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19"/>
  <workbookPr/>
  <mc:AlternateContent xmlns:mc="http://schemas.openxmlformats.org/markup-compatibility/2006">
    <mc:Choice Requires="x15">
      <x15ac:absPath xmlns:x15ac="http://schemas.microsoft.com/office/spreadsheetml/2010/11/ac" url="https://emory-my.sharepoint.com/personal/xwan788_emory_edu/Documents/Genotype_APE_New/"/>
    </mc:Choice>
  </mc:AlternateContent>
  <xr:revisionPtr revIDLastSave="5" documentId="8_{D74B3CCD-263C-4FCF-9CD0-100EDBFB5232}" xr6:coauthVersionLast="47" xr6:coauthVersionMax="47" xr10:uidLastSave="{F4A68CA1-7DD6-426C-AA4C-48572E9E4B7D}"/>
  <bookViews>
    <workbookView xWindow="0" yWindow="460" windowWidth="28800" windowHeight="12300" firstSheet="2" activeTab="2" xr2:uid="{00000000-000D-0000-FFFF-FFFF00000000}"/>
  </bookViews>
  <sheets>
    <sheet name="pivot " sheetId="19" r:id="rId1"/>
    <sheet name="HIVGENO_MANUAL_2005_2014 " sheetId="2" r:id="rId2"/>
    <sheet name="middleformat2010_aug2018" sheetId="4" r:id="rId3"/>
    <sheet name="new format HIVGENO_sep18_may21" sheetId="5" r:id="rId4"/>
  </sheets>
  <definedNames>
    <definedName name="_xlnm._FilterDatabase" localSheetId="1" hidden="1">'HIVGENO_MANUAL_2005_2014 '!$G$1:$G$3564</definedName>
    <definedName name="_xlnm._FilterDatabase" localSheetId="3" hidden="1">'new format HIVGENO_sep18_may21'!$A$1:$F$1689</definedName>
    <definedName name="_xlnm._FilterDatabase" localSheetId="2" hidden="1">middleformat2010_aug2018!$G$1:$G$4964</definedName>
  </definedNames>
  <calcPr calcId="191028"/>
  <pivotCaches>
    <pivotCache cacheId="21079"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4964" i="4" l="1"/>
  <c r="I4964" i="4"/>
  <c r="J4963" i="4"/>
  <c r="I4963" i="4"/>
  <c r="J4962" i="4"/>
  <c r="I4962" i="4"/>
  <c r="J4961" i="4"/>
  <c r="I4961" i="4"/>
  <c r="J4960" i="4"/>
  <c r="I4960" i="4"/>
  <c r="J4959" i="4"/>
  <c r="I4959" i="4"/>
  <c r="J4958" i="4"/>
  <c r="I4958" i="4"/>
  <c r="J4957" i="4"/>
  <c r="I4957" i="4"/>
  <c r="J4956" i="4"/>
  <c r="I4956" i="4"/>
  <c r="J4955" i="4"/>
  <c r="I4955" i="4"/>
  <c r="J4954" i="4"/>
  <c r="I4954" i="4"/>
  <c r="J4953" i="4"/>
  <c r="I4953" i="4"/>
  <c r="J4952" i="4"/>
  <c r="I4952" i="4"/>
  <c r="J4951" i="4"/>
  <c r="I4951" i="4"/>
  <c r="J4950" i="4"/>
  <c r="I4950" i="4"/>
  <c r="J4949" i="4"/>
  <c r="I4949" i="4"/>
  <c r="J4948" i="4"/>
  <c r="I4948" i="4"/>
  <c r="J4947" i="4"/>
  <c r="I4947" i="4"/>
  <c r="J4946" i="4"/>
  <c r="I4946" i="4"/>
  <c r="J4945" i="4"/>
  <c r="I4945" i="4"/>
  <c r="J4944" i="4"/>
  <c r="I4944" i="4"/>
  <c r="J4943" i="4"/>
  <c r="I4943" i="4"/>
  <c r="J4942" i="4"/>
  <c r="I4942" i="4"/>
  <c r="J4941" i="4"/>
  <c r="I4941" i="4"/>
  <c r="J4940" i="4"/>
  <c r="I4940" i="4"/>
  <c r="J4939" i="4"/>
  <c r="I4939" i="4"/>
  <c r="J4938" i="4"/>
  <c r="I4938" i="4"/>
  <c r="J4937" i="4"/>
  <c r="I4937" i="4"/>
  <c r="J4936" i="4"/>
  <c r="I4936" i="4"/>
  <c r="J4935" i="4"/>
  <c r="I4935" i="4"/>
  <c r="J4934" i="4"/>
  <c r="I4934" i="4"/>
  <c r="J4933" i="4"/>
  <c r="I4933" i="4"/>
  <c r="J4932" i="4"/>
  <c r="I4932" i="4"/>
  <c r="J4931" i="4"/>
  <c r="I4931" i="4"/>
  <c r="J4930" i="4"/>
  <c r="I4930" i="4"/>
  <c r="J4929" i="4"/>
  <c r="I4929" i="4"/>
  <c r="J4928" i="4"/>
  <c r="I4928" i="4"/>
  <c r="J4927" i="4"/>
  <c r="I4927" i="4"/>
  <c r="J4926" i="4"/>
  <c r="I4926" i="4"/>
  <c r="J4925" i="4"/>
  <c r="I4925" i="4"/>
  <c r="J4924" i="4"/>
  <c r="I4924" i="4"/>
  <c r="J4923" i="4"/>
  <c r="I4923" i="4"/>
  <c r="J4922" i="4"/>
  <c r="I4922" i="4"/>
  <c r="J4921" i="4"/>
  <c r="I4921" i="4"/>
  <c r="J4920" i="4"/>
  <c r="I4920" i="4"/>
  <c r="J4919" i="4"/>
  <c r="I4919" i="4"/>
  <c r="J4918" i="4"/>
  <c r="I4918" i="4"/>
  <c r="J4917" i="4"/>
  <c r="I4917" i="4"/>
  <c r="J4916" i="4"/>
  <c r="I4916" i="4"/>
  <c r="J4915" i="4"/>
  <c r="I4915" i="4"/>
  <c r="J4914" i="4"/>
  <c r="I4914" i="4"/>
  <c r="J4913" i="4"/>
  <c r="I4913" i="4"/>
  <c r="J4912" i="4"/>
  <c r="I4912" i="4"/>
  <c r="J4911" i="4"/>
  <c r="I4911" i="4"/>
  <c r="J4910" i="4"/>
  <c r="I4910" i="4"/>
  <c r="J4909" i="4"/>
  <c r="I4909" i="4"/>
  <c r="J4908" i="4"/>
  <c r="I4908" i="4"/>
  <c r="J4907" i="4"/>
  <c r="I4907" i="4"/>
  <c r="J4906" i="4"/>
  <c r="I4906" i="4"/>
  <c r="J4905" i="4"/>
  <c r="I4905" i="4"/>
  <c r="J4904" i="4"/>
  <c r="I4904" i="4"/>
  <c r="J4903" i="4"/>
  <c r="I4903" i="4"/>
  <c r="J4902" i="4"/>
  <c r="I4902" i="4"/>
  <c r="J4901" i="4"/>
  <c r="I4901" i="4"/>
  <c r="J4900" i="4"/>
  <c r="I4900" i="4"/>
  <c r="J4899" i="4"/>
  <c r="I4899" i="4"/>
  <c r="J4898" i="4"/>
  <c r="I4898" i="4"/>
  <c r="J4897" i="4"/>
  <c r="I4897" i="4"/>
  <c r="J4896" i="4"/>
  <c r="I4896" i="4"/>
  <c r="J4895" i="4"/>
  <c r="I4895" i="4"/>
  <c r="J4894" i="4"/>
  <c r="I4894" i="4"/>
  <c r="J4893" i="4"/>
  <c r="I4893" i="4"/>
  <c r="J4892" i="4"/>
  <c r="I4892" i="4"/>
  <c r="J4891" i="4"/>
  <c r="I4891" i="4"/>
  <c r="J4890" i="4"/>
  <c r="I4890" i="4"/>
  <c r="J4889" i="4"/>
  <c r="I4889" i="4"/>
  <c r="J4888" i="4"/>
  <c r="I4888" i="4"/>
  <c r="J4887" i="4"/>
  <c r="I4887" i="4"/>
  <c r="J4886" i="4"/>
  <c r="I4886" i="4"/>
  <c r="J4885" i="4"/>
  <c r="I4885" i="4"/>
  <c r="J4884" i="4"/>
  <c r="I4884" i="4"/>
  <c r="J4883" i="4"/>
  <c r="I4883" i="4"/>
  <c r="J4882" i="4"/>
  <c r="I4882" i="4"/>
  <c r="J4881" i="4"/>
  <c r="I4881" i="4"/>
  <c r="J4880" i="4"/>
  <c r="I4880" i="4"/>
  <c r="J4879" i="4"/>
  <c r="I4879" i="4"/>
  <c r="J4878" i="4"/>
  <c r="I4878" i="4"/>
  <c r="J4877" i="4"/>
  <c r="I4877" i="4"/>
  <c r="J4876" i="4"/>
  <c r="I4876" i="4"/>
  <c r="J4875" i="4"/>
  <c r="I4875" i="4"/>
  <c r="J4874" i="4"/>
  <c r="I4874" i="4"/>
  <c r="J4873" i="4"/>
  <c r="I4873" i="4"/>
  <c r="J4872" i="4"/>
  <c r="I4872" i="4"/>
  <c r="J4871" i="4"/>
  <c r="I4871" i="4"/>
  <c r="J4870" i="4"/>
  <c r="I4870" i="4"/>
  <c r="J4869" i="4"/>
  <c r="I4869" i="4"/>
  <c r="J4868" i="4"/>
  <c r="I4868" i="4"/>
  <c r="J4867" i="4"/>
  <c r="I4867" i="4"/>
  <c r="J4866" i="4"/>
  <c r="I4866" i="4"/>
  <c r="J4865" i="4"/>
  <c r="I4865" i="4"/>
  <c r="J4864" i="4"/>
  <c r="I4864" i="4"/>
  <c r="J4863" i="4"/>
  <c r="I4863" i="4"/>
  <c r="J4862" i="4"/>
  <c r="I4862" i="4"/>
  <c r="J4861" i="4"/>
  <c r="I4861" i="4"/>
  <c r="J4860" i="4"/>
  <c r="I4860" i="4"/>
  <c r="J4859" i="4"/>
  <c r="I4859" i="4"/>
  <c r="J4858" i="4"/>
  <c r="I4858" i="4"/>
  <c r="J4857" i="4"/>
  <c r="I4857" i="4"/>
  <c r="J4856" i="4"/>
  <c r="I4856" i="4"/>
  <c r="J4855" i="4"/>
  <c r="I4855" i="4"/>
  <c r="J4854" i="4"/>
  <c r="I4854" i="4"/>
  <c r="J4853" i="4"/>
  <c r="I4853" i="4"/>
  <c r="J4852" i="4"/>
  <c r="I4852" i="4"/>
  <c r="J4851" i="4"/>
  <c r="I4851" i="4"/>
  <c r="J4850" i="4"/>
  <c r="I4850" i="4"/>
  <c r="J4849" i="4"/>
  <c r="I4849" i="4"/>
  <c r="J4848" i="4"/>
  <c r="I4848" i="4"/>
  <c r="J4847" i="4"/>
  <c r="I4847" i="4"/>
  <c r="J4846" i="4"/>
  <c r="I4846" i="4"/>
  <c r="J4845" i="4"/>
  <c r="I4845" i="4"/>
  <c r="J4844" i="4"/>
  <c r="I4844" i="4"/>
  <c r="J4843" i="4"/>
  <c r="I4843" i="4"/>
  <c r="J4842" i="4"/>
  <c r="I4842" i="4"/>
  <c r="J4841" i="4"/>
  <c r="I4841" i="4"/>
  <c r="J4840" i="4"/>
  <c r="I4840" i="4"/>
  <c r="J4839" i="4"/>
  <c r="I4839" i="4"/>
  <c r="J4838" i="4"/>
  <c r="I4838" i="4"/>
  <c r="J4837" i="4"/>
  <c r="I4837" i="4"/>
  <c r="J4836" i="4"/>
  <c r="I4836" i="4"/>
  <c r="J4835" i="4"/>
  <c r="I4835" i="4"/>
  <c r="J4834" i="4"/>
  <c r="I4834" i="4"/>
  <c r="J4833" i="4"/>
  <c r="I4833" i="4"/>
  <c r="J4832" i="4"/>
  <c r="I4832" i="4"/>
  <c r="J4831" i="4"/>
  <c r="I4831" i="4"/>
  <c r="J4830" i="4"/>
  <c r="I4830" i="4"/>
  <c r="J4829" i="4"/>
  <c r="I4829" i="4"/>
  <c r="J4828" i="4"/>
  <c r="I4828" i="4"/>
  <c r="J4827" i="4"/>
  <c r="I4827" i="4"/>
  <c r="J4826" i="4"/>
  <c r="I4826" i="4"/>
  <c r="J4825" i="4"/>
  <c r="I4825" i="4"/>
  <c r="J4824" i="4"/>
  <c r="I4824" i="4"/>
  <c r="J4823" i="4"/>
  <c r="I4823" i="4"/>
  <c r="J4822" i="4"/>
  <c r="I4822" i="4"/>
  <c r="J4821" i="4"/>
  <c r="I4821" i="4"/>
  <c r="J4820" i="4"/>
  <c r="I4820" i="4"/>
  <c r="J4819" i="4"/>
  <c r="I4819" i="4"/>
  <c r="J4818" i="4"/>
  <c r="I4818" i="4"/>
  <c r="J4817" i="4"/>
  <c r="I4817" i="4"/>
  <c r="J4816" i="4"/>
  <c r="I4816" i="4"/>
  <c r="J4815" i="4"/>
  <c r="I4815" i="4"/>
  <c r="J4814" i="4"/>
  <c r="I4814" i="4"/>
  <c r="J4813" i="4"/>
  <c r="I4813" i="4"/>
  <c r="J4812" i="4"/>
  <c r="I4812" i="4"/>
  <c r="J4811" i="4"/>
  <c r="I4811" i="4"/>
  <c r="J4810" i="4"/>
  <c r="I4810" i="4"/>
  <c r="J4809" i="4"/>
  <c r="I4809" i="4"/>
  <c r="J4808" i="4"/>
  <c r="I4808" i="4"/>
  <c r="J4807" i="4"/>
  <c r="I4807" i="4"/>
  <c r="J4806" i="4"/>
  <c r="I4806" i="4"/>
  <c r="J4805" i="4"/>
  <c r="I4805" i="4"/>
  <c r="J4804" i="4"/>
  <c r="I4804" i="4"/>
  <c r="J4803" i="4"/>
  <c r="I4803" i="4"/>
  <c r="J4802" i="4"/>
  <c r="I4802" i="4"/>
  <c r="J4801" i="4"/>
  <c r="I4801" i="4"/>
  <c r="J4800" i="4"/>
  <c r="I4800" i="4"/>
  <c r="J4799" i="4"/>
  <c r="I4799" i="4"/>
  <c r="J4798" i="4"/>
  <c r="I4798" i="4"/>
  <c r="J4797" i="4"/>
  <c r="I4797" i="4"/>
  <c r="J4796" i="4"/>
  <c r="I4796" i="4"/>
  <c r="J4795" i="4"/>
  <c r="I4795" i="4"/>
  <c r="J4794" i="4"/>
  <c r="I4794" i="4"/>
  <c r="J4793" i="4"/>
  <c r="I4793" i="4"/>
  <c r="J4792" i="4"/>
  <c r="I4792" i="4"/>
  <c r="J4791" i="4"/>
  <c r="I4791" i="4"/>
  <c r="J4790" i="4"/>
  <c r="I4790" i="4"/>
  <c r="J4789" i="4"/>
  <c r="I4789" i="4"/>
  <c r="J4788" i="4"/>
  <c r="I4788" i="4"/>
  <c r="J4787" i="4"/>
  <c r="I4787" i="4"/>
  <c r="J4786" i="4"/>
  <c r="I4786" i="4"/>
  <c r="J4785" i="4"/>
  <c r="I4785" i="4"/>
  <c r="J4784" i="4"/>
  <c r="I4784" i="4"/>
  <c r="J4783" i="4"/>
  <c r="I4783" i="4"/>
  <c r="J4782" i="4"/>
  <c r="I4782" i="4"/>
  <c r="J4781" i="4"/>
  <c r="I4781" i="4"/>
  <c r="J4780" i="4"/>
  <c r="I4780" i="4"/>
  <c r="J4779" i="4"/>
  <c r="I4779" i="4"/>
  <c r="J4778" i="4"/>
  <c r="I4778" i="4"/>
  <c r="J4777" i="4"/>
  <c r="I4777" i="4"/>
  <c r="J4776" i="4"/>
  <c r="I4776" i="4"/>
  <c r="J4775" i="4"/>
  <c r="I4775" i="4"/>
  <c r="J4774" i="4"/>
  <c r="I4774" i="4"/>
  <c r="J4773" i="4"/>
  <c r="I4773" i="4"/>
  <c r="J4772" i="4"/>
  <c r="I4772" i="4"/>
  <c r="J4771" i="4"/>
  <c r="I4771" i="4"/>
  <c r="J4770" i="4"/>
  <c r="I4770" i="4"/>
  <c r="J4769" i="4"/>
  <c r="I4769" i="4"/>
  <c r="J4768" i="4"/>
  <c r="I4768" i="4"/>
  <c r="J4767" i="4"/>
  <c r="I4767" i="4"/>
  <c r="J4766" i="4"/>
  <c r="I4766" i="4"/>
  <c r="J4765" i="4"/>
  <c r="I4765" i="4"/>
  <c r="J4764" i="4"/>
  <c r="I4764" i="4"/>
  <c r="J4763" i="4"/>
  <c r="I4763" i="4"/>
  <c r="J4762" i="4"/>
  <c r="I4762" i="4"/>
  <c r="J4761" i="4"/>
  <c r="I4761" i="4"/>
  <c r="J4760" i="4"/>
  <c r="I4760" i="4"/>
  <c r="J4759" i="4"/>
  <c r="I4759" i="4"/>
  <c r="J4758" i="4"/>
  <c r="I4758" i="4"/>
  <c r="J4757" i="4"/>
  <c r="I4757" i="4"/>
  <c r="J4756" i="4"/>
  <c r="I4756" i="4"/>
  <c r="J4755" i="4"/>
  <c r="I4755" i="4"/>
  <c r="J4754" i="4"/>
  <c r="I4754" i="4"/>
  <c r="J4753" i="4"/>
  <c r="I4753" i="4"/>
  <c r="J4752" i="4"/>
  <c r="I4752" i="4"/>
  <c r="J4751" i="4"/>
  <c r="I4751" i="4"/>
  <c r="J4750" i="4"/>
  <c r="I4750" i="4"/>
  <c r="J4749" i="4"/>
  <c r="I4749" i="4"/>
  <c r="J4748" i="4"/>
  <c r="I4748" i="4"/>
  <c r="J4747" i="4"/>
  <c r="I4747" i="4"/>
  <c r="J4746" i="4"/>
  <c r="I4746" i="4"/>
  <c r="J4745" i="4"/>
  <c r="I4745" i="4"/>
  <c r="J4744" i="4"/>
  <c r="I4744" i="4"/>
  <c r="J4743" i="4"/>
  <c r="I4743" i="4"/>
  <c r="J4742" i="4"/>
  <c r="I4742" i="4"/>
  <c r="J4741" i="4"/>
  <c r="I4741" i="4"/>
  <c r="J4740" i="4"/>
  <c r="I4740" i="4"/>
  <c r="J4739" i="4"/>
  <c r="I4739" i="4"/>
  <c r="J4738" i="4"/>
  <c r="I4738" i="4"/>
  <c r="J4737" i="4"/>
  <c r="I4737" i="4"/>
  <c r="J4736" i="4"/>
  <c r="I4736" i="4"/>
  <c r="J4735" i="4"/>
  <c r="I4735" i="4"/>
  <c r="J4734" i="4"/>
  <c r="I4734" i="4"/>
  <c r="J4733" i="4"/>
  <c r="I4733" i="4"/>
  <c r="J4732" i="4"/>
  <c r="I4732" i="4"/>
  <c r="J4731" i="4"/>
  <c r="I4731" i="4"/>
  <c r="J4730" i="4"/>
  <c r="I4730" i="4"/>
  <c r="J4729" i="4"/>
  <c r="I4729" i="4"/>
  <c r="J4728" i="4"/>
  <c r="I4728" i="4"/>
  <c r="J4727" i="4"/>
  <c r="I4727" i="4"/>
  <c r="J4726" i="4"/>
  <c r="I4726" i="4"/>
  <c r="J4725" i="4"/>
  <c r="I4725" i="4"/>
  <c r="J4724" i="4"/>
  <c r="I4724" i="4"/>
  <c r="J4723" i="4"/>
  <c r="I4723" i="4"/>
  <c r="J4722" i="4"/>
  <c r="I4722" i="4"/>
  <c r="J4721" i="4"/>
  <c r="I4721" i="4"/>
  <c r="J4720" i="4"/>
  <c r="I4720" i="4"/>
  <c r="J4719" i="4"/>
  <c r="I4719" i="4"/>
  <c r="J4718" i="4"/>
  <c r="I4718" i="4"/>
  <c r="J4717" i="4"/>
  <c r="I4717" i="4"/>
  <c r="J4716" i="4"/>
  <c r="I4716" i="4"/>
  <c r="J4715" i="4"/>
  <c r="I4715" i="4"/>
  <c r="J4714" i="4"/>
  <c r="I4714" i="4"/>
  <c r="J4713" i="4"/>
  <c r="I4713" i="4"/>
  <c r="J4712" i="4"/>
  <c r="I4712" i="4"/>
  <c r="J4711" i="4"/>
  <c r="I4711" i="4"/>
  <c r="J4710" i="4"/>
  <c r="I4710" i="4"/>
  <c r="J4709" i="4"/>
  <c r="I4709" i="4"/>
  <c r="J4708" i="4"/>
  <c r="I4708" i="4"/>
  <c r="J4707" i="4"/>
  <c r="I4707" i="4"/>
  <c r="J4706" i="4"/>
  <c r="I4706" i="4"/>
  <c r="J4705" i="4"/>
  <c r="I4705" i="4"/>
  <c r="J4704" i="4"/>
  <c r="I4704" i="4"/>
  <c r="J4703" i="4"/>
  <c r="I4703" i="4"/>
  <c r="J4702" i="4"/>
  <c r="I4702" i="4"/>
  <c r="J4701" i="4"/>
  <c r="I4701" i="4"/>
  <c r="J4700" i="4"/>
  <c r="I4700" i="4"/>
  <c r="J4699" i="4"/>
  <c r="I4699" i="4"/>
  <c r="J4698" i="4"/>
  <c r="I4698" i="4"/>
  <c r="J4697" i="4"/>
  <c r="I4697" i="4"/>
  <c r="J4696" i="4"/>
  <c r="I4696" i="4"/>
  <c r="J4695" i="4"/>
  <c r="I4695" i="4"/>
  <c r="J4694" i="4"/>
  <c r="I4694" i="4"/>
  <c r="J4693" i="4"/>
  <c r="I4693" i="4"/>
  <c r="J4692" i="4"/>
  <c r="I4692" i="4"/>
  <c r="J4691" i="4"/>
  <c r="I4691" i="4"/>
  <c r="J4690" i="4"/>
  <c r="I4690" i="4"/>
  <c r="J4689" i="4"/>
  <c r="I4689" i="4"/>
  <c r="J4688" i="4"/>
  <c r="I4688" i="4"/>
  <c r="J4687" i="4"/>
  <c r="I4687" i="4"/>
  <c r="J4686" i="4"/>
  <c r="I4686" i="4"/>
  <c r="J4685" i="4"/>
  <c r="I4685" i="4"/>
  <c r="J4684" i="4"/>
  <c r="I4684" i="4"/>
  <c r="J4683" i="4"/>
  <c r="I4683" i="4"/>
  <c r="J4682" i="4"/>
  <c r="I4682" i="4"/>
  <c r="J4681" i="4"/>
  <c r="I4681" i="4"/>
  <c r="J4680" i="4"/>
  <c r="I4680" i="4"/>
  <c r="J4679" i="4"/>
  <c r="I4679" i="4"/>
  <c r="J4678" i="4"/>
  <c r="I4678" i="4"/>
  <c r="J4677" i="4"/>
  <c r="I4677" i="4"/>
  <c r="J4676" i="4"/>
  <c r="I4676" i="4"/>
  <c r="J4675" i="4"/>
  <c r="I4675" i="4"/>
  <c r="J4674" i="4"/>
  <c r="I4674" i="4"/>
  <c r="J4673" i="4"/>
  <c r="I4673" i="4"/>
  <c r="J4672" i="4"/>
  <c r="I4672" i="4"/>
  <c r="J4671" i="4"/>
  <c r="I4671" i="4"/>
  <c r="J4670" i="4"/>
  <c r="I4670" i="4"/>
  <c r="J4669" i="4"/>
  <c r="I4669" i="4"/>
  <c r="J4668" i="4"/>
  <c r="I4668" i="4"/>
  <c r="J4667" i="4"/>
  <c r="I4667" i="4"/>
  <c r="J4666" i="4"/>
  <c r="I4666" i="4"/>
  <c r="J4665" i="4"/>
  <c r="I4665" i="4"/>
  <c r="J4664" i="4"/>
  <c r="I4664" i="4"/>
  <c r="J4663" i="4"/>
  <c r="I4663" i="4"/>
  <c r="J4662" i="4"/>
  <c r="I4662" i="4"/>
  <c r="J4661" i="4"/>
  <c r="I4661" i="4"/>
  <c r="J4660" i="4"/>
  <c r="I4660" i="4"/>
  <c r="J4659" i="4"/>
  <c r="I4659" i="4"/>
  <c r="J4658" i="4"/>
  <c r="I4658" i="4"/>
  <c r="J4657" i="4"/>
  <c r="I4657" i="4"/>
  <c r="J4656" i="4"/>
  <c r="I4656" i="4"/>
  <c r="J4655" i="4"/>
  <c r="I4655" i="4"/>
  <c r="J4654" i="4"/>
  <c r="I4654" i="4"/>
  <c r="J4653" i="4"/>
  <c r="I4653" i="4"/>
  <c r="J4652" i="4"/>
  <c r="I4652" i="4"/>
  <c r="J4651" i="4"/>
  <c r="I4651" i="4"/>
  <c r="J4650" i="4"/>
  <c r="I4650" i="4"/>
  <c r="J4649" i="4"/>
  <c r="I4649" i="4"/>
  <c r="J4648" i="4"/>
  <c r="I4648" i="4"/>
  <c r="J4647" i="4"/>
  <c r="I4647" i="4"/>
  <c r="J4646" i="4"/>
  <c r="I4646" i="4"/>
  <c r="J4645" i="4"/>
  <c r="I4645" i="4"/>
  <c r="J4644" i="4"/>
  <c r="I4644" i="4"/>
  <c r="J4643" i="4"/>
  <c r="I4643" i="4"/>
  <c r="J4642" i="4"/>
  <c r="I4642" i="4"/>
  <c r="J4641" i="4"/>
  <c r="I4641" i="4"/>
  <c r="J4640" i="4"/>
  <c r="I4640" i="4"/>
  <c r="J4639" i="4"/>
  <c r="I4639" i="4"/>
  <c r="J4638" i="4"/>
  <c r="I4638" i="4"/>
  <c r="J4637" i="4"/>
  <c r="I4637" i="4"/>
  <c r="J4636" i="4"/>
  <c r="I4636" i="4"/>
  <c r="J4635" i="4"/>
  <c r="I4635" i="4"/>
  <c r="J4634" i="4"/>
  <c r="I4634" i="4"/>
  <c r="J4633" i="4"/>
  <c r="I4633" i="4"/>
  <c r="J4632" i="4"/>
  <c r="I4632" i="4"/>
  <c r="J4631" i="4"/>
  <c r="I4631" i="4"/>
  <c r="J4630" i="4"/>
  <c r="I4630" i="4"/>
  <c r="J4629" i="4"/>
  <c r="I4629" i="4"/>
  <c r="J4628" i="4"/>
  <c r="I4628" i="4"/>
  <c r="J4627" i="4"/>
  <c r="I4627" i="4"/>
  <c r="J4626" i="4"/>
  <c r="I4626" i="4"/>
  <c r="J4625" i="4"/>
  <c r="I4625" i="4"/>
  <c r="J4624" i="4"/>
  <c r="I4624" i="4"/>
  <c r="J4623" i="4"/>
  <c r="I4623" i="4"/>
  <c r="J4622" i="4"/>
  <c r="I4622" i="4"/>
  <c r="J4621" i="4"/>
  <c r="I4621" i="4"/>
  <c r="J4620" i="4"/>
  <c r="I4620" i="4"/>
  <c r="J4619" i="4"/>
  <c r="I4619" i="4"/>
  <c r="J4618" i="4"/>
  <c r="I4618" i="4"/>
  <c r="J4617" i="4"/>
  <c r="I4617" i="4"/>
  <c r="J4616" i="4"/>
  <c r="I4616" i="4"/>
  <c r="J4615" i="4"/>
  <c r="I4615" i="4"/>
  <c r="J4614" i="4"/>
  <c r="I4614" i="4"/>
  <c r="J4613" i="4"/>
  <c r="I4613" i="4"/>
  <c r="J4612" i="4"/>
  <c r="I4612" i="4"/>
  <c r="J4611" i="4"/>
  <c r="I4611" i="4"/>
  <c r="J4610" i="4"/>
  <c r="I4610" i="4"/>
  <c r="J4609" i="4"/>
  <c r="I4609" i="4"/>
  <c r="J4608" i="4"/>
  <c r="I4608" i="4"/>
  <c r="J4607" i="4"/>
  <c r="I4607" i="4"/>
  <c r="J4606" i="4"/>
  <c r="I4606" i="4"/>
  <c r="J4605" i="4"/>
  <c r="I4605" i="4"/>
  <c r="J4604" i="4"/>
  <c r="I4604" i="4"/>
  <c r="J4603" i="4"/>
  <c r="I4603" i="4"/>
  <c r="J4602" i="4"/>
  <c r="I4602" i="4"/>
  <c r="J4601" i="4"/>
  <c r="I4601" i="4"/>
  <c r="J4600" i="4"/>
  <c r="I4600" i="4"/>
  <c r="J4599" i="4"/>
  <c r="I4599" i="4"/>
  <c r="J4598" i="4"/>
  <c r="I4598" i="4"/>
  <c r="J4597" i="4"/>
  <c r="I4597" i="4"/>
  <c r="J4596" i="4"/>
  <c r="I4596" i="4"/>
  <c r="J4595" i="4"/>
  <c r="I4595" i="4"/>
  <c r="J4594" i="4"/>
  <c r="I4594" i="4"/>
  <c r="J4593" i="4"/>
  <c r="I4593" i="4"/>
  <c r="J4592" i="4"/>
  <c r="I4592" i="4"/>
  <c r="J4591" i="4"/>
  <c r="I4591" i="4"/>
  <c r="J4590" i="4"/>
  <c r="I4590" i="4"/>
  <c r="J4589" i="4"/>
  <c r="I4589" i="4"/>
  <c r="J4588" i="4"/>
  <c r="I4588" i="4"/>
  <c r="J4587" i="4"/>
  <c r="I4587" i="4"/>
  <c r="J4586" i="4"/>
  <c r="I4586" i="4"/>
  <c r="J4585" i="4"/>
  <c r="I4585" i="4"/>
  <c r="J4584" i="4"/>
  <c r="I4584" i="4"/>
  <c r="J4583" i="4"/>
  <c r="I4583" i="4"/>
  <c r="J4582" i="4"/>
  <c r="I4582" i="4"/>
  <c r="J4581" i="4"/>
  <c r="I4581" i="4"/>
  <c r="J4580" i="4"/>
  <c r="I4580" i="4"/>
  <c r="J4579" i="4"/>
  <c r="I4579" i="4"/>
  <c r="J4578" i="4"/>
  <c r="I4578" i="4"/>
  <c r="J4577" i="4"/>
  <c r="I4577" i="4"/>
  <c r="J4576" i="4"/>
  <c r="I4576" i="4"/>
  <c r="J4575" i="4"/>
  <c r="I4575" i="4"/>
  <c r="J4574" i="4"/>
  <c r="I4574" i="4"/>
  <c r="J4573" i="4"/>
  <c r="I4573" i="4"/>
  <c r="J4572" i="4"/>
  <c r="I4572" i="4"/>
  <c r="J4571" i="4"/>
  <c r="I4571" i="4"/>
  <c r="J4570" i="4"/>
  <c r="I4570" i="4"/>
  <c r="J4569" i="4"/>
  <c r="I4569" i="4"/>
  <c r="J4568" i="4"/>
  <c r="I4568" i="4"/>
  <c r="J4567" i="4"/>
  <c r="I4567" i="4"/>
  <c r="J4566" i="4"/>
  <c r="I4566" i="4"/>
  <c r="J4565" i="4"/>
  <c r="I4565" i="4"/>
  <c r="J4564" i="4"/>
  <c r="I4564" i="4"/>
  <c r="J4563" i="4"/>
  <c r="I4563" i="4"/>
  <c r="J4562" i="4"/>
  <c r="I4562" i="4"/>
  <c r="J4561" i="4"/>
  <c r="I4561" i="4"/>
  <c r="J4560" i="4"/>
  <c r="I4560" i="4"/>
  <c r="J4559" i="4"/>
  <c r="I4559" i="4"/>
  <c r="J4558" i="4"/>
  <c r="I4558" i="4"/>
  <c r="J4557" i="4"/>
  <c r="I4557" i="4"/>
  <c r="J4556" i="4"/>
  <c r="I4556" i="4"/>
  <c r="J4555" i="4"/>
  <c r="I4555" i="4"/>
  <c r="J4554" i="4"/>
  <c r="I4554" i="4"/>
  <c r="J4553" i="4"/>
  <c r="I4553" i="4"/>
  <c r="J4552" i="4"/>
  <c r="I4552" i="4"/>
  <c r="J4551" i="4"/>
  <c r="I4551" i="4"/>
  <c r="J4550" i="4"/>
  <c r="I4550" i="4"/>
  <c r="J4549" i="4"/>
  <c r="I4549" i="4"/>
  <c r="J4548" i="4"/>
  <c r="I4548" i="4"/>
  <c r="J4547" i="4"/>
  <c r="I4547" i="4"/>
  <c r="J4546" i="4"/>
  <c r="I4546" i="4"/>
  <c r="J4545" i="4"/>
  <c r="I4545" i="4"/>
  <c r="J4544" i="4"/>
  <c r="I4544" i="4"/>
  <c r="J4543" i="4"/>
  <c r="I4543" i="4"/>
  <c r="J4542" i="4"/>
  <c r="I4542" i="4"/>
  <c r="J4541" i="4"/>
  <c r="I4541" i="4"/>
  <c r="J4540" i="4"/>
  <c r="I4540" i="4"/>
  <c r="J4539" i="4"/>
  <c r="I4539" i="4"/>
  <c r="J4538" i="4"/>
  <c r="I4538" i="4"/>
  <c r="J4537" i="4"/>
  <c r="I4537" i="4"/>
  <c r="J4536" i="4"/>
  <c r="I4536" i="4"/>
  <c r="J4535" i="4"/>
  <c r="I4535" i="4"/>
  <c r="J4534" i="4"/>
  <c r="I4534" i="4"/>
  <c r="J4533" i="4"/>
  <c r="I4533" i="4"/>
  <c r="J4532" i="4"/>
  <c r="I4532" i="4"/>
  <c r="J4531" i="4"/>
  <c r="I4531" i="4"/>
  <c r="J4530" i="4"/>
  <c r="I4530" i="4"/>
  <c r="J4529" i="4"/>
  <c r="I4529" i="4"/>
  <c r="J4528" i="4"/>
  <c r="I4528" i="4"/>
  <c r="J4527" i="4"/>
  <c r="I4527" i="4"/>
  <c r="J4526" i="4"/>
  <c r="I4526" i="4"/>
  <c r="J4525" i="4"/>
  <c r="I4525" i="4"/>
  <c r="J4524" i="4"/>
  <c r="I4524" i="4"/>
  <c r="J4523" i="4"/>
  <c r="I4523" i="4"/>
  <c r="J4522" i="4"/>
  <c r="I4522" i="4"/>
  <c r="J4521" i="4"/>
  <c r="I4521" i="4"/>
  <c r="J4520" i="4"/>
  <c r="I4520" i="4"/>
  <c r="J4519" i="4"/>
  <c r="I4519" i="4"/>
  <c r="J4518" i="4"/>
  <c r="I4518" i="4"/>
  <c r="J4517" i="4"/>
  <c r="I4517" i="4"/>
  <c r="J4516" i="4"/>
  <c r="I4516" i="4"/>
  <c r="J4515" i="4"/>
  <c r="I4515" i="4"/>
  <c r="J4514" i="4"/>
  <c r="I4514" i="4"/>
  <c r="J4513" i="4"/>
  <c r="I4513" i="4"/>
  <c r="J4512" i="4"/>
  <c r="I4512" i="4"/>
  <c r="J4511" i="4"/>
  <c r="I4511" i="4"/>
  <c r="J4510" i="4"/>
  <c r="I4510" i="4"/>
  <c r="J4509" i="4"/>
  <c r="I4509" i="4"/>
  <c r="J4508" i="4"/>
  <c r="I4508" i="4"/>
  <c r="J4507" i="4"/>
  <c r="I4507" i="4"/>
  <c r="J4506" i="4"/>
  <c r="I4506" i="4"/>
  <c r="J4505" i="4"/>
  <c r="I4505" i="4"/>
  <c r="J4504" i="4"/>
  <c r="I4504" i="4"/>
  <c r="J4503" i="4"/>
  <c r="I4503" i="4"/>
  <c r="J4502" i="4"/>
  <c r="I4502" i="4"/>
  <c r="J4501" i="4"/>
  <c r="I4501" i="4"/>
  <c r="J4500" i="4"/>
  <c r="I4500" i="4"/>
  <c r="J4499" i="4"/>
  <c r="I4499" i="4"/>
  <c r="J4498" i="4"/>
  <c r="I4498" i="4"/>
  <c r="J4497" i="4"/>
  <c r="I4497" i="4"/>
  <c r="J4496" i="4"/>
  <c r="I4496" i="4"/>
  <c r="J4495" i="4"/>
  <c r="I4495" i="4"/>
  <c r="J4494" i="4"/>
  <c r="I4494" i="4"/>
  <c r="J4493" i="4"/>
  <c r="I4493" i="4"/>
  <c r="J4492" i="4"/>
  <c r="I4492" i="4"/>
  <c r="J4491" i="4"/>
  <c r="I4491" i="4"/>
  <c r="J4490" i="4"/>
  <c r="I4490" i="4"/>
  <c r="J4489" i="4"/>
  <c r="I4489" i="4"/>
  <c r="J4488" i="4"/>
  <c r="I4488" i="4"/>
  <c r="J4487" i="4"/>
  <c r="I4487" i="4"/>
  <c r="J4486" i="4"/>
  <c r="I4486" i="4"/>
  <c r="J4485" i="4"/>
  <c r="I4485" i="4"/>
  <c r="J4484" i="4"/>
  <c r="I4484" i="4"/>
  <c r="J4483" i="4"/>
  <c r="I4483" i="4"/>
  <c r="J4482" i="4"/>
  <c r="I4482" i="4"/>
  <c r="J4481" i="4"/>
  <c r="I4481" i="4"/>
  <c r="J4480" i="4"/>
  <c r="I4480" i="4"/>
  <c r="J4479" i="4"/>
  <c r="I4479" i="4"/>
  <c r="J4478" i="4"/>
  <c r="I4478" i="4"/>
  <c r="J4477" i="4"/>
  <c r="I4477" i="4"/>
  <c r="J4476" i="4"/>
  <c r="I4476" i="4"/>
  <c r="J4475" i="4"/>
  <c r="I4475" i="4"/>
  <c r="J4474" i="4"/>
  <c r="I4474" i="4"/>
  <c r="J4473" i="4"/>
  <c r="I4473" i="4"/>
  <c r="J4472" i="4"/>
  <c r="I4472" i="4"/>
  <c r="J4471" i="4"/>
  <c r="I4471" i="4"/>
  <c r="J4470" i="4"/>
  <c r="I4470" i="4"/>
  <c r="J4469" i="4"/>
  <c r="I4469" i="4"/>
  <c r="J4468" i="4"/>
  <c r="I4468" i="4"/>
  <c r="J4467" i="4"/>
  <c r="I4467" i="4"/>
  <c r="J4466" i="4"/>
  <c r="I4466" i="4"/>
  <c r="J4465" i="4"/>
  <c r="I4465" i="4"/>
  <c r="J4464" i="4"/>
  <c r="I4464" i="4"/>
  <c r="J4463" i="4"/>
  <c r="I4463" i="4"/>
  <c r="J4462" i="4"/>
  <c r="I4462" i="4"/>
  <c r="J4461" i="4"/>
  <c r="I4461" i="4"/>
  <c r="J4460" i="4"/>
  <c r="I4460" i="4"/>
  <c r="J4459" i="4"/>
  <c r="I4459" i="4"/>
  <c r="J4458" i="4"/>
  <c r="I4458" i="4"/>
  <c r="J4457" i="4"/>
  <c r="I4457" i="4"/>
  <c r="J4456" i="4"/>
  <c r="I4456" i="4"/>
  <c r="J4455" i="4"/>
  <c r="I4455" i="4"/>
  <c r="J4454" i="4"/>
  <c r="I4454" i="4"/>
  <c r="J4453" i="4"/>
  <c r="I4453" i="4"/>
  <c r="J4452" i="4"/>
  <c r="I4452" i="4"/>
  <c r="J4451" i="4"/>
  <c r="I4451" i="4"/>
  <c r="J4450" i="4"/>
  <c r="I4450" i="4"/>
  <c r="J4449" i="4"/>
  <c r="I4449" i="4"/>
  <c r="J4448" i="4"/>
  <c r="I4448" i="4"/>
  <c r="J4447" i="4"/>
  <c r="I4447" i="4"/>
  <c r="J4446" i="4"/>
  <c r="I4446" i="4"/>
  <c r="J4445" i="4"/>
  <c r="I4445" i="4"/>
  <c r="J4444" i="4"/>
  <c r="I4444" i="4"/>
  <c r="J4443" i="4"/>
  <c r="I4443" i="4"/>
  <c r="J4442" i="4"/>
  <c r="I4442" i="4"/>
  <c r="J4441" i="4"/>
  <c r="I4441" i="4"/>
  <c r="J4440" i="4"/>
  <c r="I4440" i="4"/>
  <c r="J4439" i="4"/>
  <c r="I4439" i="4"/>
  <c r="J4438" i="4"/>
  <c r="I4438" i="4"/>
  <c r="J4437" i="4"/>
  <c r="I4437" i="4"/>
  <c r="J4436" i="4"/>
  <c r="I4436" i="4"/>
  <c r="J4435" i="4"/>
  <c r="I4435" i="4"/>
  <c r="J4434" i="4"/>
  <c r="I4434" i="4"/>
  <c r="J4433" i="4"/>
  <c r="I4433" i="4"/>
  <c r="J4432" i="4"/>
  <c r="I4432" i="4"/>
  <c r="J4431" i="4"/>
  <c r="I4431" i="4"/>
  <c r="J4430" i="4"/>
  <c r="I4430" i="4"/>
  <c r="J4429" i="4"/>
  <c r="I4429" i="4"/>
  <c r="J4428" i="4"/>
  <c r="I4428" i="4"/>
  <c r="J4427" i="4"/>
  <c r="I4427" i="4"/>
  <c r="J4426" i="4"/>
  <c r="I4426" i="4"/>
  <c r="J4425" i="4"/>
  <c r="I4425" i="4"/>
  <c r="J4424" i="4"/>
  <c r="I4424" i="4"/>
  <c r="J4423" i="4"/>
  <c r="I4423" i="4"/>
  <c r="J4422" i="4"/>
  <c r="I4422" i="4"/>
  <c r="J4421" i="4"/>
  <c r="I4421" i="4"/>
  <c r="J4420" i="4"/>
  <c r="I4420" i="4"/>
  <c r="J4419" i="4"/>
  <c r="I4419" i="4"/>
  <c r="J4418" i="4"/>
  <c r="I4418" i="4"/>
  <c r="J4417" i="4"/>
  <c r="I4417" i="4"/>
  <c r="J4416" i="4"/>
  <c r="I4416" i="4"/>
  <c r="J4415" i="4"/>
  <c r="I4415" i="4"/>
  <c r="J4414" i="4"/>
  <c r="I4414" i="4"/>
  <c r="J4413" i="4"/>
  <c r="I4413" i="4"/>
  <c r="J4412" i="4"/>
  <c r="I4412" i="4"/>
  <c r="J4411" i="4"/>
  <c r="I4411" i="4"/>
  <c r="J4410" i="4"/>
  <c r="I4410" i="4"/>
  <c r="J4409" i="4"/>
  <c r="I4409" i="4"/>
  <c r="J4408" i="4"/>
  <c r="I4408" i="4"/>
  <c r="J4407" i="4"/>
  <c r="I4407" i="4"/>
  <c r="J4406" i="4"/>
  <c r="I4406" i="4"/>
  <c r="J4405" i="4"/>
  <c r="I4405" i="4"/>
  <c r="J4404" i="4"/>
  <c r="I4404" i="4"/>
  <c r="J4403" i="4"/>
  <c r="I4403" i="4"/>
  <c r="J4402" i="4"/>
  <c r="I4402" i="4"/>
  <c r="J4401" i="4"/>
  <c r="I4401" i="4"/>
  <c r="J4400" i="4"/>
  <c r="I4400" i="4"/>
  <c r="J4399" i="4"/>
  <c r="I4399" i="4"/>
  <c r="J4398" i="4"/>
  <c r="I4398" i="4"/>
  <c r="J4397" i="4"/>
  <c r="I4397" i="4"/>
  <c r="J4396" i="4"/>
  <c r="I4396" i="4"/>
  <c r="J4395" i="4"/>
  <c r="I4395" i="4"/>
  <c r="J4394" i="4"/>
  <c r="I4394" i="4"/>
  <c r="J4393" i="4"/>
  <c r="I4393" i="4"/>
  <c r="J4392" i="4"/>
  <c r="I4392" i="4"/>
  <c r="J4391" i="4"/>
  <c r="I4391" i="4"/>
  <c r="J4390" i="4"/>
  <c r="I4390" i="4"/>
  <c r="J4389" i="4"/>
  <c r="I4389" i="4"/>
  <c r="J4388" i="4"/>
  <c r="I4388" i="4"/>
  <c r="J4387" i="4"/>
  <c r="I4387" i="4"/>
  <c r="J4386" i="4"/>
  <c r="I4386" i="4"/>
  <c r="J4385" i="4"/>
  <c r="I4385" i="4"/>
  <c r="J4384" i="4"/>
  <c r="I4384" i="4"/>
  <c r="J4383" i="4"/>
  <c r="I4383" i="4"/>
  <c r="J4382" i="4"/>
  <c r="I4382" i="4"/>
  <c r="J4381" i="4"/>
  <c r="I4381" i="4"/>
  <c r="J4380" i="4"/>
  <c r="I4380" i="4"/>
  <c r="J4379" i="4"/>
  <c r="I4379" i="4"/>
  <c r="J4378" i="4"/>
  <c r="I4378" i="4"/>
  <c r="J4377" i="4"/>
  <c r="I4377" i="4"/>
  <c r="J4376" i="4"/>
  <c r="I4376" i="4"/>
  <c r="J4375" i="4"/>
  <c r="I4375" i="4"/>
  <c r="J4374" i="4"/>
  <c r="I4374" i="4"/>
  <c r="J4373" i="4"/>
  <c r="I4373" i="4"/>
  <c r="J4372" i="4"/>
  <c r="I4372" i="4"/>
  <c r="J4371" i="4"/>
  <c r="I4371" i="4"/>
  <c r="J4370" i="4"/>
  <c r="I4370" i="4"/>
  <c r="J4369" i="4"/>
  <c r="I4369" i="4"/>
  <c r="J4368" i="4"/>
  <c r="I4368" i="4"/>
  <c r="J4367" i="4"/>
  <c r="I4367" i="4"/>
  <c r="J4366" i="4"/>
  <c r="I4366" i="4"/>
  <c r="J4365" i="4"/>
  <c r="I4365" i="4"/>
  <c r="J4364" i="4"/>
  <c r="I4364" i="4"/>
  <c r="J4363" i="4"/>
  <c r="I4363" i="4"/>
  <c r="J4362" i="4"/>
  <c r="I4362" i="4"/>
  <c r="J4361" i="4"/>
  <c r="I4361" i="4"/>
  <c r="J4360" i="4"/>
  <c r="I4360" i="4"/>
  <c r="J4359" i="4"/>
  <c r="I4359" i="4"/>
  <c r="J4358" i="4"/>
  <c r="I4358" i="4"/>
  <c r="J4357" i="4"/>
  <c r="I4357" i="4"/>
  <c r="J4356" i="4"/>
  <c r="I4356" i="4"/>
  <c r="J4355" i="4"/>
  <c r="I4355" i="4"/>
  <c r="J4354" i="4"/>
  <c r="I4354" i="4"/>
  <c r="J4353" i="4"/>
  <c r="I4353" i="4"/>
  <c r="J4352" i="4"/>
  <c r="I4352" i="4"/>
  <c r="J4351" i="4"/>
  <c r="I4351" i="4"/>
  <c r="J4350" i="4"/>
  <c r="I4350" i="4"/>
  <c r="J4349" i="4"/>
  <c r="I4349" i="4"/>
  <c r="J4348" i="4"/>
  <c r="I4348" i="4"/>
  <c r="J4347" i="4"/>
  <c r="I4347" i="4"/>
  <c r="J4346" i="4"/>
  <c r="I4346" i="4"/>
  <c r="J4345" i="4"/>
  <c r="I4345" i="4"/>
  <c r="J4344" i="4"/>
  <c r="I4344" i="4"/>
  <c r="J4343" i="4"/>
  <c r="I4343" i="4"/>
  <c r="J4342" i="4"/>
  <c r="I4342" i="4"/>
  <c r="J4341" i="4"/>
  <c r="I4341" i="4"/>
  <c r="J4340" i="4"/>
  <c r="I4340" i="4"/>
  <c r="J4339" i="4"/>
  <c r="I4339" i="4"/>
  <c r="J4338" i="4"/>
  <c r="I4338" i="4"/>
  <c r="J4337" i="4"/>
  <c r="I4337" i="4"/>
  <c r="J4336" i="4"/>
  <c r="I4336" i="4"/>
  <c r="J4335" i="4"/>
  <c r="I4335" i="4"/>
  <c r="J4334" i="4"/>
  <c r="I4334" i="4"/>
  <c r="J4333" i="4"/>
  <c r="I4333" i="4"/>
  <c r="J4332" i="4"/>
  <c r="I4332" i="4"/>
  <c r="J4331" i="4"/>
  <c r="I4331" i="4"/>
  <c r="J4330" i="4"/>
  <c r="I4330" i="4"/>
  <c r="J4329" i="4"/>
  <c r="I4329" i="4"/>
  <c r="J4328" i="4"/>
  <c r="I4328" i="4"/>
  <c r="J4327" i="4"/>
  <c r="I4327" i="4"/>
  <c r="J4326" i="4"/>
  <c r="I4326" i="4"/>
  <c r="J4325" i="4"/>
  <c r="I4325" i="4"/>
  <c r="J4324" i="4"/>
  <c r="I4324" i="4"/>
  <c r="J4323" i="4"/>
  <c r="I4323" i="4"/>
  <c r="J4322" i="4"/>
  <c r="I4322" i="4"/>
  <c r="J4321" i="4"/>
  <c r="I4321" i="4"/>
  <c r="J4320" i="4"/>
  <c r="I4320" i="4"/>
  <c r="J4319" i="4"/>
  <c r="I4319" i="4"/>
  <c r="J4318" i="4"/>
  <c r="I4318" i="4"/>
  <c r="J4317" i="4"/>
  <c r="I4317" i="4"/>
  <c r="J4316" i="4"/>
  <c r="I4316" i="4"/>
  <c r="J4315" i="4"/>
  <c r="I4315" i="4"/>
  <c r="J4314" i="4"/>
  <c r="I4314" i="4"/>
  <c r="J4313" i="4"/>
  <c r="I4313" i="4"/>
  <c r="J4312" i="4"/>
  <c r="I4312" i="4"/>
  <c r="J4311" i="4"/>
  <c r="I4311" i="4"/>
  <c r="J4310" i="4"/>
  <c r="I4310" i="4"/>
  <c r="J4309" i="4"/>
  <c r="I4309" i="4"/>
  <c r="J4308" i="4"/>
  <c r="I4308" i="4"/>
  <c r="J4307" i="4"/>
  <c r="I4307" i="4"/>
  <c r="J4306" i="4"/>
  <c r="I4306" i="4"/>
  <c r="J4305" i="4"/>
  <c r="I4305" i="4"/>
  <c r="J4304" i="4"/>
  <c r="I4304" i="4"/>
  <c r="J4303" i="4"/>
  <c r="I4303" i="4"/>
  <c r="J4302" i="4"/>
  <c r="I4302" i="4"/>
  <c r="J4301" i="4"/>
  <c r="I4301" i="4"/>
  <c r="J4300" i="4"/>
  <c r="I4300" i="4"/>
  <c r="J4299" i="4"/>
  <c r="I4299" i="4"/>
  <c r="J4298" i="4"/>
  <c r="I4298" i="4"/>
  <c r="J4297" i="4"/>
  <c r="I4297" i="4"/>
  <c r="J4296" i="4"/>
  <c r="I4296" i="4"/>
  <c r="J4295" i="4"/>
  <c r="I4295" i="4"/>
  <c r="J4294" i="4"/>
  <c r="I4294" i="4"/>
  <c r="J4293" i="4"/>
  <c r="I4293" i="4"/>
  <c r="J4292" i="4"/>
  <c r="I4292" i="4"/>
  <c r="J4291" i="4"/>
  <c r="I4291" i="4"/>
  <c r="J4290" i="4"/>
  <c r="I4290" i="4"/>
  <c r="J4289" i="4"/>
  <c r="I4289" i="4"/>
  <c r="J4288" i="4"/>
  <c r="I4288" i="4"/>
  <c r="J4287" i="4"/>
  <c r="I4287" i="4"/>
  <c r="J4286" i="4"/>
  <c r="I4286" i="4"/>
  <c r="J4285" i="4"/>
  <c r="I4285" i="4"/>
  <c r="J4284" i="4"/>
  <c r="I4284" i="4"/>
  <c r="J4283" i="4"/>
  <c r="I4283" i="4"/>
  <c r="J4282" i="4"/>
  <c r="I4282" i="4"/>
  <c r="J4281" i="4"/>
  <c r="I4281" i="4"/>
  <c r="J4280" i="4"/>
  <c r="I4280" i="4"/>
  <c r="J4279" i="4"/>
  <c r="I4279" i="4"/>
  <c r="J4278" i="4"/>
  <c r="I4278" i="4"/>
  <c r="J4277" i="4"/>
  <c r="I4277" i="4"/>
  <c r="J4276" i="4"/>
  <c r="I4276" i="4"/>
  <c r="J4275" i="4"/>
  <c r="I4275" i="4"/>
  <c r="J4274" i="4"/>
  <c r="I4274" i="4"/>
  <c r="J4273" i="4"/>
  <c r="I4273" i="4"/>
  <c r="J4272" i="4"/>
  <c r="I4272" i="4"/>
  <c r="J4271" i="4"/>
  <c r="I4271" i="4"/>
  <c r="J4270" i="4"/>
  <c r="I4270" i="4"/>
  <c r="J4269" i="4"/>
  <c r="I4269" i="4"/>
  <c r="J4268" i="4"/>
  <c r="I4268" i="4"/>
  <c r="J4267" i="4"/>
  <c r="I4267" i="4"/>
  <c r="J4266" i="4"/>
  <c r="I4266" i="4"/>
  <c r="J4265" i="4"/>
  <c r="I4265" i="4"/>
  <c r="J4264" i="4"/>
  <c r="I4264" i="4"/>
  <c r="J4263" i="4"/>
  <c r="I4263" i="4"/>
  <c r="J4262" i="4"/>
  <c r="I4262" i="4"/>
  <c r="J4261" i="4"/>
  <c r="I4261" i="4"/>
  <c r="J4260" i="4"/>
  <c r="I4260" i="4"/>
  <c r="J4259" i="4"/>
  <c r="I4259" i="4"/>
  <c r="J4258" i="4"/>
  <c r="I4258" i="4"/>
  <c r="J4257" i="4"/>
  <c r="I4257" i="4"/>
  <c r="J4256" i="4"/>
  <c r="I4256" i="4"/>
  <c r="J4255" i="4"/>
  <c r="I4255" i="4"/>
  <c r="J4254" i="4"/>
  <c r="I4254" i="4"/>
  <c r="J4253" i="4"/>
  <c r="I4253" i="4"/>
  <c r="J4252" i="4"/>
  <c r="I4252" i="4"/>
  <c r="J4251" i="4"/>
  <c r="I4251" i="4"/>
  <c r="J4250" i="4"/>
  <c r="I4250" i="4"/>
  <c r="J4249" i="4"/>
  <c r="I4249" i="4"/>
  <c r="J4248" i="4"/>
  <c r="I4248" i="4"/>
  <c r="J4247" i="4"/>
  <c r="I4247" i="4"/>
  <c r="J4246" i="4"/>
  <c r="I4246" i="4"/>
  <c r="J4245" i="4"/>
  <c r="I4245" i="4"/>
  <c r="J4244" i="4"/>
  <c r="I4244" i="4"/>
  <c r="J4243" i="4"/>
  <c r="I4243" i="4"/>
  <c r="J4242" i="4"/>
  <c r="I4242" i="4"/>
  <c r="J4241" i="4"/>
  <c r="I4241" i="4"/>
  <c r="J4240" i="4"/>
  <c r="I4240" i="4"/>
  <c r="J4239" i="4"/>
  <c r="I4239" i="4"/>
  <c r="J4238" i="4"/>
  <c r="I4238" i="4"/>
  <c r="J4237" i="4"/>
  <c r="I4237" i="4"/>
  <c r="J4236" i="4"/>
  <c r="I4236" i="4"/>
  <c r="J4235" i="4"/>
  <c r="I4235" i="4"/>
  <c r="J4234" i="4"/>
  <c r="I4234" i="4"/>
  <c r="J4233" i="4"/>
  <c r="I4233" i="4"/>
  <c r="J4232" i="4"/>
  <c r="I4232" i="4"/>
  <c r="J4231" i="4"/>
  <c r="I4231" i="4"/>
  <c r="J4230" i="4"/>
  <c r="I4230" i="4"/>
  <c r="J4229" i="4"/>
  <c r="I4229" i="4"/>
  <c r="J4228" i="4"/>
  <c r="I4228" i="4"/>
  <c r="J4227" i="4"/>
  <c r="I4227" i="4"/>
  <c r="J4226" i="4"/>
  <c r="I4226" i="4"/>
  <c r="J4225" i="4"/>
  <c r="I4225" i="4"/>
  <c r="J4224" i="4"/>
  <c r="I4224" i="4"/>
  <c r="J4223" i="4"/>
  <c r="I4223" i="4"/>
  <c r="J4222" i="4"/>
  <c r="I4222" i="4"/>
  <c r="J4221" i="4"/>
  <c r="I4221" i="4"/>
  <c r="J4220" i="4"/>
  <c r="I4220" i="4"/>
  <c r="J4219" i="4"/>
  <c r="I4219" i="4"/>
  <c r="J4218" i="4"/>
  <c r="I4218" i="4"/>
  <c r="J4217" i="4"/>
  <c r="I4217" i="4"/>
  <c r="J4216" i="4"/>
  <c r="I4216" i="4"/>
  <c r="J4215" i="4"/>
  <c r="I4215" i="4"/>
  <c r="J4214" i="4"/>
  <c r="I4214" i="4"/>
  <c r="J4213" i="4"/>
  <c r="I4213" i="4"/>
  <c r="J4212" i="4"/>
  <c r="I4212" i="4"/>
  <c r="J4211" i="4"/>
  <c r="I4211" i="4"/>
  <c r="J4210" i="4"/>
  <c r="I4210" i="4"/>
  <c r="J4209" i="4"/>
  <c r="I4209" i="4"/>
  <c r="J4208" i="4"/>
  <c r="I4208" i="4"/>
  <c r="J4207" i="4"/>
  <c r="I4207" i="4"/>
  <c r="J4206" i="4"/>
  <c r="I4206" i="4"/>
  <c r="J4205" i="4"/>
  <c r="I4205" i="4"/>
  <c r="J4204" i="4"/>
  <c r="I4204" i="4"/>
  <c r="J4203" i="4"/>
  <c r="I4203" i="4"/>
  <c r="J4202" i="4"/>
  <c r="I4202" i="4"/>
  <c r="J4201" i="4"/>
  <c r="I4201" i="4"/>
  <c r="J4200" i="4"/>
  <c r="I4200" i="4"/>
  <c r="J4199" i="4"/>
  <c r="I4199" i="4"/>
  <c r="J4198" i="4"/>
  <c r="I4198" i="4"/>
  <c r="J4197" i="4"/>
  <c r="I4197" i="4"/>
  <c r="J4196" i="4"/>
  <c r="I4196" i="4"/>
  <c r="J4195" i="4"/>
  <c r="I4195" i="4"/>
  <c r="J4194" i="4"/>
  <c r="I4194" i="4"/>
  <c r="J4193" i="4"/>
  <c r="I4193" i="4"/>
  <c r="J4192" i="4"/>
  <c r="I4192" i="4"/>
  <c r="J4191" i="4"/>
  <c r="I4191" i="4"/>
  <c r="J4190" i="4"/>
  <c r="I4190" i="4"/>
  <c r="J4189" i="4"/>
  <c r="I4189" i="4"/>
  <c r="J4188" i="4"/>
  <c r="I4188" i="4"/>
  <c r="J4187" i="4"/>
  <c r="I4187" i="4"/>
  <c r="J4186" i="4"/>
  <c r="I4186" i="4"/>
  <c r="J4185" i="4"/>
  <c r="I4185" i="4"/>
  <c r="J4184" i="4"/>
  <c r="I4184" i="4"/>
  <c r="J4183" i="4"/>
  <c r="I4183" i="4"/>
  <c r="J4182" i="4"/>
  <c r="I4182" i="4"/>
  <c r="J4181" i="4"/>
  <c r="I4181" i="4"/>
  <c r="J4180" i="4"/>
  <c r="I4180" i="4"/>
  <c r="J4179" i="4"/>
  <c r="I4179" i="4"/>
  <c r="J4178" i="4"/>
  <c r="I4178" i="4"/>
  <c r="J4177" i="4"/>
  <c r="I4177" i="4"/>
  <c r="J4176" i="4"/>
  <c r="I4176" i="4"/>
  <c r="J4175" i="4"/>
  <c r="I4175" i="4"/>
  <c r="J4174" i="4"/>
  <c r="I4174" i="4"/>
  <c r="J4173" i="4"/>
  <c r="I4173" i="4"/>
  <c r="J4172" i="4"/>
  <c r="I4172" i="4"/>
  <c r="J4171" i="4"/>
  <c r="I4171" i="4"/>
  <c r="J4170" i="4"/>
  <c r="I4170" i="4"/>
  <c r="J4169" i="4"/>
  <c r="I4169" i="4"/>
  <c r="J4168" i="4"/>
  <c r="I4168" i="4"/>
  <c r="J4167" i="4"/>
  <c r="I4167" i="4"/>
  <c r="J4166" i="4"/>
  <c r="I4166" i="4"/>
  <c r="J4165" i="4"/>
  <c r="I4165" i="4"/>
  <c r="J4164" i="4"/>
  <c r="I4164" i="4"/>
  <c r="J4163" i="4"/>
  <c r="I4163" i="4"/>
  <c r="J4162" i="4"/>
  <c r="I4162" i="4"/>
  <c r="J4161" i="4"/>
  <c r="I4161" i="4"/>
  <c r="J4160" i="4"/>
  <c r="I4160" i="4"/>
  <c r="J4159" i="4"/>
  <c r="I4159" i="4"/>
  <c r="J4158" i="4"/>
  <c r="I4158" i="4"/>
  <c r="J4157" i="4"/>
  <c r="I4157" i="4"/>
  <c r="J4156" i="4"/>
  <c r="I4156" i="4"/>
  <c r="J4155" i="4"/>
  <c r="I4155" i="4"/>
  <c r="J4154" i="4"/>
  <c r="I4154" i="4"/>
  <c r="J4153" i="4"/>
  <c r="I4153" i="4"/>
  <c r="J4152" i="4"/>
  <c r="I4152" i="4"/>
  <c r="J4151" i="4"/>
  <c r="I4151" i="4"/>
  <c r="J4150" i="4"/>
  <c r="I4150" i="4"/>
  <c r="J4149" i="4"/>
  <c r="I4149" i="4"/>
  <c r="J4148" i="4"/>
  <c r="I4148" i="4"/>
  <c r="J4147" i="4"/>
  <c r="I4147" i="4"/>
  <c r="J4146" i="4"/>
  <c r="I4146" i="4"/>
  <c r="J4145" i="4"/>
  <c r="I4145" i="4"/>
  <c r="J4144" i="4"/>
  <c r="I4144" i="4"/>
  <c r="J4143" i="4"/>
  <c r="I4143" i="4"/>
  <c r="J4142" i="4"/>
  <c r="I4142" i="4"/>
  <c r="J4141" i="4"/>
  <c r="I4141" i="4"/>
  <c r="J4140" i="4"/>
  <c r="I4140" i="4"/>
  <c r="J4139" i="4"/>
  <c r="I4139" i="4"/>
  <c r="J4138" i="4"/>
  <c r="I4138" i="4"/>
  <c r="J4137" i="4"/>
  <c r="I4137" i="4"/>
  <c r="J4136" i="4"/>
  <c r="I4136" i="4"/>
  <c r="J4135" i="4"/>
  <c r="I4135" i="4"/>
  <c r="J4134" i="4"/>
  <c r="I4134" i="4"/>
  <c r="J4133" i="4"/>
  <c r="I4133" i="4"/>
  <c r="J4132" i="4"/>
  <c r="I4132" i="4"/>
  <c r="J4131" i="4"/>
  <c r="I4131" i="4"/>
  <c r="J4130" i="4"/>
  <c r="I4130" i="4"/>
  <c r="J4129" i="4"/>
  <c r="I4129" i="4"/>
  <c r="J4128" i="4"/>
  <c r="I4128" i="4"/>
  <c r="J4127" i="4"/>
  <c r="I4127" i="4"/>
  <c r="J4126" i="4"/>
  <c r="I4126" i="4"/>
  <c r="J4125" i="4"/>
  <c r="I4125" i="4"/>
  <c r="J4124" i="4"/>
  <c r="I4124" i="4"/>
  <c r="J4123" i="4"/>
  <c r="I4123" i="4"/>
  <c r="J4122" i="4"/>
  <c r="I4122" i="4"/>
  <c r="J4121" i="4"/>
  <c r="I4121" i="4"/>
  <c r="J4120" i="4"/>
  <c r="I4120" i="4"/>
  <c r="J4119" i="4"/>
  <c r="I4119" i="4"/>
  <c r="J4118" i="4"/>
  <c r="I4118" i="4"/>
  <c r="J4117" i="4"/>
  <c r="I4117" i="4"/>
  <c r="J4116" i="4"/>
  <c r="I4116" i="4"/>
  <c r="J4115" i="4"/>
  <c r="I4115" i="4"/>
  <c r="J4114" i="4"/>
  <c r="I4114" i="4"/>
  <c r="J4113" i="4"/>
  <c r="I4113" i="4"/>
  <c r="J4112" i="4"/>
  <c r="I4112" i="4"/>
  <c r="J4111" i="4"/>
  <c r="I4111" i="4"/>
  <c r="J4110" i="4"/>
  <c r="I4110" i="4"/>
  <c r="J4109" i="4"/>
  <c r="I4109" i="4"/>
  <c r="J4108" i="4"/>
  <c r="I4108" i="4"/>
  <c r="J4107" i="4"/>
  <c r="I4107" i="4"/>
  <c r="J4106" i="4"/>
  <c r="I4106" i="4"/>
  <c r="J4105" i="4"/>
  <c r="I4105" i="4"/>
  <c r="J4104" i="4"/>
  <c r="I4104" i="4"/>
  <c r="J4103" i="4"/>
  <c r="I4103" i="4"/>
  <c r="J4102" i="4"/>
  <c r="I4102" i="4"/>
  <c r="J4101" i="4"/>
  <c r="I4101" i="4"/>
  <c r="J4100" i="4"/>
  <c r="I4100" i="4"/>
  <c r="J4099" i="4"/>
  <c r="I4099" i="4"/>
  <c r="J4098" i="4"/>
  <c r="I4098" i="4"/>
  <c r="J4097" i="4"/>
  <c r="I4097" i="4"/>
  <c r="J4096" i="4"/>
  <c r="I4096" i="4"/>
  <c r="J4095" i="4"/>
  <c r="I4095" i="4"/>
  <c r="J4094" i="4"/>
  <c r="I4094" i="4"/>
  <c r="J4093" i="4"/>
  <c r="I4093" i="4"/>
  <c r="J4092" i="4"/>
  <c r="I4092" i="4"/>
  <c r="J4091" i="4"/>
  <c r="I4091" i="4"/>
  <c r="J4090" i="4"/>
  <c r="I4090" i="4"/>
  <c r="J4089" i="4"/>
  <c r="I4089" i="4"/>
  <c r="J4088" i="4"/>
  <c r="I4088" i="4"/>
  <c r="J4087" i="4"/>
  <c r="I4087" i="4"/>
  <c r="J4086" i="4"/>
  <c r="I4086" i="4"/>
  <c r="J4085" i="4"/>
  <c r="I4085" i="4"/>
  <c r="J4084" i="4"/>
  <c r="I4084" i="4"/>
  <c r="J4083" i="4"/>
  <c r="I4083" i="4"/>
  <c r="J4082" i="4"/>
  <c r="I4082" i="4"/>
  <c r="J4081" i="4"/>
  <c r="I4081" i="4"/>
  <c r="J4080" i="4"/>
  <c r="I4080" i="4"/>
  <c r="J4079" i="4"/>
  <c r="I4079" i="4"/>
  <c r="J4078" i="4"/>
  <c r="I4078" i="4"/>
  <c r="J4077" i="4"/>
  <c r="I4077" i="4"/>
  <c r="J4076" i="4"/>
  <c r="I4076" i="4"/>
  <c r="J4075" i="4"/>
  <c r="I4075" i="4"/>
  <c r="J4074" i="4"/>
  <c r="I4074" i="4"/>
  <c r="J4073" i="4"/>
  <c r="I4073" i="4"/>
  <c r="J4072" i="4"/>
  <c r="I4072" i="4"/>
  <c r="J4071" i="4"/>
  <c r="I4071" i="4"/>
  <c r="J4070" i="4"/>
  <c r="I4070" i="4"/>
  <c r="J4069" i="4"/>
  <c r="I4069" i="4"/>
  <c r="J4068" i="4"/>
  <c r="I4068" i="4"/>
  <c r="J4067" i="4"/>
  <c r="I4067" i="4"/>
  <c r="J4066" i="4"/>
  <c r="I4066" i="4"/>
  <c r="J4065" i="4"/>
  <c r="I4065" i="4"/>
  <c r="J4064" i="4"/>
  <c r="I4064" i="4"/>
  <c r="J4063" i="4"/>
  <c r="I4063" i="4"/>
  <c r="J4062" i="4"/>
  <c r="I4062" i="4"/>
  <c r="J4061" i="4"/>
  <c r="I4061" i="4"/>
  <c r="J4060" i="4"/>
  <c r="I4060" i="4"/>
  <c r="J4059" i="4"/>
  <c r="I4059" i="4"/>
  <c r="J4058" i="4"/>
  <c r="I4058" i="4"/>
  <c r="J4057" i="4"/>
  <c r="I4057" i="4"/>
  <c r="J4056" i="4"/>
  <c r="I4056" i="4"/>
  <c r="J4055" i="4"/>
  <c r="I4055" i="4"/>
  <c r="J4054" i="4"/>
  <c r="I4054" i="4"/>
  <c r="J4053" i="4"/>
  <c r="I4053" i="4"/>
  <c r="J4052" i="4"/>
  <c r="I4052" i="4"/>
  <c r="J4051" i="4"/>
  <c r="I4051" i="4"/>
  <c r="J4050" i="4"/>
  <c r="I4050" i="4"/>
  <c r="J4049" i="4"/>
  <c r="I4049" i="4"/>
  <c r="J4048" i="4"/>
  <c r="I4048" i="4"/>
  <c r="J4047" i="4"/>
  <c r="I4047" i="4"/>
  <c r="J4046" i="4"/>
  <c r="I4046" i="4"/>
  <c r="J4045" i="4"/>
  <c r="I4045" i="4"/>
  <c r="J4044" i="4"/>
  <c r="I4044" i="4"/>
  <c r="J4043" i="4"/>
  <c r="I4043" i="4"/>
  <c r="J4042" i="4"/>
  <c r="I4042" i="4"/>
  <c r="J4041" i="4"/>
  <c r="I4041" i="4"/>
  <c r="J4040" i="4"/>
  <c r="I4040" i="4"/>
  <c r="J4039" i="4"/>
  <c r="I4039" i="4"/>
  <c r="J4038" i="4"/>
  <c r="I4038" i="4"/>
  <c r="J4037" i="4"/>
  <c r="I4037" i="4"/>
  <c r="J4036" i="4"/>
  <c r="I4036" i="4"/>
  <c r="J4035" i="4"/>
  <c r="I4035" i="4"/>
  <c r="J4034" i="4"/>
  <c r="I4034" i="4"/>
  <c r="J4033" i="4"/>
  <c r="I4033" i="4"/>
  <c r="J4032" i="4"/>
  <c r="I4032" i="4"/>
  <c r="J4031" i="4"/>
  <c r="I4031" i="4"/>
  <c r="J4030" i="4"/>
  <c r="I4030" i="4"/>
  <c r="J4029" i="4"/>
  <c r="I4029" i="4"/>
  <c r="J4028" i="4"/>
  <c r="I4028" i="4"/>
  <c r="J4027" i="4"/>
  <c r="I4027" i="4"/>
  <c r="J4026" i="4"/>
  <c r="I4026" i="4"/>
  <c r="J4025" i="4"/>
  <c r="I4025" i="4"/>
  <c r="J4024" i="4"/>
  <c r="I4024" i="4"/>
  <c r="J4023" i="4"/>
  <c r="I4023" i="4"/>
  <c r="J4022" i="4"/>
  <c r="I4022" i="4"/>
  <c r="J4021" i="4"/>
  <c r="I4021" i="4"/>
  <c r="J4020" i="4"/>
  <c r="I4020" i="4"/>
  <c r="J4019" i="4"/>
  <c r="I4019" i="4"/>
  <c r="J4018" i="4"/>
  <c r="I4018" i="4"/>
  <c r="J4017" i="4"/>
  <c r="I4017" i="4"/>
  <c r="J4016" i="4"/>
  <c r="I4016" i="4"/>
  <c r="J4015" i="4"/>
  <c r="I4015" i="4"/>
  <c r="J4014" i="4"/>
  <c r="I4014" i="4"/>
  <c r="J4013" i="4"/>
  <c r="I4013" i="4"/>
  <c r="J4012" i="4"/>
  <c r="I4012" i="4"/>
  <c r="J4011" i="4"/>
  <c r="I4011" i="4"/>
  <c r="J4010" i="4"/>
  <c r="I4010" i="4"/>
  <c r="J4009" i="4"/>
  <c r="I4009" i="4"/>
  <c r="J4008" i="4"/>
  <c r="I4008" i="4"/>
  <c r="J4007" i="4"/>
  <c r="I4007" i="4"/>
  <c r="J4006" i="4"/>
  <c r="I4006" i="4"/>
  <c r="J4005" i="4"/>
  <c r="I4005" i="4"/>
  <c r="J4004" i="4"/>
  <c r="I4004" i="4"/>
  <c r="J4003" i="4"/>
  <c r="I4003" i="4"/>
  <c r="J4002" i="4"/>
  <c r="I4002" i="4"/>
  <c r="J4001" i="4"/>
  <c r="I4001" i="4"/>
  <c r="J4000" i="4"/>
  <c r="I4000" i="4"/>
  <c r="J3999" i="4"/>
  <c r="I3999" i="4"/>
  <c r="J3998" i="4"/>
  <c r="I3998" i="4"/>
  <c r="J3997" i="4"/>
  <c r="I3997" i="4"/>
  <c r="J3996" i="4"/>
  <c r="I3996" i="4"/>
  <c r="J3995" i="4"/>
  <c r="I3995" i="4"/>
  <c r="J3994" i="4"/>
  <c r="I3994" i="4"/>
  <c r="J3993" i="4"/>
  <c r="I3993" i="4"/>
  <c r="J3992" i="4"/>
  <c r="I3992" i="4"/>
  <c r="J3991" i="4"/>
  <c r="I3991" i="4"/>
  <c r="J3990" i="4"/>
  <c r="I3990" i="4"/>
  <c r="J3989" i="4"/>
  <c r="I3989" i="4"/>
  <c r="J3988" i="4"/>
  <c r="I3988" i="4"/>
  <c r="J3987" i="4"/>
  <c r="I3987" i="4"/>
  <c r="J3986" i="4"/>
  <c r="I3986" i="4"/>
  <c r="J3985" i="4"/>
  <c r="I3985" i="4"/>
  <c r="J3984" i="4"/>
  <c r="I3984" i="4"/>
  <c r="J3983" i="4"/>
  <c r="I3983" i="4"/>
  <c r="J3982" i="4"/>
  <c r="I3982" i="4"/>
  <c r="J3981" i="4"/>
  <c r="I3981" i="4"/>
  <c r="J3980" i="4"/>
  <c r="I3980" i="4"/>
  <c r="J3979" i="4"/>
  <c r="I3979" i="4"/>
  <c r="J3978" i="4"/>
  <c r="I3978" i="4"/>
  <c r="J3977" i="4"/>
  <c r="I3977" i="4"/>
  <c r="J3976" i="4"/>
  <c r="I3976" i="4"/>
  <c r="J3975" i="4"/>
  <c r="I3975" i="4"/>
  <c r="J3974" i="4"/>
  <c r="I3974" i="4"/>
  <c r="J3973" i="4"/>
  <c r="I3973" i="4"/>
  <c r="J3972" i="4"/>
  <c r="I3972" i="4"/>
  <c r="J3971" i="4"/>
  <c r="I3971" i="4"/>
  <c r="J3970" i="4"/>
  <c r="I3970" i="4"/>
  <c r="J3969" i="4"/>
  <c r="I3969" i="4"/>
  <c r="J3968" i="4"/>
  <c r="I3968" i="4"/>
  <c r="J3967" i="4"/>
  <c r="I3967" i="4"/>
  <c r="J3966" i="4"/>
  <c r="I3966" i="4"/>
  <c r="J3965" i="4"/>
  <c r="I3965" i="4"/>
  <c r="J3964" i="4"/>
  <c r="I3964" i="4"/>
  <c r="J3963" i="4"/>
  <c r="I3963" i="4"/>
  <c r="J3962" i="4"/>
  <c r="I3962" i="4"/>
  <c r="J3961" i="4"/>
  <c r="I3961" i="4"/>
  <c r="J3960" i="4"/>
  <c r="I3960" i="4"/>
  <c r="J3959" i="4"/>
  <c r="I3959" i="4"/>
  <c r="J3958" i="4"/>
  <c r="I3958" i="4"/>
  <c r="J3957" i="4"/>
  <c r="I3957" i="4"/>
  <c r="J3956" i="4"/>
  <c r="I3956" i="4"/>
  <c r="J3955" i="4"/>
  <c r="I3955" i="4"/>
  <c r="J3954" i="4"/>
  <c r="I3954" i="4"/>
  <c r="J3953" i="4"/>
  <c r="I3953" i="4"/>
  <c r="J3952" i="4"/>
  <c r="I3952" i="4"/>
  <c r="J3951" i="4"/>
  <c r="I3951" i="4"/>
  <c r="J3950" i="4"/>
  <c r="I3950" i="4"/>
  <c r="J3949" i="4"/>
  <c r="I3949" i="4"/>
  <c r="J3948" i="4"/>
  <c r="I3948" i="4"/>
  <c r="J3947" i="4"/>
  <c r="I3947" i="4"/>
  <c r="J3946" i="4"/>
  <c r="I3946" i="4"/>
  <c r="J3945" i="4"/>
  <c r="I3945" i="4"/>
  <c r="J3944" i="4"/>
  <c r="I3944" i="4"/>
  <c r="J3943" i="4"/>
  <c r="I3943" i="4"/>
  <c r="J3942" i="4"/>
  <c r="I3942" i="4"/>
  <c r="J3941" i="4"/>
  <c r="I3941" i="4"/>
  <c r="J3940" i="4"/>
  <c r="I3940" i="4"/>
  <c r="J3939" i="4"/>
  <c r="I3939" i="4"/>
  <c r="J3938" i="4"/>
  <c r="I3938" i="4"/>
  <c r="J3937" i="4"/>
  <c r="I3937" i="4"/>
  <c r="J3936" i="4"/>
  <c r="I3936" i="4"/>
  <c r="J3935" i="4"/>
  <c r="I3935" i="4"/>
  <c r="J3934" i="4"/>
  <c r="I3934" i="4"/>
  <c r="J3933" i="4"/>
  <c r="I3933" i="4"/>
  <c r="J3932" i="4"/>
  <c r="I3932" i="4"/>
  <c r="J3931" i="4"/>
  <c r="I3931" i="4"/>
  <c r="J3930" i="4"/>
  <c r="I3930" i="4"/>
  <c r="J3929" i="4"/>
  <c r="I3929" i="4"/>
  <c r="J3928" i="4"/>
  <c r="I3928" i="4"/>
  <c r="J3927" i="4"/>
  <c r="I3927" i="4"/>
  <c r="J3926" i="4"/>
  <c r="I3926" i="4"/>
  <c r="J3925" i="4"/>
  <c r="I3925" i="4"/>
  <c r="J3924" i="4"/>
  <c r="I3924" i="4"/>
  <c r="J3923" i="4"/>
  <c r="I3923" i="4"/>
  <c r="J3922" i="4"/>
  <c r="I3922" i="4"/>
  <c r="J3921" i="4"/>
  <c r="I3921" i="4"/>
  <c r="J3920" i="4"/>
  <c r="I3920" i="4"/>
  <c r="J3919" i="4"/>
  <c r="I3919" i="4"/>
  <c r="J3918" i="4"/>
  <c r="I3918" i="4"/>
  <c r="J3917" i="4"/>
  <c r="I3917" i="4"/>
  <c r="J3916" i="4"/>
  <c r="I3916" i="4"/>
  <c r="J3915" i="4"/>
  <c r="I3915" i="4"/>
  <c r="J3914" i="4"/>
  <c r="I3914" i="4"/>
  <c r="J3913" i="4"/>
  <c r="I3913" i="4"/>
  <c r="J3912" i="4"/>
  <c r="I3912" i="4"/>
  <c r="J3911" i="4"/>
  <c r="I3911" i="4"/>
  <c r="J3910" i="4"/>
  <c r="I3910" i="4"/>
  <c r="J3909" i="4"/>
  <c r="I3909" i="4"/>
  <c r="J3908" i="4"/>
  <c r="I3908" i="4"/>
  <c r="J3907" i="4"/>
  <c r="I3907" i="4"/>
  <c r="J3906" i="4"/>
  <c r="I3906" i="4"/>
  <c r="J3905" i="4"/>
  <c r="I3905" i="4"/>
  <c r="J3904" i="4"/>
  <c r="I3904" i="4"/>
  <c r="J3903" i="4"/>
  <c r="I3903" i="4"/>
  <c r="J3902" i="4"/>
  <c r="I3902" i="4"/>
  <c r="J3901" i="4"/>
  <c r="I3901" i="4"/>
  <c r="J3900" i="4"/>
  <c r="I3900" i="4"/>
  <c r="J3899" i="4"/>
  <c r="I3899" i="4"/>
  <c r="J3898" i="4"/>
  <c r="I3898" i="4"/>
  <c r="J3897" i="4"/>
  <c r="I3897" i="4"/>
  <c r="J3896" i="4"/>
  <c r="I3896" i="4"/>
  <c r="J3895" i="4"/>
  <c r="I3895" i="4"/>
  <c r="J3894" i="4"/>
  <c r="I3894" i="4"/>
  <c r="J3893" i="4"/>
  <c r="I3893" i="4"/>
  <c r="J3892" i="4"/>
  <c r="I3892" i="4"/>
  <c r="J3891" i="4"/>
  <c r="I3891" i="4"/>
  <c r="J3890" i="4"/>
  <c r="I3890" i="4"/>
  <c r="J3889" i="4"/>
  <c r="I3889" i="4"/>
  <c r="J3888" i="4"/>
  <c r="I3888" i="4"/>
  <c r="J3887" i="4"/>
  <c r="I3887" i="4"/>
  <c r="J3886" i="4"/>
  <c r="I3886" i="4"/>
  <c r="J3885" i="4"/>
  <c r="I3885" i="4"/>
  <c r="J3884" i="4"/>
  <c r="I3884" i="4"/>
  <c r="J3883" i="4"/>
  <c r="I3883" i="4"/>
  <c r="J3882" i="4"/>
  <c r="I3882" i="4"/>
  <c r="J3881" i="4"/>
  <c r="I3881" i="4"/>
  <c r="J3880" i="4"/>
  <c r="I3880" i="4"/>
  <c r="J3879" i="4"/>
  <c r="I3879" i="4"/>
  <c r="J3878" i="4"/>
  <c r="I3878" i="4"/>
  <c r="J3877" i="4"/>
  <c r="I3877" i="4"/>
  <c r="J3876" i="4"/>
  <c r="I3876" i="4"/>
  <c r="J3875" i="4"/>
  <c r="I3875" i="4"/>
  <c r="J3874" i="4"/>
  <c r="I3874" i="4"/>
  <c r="J3873" i="4"/>
  <c r="I3873" i="4"/>
  <c r="J3872" i="4"/>
  <c r="I3872" i="4"/>
  <c r="J3871" i="4"/>
  <c r="I3871" i="4"/>
  <c r="J3870" i="4"/>
  <c r="I3870" i="4"/>
  <c r="J3869" i="4"/>
  <c r="I3869" i="4"/>
  <c r="J3868" i="4"/>
  <c r="I3868" i="4"/>
  <c r="J3867" i="4"/>
  <c r="I3867" i="4"/>
  <c r="J3866" i="4"/>
  <c r="I3866" i="4"/>
  <c r="J3865" i="4"/>
  <c r="I3865" i="4"/>
  <c r="J3864" i="4"/>
  <c r="I3864" i="4"/>
  <c r="J3863" i="4"/>
  <c r="I3863" i="4"/>
  <c r="J3862" i="4"/>
  <c r="I3862" i="4"/>
  <c r="J3861" i="4"/>
  <c r="I3861" i="4"/>
  <c r="J3860" i="4"/>
  <c r="I3860" i="4"/>
  <c r="J3859" i="4"/>
  <c r="I3859" i="4"/>
  <c r="J3858" i="4"/>
  <c r="I3858" i="4"/>
  <c r="J3857" i="4"/>
  <c r="I3857" i="4"/>
  <c r="J3856" i="4"/>
  <c r="I3856" i="4"/>
  <c r="J3855" i="4"/>
  <c r="I3855" i="4"/>
  <c r="J3854" i="4"/>
  <c r="I3854" i="4"/>
  <c r="J3853" i="4"/>
  <c r="I3853" i="4"/>
  <c r="J3852" i="4"/>
  <c r="I3852" i="4"/>
  <c r="J3851" i="4"/>
  <c r="I3851" i="4"/>
  <c r="J3850" i="4"/>
  <c r="I3850" i="4"/>
  <c r="J3849" i="4"/>
  <c r="I3849" i="4"/>
  <c r="J3848" i="4"/>
  <c r="I3848" i="4"/>
  <c r="J3847" i="4"/>
  <c r="I3847" i="4"/>
  <c r="J3846" i="4"/>
  <c r="I3846" i="4"/>
  <c r="J3845" i="4"/>
  <c r="I3845" i="4"/>
  <c r="J3844" i="4"/>
  <c r="I3844" i="4"/>
  <c r="J3843" i="4"/>
  <c r="I3843" i="4"/>
  <c r="J3842" i="4"/>
  <c r="I3842" i="4"/>
  <c r="J3841" i="4"/>
  <c r="I3841" i="4"/>
  <c r="J3840" i="4"/>
  <c r="I3840" i="4"/>
  <c r="J3839" i="4"/>
  <c r="I3839" i="4"/>
  <c r="J3838" i="4"/>
  <c r="I3838" i="4"/>
  <c r="J3837" i="4"/>
  <c r="I3837" i="4"/>
  <c r="J3836" i="4"/>
  <c r="I3836" i="4"/>
  <c r="J3835" i="4"/>
  <c r="I3835" i="4"/>
  <c r="J3834" i="4"/>
  <c r="I3834" i="4"/>
  <c r="J3833" i="4"/>
  <c r="I3833" i="4"/>
  <c r="J3832" i="4"/>
  <c r="I3832" i="4"/>
  <c r="J3831" i="4"/>
  <c r="I3831" i="4"/>
  <c r="J3830" i="4"/>
  <c r="I3830" i="4"/>
  <c r="J3829" i="4"/>
  <c r="I3829" i="4"/>
  <c r="J3828" i="4"/>
  <c r="I3828" i="4"/>
  <c r="J3827" i="4"/>
  <c r="I3827" i="4"/>
  <c r="J3826" i="4"/>
  <c r="I3826" i="4"/>
  <c r="J3825" i="4"/>
  <c r="I3825" i="4"/>
  <c r="J3824" i="4"/>
  <c r="I3824" i="4"/>
  <c r="J3823" i="4"/>
  <c r="I3823" i="4"/>
  <c r="J3822" i="4"/>
  <c r="I3822" i="4"/>
  <c r="J3821" i="4"/>
  <c r="I3821" i="4"/>
  <c r="J3820" i="4"/>
  <c r="I3820" i="4"/>
  <c r="J3819" i="4"/>
  <c r="I3819" i="4"/>
  <c r="J3818" i="4"/>
  <c r="I3818" i="4"/>
  <c r="J3817" i="4"/>
  <c r="I3817" i="4"/>
  <c r="J3816" i="4"/>
  <c r="I3816" i="4"/>
  <c r="J3815" i="4"/>
  <c r="I3815" i="4"/>
  <c r="J3814" i="4"/>
  <c r="I3814" i="4"/>
  <c r="J3813" i="4"/>
  <c r="I3813" i="4"/>
  <c r="J3812" i="4"/>
  <c r="I3812" i="4"/>
  <c r="J3811" i="4"/>
  <c r="I3811" i="4"/>
  <c r="J3810" i="4"/>
  <c r="I3810" i="4"/>
  <c r="J3809" i="4"/>
  <c r="I3809" i="4"/>
  <c r="J3808" i="4"/>
  <c r="I3808" i="4"/>
  <c r="J3807" i="4"/>
  <c r="I3807" i="4"/>
  <c r="J3806" i="4"/>
  <c r="I3806" i="4"/>
  <c r="J3805" i="4"/>
  <c r="I3805" i="4"/>
  <c r="J3804" i="4"/>
  <c r="I3804" i="4"/>
  <c r="J3803" i="4"/>
  <c r="I3803" i="4"/>
  <c r="J3802" i="4"/>
  <c r="I3802" i="4"/>
  <c r="J3801" i="4"/>
  <c r="I3801" i="4"/>
  <c r="J3800" i="4"/>
  <c r="I3800" i="4"/>
  <c r="J3799" i="4"/>
  <c r="I3799" i="4"/>
  <c r="J3798" i="4"/>
  <c r="I3798" i="4"/>
  <c r="J3797" i="4"/>
  <c r="I3797" i="4"/>
  <c r="J3796" i="4"/>
  <c r="I3796" i="4"/>
  <c r="J3795" i="4"/>
  <c r="I3795" i="4"/>
  <c r="J3794" i="4"/>
  <c r="I3794" i="4"/>
  <c r="J3793" i="4"/>
  <c r="I3793" i="4"/>
  <c r="J3792" i="4"/>
  <c r="I3792" i="4"/>
  <c r="J3791" i="4"/>
  <c r="I3791" i="4"/>
  <c r="J3790" i="4"/>
  <c r="I3790" i="4"/>
  <c r="J3789" i="4"/>
  <c r="I3789" i="4"/>
  <c r="J3788" i="4"/>
  <c r="I3788" i="4"/>
  <c r="J3787" i="4"/>
  <c r="I3787" i="4"/>
  <c r="J3786" i="4"/>
  <c r="I3786" i="4"/>
  <c r="J3785" i="4"/>
  <c r="I3785" i="4"/>
  <c r="J3784" i="4"/>
  <c r="I3784" i="4"/>
  <c r="J3783" i="4"/>
  <c r="I3783" i="4"/>
  <c r="J3782" i="4"/>
  <c r="I3782" i="4"/>
  <c r="J3781" i="4"/>
  <c r="I3781" i="4"/>
  <c r="J3780" i="4"/>
  <c r="I3780" i="4"/>
  <c r="J3779" i="4"/>
  <c r="I3779" i="4"/>
  <c r="J3778" i="4"/>
  <c r="I3778" i="4"/>
  <c r="J3777" i="4"/>
  <c r="I3777" i="4"/>
  <c r="J3776" i="4"/>
  <c r="I3776" i="4"/>
  <c r="J3775" i="4"/>
  <c r="I3775" i="4"/>
  <c r="J3774" i="4"/>
  <c r="I3774" i="4"/>
  <c r="J3773" i="4"/>
  <c r="I3773" i="4"/>
  <c r="J3772" i="4"/>
  <c r="I3772" i="4"/>
  <c r="J3771" i="4"/>
  <c r="I3771" i="4"/>
  <c r="J3770" i="4"/>
  <c r="I3770" i="4"/>
  <c r="J3769" i="4"/>
  <c r="I3769" i="4"/>
  <c r="J3768" i="4"/>
  <c r="I3768" i="4"/>
  <c r="J3767" i="4"/>
  <c r="I3767" i="4"/>
  <c r="J3766" i="4"/>
  <c r="I3766" i="4"/>
  <c r="J3765" i="4"/>
  <c r="I3765" i="4"/>
  <c r="J3764" i="4"/>
  <c r="I3764" i="4"/>
  <c r="J3763" i="4"/>
  <c r="I3763" i="4"/>
  <c r="J3762" i="4"/>
  <c r="I3762" i="4"/>
  <c r="J3761" i="4"/>
  <c r="I3761" i="4"/>
  <c r="J3760" i="4"/>
  <c r="I3760" i="4"/>
  <c r="J3759" i="4"/>
  <c r="I3759" i="4"/>
  <c r="J3758" i="4"/>
  <c r="I3758" i="4"/>
  <c r="J3757" i="4"/>
  <c r="I3757" i="4"/>
  <c r="J3756" i="4"/>
  <c r="I3756" i="4"/>
  <c r="J3755" i="4"/>
  <c r="I3755" i="4"/>
  <c r="J3754" i="4"/>
  <c r="I3754" i="4"/>
  <c r="J3753" i="4"/>
  <c r="I3753" i="4"/>
  <c r="J3752" i="4"/>
  <c r="I3752" i="4"/>
  <c r="J3751" i="4"/>
  <c r="I3751" i="4"/>
  <c r="J3750" i="4"/>
  <c r="I3750" i="4"/>
  <c r="J3749" i="4"/>
  <c r="I3749" i="4"/>
  <c r="J3748" i="4"/>
  <c r="I3748" i="4"/>
  <c r="J3747" i="4"/>
  <c r="I3747" i="4"/>
  <c r="J3746" i="4"/>
  <c r="I3746" i="4"/>
  <c r="J3745" i="4"/>
  <c r="I3745" i="4"/>
  <c r="J3744" i="4"/>
  <c r="I3744" i="4"/>
  <c r="J3743" i="4"/>
  <c r="I3743" i="4"/>
  <c r="J3742" i="4"/>
  <c r="I3742" i="4"/>
  <c r="J3741" i="4"/>
  <c r="I3741" i="4"/>
  <c r="J3740" i="4"/>
  <c r="I3740" i="4"/>
  <c r="J3739" i="4"/>
  <c r="I3739" i="4"/>
  <c r="J3738" i="4"/>
  <c r="I3738" i="4"/>
  <c r="J3737" i="4"/>
  <c r="I3737" i="4"/>
  <c r="J3736" i="4"/>
  <c r="I3736" i="4"/>
  <c r="J3735" i="4"/>
  <c r="I3735" i="4"/>
  <c r="J3734" i="4"/>
  <c r="I3734" i="4"/>
  <c r="J3733" i="4"/>
  <c r="I3733" i="4"/>
  <c r="J3732" i="4"/>
  <c r="I3732" i="4"/>
  <c r="J3731" i="4"/>
  <c r="I3731" i="4"/>
  <c r="J3730" i="4"/>
  <c r="I3730" i="4"/>
  <c r="J3729" i="4"/>
  <c r="I3729" i="4"/>
  <c r="J3728" i="4"/>
  <c r="I3728" i="4"/>
  <c r="J3727" i="4"/>
  <c r="I3727" i="4"/>
  <c r="J3726" i="4"/>
  <c r="I3726" i="4"/>
  <c r="J3725" i="4"/>
  <c r="I3725" i="4"/>
  <c r="J3724" i="4"/>
  <c r="I3724" i="4"/>
  <c r="J3723" i="4"/>
  <c r="I3723" i="4"/>
  <c r="J3722" i="4"/>
  <c r="I3722" i="4"/>
  <c r="J3721" i="4"/>
  <c r="I3721" i="4"/>
  <c r="J3720" i="4"/>
  <c r="I3720" i="4"/>
  <c r="J3719" i="4"/>
  <c r="I3719" i="4"/>
  <c r="J3718" i="4"/>
  <c r="I3718" i="4"/>
  <c r="J3717" i="4"/>
  <c r="I3717" i="4"/>
  <c r="J3716" i="4"/>
  <c r="I3716" i="4"/>
  <c r="J3715" i="4"/>
  <c r="I3715" i="4"/>
  <c r="J3714" i="4"/>
  <c r="I3714" i="4"/>
  <c r="J3713" i="4"/>
  <c r="I3713" i="4"/>
  <c r="J3712" i="4"/>
  <c r="I3712" i="4"/>
  <c r="J3711" i="4"/>
  <c r="I3711" i="4"/>
  <c r="J3710" i="4"/>
  <c r="I3710" i="4"/>
  <c r="J3709" i="4"/>
  <c r="I3709" i="4"/>
  <c r="J3708" i="4"/>
  <c r="I3708" i="4"/>
  <c r="J3707" i="4"/>
  <c r="I3707" i="4"/>
  <c r="J3706" i="4"/>
  <c r="I3706" i="4"/>
  <c r="J3705" i="4"/>
  <c r="I3705" i="4"/>
  <c r="J3704" i="4"/>
  <c r="I3704" i="4"/>
  <c r="J3703" i="4"/>
  <c r="I3703" i="4"/>
  <c r="J3702" i="4"/>
  <c r="I3702" i="4"/>
  <c r="J3701" i="4"/>
  <c r="I3701" i="4"/>
  <c r="J3700" i="4"/>
  <c r="I3700" i="4"/>
  <c r="J3699" i="4"/>
  <c r="I3699" i="4"/>
  <c r="J3698" i="4"/>
  <c r="I3698" i="4"/>
  <c r="J3697" i="4"/>
  <c r="I3697" i="4"/>
  <c r="J3696" i="4"/>
  <c r="I3696" i="4"/>
  <c r="J3695" i="4"/>
  <c r="I3695" i="4"/>
  <c r="J3694" i="4"/>
  <c r="I3694" i="4"/>
  <c r="J3693" i="4"/>
  <c r="I3693" i="4"/>
  <c r="J3692" i="4"/>
  <c r="I3692" i="4"/>
  <c r="J3691" i="4"/>
  <c r="I3691" i="4"/>
  <c r="J3690" i="4"/>
  <c r="I3690" i="4"/>
  <c r="J3689" i="4"/>
  <c r="I3689" i="4"/>
  <c r="J3688" i="4"/>
  <c r="I3688" i="4"/>
  <c r="J3687" i="4"/>
  <c r="I3687" i="4"/>
  <c r="J3686" i="4"/>
  <c r="I3686" i="4"/>
  <c r="J3685" i="4"/>
  <c r="I3685" i="4"/>
  <c r="J3684" i="4"/>
  <c r="I3684" i="4"/>
  <c r="J3683" i="4"/>
  <c r="I3683" i="4"/>
  <c r="J3682" i="4"/>
  <c r="I3682" i="4"/>
  <c r="J3681" i="4"/>
  <c r="I3681" i="4"/>
  <c r="J3680" i="4"/>
  <c r="I3680" i="4"/>
  <c r="J3679" i="4"/>
  <c r="I3679" i="4"/>
  <c r="J3678" i="4"/>
  <c r="I3678" i="4"/>
  <c r="J3677" i="4"/>
  <c r="I3677" i="4"/>
  <c r="J3676" i="4"/>
  <c r="I3676" i="4"/>
  <c r="J3675" i="4"/>
  <c r="I3675" i="4"/>
  <c r="J3674" i="4"/>
  <c r="I3674" i="4"/>
  <c r="J3673" i="4"/>
  <c r="I3673" i="4"/>
  <c r="J3672" i="4"/>
  <c r="I3672" i="4"/>
  <c r="J3671" i="4"/>
  <c r="I3671" i="4"/>
  <c r="J3670" i="4"/>
  <c r="I3670" i="4"/>
  <c r="J3669" i="4"/>
  <c r="I3669" i="4"/>
  <c r="J3668" i="4"/>
  <c r="I3668" i="4"/>
  <c r="J3667" i="4"/>
  <c r="I3667" i="4"/>
  <c r="J3666" i="4"/>
  <c r="I3666" i="4"/>
  <c r="J3665" i="4"/>
  <c r="I3665" i="4"/>
  <c r="J3664" i="4"/>
  <c r="I3664" i="4"/>
  <c r="J3663" i="4"/>
  <c r="I3663" i="4"/>
  <c r="J3662" i="4"/>
  <c r="I3662" i="4"/>
  <c r="J3661" i="4"/>
  <c r="I3661" i="4"/>
  <c r="J3660" i="4"/>
  <c r="I3660" i="4"/>
  <c r="J3659" i="4"/>
  <c r="I3659" i="4"/>
  <c r="J3658" i="4"/>
  <c r="I3658" i="4"/>
  <c r="J3657" i="4"/>
  <c r="I3657" i="4"/>
  <c r="J3656" i="4"/>
  <c r="I3656" i="4"/>
  <c r="J3655" i="4"/>
  <c r="I3655" i="4"/>
  <c r="J3654" i="4"/>
  <c r="I3654" i="4"/>
  <c r="J3653" i="4"/>
  <c r="I3653" i="4"/>
  <c r="J3652" i="4"/>
  <c r="I3652" i="4"/>
  <c r="J3651" i="4"/>
  <c r="I3651" i="4"/>
  <c r="J3650" i="4"/>
  <c r="I3650" i="4"/>
  <c r="J3649" i="4"/>
  <c r="I3649" i="4"/>
  <c r="J3648" i="4"/>
  <c r="I3648" i="4"/>
  <c r="J3647" i="4"/>
  <c r="I3647" i="4"/>
  <c r="J3646" i="4"/>
  <c r="I3646" i="4"/>
  <c r="J3645" i="4"/>
  <c r="I3645" i="4"/>
  <c r="J3644" i="4"/>
  <c r="I3644" i="4"/>
  <c r="J3643" i="4"/>
  <c r="I3643" i="4"/>
  <c r="J3642" i="4"/>
  <c r="I3642" i="4"/>
  <c r="J3641" i="4"/>
  <c r="I3641" i="4"/>
  <c r="J3640" i="4"/>
  <c r="I3640" i="4"/>
  <c r="J3639" i="4"/>
  <c r="I3639" i="4"/>
  <c r="J3638" i="4"/>
  <c r="I3638" i="4"/>
  <c r="J3637" i="4"/>
  <c r="I3637" i="4"/>
  <c r="J3636" i="4"/>
  <c r="I3636" i="4"/>
  <c r="J3635" i="4"/>
  <c r="I3635" i="4"/>
  <c r="J3634" i="4"/>
  <c r="I3634" i="4"/>
  <c r="J3633" i="4"/>
  <c r="I3633" i="4"/>
  <c r="J3632" i="4"/>
  <c r="I3632" i="4"/>
  <c r="J3631" i="4"/>
  <c r="I3631" i="4"/>
  <c r="J3630" i="4"/>
  <c r="I3630" i="4"/>
  <c r="J3629" i="4"/>
  <c r="I3629" i="4"/>
  <c r="J3628" i="4"/>
  <c r="I3628" i="4"/>
  <c r="J3627" i="4"/>
  <c r="I3627" i="4"/>
  <c r="J3626" i="4"/>
  <c r="I3626" i="4"/>
  <c r="J3625" i="4"/>
  <c r="I3625" i="4"/>
  <c r="J3624" i="4"/>
  <c r="I3624" i="4"/>
  <c r="J3623" i="4"/>
  <c r="I3623" i="4"/>
  <c r="J3622" i="4"/>
  <c r="I3622" i="4"/>
  <c r="J3621" i="4"/>
  <c r="I3621" i="4"/>
  <c r="J3620" i="4"/>
  <c r="I3620" i="4"/>
  <c r="J3619" i="4"/>
  <c r="I3619" i="4"/>
  <c r="J3618" i="4"/>
  <c r="I3618" i="4"/>
  <c r="J3617" i="4"/>
  <c r="I3617" i="4"/>
  <c r="J3616" i="4"/>
  <c r="I3616" i="4"/>
  <c r="J3615" i="4"/>
  <c r="I3615" i="4"/>
  <c r="J3614" i="4"/>
  <c r="I3614" i="4"/>
  <c r="J3613" i="4"/>
  <c r="I3613" i="4"/>
  <c r="J3612" i="4"/>
  <c r="I3612" i="4"/>
  <c r="J3611" i="4"/>
  <c r="I3611" i="4"/>
  <c r="J3610" i="4"/>
  <c r="I3610" i="4"/>
  <c r="J3609" i="4"/>
  <c r="I3609" i="4"/>
  <c r="J3608" i="4"/>
  <c r="I3608" i="4"/>
  <c r="J3607" i="4"/>
  <c r="I3607" i="4"/>
  <c r="J3606" i="4"/>
  <c r="I3606" i="4"/>
  <c r="J3605" i="4"/>
  <c r="I3605" i="4"/>
  <c r="J3604" i="4"/>
  <c r="I3604" i="4"/>
  <c r="J3603" i="4"/>
  <c r="I3603" i="4"/>
  <c r="J3602" i="4"/>
  <c r="I3602" i="4"/>
  <c r="J3601" i="4"/>
  <c r="I3601" i="4"/>
  <c r="J3600" i="4"/>
  <c r="I3600" i="4"/>
  <c r="J3599" i="4"/>
  <c r="I3599" i="4"/>
  <c r="J3598" i="4"/>
  <c r="I3598" i="4"/>
  <c r="J3597" i="4"/>
  <c r="I3597" i="4"/>
  <c r="J3596" i="4"/>
  <c r="I3596" i="4"/>
  <c r="J3595" i="4"/>
  <c r="I3595" i="4"/>
  <c r="J3594" i="4"/>
  <c r="I3594" i="4"/>
  <c r="J3593" i="4"/>
  <c r="I3593" i="4"/>
  <c r="J3592" i="4"/>
  <c r="I3592" i="4"/>
  <c r="J3591" i="4"/>
  <c r="I3591" i="4"/>
  <c r="J3590" i="4"/>
  <c r="I3590" i="4"/>
  <c r="J3589" i="4"/>
  <c r="I3589" i="4"/>
  <c r="J3588" i="4"/>
  <c r="I3588" i="4"/>
  <c r="J3587" i="4"/>
  <c r="I3587" i="4"/>
  <c r="J3586" i="4"/>
  <c r="I3586" i="4"/>
  <c r="J3585" i="4"/>
  <c r="I3585" i="4"/>
  <c r="J3584" i="4"/>
  <c r="I3584" i="4"/>
  <c r="J3583" i="4"/>
  <c r="I3583" i="4"/>
  <c r="J3582" i="4"/>
  <c r="I3582" i="4"/>
  <c r="J3581" i="4"/>
  <c r="I3581" i="4"/>
  <c r="J3580" i="4"/>
  <c r="I3580" i="4"/>
  <c r="J3579" i="4"/>
  <c r="I3579" i="4"/>
  <c r="J3578" i="4"/>
  <c r="I3578" i="4"/>
  <c r="J3577" i="4"/>
  <c r="I3577" i="4"/>
  <c r="J3576" i="4"/>
  <c r="I3576" i="4"/>
  <c r="J3575" i="4"/>
  <c r="I3575" i="4"/>
  <c r="J3574" i="4"/>
  <c r="I3574" i="4"/>
  <c r="J3573" i="4"/>
  <c r="I3573" i="4"/>
  <c r="J3572" i="4"/>
  <c r="I3572" i="4"/>
  <c r="J3571" i="4"/>
  <c r="I3571" i="4"/>
  <c r="J3570" i="4"/>
  <c r="I3570" i="4"/>
  <c r="J3569" i="4"/>
  <c r="I3569" i="4"/>
  <c r="J3568" i="4"/>
  <c r="I3568" i="4"/>
  <c r="J3567" i="4"/>
  <c r="I3567" i="4"/>
  <c r="J3566" i="4"/>
  <c r="I3566" i="4"/>
  <c r="J3565" i="4"/>
  <c r="I3565" i="4"/>
  <c r="J3564" i="4"/>
  <c r="I3564" i="4"/>
  <c r="J3563" i="4"/>
  <c r="I3563" i="4"/>
  <c r="J3562" i="4"/>
  <c r="I3562" i="4"/>
  <c r="J3561" i="4"/>
  <c r="I3561" i="4"/>
  <c r="J3560" i="4"/>
  <c r="I3560" i="4"/>
  <c r="J3559" i="4"/>
  <c r="I3559" i="4"/>
  <c r="J3558" i="4"/>
  <c r="I3558" i="4"/>
  <c r="J3557" i="4"/>
  <c r="I3557" i="4"/>
  <c r="J3556" i="4"/>
  <c r="I3556" i="4"/>
  <c r="J3555" i="4"/>
  <c r="I3555" i="4"/>
  <c r="J3554" i="4"/>
  <c r="I3554" i="4"/>
  <c r="J3553" i="4"/>
  <c r="I3553" i="4"/>
  <c r="J3552" i="4"/>
  <c r="I3552" i="4"/>
  <c r="J3551" i="4"/>
  <c r="I3551" i="4"/>
  <c r="J3550" i="4"/>
  <c r="I3550" i="4"/>
  <c r="J3549" i="4"/>
  <c r="I3549" i="4"/>
  <c r="J3548" i="4"/>
  <c r="I3548" i="4"/>
  <c r="J3547" i="4"/>
  <c r="I3547" i="4"/>
  <c r="J3546" i="4"/>
  <c r="I3546" i="4"/>
  <c r="J3545" i="4"/>
  <c r="I3545" i="4"/>
  <c r="J3544" i="4"/>
  <c r="I3544" i="4"/>
  <c r="J3543" i="4"/>
  <c r="I3543" i="4"/>
  <c r="J3542" i="4"/>
  <c r="I3542" i="4"/>
  <c r="J3541" i="4"/>
  <c r="I3541" i="4"/>
  <c r="J3540" i="4"/>
  <c r="I3540" i="4"/>
  <c r="J3539" i="4"/>
  <c r="I3539" i="4"/>
  <c r="J3538" i="4"/>
  <c r="I3538" i="4"/>
  <c r="J3537" i="4"/>
  <c r="I3537" i="4"/>
  <c r="J3536" i="4"/>
  <c r="I3536" i="4"/>
  <c r="J3535" i="4"/>
  <c r="I3535" i="4"/>
  <c r="J3534" i="4"/>
  <c r="I3534" i="4"/>
  <c r="J3533" i="4"/>
  <c r="I3533" i="4"/>
  <c r="J3532" i="4"/>
  <c r="I3532" i="4"/>
  <c r="J3531" i="4"/>
  <c r="I3531" i="4"/>
  <c r="J3530" i="4"/>
  <c r="I3530" i="4"/>
  <c r="J3529" i="4"/>
  <c r="I3529" i="4"/>
  <c r="J3528" i="4"/>
  <c r="I3528" i="4"/>
  <c r="J3527" i="4"/>
  <c r="I3527" i="4"/>
  <c r="J3526" i="4"/>
  <c r="I3526" i="4"/>
  <c r="J3525" i="4"/>
  <c r="I3525" i="4"/>
  <c r="J3524" i="4"/>
  <c r="I3524" i="4"/>
  <c r="J3523" i="4"/>
  <c r="I3523" i="4"/>
  <c r="J3522" i="4"/>
  <c r="I3522" i="4"/>
  <c r="J3521" i="4"/>
  <c r="I3521" i="4"/>
  <c r="J3520" i="4"/>
  <c r="I3520" i="4"/>
  <c r="J3519" i="4"/>
  <c r="I3519" i="4"/>
  <c r="J3518" i="4"/>
  <c r="I3518" i="4"/>
  <c r="J3517" i="4"/>
  <c r="I3517" i="4"/>
  <c r="J3516" i="4"/>
  <c r="I3516" i="4"/>
  <c r="J3515" i="4"/>
  <c r="I3515" i="4"/>
  <c r="J3514" i="4"/>
  <c r="I3514" i="4"/>
  <c r="J3513" i="4"/>
  <c r="I3513" i="4"/>
  <c r="J3512" i="4"/>
  <c r="I3512" i="4"/>
  <c r="J3511" i="4"/>
  <c r="I3511" i="4"/>
  <c r="J3510" i="4"/>
  <c r="I3510" i="4"/>
  <c r="J3509" i="4"/>
  <c r="I3509" i="4"/>
  <c r="J3508" i="4"/>
  <c r="I3508" i="4"/>
  <c r="J3507" i="4"/>
  <c r="I3507" i="4"/>
  <c r="J3506" i="4"/>
  <c r="I3506" i="4"/>
  <c r="J3505" i="4"/>
  <c r="I3505" i="4"/>
  <c r="J3504" i="4"/>
  <c r="I3504" i="4"/>
  <c r="J3503" i="4"/>
  <c r="I3503" i="4"/>
  <c r="J3502" i="4"/>
  <c r="I3502" i="4"/>
  <c r="J3501" i="4"/>
  <c r="I3501" i="4"/>
  <c r="J3500" i="4"/>
  <c r="I3500" i="4"/>
  <c r="J3499" i="4"/>
  <c r="I3499" i="4"/>
  <c r="J3498" i="4"/>
  <c r="I3498" i="4"/>
  <c r="J3497" i="4"/>
  <c r="I3497" i="4"/>
  <c r="J3496" i="4"/>
  <c r="I3496" i="4"/>
  <c r="J3495" i="4"/>
  <c r="I3495" i="4"/>
  <c r="J3494" i="4"/>
  <c r="I3494" i="4"/>
  <c r="J3493" i="4"/>
  <c r="I3493" i="4"/>
  <c r="J3492" i="4"/>
  <c r="I3492" i="4"/>
  <c r="J3491" i="4"/>
  <c r="I3491" i="4"/>
  <c r="J3490" i="4"/>
  <c r="I3490" i="4"/>
  <c r="J3489" i="4"/>
  <c r="I3489" i="4"/>
  <c r="J3488" i="4"/>
  <c r="I3488" i="4"/>
  <c r="J3487" i="4"/>
  <c r="I3487" i="4"/>
  <c r="J3486" i="4"/>
  <c r="I3486" i="4"/>
  <c r="J3485" i="4"/>
  <c r="I3485" i="4"/>
  <c r="J3484" i="4"/>
  <c r="I3484" i="4"/>
  <c r="J3483" i="4"/>
  <c r="I3483" i="4"/>
  <c r="J3482" i="4"/>
  <c r="I3482" i="4"/>
  <c r="J3481" i="4"/>
  <c r="I3481" i="4"/>
  <c r="J3480" i="4"/>
  <c r="I3480" i="4"/>
  <c r="J3479" i="4"/>
  <c r="I3479" i="4"/>
  <c r="J3478" i="4"/>
  <c r="I3478" i="4"/>
  <c r="J3477" i="4"/>
  <c r="I3477" i="4"/>
  <c r="J3476" i="4"/>
  <c r="I3476" i="4"/>
  <c r="J3475" i="4"/>
  <c r="I3475" i="4"/>
  <c r="J3474" i="4"/>
  <c r="I3474" i="4"/>
  <c r="J3473" i="4"/>
  <c r="I3473" i="4"/>
  <c r="J3472" i="4"/>
  <c r="I3472" i="4"/>
  <c r="J3471" i="4"/>
  <c r="I3471" i="4"/>
  <c r="J3470" i="4"/>
  <c r="I3470" i="4"/>
  <c r="J3469" i="4"/>
  <c r="I3469" i="4"/>
  <c r="J3468" i="4"/>
  <c r="I3468" i="4"/>
  <c r="J3467" i="4"/>
  <c r="I3467" i="4"/>
  <c r="J3466" i="4"/>
  <c r="I3466" i="4"/>
  <c r="J3465" i="4"/>
  <c r="I3465" i="4"/>
  <c r="J3464" i="4"/>
  <c r="I3464" i="4"/>
  <c r="J3463" i="4"/>
  <c r="I3463" i="4"/>
  <c r="J3462" i="4"/>
  <c r="I3462" i="4"/>
  <c r="J3461" i="4"/>
  <c r="I3461" i="4"/>
  <c r="J3460" i="4"/>
  <c r="I3460" i="4"/>
  <c r="J3459" i="4"/>
  <c r="I3459" i="4"/>
  <c r="J3458" i="4"/>
  <c r="I3458" i="4"/>
  <c r="J3457" i="4"/>
  <c r="I3457" i="4"/>
  <c r="J3456" i="4"/>
  <c r="I3456" i="4"/>
  <c r="J3455" i="4"/>
  <c r="I3455" i="4"/>
  <c r="J3454" i="4"/>
  <c r="I3454" i="4"/>
  <c r="J3453" i="4"/>
  <c r="I3453" i="4"/>
  <c r="J3452" i="4"/>
  <c r="I3452" i="4"/>
  <c r="J3451" i="4"/>
  <c r="I3451" i="4"/>
  <c r="J3450" i="4"/>
  <c r="I3450" i="4"/>
  <c r="J3449" i="4"/>
  <c r="I3449" i="4"/>
  <c r="J3448" i="4"/>
  <c r="I3448" i="4"/>
  <c r="J3447" i="4"/>
  <c r="I3447" i="4"/>
  <c r="J3446" i="4"/>
  <c r="I3446" i="4"/>
  <c r="J3445" i="4"/>
  <c r="I3445" i="4"/>
  <c r="J3444" i="4"/>
  <c r="I3444" i="4"/>
  <c r="J3443" i="4"/>
  <c r="I3443" i="4"/>
  <c r="J3442" i="4"/>
  <c r="I3442" i="4"/>
  <c r="J3441" i="4"/>
  <c r="I3441" i="4"/>
  <c r="J3440" i="4"/>
  <c r="I3440" i="4"/>
  <c r="J3439" i="4"/>
  <c r="I3439" i="4"/>
  <c r="J3438" i="4"/>
  <c r="I3438" i="4"/>
  <c r="J3437" i="4"/>
  <c r="I3437" i="4"/>
  <c r="J3436" i="4"/>
  <c r="I3436" i="4"/>
  <c r="J3435" i="4"/>
  <c r="I3435" i="4"/>
  <c r="J3434" i="4"/>
  <c r="I3434" i="4"/>
  <c r="J3433" i="4"/>
  <c r="I3433" i="4"/>
  <c r="J3432" i="4"/>
  <c r="I3432" i="4"/>
  <c r="J3431" i="4"/>
  <c r="I3431" i="4"/>
  <c r="J3430" i="4"/>
  <c r="I3430" i="4"/>
  <c r="J3429" i="4"/>
  <c r="I3429" i="4"/>
  <c r="J3428" i="4"/>
  <c r="I3428" i="4"/>
  <c r="J3427" i="4"/>
  <c r="I3427" i="4"/>
  <c r="J3426" i="4"/>
  <c r="I3426" i="4"/>
  <c r="J3425" i="4"/>
  <c r="I3425" i="4"/>
  <c r="J3424" i="4"/>
  <c r="I3424" i="4"/>
  <c r="J3423" i="4"/>
  <c r="I3423" i="4"/>
  <c r="J3422" i="4"/>
  <c r="I3422" i="4"/>
  <c r="J3421" i="4"/>
  <c r="I3421" i="4"/>
  <c r="J3420" i="4"/>
  <c r="I3420" i="4"/>
  <c r="J3419" i="4"/>
  <c r="I3419" i="4"/>
  <c r="J3418" i="4"/>
  <c r="I3418" i="4"/>
  <c r="J3417" i="4"/>
  <c r="I3417" i="4"/>
  <c r="J3416" i="4"/>
  <c r="I3416" i="4"/>
  <c r="J3415" i="4"/>
  <c r="I3415" i="4"/>
  <c r="J3414" i="4"/>
  <c r="I3414" i="4"/>
  <c r="J3413" i="4"/>
  <c r="I3413" i="4"/>
  <c r="J3412" i="4"/>
  <c r="I3412" i="4"/>
  <c r="J3411" i="4"/>
  <c r="I3411" i="4"/>
  <c r="J3410" i="4"/>
  <c r="I3410" i="4"/>
  <c r="J3409" i="4"/>
  <c r="I3409" i="4"/>
  <c r="J3408" i="4"/>
  <c r="I3408" i="4"/>
  <c r="J3407" i="4"/>
  <c r="I3407" i="4"/>
  <c r="J3406" i="4"/>
  <c r="I3406" i="4"/>
  <c r="J3405" i="4"/>
  <c r="I3405" i="4"/>
  <c r="J3404" i="4"/>
  <c r="I3404" i="4"/>
  <c r="J3403" i="4"/>
  <c r="I3403" i="4"/>
  <c r="J3402" i="4"/>
  <c r="I3402" i="4"/>
  <c r="J3401" i="4"/>
  <c r="I3401" i="4"/>
  <c r="J3400" i="4"/>
  <c r="I3400" i="4"/>
  <c r="J3399" i="4"/>
  <c r="I3399" i="4"/>
  <c r="J3398" i="4"/>
  <c r="I3398" i="4"/>
  <c r="J3397" i="4"/>
  <c r="I3397" i="4"/>
  <c r="J3396" i="4"/>
  <c r="I3396" i="4"/>
  <c r="J3395" i="4"/>
  <c r="I3395" i="4"/>
  <c r="J3394" i="4"/>
  <c r="I3394" i="4"/>
  <c r="J3393" i="4"/>
  <c r="I3393" i="4"/>
  <c r="J3392" i="4"/>
  <c r="I3392" i="4"/>
  <c r="J3391" i="4"/>
  <c r="I3391" i="4"/>
  <c r="J3390" i="4"/>
  <c r="I3390" i="4"/>
  <c r="J3389" i="4"/>
  <c r="I3389" i="4"/>
  <c r="J3388" i="4"/>
  <c r="I3388" i="4"/>
  <c r="J3387" i="4"/>
  <c r="I3387" i="4"/>
  <c r="J3386" i="4"/>
  <c r="I3386" i="4"/>
  <c r="J3385" i="4"/>
  <c r="I3385" i="4"/>
  <c r="J3384" i="4"/>
  <c r="I3384" i="4"/>
  <c r="J3383" i="4"/>
  <c r="I3383" i="4"/>
  <c r="J3382" i="4"/>
  <c r="I3382" i="4"/>
  <c r="J3381" i="4"/>
  <c r="I3381" i="4"/>
  <c r="J3380" i="4"/>
  <c r="I3380" i="4"/>
  <c r="J3379" i="4"/>
  <c r="I3379" i="4"/>
  <c r="J3378" i="4"/>
  <c r="I3378" i="4"/>
  <c r="J3377" i="4"/>
  <c r="I3377" i="4"/>
  <c r="J3376" i="4"/>
  <c r="I3376" i="4"/>
  <c r="J3375" i="4"/>
  <c r="I3375" i="4"/>
  <c r="J3374" i="4"/>
  <c r="I3374" i="4"/>
  <c r="J3373" i="4"/>
  <c r="I3373" i="4"/>
  <c r="J3372" i="4"/>
  <c r="I3372" i="4"/>
  <c r="J3371" i="4"/>
  <c r="I3371" i="4"/>
  <c r="J3370" i="4"/>
  <c r="I3370" i="4"/>
  <c r="J3369" i="4"/>
  <c r="I3369" i="4"/>
  <c r="J3368" i="4"/>
  <c r="I3368" i="4"/>
  <c r="J3367" i="4"/>
  <c r="I3367" i="4"/>
  <c r="J3366" i="4"/>
  <c r="I3366" i="4"/>
  <c r="J3365" i="4"/>
  <c r="I3365" i="4"/>
  <c r="J3364" i="4"/>
  <c r="I3364" i="4"/>
  <c r="J3363" i="4"/>
  <c r="I3363" i="4"/>
  <c r="J3362" i="4"/>
  <c r="I3362" i="4"/>
  <c r="J3361" i="4"/>
  <c r="I3361" i="4"/>
  <c r="J3360" i="4"/>
  <c r="I3360" i="4"/>
  <c r="J3359" i="4"/>
  <c r="I3359" i="4"/>
  <c r="J3358" i="4"/>
  <c r="I3358" i="4"/>
  <c r="J3357" i="4"/>
  <c r="I3357" i="4"/>
  <c r="J3356" i="4"/>
  <c r="I3356" i="4"/>
  <c r="J3355" i="4"/>
  <c r="I3355" i="4"/>
  <c r="J3354" i="4"/>
  <c r="I3354" i="4"/>
  <c r="J3353" i="4"/>
  <c r="I3353" i="4"/>
  <c r="J3352" i="4"/>
  <c r="I3352" i="4"/>
  <c r="J3351" i="4"/>
  <c r="I3351" i="4"/>
  <c r="J3350" i="4"/>
  <c r="I3350" i="4"/>
  <c r="J3349" i="4"/>
  <c r="I3349" i="4"/>
  <c r="J3348" i="4"/>
  <c r="I3348" i="4"/>
  <c r="J3347" i="4"/>
  <c r="I3347" i="4"/>
  <c r="J3346" i="4"/>
  <c r="I3346" i="4"/>
  <c r="J3345" i="4"/>
  <c r="I3345" i="4"/>
  <c r="J3344" i="4"/>
  <c r="I3344" i="4"/>
  <c r="J3343" i="4"/>
  <c r="I3343" i="4"/>
  <c r="J3342" i="4"/>
  <c r="I3342" i="4"/>
  <c r="J3341" i="4"/>
  <c r="I3341" i="4"/>
  <c r="J3340" i="4"/>
  <c r="I3340" i="4"/>
  <c r="J3339" i="4"/>
  <c r="I3339" i="4"/>
  <c r="J3338" i="4"/>
  <c r="I3338" i="4"/>
  <c r="J3337" i="4"/>
  <c r="I3337" i="4"/>
  <c r="J3336" i="4"/>
  <c r="I3336" i="4"/>
  <c r="J3335" i="4"/>
  <c r="I3335" i="4"/>
  <c r="J3334" i="4"/>
  <c r="I3334" i="4"/>
  <c r="J3333" i="4"/>
  <c r="I3333" i="4"/>
  <c r="J3332" i="4"/>
  <c r="I3332" i="4"/>
  <c r="J3331" i="4"/>
  <c r="I3331" i="4"/>
  <c r="J3330" i="4"/>
  <c r="I3330" i="4"/>
  <c r="J3329" i="4"/>
  <c r="I3329" i="4"/>
  <c r="J3328" i="4"/>
  <c r="I3328" i="4"/>
  <c r="J3327" i="4"/>
  <c r="I3327" i="4"/>
  <c r="J3326" i="4"/>
  <c r="I3326" i="4"/>
  <c r="J3325" i="4"/>
  <c r="I3325" i="4"/>
  <c r="J3324" i="4"/>
  <c r="I3324" i="4"/>
  <c r="J3323" i="4"/>
  <c r="I3323" i="4"/>
  <c r="J3322" i="4"/>
  <c r="I3322" i="4"/>
  <c r="J3321" i="4"/>
  <c r="I3321" i="4"/>
  <c r="J3320" i="4"/>
  <c r="I3320" i="4"/>
  <c r="J3319" i="4"/>
  <c r="I3319" i="4"/>
  <c r="J3318" i="4"/>
  <c r="I3318" i="4"/>
  <c r="J3317" i="4"/>
  <c r="I3317" i="4"/>
  <c r="J3316" i="4"/>
  <c r="I3316" i="4"/>
  <c r="J3315" i="4"/>
  <c r="I3315" i="4"/>
  <c r="J3314" i="4"/>
  <c r="I3314" i="4"/>
  <c r="J3313" i="4"/>
  <c r="I3313" i="4"/>
  <c r="J3312" i="4"/>
  <c r="I3312" i="4"/>
  <c r="J3311" i="4"/>
  <c r="I3311" i="4"/>
  <c r="J3310" i="4"/>
  <c r="I3310" i="4"/>
  <c r="J3309" i="4"/>
  <c r="I3309" i="4"/>
  <c r="J3308" i="4"/>
  <c r="I3308" i="4"/>
  <c r="J3307" i="4"/>
  <c r="I3307" i="4"/>
  <c r="J3306" i="4"/>
  <c r="I3306" i="4"/>
  <c r="J3305" i="4"/>
  <c r="I3305" i="4"/>
  <c r="J3304" i="4"/>
  <c r="I3304" i="4"/>
  <c r="J3303" i="4"/>
  <c r="I3303" i="4"/>
  <c r="J3302" i="4"/>
  <c r="I3302" i="4"/>
  <c r="J3301" i="4"/>
  <c r="I3301" i="4"/>
  <c r="J3300" i="4"/>
  <c r="I3300" i="4"/>
  <c r="J3299" i="4"/>
  <c r="I3299" i="4"/>
  <c r="J3298" i="4"/>
  <c r="I3298" i="4"/>
  <c r="J3297" i="4"/>
  <c r="I3297" i="4"/>
  <c r="J3296" i="4"/>
  <c r="I3296" i="4"/>
  <c r="J3295" i="4"/>
  <c r="I3295" i="4"/>
  <c r="J3294" i="4"/>
  <c r="I3294" i="4"/>
  <c r="J3293" i="4"/>
  <c r="I3293" i="4"/>
  <c r="J3292" i="4"/>
  <c r="I3292" i="4"/>
  <c r="J3291" i="4"/>
  <c r="I3291" i="4"/>
  <c r="J3290" i="4"/>
  <c r="I3290" i="4"/>
  <c r="J3289" i="4"/>
  <c r="I3289" i="4"/>
  <c r="J3288" i="4"/>
  <c r="I3288" i="4"/>
  <c r="J3287" i="4"/>
  <c r="I3287" i="4"/>
  <c r="J3286" i="4"/>
  <c r="I3286" i="4"/>
  <c r="J3285" i="4"/>
  <c r="I3285" i="4"/>
  <c r="J3284" i="4"/>
  <c r="I3284" i="4"/>
  <c r="J3283" i="4"/>
  <c r="I3283" i="4"/>
  <c r="J3282" i="4"/>
  <c r="I3282" i="4"/>
  <c r="J3281" i="4"/>
  <c r="I3281" i="4"/>
  <c r="J3280" i="4"/>
  <c r="I3280" i="4"/>
  <c r="J3279" i="4"/>
  <c r="I3279" i="4"/>
  <c r="J3278" i="4"/>
  <c r="I3278" i="4"/>
  <c r="J3277" i="4"/>
  <c r="I3277" i="4"/>
  <c r="J3276" i="4"/>
  <c r="I3276" i="4"/>
  <c r="J3275" i="4"/>
  <c r="I3275" i="4"/>
  <c r="J3274" i="4"/>
  <c r="I3274" i="4"/>
  <c r="J3273" i="4"/>
  <c r="I3273" i="4"/>
  <c r="J3272" i="4"/>
  <c r="I3272" i="4"/>
  <c r="J3271" i="4"/>
  <c r="I3271" i="4"/>
  <c r="J3270" i="4"/>
  <c r="I3270" i="4"/>
  <c r="J3269" i="4"/>
  <c r="I3269" i="4"/>
  <c r="J3268" i="4"/>
  <c r="I3268" i="4"/>
  <c r="J3267" i="4"/>
  <c r="I3267" i="4"/>
  <c r="J3266" i="4"/>
  <c r="I3266" i="4"/>
  <c r="J3265" i="4"/>
  <c r="I3265" i="4"/>
  <c r="J3264" i="4"/>
  <c r="I3264" i="4"/>
  <c r="J3263" i="4"/>
  <c r="I3263" i="4"/>
  <c r="J3262" i="4"/>
  <c r="I3262" i="4"/>
  <c r="J3261" i="4"/>
  <c r="I3261" i="4"/>
  <c r="J3260" i="4"/>
  <c r="I3260" i="4"/>
  <c r="J3259" i="4"/>
  <c r="I3259" i="4"/>
  <c r="J3258" i="4"/>
  <c r="I3258" i="4"/>
  <c r="J3257" i="4"/>
  <c r="I3257" i="4"/>
  <c r="J3256" i="4"/>
  <c r="I3256" i="4"/>
  <c r="J3255" i="4"/>
  <c r="I3255" i="4"/>
  <c r="J3254" i="4"/>
  <c r="I3254" i="4"/>
  <c r="J3253" i="4"/>
  <c r="I3253" i="4"/>
  <c r="J3252" i="4"/>
  <c r="I3252" i="4"/>
  <c r="J3251" i="4"/>
  <c r="I3251" i="4"/>
  <c r="J3250" i="4"/>
  <c r="I3250" i="4"/>
  <c r="J3249" i="4"/>
  <c r="I3249" i="4"/>
  <c r="J3248" i="4"/>
  <c r="I3248" i="4"/>
  <c r="J3247" i="4"/>
  <c r="I3247" i="4"/>
  <c r="J3246" i="4"/>
  <c r="I3246" i="4"/>
  <c r="J3245" i="4"/>
  <c r="I3245" i="4"/>
  <c r="J3244" i="4"/>
  <c r="I3244" i="4"/>
  <c r="J3243" i="4"/>
  <c r="I3243" i="4"/>
  <c r="J3242" i="4"/>
  <c r="I3242" i="4"/>
  <c r="J3241" i="4"/>
  <c r="I3241" i="4"/>
  <c r="J3240" i="4"/>
  <c r="I3240" i="4"/>
  <c r="J3239" i="4"/>
  <c r="I3239" i="4"/>
  <c r="J3238" i="4"/>
  <c r="I3238" i="4"/>
  <c r="J3237" i="4"/>
  <c r="I3237" i="4"/>
  <c r="J3236" i="4"/>
  <c r="I3236" i="4"/>
  <c r="J3235" i="4"/>
  <c r="I3235" i="4"/>
  <c r="J3234" i="4"/>
  <c r="I3234" i="4"/>
  <c r="J3233" i="4"/>
  <c r="I3233" i="4"/>
  <c r="J3232" i="4"/>
  <c r="I3232" i="4"/>
  <c r="J3231" i="4"/>
  <c r="I3231" i="4"/>
  <c r="J3230" i="4"/>
  <c r="I3230" i="4"/>
  <c r="J3229" i="4"/>
  <c r="I3229" i="4"/>
  <c r="J3228" i="4"/>
  <c r="I3228" i="4"/>
  <c r="J3227" i="4"/>
  <c r="I3227" i="4"/>
  <c r="J3226" i="4"/>
  <c r="I3226" i="4"/>
  <c r="J3225" i="4"/>
  <c r="I3225" i="4"/>
  <c r="J3224" i="4"/>
  <c r="I3224" i="4"/>
  <c r="J3223" i="4"/>
  <c r="I3223" i="4"/>
  <c r="J3222" i="4"/>
  <c r="I3222" i="4"/>
  <c r="J3221" i="4"/>
  <c r="I3221" i="4"/>
  <c r="J3220" i="4"/>
  <c r="I3220" i="4"/>
  <c r="J3219" i="4"/>
  <c r="I3219" i="4"/>
  <c r="J3218" i="4"/>
  <c r="I3218" i="4"/>
  <c r="J3217" i="4"/>
  <c r="I3217" i="4"/>
  <c r="J3216" i="4"/>
  <c r="I3216" i="4"/>
  <c r="J3215" i="4"/>
  <c r="I3215" i="4"/>
  <c r="J3214" i="4"/>
  <c r="I3214" i="4"/>
  <c r="J3213" i="4"/>
  <c r="I3213" i="4"/>
  <c r="J3212" i="4"/>
  <c r="I3212" i="4"/>
  <c r="J3211" i="4"/>
  <c r="I3211" i="4"/>
  <c r="J3210" i="4"/>
  <c r="I3210" i="4"/>
  <c r="J3209" i="4"/>
  <c r="I3209" i="4"/>
  <c r="J3208" i="4"/>
  <c r="I3208" i="4"/>
  <c r="J3207" i="4"/>
  <c r="I3207" i="4"/>
  <c r="J3206" i="4"/>
  <c r="I3206" i="4"/>
  <c r="J3205" i="4"/>
  <c r="I3205" i="4"/>
  <c r="J3204" i="4"/>
  <c r="I3204" i="4"/>
  <c r="J3203" i="4"/>
  <c r="I3203" i="4"/>
  <c r="J3202" i="4"/>
  <c r="I3202" i="4"/>
  <c r="J3201" i="4"/>
  <c r="I3201" i="4"/>
  <c r="J3200" i="4"/>
  <c r="I3200" i="4"/>
  <c r="J3199" i="4"/>
  <c r="I3199" i="4"/>
  <c r="J3198" i="4"/>
  <c r="I3198" i="4"/>
  <c r="J3197" i="4"/>
  <c r="I3197" i="4"/>
  <c r="J3196" i="4"/>
  <c r="I3196" i="4"/>
  <c r="J3195" i="4"/>
  <c r="I3195" i="4"/>
  <c r="J3194" i="4"/>
  <c r="I3194" i="4"/>
  <c r="J3193" i="4"/>
  <c r="I3193" i="4"/>
  <c r="J3192" i="4"/>
  <c r="I3192" i="4"/>
  <c r="J3191" i="4"/>
  <c r="I3191" i="4"/>
  <c r="J3190" i="4"/>
  <c r="I3190" i="4"/>
  <c r="J3189" i="4"/>
  <c r="I3189" i="4"/>
  <c r="J3188" i="4"/>
  <c r="I3188" i="4"/>
  <c r="J3187" i="4"/>
  <c r="I3187" i="4"/>
  <c r="J3186" i="4"/>
  <c r="I3186" i="4"/>
  <c r="J3185" i="4"/>
  <c r="I3185" i="4"/>
  <c r="J3184" i="4"/>
  <c r="I3184" i="4"/>
  <c r="J3183" i="4"/>
  <c r="I3183" i="4"/>
  <c r="J3182" i="4"/>
  <c r="I3182" i="4"/>
  <c r="J3181" i="4"/>
  <c r="I3181" i="4"/>
  <c r="J3180" i="4"/>
  <c r="I3180" i="4"/>
  <c r="J3179" i="4"/>
  <c r="I3179" i="4"/>
  <c r="J3178" i="4"/>
  <c r="I3178" i="4"/>
  <c r="J3177" i="4"/>
  <c r="I3177" i="4"/>
  <c r="J3176" i="4"/>
  <c r="I3176" i="4"/>
  <c r="J3175" i="4"/>
  <c r="I3175" i="4"/>
  <c r="J3174" i="4"/>
  <c r="I3174" i="4"/>
  <c r="J3173" i="4"/>
  <c r="I3173" i="4"/>
  <c r="J3172" i="4"/>
  <c r="I3172" i="4"/>
  <c r="J3171" i="4"/>
  <c r="I3171" i="4"/>
  <c r="J3170" i="4"/>
  <c r="I3170" i="4"/>
  <c r="J3169" i="4"/>
  <c r="I3169" i="4"/>
  <c r="J3168" i="4"/>
  <c r="I3168" i="4"/>
  <c r="J3167" i="4"/>
  <c r="I3167" i="4"/>
  <c r="J3166" i="4"/>
  <c r="I3166" i="4"/>
  <c r="J3165" i="4"/>
  <c r="I3165" i="4"/>
  <c r="J3164" i="4"/>
  <c r="I3164" i="4"/>
  <c r="J3163" i="4"/>
  <c r="I3163" i="4"/>
  <c r="J3162" i="4"/>
  <c r="I3162" i="4"/>
  <c r="J3161" i="4"/>
  <c r="I3161" i="4"/>
  <c r="J3160" i="4"/>
  <c r="I3160" i="4"/>
  <c r="J3159" i="4"/>
  <c r="I3159" i="4"/>
  <c r="J3158" i="4"/>
  <c r="I3158" i="4"/>
  <c r="J3157" i="4"/>
  <c r="I3157" i="4"/>
  <c r="J3156" i="4"/>
  <c r="I3156" i="4"/>
  <c r="J3155" i="4"/>
  <c r="I3155" i="4"/>
  <c r="J3154" i="4"/>
  <c r="I3154" i="4"/>
  <c r="J3153" i="4"/>
  <c r="I3153" i="4"/>
  <c r="J3152" i="4"/>
  <c r="I3152" i="4"/>
  <c r="J3151" i="4"/>
  <c r="I3151" i="4"/>
  <c r="J3150" i="4"/>
  <c r="I3150" i="4"/>
  <c r="J3149" i="4"/>
  <c r="I3149" i="4"/>
  <c r="J3148" i="4"/>
  <c r="I3148" i="4"/>
  <c r="J3147" i="4"/>
  <c r="I3147" i="4"/>
  <c r="J3146" i="4"/>
  <c r="I3146" i="4"/>
  <c r="J3145" i="4"/>
  <c r="I3145" i="4"/>
  <c r="J3144" i="4"/>
  <c r="I3144" i="4"/>
  <c r="J3143" i="4"/>
  <c r="I3143" i="4"/>
  <c r="J3142" i="4"/>
  <c r="I3142" i="4"/>
  <c r="J3141" i="4"/>
  <c r="I3141" i="4"/>
  <c r="J3140" i="4"/>
  <c r="I3140" i="4"/>
  <c r="J3139" i="4"/>
  <c r="I3139" i="4"/>
  <c r="J3138" i="4"/>
  <c r="I3138" i="4"/>
  <c r="J3137" i="4"/>
  <c r="I3137" i="4"/>
  <c r="J3136" i="4"/>
  <c r="I3136" i="4"/>
  <c r="J3135" i="4"/>
  <c r="I3135" i="4"/>
  <c r="J3134" i="4"/>
  <c r="I3134" i="4"/>
  <c r="J3133" i="4"/>
  <c r="I3133" i="4"/>
  <c r="J3132" i="4"/>
  <c r="I3132" i="4"/>
  <c r="J3131" i="4"/>
  <c r="I3131" i="4"/>
  <c r="J3130" i="4"/>
  <c r="I3130" i="4"/>
  <c r="J3129" i="4"/>
  <c r="I3129" i="4"/>
  <c r="J3128" i="4"/>
  <c r="I3128" i="4"/>
  <c r="J3127" i="4"/>
  <c r="I3127" i="4"/>
  <c r="J3126" i="4"/>
  <c r="I3126" i="4"/>
  <c r="J3125" i="4"/>
  <c r="I3125" i="4"/>
  <c r="J3124" i="4"/>
  <c r="I3124" i="4"/>
  <c r="J3123" i="4"/>
  <c r="I3123" i="4"/>
  <c r="J3122" i="4"/>
  <c r="I3122" i="4"/>
  <c r="J3121" i="4"/>
  <c r="I3121" i="4"/>
  <c r="J3120" i="4"/>
  <c r="I3120" i="4"/>
  <c r="J3119" i="4"/>
  <c r="I3119" i="4"/>
  <c r="J3118" i="4"/>
  <c r="I3118" i="4"/>
  <c r="J3117" i="4"/>
  <c r="I3117" i="4"/>
  <c r="J3116" i="4"/>
  <c r="I3116" i="4"/>
  <c r="J3115" i="4"/>
  <c r="I3115" i="4"/>
  <c r="J3114" i="4"/>
  <c r="I3114" i="4"/>
  <c r="J3113" i="4"/>
  <c r="I3113" i="4"/>
  <c r="J3112" i="4"/>
  <c r="I3112" i="4"/>
  <c r="J3111" i="4"/>
  <c r="I3111" i="4"/>
  <c r="J3110" i="4"/>
  <c r="I3110" i="4"/>
  <c r="J3109" i="4"/>
  <c r="I3109" i="4"/>
  <c r="J3108" i="4"/>
  <c r="I3108" i="4"/>
  <c r="J3107" i="4"/>
  <c r="I3107" i="4"/>
  <c r="J3106" i="4"/>
  <c r="I3106" i="4"/>
  <c r="J3105" i="4"/>
  <c r="I3105" i="4"/>
  <c r="J3104" i="4"/>
  <c r="I3104" i="4"/>
  <c r="J3103" i="4"/>
  <c r="I3103" i="4"/>
  <c r="J3102" i="4"/>
  <c r="I3102" i="4"/>
  <c r="J3101" i="4"/>
  <c r="I3101" i="4"/>
  <c r="J3100" i="4"/>
  <c r="I3100" i="4"/>
  <c r="J3099" i="4"/>
  <c r="I3099" i="4"/>
  <c r="J3098" i="4"/>
  <c r="I3098" i="4"/>
  <c r="J3097" i="4"/>
  <c r="I3097" i="4"/>
  <c r="J3096" i="4"/>
  <c r="I3096" i="4"/>
  <c r="J3095" i="4"/>
  <c r="I3095" i="4"/>
  <c r="J3094" i="4"/>
  <c r="I3094" i="4"/>
  <c r="J3093" i="4"/>
  <c r="I3093" i="4"/>
  <c r="J3092" i="4"/>
  <c r="I3092" i="4"/>
  <c r="J3091" i="4"/>
  <c r="I3091" i="4"/>
  <c r="J3090" i="4"/>
  <c r="I3090" i="4"/>
  <c r="J3089" i="4"/>
  <c r="I3089" i="4"/>
  <c r="J3088" i="4"/>
  <c r="I3088" i="4"/>
  <c r="J3087" i="4"/>
  <c r="I3087" i="4"/>
  <c r="J3086" i="4"/>
  <c r="I3086" i="4"/>
  <c r="J3085" i="4"/>
  <c r="I3085" i="4"/>
  <c r="J3084" i="4"/>
  <c r="I3084" i="4"/>
  <c r="J3083" i="4"/>
  <c r="I3083" i="4"/>
  <c r="J3082" i="4"/>
  <c r="I3082" i="4"/>
  <c r="J3081" i="4"/>
  <c r="I3081" i="4"/>
  <c r="J3080" i="4"/>
  <c r="I3080" i="4"/>
  <c r="J3079" i="4"/>
  <c r="I3079" i="4"/>
  <c r="J3078" i="4"/>
  <c r="I3078" i="4"/>
  <c r="J3077" i="4"/>
  <c r="I3077" i="4"/>
  <c r="J3076" i="4"/>
  <c r="I3076" i="4"/>
  <c r="J3075" i="4"/>
  <c r="I3075" i="4"/>
  <c r="J3074" i="4"/>
  <c r="I3074" i="4"/>
  <c r="J3073" i="4"/>
  <c r="I3073" i="4"/>
  <c r="J3072" i="4"/>
  <c r="I3072" i="4"/>
  <c r="J3071" i="4"/>
  <c r="I3071" i="4"/>
  <c r="J3070" i="4"/>
  <c r="I3070" i="4"/>
  <c r="J3069" i="4"/>
  <c r="I3069" i="4"/>
  <c r="J3068" i="4"/>
  <c r="I3068" i="4"/>
  <c r="J3067" i="4"/>
  <c r="I3067" i="4"/>
  <c r="J3066" i="4"/>
  <c r="I3066" i="4"/>
  <c r="J3065" i="4"/>
  <c r="I3065" i="4"/>
  <c r="J3064" i="4"/>
  <c r="I3064" i="4"/>
  <c r="J3063" i="4"/>
  <c r="I3063" i="4"/>
  <c r="J3062" i="4"/>
  <c r="I3062" i="4"/>
  <c r="J3061" i="4"/>
  <c r="I3061" i="4"/>
  <c r="J3060" i="4"/>
  <c r="I3060" i="4"/>
  <c r="J3059" i="4"/>
  <c r="I3059" i="4"/>
  <c r="J3058" i="4"/>
  <c r="I3058" i="4"/>
  <c r="J3057" i="4"/>
  <c r="I3057" i="4"/>
  <c r="J3056" i="4"/>
  <c r="I3056" i="4"/>
  <c r="J3055" i="4"/>
  <c r="I3055" i="4"/>
  <c r="J3054" i="4"/>
  <c r="I3054" i="4"/>
  <c r="J3053" i="4"/>
  <c r="I3053" i="4"/>
  <c r="J3052" i="4"/>
  <c r="I3052" i="4"/>
  <c r="J3051" i="4"/>
  <c r="I3051" i="4"/>
  <c r="J3050" i="4"/>
  <c r="I3050" i="4"/>
  <c r="J3049" i="4"/>
  <c r="I3049" i="4"/>
  <c r="J3048" i="4"/>
  <c r="I3048" i="4"/>
  <c r="J3047" i="4"/>
  <c r="I3047" i="4"/>
  <c r="J3046" i="4"/>
  <c r="I3046" i="4"/>
  <c r="J3045" i="4"/>
  <c r="I3045" i="4"/>
  <c r="J3044" i="4"/>
  <c r="I3044" i="4"/>
  <c r="J3043" i="4"/>
  <c r="I3043" i="4"/>
  <c r="J3042" i="4"/>
  <c r="I3042" i="4"/>
  <c r="J3041" i="4"/>
  <c r="I3041" i="4"/>
  <c r="J3040" i="4"/>
  <c r="I3040" i="4"/>
  <c r="J3039" i="4"/>
  <c r="I3039" i="4"/>
  <c r="J3038" i="4"/>
  <c r="I3038" i="4"/>
  <c r="J3037" i="4"/>
  <c r="I3037" i="4"/>
  <c r="J3036" i="4"/>
  <c r="I3036" i="4"/>
  <c r="J3035" i="4"/>
  <c r="I3035" i="4"/>
  <c r="J3034" i="4"/>
  <c r="I3034" i="4"/>
  <c r="J3033" i="4"/>
  <c r="I3033" i="4"/>
  <c r="J3032" i="4"/>
  <c r="I3032" i="4"/>
  <c r="J3031" i="4"/>
  <c r="I3031" i="4"/>
  <c r="J3030" i="4"/>
  <c r="I3030" i="4"/>
  <c r="J3029" i="4"/>
  <c r="I3029" i="4"/>
  <c r="J3028" i="4"/>
  <c r="I3028" i="4"/>
  <c r="J3027" i="4"/>
  <c r="I3027" i="4"/>
  <c r="J3026" i="4"/>
  <c r="I3026" i="4"/>
  <c r="J3025" i="4"/>
  <c r="I3025" i="4"/>
  <c r="J3024" i="4"/>
  <c r="I3024" i="4"/>
  <c r="J3023" i="4"/>
  <c r="I3023" i="4"/>
  <c r="J3022" i="4"/>
  <c r="I3022" i="4"/>
  <c r="J3021" i="4"/>
  <c r="I3021" i="4"/>
  <c r="J3020" i="4"/>
  <c r="I3020" i="4"/>
  <c r="J3019" i="4"/>
  <c r="I3019" i="4"/>
  <c r="J3018" i="4"/>
  <c r="I3018" i="4"/>
  <c r="J3017" i="4"/>
  <c r="I3017" i="4"/>
  <c r="J3016" i="4"/>
  <c r="I3016" i="4"/>
  <c r="J3015" i="4"/>
  <c r="I3015" i="4"/>
  <c r="J3014" i="4"/>
  <c r="I3014" i="4"/>
  <c r="J3013" i="4"/>
  <c r="I3013" i="4"/>
  <c r="J3012" i="4"/>
  <c r="I3012" i="4"/>
  <c r="J3011" i="4"/>
  <c r="I3011" i="4"/>
  <c r="J3010" i="4"/>
  <c r="I3010" i="4"/>
  <c r="J3009" i="4"/>
  <c r="I3009" i="4"/>
  <c r="J3008" i="4"/>
  <c r="I3008" i="4"/>
  <c r="J3007" i="4"/>
  <c r="I3007" i="4"/>
  <c r="J3006" i="4"/>
  <c r="I3006" i="4"/>
  <c r="J3005" i="4"/>
  <c r="I3005" i="4"/>
  <c r="J3004" i="4"/>
  <c r="I3004" i="4"/>
  <c r="J3003" i="4"/>
  <c r="I3003" i="4"/>
  <c r="J3002" i="4"/>
  <c r="I3002" i="4"/>
  <c r="J3001" i="4"/>
  <c r="I3001" i="4"/>
  <c r="J3000" i="4"/>
  <c r="I3000" i="4"/>
  <c r="J2999" i="4"/>
  <c r="I2999" i="4"/>
  <c r="J2998" i="4"/>
  <c r="I2998" i="4"/>
  <c r="J2997" i="4"/>
  <c r="I2997" i="4"/>
  <c r="J2996" i="4"/>
  <c r="I2996" i="4"/>
  <c r="J2995" i="4"/>
  <c r="I2995" i="4"/>
  <c r="J2994" i="4"/>
  <c r="I2994" i="4"/>
  <c r="J2993" i="4"/>
  <c r="I2993" i="4"/>
  <c r="J2992" i="4"/>
  <c r="I2992" i="4"/>
  <c r="J2991" i="4"/>
  <c r="I2991" i="4"/>
  <c r="J2990" i="4"/>
  <c r="I2990" i="4"/>
  <c r="J2989" i="4"/>
  <c r="I2989" i="4"/>
  <c r="J2988" i="4"/>
  <c r="I2988" i="4"/>
  <c r="J2987" i="4"/>
  <c r="I2987" i="4"/>
  <c r="J2986" i="4"/>
  <c r="I2986" i="4"/>
  <c r="J2985" i="4"/>
  <c r="I2985" i="4"/>
  <c r="J2984" i="4"/>
  <c r="I2984" i="4"/>
  <c r="J2983" i="4"/>
  <c r="I2983" i="4"/>
  <c r="J2982" i="4"/>
  <c r="I2982" i="4"/>
  <c r="J2981" i="4"/>
  <c r="I2981" i="4"/>
  <c r="J2980" i="4"/>
  <c r="I2980" i="4"/>
  <c r="J2979" i="4"/>
  <c r="I2979" i="4"/>
  <c r="J2978" i="4"/>
  <c r="I2978" i="4"/>
  <c r="J2977" i="4"/>
  <c r="I2977" i="4"/>
  <c r="J2976" i="4"/>
  <c r="I2976" i="4"/>
  <c r="J2975" i="4"/>
  <c r="I2975" i="4"/>
  <c r="J2974" i="4"/>
  <c r="I2974" i="4"/>
  <c r="J2973" i="4"/>
  <c r="I2973" i="4"/>
  <c r="J2972" i="4"/>
  <c r="I2972" i="4"/>
  <c r="J2971" i="4"/>
  <c r="I2971" i="4"/>
  <c r="J2970" i="4"/>
  <c r="I2970" i="4"/>
  <c r="J2969" i="4"/>
  <c r="I2969" i="4"/>
  <c r="J2968" i="4"/>
  <c r="I2968" i="4"/>
  <c r="J2967" i="4"/>
  <c r="I2967" i="4"/>
  <c r="J2966" i="4"/>
  <c r="I2966" i="4"/>
  <c r="J2965" i="4"/>
  <c r="I2965" i="4"/>
  <c r="J2964" i="4"/>
  <c r="I2964" i="4"/>
  <c r="J2963" i="4"/>
  <c r="I2963" i="4"/>
  <c r="J2962" i="4"/>
  <c r="I2962" i="4"/>
  <c r="J2961" i="4"/>
  <c r="I2961" i="4"/>
  <c r="J2960" i="4"/>
  <c r="I2960" i="4"/>
  <c r="J2959" i="4"/>
  <c r="I2959" i="4"/>
  <c r="J2958" i="4"/>
  <c r="I2958" i="4"/>
  <c r="J2957" i="4"/>
  <c r="I2957" i="4"/>
  <c r="J2956" i="4"/>
  <c r="I2956" i="4"/>
  <c r="J2955" i="4"/>
  <c r="I2955" i="4"/>
  <c r="J2954" i="4"/>
  <c r="I2954" i="4"/>
  <c r="J2953" i="4"/>
  <c r="I2953" i="4"/>
  <c r="J2952" i="4"/>
  <c r="I2952" i="4"/>
  <c r="J2951" i="4"/>
  <c r="I2951" i="4"/>
  <c r="J2950" i="4"/>
  <c r="I2950" i="4"/>
  <c r="J2949" i="4"/>
  <c r="I2949" i="4"/>
  <c r="J2948" i="4"/>
  <c r="I2948" i="4"/>
  <c r="J2947" i="4"/>
  <c r="I2947" i="4"/>
  <c r="J2946" i="4"/>
  <c r="I2946" i="4"/>
  <c r="J2945" i="4"/>
  <c r="I2945" i="4"/>
  <c r="J2944" i="4"/>
  <c r="I2944" i="4"/>
  <c r="J2943" i="4"/>
  <c r="I2943" i="4"/>
  <c r="J2942" i="4"/>
  <c r="I2942" i="4"/>
  <c r="J2941" i="4"/>
  <c r="I2941" i="4"/>
  <c r="J2940" i="4"/>
  <c r="I2940" i="4"/>
  <c r="J2939" i="4"/>
  <c r="I2939" i="4"/>
  <c r="J2938" i="4"/>
  <c r="I2938" i="4"/>
  <c r="J2937" i="4"/>
  <c r="I2937" i="4"/>
  <c r="J2936" i="4"/>
  <c r="I2936" i="4"/>
  <c r="J2935" i="4"/>
  <c r="I2935" i="4"/>
  <c r="J2934" i="4"/>
  <c r="I2934" i="4"/>
  <c r="J2933" i="4"/>
  <c r="I2933" i="4"/>
  <c r="J2932" i="4"/>
  <c r="I2932" i="4"/>
  <c r="J2931" i="4"/>
  <c r="I2931" i="4"/>
  <c r="J2930" i="4"/>
  <c r="I2930" i="4"/>
  <c r="J2929" i="4"/>
  <c r="I2929" i="4"/>
  <c r="J2928" i="4"/>
  <c r="I2928" i="4"/>
  <c r="J2927" i="4"/>
  <c r="I2927" i="4"/>
  <c r="J2926" i="4"/>
  <c r="I2926" i="4"/>
  <c r="J2925" i="4"/>
  <c r="I2925" i="4"/>
  <c r="J2924" i="4"/>
  <c r="I2924" i="4"/>
  <c r="J2923" i="4"/>
  <c r="I2923" i="4"/>
  <c r="J2922" i="4"/>
  <c r="I2922" i="4"/>
  <c r="J2921" i="4"/>
  <c r="I2921" i="4"/>
  <c r="J2920" i="4"/>
  <c r="I2920" i="4"/>
  <c r="J2919" i="4"/>
  <c r="I2919" i="4"/>
  <c r="J2918" i="4"/>
  <c r="I2918" i="4"/>
  <c r="J2917" i="4"/>
  <c r="I2917" i="4"/>
  <c r="J2916" i="4"/>
  <c r="I2916" i="4"/>
  <c r="J2915" i="4"/>
  <c r="I2915" i="4"/>
  <c r="J2914" i="4"/>
  <c r="I2914" i="4"/>
  <c r="J2913" i="4"/>
  <c r="I2913" i="4"/>
  <c r="J2912" i="4"/>
  <c r="I2912" i="4"/>
  <c r="J2911" i="4"/>
  <c r="I2911" i="4"/>
  <c r="J2910" i="4"/>
  <c r="I2910" i="4"/>
  <c r="J2909" i="4"/>
  <c r="I2909" i="4"/>
  <c r="J2908" i="4"/>
  <c r="I2908" i="4"/>
  <c r="J2907" i="4"/>
  <c r="I2907" i="4"/>
  <c r="J2906" i="4"/>
  <c r="I2906" i="4"/>
  <c r="J2905" i="4"/>
  <c r="I2905" i="4"/>
  <c r="J2904" i="4"/>
  <c r="I2904" i="4"/>
  <c r="J2903" i="4"/>
  <c r="I2903" i="4"/>
  <c r="J2902" i="4"/>
  <c r="I2902" i="4"/>
  <c r="J2901" i="4"/>
  <c r="I2901" i="4"/>
  <c r="J2900" i="4"/>
  <c r="I2900" i="4"/>
  <c r="J2899" i="4"/>
  <c r="I2899" i="4"/>
  <c r="J2898" i="4"/>
  <c r="I2898" i="4"/>
  <c r="J2897" i="4"/>
  <c r="I2897" i="4"/>
  <c r="J2896" i="4"/>
  <c r="I2896" i="4"/>
  <c r="J2895" i="4"/>
  <c r="I2895" i="4"/>
  <c r="J2894" i="4"/>
  <c r="I2894" i="4"/>
  <c r="J2893" i="4"/>
  <c r="I2893" i="4"/>
  <c r="J2892" i="4"/>
  <c r="I2892" i="4"/>
  <c r="J2891" i="4"/>
  <c r="I2891" i="4"/>
  <c r="J2890" i="4"/>
  <c r="I2890" i="4"/>
  <c r="J2889" i="4"/>
  <c r="I2889" i="4"/>
  <c r="J2888" i="4"/>
  <c r="I2888" i="4"/>
  <c r="J2887" i="4"/>
  <c r="I2887" i="4"/>
  <c r="J2886" i="4"/>
  <c r="I2886" i="4"/>
  <c r="J2885" i="4"/>
  <c r="I2885" i="4"/>
  <c r="J2884" i="4"/>
  <c r="I2884" i="4"/>
  <c r="J2883" i="4"/>
  <c r="I2883" i="4"/>
  <c r="J2882" i="4"/>
  <c r="I2882" i="4"/>
  <c r="J2881" i="4"/>
  <c r="I2881" i="4"/>
  <c r="J2880" i="4"/>
  <c r="I2880" i="4"/>
  <c r="J2879" i="4"/>
  <c r="I2879" i="4"/>
  <c r="J2878" i="4"/>
  <c r="I2878" i="4"/>
  <c r="J2877" i="4"/>
  <c r="I2877" i="4"/>
  <c r="J2876" i="4"/>
  <c r="I2876" i="4"/>
  <c r="J2875" i="4"/>
  <c r="I2875" i="4"/>
  <c r="J2874" i="4"/>
  <c r="I2874" i="4"/>
  <c r="J2873" i="4"/>
  <c r="I2873" i="4"/>
  <c r="J2872" i="4"/>
  <c r="I2872" i="4"/>
  <c r="J2871" i="4"/>
  <c r="I2871" i="4"/>
  <c r="J2870" i="4"/>
  <c r="I2870" i="4"/>
  <c r="J2869" i="4"/>
  <c r="I2869" i="4"/>
  <c r="J2868" i="4"/>
  <c r="I2868" i="4"/>
  <c r="J2867" i="4"/>
  <c r="I2867" i="4"/>
  <c r="J2866" i="4"/>
  <c r="I2866" i="4"/>
  <c r="J2865" i="4"/>
  <c r="I2865" i="4"/>
  <c r="J2864" i="4"/>
  <c r="I2864" i="4"/>
  <c r="J2863" i="4"/>
  <c r="I2863" i="4"/>
  <c r="J2862" i="4"/>
  <c r="I2862" i="4"/>
  <c r="J2861" i="4"/>
  <c r="I2861" i="4"/>
  <c r="J2860" i="4"/>
  <c r="I2860" i="4"/>
  <c r="J2859" i="4"/>
  <c r="I2859" i="4"/>
  <c r="J2858" i="4"/>
  <c r="I2858" i="4"/>
  <c r="J2857" i="4"/>
  <c r="I2857" i="4"/>
  <c r="J2856" i="4"/>
  <c r="I2856" i="4"/>
  <c r="J2855" i="4"/>
  <c r="I2855" i="4"/>
  <c r="J2854" i="4"/>
  <c r="I2854" i="4"/>
  <c r="J2853" i="4"/>
  <c r="I2853" i="4"/>
  <c r="J2852" i="4"/>
  <c r="I2852" i="4"/>
  <c r="J2851" i="4"/>
  <c r="I2851" i="4"/>
  <c r="J2850" i="4"/>
  <c r="I2850" i="4"/>
  <c r="J2849" i="4"/>
  <c r="I2849" i="4"/>
  <c r="J2848" i="4"/>
  <c r="I2848" i="4"/>
  <c r="J2847" i="4"/>
  <c r="I2847" i="4"/>
  <c r="J2846" i="4"/>
  <c r="I2846" i="4"/>
  <c r="J2845" i="4"/>
  <c r="I2845" i="4"/>
  <c r="J2844" i="4"/>
  <c r="I2844" i="4"/>
  <c r="J2843" i="4"/>
  <c r="I2843" i="4"/>
  <c r="J2842" i="4"/>
  <c r="I2842" i="4"/>
  <c r="J2841" i="4"/>
  <c r="I2841" i="4"/>
  <c r="J2840" i="4"/>
  <c r="I2840" i="4"/>
  <c r="J2839" i="4"/>
  <c r="I2839" i="4"/>
  <c r="J2838" i="4"/>
  <c r="I2838" i="4"/>
  <c r="J2837" i="4"/>
  <c r="I2837" i="4"/>
  <c r="J2836" i="4"/>
  <c r="I2836" i="4"/>
  <c r="J2835" i="4"/>
  <c r="I2835" i="4"/>
  <c r="J2834" i="4"/>
  <c r="I2834" i="4"/>
  <c r="J2833" i="4"/>
  <c r="I2833" i="4"/>
  <c r="J2832" i="4"/>
  <c r="I2832" i="4"/>
  <c r="J2831" i="4"/>
  <c r="I2831" i="4"/>
  <c r="J2830" i="4"/>
  <c r="I2830" i="4"/>
  <c r="J2829" i="4"/>
  <c r="I2829" i="4"/>
  <c r="J2828" i="4"/>
  <c r="I2828" i="4"/>
  <c r="J2827" i="4"/>
  <c r="I2827" i="4"/>
  <c r="J2826" i="4"/>
  <c r="I2826" i="4"/>
  <c r="J2825" i="4"/>
  <c r="I2825" i="4"/>
  <c r="J2824" i="4"/>
  <c r="I2824" i="4"/>
  <c r="J2823" i="4"/>
  <c r="I2823" i="4"/>
  <c r="J2822" i="4"/>
  <c r="I2822" i="4"/>
  <c r="J2821" i="4"/>
  <c r="I2821" i="4"/>
  <c r="J2820" i="4"/>
  <c r="I2820" i="4"/>
  <c r="J2819" i="4"/>
  <c r="I2819" i="4"/>
  <c r="J2818" i="4"/>
  <c r="I2818" i="4"/>
  <c r="J2817" i="4"/>
  <c r="I2817" i="4"/>
  <c r="J2816" i="4"/>
  <c r="I2816" i="4"/>
  <c r="J2815" i="4"/>
  <c r="I2815" i="4"/>
  <c r="J2814" i="4"/>
  <c r="I2814" i="4"/>
  <c r="J2813" i="4"/>
  <c r="I2813" i="4"/>
  <c r="J2812" i="4"/>
  <c r="I2812" i="4"/>
  <c r="J2811" i="4"/>
  <c r="I2811" i="4"/>
  <c r="J2810" i="4"/>
  <c r="I2810" i="4"/>
  <c r="J2809" i="4"/>
  <c r="I2809" i="4"/>
  <c r="J2808" i="4"/>
  <c r="I2808" i="4"/>
  <c r="J2807" i="4"/>
  <c r="I2807" i="4"/>
  <c r="J2806" i="4"/>
  <c r="I2806" i="4"/>
  <c r="J2805" i="4"/>
  <c r="I2805" i="4"/>
  <c r="J2804" i="4"/>
  <c r="I2804" i="4"/>
  <c r="J2803" i="4"/>
  <c r="I2803" i="4"/>
  <c r="J2802" i="4"/>
  <c r="I2802" i="4"/>
  <c r="J2801" i="4"/>
  <c r="I2801" i="4"/>
  <c r="J2800" i="4"/>
  <c r="I2800" i="4"/>
  <c r="J2799" i="4"/>
  <c r="I2799" i="4"/>
  <c r="J2798" i="4"/>
  <c r="I2798" i="4"/>
  <c r="J2797" i="4"/>
  <c r="I2797" i="4"/>
  <c r="J2796" i="4"/>
  <c r="I2796" i="4"/>
  <c r="J2795" i="4"/>
  <c r="I2795" i="4"/>
  <c r="J2794" i="4"/>
  <c r="I2794" i="4"/>
  <c r="J2793" i="4"/>
  <c r="I2793" i="4"/>
  <c r="J2792" i="4"/>
  <c r="I2792" i="4"/>
  <c r="J2791" i="4"/>
  <c r="I2791" i="4"/>
  <c r="J2790" i="4"/>
  <c r="I2790" i="4"/>
  <c r="J2789" i="4"/>
  <c r="I2789" i="4"/>
  <c r="J2788" i="4"/>
  <c r="I2788" i="4"/>
  <c r="J2787" i="4"/>
  <c r="I2787" i="4"/>
  <c r="J2786" i="4"/>
  <c r="I2786" i="4"/>
  <c r="J2785" i="4"/>
  <c r="I2785" i="4"/>
  <c r="J2784" i="4"/>
  <c r="I2784" i="4"/>
  <c r="J2783" i="4"/>
  <c r="I2783" i="4"/>
  <c r="J2782" i="4"/>
  <c r="I2782" i="4"/>
  <c r="J2781" i="4"/>
  <c r="I2781" i="4"/>
  <c r="J2780" i="4"/>
  <c r="I2780" i="4"/>
  <c r="J2779" i="4"/>
  <c r="I2779" i="4"/>
  <c r="J2778" i="4"/>
  <c r="I2778" i="4"/>
  <c r="J2777" i="4"/>
  <c r="I2777" i="4"/>
  <c r="J2776" i="4"/>
  <c r="I2776" i="4"/>
  <c r="J2775" i="4"/>
  <c r="I2775" i="4"/>
  <c r="J2774" i="4"/>
  <c r="I2774" i="4"/>
  <c r="J2773" i="4"/>
  <c r="I2773" i="4"/>
  <c r="J2772" i="4"/>
  <c r="I2772" i="4"/>
  <c r="J2771" i="4"/>
  <c r="I2771" i="4"/>
  <c r="J2770" i="4"/>
  <c r="I2770" i="4"/>
  <c r="J2769" i="4"/>
  <c r="I2769" i="4"/>
  <c r="J2768" i="4"/>
  <c r="I2768" i="4"/>
  <c r="J2767" i="4"/>
  <c r="I2767" i="4"/>
  <c r="J2766" i="4"/>
  <c r="I2766" i="4"/>
  <c r="J2765" i="4"/>
  <c r="I2765" i="4"/>
  <c r="J2764" i="4"/>
  <c r="I2764" i="4"/>
  <c r="J2763" i="4"/>
  <c r="I2763" i="4"/>
  <c r="J2762" i="4"/>
  <c r="I2762" i="4"/>
  <c r="J2761" i="4"/>
  <c r="I2761" i="4"/>
  <c r="J2760" i="4"/>
  <c r="I2760" i="4"/>
  <c r="J2759" i="4"/>
  <c r="I2759" i="4"/>
  <c r="J2758" i="4"/>
  <c r="I2758" i="4"/>
  <c r="J2757" i="4"/>
  <c r="I2757" i="4"/>
  <c r="J2756" i="4"/>
  <c r="I2756" i="4"/>
  <c r="J2755" i="4"/>
  <c r="I2755" i="4"/>
  <c r="J2754" i="4"/>
  <c r="I2754" i="4"/>
  <c r="J2753" i="4"/>
  <c r="I2753" i="4"/>
  <c r="J2752" i="4"/>
  <c r="I2752" i="4"/>
  <c r="J2751" i="4"/>
  <c r="I2751" i="4"/>
  <c r="J2750" i="4"/>
  <c r="I2750" i="4"/>
  <c r="J2749" i="4"/>
  <c r="I2749" i="4"/>
  <c r="J2748" i="4"/>
  <c r="I2748" i="4"/>
  <c r="J2747" i="4"/>
  <c r="I2747" i="4"/>
  <c r="J2746" i="4"/>
  <c r="I2746" i="4"/>
  <c r="J2745" i="4"/>
  <c r="I2745" i="4"/>
  <c r="J2744" i="4"/>
  <c r="I2744" i="4"/>
  <c r="J2743" i="4"/>
  <c r="I2743" i="4"/>
  <c r="J2742" i="4"/>
  <c r="I2742" i="4"/>
  <c r="J2741" i="4"/>
  <c r="I2741" i="4"/>
  <c r="J2740" i="4"/>
  <c r="I2740" i="4"/>
  <c r="J2739" i="4"/>
  <c r="I2739" i="4"/>
  <c r="J2738" i="4"/>
  <c r="I2738" i="4"/>
  <c r="J2737" i="4"/>
  <c r="I2737" i="4"/>
  <c r="J2736" i="4"/>
  <c r="I2736" i="4"/>
  <c r="J2735" i="4"/>
  <c r="I2735" i="4"/>
  <c r="J2734" i="4"/>
  <c r="I2734" i="4"/>
  <c r="J2733" i="4"/>
  <c r="I2733" i="4"/>
  <c r="J2732" i="4"/>
  <c r="I2732" i="4"/>
  <c r="J2731" i="4"/>
  <c r="I2731" i="4"/>
  <c r="J2730" i="4"/>
  <c r="I2730" i="4"/>
  <c r="J2729" i="4"/>
  <c r="I2729" i="4"/>
  <c r="J2728" i="4"/>
  <c r="I2728" i="4"/>
  <c r="J2727" i="4"/>
  <c r="I2727" i="4"/>
  <c r="J2726" i="4"/>
  <c r="I2726" i="4"/>
  <c r="J2725" i="4"/>
  <c r="I2725" i="4"/>
  <c r="J2724" i="4"/>
  <c r="I2724" i="4"/>
  <c r="J2723" i="4"/>
  <c r="I2723" i="4"/>
  <c r="J2722" i="4"/>
  <c r="I2722" i="4"/>
  <c r="J2721" i="4"/>
  <c r="I2721" i="4"/>
  <c r="J2720" i="4"/>
  <c r="I2720" i="4"/>
  <c r="J2719" i="4"/>
  <c r="I2719" i="4"/>
  <c r="J2718" i="4"/>
  <c r="I2718" i="4"/>
  <c r="J2717" i="4"/>
  <c r="I2717" i="4"/>
  <c r="J2716" i="4"/>
  <c r="I2716" i="4"/>
  <c r="J2715" i="4"/>
  <c r="I2715" i="4"/>
  <c r="J2714" i="4"/>
  <c r="I2714" i="4"/>
  <c r="J2713" i="4"/>
  <c r="I2713" i="4"/>
  <c r="J2712" i="4"/>
  <c r="I2712" i="4"/>
  <c r="J2711" i="4"/>
  <c r="I2711" i="4"/>
  <c r="J2710" i="4"/>
  <c r="I2710" i="4"/>
  <c r="J2709" i="4"/>
  <c r="I2709" i="4"/>
  <c r="J2708" i="4"/>
  <c r="I2708" i="4"/>
  <c r="J2707" i="4"/>
  <c r="I2707" i="4"/>
  <c r="J2706" i="4"/>
  <c r="I2706" i="4"/>
  <c r="J2705" i="4"/>
  <c r="I2705" i="4"/>
  <c r="J2704" i="4"/>
  <c r="I2704" i="4"/>
  <c r="J2703" i="4"/>
  <c r="I2703" i="4"/>
  <c r="J2702" i="4"/>
  <c r="I2702" i="4"/>
  <c r="J2701" i="4"/>
  <c r="I2701" i="4"/>
  <c r="J2700" i="4"/>
  <c r="I2700" i="4"/>
  <c r="J2699" i="4"/>
  <c r="I2699" i="4"/>
  <c r="J2698" i="4"/>
  <c r="I2698" i="4"/>
  <c r="J2697" i="4"/>
  <c r="I2697" i="4"/>
  <c r="J2696" i="4"/>
  <c r="I2696" i="4"/>
  <c r="J2695" i="4"/>
  <c r="I2695" i="4"/>
  <c r="J2694" i="4"/>
  <c r="I2694" i="4"/>
  <c r="J2693" i="4"/>
  <c r="I2693" i="4"/>
  <c r="J2692" i="4"/>
  <c r="I2692" i="4"/>
  <c r="J2691" i="4"/>
  <c r="I2691" i="4"/>
  <c r="J2690" i="4"/>
  <c r="I2690" i="4"/>
  <c r="J2689" i="4"/>
  <c r="I2689" i="4"/>
  <c r="J2688" i="4"/>
  <c r="I2688" i="4"/>
  <c r="J2687" i="4"/>
  <c r="I2687" i="4"/>
  <c r="J2686" i="4"/>
  <c r="I2686" i="4"/>
  <c r="J2685" i="4"/>
  <c r="I2685" i="4"/>
  <c r="J2684" i="4"/>
  <c r="I2684" i="4"/>
  <c r="J2683" i="4"/>
  <c r="I2683" i="4"/>
  <c r="J2682" i="4"/>
  <c r="I2682" i="4"/>
  <c r="J2681" i="4"/>
  <c r="I2681" i="4"/>
  <c r="J2680" i="4"/>
  <c r="I2680" i="4"/>
  <c r="J2679" i="4"/>
  <c r="I2679" i="4"/>
  <c r="J2678" i="4"/>
  <c r="I2678" i="4"/>
  <c r="J2677" i="4"/>
  <c r="I2677" i="4"/>
  <c r="J2676" i="4"/>
  <c r="I2676" i="4"/>
  <c r="J2675" i="4"/>
  <c r="I2675" i="4"/>
  <c r="J2674" i="4"/>
  <c r="I2674" i="4"/>
  <c r="J2673" i="4"/>
  <c r="I2673" i="4"/>
  <c r="J2672" i="4"/>
  <c r="I2672" i="4"/>
  <c r="J2671" i="4"/>
  <c r="I2671" i="4"/>
  <c r="J2670" i="4"/>
  <c r="I2670" i="4"/>
  <c r="J2669" i="4"/>
  <c r="I2669" i="4"/>
  <c r="J2668" i="4"/>
  <c r="I2668" i="4"/>
  <c r="J2667" i="4"/>
  <c r="I2667" i="4"/>
  <c r="J2666" i="4"/>
  <c r="I2666" i="4"/>
  <c r="J2665" i="4"/>
  <c r="I2665" i="4"/>
  <c r="J2664" i="4"/>
  <c r="I2664" i="4"/>
  <c r="J2663" i="4"/>
  <c r="I2663" i="4"/>
  <c r="J2662" i="4"/>
  <c r="I2662" i="4"/>
  <c r="J2661" i="4"/>
  <c r="I2661" i="4"/>
  <c r="J2660" i="4"/>
  <c r="I2660" i="4"/>
  <c r="J2659" i="4"/>
  <c r="I2659" i="4"/>
  <c r="J2658" i="4"/>
  <c r="I2658" i="4"/>
  <c r="J2657" i="4"/>
  <c r="I2657" i="4"/>
  <c r="J2656" i="4"/>
  <c r="I2656" i="4"/>
  <c r="J2655" i="4"/>
  <c r="I2655" i="4"/>
  <c r="J2654" i="4"/>
  <c r="I2654" i="4"/>
  <c r="J2653" i="4"/>
  <c r="I2653" i="4"/>
  <c r="J2652" i="4"/>
  <c r="I2652" i="4"/>
  <c r="J2651" i="4"/>
  <c r="I2651" i="4"/>
  <c r="J2650" i="4"/>
  <c r="I2650" i="4"/>
  <c r="J2649" i="4"/>
  <c r="I2649" i="4"/>
  <c r="J2648" i="4"/>
  <c r="I2648" i="4"/>
  <c r="J2647" i="4"/>
  <c r="I2647" i="4"/>
  <c r="J2646" i="4"/>
  <c r="I2646" i="4"/>
  <c r="J2645" i="4"/>
  <c r="I2645" i="4"/>
  <c r="J2644" i="4"/>
  <c r="I2644" i="4"/>
  <c r="J2643" i="4"/>
  <c r="I2643" i="4"/>
  <c r="J2642" i="4"/>
  <c r="I2642" i="4"/>
  <c r="J2641" i="4"/>
  <c r="I2641" i="4"/>
  <c r="J2640" i="4"/>
  <c r="I2640" i="4"/>
  <c r="J2639" i="4"/>
  <c r="I2639" i="4"/>
  <c r="J2638" i="4"/>
  <c r="I2638" i="4"/>
  <c r="J2637" i="4"/>
  <c r="I2637" i="4"/>
  <c r="J2636" i="4"/>
  <c r="I2636" i="4"/>
  <c r="J2635" i="4"/>
  <c r="I2635" i="4"/>
  <c r="J2634" i="4"/>
  <c r="I2634" i="4"/>
  <c r="J2633" i="4"/>
  <c r="I2633" i="4"/>
  <c r="J2632" i="4"/>
  <c r="I2632" i="4"/>
  <c r="J2631" i="4"/>
  <c r="I2631" i="4"/>
  <c r="J2630" i="4"/>
  <c r="I2630" i="4"/>
  <c r="J2629" i="4"/>
  <c r="I2629" i="4"/>
  <c r="J2628" i="4"/>
  <c r="I2628" i="4"/>
  <c r="J2627" i="4"/>
  <c r="I2627" i="4"/>
  <c r="J2626" i="4"/>
  <c r="I2626" i="4"/>
  <c r="J2625" i="4"/>
  <c r="I2625" i="4"/>
  <c r="J2624" i="4"/>
  <c r="I2624" i="4"/>
  <c r="J2623" i="4"/>
  <c r="I2623" i="4"/>
  <c r="J2622" i="4"/>
  <c r="I2622" i="4"/>
  <c r="J2621" i="4"/>
  <c r="I2621" i="4"/>
  <c r="J2620" i="4"/>
  <c r="I2620" i="4"/>
  <c r="J2619" i="4"/>
  <c r="I2619" i="4"/>
  <c r="J2618" i="4"/>
  <c r="I2618" i="4"/>
  <c r="J2617" i="4"/>
  <c r="I2617" i="4"/>
  <c r="J2616" i="4"/>
  <c r="I2616" i="4"/>
  <c r="J2615" i="4"/>
  <c r="I2615" i="4"/>
  <c r="J2614" i="4"/>
  <c r="I2614" i="4"/>
  <c r="J2613" i="4"/>
  <c r="I2613" i="4"/>
  <c r="J2612" i="4"/>
  <c r="I2612" i="4"/>
  <c r="J2611" i="4"/>
  <c r="I2611" i="4"/>
  <c r="J2610" i="4"/>
  <c r="I2610" i="4"/>
  <c r="J2609" i="4"/>
  <c r="I2609" i="4"/>
  <c r="J2608" i="4"/>
  <c r="I2608" i="4"/>
  <c r="J2607" i="4"/>
  <c r="I2607" i="4"/>
  <c r="J2606" i="4"/>
  <c r="I2606" i="4"/>
  <c r="J2605" i="4"/>
  <c r="I2605" i="4"/>
  <c r="J2604" i="4"/>
  <c r="I2604" i="4"/>
  <c r="J2603" i="4"/>
  <c r="I2603" i="4"/>
  <c r="J2602" i="4"/>
  <c r="I2602" i="4"/>
  <c r="J2601" i="4"/>
  <c r="I2601" i="4"/>
  <c r="J2600" i="4"/>
  <c r="I2600" i="4"/>
  <c r="J2599" i="4"/>
  <c r="I2599" i="4"/>
  <c r="J2598" i="4"/>
  <c r="I2598" i="4"/>
  <c r="J2597" i="4"/>
  <c r="I2597" i="4"/>
  <c r="J2596" i="4"/>
  <c r="I2596" i="4"/>
  <c r="J2595" i="4"/>
  <c r="I2595" i="4"/>
  <c r="J2594" i="4"/>
  <c r="I2594" i="4"/>
  <c r="J2593" i="4"/>
  <c r="I2593" i="4"/>
  <c r="J2592" i="4"/>
  <c r="I2592" i="4"/>
  <c r="J2591" i="4"/>
  <c r="I2591" i="4"/>
  <c r="J2590" i="4"/>
  <c r="I2590" i="4"/>
  <c r="J2589" i="4"/>
  <c r="I2589" i="4"/>
  <c r="J2588" i="4"/>
  <c r="I2588" i="4"/>
  <c r="J2587" i="4"/>
  <c r="I2587" i="4"/>
  <c r="J2586" i="4"/>
  <c r="I2586" i="4"/>
  <c r="J2585" i="4"/>
  <c r="I2585" i="4"/>
  <c r="J2584" i="4"/>
  <c r="I2584" i="4"/>
  <c r="J2583" i="4"/>
  <c r="I2583" i="4"/>
  <c r="J2582" i="4"/>
  <c r="I2582" i="4"/>
  <c r="J2581" i="4"/>
  <c r="I2581" i="4"/>
  <c r="J2580" i="4"/>
  <c r="I2580" i="4"/>
  <c r="J2579" i="4"/>
  <c r="I2579" i="4"/>
  <c r="J2578" i="4"/>
  <c r="I2578" i="4"/>
  <c r="J2577" i="4"/>
  <c r="I2577" i="4"/>
  <c r="J2576" i="4"/>
  <c r="I2576" i="4"/>
  <c r="J2575" i="4"/>
  <c r="I2575" i="4"/>
  <c r="J2574" i="4"/>
  <c r="I2574" i="4"/>
  <c r="J2573" i="4"/>
  <c r="I2573" i="4"/>
  <c r="J2572" i="4"/>
  <c r="I2572" i="4"/>
  <c r="J2571" i="4"/>
  <c r="I2571" i="4"/>
  <c r="J2570" i="4"/>
  <c r="I2570" i="4"/>
  <c r="J2569" i="4"/>
  <c r="I2569" i="4"/>
  <c r="J2568" i="4"/>
  <c r="I2568" i="4"/>
  <c r="J2567" i="4"/>
  <c r="I2567" i="4"/>
  <c r="J2566" i="4"/>
  <c r="I2566" i="4"/>
  <c r="J2565" i="4"/>
  <c r="I2565" i="4"/>
  <c r="J2564" i="4"/>
  <c r="I2564" i="4"/>
  <c r="J2563" i="4"/>
  <c r="I2563" i="4"/>
  <c r="J2562" i="4"/>
  <c r="I2562" i="4"/>
  <c r="J2561" i="4"/>
  <c r="I2561" i="4"/>
  <c r="J2560" i="4"/>
  <c r="I2560" i="4"/>
  <c r="J2559" i="4"/>
  <c r="I2559" i="4"/>
  <c r="J2558" i="4"/>
  <c r="I2558" i="4"/>
  <c r="J2557" i="4"/>
  <c r="I2557" i="4"/>
  <c r="J2556" i="4"/>
  <c r="I2556" i="4"/>
  <c r="J2555" i="4"/>
  <c r="I2555" i="4"/>
  <c r="J2554" i="4"/>
  <c r="I2554" i="4"/>
  <c r="J2553" i="4"/>
  <c r="I2553" i="4"/>
  <c r="J2552" i="4"/>
  <c r="I2552" i="4"/>
  <c r="J2551" i="4"/>
  <c r="I2551" i="4"/>
  <c r="J2550" i="4"/>
  <c r="I2550" i="4"/>
  <c r="J2549" i="4"/>
  <c r="I2549" i="4"/>
  <c r="J2548" i="4"/>
  <c r="I2548" i="4"/>
  <c r="J2547" i="4"/>
  <c r="I2547" i="4"/>
  <c r="J2546" i="4"/>
  <c r="I2546" i="4"/>
  <c r="J2545" i="4"/>
  <c r="I2545" i="4"/>
  <c r="J2544" i="4"/>
  <c r="I2544" i="4"/>
  <c r="J2543" i="4"/>
  <c r="I2543" i="4"/>
  <c r="J2542" i="4"/>
  <c r="I2542" i="4"/>
  <c r="J2541" i="4"/>
  <c r="I2541" i="4"/>
  <c r="J2540" i="4"/>
  <c r="I2540" i="4"/>
  <c r="J2539" i="4"/>
  <c r="I2539" i="4"/>
  <c r="J2538" i="4"/>
  <c r="I2538" i="4"/>
  <c r="J2537" i="4"/>
  <c r="I2537" i="4"/>
  <c r="J2536" i="4"/>
  <c r="I2536" i="4"/>
  <c r="J2535" i="4"/>
  <c r="I2535" i="4"/>
  <c r="J2534" i="4"/>
  <c r="I2534" i="4"/>
  <c r="J2533" i="4"/>
  <c r="I2533" i="4"/>
  <c r="J2532" i="4"/>
  <c r="I2532" i="4"/>
  <c r="J2531" i="4"/>
  <c r="I2531" i="4"/>
  <c r="J2530" i="4"/>
  <c r="I2530" i="4"/>
  <c r="J2529" i="4"/>
  <c r="I2529" i="4"/>
  <c r="J2528" i="4"/>
  <c r="I2528" i="4"/>
  <c r="J2527" i="4"/>
  <c r="I2527" i="4"/>
  <c r="J2526" i="4"/>
  <c r="I2526" i="4"/>
  <c r="J2525" i="4"/>
  <c r="I2525" i="4"/>
  <c r="J2524" i="4"/>
  <c r="I2524" i="4"/>
  <c r="J2523" i="4"/>
  <c r="I2523" i="4"/>
  <c r="J2522" i="4"/>
  <c r="I2522" i="4"/>
  <c r="J2521" i="4"/>
  <c r="I2521" i="4"/>
  <c r="J2520" i="4"/>
  <c r="I2520" i="4"/>
  <c r="J2519" i="4"/>
  <c r="I2519" i="4"/>
  <c r="J2518" i="4"/>
  <c r="I2518" i="4"/>
  <c r="J2517" i="4"/>
  <c r="I2517" i="4"/>
  <c r="J2516" i="4"/>
  <c r="I2516" i="4"/>
  <c r="J2515" i="4"/>
  <c r="I2515" i="4"/>
  <c r="J2514" i="4"/>
  <c r="I2514" i="4"/>
  <c r="J2513" i="4"/>
  <c r="I2513" i="4"/>
  <c r="J2512" i="4"/>
  <c r="I2512" i="4"/>
  <c r="J2511" i="4"/>
  <c r="I2511" i="4"/>
  <c r="J2510" i="4"/>
  <c r="I2510" i="4"/>
  <c r="J2509" i="4"/>
  <c r="I2509" i="4"/>
  <c r="J2508" i="4"/>
  <c r="I2508" i="4"/>
  <c r="J2507" i="4"/>
  <c r="I2507" i="4"/>
  <c r="J2506" i="4"/>
  <c r="I2506" i="4"/>
  <c r="J2505" i="4"/>
  <c r="I2505" i="4"/>
  <c r="J2504" i="4"/>
  <c r="I2504" i="4"/>
  <c r="J2503" i="4"/>
  <c r="I2503" i="4"/>
  <c r="J2502" i="4"/>
  <c r="I2502" i="4"/>
  <c r="J2501" i="4"/>
  <c r="I2501" i="4"/>
  <c r="J2500" i="4"/>
  <c r="I2500" i="4"/>
  <c r="J2499" i="4"/>
  <c r="I2499" i="4"/>
  <c r="J2498" i="4"/>
  <c r="I2498" i="4"/>
  <c r="J2497" i="4"/>
  <c r="I2497" i="4"/>
  <c r="J2496" i="4"/>
  <c r="I2496" i="4"/>
  <c r="J2495" i="4"/>
  <c r="I2495" i="4"/>
  <c r="J2494" i="4"/>
  <c r="I2494" i="4"/>
  <c r="J2493" i="4"/>
  <c r="I2493" i="4"/>
  <c r="J2492" i="4"/>
  <c r="I2492" i="4"/>
  <c r="J2491" i="4"/>
  <c r="I2491" i="4"/>
  <c r="J2490" i="4"/>
  <c r="I2490" i="4"/>
  <c r="J2489" i="4"/>
  <c r="I2489" i="4"/>
  <c r="J2488" i="4"/>
  <c r="I2488" i="4"/>
  <c r="J2487" i="4"/>
  <c r="I2487" i="4"/>
  <c r="J2486" i="4"/>
  <c r="I2486" i="4"/>
  <c r="J2485" i="4"/>
  <c r="I2485" i="4"/>
  <c r="J2484" i="4"/>
  <c r="I2484" i="4"/>
  <c r="J2483" i="4"/>
  <c r="I2483" i="4"/>
  <c r="J2482" i="4"/>
  <c r="I2482" i="4"/>
  <c r="J2481" i="4"/>
  <c r="I2481" i="4"/>
  <c r="J2480" i="4"/>
  <c r="I2480" i="4"/>
  <c r="J2479" i="4"/>
  <c r="I2479" i="4"/>
  <c r="J2478" i="4"/>
  <c r="I2478" i="4"/>
  <c r="J2477" i="4"/>
  <c r="I2477" i="4"/>
  <c r="J2476" i="4"/>
  <c r="I2476" i="4"/>
  <c r="J2475" i="4"/>
  <c r="I2475" i="4"/>
  <c r="J2474" i="4"/>
  <c r="I2474" i="4"/>
  <c r="J2473" i="4"/>
  <c r="I2473" i="4"/>
  <c r="J2472" i="4"/>
  <c r="I2472" i="4"/>
  <c r="J2471" i="4"/>
  <c r="I2471" i="4"/>
  <c r="J2470" i="4"/>
  <c r="I2470" i="4"/>
  <c r="J2469" i="4"/>
  <c r="I2469" i="4"/>
  <c r="J2468" i="4"/>
  <c r="I2468" i="4"/>
  <c r="J2467" i="4"/>
  <c r="I2467" i="4"/>
  <c r="J2466" i="4"/>
  <c r="I2466" i="4"/>
  <c r="J2465" i="4"/>
  <c r="I2465" i="4"/>
  <c r="J2464" i="4"/>
  <c r="I2464" i="4"/>
  <c r="J2463" i="4"/>
  <c r="I2463" i="4"/>
  <c r="J2462" i="4"/>
  <c r="I2462" i="4"/>
  <c r="J2461" i="4"/>
  <c r="I2461" i="4"/>
  <c r="J2460" i="4"/>
  <c r="I2460" i="4"/>
  <c r="J2459" i="4"/>
  <c r="I2459" i="4"/>
  <c r="J2458" i="4"/>
  <c r="I2458" i="4"/>
  <c r="J2457" i="4"/>
  <c r="I2457" i="4"/>
  <c r="J2456" i="4"/>
  <c r="I2456" i="4"/>
  <c r="J2455" i="4"/>
  <c r="I2455" i="4"/>
  <c r="J2454" i="4"/>
  <c r="I2454" i="4"/>
  <c r="J2453" i="4"/>
  <c r="I2453" i="4"/>
  <c r="J2452" i="4"/>
  <c r="I2452" i="4"/>
  <c r="J2451" i="4"/>
  <c r="I2451" i="4"/>
  <c r="J2450" i="4"/>
  <c r="I2450" i="4"/>
  <c r="J2449" i="4"/>
  <c r="I2449" i="4"/>
  <c r="J2448" i="4"/>
  <c r="I2448" i="4"/>
  <c r="J2447" i="4"/>
  <c r="I2447" i="4"/>
  <c r="J2446" i="4"/>
  <c r="I2446" i="4"/>
  <c r="J2445" i="4"/>
  <c r="I2445" i="4"/>
  <c r="J2444" i="4"/>
  <c r="I2444" i="4"/>
  <c r="J2443" i="4"/>
  <c r="I2443" i="4"/>
  <c r="J2442" i="4"/>
  <c r="I2442" i="4"/>
  <c r="J2441" i="4"/>
  <c r="I2441" i="4"/>
  <c r="J2440" i="4"/>
  <c r="I2440" i="4"/>
  <c r="J2439" i="4"/>
  <c r="I2439" i="4"/>
  <c r="J2438" i="4"/>
  <c r="I2438" i="4"/>
  <c r="J2437" i="4"/>
  <c r="I2437" i="4"/>
  <c r="J2436" i="4"/>
  <c r="I2436" i="4"/>
  <c r="J2435" i="4"/>
  <c r="I2435" i="4"/>
  <c r="J2434" i="4"/>
  <c r="I2434" i="4"/>
  <c r="J2433" i="4"/>
  <c r="I2433" i="4"/>
  <c r="J2432" i="4"/>
  <c r="I2432" i="4"/>
  <c r="J2431" i="4"/>
  <c r="I2431" i="4"/>
  <c r="J2430" i="4"/>
  <c r="I2430" i="4"/>
  <c r="J2429" i="4"/>
  <c r="I2429" i="4"/>
  <c r="J2428" i="4"/>
  <c r="I2428" i="4"/>
  <c r="J2427" i="4"/>
  <c r="I2427" i="4"/>
  <c r="J2426" i="4"/>
  <c r="I2426" i="4"/>
  <c r="J2425" i="4"/>
  <c r="I2425" i="4"/>
  <c r="J2424" i="4"/>
  <c r="I2424" i="4"/>
  <c r="J2423" i="4"/>
  <c r="I2423" i="4"/>
  <c r="J2422" i="4"/>
  <c r="I2422" i="4"/>
  <c r="J2421" i="4"/>
  <c r="I2421" i="4"/>
  <c r="J2420" i="4"/>
  <c r="I2420" i="4"/>
  <c r="J2419" i="4"/>
  <c r="I2419" i="4"/>
  <c r="J2418" i="4"/>
  <c r="I2418" i="4"/>
  <c r="J2417" i="4"/>
  <c r="I2417" i="4"/>
  <c r="J2416" i="4"/>
  <c r="I2416" i="4"/>
  <c r="J2415" i="4"/>
  <c r="I2415" i="4"/>
  <c r="J2414" i="4"/>
  <c r="I2414" i="4"/>
  <c r="J2413" i="4"/>
  <c r="I2413" i="4"/>
  <c r="J2412" i="4"/>
  <c r="I2412" i="4"/>
  <c r="J2411" i="4"/>
  <c r="I2411" i="4"/>
  <c r="J2410" i="4"/>
  <c r="I2410" i="4"/>
  <c r="J2409" i="4"/>
  <c r="I2409" i="4"/>
  <c r="J2408" i="4"/>
  <c r="I2408" i="4"/>
  <c r="J2407" i="4"/>
  <c r="I2407" i="4"/>
  <c r="J2406" i="4"/>
  <c r="I2406" i="4"/>
  <c r="J2405" i="4"/>
  <c r="I2405" i="4"/>
  <c r="J2404" i="4"/>
  <c r="I2404" i="4"/>
  <c r="J2403" i="4"/>
  <c r="I2403" i="4"/>
  <c r="J2402" i="4"/>
  <c r="I2402" i="4"/>
  <c r="J2401" i="4"/>
  <c r="I2401" i="4"/>
  <c r="J2400" i="4"/>
  <c r="I2400" i="4"/>
  <c r="J2399" i="4"/>
  <c r="I2399" i="4"/>
  <c r="J2398" i="4"/>
  <c r="I2398" i="4"/>
  <c r="J2397" i="4"/>
  <c r="I2397" i="4"/>
  <c r="J2396" i="4"/>
  <c r="I2396" i="4"/>
  <c r="J2395" i="4"/>
  <c r="I2395" i="4"/>
  <c r="J2394" i="4"/>
  <c r="I2394" i="4"/>
  <c r="J2393" i="4"/>
  <c r="I2393" i="4"/>
  <c r="J2392" i="4"/>
  <c r="I2392" i="4"/>
  <c r="J2391" i="4"/>
  <c r="I2391" i="4"/>
  <c r="J2390" i="4"/>
  <c r="I2390" i="4"/>
  <c r="J2389" i="4"/>
  <c r="I2389" i="4"/>
  <c r="J2388" i="4"/>
  <c r="I2388" i="4"/>
  <c r="J2387" i="4"/>
  <c r="I2387" i="4"/>
  <c r="J2386" i="4"/>
  <c r="I2386" i="4"/>
  <c r="J2385" i="4"/>
  <c r="I2385" i="4"/>
  <c r="J2384" i="4"/>
  <c r="I2384" i="4"/>
  <c r="J2383" i="4"/>
  <c r="I2383" i="4"/>
  <c r="J2382" i="4"/>
  <c r="I2382" i="4"/>
  <c r="J2381" i="4"/>
  <c r="I2381" i="4"/>
  <c r="J2380" i="4"/>
  <c r="I2380" i="4"/>
  <c r="J2379" i="4"/>
  <c r="I2379" i="4"/>
  <c r="J2378" i="4"/>
  <c r="I2378" i="4"/>
  <c r="J2377" i="4"/>
  <c r="I2377" i="4"/>
  <c r="J2376" i="4"/>
  <c r="I2376" i="4"/>
  <c r="J2375" i="4"/>
  <c r="I2375" i="4"/>
  <c r="J2374" i="4"/>
  <c r="I2374" i="4"/>
  <c r="J2373" i="4"/>
  <c r="I2373" i="4"/>
  <c r="J2372" i="4"/>
  <c r="I2372" i="4"/>
  <c r="J2371" i="4"/>
  <c r="I2371" i="4"/>
  <c r="J2370" i="4"/>
  <c r="I2370" i="4"/>
  <c r="J2369" i="4"/>
  <c r="I2369" i="4"/>
  <c r="J2368" i="4"/>
  <c r="I2368" i="4"/>
  <c r="J2367" i="4"/>
  <c r="I2367" i="4"/>
  <c r="J2366" i="4"/>
  <c r="I2366" i="4"/>
  <c r="J2365" i="4"/>
  <c r="I2365" i="4"/>
  <c r="J2364" i="4"/>
  <c r="I2364" i="4"/>
  <c r="J2363" i="4"/>
  <c r="I2363" i="4"/>
  <c r="J2362" i="4"/>
  <c r="I2362" i="4"/>
  <c r="J2361" i="4"/>
  <c r="I2361" i="4"/>
  <c r="J2360" i="4"/>
  <c r="I2360" i="4"/>
  <c r="J2359" i="4"/>
  <c r="I2359" i="4"/>
  <c r="J2358" i="4"/>
  <c r="I2358" i="4"/>
  <c r="J2357" i="4"/>
  <c r="I2357" i="4"/>
  <c r="J2356" i="4"/>
  <c r="I2356" i="4"/>
  <c r="J2355" i="4"/>
  <c r="I2355" i="4"/>
  <c r="J2354" i="4"/>
  <c r="I2354" i="4"/>
  <c r="J2353" i="4"/>
  <c r="I2353" i="4"/>
  <c r="J2352" i="4"/>
  <c r="I2352" i="4"/>
  <c r="J2351" i="4"/>
  <c r="I2351" i="4"/>
  <c r="J2350" i="4"/>
  <c r="I2350" i="4"/>
  <c r="J2349" i="4"/>
  <c r="I2349" i="4"/>
  <c r="J2348" i="4"/>
  <c r="I2348" i="4"/>
  <c r="J2347" i="4"/>
  <c r="I2347" i="4"/>
  <c r="J2346" i="4"/>
  <c r="I2346" i="4"/>
  <c r="J2345" i="4"/>
  <c r="I2345" i="4"/>
  <c r="J2344" i="4"/>
  <c r="I2344" i="4"/>
  <c r="J2343" i="4"/>
  <c r="I2343" i="4"/>
  <c r="J2342" i="4"/>
  <c r="I2342" i="4"/>
  <c r="J2341" i="4"/>
  <c r="I2341" i="4"/>
  <c r="J2340" i="4"/>
  <c r="I2340" i="4"/>
  <c r="J2339" i="4"/>
  <c r="I2339" i="4"/>
  <c r="J2338" i="4"/>
  <c r="I2338" i="4"/>
  <c r="J2337" i="4"/>
  <c r="I2337" i="4"/>
  <c r="J2336" i="4"/>
  <c r="I2336" i="4"/>
  <c r="J2335" i="4"/>
  <c r="I2335" i="4"/>
  <c r="J2334" i="4"/>
  <c r="I2334" i="4"/>
  <c r="J2333" i="4"/>
  <c r="I2333" i="4"/>
  <c r="J2332" i="4"/>
  <c r="I2332" i="4"/>
  <c r="J2331" i="4"/>
  <c r="I2331" i="4"/>
  <c r="J2330" i="4"/>
  <c r="I2330" i="4"/>
  <c r="J2329" i="4"/>
  <c r="I2329" i="4"/>
  <c r="J2328" i="4"/>
  <c r="I2328" i="4"/>
  <c r="J2327" i="4"/>
  <c r="I2327" i="4"/>
  <c r="J2326" i="4"/>
  <c r="I2326" i="4"/>
  <c r="J2325" i="4"/>
  <c r="I2325" i="4"/>
  <c r="J2324" i="4"/>
  <c r="I2324" i="4"/>
  <c r="J2323" i="4"/>
  <c r="I2323" i="4"/>
  <c r="J2322" i="4"/>
  <c r="I2322" i="4"/>
  <c r="J2321" i="4"/>
  <c r="I2321" i="4"/>
  <c r="J2320" i="4"/>
  <c r="I2320" i="4"/>
  <c r="J2319" i="4"/>
  <c r="I2319" i="4"/>
  <c r="J2318" i="4"/>
  <c r="I2318" i="4"/>
  <c r="J2317" i="4"/>
  <c r="I2317" i="4"/>
  <c r="J2316" i="4"/>
  <c r="I2316" i="4"/>
  <c r="J2315" i="4"/>
  <c r="I2315" i="4"/>
  <c r="J2314" i="4"/>
  <c r="I2314" i="4"/>
  <c r="J2313" i="4"/>
  <c r="I2313" i="4"/>
  <c r="J2312" i="4"/>
  <c r="I2312" i="4"/>
  <c r="J2311" i="4"/>
  <c r="I2311" i="4"/>
  <c r="J2310" i="4"/>
  <c r="I2310" i="4"/>
  <c r="J2309" i="4"/>
  <c r="I2309" i="4"/>
  <c r="J2308" i="4"/>
  <c r="I2308" i="4"/>
  <c r="J2307" i="4"/>
  <c r="I2307" i="4"/>
  <c r="J2306" i="4"/>
  <c r="I2306" i="4"/>
  <c r="J2305" i="4"/>
  <c r="I2305" i="4"/>
  <c r="J2304" i="4"/>
  <c r="I2304" i="4"/>
  <c r="J2303" i="4"/>
  <c r="I2303" i="4"/>
  <c r="J2302" i="4"/>
  <c r="I2302" i="4"/>
  <c r="J2301" i="4"/>
  <c r="I2301" i="4"/>
  <c r="J2300" i="4"/>
  <c r="I2300" i="4"/>
  <c r="J2299" i="4"/>
  <c r="I2299" i="4"/>
  <c r="J2298" i="4"/>
  <c r="I2298" i="4"/>
  <c r="J2297" i="4"/>
  <c r="I2297" i="4"/>
  <c r="J2296" i="4"/>
  <c r="I2296" i="4"/>
  <c r="J2295" i="4"/>
  <c r="I2295" i="4"/>
  <c r="J2294" i="4"/>
  <c r="I2294" i="4"/>
  <c r="J2293" i="4"/>
  <c r="I2293" i="4"/>
  <c r="J2292" i="4"/>
  <c r="I2292" i="4"/>
  <c r="J2291" i="4"/>
  <c r="I2291" i="4"/>
  <c r="J2290" i="4"/>
  <c r="I2290" i="4"/>
  <c r="J2289" i="4"/>
  <c r="I2289" i="4"/>
  <c r="J2288" i="4"/>
  <c r="I2288" i="4"/>
  <c r="J2287" i="4"/>
  <c r="I2287" i="4"/>
  <c r="J2286" i="4"/>
  <c r="I2286" i="4"/>
  <c r="J2285" i="4"/>
  <c r="I2285" i="4"/>
  <c r="J2284" i="4"/>
  <c r="I2284" i="4"/>
  <c r="J2283" i="4"/>
  <c r="I2283" i="4"/>
  <c r="J2282" i="4"/>
  <c r="I2282" i="4"/>
  <c r="J2281" i="4"/>
  <c r="I2281" i="4"/>
  <c r="J2280" i="4"/>
  <c r="I2280" i="4"/>
  <c r="J2279" i="4"/>
  <c r="I2279" i="4"/>
  <c r="J2278" i="4"/>
  <c r="I2278" i="4"/>
  <c r="J2277" i="4"/>
  <c r="I2277" i="4"/>
  <c r="J2276" i="4"/>
  <c r="I2276" i="4"/>
  <c r="J2275" i="4"/>
  <c r="I2275" i="4"/>
  <c r="J2274" i="4"/>
  <c r="I2274" i="4"/>
  <c r="J2273" i="4"/>
  <c r="I2273" i="4"/>
  <c r="J2272" i="4"/>
  <c r="I2272" i="4"/>
  <c r="J2271" i="4"/>
  <c r="I2271" i="4"/>
  <c r="J2270" i="4"/>
  <c r="I2270" i="4"/>
  <c r="J2269" i="4"/>
  <c r="I2269" i="4"/>
  <c r="J2268" i="4"/>
  <c r="I2268" i="4"/>
  <c r="J2267" i="4"/>
  <c r="I2267" i="4"/>
  <c r="J2266" i="4"/>
  <c r="I2266" i="4"/>
  <c r="J2265" i="4"/>
  <c r="I2265" i="4"/>
  <c r="J2264" i="4"/>
  <c r="I2264" i="4"/>
  <c r="J2263" i="4"/>
  <c r="I2263" i="4"/>
  <c r="J2262" i="4"/>
  <c r="I2262" i="4"/>
  <c r="J2261" i="4"/>
  <c r="I2261" i="4"/>
  <c r="J2260" i="4"/>
  <c r="I2260" i="4"/>
  <c r="J2259" i="4"/>
  <c r="I2259" i="4"/>
  <c r="J2258" i="4"/>
  <c r="I2258" i="4"/>
  <c r="J2257" i="4"/>
  <c r="I2257" i="4"/>
  <c r="J2256" i="4"/>
  <c r="I2256" i="4"/>
  <c r="J2255" i="4"/>
  <c r="I2255" i="4"/>
  <c r="J2254" i="4"/>
  <c r="I2254" i="4"/>
  <c r="J2253" i="4"/>
  <c r="I2253" i="4"/>
  <c r="J2252" i="4"/>
  <c r="I2252" i="4"/>
  <c r="J2251" i="4"/>
  <c r="I2251" i="4"/>
  <c r="J2250" i="4"/>
  <c r="I2250" i="4"/>
  <c r="J2249" i="4"/>
  <c r="I2249" i="4"/>
  <c r="J2248" i="4"/>
  <c r="I2248" i="4"/>
  <c r="J2247" i="4"/>
  <c r="I2247" i="4"/>
  <c r="J2246" i="4"/>
  <c r="I2246" i="4"/>
  <c r="J2245" i="4"/>
  <c r="I2245" i="4"/>
  <c r="J2244" i="4"/>
  <c r="I2244" i="4"/>
  <c r="J2243" i="4"/>
  <c r="I2243" i="4"/>
  <c r="J2242" i="4"/>
  <c r="I2242" i="4"/>
  <c r="J2241" i="4"/>
  <c r="I2241" i="4"/>
  <c r="J2240" i="4"/>
  <c r="I2240" i="4"/>
  <c r="J2239" i="4"/>
  <c r="I2239" i="4"/>
  <c r="J2238" i="4"/>
  <c r="I2238" i="4"/>
  <c r="J2237" i="4"/>
  <c r="I2237" i="4"/>
  <c r="J2236" i="4"/>
  <c r="I2236" i="4"/>
  <c r="J2235" i="4"/>
  <c r="I2235" i="4"/>
  <c r="J2234" i="4"/>
  <c r="I2234" i="4"/>
  <c r="J2233" i="4"/>
  <c r="I2233" i="4"/>
  <c r="J2232" i="4"/>
  <c r="I2232" i="4"/>
  <c r="J2231" i="4"/>
  <c r="I2231" i="4"/>
  <c r="J2230" i="4"/>
  <c r="I2230" i="4"/>
  <c r="J2229" i="4"/>
  <c r="I2229" i="4"/>
  <c r="J2228" i="4"/>
  <c r="I2228" i="4"/>
  <c r="J2227" i="4"/>
  <c r="I2227" i="4"/>
  <c r="J2226" i="4"/>
  <c r="I2226" i="4"/>
  <c r="J2225" i="4"/>
  <c r="I2225" i="4"/>
  <c r="J2224" i="4"/>
  <c r="I2224" i="4"/>
  <c r="J2223" i="4"/>
  <c r="I2223" i="4"/>
  <c r="J2222" i="4"/>
  <c r="I2222" i="4"/>
  <c r="J2221" i="4"/>
  <c r="I2221" i="4"/>
  <c r="J2220" i="4"/>
  <c r="I2220" i="4"/>
  <c r="J2219" i="4"/>
  <c r="I2219" i="4"/>
  <c r="J2218" i="4"/>
  <c r="I2218" i="4"/>
  <c r="J2217" i="4"/>
  <c r="I2217" i="4"/>
  <c r="J2216" i="4"/>
  <c r="I2216" i="4"/>
  <c r="J2215" i="4"/>
  <c r="I2215" i="4"/>
  <c r="J2214" i="4"/>
  <c r="I2214" i="4"/>
  <c r="J2213" i="4"/>
  <c r="I2213" i="4"/>
  <c r="J2212" i="4"/>
  <c r="I2212" i="4"/>
  <c r="J2211" i="4"/>
  <c r="I2211" i="4"/>
  <c r="J2210" i="4"/>
  <c r="I2210" i="4"/>
  <c r="J2209" i="4"/>
  <c r="I2209" i="4"/>
  <c r="J2208" i="4"/>
  <c r="I2208" i="4"/>
  <c r="J2207" i="4"/>
  <c r="I2207" i="4"/>
  <c r="J2206" i="4"/>
  <c r="I2206" i="4"/>
  <c r="J2205" i="4"/>
  <c r="I2205" i="4"/>
  <c r="J2204" i="4"/>
  <c r="I2204" i="4"/>
  <c r="J2203" i="4"/>
  <c r="I2203" i="4"/>
  <c r="J2202" i="4"/>
  <c r="I2202" i="4"/>
  <c r="J2201" i="4"/>
  <c r="I2201" i="4"/>
  <c r="J2200" i="4"/>
  <c r="I2200" i="4"/>
  <c r="J2199" i="4"/>
  <c r="I2199" i="4"/>
  <c r="J2198" i="4"/>
  <c r="I2198" i="4"/>
  <c r="J2197" i="4"/>
  <c r="I2197" i="4"/>
  <c r="J2196" i="4"/>
  <c r="I2196" i="4"/>
  <c r="J2195" i="4"/>
  <c r="I2195" i="4"/>
  <c r="J2194" i="4"/>
  <c r="I2194" i="4"/>
  <c r="J2193" i="4"/>
  <c r="I2193" i="4"/>
  <c r="J2192" i="4"/>
  <c r="I2192" i="4"/>
  <c r="J2191" i="4"/>
  <c r="I2191" i="4"/>
  <c r="J2190" i="4"/>
  <c r="I2190" i="4"/>
  <c r="J2189" i="4"/>
  <c r="I2189" i="4"/>
  <c r="J2188" i="4"/>
  <c r="I2188" i="4"/>
  <c r="J2187" i="4"/>
  <c r="I2187" i="4"/>
  <c r="J2186" i="4"/>
  <c r="I2186" i="4"/>
  <c r="J2185" i="4"/>
  <c r="I2185" i="4"/>
  <c r="J2184" i="4"/>
  <c r="I2184" i="4"/>
  <c r="J2183" i="4"/>
  <c r="I2183" i="4"/>
  <c r="J2182" i="4"/>
  <c r="I2182" i="4"/>
  <c r="J2181" i="4"/>
  <c r="I2181" i="4"/>
  <c r="J2180" i="4"/>
  <c r="I2180" i="4"/>
  <c r="J2179" i="4"/>
  <c r="I2179" i="4"/>
  <c r="J2178" i="4"/>
  <c r="I2178" i="4"/>
  <c r="J2177" i="4"/>
  <c r="I2177" i="4"/>
  <c r="J2176" i="4"/>
  <c r="I2176" i="4"/>
  <c r="J2175" i="4"/>
  <c r="I2175" i="4"/>
  <c r="J2174" i="4"/>
  <c r="I2174" i="4"/>
  <c r="J2173" i="4"/>
  <c r="I2173" i="4"/>
  <c r="J2172" i="4"/>
  <c r="I2172" i="4"/>
  <c r="J2171" i="4"/>
  <c r="I2171" i="4"/>
  <c r="J2170" i="4"/>
  <c r="I2170" i="4"/>
  <c r="J2169" i="4"/>
  <c r="I2169" i="4"/>
  <c r="J2168" i="4"/>
  <c r="I2168" i="4"/>
  <c r="J2167" i="4"/>
  <c r="I2167" i="4"/>
  <c r="J2166" i="4"/>
  <c r="I2166" i="4"/>
  <c r="J2165" i="4"/>
  <c r="I2165" i="4"/>
  <c r="J2164" i="4"/>
  <c r="I2164" i="4"/>
  <c r="J2163" i="4"/>
  <c r="I2163" i="4"/>
  <c r="J2162" i="4"/>
  <c r="I2162" i="4"/>
  <c r="J2161" i="4"/>
  <c r="I2161" i="4"/>
  <c r="J2160" i="4"/>
  <c r="I2160" i="4"/>
  <c r="J2159" i="4"/>
  <c r="I2159" i="4"/>
  <c r="J2158" i="4"/>
  <c r="I2158" i="4"/>
  <c r="J2157" i="4"/>
  <c r="I2157" i="4"/>
  <c r="J2156" i="4"/>
  <c r="I2156" i="4"/>
  <c r="J2155" i="4"/>
  <c r="I2155" i="4"/>
  <c r="J2154" i="4"/>
  <c r="I2154" i="4"/>
  <c r="J2153" i="4"/>
  <c r="I2153" i="4"/>
  <c r="J2152" i="4"/>
  <c r="I2152" i="4"/>
  <c r="J2151" i="4"/>
  <c r="I2151" i="4"/>
  <c r="J2150" i="4"/>
  <c r="I2150" i="4"/>
  <c r="J2149" i="4"/>
  <c r="I2149" i="4"/>
  <c r="J2148" i="4"/>
  <c r="I2148" i="4"/>
  <c r="J2147" i="4"/>
  <c r="I2147" i="4"/>
  <c r="J2146" i="4"/>
  <c r="I2146" i="4"/>
  <c r="J2145" i="4"/>
  <c r="I2145" i="4"/>
  <c r="J2144" i="4"/>
  <c r="I2144" i="4"/>
  <c r="J2143" i="4"/>
  <c r="I2143" i="4"/>
  <c r="J2142" i="4"/>
  <c r="I2142" i="4"/>
  <c r="J2141" i="4"/>
  <c r="I2141" i="4"/>
  <c r="J2140" i="4"/>
  <c r="I2140" i="4"/>
  <c r="J2139" i="4"/>
  <c r="I2139" i="4"/>
  <c r="J2138" i="4"/>
  <c r="I2138" i="4"/>
  <c r="J2137" i="4"/>
  <c r="I2137" i="4"/>
  <c r="J2136" i="4"/>
  <c r="I2136" i="4"/>
  <c r="J2135" i="4"/>
  <c r="I2135" i="4"/>
  <c r="J2134" i="4"/>
  <c r="I2134" i="4"/>
  <c r="J2133" i="4"/>
  <c r="I2133" i="4"/>
  <c r="J2132" i="4"/>
  <c r="I2132" i="4"/>
  <c r="J2131" i="4"/>
  <c r="I2131" i="4"/>
  <c r="J2130" i="4"/>
  <c r="I2130" i="4"/>
  <c r="J2129" i="4"/>
  <c r="I2129" i="4"/>
  <c r="J2128" i="4"/>
  <c r="I2128" i="4"/>
  <c r="J2127" i="4"/>
  <c r="I2127" i="4"/>
  <c r="J2126" i="4"/>
  <c r="I2126" i="4"/>
  <c r="J2125" i="4"/>
  <c r="I2125" i="4"/>
  <c r="J2124" i="4"/>
  <c r="I2124" i="4"/>
  <c r="J2123" i="4"/>
  <c r="I2123" i="4"/>
  <c r="J2122" i="4"/>
  <c r="I2122" i="4"/>
  <c r="J2121" i="4"/>
  <c r="I2121" i="4"/>
  <c r="J2120" i="4"/>
  <c r="I2120" i="4"/>
  <c r="J2119" i="4"/>
  <c r="I2119" i="4"/>
  <c r="J2118" i="4"/>
  <c r="I2118" i="4"/>
  <c r="J2117" i="4"/>
  <c r="I2117" i="4"/>
  <c r="J2116" i="4"/>
  <c r="I2116" i="4"/>
  <c r="J2115" i="4"/>
  <c r="I2115" i="4"/>
  <c r="J2114" i="4"/>
  <c r="I2114" i="4"/>
  <c r="J2113" i="4"/>
  <c r="I2113" i="4"/>
  <c r="J2112" i="4"/>
  <c r="I2112" i="4"/>
  <c r="J2111" i="4"/>
  <c r="I2111" i="4"/>
  <c r="J2110" i="4"/>
  <c r="I2110" i="4"/>
  <c r="J2109" i="4"/>
  <c r="I2109" i="4"/>
  <c r="J2108" i="4"/>
  <c r="I2108" i="4"/>
  <c r="J2107" i="4"/>
  <c r="I2107" i="4"/>
  <c r="J2106" i="4"/>
  <c r="I2106" i="4"/>
  <c r="J2105" i="4"/>
  <c r="I2105" i="4"/>
  <c r="J2104" i="4"/>
  <c r="I2104" i="4"/>
  <c r="J2103" i="4"/>
  <c r="I2103" i="4"/>
  <c r="J2102" i="4"/>
  <c r="I2102" i="4"/>
  <c r="J2101" i="4"/>
  <c r="I2101" i="4"/>
  <c r="J2100" i="4"/>
  <c r="I2100" i="4"/>
  <c r="J2099" i="4"/>
  <c r="I2099" i="4"/>
  <c r="J2098" i="4"/>
  <c r="I2098" i="4"/>
  <c r="J2097" i="4"/>
  <c r="I2097" i="4"/>
  <c r="J2096" i="4"/>
  <c r="I2096" i="4"/>
  <c r="J2095" i="4"/>
  <c r="I2095" i="4"/>
  <c r="J2094" i="4"/>
  <c r="I2094" i="4"/>
  <c r="J2093" i="4"/>
  <c r="I2093" i="4"/>
  <c r="J2092" i="4"/>
  <c r="I2092" i="4"/>
  <c r="J2091" i="4"/>
  <c r="I2091" i="4"/>
  <c r="J2090" i="4"/>
  <c r="I2090" i="4"/>
  <c r="J2089" i="4"/>
  <c r="I2089" i="4"/>
  <c r="J2088" i="4"/>
  <c r="I2088" i="4"/>
  <c r="J2087" i="4"/>
  <c r="I2087" i="4"/>
  <c r="J2086" i="4"/>
  <c r="I2086" i="4"/>
  <c r="J2085" i="4"/>
  <c r="I2085" i="4"/>
  <c r="J2084" i="4"/>
  <c r="I2084" i="4"/>
  <c r="J2083" i="4"/>
  <c r="I2083" i="4"/>
  <c r="J2082" i="4"/>
  <c r="I2082" i="4"/>
  <c r="J2081" i="4"/>
  <c r="I2081" i="4"/>
  <c r="J2080" i="4"/>
  <c r="I2080" i="4"/>
  <c r="J2079" i="4"/>
  <c r="I2079" i="4"/>
  <c r="J2078" i="4"/>
  <c r="I2078" i="4"/>
  <c r="J2077" i="4"/>
  <c r="I2077" i="4"/>
  <c r="J2076" i="4"/>
  <c r="I2076" i="4"/>
  <c r="J2075" i="4"/>
  <c r="I2075" i="4"/>
  <c r="J2074" i="4"/>
  <c r="I2074" i="4"/>
  <c r="J2073" i="4"/>
  <c r="I2073" i="4"/>
  <c r="J2072" i="4"/>
  <c r="I2072" i="4"/>
  <c r="J2071" i="4"/>
  <c r="I2071" i="4"/>
  <c r="J2070" i="4"/>
  <c r="I2070" i="4"/>
  <c r="J2069" i="4"/>
  <c r="I2069" i="4"/>
  <c r="J2068" i="4"/>
  <c r="I2068" i="4"/>
  <c r="J2067" i="4"/>
  <c r="I2067" i="4"/>
  <c r="J2066" i="4"/>
  <c r="I2066" i="4"/>
  <c r="J2065" i="4"/>
  <c r="I2065" i="4"/>
  <c r="J2064" i="4"/>
  <c r="I2064" i="4"/>
  <c r="J2063" i="4"/>
  <c r="I2063" i="4"/>
  <c r="J2062" i="4"/>
  <c r="I2062" i="4"/>
  <c r="J2061" i="4"/>
  <c r="I2061" i="4"/>
  <c r="J2060" i="4"/>
  <c r="I2060" i="4"/>
  <c r="J2059" i="4"/>
  <c r="I2059" i="4"/>
  <c r="J2058" i="4"/>
  <c r="I2058" i="4"/>
  <c r="J2057" i="4"/>
  <c r="I2057" i="4"/>
  <c r="J2056" i="4"/>
  <c r="I2056" i="4"/>
  <c r="J2055" i="4"/>
  <c r="I2055" i="4"/>
  <c r="J2054" i="4"/>
  <c r="I2054" i="4"/>
  <c r="J2053" i="4"/>
  <c r="I2053" i="4"/>
  <c r="J2052" i="4"/>
  <c r="I2052" i="4"/>
  <c r="J2051" i="4"/>
  <c r="I2051" i="4"/>
  <c r="J2050" i="4"/>
  <c r="I2050" i="4"/>
  <c r="J2049" i="4"/>
  <c r="I2049" i="4"/>
  <c r="J2048" i="4"/>
  <c r="I2048" i="4"/>
  <c r="J2047" i="4"/>
  <c r="I2047" i="4"/>
  <c r="J2046" i="4"/>
  <c r="I2046" i="4"/>
  <c r="J2045" i="4"/>
  <c r="I2045" i="4"/>
  <c r="J2044" i="4"/>
  <c r="I2044" i="4"/>
  <c r="J2043" i="4"/>
  <c r="I2043" i="4"/>
  <c r="J2042" i="4"/>
  <c r="I2042" i="4"/>
  <c r="J2041" i="4"/>
  <c r="I2041" i="4"/>
  <c r="J2040" i="4"/>
  <c r="I2040" i="4"/>
  <c r="J2039" i="4"/>
  <c r="I2039" i="4"/>
  <c r="J2038" i="4"/>
  <c r="I2038" i="4"/>
  <c r="J2037" i="4"/>
  <c r="I2037" i="4"/>
  <c r="J2036" i="4"/>
  <c r="I2036" i="4"/>
  <c r="J2035" i="4"/>
  <c r="I2035" i="4"/>
  <c r="J2034" i="4"/>
  <c r="I2034" i="4"/>
  <c r="J2033" i="4"/>
  <c r="I2033" i="4"/>
  <c r="J2032" i="4"/>
  <c r="I2032" i="4"/>
  <c r="J2031" i="4"/>
  <c r="I2031" i="4"/>
  <c r="J2030" i="4"/>
  <c r="I2030" i="4"/>
  <c r="J2029" i="4"/>
  <c r="I2029" i="4"/>
  <c r="J2028" i="4"/>
  <c r="I2028" i="4"/>
  <c r="J2027" i="4"/>
  <c r="I2027" i="4"/>
  <c r="J2026" i="4"/>
  <c r="I2026" i="4"/>
  <c r="J2025" i="4"/>
  <c r="I2025" i="4"/>
  <c r="J2024" i="4"/>
  <c r="I2024" i="4"/>
  <c r="J2023" i="4"/>
  <c r="I2023" i="4"/>
  <c r="J2022" i="4"/>
  <c r="I2022" i="4"/>
  <c r="J2021" i="4"/>
  <c r="I2021" i="4"/>
  <c r="J2020" i="4"/>
  <c r="I2020" i="4"/>
  <c r="J2019" i="4"/>
  <c r="I2019" i="4"/>
  <c r="J2018" i="4"/>
  <c r="I2018" i="4"/>
  <c r="J2017" i="4"/>
  <c r="I2017" i="4"/>
  <c r="J2016" i="4"/>
  <c r="I2016" i="4"/>
  <c r="J2015" i="4"/>
  <c r="I2015" i="4"/>
  <c r="J2014" i="4"/>
  <c r="I2014" i="4"/>
  <c r="J2013" i="4"/>
  <c r="I2013" i="4"/>
  <c r="J2012" i="4"/>
  <c r="I2012" i="4"/>
  <c r="J2011" i="4"/>
  <c r="I2011" i="4"/>
  <c r="J2010" i="4"/>
  <c r="I2010" i="4"/>
  <c r="J2009" i="4"/>
  <c r="I2009" i="4"/>
  <c r="J2008" i="4"/>
  <c r="I2008" i="4"/>
  <c r="J2007" i="4"/>
  <c r="I2007" i="4"/>
  <c r="J2006" i="4"/>
  <c r="I2006" i="4"/>
  <c r="J2005" i="4"/>
  <c r="I2005" i="4"/>
  <c r="J2004" i="4"/>
  <c r="I2004" i="4"/>
  <c r="J2003" i="4"/>
  <c r="I2003" i="4"/>
  <c r="J2002" i="4"/>
  <c r="I2002" i="4"/>
  <c r="J2001" i="4"/>
  <c r="I2001" i="4"/>
  <c r="J2000" i="4"/>
  <c r="I2000" i="4"/>
  <c r="J1999" i="4"/>
  <c r="I1999" i="4"/>
  <c r="J1998" i="4"/>
  <c r="I1998" i="4"/>
  <c r="J1997" i="4"/>
  <c r="I1997" i="4"/>
  <c r="J1996" i="4"/>
  <c r="I1996" i="4"/>
  <c r="J1995" i="4"/>
  <c r="I1995" i="4"/>
  <c r="J1994" i="4"/>
  <c r="I1994" i="4"/>
  <c r="J1993" i="4"/>
  <c r="I1993" i="4"/>
  <c r="J1992" i="4"/>
  <c r="I1992" i="4"/>
  <c r="J1991" i="4"/>
  <c r="I1991" i="4"/>
  <c r="J1990" i="4"/>
  <c r="I1990" i="4"/>
  <c r="J1989" i="4"/>
  <c r="I1989" i="4"/>
  <c r="J1988" i="4"/>
  <c r="I1988" i="4"/>
  <c r="J1987" i="4"/>
  <c r="I1987" i="4"/>
  <c r="J1986" i="4"/>
  <c r="I1986" i="4"/>
  <c r="J1985" i="4"/>
  <c r="I1985" i="4"/>
  <c r="J1984" i="4"/>
  <c r="I1984" i="4"/>
  <c r="J1983" i="4"/>
  <c r="I1983" i="4"/>
  <c r="J1982" i="4"/>
  <c r="I1982" i="4"/>
  <c r="J1981" i="4"/>
  <c r="I1981" i="4"/>
  <c r="J1980" i="4"/>
  <c r="I1980" i="4"/>
  <c r="J1979" i="4"/>
  <c r="I1979" i="4"/>
  <c r="J1978" i="4"/>
  <c r="I1978" i="4"/>
  <c r="J1977" i="4"/>
  <c r="I1977" i="4"/>
  <c r="J1976" i="4"/>
  <c r="I1976" i="4"/>
  <c r="J1975" i="4"/>
  <c r="I1975" i="4"/>
  <c r="J1974" i="4"/>
  <c r="I1974" i="4"/>
  <c r="J1973" i="4"/>
  <c r="I1973" i="4"/>
  <c r="J1972" i="4"/>
  <c r="I1972" i="4"/>
  <c r="J1971" i="4"/>
  <c r="I1971" i="4"/>
  <c r="J1970" i="4"/>
  <c r="I1970" i="4"/>
  <c r="J1969" i="4"/>
  <c r="I1969" i="4"/>
  <c r="J1968" i="4"/>
  <c r="I1968" i="4"/>
  <c r="J1967" i="4"/>
  <c r="I1967" i="4"/>
  <c r="J1966" i="4"/>
  <c r="I1966" i="4"/>
  <c r="J1965" i="4"/>
  <c r="I1965" i="4"/>
  <c r="J1964" i="4"/>
  <c r="I1964" i="4"/>
  <c r="J1963" i="4"/>
  <c r="I1963" i="4"/>
  <c r="J1962" i="4"/>
  <c r="I1962" i="4"/>
  <c r="J1961" i="4"/>
  <c r="I1961" i="4"/>
  <c r="J1960" i="4"/>
  <c r="I1960" i="4"/>
  <c r="J1959" i="4"/>
  <c r="I1959" i="4"/>
  <c r="J1958" i="4"/>
  <c r="I1958" i="4"/>
  <c r="J1957" i="4"/>
  <c r="I1957" i="4"/>
  <c r="J1956" i="4"/>
  <c r="I1956" i="4"/>
  <c r="J1955" i="4"/>
  <c r="I1955" i="4"/>
  <c r="J1954" i="4"/>
  <c r="I1954" i="4"/>
  <c r="J1953" i="4"/>
  <c r="I1953" i="4"/>
  <c r="J1952" i="4"/>
  <c r="I1952" i="4"/>
  <c r="J1951" i="4"/>
  <c r="I1951" i="4"/>
  <c r="J1950" i="4"/>
  <c r="I1950" i="4"/>
  <c r="J1949" i="4"/>
  <c r="I1949" i="4"/>
  <c r="J1948" i="4"/>
  <c r="I1948" i="4"/>
  <c r="J1947" i="4"/>
  <c r="I1947" i="4"/>
  <c r="J1946" i="4"/>
  <c r="I1946" i="4"/>
  <c r="J1945" i="4"/>
  <c r="I1945" i="4"/>
  <c r="J1944" i="4"/>
  <c r="I1944" i="4"/>
  <c r="J1943" i="4"/>
  <c r="I1943" i="4"/>
  <c r="J1942" i="4"/>
  <c r="I1942" i="4"/>
  <c r="J1941" i="4"/>
  <c r="I1941" i="4"/>
  <c r="J1940" i="4"/>
  <c r="I1940" i="4"/>
  <c r="J1939" i="4"/>
  <c r="I1939" i="4"/>
  <c r="J1938" i="4"/>
  <c r="I1938" i="4"/>
  <c r="J1937" i="4"/>
  <c r="I1937" i="4"/>
  <c r="J1936" i="4"/>
  <c r="I1936" i="4"/>
  <c r="J1935" i="4"/>
  <c r="I1935" i="4"/>
  <c r="J1934" i="4"/>
  <c r="I1934" i="4"/>
  <c r="J1933" i="4"/>
  <c r="I1933" i="4"/>
  <c r="J1932" i="4"/>
  <c r="I1932" i="4"/>
  <c r="J1931" i="4"/>
  <c r="I1931" i="4"/>
  <c r="J1930" i="4"/>
  <c r="I1930" i="4"/>
  <c r="J1929" i="4"/>
  <c r="I1929" i="4"/>
  <c r="J1928" i="4"/>
  <c r="I1928" i="4"/>
  <c r="J1927" i="4"/>
  <c r="I1927" i="4"/>
  <c r="J1926" i="4"/>
  <c r="I1926" i="4"/>
  <c r="J1925" i="4"/>
  <c r="I1925" i="4"/>
  <c r="J1924" i="4"/>
  <c r="I1924" i="4"/>
  <c r="J1923" i="4"/>
  <c r="I1923" i="4"/>
  <c r="J1922" i="4"/>
  <c r="I1922" i="4"/>
  <c r="J1921" i="4"/>
  <c r="I1921" i="4"/>
  <c r="J1920" i="4"/>
  <c r="I1920" i="4"/>
  <c r="J1919" i="4"/>
  <c r="I1919" i="4"/>
  <c r="J1918" i="4"/>
  <c r="I1918" i="4"/>
  <c r="J1917" i="4"/>
  <c r="I1917" i="4"/>
  <c r="J1916" i="4"/>
  <c r="I1916" i="4"/>
  <c r="J1915" i="4"/>
  <c r="I1915" i="4"/>
  <c r="J1914" i="4"/>
  <c r="I1914" i="4"/>
  <c r="J1913" i="4"/>
  <c r="I1913" i="4"/>
  <c r="J1912" i="4"/>
  <c r="I1912" i="4"/>
  <c r="J1911" i="4"/>
  <c r="I1911" i="4"/>
  <c r="J1910" i="4"/>
  <c r="I1910" i="4"/>
  <c r="J1909" i="4"/>
  <c r="I1909" i="4"/>
  <c r="J1908" i="4"/>
  <c r="I1908" i="4"/>
  <c r="J1907" i="4"/>
  <c r="I1907" i="4"/>
  <c r="J1906" i="4"/>
  <c r="I1906" i="4"/>
  <c r="J1905" i="4"/>
  <c r="I1905" i="4"/>
  <c r="J1904" i="4"/>
  <c r="I1904" i="4"/>
  <c r="J1903" i="4"/>
  <c r="I1903" i="4"/>
  <c r="J1902" i="4"/>
  <c r="I1902" i="4"/>
  <c r="J1901" i="4"/>
  <c r="I1901" i="4"/>
  <c r="J1900" i="4"/>
  <c r="I1900" i="4"/>
  <c r="J1899" i="4"/>
  <c r="I1899" i="4"/>
  <c r="J1898" i="4"/>
  <c r="I1898" i="4"/>
  <c r="J1897" i="4"/>
  <c r="I1897" i="4"/>
  <c r="J1896" i="4"/>
  <c r="I1896" i="4"/>
  <c r="J1895" i="4"/>
  <c r="I1895" i="4"/>
  <c r="J1894" i="4"/>
  <c r="I1894" i="4"/>
  <c r="J1893" i="4"/>
  <c r="I1893" i="4"/>
  <c r="J1892" i="4"/>
  <c r="I1892" i="4"/>
  <c r="J1891" i="4"/>
  <c r="I1891" i="4"/>
  <c r="J1890" i="4"/>
  <c r="I1890" i="4"/>
  <c r="J1889" i="4"/>
  <c r="I1889" i="4"/>
  <c r="J1888" i="4"/>
  <c r="I1888" i="4"/>
  <c r="J1887" i="4"/>
  <c r="I1887" i="4"/>
  <c r="J1886" i="4"/>
  <c r="I1886" i="4"/>
  <c r="J1885" i="4"/>
  <c r="I1885" i="4"/>
  <c r="J1884" i="4"/>
  <c r="I1884" i="4"/>
  <c r="J1883" i="4"/>
  <c r="I1883" i="4"/>
  <c r="J1882" i="4"/>
  <c r="I1882" i="4"/>
  <c r="J1881" i="4"/>
  <c r="I1881" i="4"/>
  <c r="J1880" i="4"/>
  <c r="I1880" i="4"/>
  <c r="J1879" i="4"/>
  <c r="I1879" i="4"/>
  <c r="J1878" i="4"/>
  <c r="I1878" i="4"/>
  <c r="J1877" i="4"/>
  <c r="I1877" i="4"/>
  <c r="J1876" i="4"/>
  <c r="I1876" i="4"/>
  <c r="J1875" i="4"/>
  <c r="I1875" i="4"/>
  <c r="J1874" i="4"/>
  <c r="I1874" i="4"/>
  <c r="J1873" i="4"/>
  <c r="I1873" i="4"/>
  <c r="J1872" i="4"/>
  <c r="I1872" i="4"/>
  <c r="J1871" i="4"/>
  <c r="I1871" i="4"/>
  <c r="J1870" i="4"/>
  <c r="I1870" i="4"/>
  <c r="J1869" i="4"/>
  <c r="I1869" i="4"/>
  <c r="J1868" i="4"/>
  <c r="I1868" i="4"/>
  <c r="J1867" i="4"/>
  <c r="I1867" i="4"/>
  <c r="J1866" i="4"/>
  <c r="I1866" i="4"/>
  <c r="J1865" i="4"/>
  <c r="I1865" i="4"/>
  <c r="J1864" i="4"/>
  <c r="I1864" i="4"/>
  <c r="J1863" i="4"/>
  <c r="I1863" i="4"/>
  <c r="J1862" i="4"/>
  <c r="I1862" i="4"/>
  <c r="J1861" i="4"/>
  <c r="I1861" i="4"/>
  <c r="J1860" i="4"/>
  <c r="I1860" i="4"/>
  <c r="J1859" i="4"/>
  <c r="I1859" i="4"/>
  <c r="J1858" i="4"/>
  <c r="I1858" i="4"/>
  <c r="J1857" i="4"/>
  <c r="I1857" i="4"/>
  <c r="J1856" i="4"/>
  <c r="I1856" i="4"/>
  <c r="J1855" i="4"/>
  <c r="I1855" i="4"/>
  <c r="J1854" i="4"/>
  <c r="I1854" i="4"/>
  <c r="J1853" i="4"/>
  <c r="I1853" i="4"/>
  <c r="J1852" i="4"/>
  <c r="I1852" i="4"/>
  <c r="J1851" i="4"/>
  <c r="I1851" i="4"/>
  <c r="J1850" i="4"/>
  <c r="I1850" i="4"/>
  <c r="J1849" i="4"/>
  <c r="I1849" i="4"/>
  <c r="J1848" i="4"/>
  <c r="I1848" i="4"/>
  <c r="J1847" i="4"/>
  <c r="I1847" i="4"/>
  <c r="J1846" i="4"/>
  <c r="I1846" i="4"/>
  <c r="J1845" i="4"/>
  <c r="I1845" i="4"/>
  <c r="J1844" i="4"/>
  <c r="I1844" i="4"/>
  <c r="J1843" i="4"/>
  <c r="I1843" i="4"/>
  <c r="J1842" i="4"/>
  <c r="I1842" i="4"/>
  <c r="J1841" i="4"/>
  <c r="I1841" i="4"/>
  <c r="J1840" i="4"/>
  <c r="I1840" i="4"/>
  <c r="J1839" i="4"/>
  <c r="I1839" i="4"/>
  <c r="J1838" i="4"/>
  <c r="I1838" i="4"/>
  <c r="J1837" i="4"/>
  <c r="I1837" i="4"/>
  <c r="J1836" i="4"/>
  <c r="I1836" i="4"/>
  <c r="J1835" i="4"/>
  <c r="I1835" i="4"/>
  <c r="J1834" i="4"/>
  <c r="I1834" i="4"/>
  <c r="J1833" i="4"/>
  <c r="I1833" i="4"/>
  <c r="J1832" i="4"/>
  <c r="I1832" i="4"/>
  <c r="J1831" i="4"/>
  <c r="I1831" i="4"/>
  <c r="J1830" i="4"/>
  <c r="I1830" i="4"/>
  <c r="J1829" i="4"/>
  <c r="I1829" i="4"/>
  <c r="J1828" i="4"/>
  <c r="I1828" i="4"/>
  <c r="J1827" i="4"/>
  <c r="I1827" i="4"/>
  <c r="J1826" i="4"/>
  <c r="I1826" i="4"/>
  <c r="J1825" i="4"/>
  <c r="I1825" i="4"/>
  <c r="J1824" i="4"/>
  <c r="I1824" i="4"/>
  <c r="J1823" i="4"/>
  <c r="I1823" i="4"/>
  <c r="J1822" i="4"/>
  <c r="I1822" i="4"/>
  <c r="J1821" i="4"/>
  <c r="I1821" i="4"/>
  <c r="J1820" i="4"/>
  <c r="I1820" i="4"/>
  <c r="J1819" i="4"/>
  <c r="I1819" i="4"/>
  <c r="J1818" i="4"/>
  <c r="I1818" i="4"/>
  <c r="J1817" i="4"/>
  <c r="I1817" i="4"/>
  <c r="J1816" i="4"/>
  <c r="I1816" i="4"/>
  <c r="J1815" i="4"/>
  <c r="I1815" i="4"/>
  <c r="J1814" i="4"/>
  <c r="I1814" i="4"/>
  <c r="J1813" i="4"/>
  <c r="I1813" i="4"/>
  <c r="J1812" i="4"/>
  <c r="I1812" i="4"/>
  <c r="J1811" i="4"/>
  <c r="I1811" i="4"/>
  <c r="J1810" i="4"/>
  <c r="I1810" i="4"/>
  <c r="J1809" i="4"/>
  <c r="I1809" i="4"/>
  <c r="J1808" i="4"/>
  <c r="I1808" i="4"/>
  <c r="J1807" i="4"/>
  <c r="I1807" i="4"/>
  <c r="J1806" i="4"/>
  <c r="I1806" i="4"/>
  <c r="J1805" i="4"/>
  <c r="I1805" i="4"/>
  <c r="J1804" i="4"/>
  <c r="I1804" i="4"/>
  <c r="J1803" i="4"/>
  <c r="I1803" i="4"/>
  <c r="J1802" i="4"/>
  <c r="I1802" i="4"/>
  <c r="J1801" i="4"/>
  <c r="I1801" i="4"/>
  <c r="J1800" i="4"/>
  <c r="I1800" i="4"/>
  <c r="J1799" i="4"/>
  <c r="I1799" i="4"/>
  <c r="J1798" i="4"/>
  <c r="I1798" i="4"/>
  <c r="J1797" i="4"/>
  <c r="I1797" i="4"/>
  <c r="J1796" i="4"/>
  <c r="I1796" i="4"/>
  <c r="J1795" i="4"/>
  <c r="I1795" i="4"/>
  <c r="J1794" i="4"/>
  <c r="I1794" i="4"/>
  <c r="J1793" i="4"/>
  <c r="I1793" i="4"/>
  <c r="J1792" i="4"/>
  <c r="I1792" i="4"/>
  <c r="J1791" i="4"/>
  <c r="I1791" i="4"/>
  <c r="J1790" i="4"/>
  <c r="I1790" i="4"/>
  <c r="J1789" i="4"/>
  <c r="I1789" i="4"/>
  <c r="J1788" i="4"/>
  <c r="I1788" i="4"/>
  <c r="J1787" i="4"/>
  <c r="I1787" i="4"/>
  <c r="J1786" i="4"/>
  <c r="I1786" i="4"/>
  <c r="J1785" i="4"/>
  <c r="I1785" i="4"/>
  <c r="J1784" i="4"/>
  <c r="I1784" i="4"/>
  <c r="J1783" i="4"/>
  <c r="I1783" i="4"/>
  <c r="J1782" i="4"/>
  <c r="I1782" i="4"/>
  <c r="J1781" i="4"/>
  <c r="I1781" i="4"/>
  <c r="J1780" i="4"/>
  <c r="I1780" i="4"/>
  <c r="J1779" i="4"/>
  <c r="I1779" i="4"/>
  <c r="J1778" i="4"/>
  <c r="I1778" i="4"/>
  <c r="J1777" i="4"/>
  <c r="I1777" i="4"/>
  <c r="J1776" i="4"/>
  <c r="I1776" i="4"/>
  <c r="J1775" i="4"/>
  <c r="I1775" i="4"/>
  <c r="J1774" i="4"/>
  <c r="I1774" i="4"/>
  <c r="J1773" i="4"/>
  <c r="I1773" i="4"/>
  <c r="J1772" i="4"/>
  <c r="I1772" i="4"/>
  <c r="J1771" i="4"/>
  <c r="I1771" i="4"/>
  <c r="J1770" i="4"/>
  <c r="I1770" i="4"/>
  <c r="J1769" i="4"/>
  <c r="I1769" i="4"/>
  <c r="J1768" i="4"/>
  <c r="I1768" i="4"/>
  <c r="J1767" i="4"/>
  <c r="I1767" i="4"/>
  <c r="J1766" i="4"/>
  <c r="I1766" i="4"/>
  <c r="J1765" i="4"/>
  <c r="I1765" i="4"/>
  <c r="J1764" i="4"/>
  <c r="I1764" i="4"/>
  <c r="J1763" i="4"/>
  <c r="I1763" i="4"/>
  <c r="J1762" i="4"/>
  <c r="I1762" i="4"/>
  <c r="J1761" i="4"/>
  <c r="I1761" i="4"/>
  <c r="J1760" i="4"/>
  <c r="I1760" i="4"/>
  <c r="J1759" i="4"/>
  <c r="I1759" i="4"/>
  <c r="J1758" i="4"/>
  <c r="I1758" i="4"/>
  <c r="J1757" i="4"/>
  <c r="I1757" i="4"/>
  <c r="J1756" i="4"/>
  <c r="I1756" i="4"/>
  <c r="J1755" i="4"/>
  <c r="I1755" i="4"/>
  <c r="J1754" i="4"/>
  <c r="I1754" i="4"/>
  <c r="J1753" i="4"/>
  <c r="I1753" i="4"/>
  <c r="J1752" i="4"/>
  <c r="I1752" i="4"/>
  <c r="J1751" i="4"/>
  <c r="I1751" i="4"/>
  <c r="J1750" i="4"/>
  <c r="I1750" i="4"/>
  <c r="J1749" i="4"/>
  <c r="I1749" i="4"/>
  <c r="J1748" i="4"/>
  <c r="I1748" i="4"/>
  <c r="J1747" i="4"/>
  <c r="I1747" i="4"/>
  <c r="J1746" i="4"/>
  <c r="I1746" i="4"/>
  <c r="J1745" i="4"/>
  <c r="I1745" i="4"/>
  <c r="J1744" i="4"/>
  <c r="I1744" i="4"/>
  <c r="J1743" i="4"/>
  <c r="I1743" i="4"/>
  <c r="J1742" i="4"/>
  <c r="I1742" i="4"/>
  <c r="J1741" i="4"/>
  <c r="I1741" i="4"/>
  <c r="J1740" i="4"/>
  <c r="I1740" i="4"/>
  <c r="J1739" i="4"/>
  <c r="I1739" i="4"/>
  <c r="J1738" i="4"/>
  <c r="I1738" i="4"/>
  <c r="J1737" i="4"/>
  <c r="I1737" i="4"/>
  <c r="J1736" i="4"/>
  <c r="I1736" i="4"/>
  <c r="J1735" i="4"/>
  <c r="I1735" i="4"/>
  <c r="J1734" i="4"/>
  <c r="I1734" i="4"/>
  <c r="J1733" i="4"/>
  <c r="I1733" i="4"/>
  <c r="J1732" i="4"/>
  <c r="I1732" i="4"/>
  <c r="J1731" i="4"/>
  <c r="I1731" i="4"/>
  <c r="J1730" i="4"/>
  <c r="I1730" i="4"/>
  <c r="J1729" i="4"/>
  <c r="I1729" i="4"/>
  <c r="J1728" i="4"/>
  <c r="I1728" i="4"/>
  <c r="J1727" i="4"/>
  <c r="I1727" i="4"/>
  <c r="J1726" i="4"/>
  <c r="I1726" i="4"/>
  <c r="J1725" i="4"/>
  <c r="I1725" i="4"/>
  <c r="J1724" i="4"/>
  <c r="I1724" i="4"/>
  <c r="J1723" i="4"/>
  <c r="I1723" i="4"/>
  <c r="J1722" i="4"/>
  <c r="I1722" i="4"/>
  <c r="J1721" i="4"/>
  <c r="I1721" i="4"/>
  <c r="J1720" i="4"/>
  <c r="I1720" i="4"/>
  <c r="J1719" i="4"/>
  <c r="I1719" i="4"/>
  <c r="J1718" i="4"/>
  <c r="I1718" i="4"/>
  <c r="J1717" i="4"/>
  <c r="I1717" i="4"/>
  <c r="J1716" i="4"/>
  <c r="I1716" i="4"/>
  <c r="J1715" i="4"/>
  <c r="I1715" i="4"/>
  <c r="J1714" i="4"/>
  <c r="I1714" i="4"/>
  <c r="J1713" i="4"/>
  <c r="I1713" i="4"/>
  <c r="J1712" i="4"/>
  <c r="I1712" i="4"/>
  <c r="J1711" i="4"/>
  <c r="I1711" i="4"/>
  <c r="J1710" i="4"/>
  <c r="I1710" i="4"/>
  <c r="J1709" i="4"/>
  <c r="I1709" i="4"/>
  <c r="J1708" i="4"/>
  <c r="I1708" i="4"/>
  <c r="J1707" i="4"/>
  <c r="I1707" i="4"/>
  <c r="J1706" i="4"/>
  <c r="I1706" i="4"/>
  <c r="J1705" i="4"/>
  <c r="I1705" i="4"/>
  <c r="J1704" i="4"/>
  <c r="I1704" i="4"/>
  <c r="J1703" i="4"/>
  <c r="I1703" i="4"/>
  <c r="J1702" i="4"/>
  <c r="I1702" i="4"/>
  <c r="J1701" i="4"/>
  <c r="I1701" i="4"/>
  <c r="J1700" i="4"/>
  <c r="I1700" i="4"/>
  <c r="J1699" i="4"/>
  <c r="I1699" i="4"/>
  <c r="J1698" i="4"/>
  <c r="I1698" i="4"/>
  <c r="J1697" i="4"/>
  <c r="I1697" i="4"/>
  <c r="J1696" i="4"/>
  <c r="I1696" i="4"/>
  <c r="J1695" i="4"/>
  <c r="I1695" i="4"/>
  <c r="J1694" i="4"/>
  <c r="I1694" i="4"/>
  <c r="J1693" i="4"/>
  <c r="I1693" i="4"/>
  <c r="J1692" i="4"/>
  <c r="I1692" i="4"/>
  <c r="J1691" i="4"/>
  <c r="I1691" i="4"/>
  <c r="J1690" i="4"/>
  <c r="I1690" i="4"/>
  <c r="J1689" i="4"/>
  <c r="I1689" i="4"/>
  <c r="J1688" i="4"/>
  <c r="I1688" i="4"/>
  <c r="J1687" i="4"/>
  <c r="I1687" i="4"/>
  <c r="J1686" i="4"/>
  <c r="I1686" i="4"/>
  <c r="J1685" i="4"/>
  <c r="I1685" i="4"/>
  <c r="J1684" i="4"/>
  <c r="I1684" i="4"/>
  <c r="J1683" i="4"/>
  <c r="I1683" i="4"/>
  <c r="J1682" i="4"/>
  <c r="I1682" i="4"/>
  <c r="J1681" i="4"/>
  <c r="I1681" i="4"/>
  <c r="J1680" i="4"/>
  <c r="I1680" i="4"/>
  <c r="J1679" i="4"/>
  <c r="I1679" i="4"/>
  <c r="J1678" i="4"/>
  <c r="I1678" i="4"/>
  <c r="J1677" i="4"/>
  <c r="I1677" i="4"/>
  <c r="J1676" i="4"/>
  <c r="I1676" i="4"/>
  <c r="J1675" i="4"/>
  <c r="I1675" i="4"/>
  <c r="J1674" i="4"/>
  <c r="I1674" i="4"/>
  <c r="J1673" i="4"/>
  <c r="I1673" i="4"/>
  <c r="J1672" i="4"/>
  <c r="I1672" i="4"/>
  <c r="J1671" i="4"/>
  <c r="I1671" i="4"/>
  <c r="J1670" i="4"/>
  <c r="I1670" i="4"/>
  <c r="J1669" i="4"/>
  <c r="I1669" i="4"/>
  <c r="J1668" i="4"/>
  <c r="I1668" i="4"/>
  <c r="J1667" i="4"/>
  <c r="I1667" i="4"/>
  <c r="J1666" i="4"/>
  <c r="I1666" i="4"/>
  <c r="J1665" i="4"/>
  <c r="I1665" i="4"/>
  <c r="J1664" i="4"/>
  <c r="I1664" i="4"/>
  <c r="J1663" i="4"/>
  <c r="I1663" i="4"/>
  <c r="J1662" i="4"/>
  <c r="I1662" i="4"/>
  <c r="J1661" i="4"/>
  <c r="I1661" i="4"/>
  <c r="J1660" i="4"/>
  <c r="I1660" i="4"/>
  <c r="J1659" i="4"/>
  <c r="I1659" i="4"/>
  <c r="J1658" i="4"/>
  <c r="I1658" i="4"/>
  <c r="J1657" i="4"/>
  <c r="I1657" i="4"/>
  <c r="J1656" i="4"/>
  <c r="I1656" i="4"/>
  <c r="J1655" i="4"/>
  <c r="I1655" i="4"/>
  <c r="J1654" i="4"/>
  <c r="I1654" i="4"/>
  <c r="J1653" i="4"/>
  <c r="I1653" i="4"/>
  <c r="J1652" i="4"/>
  <c r="I1652" i="4"/>
  <c r="J1651" i="4"/>
  <c r="I1651" i="4"/>
  <c r="J1650" i="4"/>
  <c r="I1650" i="4"/>
  <c r="J1649" i="4"/>
  <c r="I1649" i="4"/>
  <c r="J1648" i="4"/>
  <c r="I1648" i="4"/>
  <c r="J1647" i="4"/>
  <c r="I1647" i="4"/>
  <c r="J1646" i="4"/>
  <c r="I1646" i="4"/>
  <c r="J1645" i="4"/>
  <c r="I1645" i="4"/>
  <c r="J1644" i="4"/>
  <c r="I1644" i="4"/>
  <c r="J1643" i="4"/>
  <c r="I1643" i="4"/>
  <c r="J1642" i="4"/>
  <c r="I1642" i="4"/>
  <c r="J1641" i="4"/>
  <c r="I1641" i="4"/>
  <c r="J1640" i="4"/>
  <c r="I1640" i="4"/>
  <c r="J1639" i="4"/>
  <c r="I1639" i="4"/>
  <c r="J1638" i="4"/>
  <c r="I1638" i="4"/>
  <c r="J1637" i="4"/>
  <c r="I1637" i="4"/>
  <c r="J1636" i="4"/>
  <c r="I1636" i="4"/>
  <c r="J1635" i="4"/>
  <c r="I1635" i="4"/>
  <c r="J1634" i="4"/>
  <c r="I1634" i="4"/>
  <c r="J1633" i="4"/>
  <c r="I1633" i="4"/>
  <c r="J1632" i="4"/>
  <c r="I1632" i="4"/>
  <c r="J1631" i="4"/>
  <c r="I1631" i="4"/>
  <c r="J1630" i="4"/>
  <c r="I1630" i="4"/>
  <c r="J1629" i="4"/>
  <c r="I1629" i="4"/>
  <c r="J1628" i="4"/>
  <c r="I1628" i="4"/>
  <c r="J1627" i="4"/>
  <c r="I1627" i="4"/>
  <c r="J1626" i="4"/>
  <c r="I1626" i="4"/>
  <c r="J1625" i="4"/>
  <c r="I1625" i="4"/>
  <c r="J1624" i="4"/>
  <c r="I1624" i="4"/>
  <c r="J1623" i="4"/>
  <c r="I1623" i="4"/>
  <c r="J1622" i="4"/>
  <c r="I1622" i="4"/>
  <c r="J1621" i="4"/>
  <c r="I1621" i="4"/>
  <c r="J1620" i="4"/>
  <c r="I1620" i="4"/>
  <c r="J1619" i="4"/>
  <c r="I1619" i="4"/>
  <c r="J1618" i="4"/>
  <c r="I1618" i="4"/>
  <c r="J1617" i="4"/>
  <c r="I1617" i="4"/>
  <c r="J1616" i="4"/>
  <c r="I1616" i="4"/>
  <c r="J1615" i="4"/>
  <c r="I1615" i="4"/>
  <c r="J1614" i="4"/>
  <c r="I1614" i="4"/>
  <c r="J1613" i="4"/>
  <c r="I1613" i="4"/>
  <c r="J1612" i="4"/>
  <c r="I1612" i="4"/>
  <c r="J1611" i="4"/>
  <c r="I1611" i="4"/>
  <c r="J1610" i="4"/>
  <c r="I1610" i="4"/>
  <c r="J1609" i="4"/>
  <c r="I1609" i="4"/>
  <c r="J1608" i="4"/>
  <c r="I1608" i="4"/>
  <c r="J1607" i="4"/>
  <c r="I1607" i="4"/>
  <c r="J1606" i="4"/>
  <c r="I1606" i="4"/>
  <c r="J1605" i="4"/>
  <c r="I1605" i="4"/>
  <c r="J1604" i="4"/>
  <c r="I1604" i="4"/>
  <c r="J1603" i="4"/>
  <c r="I1603" i="4"/>
  <c r="J1602" i="4"/>
  <c r="I1602" i="4"/>
  <c r="J1601" i="4"/>
  <c r="I1601" i="4"/>
  <c r="J1600" i="4"/>
  <c r="I1600" i="4"/>
  <c r="J1599" i="4"/>
  <c r="I1599" i="4"/>
  <c r="J1598" i="4"/>
  <c r="I1598" i="4"/>
  <c r="J1597" i="4"/>
  <c r="I1597" i="4"/>
  <c r="J1596" i="4"/>
  <c r="I1596" i="4"/>
  <c r="J1595" i="4"/>
  <c r="I1595" i="4"/>
  <c r="J1594" i="4"/>
  <c r="I1594" i="4"/>
  <c r="J1593" i="4"/>
  <c r="I1593" i="4"/>
  <c r="J1592" i="4"/>
  <c r="I1592" i="4"/>
  <c r="J1591" i="4"/>
  <c r="I1591" i="4"/>
  <c r="J1590" i="4"/>
  <c r="I1590" i="4"/>
  <c r="J1589" i="4"/>
  <c r="I1589" i="4"/>
  <c r="J1588" i="4"/>
  <c r="I1588" i="4"/>
  <c r="J1587" i="4"/>
  <c r="I1587" i="4"/>
  <c r="J1586" i="4"/>
  <c r="I1586" i="4"/>
  <c r="J1585" i="4"/>
  <c r="I1585" i="4"/>
  <c r="J1584" i="4"/>
  <c r="I1584" i="4"/>
  <c r="J1583" i="4"/>
  <c r="I1583" i="4"/>
  <c r="J1582" i="4"/>
  <c r="I1582" i="4"/>
  <c r="J1581" i="4"/>
  <c r="I1581" i="4"/>
  <c r="J1580" i="4"/>
  <c r="I1580" i="4"/>
  <c r="J1579" i="4"/>
  <c r="I1579" i="4"/>
  <c r="J1578" i="4"/>
  <c r="I1578" i="4"/>
  <c r="J1577" i="4"/>
  <c r="I1577" i="4"/>
  <c r="J1576" i="4"/>
  <c r="I1576" i="4"/>
  <c r="J1575" i="4"/>
  <c r="I1575" i="4"/>
  <c r="J1574" i="4"/>
  <c r="I1574" i="4"/>
  <c r="J1573" i="4"/>
  <c r="I1573" i="4"/>
  <c r="J1572" i="4"/>
  <c r="I1572" i="4"/>
  <c r="J1571" i="4"/>
  <c r="I1571" i="4"/>
  <c r="J1570" i="4"/>
  <c r="I1570" i="4"/>
  <c r="J1569" i="4"/>
  <c r="I1569" i="4"/>
  <c r="J1568" i="4"/>
  <c r="I1568" i="4"/>
  <c r="J1567" i="4"/>
  <c r="I1567" i="4"/>
  <c r="J1566" i="4"/>
  <c r="I1566" i="4"/>
  <c r="J1565" i="4"/>
  <c r="I1565" i="4"/>
  <c r="J1564" i="4"/>
  <c r="I1564" i="4"/>
  <c r="J1563" i="4"/>
  <c r="I1563" i="4"/>
  <c r="J1562" i="4"/>
  <c r="I1562" i="4"/>
  <c r="J1561" i="4"/>
  <c r="I1561" i="4"/>
  <c r="J1560" i="4"/>
  <c r="I1560" i="4"/>
  <c r="J1559" i="4"/>
  <c r="I1559" i="4"/>
  <c r="J1558" i="4"/>
  <c r="I1558" i="4"/>
  <c r="J1557" i="4"/>
  <c r="I1557" i="4"/>
  <c r="J1556" i="4"/>
  <c r="I1556" i="4"/>
  <c r="J1555" i="4"/>
  <c r="I1555" i="4"/>
  <c r="J1554" i="4"/>
  <c r="I1554" i="4"/>
  <c r="J1553" i="4"/>
  <c r="I1553" i="4"/>
  <c r="J1552" i="4"/>
  <c r="I1552" i="4"/>
  <c r="J1551" i="4"/>
  <c r="I1551" i="4"/>
  <c r="J1550" i="4"/>
  <c r="I1550" i="4"/>
  <c r="J1549" i="4"/>
  <c r="I1549" i="4"/>
  <c r="J1548" i="4"/>
  <c r="I1548" i="4"/>
  <c r="J1547" i="4"/>
  <c r="I1547" i="4"/>
  <c r="J1546" i="4"/>
  <c r="I1546" i="4"/>
  <c r="J1545" i="4"/>
  <c r="I1545" i="4"/>
  <c r="J1544" i="4"/>
  <c r="I1544" i="4"/>
  <c r="J1543" i="4"/>
  <c r="I1543" i="4"/>
  <c r="J1542" i="4"/>
  <c r="I1542" i="4"/>
  <c r="J1541" i="4"/>
  <c r="I1541" i="4"/>
  <c r="J1540" i="4"/>
  <c r="I1540" i="4"/>
  <c r="J1539" i="4"/>
  <c r="I1539" i="4"/>
  <c r="J1538" i="4"/>
  <c r="I1538" i="4"/>
  <c r="J1537" i="4"/>
  <c r="I1537" i="4"/>
  <c r="J1536" i="4"/>
  <c r="I1536" i="4"/>
  <c r="J1535" i="4"/>
  <c r="I1535" i="4"/>
  <c r="J1534" i="4"/>
  <c r="I1534" i="4"/>
  <c r="J1533" i="4"/>
  <c r="I1533" i="4"/>
  <c r="J1532" i="4"/>
  <c r="I1532" i="4"/>
  <c r="J1531" i="4"/>
  <c r="I1531" i="4"/>
  <c r="J1530" i="4"/>
  <c r="I1530" i="4"/>
  <c r="J1529" i="4"/>
  <c r="I1529" i="4"/>
  <c r="J1528" i="4"/>
  <c r="I1528" i="4"/>
  <c r="J1527" i="4"/>
  <c r="I1527" i="4"/>
  <c r="J1526" i="4"/>
  <c r="I1526" i="4"/>
  <c r="J1525" i="4"/>
  <c r="I1525" i="4"/>
  <c r="J1524" i="4"/>
  <c r="I1524" i="4"/>
  <c r="J1523" i="4"/>
  <c r="I1523" i="4"/>
  <c r="J1522" i="4"/>
  <c r="I1522" i="4"/>
  <c r="J1521" i="4"/>
  <c r="I1521" i="4"/>
  <c r="J1520" i="4"/>
  <c r="I1520" i="4"/>
  <c r="J1519" i="4"/>
  <c r="I1519" i="4"/>
  <c r="J1518" i="4"/>
  <c r="I1518" i="4"/>
  <c r="J1517" i="4"/>
  <c r="I1517" i="4"/>
  <c r="J1516" i="4"/>
  <c r="I1516" i="4"/>
  <c r="J1515" i="4"/>
  <c r="I1515" i="4"/>
  <c r="J1514" i="4"/>
  <c r="I1514" i="4"/>
  <c r="J1513" i="4"/>
  <c r="I1513" i="4"/>
  <c r="J1512" i="4"/>
  <c r="I1512" i="4"/>
  <c r="J1511" i="4"/>
  <c r="I1511" i="4"/>
  <c r="J1510" i="4"/>
  <c r="I1510" i="4"/>
  <c r="J1509" i="4"/>
  <c r="I1509" i="4"/>
  <c r="J1508" i="4"/>
  <c r="I1508" i="4"/>
  <c r="J1507" i="4"/>
  <c r="I1507" i="4"/>
  <c r="J1506" i="4"/>
  <c r="I1506" i="4"/>
  <c r="J1505" i="4"/>
  <c r="I1505" i="4"/>
  <c r="J1504" i="4"/>
  <c r="I1504" i="4"/>
  <c r="J1503" i="4"/>
  <c r="I1503" i="4"/>
  <c r="J1502" i="4"/>
  <c r="I1502" i="4"/>
  <c r="J1501" i="4"/>
  <c r="I1501" i="4"/>
  <c r="J1500" i="4"/>
  <c r="I1500" i="4"/>
  <c r="J1499" i="4"/>
  <c r="I1499" i="4"/>
  <c r="J1498" i="4"/>
  <c r="I1498" i="4"/>
  <c r="J1497" i="4"/>
  <c r="I1497" i="4"/>
  <c r="J1496" i="4"/>
  <c r="I1496" i="4"/>
  <c r="J1495" i="4"/>
  <c r="I1495" i="4"/>
  <c r="J1494" i="4"/>
  <c r="I1494" i="4"/>
  <c r="J1493" i="4"/>
  <c r="I1493" i="4"/>
  <c r="J1492" i="4"/>
  <c r="I1492" i="4"/>
  <c r="J1491" i="4"/>
  <c r="I1491" i="4"/>
  <c r="J1490" i="4"/>
  <c r="I1490" i="4"/>
  <c r="J1489" i="4"/>
  <c r="I1489" i="4"/>
  <c r="J1488" i="4"/>
  <c r="I1488" i="4"/>
  <c r="J1487" i="4"/>
  <c r="I1487" i="4"/>
  <c r="J1486" i="4"/>
  <c r="I1486" i="4"/>
  <c r="J1485" i="4"/>
  <c r="I1485" i="4"/>
  <c r="J1484" i="4"/>
  <c r="I1484" i="4"/>
  <c r="J1483" i="4"/>
  <c r="I1483" i="4"/>
  <c r="J1482" i="4"/>
  <c r="I1482" i="4"/>
  <c r="J1481" i="4"/>
  <c r="I1481" i="4"/>
  <c r="J1480" i="4"/>
  <c r="I1480" i="4"/>
  <c r="J1479" i="4"/>
  <c r="I1479" i="4"/>
  <c r="J1478" i="4"/>
  <c r="I1478" i="4"/>
  <c r="J1477" i="4"/>
  <c r="I1477" i="4"/>
  <c r="J1476" i="4"/>
  <c r="I1476" i="4"/>
  <c r="J1475" i="4"/>
  <c r="I1475" i="4"/>
  <c r="J1474" i="4"/>
  <c r="I1474" i="4"/>
  <c r="J1473" i="4"/>
  <c r="I1473" i="4"/>
  <c r="J1472" i="4"/>
  <c r="I1472" i="4"/>
  <c r="J1471" i="4"/>
  <c r="I1471" i="4"/>
  <c r="J1470" i="4"/>
  <c r="I1470" i="4"/>
  <c r="J1469" i="4"/>
  <c r="I1469" i="4"/>
  <c r="J1468" i="4"/>
  <c r="I1468" i="4"/>
  <c r="J1467" i="4"/>
  <c r="I1467" i="4"/>
  <c r="J1466" i="4"/>
  <c r="I1466" i="4"/>
  <c r="J1465" i="4"/>
  <c r="I1465" i="4"/>
  <c r="J1464" i="4"/>
  <c r="I1464" i="4"/>
  <c r="J1463" i="4"/>
  <c r="I1463" i="4"/>
  <c r="J1462" i="4"/>
  <c r="I1462" i="4"/>
  <c r="J1461" i="4"/>
  <c r="I1461" i="4"/>
  <c r="J1460" i="4"/>
  <c r="I1460" i="4"/>
  <c r="J1459" i="4"/>
  <c r="I1459" i="4"/>
  <c r="J1458" i="4"/>
  <c r="I1458" i="4"/>
  <c r="J1457" i="4"/>
  <c r="I1457" i="4"/>
  <c r="J1456" i="4"/>
  <c r="I1456" i="4"/>
  <c r="J1455" i="4"/>
  <c r="I1455" i="4"/>
  <c r="J1454" i="4"/>
  <c r="I1454" i="4"/>
  <c r="J1453" i="4"/>
  <c r="I1453" i="4"/>
  <c r="J1452" i="4"/>
  <c r="I1452" i="4"/>
  <c r="J1451" i="4"/>
  <c r="I1451" i="4"/>
  <c r="J1450" i="4"/>
  <c r="I1450" i="4"/>
  <c r="J1449" i="4"/>
  <c r="I1449" i="4"/>
  <c r="J1448" i="4"/>
  <c r="I1448" i="4"/>
  <c r="J1447" i="4"/>
  <c r="I1447" i="4"/>
  <c r="J1446" i="4"/>
  <c r="I1446" i="4"/>
  <c r="J1445" i="4"/>
  <c r="I1445" i="4"/>
  <c r="J1444" i="4"/>
  <c r="I1444" i="4"/>
  <c r="J1443" i="4"/>
  <c r="I1443" i="4"/>
  <c r="J1442" i="4"/>
  <c r="I1442" i="4"/>
  <c r="J1441" i="4"/>
  <c r="I1441" i="4"/>
  <c r="J1440" i="4"/>
  <c r="I1440" i="4"/>
  <c r="J1439" i="4"/>
  <c r="I1439" i="4"/>
  <c r="J1438" i="4"/>
  <c r="I1438" i="4"/>
  <c r="J1437" i="4"/>
  <c r="I1437" i="4"/>
  <c r="J1436" i="4"/>
  <c r="I1436" i="4"/>
  <c r="J1435" i="4"/>
  <c r="I1435" i="4"/>
  <c r="J1434" i="4"/>
  <c r="I1434" i="4"/>
  <c r="J1433" i="4"/>
  <c r="I1433" i="4"/>
  <c r="J1432" i="4"/>
  <c r="I1432" i="4"/>
  <c r="J1431" i="4"/>
  <c r="I1431" i="4"/>
  <c r="J1430" i="4"/>
  <c r="I1430" i="4"/>
  <c r="J1429" i="4"/>
  <c r="I1429" i="4"/>
  <c r="J1428" i="4"/>
  <c r="I1428" i="4"/>
  <c r="J1427" i="4"/>
  <c r="I1427" i="4"/>
  <c r="J1426" i="4"/>
  <c r="I1426" i="4"/>
  <c r="J1425" i="4"/>
  <c r="I1425" i="4"/>
  <c r="J1424" i="4"/>
  <c r="I1424" i="4"/>
  <c r="J1423" i="4"/>
  <c r="I1423" i="4"/>
  <c r="J1422" i="4"/>
  <c r="I1422" i="4"/>
  <c r="J1421" i="4"/>
  <c r="I1421" i="4"/>
  <c r="J1420" i="4"/>
  <c r="I1420" i="4"/>
  <c r="J1419" i="4"/>
  <c r="I1419" i="4"/>
  <c r="J1418" i="4"/>
  <c r="I1418" i="4"/>
  <c r="J1417" i="4"/>
  <c r="I1417" i="4"/>
  <c r="J1416" i="4"/>
  <c r="I1416" i="4"/>
  <c r="J1415" i="4"/>
  <c r="I1415" i="4"/>
  <c r="J1414" i="4"/>
  <c r="I1414" i="4"/>
  <c r="J1413" i="4"/>
  <c r="I1413" i="4"/>
  <c r="J1412" i="4"/>
  <c r="I1412" i="4"/>
  <c r="J1411" i="4"/>
  <c r="I1411" i="4"/>
  <c r="J1410" i="4"/>
  <c r="I1410" i="4"/>
  <c r="J1409" i="4"/>
  <c r="I1409" i="4"/>
  <c r="J1408" i="4"/>
  <c r="I1408" i="4"/>
  <c r="J1407" i="4"/>
  <c r="I1407" i="4"/>
  <c r="J1406" i="4"/>
  <c r="I1406" i="4"/>
  <c r="J1405" i="4"/>
  <c r="I1405" i="4"/>
  <c r="J1404" i="4"/>
  <c r="I1404" i="4"/>
  <c r="J1403" i="4"/>
  <c r="I1403" i="4"/>
  <c r="J1402" i="4"/>
  <c r="I1402" i="4"/>
  <c r="J1401" i="4"/>
  <c r="I1401" i="4"/>
  <c r="J1400" i="4"/>
  <c r="I1400" i="4"/>
  <c r="J1399" i="4"/>
  <c r="I1399" i="4"/>
  <c r="J1398" i="4"/>
  <c r="I1398" i="4"/>
  <c r="J1397" i="4"/>
  <c r="I1397" i="4"/>
  <c r="J1396" i="4"/>
  <c r="I1396" i="4"/>
  <c r="J1395" i="4"/>
  <c r="I1395" i="4"/>
  <c r="J1394" i="4"/>
  <c r="I1394" i="4"/>
  <c r="J1393" i="4"/>
  <c r="I1393" i="4"/>
  <c r="J1392" i="4"/>
  <c r="I1392" i="4"/>
  <c r="J1391" i="4"/>
  <c r="I1391" i="4"/>
  <c r="J1390" i="4"/>
  <c r="I1390" i="4"/>
  <c r="J1389" i="4"/>
  <c r="I1389" i="4"/>
  <c r="J1388" i="4"/>
  <c r="I1388" i="4"/>
  <c r="J1387" i="4"/>
  <c r="I1387" i="4"/>
  <c r="J1386" i="4"/>
  <c r="I1386" i="4"/>
  <c r="J1385" i="4"/>
  <c r="I1385" i="4"/>
  <c r="J1384" i="4"/>
  <c r="I1384" i="4"/>
  <c r="J1383" i="4"/>
  <c r="I1383" i="4"/>
  <c r="J1382" i="4"/>
  <c r="I1382" i="4"/>
  <c r="J1381" i="4"/>
  <c r="I1381" i="4"/>
  <c r="J1380" i="4"/>
  <c r="I1380" i="4"/>
  <c r="J1379" i="4"/>
  <c r="I1379" i="4"/>
  <c r="J1378" i="4"/>
  <c r="I1378" i="4"/>
  <c r="J1377" i="4"/>
  <c r="I1377" i="4"/>
  <c r="J1376" i="4"/>
  <c r="I1376" i="4"/>
  <c r="J1375" i="4"/>
  <c r="I1375" i="4"/>
  <c r="J1374" i="4"/>
  <c r="I1374" i="4"/>
  <c r="J1373" i="4"/>
  <c r="I1373" i="4"/>
  <c r="J1372" i="4"/>
  <c r="I1372" i="4"/>
  <c r="J1371" i="4"/>
  <c r="I1371" i="4"/>
  <c r="J1370" i="4"/>
  <c r="I1370" i="4"/>
  <c r="J1369" i="4"/>
  <c r="I1369" i="4"/>
  <c r="J1368" i="4"/>
  <c r="I1368" i="4"/>
  <c r="J1367" i="4"/>
  <c r="I1367" i="4"/>
  <c r="J1366" i="4"/>
  <c r="I1366" i="4"/>
  <c r="J1365" i="4"/>
  <c r="I1365" i="4"/>
  <c r="J1364" i="4"/>
  <c r="I1364" i="4"/>
  <c r="J1363" i="4"/>
  <c r="I1363" i="4"/>
  <c r="J1362" i="4"/>
  <c r="I1362" i="4"/>
  <c r="J1361" i="4"/>
  <c r="I1361" i="4"/>
  <c r="J1360" i="4"/>
  <c r="I1360" i="4"/>
  <c r="J1359" i="4"/>
  <c r="I1359" i="4"/>
  <c r="J1358" i="4"/>
  <c r="I1358" i="4"/>
  <c r="J1357" i="4"/>
  <c r="I1357" i="4"/>
  <c r="J1356" i="4"/>
  <c r="I1356" i="4"/>
  <c r="J1355" i="4"/>
  <c r="I1355" i="4"/>
  <c r="J1354" i="4"/>
  <c r="I1354" i="4"/>
  <c r="J1353" i="4"/>
  <c r="I1353" i="4"/>
  <c r="J1352" i="4"/>
  <c r="I1352" i="4"/>
  <c r="J1351" i="4"/>
  <c r="I1351" i="4"/>
  <c r="J1350" i="4"/>
  <c r="I1350" i="4"/>
  <c r="J1349" i="4"/>
  <c r="I1349" i="4"/>
  <c r="J1348" i="4"/>
  <c r="I1348" i="4"/>
  <c r="J1347" i="4"/>
  <c r="I1347" i="4"/>
  <c r="J1346" i="4"/>
  <c r="I1346" i="4"/>
  <c r="J1345" i="4"/>
  <c r="I1345" i="4"/>
  <c r="J1344" i="4"/>
  <c r="I1344" i="4"/>
  <c r="J1343" i="4"/>
  <c r="I1343" i="4"/>
  <c r="J1342" i="4"/>
  <c r="I1342" i="4"/>
  <c r="J1341" i="4"/>
  <c r="I1341" i="4"/>
  <c r="J1340" i="4"/>
  <c r="I1340" i="4"/>
  <c r="J1339" i="4"/>
  <c r="I1339" i="4"/>
  <c r="J1338" i="4"/>
  <c r="I1338" i="4"/>
  <c r="J1337" i="4"/>
  <c r="I1337" i="4"/>
  <c r="J1336" i="4"/>
  <c r="I1336" i="4"/>
  <c r="J1335" i="4"/>
  <c r="I1335" i="4"/>
  <c r="J1334" i="4"/>
  <c r="I1334" i="4"/>
  <c r="J1333" i="4"/>
  <c r="I1333" i="4"/>
  <c r="J1332" i="4"/>
  <c r="I1332" i="4"/>
  <c r="J1331" i="4"/>
  <c r="I1331" i="4"/>
  <c r="J1330" i="4"/>
  <c r="I1330" i="4"/>
  <c r="J1329" i="4"/>
  <c r="I1329" i="4"/>
  <c r="J1328" i="4"/>
  <c r="I1328" i="4"/>
  <c r="J1327" i="4"/>
  <c r="I1327" i="4"/>
  <c r="J1326" i="4"/>
  <c r="I1326" i="4"/>
  <c r="J1325" i="4"/>
  <c r="I1325" i="4"/>
  <c r="J1324" i="4"/>
  <c r="I1324" i="4"/>
  <c r="J1323" i="4"/>
  <c r="I1323" i="4"/>
  <c r="J1322" i="4"/>
  <c r="I1322" i="4"/>
  <c r="J1321" i="4"/>
  <c r="I1321" i="4"/>
  <c r="J1320" i="4"/>
  <c r="I1320" i="4"/>
  <c r="J1319" i="4"/>
  <c r="I1319" i="4"/>
  <c r="J1318" i="4"/>
  <c r="I1318" i="4"/>
  <c r="J1317" i="4"/>
  <c r="I1317" i="4"/>
  <c r="J1316" i="4"/>
  <c r="I1316" i="4"/>
  <c r="J1315" i="4"/>
  <c r="I1315" i="4"/>
  <c r="J1314" i="4"/>
  <c r="I1314" i="4"/>
  <c r="J1313" i="4"/>
  <c r="I1313" i="4"/>
  <c r="J1312" i="4"/>
  <c r="I1312" i="4"/>
  <c r="J1311" i="4"/>
  <c r="I1311" i="4"/>
  <c r="J1310" i="4"/>
  <c r="I1310" i="4"/>
  <c r="J1309" i="4"/>
  <c r="I1309" i="4"/>
  <c r="J1308" i="4"/>
  <c r="I1308" i="4"/>
  <c r="J1307" i="4"/>
  <c r="I1307" i="4"/>
  <c r="J1306" i="4"/>
  <c r="I1306" i="4"/>
  <c r="J1305" i="4"/>
  <c r="I1305" i="4"/>
  <c r="J1304" i="4"/>
  <c r="I1304" i="4"/>
  <c r="J1303" i="4"/>
  <c r="I1303" i="4"/>
  <c r="J1302" i="4"/>
  <c r="I1302" i="4"/>
  <c r="J1301" i="4"/>
  <c r="I1301" i="4"/>
  <c r="J1300" i="4"/>
  <c r="I1300" i="4"/>
  <c r="J1299" i="4"/>
  <c r="I1299" i="4"/>
  <c r="J1298" i="4"/>
  <c r="I1298" i="4"/>
  <c r="J1297" i="4"/>
  <c r="I1297" i="4"/>
  <c r="J1296" i="4"/>
  <c r="I1296" i="4"/>
  <c r="J1295" i="4"/>
  <c r="I1295" i="4"/>
  <c r="J1294" i="4"/>
  <c r="I1294" i="4"/>
  <c r="J1293" i="4"/>
  <c r="I1293" i="4"/>
  <c r="J1292" i="4"/>
  <c r="I1292" i="4"/>
  <c r="J1291" i="4"/>
  <c r="I1291" i="4"/>
  <c r="J1290" i="4"/>
  <c r="I1290" i="4"/>
  <c r="J1289" i="4"/>
  <c r="I1289" i="4"/>
  <c r="J1288" i="4"/>
  <c r="I1288" i="4"/>
  <c r="J1287" i="4"/>
  <c r="I1287" i="4"/>
  <c r="J1286" i="4"/>
  <c r="I1286" i="4"/>
  <c r="J1285" i="4"/>
  <c r="I1285" i="4"/>
  <c r="J1284" i="4"/>
  <c r="I1284" i="4"/>
  <c r="J1283" i="4"/>
  <c r="I1283" i="4"/>
  <c r="J1282" i="4"/>
  <c r="I1282" i="4"/>
  <c r="J1281" i="4"/>
  <c r="I1281" i="4"/>
  <c r="J1280" i="4"/>
  <c r="I1280" i="4"/>
  <c r="J1279" i="4"/>
  <c r="I1279" i="4"/>
  <c r="J1278" i="4"/>
  <c r="I1278" i="4"/>
  <c r="J1277" i="4"/>
  <c r="I1277" i="4"/>
  <c r="J1276" i="4"/>
  <c r="I1276" i="4"/>
  <c r="J1275" i="4"/>
  <c r="I1275" i="4"/>
  <c r="J1274" i="4"/>
  <c r="I1274" i="4"/>
  <c r="J1273" i="4"/>
  <c r="I1273" i="4"/>
  <c r="J1272" i="4"/>
  <c r="I1272" i="4"/>
  <c r="J1271" i="4"/>
  <c r="I1271" i="4"/>
  <c r="J1270" i="4"/>
  <c r="I1270" i="4"/>
  <c r="J1269" i="4"/>
  <c r="I1269" i="4"/>
  <c r="J1268" i="4"/>
  <c r="I1268" i="4"/>
  <c r="J1267" i="4"/>
  <c r="I1267" i="4"/>
  <c r="J1266" i="4"/>
  <c r="I1266" i="4"/>
  <c r="J1265" i="4"/>
  <c r="I1265" i="4"/>
  <c r="J1264" i="4"/>
  <c r="I1264" i="4"/>
  <c r="J1263" i="4"/>
  <c r="I1263" i="4"/>
  <c r="J1262" i="4"/>
  <c r="I1262" i="4"/>
  <c r="J1261" i="4"/>
  <c r="I1261" i="4"/>
  <c r="J1260" i="4"/>
  <c r="I1260" i="4"/>
  <c r="J1259" i="4"/>
  <c r="I1259" i="4"/>
  <c r="J1258" i="4"/>
  <c r="I1258" i="4"/>
  <c r="J1257" i="4"/>
  <c r="I1257" i="4"/>
  <c r="J1256" i="4"/>
  <c r="I1256" i="4"/>
  <c r="J1255" i="4"/>
  <c r="I1255" i="4"/>
  <c r="J1254" i="4"/>
  <c r="I1254" i="4"/>
  <c r="J1253" i="4"/>
  <c r="I1253" i="4"/>
  <c r="J1252" i="4"/>
  <c r="I1252" i="4"/>
  <c r="J1251" i="4"/>
  <c r="I1251" i="4"/>
  <c r="J1250" i="4"/>
  <c r="I1250" i="4"/>
  <c r="J1249" i="4"/>
  <c r="I1249" i="4"/>
  <c r="J1248" i="4"/>
  <c r="I1248" i="4"/>
  <c r="J1247" i="4"/>
  <c r="I1247" i="4"/>
  <c r="J1246" i="4"/>
  <c r="I1246" i="4"/>
  <c r="J1245" i="4"/>
  <c r="I1245" i="4"/>
  <c r="J1244" i="4"/>
  <c r="I1244" i="4"/>
  <c r="J1243" i="4"/>
  <c r="I1243" i="4"/>
  <c r="J1242" i="4"/>
  <c r="I1242" i="4"/>
  <c r="J1241" i="4"/>
  <c r="I1241" i="4"/>
  <c r="J1240" i="4"/>
  <c r="I1240" i="4"/>
  <c r="J1239" i="4"/>
  <c r="I1239" i="4"/>
  <c r="J1238" i="4"/>
  <c r="I1238" i="4"/>
  <c r="J1237" i="4"/>
  <c r="I1237" i="4"/>
  <c r="J1236" i="4"/>
  <c r="I1236" i="4"/>
  <c r="J1235" i="4"/>
  <c r="I1235" i="4"/>
  <c r="J1234" i="4"/>
  <c r="I1234" i="4"/>
  <c r="J1233" i="4"/>
  <c r="I1233" i="4"/>
  <c r="J1232" i="4"/>
  <c r="I1232" i="4"/>
  <c r="J1231" i="4"/>
  <c r="I1231" i="4"/>
  <c r="J1230" i="4"/>
  <c r="I1230" i="4"/>
  <c r="J1229" i="4"/>
  <c r="I1229" i="4"/>
  <c r="J1228" i="4"/>
  <c r="I1228" i="4"/>
  <c r="J1227" i="4"/>
  <c r="I1227" i="4"/>
  <c r="J1226" i="4"/>
  <c r="I1226" i="4"/>
  <c r="J1225" i="4"/>
  <c r="I1225" i="4"/>
  <c r="J1224" i="4"/>
  <c r="I1224" i="4"/>
  <c r="J1223" i="4"/>
  <c r="I1223" i="4"/>
  <c r="J1222" i="4"/>
  <c r="I1222" i="4"/>
  <c r="J1221" i="4"/>
  <c r="I1221" i="4"/>
  <c r="J1220" i="4"/>
  <c r="I1220" i="4"/>
  <c r="J1219" i="4"/>
  <c r="I1219" i="4"/>
  <c r="J1218" i="4"/>
  <c r="I1218" i="4"/>
  <c r="J1217" i="4"/>
  <c r="I1217" i="4"/>
  <c r="J1216" i="4"/>
  <c r="I1216" i="4"/>
  <c r="J1215" i="4"/>
  <c r="I1215" i="4"/>
  <c r="J1214" i="4"/>
  <c r="I1214" i="4"/>
  <c r="J1213" i="4"/>
  <c r="I1213" i="4"/>
  <c r="J1212" i="4"/>
  <c r="I1212" i="4"/>
  <c r="J1211" i="4"/>
  <c r="I1211" i="4"/>
  <c r="J1210" i="4"/>
  <c r="I1210" i="4"/>
  <c r="J1209" i="4"/>
  <c r="I1209" i="4"/>
  <c r="J1208" i="4"/>
  <c r="I1208" i="4"/>
  <c r="J1207" i="4"/>
  <c r="I1207" i="4"/>
  <c r="J1206" i="4"/>
  <c r="I1206" i="4"/>
  <c r="J1205" i="4"/>
  <c r="I1205" i="4"/>
  <c r="J1204" i="4"/>
  <c r="I1204" i="4"/>
  <c r="J1203" i="4"/>
  <c r="I1203" i="4"/>
  <c r="J1202" i="4"/>
  <c r="I1202" i="4"/>
  <c r="J1201" i="4"/>
  <c r="I1201" i="4"/>
  <c r="J1200" i="4"/>
  <c r="I1200" i="4"/>
  <c r="J1199" i="4"/>
  <c r="I1199" i="4"/>
  <c r="J1198" i="4"/>
  <c r="I1198" i="4"/>
  <c r="J1197" i="4"/>
  <c r="I1197" i="4"/>
  <c r="J1196" i="4"/>
  <c r="I1196" i="4"/>
  <c r="J1195" i="4"/>
  <c r="I1195" i="4"/>
  <c r="J1194" i="4"/>
  <c r="I1194" i="4"/>
  <c r="J1193" i="4"/>
  <c r="I1193" i="4"/>
  <c r="J1192" i="4"/>
  <c r="I1192" i="4"/>
  <c r="J1191" i="4"/>
  <c r="I1191" i="4"/>
  <c r="J1190" i="4"/>
  <c r="I1190" i="4"/>
  <c r="J1189" i="4"/>
  <c r="I1189" i="4"/>
  <c r="J1188" i="4"/>
  <c r="I1188" i="4"/>
  <c r="J1187" i="4"/>
  <c r="I1187" i="4"/>
  <c r="J1186" i="4"/>
  <c r="I1186" i="4"/>
  <c r="J1185" i="4"/>
  <c r="I1185" i="4"/>
  <c r="J1184" i="4"/>
  <c r="I1184" i="4"/>
  <c r="J1183" i="4"/>
  <c r="I1183" i="4"/>
  <c r="J1182" i="4"/>
  <c r="I1182" i="4"/>
  <c r="J1181" i="4"/>
  <c r="I1181" i="4"/>
  <c r="J1180" i="4"/>
  <c r="I1180" i="4"/>
  <c r="J1179" i="4"/>
  <c r="I1179" i="4"/>
  <c r="J1178" i="4"/>
  <c r="I1178" i="4"/>
  <c r="J1177" i="4"/>
  <c r="I1177" i="4"/>
  <c r="J1176" i="4"/>
  <c r="I1176" i="4"/>
  <c r="J1175" i="4"/>
  <c r="I1175" i="4"/>
  <c r="J1174" i="4"/>
  <c r="I1174" i="4"/>
  <c r="J1173" i="4"/>
  <c r="I1173" i="4"/>
  <c r="J1172" i="4"/>
  <c r="I1172" i="4"/>
  <c r="J1171" i="4"/>
  <c r="I1171" i="4"/>
  <c r="J1170" i="4"/>
  <c r="I1170" i="4"/>
  <c r="J1169" i="4"/>
  <c r="I1169" i="4"/>
  <c r="J1168" i="4"/>
  <c r="I1168" i="4"/>
  <c r="J1167" i="4"/>
  <c r="I1167" i="4"/>
  <c r="J1166" i="4"/>
  <c r="I1166" i="4"/>
  <c r="J1165" i="4"/>
  <c r="I1165" i="4"/>
  <c r="J1164" i="4"/>
  <c r="I1164" i="4"/>
  <c r="J1163" i="4"/>
  <c r="I1163" i="4"/>
  <c r="J1162" i="4"/>
  <c r="I1162" i="4"/>
  <c r="J1161" i="4"/>
  <c r="I1161" i="4"/>
  <c r="J1160" i="4"/>
  <c r="I1160" i="4"/>
  <c r="J1159" i="4"/>
  <c r="I1159" i="4"/>
  <c r="J1158" i="4"/>
  <c r="I1158" i="4"/>
  <c r="J1157" i="4"/>
  <c r="I1157" i="4"/>
  <c r="J1156" i="4"/>
  <c r="I1156" i="4"/>
  <c r="J1155" i="4"/>
  <c r="I1155" i="4"/>
  <c r="J1154" i="4"/>
  <c r="I1154" i="4"/>
  <c r="J1153" i="4"/>
  <c r="I1153" i="4"/>
  <c r="J1152" i="4"/>
  <c r="I1152" i="4"/>
  <c r="J1151" i="4"/>
  <c r="I1151" i="4"/>
  <c r="J1150" i="4"/>
  <c r="I1150" i="4"/>
  <c r="J1149" i="4"/>
  <c r="I1149" i="4"/>
  <c r="J1148" i="4"/>
  <c r="I1148" i="4"/>
  <c r="J1147" i="4"/>
  <c r="I1147" i="4"/>
  <c r="J1146" i="4"/>
  <c r="I1146" i="4"/>
  <c r="J1145" i="4"/>
  <c r="I1145" i="4"/>
  <c r="J1144" i="4"/>
  <c r="I1144" i="4"/>
  <c r="J1143" i="4"/>
  <c r="I1143" i="4"/>
  <c r="J1142" i="4"/>
  <c r="I1142" i="4"/>
  <c r="J1141" i="4"/>
  <c r="I1141" i="4"/>
  <c r="J1140" i="4"/>
  <c r="I1140" i="4"/>
  <c r="J1139" i="4"/>
  <c r="I1139" i="4"/>
  <c r="J1138" i="4"/>
  <c r="I1138" i="4"/>
  <c r="J1137" i="4"/>
  <c r="I1137" i="4"/>
  <c r="J1136" i="4"/>
  <c r="I1136" i="4"/>
  <c r="J1135" i="4"/>
  <c r="I1135" i="4"/>
  <c r="J1134" i="4"/>
  <c r="I1134" i="4"/>
  <c r="J1133" i="4"/>
  <c r="I1133" i="4"/>
  <c r="J1132" i="4"/>
  <c r="I1132" i="4"/>
  <c r="J1131" i="4"/>
  <c r="I1131" i="4"/>
  <c r="J1130" i="4"/>
  <c r="I1130" i="4"/>
  <c r="J1129" i="4"/>
  <c r="I1129" i="4"/>
  <c r="J1128" i="4"/>
  <c r="I1128" i="4"/>
  <c r="J1127" i="4"/>
  <c r="I1127" i="4"/>
  <c r="J1126" i="4"/>
  <c r="I1126" i="4"/>
  <c r="J1125" i="4"/>
  <c r="I1125" i="4"/>
  <c r="J1124" i="4"/>
  <c r="I1124" i="4"/>
  <c r="J1123" i="4"/>
  <c r="I1123" i="4"/>
  <c r="J1122" i="4"/>
  <c r="I1122" i="4"/>
  <c r="J1121" i="4"/>
  <c r="I1121" i="4"/>
  <c r="J1120" i="4"/>
  <c r="I1120" i="4"/>
  <c r="J1119" i="4"/>
  <c r="I1119" i="4"/>
  <c r="J1118" i="4"/>
  <c r="I1118" i="4"/>
  <c r="J1117" i="4"/>
  <c r="I1117" i="4"/>
  <c r="J1116" i="4"/>
  <c r="I1116" i="4"/>
  <c r="J1115" i="4"/>
  <c r="I1115" i="4"/>
  <c r="J1114" i="4"/>
  <c r="I1114" i="4"/>
  <c r="J1113" i="4"/>
  <c r="I1113" i="4"/>
  <c r="J1112" i="4"/>
  <c r="I1112" i="4"/>
  <c r="J1111" i="4"/>
  <c r="I1111" i="4"/>
  <c r="J1110" i="4"/>
  <c r="I1110" i="4"/>
  <c r="J1109" i="4"/>
  <c r="I1109" i="4"/>
  <c r="J1108" i="4"/>
  <c r="I1108" i="4"/>
  <c r="J1107" i="4"/>
  <c r="I1107" i="4"/>
  <c r="J1106" i="4"/>
  <c r="I1106" i="4"/>
  <c r="J1105" i="4"/>
  <c r="I1105" i="4"/>
  <c r="J1104" i="4"/>
  <c r="I1104" i="4"/>
  <c r="J1103" i="4"/>
  <c r="I1103" i="4"/>
  <c r="J1102" i="4"/>
  <c r="I1102" i="4"/>
  <c r="J1101" i="4"/>
  <c r="I1101" i="4"/>
  <c r="J1100" i="4"/>
  <c r="I1100" i="4"/>
  <c r="J1099" i="4"/>
  <c r="I1099" i="4"/>
  <c r="J1098" i="4"/>
  <c r="I1098" i="4"/>
  <c r="J1097" i="4"/>
  <c r="I1097" i="4"/>
  <c r="J1096" i="4"/>
  <c r="I1096" i="4"/>
  <c r="J1095" i="4"/>
  <c r="I1095" i="4"/>
  <c r="J1094" i="4"/>
  <c r="I1094" i="4"/>
  <c r="J1093" i="4"/>
  <c r="I1093" i="4"/>
  <c r="J1092" i="4"/>
  <c r="I1092" i="4"/>
  <c r="J1091" i="4"/>
  <c r="I1091" i="4"/>
  <c r="J1090" i="4"/>
  <c r="I1090" i="4"/>
  <c r="J1089" i="4"/>
  <c r="I1089" i="4"/>
  <c r="J1088" i="4"/>
  <c r="I1088" i="4"/>
  <c r="J1087" i="4"/>
  <c r="I1087" i="4"/>
  <c r="J1086" i="4"/>
  <c r="I1086" i="4"/>
  <c r="J1085" i="4"/>
  <c r="I1085" i="4"/>
  <c r="J1084" i="4"/>
  <c r="I1084" i="4"/>
  <c r="J1083" i="4"/>
  <c r="I1083" i="4"/>
  <c r="J1082" i="4"/>
  <c r="I1082" i="4"/>
  <c r="J1081" i="4"/>
  <c r="I1081" i="4"/>
  <c r="J1080" i="4"/>
  <c r="I1080" i="4"/>
  <c r="J1079" i="4"/>
  <c r="I1079" i="4"/>
  <c r="J1078" i="4"/>
  <c r="I1078" i="4"/>
  <c r="J1077" i="4"/>
  <c r="I1077" i="4"/>
  <c r="J1076" i="4"/>
  <c r="I1076" i="4"/>
  <c r="J1075" i="4"/>
  <c r="I1075" i="4"/>
  <c r="J1074" i="4"/>
  <c r="I1074" i="4"/>
  <c r="J1073" i="4"/>
  <c r="I1073" i="4"/>
  <c r="J1072" i="4"/>
  <c r="I1072" i="4"/>
  <c r="J1071" i="4"/>
  <c r="I1071" i="4"/>
  <c r="J1070" i="4"/>
  <c r="I1070" i="4"/>
  <c r="J1069" i="4"/>
  <c r="I1069" i="4"/>
  <c r="J1068" i="4"/>
  <c r="I1068" i="4"/>
  <c r="J1067" i="4"/>
  <c r="I1067" i="4"/>
  <c r="J1066" i="4"/>
  <c r="I1066" i="4"/>
  <c r="J1065" i="4"/>
  <c r="I1065" i="4"/>
  <c r="J1064" i="4"/>
  <c r="I1064" i="4"/>
  <c r="J1063" i="4"/>
  <c r="I1063" i="4"/>
  <c r="J1062" i="4"/>
  <c r="I1062" i="4"/>
  <c r="J1061" i="4"/>
  <c r="I1061" i="4"/>
  <c r="J1060" i="4"/>
  <c r="I1060" i="4"/>
  <c r="J1059" i="4"/>
  <c r="I1059" i="4"/>
  <c r="J1058" i="4"/>
  <c r="I1058" i="4"/>
  <c r="J1057" i="4"/>
  <c r="I1057" i="4"/>
  <c r="J1056" i="4"/>
  <c r="I1056" i="4"/>
  <c r="J1055" i="4"/>
  <c r="I1055" i="4"/>
  <c r="J1054" i="4"/>
  <c r="I1054" i="4"/>
  <c r="J1053" i="4"/>
  <c r="I1053" i="4"/>
  <c r="J1052" i="4"/>
  <c r="I1052" i="4"/>
  <c r="J1051" i="4"/>
  <c r="I1051" i="4"/>
  <c r="J1050" i="4"/>
  <c r="I1050" i="4"/>
  <c r="J1049" i="4"/>
  <c r="I1049" i="4"/>
  <c r="J1048" i="4"/>
  <c r="I1048" i="4"/>
  <c r="J1047" i="4"/>
  <c r="I1047" i="4"/>
  <c r="J1046" i="4"/>
  <c r="I1046" i="4"/>
  <c r="J1045" i="4"/>
  <c r="I1045" i="4"/>
  <c r="J1044" i="4"/>
  <c r="I1044" i="4"/>
  <c r="J1043" i="4"/>
  <c r="I1043" i="4"/>
  <c r="J1042" i="4"/>
  <c r="I1042" i="4"/>
  <c r="J1041" i="4"/>
  <c r="I1041" i="4"/>
  <c r="J1040" i="4"/>
  <c r="I1040" i="4"/>
  <c r="J1039" i="4"/>
  <c r="I1039" i="4"/>
  <c r="J1038" i="4"/>
  <c r="I1038" i="4"/>
  <c r="J1037" i="4"/>
  <c r="I1037" i="4"/>
  <c r="J1036" i="4"/>
  <c r="I1036" i="4"/>
  <c r="J1035" i="4"/>
  <c r="I1035" i="4"/>
  <c r="J1034" i="4"/>
  <c r="I1034" i="4"/>
  <c r="J1033" i="4"/>
  <c r="I1033" i="4"/>
  <c r="J1032" i="4"/>
  <c r="I1032" i="4"/>
  <c r="J1031" i="4"/>
  <c r="I1031" i="4"/>
  <c r="J1030" i="4"/>
  <c r="I1030" i="4"/>
  <c r="J1029" i="4"/>
  <c r="I1029" i="4"/>
  <c r="J1028" i="4"/>
  <c r="I1028" i="4"/>
  <c r="J1027" i="4"/>
  <c r="I1027" i="4"/>
  <c r="J1026" i="4"/>
  <c r="I1026" i="4"/>
  <c r="J1025" i="4"/>
  <c r="I1025" i="4"/>
  <c r="J1024" i="4"/>
  <c r="I1024" i="4"/>
  <c r="J1023" i="4"/>
  <c r="I1023" i="4"/>
  <c r="J1022" i="4"/>
  <c r="I1022" i="4"/>
  <c r="J1021" i="4"/>
  <c r="I1021" i="4"/>
  <c r="J1020" i="4"/>
  <c r="I1020" i="4"/>
  <c r="J1019" i="4"/>
  <c r="I1019" i="4"/>
  <c r="J1018" i="4"/>
  <c r="I1018" i="4"/>
  <c r="J1017" i="4"/>
  <c r="I1017" i="4"/>
  <c r="J1016" i="4"/>
  <c r="I1016" i="4"/>
  <c r="J1015" i="4"/>
  <c r="I1015" i="4"/>
  <c r="J1014" i="4"/>
  <c r="I1014" i="4"/>
  <c r="J1013" i="4"/>
  <c r="I1013" i="4"/>
  <c r="J1012" i="4"/>
  <c r="I1012" i="4"/>
  <c r="J1011" i="4"/>
  <c r="I1011" i="4"/>
  <c r="J1010" i="4"/>
  <c r="I1010" i="4"/>
  <c r="J1009" i="4"/>
  <c r="I1009" i="4"/>
  <c r="J1008" i="4"/>
  <c r="I1008" i="4"/>
  <c r="J1007" i="4"/>
  <c r="I1007" i="4"/>
  <c r="J1006" i="4"/>
  <c r="I1006" i="4"/>
  <c r="J1005" i="4"/>
  <c r="I1005" i="4"/>
  <c r="J1004" i="4"/>
  <c r="I1004" i="4"/>
  <c r="J1003" i="4"/>
  <c r="I1003" i="4"/>
  <c r="J1002" i="4"/>
  <c r="I1002" i="4"/>
  <c r="J1001" i="4"/>
  <c r="I1001" i="4"/>
  <c r="J1000" i="4"/>
  <c r="I1000" i="4"/>
  <c r="J999" i="4"/>
  <c r="I999" i="4"/>
  <c r="J998" i="4"/>
  <c r="I998" i="4"/>
  <c r="J997" i="4"/>
  <c r="I997" i="4"/>
  <c r="J996" i="4"/>
  <c r="I996" i="4"/>
  <c r="J995" i="4"/>
  <c r="I995" i="4"/>
  <c r="J994" i="4"/>
  <c r="I994" i="4"/>
  <c r="J993" i="4"/>
  <c r="I993" i="4"/>
  <c r="J992" i="4"/>
  <c r="I992" i="4"/>
  <c r="J991" i="4"/>
  <c r="I991" i="4"/>
  <c r="J990" i="4"/>
  <c r="I990" i="4"/>
  <c r="J989" i="4"/>
  <c r="I989" i="4"/>
  <c r="J988" i="4"/>
  <c r="I988" i="4"/>
  <c r="J987" i="4"/>
  <c r="I987" i="4"/>
  <c r="J986" i="4"/>
  <c r="I986" i="4"/>
  <c r="J985" i="4"/>
  <c r="I985" i="4"/>
  <c r="J984" i="4"/>
  <c r="I984" i="4"/>
  <c r="J983" i="4"/>
  <c r="I983" i="4"/>
  <c r="J982" i="4"/>
  <c r="I982" i="4"/>
  <c r="J981" i="4"/>
  <c r="I981" i="4"/>
  <c r="J980" i="4"/>
  <c r="I980" i="4"/>
  <c r="J979" i="4"/>
  <c r="I979" i="4"/>
  <c r="J978" i="4"/>
  <c r="I978" i="4"/>
  <c r="J977" i="4"/>
  <c r="I977" i="4"/>
  <c r="J976" i="4"/>
  <c r="I976" i="4"/>
  <c r="J975" i="4"/>
  <c r="I975" i="4"/>
  <c r="J974" i="4"/>
  <c r="I974" i="4"/>
  <c r="J973" i="4"/>
  <c r="I973" i="4"/>
  <c r="J972" i="4"/>
  <c r="I972" i="4"/>
  <c r="J971" i="4"/>
  <c r="I971" i="4"/>
  <c r="J970" i="4"/>
  <c r="I970" i="4"/>
  <c r="J969" i="4"/>
  <c r="I969" i="4"/>
  <c r="J968" i="4"/>
  <c r="I968" i="4"/>
  <c r="J967" i="4"/>
  <c r="I967" i="4"/>
  <c r="J966" i="4"/>
  <c r="I966" i="4"/>
  <c r="J965" i="4"/>
  <c r="I965" i="4"/>
  <c r="J964" i="4"/>
  <c r="I964" i="4"/>
  <c r="J963" i="4"/>
  <c r="I963" i="4"/>
  <c r="J962" i="4"/>
  <c r="I962" i="4"/>
  <c r="J961" i="4"/>
  <c r="I961" i="4"/>
  <c r="J960" i="4"/>
  <c r="I960" i="4"/>
  <c r="J959" i="4"/>
  <c r="I959" i="4"/>
  <c r="J958" i="4"/>
  <c r="I958" i="4"/>
  <c r="J957" i="4"/>
  <c r="I957" i="4"/>
  <c r="J956" i="4"/>
  <c r="I956" i="4"/>
  <c r="J955" i="4"/>
  <c r="I955" i="4"/>
  <c r="J954" i="4"/>
  <c r="I954" i="4"/>
  <c r="J953" i="4"/>
  <c r="I953" i="4"/>
  <c r="J952" i="4"/>
  <c r="I952" i="4"/>
  <c r="J951" i="4"/>
  <c r="I951" i="4"/>
  <c r="J950" i="4"/>
  <c r="I950" i="4"/>
  <c r="J949" i="4"/>
  <c r="I949" i="4"/>
  <c r="J948" i="4"/>
  <c r="I948" i="4"/>
  <c r="J947" i="4"/>
  <c r="I947" i="4"/>
  <c r="J946" i="4"/>
  <c r="I946" i="4"/>
  <c r="J945" i="4"/>
  <c r="I945" i="4"/>
  <c r="J944" i="4"/>
  <c r="I944" i="4"/>
  <c r="J943" i="4"/>
  <c r="I943" i="4"/>
  <c r="J942" i="4"/>
  <c r="I942" i="4"/>
  <c r="J941" i="4"/>
  <c r="I941" i="4"/>
  <c r="J940" i="4"/>
  <c r="I940" i="4"/>
  <c r="J939" i="4"/>
  <c r="I939" i="4"/>
  <c r="J938" i="4"/>
  <c r="I938" i="4"/>
  <c r="J937" i="4"/>
  <c r="I937" i="4"/>
  <c r="J936" i="4"/>
  <c r="I936" i="4"/>
  <c r="J935" i="4"/>
  <c r="I935" i="4"/>
  <c r="J934" i="4"/>
  <c r="I934" i="4"/>
  <c r="J933" i="4"/>
  <c r="I933" i="4"/>
  <c r="J932" i="4"/>
  <c r="I932" i="4"/>
  <c r="J931" i="4"/>
  <c r="I931" i="4"/>
  <c r="J930" i="4"/>
  <c r="I930" i="4"/>
  <c r="J929" i="4"/>
  <c r="I929" i="4"/>
  <c r="J928" i="4"/>
  <c r="I928" i="4"/>
  <c r="J927" i="4"/>
  <c r="I927" i="4"/>
  <c r="J926" i="4"/>
  <c r="I926" i="4"/>
  <c r="J925" i="4"/>
  <c r="I925" i="4"/>
  <c r="J924" i="4"/>
  <c r="I924" i="4"/>
  <c r="J923" i="4"/>
  <c r="I923" i="4"/>
  <c r="J922" i="4"/>
  <c r="I922" i="4"/>
  <c r="J921" i="4"/>
  <c r="I921" i="4"/>
  <c r="J920" i="4"/>
  <c r="I920" i="4"/>
  <c r="J919" i="4"/>
  <c r="I919" i="4"/>
  <c r="J918" i="4"/>
  <c r="I918" i="4"/>
  <c r="J917" i="4"/>
  <c r="I917" i="4"/>
  <c r="J916" i="4"/>
  <c r="I916" i="4"/>
  <c r="J915" i="4"/>
  <c r="I915" i="4"/>
  <c r="J914" i="4"/>
  <c r="I914" i="4"/>
  <c r="J913" i="4"/>
  <c r="I913" i="4"/>
  <c r="J912" i="4"/>
  <c r="I912" i="4"/>
  <c r="J911" i="4"/>
  <c r="I911" i="4"/>
  <c r="J910" i="4"/>
  <c r="I910" i="4"/>
  <c r="J909" i="4"/>
  <c r="I909" i="4"/>
  <c r="J908" i="4"/>
  <c r="I908" i="4"/>
  <c r="J907" i="4"/>
  <c r="I907" i="4"/>
  <c r="J906" i="4"/>
  <c r="I906" i="4"/>
  <c r="J905" i="4"/>
  <c r="I905" i="4"/>
  <c r="J904" i="4"/>
  <c r="I904" i="4"/>
  <c r="J903" i="4"/>
  <c r="I903" i="4"/>
  <c r="J902" i="4"/>
  <c r="I902" i="4"/>
  <c r="J901" i="4"/>
  <c r="I901" i="4"/>
  <c r="J900" i="4"/>
  <c r="I900" i="4"/>
  <c r="J899" i="4"/>
  <c r="I899" i="4"/>
  <c r="J898" i="4"/>
  <c r="I898" i="4"/>
  <c r="J897" i="4"/>
  <c r="I897" i="4"/>
  <c r="J896" i="4"/>
  <c r="I896" i="4"/>
  <c r="J895" i="4"/>
  <c r="I895" i="4"/>
  <c r="J894" i="4"/>
  <c r="I894" i="4"/>
  <c r="J893" i="4"/>
  <c r="I893" i="4"/>
  <c r="J892" i="4"/>
  <c r="I892" i="4"/>
  <c r="J891" i="4"/>
  <c r="I891" i="4"/>
  <c r="J890" i="4"/>
  <c r="I890" i="4"/>
  <c r="J889" i="4"/>
  <c r="I889" i="4"/>
  <c r="J888" i="4"/>
  <c r="I888" i="4"/>
  <c r="J887" i="4"/>
  <c r="I887" i="4"/>
  <c r="J886" i="4"/>
  <c r="I886" i="4"/>
  <c r="J885" i="4"/>
  <c r="I885" i="4"/>
  <c r="J884" i="4"/>
  <c r="I884" i="4"/>
  <c r="J883" i="4"/>
  <c r="I883" i="4"/>
  <c r="J882" i="4"/>
  <c r="I882" i="4"/>
  <c r="J881" i="4"/>
  <c r="I881" i="4"/>
  <c r="J880" i="4"/>
  <c r="I880" i="4"/>
  <c r="J879" i="4"/>
  <c r="I879" i="4"/>
  <c r="J878" i="4"/>
  <c r="I878" i="4"/>
  <c r="J877" i="4"/>
  <c r="I877" i="4"/>
  <c r="J876" i="4"/>
  <c r="I876" i="4"/>
  <c r="J875" i="4"/>
  <c r="I875" i="4"/>
  <c r="J874" i="4"/>
  <c r="I874" i="4"/>
  <c r="J873" i="4"/>
  <c r="I873" i="4"/>
  <c r="J872" i="4"/>
  <c r="I872" i="4"/>
  <c r="J871" i="4"/>
  <c r="I871" i="4"/>
  <c r="J870" i="4"/>
  <c r="I870" i="4"/>
  <c r="J869" i="4"/>
  <c r="I869" i="4"/>
  <c r="J868" i="4"/>
  <c r="I868" i="4"/>
  <c r="J867" i="4"/>
  <c r="I867" i="4"/>
  <c r="J866" i="4"/>
  <c r="I866" i="4"/>
  <c r="J865" i="4"/>
  <c r="I865" i="4"/>
  <c r="J864" i="4"/>
  <c r="I864" i="4"/>
  <c r="J863" i="4"/>
  <c r="I863" i="4"/>
  <c r="J862" i="4"/>
  <c r="I862" i="4"/>
  <c r="J861" i="4"/>
  <c r="I861" i="4"/>
  <c r="J860" i="4"/>
  <c r="I860" i="4"/>
  <c r="J859" i="4"/>
  <c r="I859" i="4"/>
  <c r="J858" i="4"/>
  <c r="I858" i="4"/>
  <c r="J857" i="4"/>
  <c r="I857" i="4"/>
  <c r="J856" i="4"/>
  <c r="I856" i="4"/>
  <c r="J855" i="4"/>
  <c r="I855" i="4"/>
  <c r="J854" i="4"/>
  <c r="I854" i="4"/>
  <c r="J853" i="4"/>
  <c r="I853" i="4"/>
  <c r="J852" i="4"/>
  <c r="I852" i="4"/>
  <c r="J851" i="4"/>
  <c r="I851" i="4"/>
  <c r="J850" i="4"/>
  <c r="I850" i="4"/>
  <c r="J849" i="4"/>
  <c r="I849" i="4"/>
  <c r="J848" i="4"/>
  <c r="I848" i="4"/>
  <c r="J847" i="4"/>
  <c r="I847" i="4"/>
  <c r="J846" i="4"/>
  <c r="I846" i="4"/>
  <c r="J845" i="4"/>
  <c r="I845" i="4"/>
  <c r="J844" i="4"/>
  <c r="I844" i="4"/>
  <c r="J843" i="4"/>
  <c r="I843" i="4"/>
  <c r="J842" i="4"/>
  <c r="I842" i="4"/>
  <c r="J841" i="4"/>
  <c r="I841" i="4"/>
  <c r="J840" i="4"/>
  <c r="I840" i="4"/>
  <c r="J839" i="4"/>
  <c r="I839" i="4"/>
  <c r="J838" i="4"/>
  <c r="I838" i="4"/>
  <c r="J837" i="4"/>
  <c r="I837" i="4"/>
  <c r="J836" i="4"/>
  <c r="I836" i="4"/>
  <c r="J835" i="4"/>
  <c r="I835" i="4"/>
  <c r="J834" i="4"/>
  <c r="I834" i="4"/>
  <c r="J833" i="4"/>
  <c r="I833" i="4"/>
  <c r="J832" i="4"/>
  <c r="I832" i="4"/>
  <c r="J831" i="4"/>
  <c r="I831" i="4"/>
  <c r="J830" i="4"/>
  <c r="I830" i="4"/>
  <c r="J829" i="4"/>
  <c r="I829" i="4"/>
  <c r="J828" i="4"/>
  <c r="I828" i="4"/>
  <c r="J827" i="4"/>
  <c r="I827" i="4"/>
  <c r="J826" i="4"/>
  <c r="I826" i="4"/>
  <c r="J825" i="4"/>
  <c r="I825" i="4"/>
  <c r="J824" i="4"/>
  <c r="I824" i="4"/>
  <c r="J823" i="4"/>
  <c r="I823" i="4"/>
  <c r="J822" i="4"/>
  <c r="I822" i="4"/>
  <c r="J821" i="4"/>
  <c r="I821" i="4"/>
  <c r="J820" i="4"/>
  <c r="I820" i="4"/>
  <c r="J819" i="4"/>
  <c r="I819" i="4"/>
  <c r="J818" i="4"/>
  <c r="I818" i="4"/>
  <c r="J817" i="4"/>
  <c r="I817" i="4"/>
  <c r="J816" i="4"/>
  <c r="I816" i="4"/>
  <c r="J815" i="4"/>
  <c r="I815" i="4"/>
  <c r="J814" i="4"/>
  <c r="I814" i="4"/>
  <c r="J813" i="4"/>
  <c r="I813" i="4"/>
  <c r="J812" i="4"/>
  <c r="I812" i="4"/>
  <c r="J811" i="4"/>
  <c r="I811" i="4"/>
  <c r="J810" i="4"/>
  <c r="I810" i="4"/>
  <c r="J809" i="4"/>
  <c r="I809" i="4"/>
  <c r="J808" i="4"/>
  <c r="I808" i="4"/>
  <c r="J807" i="4"/>
  <c r="I807" i="4"/>
  <c r="J806" i="4"/>
  <c r="I806" i="4"/>
  <c r="J805" i="4"/>
  <c r="I805" i="4"/>
  <c r="J804" i="4"/>
  <c r="I804" i="4"/>
  <c r="J803" i="4"/>
  <c r="I803" i="4"/>
  <c r="J802" i="4"/>
  <c r="I802" i="4"/>
  <c r="J801" i="4"/>
  <c r="I801" i="4"/>
  <c r="J800" i="4"/>
  <c r="I800" i="4"/>
  <c r="J799" i="4"/>
  <c r="I799" i="4"/>
  <c r="J798" i="4"/>
  <c r="I798" i="4"/>
  <c r="J797" i="4"/>
  <c r="I797" i="4"/>
  <c r="J796" i="4"/>
  <c r="I796" i="4"/>
  <c r="J795" i="4"/>
  <c r="I795" i="4"/>
  <c r="J794" i="4"/>
  <c r="I794" i="4"/>
  <c r="J793" i="4"/>
  <c r="I793" i="4"/>
  <c r="J792" i="4"/>
  <c r="I792" i="4"/>
  <c r="J791" i="4"/>
  <c r="I791" i="4"/>
  <c r="J790" i="4"/>
  <c r="I790" i="4"/>
  <c r="J789" i="4"/>
  <c r="I789" i="4"/>
  <c r="J788" i="4"/>
  <c r="I788" i="4"/>
  <c r="J787" i="4"/>
  <c r="I787" i="4"/>
  <c r="J786" i="4"/>
  <c r="I786" i="4"/>
  <c r="J785" i="4"/>
  <c r="I785" i="4"/>
  <c r="J784" i="4"/>
  <c r="I784" i="4"/>
  <c r="J783" i="4"/>
  <c r="I783" i="4"/>
  <c r="J782" i="4"/>
  <c r="I782" i="4"/>
  <c r="J781" i="4"/>
  <c r="I781" i="4"/>
  <c r="J780" i="4"/>
  <c r="I780" i="4"/>
  <c r="J779" i="4"/>
  <c r="I779" i="4"/>
  <c r="J778" i="4"/>
  <c r="I778" i="4"/>
  <c r="J777" i="4"/>
  <c r="I777" i="4"/>
  <c r="J776" i="4"/>
  <c r="I776" i="4"/>
  <c r="J775" i="4"/>
  <c r="I775" i="4"/>
  <c r="J774" i="4"/>
  <c r="I774" i="4"/>
  <c r="J773" i="4"/>
  <c r="I773" i="4"/>
  <c r="J772" i="4"/>
  <c r="I772" i="4"/>
  <c r="J771" i="4"/>
  <c r="I771" i="4"/>
  <c r="J770" i="4"/>
  <c r="I770" i="4"/>
  <c r="J769" i="4"/>
  <c r="I769" i="4"/>
  <c r="J768" i="4"/>
  <c r="I768" i="4"/>
  <c r="J767" i="4"/>
  <c r="I767" i="4"/>
  <c r="J766" i="4"/>
  <c r="I766" i="4"/>
  <c r="J765" i="4"/>
  <c r="I765" i="4"/>
  <c r="J764" i="4"/>
  <c r="I764" i="4"/>
  <c r="J763" i="4"/>
  <c r="I763" i="4"/>
  <c r="J762" i="4"/>
  <c r="I762" i="4"/>
  <c r="J761" i="4"/>
  <c r="I761" i="4"/>
  <c r="J760" i="4"/>
  <c r="I760" i="4"/>
  <c r="J759" i="4"/>
  <c r="I759" i="4"/>
  <c r="J758" i="4"/>
  <c r="I758" i="4"/>
  <c r="J757" i="4"/>
  <c r="I757" i="4"/>
  <c r="J756" i="4"/>
  <c r="I756" i="4"/>
  <c r="J755" i="4"/>
  <c r="I755" i="4"/>
  <c r="J754" i="4"/>
  <c r="I754" i="4"/>
  <c r="J753" i="4"/>
  <c r="I753" i="4"/>
  <c r="J752" i="4"/>
  <c r="I752" i="4"/>
  <c r="J751" i="4"/>
  <c r="I751" i="4"/>
  <c r="J750" i="4"/>
  <c r="I750" i="4"/>
  <c r="J749" i="4"/>
  <c r="I749" i="4"/>
  <c r="J748" i="4"/>
  <c r="I748" i="4"/>
  <c r="J747" i="4"/>
  <c r="I747" i="4"/>
  <c r="J746" i="4"/>
  <c r="I746" i="4"/>
  <c r="J745" i="4"/>
  <c r="I745" i="4"/>
  <c r="J744" i="4"/>
  <c r="I744" i="4"/>
  <c r="J743" i="4"/>
  <c r="I743" i="4"/>
  <c r="J742" i="4"/>
  <c r="I742" i="4"/>
  <c r="J741" i="4"/>
  <c r="I741" i="4"/>
  <c r="J740" i="4"/>
  <c r="I740" i="4"/>
  <c r="J739" i="4"/>
  <c r="I739" i="4"/>
  <c r="J738" i="4"/>
  <c r="I738" i="4"/>
  <c r="J737" i="4"/>
  <c r="I737" i="4"/>
  <c r="J736" i="4"/>
  <c r="I736" i="4"/>
  <c r="J735" i="4"/>
  <c r="I735" i="4"/>
  <c r="J734" i="4"/>
  <c r="I734" i="4"/>
  <c r="J733" i="4"/>
  <c r="I733" i="4"/>
  <c r="J732" i="4"/>
  <c r="I732" i="4"/>
  <c r="J731" i="4"/>
  <c r="I731" i="4"/>
  <c r="J730" i="4"/>
  <c r="I730" i="4"/>
  <c r="J729" i="4"/>
  <c r="I729" i="4"/>
  <c r="J728" i="4"/>
  <c r="I728" i="4"/>
  <c r="J727" i="4"/>
  <c r="I727" i="4"/>
  <c r="J726" i="4"/>
  <c r="I726" i="4"/>
  <c r="J725" i="4"/>
  <c r="I725" i="4"/>
  <c r="J724" i="4"/>
  <c r="I724" i="4"/>
  <c r="J723" i="4"/>
  <c r="I723" i="4"/>
  <c r="J722" i="4"/>
  <c r="I722" i="4"/>
  <c r="J721" i="4"/>
  <c r="I721" i="4"/>
  <c r="J720" i="4"/>
  <c r="I720" i="4"/>
  <c r="J719" i="4"/>
  <c r="I719" i="4"/>
  <c r="J718" i="4"/>
  <c r="I718" i="4"/>
  <c r="J717" i="4"/>
  <c r="I717" i="4"/>
  <c r="J716" i="4"/>
  <c r="I716" i="4"/>
  <c r="J715" i="4"/>
  <c r="I715" i="4"/>
  <c r="J714" i="4"/>
  <c r="I714" i="4"/>
  <c r="J713" i="4"/>
  <c r="I713" i="4"/>
  <c r="J712" i="4"/>
  <c r="I712" i="4"/>
  <c r="J711" i="4"/>
  <c r="I711" i="4"/>
  <c r="J710" i="4"/>
  <c r="I710" i="4"/>
  <c r="J709" i="4"/>
  <c r="I709" i="4"/>
  <c r="J708" i="4"/>
  <c r="I708" i="4"/>
  <c r="J707" i="4"/>
  <c r="I707" i="4"/>
  <c r="J706" i="4"/>
  <c r="I706" i="4"/>
  <c r="J705" i="4"/>
  <c r="I705" i="4"/>
  <c r="J704" i="4"/>
  <c r="I704" i="4"/>
  <c r="J703" i="4"/>
  <c r="I703" i="4"/>
  <c r="J702" i="4"/>
  <c r="I702" i="4"/>
  <c r="J701" i="4"/>
  <c r="I701" i="4"/>
  <c r="J700" i="4"/>
  <c r="I700" i="4"/>
  <c r="J699" i="4"/>
  <c r="I699" i="4"/>
  <c r="J698" i="4"/>
  <c r="I698" i="4"/>
  <c r="J697" i="4"/>
  <c r="I697" i="4"/>
  <c r="J696" i="4"/>
  <c r="I696" i="4"/>
  <c r="J695" i="4"/>
  <c r="I695" i="4"/>
  <c r="J694" i="4"/>
  <c r="I694" i="4"/>
  <c r="J693" i="4"/>
  <c r="I693" i="4"/>
  <c r="J692" i="4"/>
  <c r="I692" i="4"/>
  <c r="J691" i="4"/>
  <c r="I691" i="4"/>
  <c r="J690" i="4"/>
  <c r="I690" i="4"/>
  <c r="J689" i="4"/>
  <c r="I689" i="4"/>
  <c r="J688" i="4"/>
  <c r="I688" i="4"/>
  <c r="J687" i="4"/>
  <c r="I687" i="4"/>
  <c r="J686" i="4"/>
  <c r="I686" i="4"/>
  <c r="J685" i="4"/>
  <c r="I685" i="4"/>
  <c r="J684" i="4"/>
  <c r="I684" i="4"/>
  <c r="J683" i="4"/>
  <c r="I683" i="4"/>
  <c r="J682" i="4"/>
  <c r="I682" i="4"/>
  <c r="J681" i="4"/>
  <c r="I681" i="4"/>
  <c r="J680" i="4"/>
  <c r="I680" i="4"/>
  <c r="J679" i="4"/>
  <c r="I679" i="4"/>
  <c r="J678" i="4"/>
  <c r="I678" i="4"/>
  <c r="J677" i="4"/>
  <c r="I677" i="4"/>
  <c r="J676" i="4"/>
  <c r="I676" i="4"/>
  <c r="J675" i="4"/>
  <c r="I675" i="4"/>
  <c r="J674" i="4"/>
  <c r="I674" i="4"/>
  <c r="J673" i="4"/>
  <c r="I673" i="4"/>
  <c r="J672" i="4"/>
  <c r="I672" i="4"/>
  <c r="J671" i="4"/>
  <c r="I671" i="4"/>
  <c r="J670" i="4"/>
  <c r="I670" i="4"/>
  <c r="J669" i="4"/>
  <c r="I669" i="4"/>
  <c r="J668" i="4"/>
  <c r="I668" i="4"/>
  <c r="J667" i="4"/>
  <c r="I667" i="4"/>
  <c r="J666" i="4"/>
  <c r="I666" i="4"/>
  <c r="J665" i="4"/>
  <c r="I665" i="4"/>
  <c r="J664" i="4"/>
  <c r="I664" i="4"/>
  <c r="J663" i="4"/>
  <c r="I663" i="4"/>
  <c r="J662" i="4"/>
  <c r="I662" i="4"/>
  <c r="J661" i="4"/>
  <c r="I661" i="4"/>
  <c r="J660" i="4"/>
  <c r="I660" i="4"/>
  <c r="J659" i="4"/>
  <c r="I659" i="4"/>
  <c r="J658" i="4"/>
  <c r="I658" i="4"/>
  <c r="J657" i="4"/>
  <c r="I657" i="4"/>
  <c r="J656" i="4"/>
  <c r="I656" i="4"/>
  <c r="J655" i="4"/>
  <c r="I655" i="4"/>
  <c r="J654" i="4"/>
  <c r="I654" i="4"/>
  <c r="J653" i="4"/>
  <c r="I653" i="4"/>
  <c r="J652" i="4"/>
  <c r="I652" i="4"/>
  <c r="J651" i="4"/>
  <c r="I651" i="4"/>
  <c r="J650" i="4"/>
  <c r="I650" i="4"/>
  <c r="J649" i="4"/>
  <c r="I649" i="4"/>
  <c r="J648" i="4"/>
  <c r="I648" i="4"/>
  <c r="J647" i="4"/>
  <c r="I647" i="4"/>
  <c r="J646" i="4"/>
  <c r="I646" i="4"/>
  <c r="J645" i="4"/>
  <c r="I645" i="4"/>
  <c r="J644" i="4"/>
  <c r="I644" i="4"/>
  <c r="J643" i="4"/>
  <c r="I643" i="4"/>
  <c r="J642" i="4"/>
  <c r="I642" i="4"/>
  <c r="J641" i="4"/>
  <c r="I641" i="4"/>
  <c r="J640" i="4"/>
  <c r="I640" i="4"/>
  <c r="J639" i="4"/>
  <c r="I639" i="4"/>
  <c r="J638" i="4"/>
  <c r="I638" i="4"/>
  <c r="J637" i="4"/>
  <c r="I637" i="4"/>
  <c r="J636" i="4"/>
  <c r="I636" i="4"/>
  <c r="J635" i="4"/>
  <c r="I635" i="4"/>
  <c r="J634" i="4"/>
  <c r="I634" i="4"/>
  <c r="J633" i="4"/>
  <c r="I633" i="4"/>
  <c r="J632" i="4"/>
  <c r="I632" i="4"/>
  <c r="J631" i="4"/>
  <c r="I631" i="4"/>
  <c r="J630" i="4"/>
  <c r="I630" i="4"/>
  <c r="J629" i="4"/>
  <c r="I629" i="4"/>
  <c r="J628" i="4"/>
  <c r="I628" i="4"/>
  <c r="J627" i="4"/>
  <c r="I627" i="4"/>
  <c r="J626" i="4"/>
  <c r="I626" i="4"/>
  <c r="J625" i="4"/>
  <c r="I625" i="4"/>
  <c r="J624" i="4"/>
  <c r="I624" i="4"/>
  <c r="J623" i="4"/>
  <c r="I623" i="4"/>
  <c r="J622" i="4"/>
  <c r="I622" i="4"/>
  <c r="J621" i="4"/>
  <c r="I621" i="4"/>
  <c r="J620" i="4"/>
  <c r="I620" i="4"/>
  <c r="J619" i="4"/>
  <c r="I619" i="4"/>
  <c r="J618" i="4"/>
  <c r="I618" i="4"/>
  <c r="J617" i="4"/>
  <c r="I617" i="4"/>
  <c r="J616" i="4"/>
  <c r="I616" i="4"/>
  <c r="J615" i="4"/>
  <c r="I615" i="4"/>
  <c r="J614" i="4"/>
  <c r="I614" i="4"/>
  <c r="J613" i="4"/>
  <c r="I613" i="4"/>
  <c r="J612" i="4"/>
  <c r="I612" i="4"/>
  <c r="J611" i="4"/>
  <c r="I611" i="4"/>
  <c r="J610" i="4"/>
  <c r="I610" i="4"/>
  <c r="J609" i="4"/>
  <c r="I609" i="4"/>
  <c r="J608" i="4"/>
  <c r="I608" i="4"/>
  <c r="J607" i="4"/>
  <c r="I607" i="4"/>
  <c r="J606" i="4"/>
  <c r="I606" i="4"/>
  <c r="J605" i="4"/>
  <c r="I605" i="4"/>
  <c r="J604" i="4"/>
  <c r="I604" i="4"/>
  <c r="J603" i="4"/>
  <c r="I603" i="4"/>
  <c r="J602" i="4"/>
  <c r="I602" i="4"/>
  <c r="J601" i="4"/>
  <c r="I601" i="4"/>
  <c r="J600" i="4"/>
  <c r="I600" i="4"/>
  <c r="J599" i="4"/>
  <c r="I599" i="4"/>
  <c r="J598" i="4"/>
  <c r="I598" i="4"/>
  <c r="J597" i="4"/>
  <c r="I597" i="4"/>
  <c r="J596" i="4"/>
  <c r="I596" i="4"/>
  <c r="J595" i="4"/>
  <c r="I595" i="4"/>
  <c r="J594" i="4"/>
  <c r="I594" i="4"/>
  <c r="J593" i="4"/>
  <c r="I593" i="4"/>
  <c r="J592" i="4"/>
  <c r="I592" i="4"/>
  <c r="J591" i="4"/>
  <c r="I591" i="4"/>
  <c r="J590" i="4"/>
  <c r="I590" i="4"/>
  <c r="J589" i="4"/>
  <c r="I589" i="4"/>
  <c r="J588" i="4"/>
  <c r="I588" i="4"/>
  <c r="J587" i="4"/>
  <c r="I587" i="4"/>
  <c r="J586" i="4"/>
  <c r="I586" i="4"/>
  <c r="J585" i="4"/>
  <c r="I585" i="4"/>
  <c r="J584" i="4"/>
  <c r="I584" i="4"/>
  <c r="J583" i="4"/>
  <c r="I583" i="4"/>
  <c r="J582" i="4"/>
  <c r="I582" i="4"/>
  <c r="J581" i="4"/>
  <c r="I581" i="4"/>
  <c r="J580" i="4"/>
  <c r="I580" i="4"/>
  <c r="J579" i="4"/>
  <c r="I579" i="4"/>
  <c r="J578" i="4"/>
  <c r="I578" i="4"/>
  <c r="J577" i="4"/>
  <c r="I577" i="4"/>
  <c r="J576" i="4"/>
  <c r="I576" i="4"/>
  <c r="J575" i="4"/>
  <c r="I575" i="4"/>
  <c r="J574" i="4"/>
  <c r="I574" i="4"/>
  <c r="J573" i="4"/>
  <c r="I573" i="4"/>
  <c r="J572" i="4"/>
  <c r="I572" i="4"/>
  <c r="J571" i="4"/>
  <c r="I571" i="4"/>
  <c r="J570" i="4"/>
  <c r="I570" i="4"/>
  <c r="J569" i="4"/>
  <c r="I569" i="4"/>
  <c r="J568" i="4"/>
  <c r="I568" i="4"/>
  <c r="J567" i="4"/>
  <c r="I567" i="4"/>
  <c r="J566" i="4"/>
  <c r="I566" i="4"/>
  <c r="J565" i="4"/>
  <c r="I565" i="4"/>
  <c r="J564" i="4"/>
  <c r="I564" i="4"/>
  <c r="J563" i="4"/>
  <c r="I563" i="4"/>
  <c r="J562" i="4"/>
  <c r="I562" i="4"/>
  <c r="J561" i="4"/>
  <c r="I561" i="4"/>
  <c r="J560" i="4"/>
  <c r="I560" i="4"/>
  <c r="J559" i="4"/>
  <c r="I559" i="4"/>
  <c r="J558" i="4"/>
  <c r="I558" i="4"/>
  <c r="J557" i="4"/>
  <c r="I557" i="4"/>
  <c r="J556" i="4"/>
  <c r="I556" i="4"/>
  <c r="J555" i="4"/>
  <c r="I555" i="4"/>
  <c r="J554" i="4"/>
  <c r="I554" i="4"/>
  <c r="J553" i="4"/>
  <c r="I553" i="4"/>
  <c r="J552" i="4"/>
  <c r="I552" i="4"/>
  <c r="J551" i="4"/>
  <c r="I551" i="4"/>
  <c r="J550" i="4"/>
  <c r="I550" i="4"/>
  <c r="J549" i="4"/>
  <c r="I549" i="4"/>
  <c r="J548" i="4"/>
  <c r="I548" i="4"/>
  <c r="J547" i="4"/>
  <c r="I547" i="4"/>
  <c r="J546" i="4"/>
  <c r="I546" i="4"/>
  <c r="J545" i="4"/>
  <c r="I545" i="4"/>
  <c r="J544" i="4"/>
  <c r="I544" i="4"/>
  <c r="J543" i="4"/>
  <c r="I543" i="4"/>
  <c r="J542" i="4"/>
  <c r="I542" i="4"/>
  <c r="J541" i="4"/>
  <c r="I541" i="4"/>
  <c r="J540" i="4"/>
  <c r="I540" i="4"/>
  <c r="J539" i="4"/>
  <c r="I539" i="4"/>
  <c r="J538" i="4"/>
  <c r="I538" i="4"/>
  <c r="J537" i="4"/>
  <c r="I537" i="4"/>
  <c r="J536" i="4"/>
  <c r="I536" i="4"/>
  <c r="J535" i="4"/>
  <c r="I535" i="4"/>
  <c r="J534" i="4"/>
  <c r="I534" i="4"/>
  <c r="J533" i="4"/>
  <c r="I533" i="4"/>
  <c r="J532" i="4"/>
  <c r="I532" i="4"/>
  <c r="J531" i="4"/>
  <c r="I531" i="4"/>
  <c r="J530" i="4"/>
  <c r="I530" i="4"/>
  <c r="J529" i="4"/>
  <c r="I529" i="4"/>
  <c r="J528" i="4"/>
  <c r="I528" i="4"/>
  <c r="J527" i="4"/>
  <c r="I527" i="4"/>
  <c r="J526" i="4"/>
  <c r="I526" i="4"/>
  <c r="J525" i="4"/>
  <c r="I525" i="4"/>
  <c r="J524" i="4"/>
  <c r="I524" i="4"/>
  <c r="J523" i="4"/>
  <c r="I523" i="4"/>
  <c r="J522" i="4"/>
  <c r="I522" i="4"/>
  <c r="J521" i="4"/>
  <c r="I521" i="4"/>
  <c r="J520" i="4"/>
  <c r="I520" i="4"/>
  <c r="J519" i="4"/>
  <c r="I519" i="4"/>
  <c r="J518" i="4"/>
  <c r="I518" i="4"/>
  <c r="J517" i="4"/>
  <c r="I517" i="4"/>
  <c r="J516" i="4"/>
  <c r="I516" i="4"/>
  <c r="J515" i="4"/>
  <c r="I515" i="4"/>
  <c r="J514" i="4"/>
  <c r="I514" i="4"/>
  <c r="J513" i="4"/>
  <c r="I513" i="4"/>
  <c r="J512" i="4"/>
  <c r="I512" i="4"/>
  <c r="J511" i="4"/>
  <c r="I511" i="4"/>
  <c r="J510" i="4"/>
  <c r="I510" i="4"/>
  <c r="J509" i="4"/>
  <c r="I509" i="4"/>
  <c r="J508" i="4"/>
  <c r="I508" i="4"/>
  <c r="J507" i="4"/>
  <c r="I507" i="4"/>
  <c r="J506" i="4"/>
  <c r="I506" i="4"/>
  <c r="J505" i="4"/>
  <c r="I505" i="4"/>
  <c r="J504" i="4"/>
  <c r="I504" i="4"/>
  <c r="J503" i="4"/>
  <c r="I503" i="4"/>
  <c r="J502" i="4"/>
  <c r="I502" i="4"/>
  <c r="J501" i="4"/>
  <c r="I501" i="4"/>
  <c r="J500" i="4"/>
  <c r="I500" i="4"/>
  <c r="J499" i="4"/>
  <c r="I499" i="4"/>
  <c r="J498" i="4"/>
  <c r="I498" i="4"/>
  <c r="J497" i="4"/>
  <c r="I497" i="4"/>
  <c r="J496" i="4"/>
  <c r="I496" i="4"/>
  <c r="J495" i="4"/>
  <c r="I495" i="4"/>
  <c r="J494" i="4"/>
  <c r="I494" i="4"/>
  <c r="J493" i="4"/>
  <c r="I493" i="4"/>
  <c r="J492" i="4"/>
  <c r="I492" i="4"/>
  <c r="J491" i="4"/>
  <c r="I491" i="4"/>
  <c r="J490" i="4"/>
  <c r="I490" i="4"/>
  <c r="J489" i="4"/>
  <c r="I489" i="4"/>
  <c r="J488" i="4"/>
  <c r="I488" i="4"/>
  <c r="J487" i="4"/>
  <c r="I487" i="4"/>
  <c r="J486" i="4"/>
  <c r="I486" i="4"/>
  <c r="J485" i="4"/>
  <c r="I485" i="4"/>
  <c r="J484" i="4"/>
  <c r="I484" i="4"/>
  <c r="J483" i="4"/>
  <c r="I483" i="4"/>
  <c r="J482" i="4"/>
  <c r="I482" i="4"/>
  <c r="J481" i="4"/>
  <c r="I481" i="4"/>
  <c r="J480" i="4"/>
  <c r="I480" i="4"/>
  <c r="J479" i="4"/>
  <c r="I479" i="4"/>
  <c r="J478" i="4"/>
  <c r="I478" i="4"/>
  <c r="J477" i="4"/>
  <c r="I477" i="4"/>
  <c r="J476" i="4"/>
  <c r="I476" i="4"/>
  <c r="J475" i="4"/>
  <c r="I475" i="4"/>
  <c r="J474" i="4"/>
  <c r="I474" i="4"/>
  <c r="J473" i="4"/>
  <c r="I473" i="4"/>
  <c r="J472" i="4"/>
  <c r="I472" i="4"/>
  <c r="J471" i="4"/>
  <c r="I471" i="4"/>
  <c r="J470" i="4"/>
  <c r="I470" i="4"/>
  <c r="J469" i="4"/>
  <c r="I469" i="4"/>
  <c r="J468" i="4"/>
  <c r="I468" i="4"/>
  <c r="J467" i="4"/>
  <c r="I467" i="4"/>
  <c r="J466" i="4"/>
  <c r="I466" i="4"/>
  <c r="J465" i="4"/>
  <c r="I465" i="4"/>
  <c r="J464" i="4"/>
  <c r="I464" i="4"/>
  <c r="J463" i="4"/>
  <c r="I463" i="4"/>
  <c r="J462" i="4"/>
  <c r="I462" i="4"/>
  <c r="J461" i="4"/>
  <c r="I461" i="4"/>
  <c r="J460" i="4"/>
  <c r="I460" i="4"/>
  <c r="J459" i="4"/>
  <c r="I459" i="4"/>
  <c r="J458" i="4"/>
  <c r="I458" i="4"/>
  <c r="J457" i="4"/>
  <c r="I457" i="4"/>
  <c r="J456" i="4"/>
  <c r="I456" i="4"/>
  <c r="J455" i="4"/>
  <c r="I455" i="4"/>
  <c r="J454" i="4"/>
  <c r="I454" i="4"/>
  <c r="J453" i="4"/>
  <c r="I453" i="4"/>
  <c r="J452" i="4"/>
  <c r="I452" i="4"/>
  <c r="J451" i="4"/>
  <c r="I451" i="4"/>
  <c r="J450" i="4"/>
  <c r="I450" i="4"/>
  <c r="J449" i="4"/>
  <c r="I449" i="4"/>
  <c r="J448" i="4"/>
  <c r="I448" i="4"/>
  <c r="J447" i="4"/>
  <c r="I447" i="4"/>
  <c r="J446" i="4"/>
  <c r="I446" i="4"/>
  <c r="J445" i="4"/>
  <c r="I445" i="4"/>
  <c r="J444" i="4"/>
  <c r="I444" i="4"/>
  <c r="J443" i="4"/>
  <c r="I443" i="4"/>
  <c r="J442" i="4"/>
  <c r="I442" i="4"/>
  <c r="J441" i="4"/>
  <c r="I441" i="4"/>
  <c r="J440" i="4"/>
  <c r="I440" i="4"/>
  <c r="J439" i="4"/>
  <c r="I439" i="4"/>
  <c r="J438" i="4"/>
  <c r="I438" i="4"/>
  <c r="J437" i="4"/>
  <c r="I437" i="4"/>
  <c r="J436" i="4"/>
  <c r="I436" i="4"/>
  <c r="J435" i="4"/>
  <c r="I435" i="4"/>
  <c r="J434" i="4"/>
  <c r="I434" i="4"/>
  <c r="J433" i="4"/>
  <c r="I433" i="4"/>
  <c r="J432" i="4"/>
  <c r="I432" i="4"/>
  <c r="J431" i="4"/>
  <c r="I431" i="4"/>
  <c r="J430" i="4"/>
  <c r="I430" i="4"/>
  <c r="J429" i="4"/>
  <c r="I429" i="4"/>
  <c r="J428" i="4"/>
  <c r="I428" i="4"/>
  <c r="J427" i="4"/>
  <c r="I427" i="4"/>
  <c r="J426" i="4"/>
  <c r="I426" i="4"/>
  <c r="J425" i="4"/>
  <c r="I425" i="4"/>
  <c r="J424" i="4"/>
  <c r="I424" i="4"/>
  <c r="J423" i="4"/>
  <c r="I423" i="4"/>
  <c r="J422" i="4"/>
  <c r="I422" i="4"/>
  <c r="J421" i="4"/>
  <c r="I421" i="4"/>
  <c r="J420" i="4"/>
  <c r="I420" i="4"/>
  <c r="J419" i="4"/>
  <c r="I419" i="4"/>
  <c r="J418" i="4"/>
  <c r="I418" i="4"/>
  <c r="J417" i="4"/>
  <c r="I417" i="4"/>
  <c r="J416" i="4"/>
  <c r="I416" i="4"/>
  <c r="J415" i="4"/>
  <c r="I415" i="4"/>
  <c r="J414" i="4"/>
  <c r="I414" i="4"/>
  <c r="J413" i="4"/>
  <c r="I413" i="4"/>
  <c r="J412" i="4"/>
  <c r="I412" i="4"/>
  <c r="J411" i="4"/>
  <c r="I411" i="4"/>
  <c r="J410" i="4"/>
  <c r="I410" i="4"/>
  <c r="J409" i="4"/>
  <c r="I409" i="4"/>
  <c r="J408" i="4"/>
  <c r="I408" i="4"/>
  <c r="J407" i="4"/>
  <c r="I407" i="4"/>
  <c r="J406" i="4"/>
  <c r="I406" i="4"/>
  <c r="J405" i="4"/>
  <c r="I405" i="4"/>
  <c r="J404" i="4"/>
  <c r="I404" i="4"/>
  <c r="J403" i="4"/>
  <c r="I403" i="4"/>
  <c r="J402" i="4"/>
  <c r="I402" i="4"/>
  <c r="J401" i="4"/>
  <c r="I401" i="4"/>
  <c r="J400" i="4"/>
  <c r="I400" i="4"/>
  <c r="J399" i="4"/>
  <c r="I399" i="4"/>
  <c r="J398" i="4"/>
  <c r="I398" i="4"/>
  <c r="J397" i="4"/>
  <c r="I397" i="4"/>
  <c r="J396" i="4"/>
  <c r="I396" i="4"/>
  <c r="J395" i="4"/>
  <c r="I395" i="4"/>
  <c r="J394" i="4"/>
  <c r="I394" i="4"/>
  <c r="J393" i="4"/>
  <c r="I393" i="4"/>
  <c r="J392" i="4"/>
  <c r="I392" i="4"/>
  <c r="J391" i="4"/>
  <c r="I391" i="4"/>
  <c r="J390" i="4"/>
  <c r="I390" i="4"/>
  <c r="J389" i="4"/>
  <c r="I389" i="4"/>
  <c r="J388" i="4"/>
  <c r="I388" i="4"/>
  <c r="J387" i="4"/>
  <c r="I387" i="4"/>
  <c r="J386" i="4"/>
  <c r="I386" i="4"/>
  <c r="J385" i="4"/>
  <c r="I385" i="4"/>
  <c r="J384" i="4"/>
  <c r="I384" i="4"/>
  <c r="J383" i="4"/>
  <c r="I383" i="4"/>
  <c r="J382" i="4"/>
  <c r="I382" i="4"/>
  <c r="J381" i="4"/>
  <c r="I381" i="4"/>
  <c r="J380" i="4"/>
  <c r="I380" i="4"/>
  <c r="J379" i="4"/>
  <c r="I379" i="4"/>
  <c r="J378" i="4"/>
  <c r="I378" i="4"/>
  <c r="J377" i="4"/>
  <c r="I377" i="4"/>
  <c r="J376" i="4"/>
  <c r="I376" i="4"/>
  <c r="J375" i="4"/>
  <c r="I375" i="4"/>
  <c r="J374" i="4"/>
  <c r="I374" i="4"/>
  <c r="J373" i="4"/>
  <c r="I373" i="4"/>
  <c r="J372" i="4"/>
  <c r="I372" i="4"/>
  <c r="J371" i="4"/>
  <c r="I371" i="4"/>
  <c r="J370" i="4"/>
  <c r="I370" i="4"/>
  <c r="J369" i="4"/>
  <c r="I369" i="4"/>
  <c r="J368" i="4"/>
  <c r="I368" i="4"/>
  <c r="J367" i="4"/>
  <c r="I367" i="4"/>
  <c r="J366" i="4"/>
  <c r="I366" i="4"/>
  <c r="J365" i="4"/>
  <c r="I365" i="4"/>
  <c r="J364" i="4"/>
  <c r="I364" i="4"/>
  <c r="J363" i="4"/>
  <c r="I363" i="4"/>
  <c r="J362" i="4"/>
  <c r="I362" i="4"/>
  <c r="J361" i="4"/>
  <c r="I361" i="4"/>
  <c r="J360" i="4"/>
  <c r="I360" i="4"/>
  <c r="J359" i="4"/>
  <c r="I359" i="4"/>
  <c r="J358" i="4"/>
  <c r="I358" i="4"/>
  <c r="J357" i="4"/>
  <c r="I357" i="4"/>
  <c r="J356" i="4"/>
  <c r="I356" i="4"/>
  <c r="J355" i="4"/>
  <c r="I355" i="4"/>
  <c r="J354" i="4"/>
  <c r="I354" i="4"/>
  <c r="J353" i="4"/>
  <c r="I353" i="4"/>
  <c r="J352" i="4"/>
  <c r="I352" i="4"/>
  <c r="J351" i="4"/>
  <c r="I351" i="4"/>
  <c r="J350" i="4"/>
  <c r="I350" i="4"/>
  <c r="J349" i="4"/>
  <c r="I349" i="4"/>
  <c r="J348" i="4"/>
  <c r="I348" i="4"/>
  <c r="J347" i="4"/>
  <c r="I347" i="4"/>
  <c r="J346" i="4"/>
  <c r="I346" i="4"/>
  <c r="J345" i="4"/>
  <c r="I345" i="4"/>
  <c r="J344" i="4"/>
  <c r="I344" i="4"/>
  <c r="J343" i="4"/>
  <c r="I343" i="4"/>
  <c r="J342" i="4"/>
  <c r="I342" i="4"/>
  <c r="J341" i="4"/>
  <c r="I341" i="4"/>
  <c r="J340" i="4"/>
  <c r="I340" i="4"/>
  <c r="J339" i="4"/>
  <c r="I339" i="4"/>
  <c r="J338" i="4"/>
  <c r="I338" i="4"/>
  <c r="J337" i="4"/>
  <c r="I337" i="4"/>
  <c r="J336" i="4"/>
  <c r="I336" i="4"/>
  <c r="J335" i="4"/>
  <c r="I335" i="4"/>
  <c r="J334" i="4"/>
  <c r="I334" i="4"/>
  <c r="J333" i="4"/>
  <c r="I333" i="4"/>
  <c r="J332" i="4"/>
  <c r="I332" i="4"/>
  <c r="J331" i="4"/>
  <c r="I331" i="4"/>
  <c r="J330" i="4"/>
  <c r="I330" i="4"/>
  <c r="J329" i="4"/>
  <c r="I329" i="4"/>
  <c r="J328" i="4"/>
  <c r="I328" i="4"/>
  <c r="J327" i="4"/>
  <c r="I327" i="4"/>
  <c r="J326" i="4"/>
  <c r="I326" i="4"/>
  <c r="J325" i="4"/>
  <c r="I325" i="4"/>
  <c r="J324" i="4"/>
  <c r="I324" i="4"/>
  <c r="J323" i="4"/>
  <c r="I323" i="4"/>
  <c r="J322" i="4"/>
  <c r="I322" i="4"/>
  <c r="J321" i="4"/>
  <c r="I321" i="4"/>
  <c r="J320" i="4"/>
  <c r="I320" i="4"/>
  <c r="J319" i="4"/>
  <c r="I319" i="4"/>
  <c r="J318" i="4"/>
  <c r="I318" i="4"/>
  <c r="J317" i="4"/>
  <c r="I317" i="4"/>
  <c r="J316" i="4"/>
  <c r="I316" i="4"/>
  <c r="J315" i="4"/>
  <c r="I315" i="4"/>
  <c r="J314" i="4"/>
  <c r="I314" i="4"/>
  <c r="J313" i="4"/>
  <c r="I313" i="4"/>
  <c r="J312" i="4"/>
  <c r="I312" i="4"/>
  <c r="J311" i="4"/>
  <c r="I311" i="4"/>
  <c r="J310" i="4"/>
  <c r="I310" i="4"/>
  <c r="J309" i="4"/>
  <c r="I309" i="4"/>
  <c r="J308" i="4"/>
  <c r="I308" i="4"/>
  <c r="J307" i="4"/>
  <c r="I307" i="4"/>
  <c r="J306" i="4"/>
  <c r="I306" i="4"/>
  <c r="J305" i="4"/>
  <c r="I305" i="4"/>
  <c r="J304" i="4"/>
  <c r="I304" i="4"/>
  <c r="J303" i="4"/>
  <c r="I303" i="4"/>
  <c r="J302" i="4"/>
  <c r="I302" i="4"/>
  <c r="J301" i="4"/>
  <c r="I301" i="4"/>
  <c r="J300" i="4"/>
  <c r="I300" i="4"/>
  <c r="J299" i="4"/>
  <c r="I299" i="4"/>
  <c r="J298" i="4"/>
  <c r="I298" i="4"/>
  <c r="J297" i="4"/>
  <c r="I297" i="4"/>
  <c r="J296" i="4"/>
  <c r="I296" i="4"/>
  <c r="J295" i="4"/>
  <c r="I295" i="4"/>
  <c r="J294" i="4"/>
  <c r="I294" i="4"/>
  <c r="J293" i="4"/>
  <c r="I293" i="4"/>
  <c r="J292" i="4"/>
  <c r="I292" i="4"/>
  <c r="J291" i="4"/>
  <c r="I291" i="4"/>
  <c r="J290" i="4"/>
  <c r="I290" i="4"/>
  <c r="J289" i="4"/>
  <c r="I289" i="4"/>
  <c r="J288" i="4"/>
  <c r="I288" i="4"/>
  <c r="J287" i="4"/>
  <c r="I287" i="4"/>
  <c r="J286" i="4"/>
  <c r="I286" i="4"/>
  <c r="J285" i="4"/>
  <c r="I285" i="4"/>
  <c r="J284" i="4"/>
  <c r="I284" i="4"/>
  <c r="J283" i="4"/>
  <c r="I283" i="4"/>
  <c r="J282" i="4"/>
  <c r="I282" i="4"/>
  <c r="J281" i="4"/>
  <c r="I281" i="4"/>
  <c r="J280" i="4"/>
  <c r="I280" i="4"/>
  <c r="J279" i="4"/>
  <c r="I279" i="4"/>
  <c r="J278" i="4"/>
  <c r="I278" i="4"/>
  <c r="J277" i="4"/>
  <c r="I277" i="4"/>
  <c r="J276" i="4"/>
  <c r="I276" i="4"/>
  <c r="J275" i="4"/>
  <c r="I275" i="4"/>
  <c r="J274" i="4"/>
  <c r="I274" i="4"/>
  <c r="J273" i="4"/>
  <c r="I273" i="4"/>
  <c r="J272" i="4"/>
  <c r="I272" i="4"/>
  <c r="J271" i="4"/>
  <c r="I271" i="4"/>
  <c r="J270" i="4"/>
  <c r="I270" i="4"/>
  <c r="J269" i="4"/>
  <c r="I269" i="4"/>
  <c r="J268" i="4"/>
  <c r="I268" i="4"/>
  <c r="J267" i="4"/>
  <c r="I267" i="4"/>
  <c r="J266" i="4"/>
  <c r="I266" i="4"/>
  <c r="J265" i="4"/>
  <c r="I265" i="4"/>
  <c r="J264" i="4"/>
  <c r="I264" i="4"/>
  <c r="J263" i="4"/>
  <c r="I263" i="4"/>
  <c r="J262" i="4"/>
  <c r="I262" i="4"/>
  <c r="J261" i="4"/>
  <c r="I261" i="4"/>
  <c r="J260" i="4"/>
  <c r="I260" i="4"/>
  <c r="J259" i="4"/>
  <c r="I259" i="4"/>
  <c r="J258" i="4"/>
  <c r="I258" i="4"/>
  <c r="J257" i="4"/>
  <c r="I257" i="4"/>
  <c r="J256" i="4"/>
  <c r="I256" i="4"/>
  <c r="J255" i="4"/>
  <c r="I255" i="4"/>
  <c r="J254" i="4"/>
  <c r="I254" i="4"/>
  <c r="J253" i="4"/>
  <c r="I253" i="4"/>
  <c r="J252" i="4"/>
  <c r="I252" i="4"/>
  <c r="J251" i="4"/>
  <c r="I251" i="4"/>
  <c r="J250" i="4"/>
  <c r="I250" i="4"/>
  <c r="J249" i="4"/>
  <c r="I249" i="4"/>
  <c r="J248" i="4"/>
  <c r="I248" i="4"/>
  <c r="J247" i="4"/>
  <c r="I247" i="4"/>
  <c r="J246" i="4"/>
  <c r="I246" i="4"/>
  <c r="J245" i="4"/>
  <c r="I245" i="4"/>
  <c r="J244" i="4"/>
  <c r="I244" i="4"/>
  <c r="J243" i="4"/>
  <c r="I243" i="4"/>
  <c r="J242" i="4"/>
  <c r="I242" i="4"/>
  <c r="J241" i="4"/>
  <c r="I241" i="4"/>
  <c r="J240" i="4"/>
  <c r="I240" i="4"/>
  <c r="J239" i="4"/>
  <c r="I239" i="4"/>
  <c r="J238" i="4"/>
  <c r="I238" i="4"/>
  <c r="J237" i="4"/>
  <c r="I237" i="4"/>
  <c r="J236" i="4"/>
  <c r="I236" i="4"/>
  <c r="J235" i="4"/>
  <c r="I235" i="4"/>
  <c r="J234" i="4"/>
  <c r="I234" i="4"/>
  <c r="J233" i="4"/>
  <c r="I233" i="4"/>
  <c r="J232" i="4"/>
  <c r="I232" i="4"/>
  <c r="J231" i="4"/>
  <c r="I231" i="4"/>
  <c r="J230" i="4"/>
  <c r="I230" i="4"/>
  <c r="J229" i="4"/>
  <c r="I229" i="4"/>
  <c r="J228" i="4"/>
  <c r="I228" i="4"/>
  <c r="J227" i="4"/>
  <c r="I227" i="4"/>
  <c r="J226" i="4"/>
  <c r="I226" i="4"/>
  <c r="J225" i="4"/>
  <c r="I225" i="4"/>
  <c r="J224" i="4"/>
  <c r="I224" i="4"/>
  <c r="J223" i="4"/>
  <c r="I223" i="4"/>
  <c r="J222" i="4"/>
  <c r="I222" i="4"/>
  <c r="J221" i="4"/>
  <c r="I221" i="4"/>
  <c r="J220" i="4"/>
  <c r="I220" i="4"/>
  <c r="J219" i="4"/>
  <c r="I219" i="4"/>
  <c r="J218" i="4"/>
  <c r="I218" i="4"/>
  <c r="J217" i="4"/>
  <c r="I217" i="4"/>
  <c r="J216" i="4"/>
  <c r="I216" i="4"/>
  <c r="J215" i="4"/>
  <c r="I215" i="4"/>
  <c r="J214" i="4"/>
  <c r="I214" i="4"/>
  <c r="J213" i="4"/>
  <c r="I213" i="4"/>
  <c r="J212" i="4"/>
  <c r="I212" i="4"/>
  <c r="J211" i="4"/>
  <c r="I211" i="4"/>
  <c r="J210" i="4"/>
  <c r="I210" i="4"/>
  <c r="J209" i="4"/>
  <c r="I209" i="4"/>
  <c r="J208" i="4"/>
  <c r="I208" i="4"/>
  <c r="J207" i="4"/>
  <c r="I207" i="4"/>
  <c r="J206" i="4"/>
  <c r="I206" i="4"/>
  <c r="J205" i="4"/>
  <c r="I205" i="4"/>
  <c r="J204" i="4"/>
  <c r="I204" i="4"/>
  <c r="J203" i="4"/>
  <c r="I203" i="4"/>
  <c r="J202" i="4"/>
  <c r="I202" i="4"/>
  <c r="J201" i="4"/>
  <c r="I201" i="4"/>
  <c r="J200" i="4"/>
  <c r="I200" i="4"/>
  <c r="J199" i="4"/>
  <c r="I199" i="4"/>
  <c r="J198" i="4"/>
  <c r="I198" i="4"/>
  <c r="J197" i="4"/>
  <c r="I197" i="4"/>
  <c r="J196" i="4"/>
  <c r="I196" i="4"/>
  <c r="J195" i="4"/>
  <c r="I195" i="4"/>
  <c r="J194" i="4"/>
  <c r="I194" i="4"/>
  <c r="J193" i="4"/>
  <c r="I193" i="4"/>
  <c r="J192" i="4"/>
  <c r="I192" i="4"/>
  <c r="J191" i="4"/>
  <c r="I191" i="4"/>
  <c r="J190" i="4"/>
  <c r="I190" i="4"/>
  <c r="J189" i="4"/>
  <c r="I189" i="4"/>
  <c r="J188" i="4"/>
  <c r="I188" i="4"/>
  <c r="J187" i="4"/>
  <c r="I187" i="4"/>
  <c r="J186" i="4"/>
  <c r="I186" i="4"/>
  <c r="J185" i="4"/>
  <c r="I185" i="4"/>
  <c r="J184" i="4"/>
  <c r="I184" i="4"/>
  <c r="J183" i="4"/>
  <c r="I183" i="4"/>
  <c r="J182" i="4"/>
  <c r="I182" i="4"/>
  <c r="J181" i="4"/>
  <c r="I181" i="4"/>
  <c r="J180" i="4"/>
  <c r="I180" i="4"/>
  <c r="J179" i="4"/>
  <c r="I179" i="4"/>
  <c r="J178" i="4"/>
  <c r="I178" i="4"/>
  <c r="J177" i="4"/>
  <c r="I177" i="4"/>
  <c r="J176" i="4"/>
  <c r="I176" i="4"/>
  <c r="J175" i="4"/>
  <c r="I175" i="4"/>
  <c r="J174" i="4"/>
  <c r="I174" i="4"/>
  <c r="J173" i="4"/>
  <c r="I173" i="4"/>
  <c r="J172" i="4"/>
  <c r="I172" i="4"/>
  <c r="J171" i="4"/>
  <c r="I171" i="4"/>
  <c r="J170" i="4"/>
  <c r="I170" i="4"/>
  <c r="J169" i="4"/>
  <c r="I169" i="4"/>
  <c r="J168" i="4"/>
  <c r="I168" i="4"/>
  <c r="J167" i="4"/>
  <c r="I167" i="4"/>
  <c r="J166" i="4"/>
  <c r="I166" i="4"/>
  <c r="J165" i="4"/>
  <c r="I165" i="4"/>
  <c r="J164" i="4"/>
  <c r="I164" i="4"/>
  <c r="J163" i="4"/>
  <c r="I163" i="4"/>
  <c r="J162" i="4"/>
  <c r="I162" i="4"/>
  <c r="J161" i="4"/>
  <c r="I161" i="4"/>
  <c r="J160" i="4"/>
  <c r="I160" i="4"/>
  <c r="J159" i="4"/>
  <c r="I159" i="4"/>
  <c r="J158" i="4"/>
  <c r="I158" i="4"/>
  <c r="J157" i="4"/>
  <c r="I157" i="4"/>
  <c r="J156" i="4"/>
  <c r="I156" i="4"/>
  <c r="J155" i="4"/>
  <c r="I155" i="4"/>
  <c r="J154" i="4"/>
  <c r="I154" i="4"/>
  <c r="J153" i="4"/>
  <c r="I153" i="4"/>
  <c r="J152" i="4"/>
  <c r="I152" i="4"/>
  <c r="J151" i="4"/>
  <c r="I151" i="4"/>
  <c r="J150" i="4"/>
  <c r="I150" i="4"/>
  <c r="J149" i="4"/>
  <c r="I149" i="4"/>
  <c r="J148" i="4"/>
  <c r="I148" i="4"/>
  <c r="J147" i="4"/>
  <c r="I147" i="4"/>
  <c r="J146" i="4"/>
  <c r="I146" i="4"/>
  <c r="J145" i="4"/>
  <c r="I145" i="4"/>
  <c r="J144" i="4"/>
  <c r="I144" i="4"/>
  <c r="J143" i="4"/>
  <c r="I143" i="4"/>
  <c r="J142" i="4"/>
  <c r="I142" i="4"/>
  <c r="J141" i="4"/>
  <c r="I141" i="4"/>
  <c r="J140" i="4"/>
  <c r="I140" i="4"/>
  <c r="J139" i="4"/>
  <c r="I139" i="4"/>
  <c r="J138" i="4"/>
  <c r="I138" i="4"/>
  <c r="J137" i="4"/>
  <c r="I137" i="4"/>
  <c r="J136" i="4"/>
  <c r="I136" i="4"/>
  <c r="J135" i="4"/>
  <c r="I135" i="4"/>
  <c r="J134" i="4"/>
  <c r="I134" i="4"/>
  <c r="J133" i="4"/>
  <c r="I133" i="4"/>
  <c r="J132" i="4"/>
  <c r="I132" i="4"/>
  <c r="J131" i="4"/>
  <c r="I131" i="4"/>
  <c r="J130" i="4"/>
  <c r="I130" i="4"/>
  <c r="J129" i="4"/>
  <c r="I129" i="4"/>
  <c r="J128" i="4"/>
  <c r="I128" i="4"/>
  <c r="J127" i="4"/>
  <c r="I127" i="4"/>
  <c r="J126" i="4"/>
  <c r="I126" i="4"/>
  <c r="J125" i="4"/>
  <c r="I125" i="4"/>
  <c r="J124" i="4"/>
  <c r="I124" i="4"/>
  <c r="J123" i="4"/>
  <c r="I123" i="4"/>
  <c r="J122" i="4"/>
  <c r="I122" i="4"/>
  <c r="J121" i="4"/>
  <c r="I121" i="4"/>
  <c r="J120" i="4"/>
  <c r="I120" i="4"/>
  <c r="J119" i="4"/>
  <c r="I119" i="4"/>
  <c r="J118" i="4"/>
  <c r="I118" i="4"/>
  <c r="J117" i="4"/>
  <c r="I117" i="4"/>
  <c r="J116" i="4"/>
  <c r="I116" i="4"/>
  <c r="J115" i="4"/>
  <c r="I115" i="4"/>
  <c r="J114" i="4"/>
  <c r="I114" i="4"/>
  <c r="J113" i="4"/>
  <c r="I113" i="4"/>
  <c r="J112" i="4"/>
  <c r="I112" i="4"/>
  <c r="J111" i="4"/>
  <c r="I111" i="4"/>
  <c r="J110" i="4"/>
  <c r="I110" i="4"/>
  <c r="J109" i="4"/>
  <c r="I109" i="4"/>
  <c r="J108" i="4"/>
  <c r="I108" i="4"/>
  <c r="J107" i="4"/>
  <c r="I107" i="4"/>
  <c r="J106" i="4"/>
  <c r="I106" i="4"/>
  <c r="J105" i="4"/>
  <c r="I105" i="4"/>
  <c r="J104" i="4"/>
  <c r="I104" i="4"/>
  <c r="J103" i="4"/>
  <c r="I103" i="4"/>
  <c r="J102" i="4"/>
  <c r="I102" i="4"/>
  <c r="J101" i="4"/>
  <c r="I101" i="4"/>
  <c r="J100" i="4"/>
  <c r="I100" i="4"/>
  <c r="J99" i="4"/>
  <c r="I99" i="4"/>
  <c r="J98" i="4"/>
  <c r="I98" i="4"/>
  <c r="J97" i="4"/>
  <c r="I97" i="4"/>
  <c r="J96" i="4"/>
  <c r="I96" i="4"/>
  <c r="J95" i="4"/>
  <c r="I95" i="4"/>
  <c r="J94" i="4"/>
  <c r="I94" i="4"/>
  <c r="J93" i="4"/>
  <c r="I93" i="4"/>
  <c r="J92" i="4"/>
  <c r="I92" i="4"/>
  <c r="J91" i="4"/>
  <c r="I91" i="4"/>
  <c r="J90" i="4"/>
  <c r="I90" i="4"/>
  <c r="J89" i="4"/>
  <c r="I89" i="4"/>
  <c r="J88" i="4"/>
  <c r="I88" i="4"/>
  <c r="J87" i="4"/>
  <c r="I87" i="4"/>
  <c r="J86" i="4"/>
  <c r="I86" i="4"/>
  <c r="J85" i="4"/>
  <c r="I85" i="4"/>
  <c r="J84" i="4"/>
  <c r="I84" i="4"/>
  <c r="J83" i="4"/>
  <c r="I83" i="4"/>
  <c r="J82" i="4"/>
  <c r="I82" i="4"/>
  <c r="J81" i="4"/>
  <c r="I81" i="4"/>
  <c r="J80" i="4"/>
  <c r="I80" i="4"/>
  <c r="J79" i="4"/>
  <c r="I79" i="4"/>
  <c r="J78" i="4"/>
  <c r="I78" i="4"/>
  <c r="J77" i="4"/>
  <c r="I77" i="4"/>
  <c r="J76" i="4"/>
  <c r="I76" i="4"/>
  <c r="J75" i="4"/>
  <c r="I75" i="4"/>
  <c r="J74" i="4"/>
  <c r="I74" i="4"/>
  <c r="J73" i="4"/>
  <c r="I73" i="4"/>
  <c r="J72" i="4"/>
  <c r="I72" i="4"/>
  <c r="J71" i="4"/>
  <c r="I71" i="4"/>
  <c r="J70" i="4"/>
  <c r="I70" i="4"/>
  <c r="J69" i="4"/>
  <c r="I69" i="4"/>
  <c r="J68" i="4"/>
  <c r="I68" i="4"/>
  <c r="J67" i="4"/>
  <c r="I67" i="4"/>
  <c r="J66" i="4"/>
  <c r="I66" i="4"/>
  <c r="J65" i="4"/>
  <c r="I65" i="4"/>
  <c r="J64" i="4"/>
  <c r="I64" i="4"/>
  <c r="J63" i="4"/>
  <c r="I63" i="4"/>
  <c r="J62" i="4"/>
  <c r="I62" i="4"/>
  <c r="J61" i="4"/>
  <c r="I61" i="4"/>
  <c r="J60" i="4"/>
  <c r="I60" i="4"/>
  <c r="J59" i="4"/>
  <c r="I59" i="4"/>
  <c r="J58" i="4"/>
  <c r="I58" i="4"/>
  <c r="J57" i="4"/>
  <c r="I57" i="4"/>
  <c r="J56" i="4"/>
  <c r="I56" i="4"/>
  <c r="J55" i="4"/>
  <c r="I55" i="4"/>
  <c r="J54" i="4"/>
  <c r="I54" i="4"/>
  <c r="J53" i="4"/>
  <c r="I53" i="4"/>
  <c r="J52" i="4"/>
  <c r="I52" i="4"/>
  <c r="J51" i="4"/>
  <c r="I51" i="4"/>
  <c r="J50" i="4"/>
  <c r="I50" i="4"/>
  <c r="J49" i="4"/>
  <c r="I49" i="4"/>
  <c r="J48" i="4"/>
  <c r="I48" i="4"/>
  <c r="J47" i="4"/>
  <c r="I47" i="4"/>
  <c r="J46" i="4"/>
  <c r="I46" i="4"/>
  <c r="J45" i="4"/>
  <c r="I45" i="4"/>
  <c r="J44" i="4"/>
  <c r="I44" i="4"/>
  <c r="J43" i="4"/>
  <c r="I43" i="4"/>
  <c r="J42" i="4"/>
  <c r="I42" i="4"/>
  <c r="J41" i="4"/>
  <c r="I41" i="4"/>
  <c r="J40" i="4"/>
  <c r="I40" i="4"/>
  <c r="J39" i="4"/>
  <c r="I39" i="4"/>
  <c r="J38" i="4"/>
  <c r="I38" i="4"/>
  <c r="J37" i="4"/>
  <c r="I37" i="4"/>
  <c r="J36" i="4"/>
  <c r="I36" i="4"/>
  <c r="J35" i="4"/>
  <c r="I35" i="4"/>
  <c r="J34" i="4"/>
  <c r="I34" i="4"/>
  <c r="J33" i="4"/>
  <c r="I33" i="4"/>
  <c r="J32" i="4"/>
  <c r="I32" i="4"/>
  <c r="J31" i="4"/>
  <c r="I31" i="4"/>
  <c r="J30" i="4"/>
  <c r="I30" i="4"/>
  <c r="J29" i="4"/>
  <c r="I29" i="4"/>
  <c r="J28" i="4"/>
  <c r="I28" i="4"/>
  <c r="J27" i="4"/>
  <c r="I27" i="4"/>
  <c r="J26" i="4"/>
  <c r="I26" i="4"/>
  <c r="J25" i="4"/>
  <c r="I25" i="4"/>
  <c r="J24" i="4"/>
  <c r="I24" i="4"/>
  <c r="J23" i="4"/>
  <c r="I23" i="4"/>
  <c r="J22" i="4"/>
  <c r="I22" i="4"/>
  <c r="J21" i="4"/>
  <c r="I21" i="4"/>
  <c r="J20" i="4"/>
  <c r="I20" i="4"/>
  <c r="J19" i="4"/>
  <c r="I19" i="4"/>
  <c r="J18" i="4"/>
  <c r="I18" i="4"/>
  <c r="J17" i="4"/>
  <c r="I17" i="4"/>
  <c r="J16" i="4"/>
  <c r="I16" i="4"/>
  <c r="J15" i="4"/>
  <c r="I15" i="4"/>
  <c r="J14" i="4"/>
  <c r="I14" i="4"/>
  <c r="J13" i="4"/>
  <c r="I13" i="4"/>
  <c r="J12" i="4"/>
  <c r="I12" i="4"/>
  <c r="J11" i="4"/>
  <c r="I11" i="4"/>
  <c r="J10" i="4"/>
  <c r="I10" i="4"/>
  <c r="J9" i="4"/>
  <c r="I9" i="4"/>
  <c r="J8" i="4"/>
  <c r="I8" i="4"/>
  <c r="J7" i="4"/>
  <c r="I7" i="4"/>
  <c r="J6" i="4"/>
  <c r="I6" i="4"/>
  <c r="J5" i="4"/>
  <c r="I5" i="4"/>
  <c r="J4" i="4"/>
  <c r="I4" i="4"/>
  <c r="J3" i="4"/>
  <c r="I3" i="4"/>
  <c r="J2" i="4"/>
  <c r="I2" i="4"/>
  <c r="H3" i="2"/>
  <c r="I3" i="2"/>
  <c r="H4" i="2"/>
  <c r="I4" i="2"/>
  <c r="H5" i="2"/>
  <c r="I5" i="2"/>
  <c r="H6" i="2"/>
  <c r="I6" i="2"/>
  <c r="H7" i="2"/>
  <c r="I7" i="2"/>
  <c r="H8" i="2"/>
  <c r="I8" i="2"/>
  <c r="H9" i="2"/>
  <c r="I9" i="2"/>
  <c r="H10" i="2"/>
  <c r="I10" i="2"/>
  <c r="H11" i="2"/>
  <c r="I11" i="2"/>
  <c r="H12" i="2"/>
  <c r="I12" i="2"/>
  <c r="H13" i="2"/>
  <c r="I13" i="2"/>
  <c r="H14" i="2"/>
  <c r="I14" i="2"/>
  <c r="H15" i="2"/>
  <c r="I15" i="2"/>
  <c r="H16" i="2"/>
  <c r="I16" i="2"/>
  <c r="H17" i="2"/>
  <c r="I17" i="2"/>
  <c r="H18" i="2"/>
  <c r="I18" i="2"/>
  <c r="H19" i="2"/>
  <c r="I19" i="2"/>
  <c r="H20" i="2"/>
  <c r="I20" i="2"/>
  <c r="H21" i="2"/>
  <c r="I21" i="2"/>
  <c r="H22" i="2"/>
  <c r="I22" i="2"/>
  <c r="H23" i="2"/>
  <c r="I23" i="2"/>
  <c r="H24" i="2"/>
  <c r="I24" i="2"/>
  <c r="H25" i="2"/>
  <c r="I25" i="2"/>
  <c r="H26" i="2"/>
  <c r="I26" i="2"/>
  <c r="H27" i="2"/>
  <c r="I27" i="2"/>
  <c r="H28" i="2"/>
  <c r="I28" i="2"/>
  <c r="H29" i="2"/>
  <c r="I29" i="2"/>
  <c r="H30" i="2"/>
  <c r="I30" i="2"/>
  <c r="H31" i="2"/>
  <c r="I31" i="2"/>
  <c r="H32" i="2"/>
  <c r="I32" i="2"/>
  <c r="H33" i="2"/>
  <c r="I33" i="2"/>
  <c r="H34" i="2"/>
  <c r="I34" i="2"/>
  <c r="H35" i="2"/>
  <c r="I35" i="2"/>
  <c r="H36" i="2"/>
  <c r="I36" i="2"/>
  <c r="H37" i="2"/>
  <c r="I37" i="2"/>
  <c r="H38" i="2"/>
  <c r="I38" i="2"/>
  <c r="H39" i="2"/>
  <c r="I39" i="2"/>
  <c r="H40" i="2"/>
  <c r="I40" i="2"/>
  <c r="H41" i="2"/>
  <c r="I41" i="2"/>
  <c r="H42" i="2"/>
  <c r="I42" i="2"/>
  <c r="H43" i="2"/>
  <c r="I43" i="2"/>
  <c r="H44" i="2"/>
  <c r="I44" i="2"/>
  <c r="H45" i="2"/>
  <c r="I45" i="2"/>
  <c r="H46" i="2"/>
  <c r="I46" i="2"/>
  <c r="H47" i="2"/>
  <c r="I47" i="2"/>
  <c r="H48" i="2"/>
  <c r="I48" i="2"/>
  <c r="H49" i="2"/>
  <c r="I49" i="2"/>
  <c r="H50" i="2"/>
  <c r="I50" i="2"/>
  <c r="H51" i="2"/>
  <c r="I51" i="2"/>
  <c r="H52" i="2"/>
  <c r="I52" i="2"/>
  <c r="H53" i="2"/>
  <c r="I53" i="2"/>
  <c r="H54" i="2"/>
  <c r="I54" i="2"/>
  <c r="H55" i="2"/>
  <c r="I55" i="2"/>
  <c r="H56" i="2"/>
  <c r="I56" i="2"/>
  <c r="H57" i="2"/>
  <c r="I57" i="2"/>
  <c r="H58" i="2"/>
  <c r="I58" i="2"/>
  <c r="H59" i="2"/>
  <c r="I59" i="2"/>
  <c r="H60" i="2"/>
  <c r="I60" i="2"/>
  <c r="H61" i="2"/>
  <c r="I61" i="2"/>
  <c r="H62" i="2"/>
  <c r="I62" i="2"/>
  <c r="H63" i="2"/>
  <c r="I63" i="2"/>
  <c r="H64" i="2"/>
  <c r="I64" i="2"/>
  <c r="H65" i="2"/>
  <c r="I65" i="2"/>
  <c r="H66" i="2"/>
  <c r="I66" i="2"/>
  <c r="H67" i="2"/>
  <c r="I67" i="2"/>
  <c r="H68" i="2"/>
  <c r="I68" i="2"/>
  <c r="H69" i="2"/>
  <c r="I69" i="2"/>
  <c r="H70" i="2"/>
  <c r="I70" i="2"/>
  <c r="H71" i="2"/>
  <c r="I71" i="2"/>
  <c r="H72" i="2"/>
  <c r="I72" i="2"/>
  <c r="H73" i="2"/>
  <c r="I73" i="2"/>
  <c r="H74" i="2"/>
  <c r="I74" i="2"/>
  <c r="H75" i="2"/>
  <c r="I75" i="2"/>
  <c r="H76" i="2"/>
  <c r="I76" i="2"/>
  <c r="H77" i="2"/>
  <c r="I77" i="2"/>
  <c r="H78" i="2"/>
  <c r="I78" i="2"/>
  <c r="H79" i="2"/>
  <c r="I79" i="2"/>
  <c r="H80" i="2"/>
  <c r="I80" i="2"/>
  <c r="H81" i="2"/>
  <c r="I81" i="2"/>
  <c r="H82" i="2"/>
  <c r="I82" i="2"/>
  <c r="H83" i="2"/>
  <c r="I83" i="2"/>
  <c r="H84" i="2"/>
  <c r="I84" i="2"/>
  <c r="H85" i="2"/>
  <c r="I85" i="2"/>
  <c r="H86" i="2"/>
  <c r="I86" i="2"/>
  <c r="H87" i="2"/>
  <c r="I87" i="2"/>
  <c r="H88" i="2"/>
  <c r="I88" i="2"/>
  <c r="H89" i="2"/>
  <c r="I89" i="2"/>
  <c r="H90" i="2"/>
  <c r="I90" i="2"/>
  <c r="H91" i="2"/>
  <c r="I91" i="2"/>
  <c r="H92" i="2"/>
  <c r="I92" i="2"/>
  <c r="H93" i="2"/>
  <c r="I93" i="2"/>
  <c r="H94" i="2"/>
  <c r="I94" i="2"/>
  <c r="H95" i="2"/>
  <c r="I95" i="2"/>
  <c r="H96" i="2"/>
  <c r="I96" i="2"/>
  <c r="H97" i="2"/>
  <c r="I97" i="2"/>
  <c r="H98" i="2"/>
  <c r="I98" i="2"/>
  <c r="H99" i="2"/>
  <c r="I99" i="2"/>
  <c r="H100" i="2"/>
  <c r="I100" i="2"/>
  <c r="H101" i="2"/>
  <c r="I101" i="2"/>
  <c r="H102" i="2"/>
  <c r="I102" i="2"/>
  <c r="H103" i="2"/>
  <c r="I103" i="2"/>
  <c r="H104" i="2"/>
  <c r="I104" i="2"/>
  <c r="H105" i="2"/>
  <c r="I105" i="2"/>
  <c r="H106" i="2"/>
  <c r="I106" i="2"/>
  <c r="H107" i="2"/>
  <c r="I107" i="2"/>
  <c r="H108" i="2"/>
  <c r="I108" i="2"/>
  <c r="H109" i="2"/>
  <c r="I109" i="2"/>
  <c r="H110" i="2"/>
  <c r="I110" i="2"/>
  <c r="H111" i="2"/>
  <c r="I111" i="2"/>
  <c r="H112" i="2"/>
  <c r="I112" i="2"/>
  <c r="H113" i="2"/>
  <c r="I113" i="2"/>
  <c r="H114" i="2"/>
  <c r="I114" i="2"/>
  <c r="H115" i="2"/>
  <c r="I115" i="2"/>
  <c r="H116" i="2"/>
  <c r="I116" i="2"/>
  <c r="H117" i="2"/>
  <c r="I117" i="2"/>
  <c r="H118" i="2"/>
  <c r="I118" i="2"/>
  <c r="H119" i="2"/>
  <c r="I119" i="2"/>
  <c r="H120" i="2"/>
  <c r="I120" i="2"/>
  <c r="H121" i="2"/>
  <c r="I121" i="2"/>
  <c r="H122" i="2"/>
  <c r="I122" i="2"/>
  <c r="H123" i="2"/>
  <c r="I123" i="2"/>
  <c r="H124" i="2"/>
  <c r="I124" i="2"/>
  <c r="H125" i="2"/>
  <c r="I125" i="2"/>
  <c r="H126" i="2"/>
  <c r="I126" i="2"/>
  <c r="H127" i="2"/>
  <c r="I127" i="2"/>
  <c r="H128" i="2"/>
  <c r="I128" i="2"/>
  <c r="H129" i="2"/>
  <c r="I129" i="2"/>
  <c r="H130" i="2"/>
  <c r="I130" i="2"/>
  <c r="H131" i="2"/>
  <c r="I131" i="2"/>
  <c r="H132" i="2"/>
  <c r="I132" i="2"/>
  <c r="H133" i="2"/>
  <c r="I133" i="2"/>
  <c r="H134" i="2"/>
  <c r="I134" i="2"/>
  <c r="H135" i="2"/>
  <c r="I135" i="2"/>
  <c r="H136" i="2"/>
  <c r="I136" i="2"/>
  <c r="H137" i="2"/>
  <c r="I137" i="2"/>
  <c r="H138" i="2"/>
  <c r="I138" i="2"/>
  <c r="H139" i="2"/>
  <c r="I139" i="2"/>
  <c r="H140" i="2"/>
  <c r="I140" i="2"/>
  <c r="H141" i="2"/>
  <c r="I141" i="2"/>
  <c r="H142" i="2"/>
  <c r="I142" i="2"/>
  <c r="H143" i="2"/>
  <c r="I143" i="2"/>
  <c r="H144" i="2"/>
  <c r="I144" i="2"/>
  <c r="H145" i="2"/>
  <c r="I145" i="2"/>
  <c r="H146" i="2"/>
  <c r="I146" i="2"/>
  <c r="H147" i="2"/>
  <c r="I147" i="2"/>
  <c r="H148" i="2"/>
  <c r="I148" i="2"/>
  <c r="H149" i="2"/>
  <c r="I149" i="2"/>
  <c r="H150" i="2"/>
  <c r="I150" i="2"/>
  <c r="H151" i="2"/>
  <c r="I151" i="2"/>
  <c r="H152" i="2"/>
  <c r="I152" i="2"/>
  <c r="H153" i="2"/>
  <c r="I153" i="2"/>
  <c r="H154" i="2"/>
  <c r="I154" i="2"/>
  <c r="H155" i="2"/>
  <c r="I155" i="2"/>
  <c r="H156" i="2"/>
  <c r="I156" i="2"/>
  <c r="H157" i="2"/>
  <c r="I157" i="2"/>
  <c r="H158" i="2"/>
  <c r="I158" i="2"/>
  <c r="H159" i="2"/>
  <c r="I159" i="2"/>
  <c r="H160" i="2"/>
  <c r="I160" i="2"/>
  <c r="H161" i="2"/>
  <c r="I161" i="2"/>
  <c r="H162" i="2"/>
  <c r="I162" i="2"/>
  <c r="H163" i="2"/>
  <c r="I163" i="2"/>
  <c r="H164" i="2"/>
  <c r="I164" i="2"/>
  <c r="H165" i="2"/>
  <c r="I165" i="2"/>
  <c r="H166" i="2"/>
  <c r="I166" i="2"/>
  <c r="H167" i="2"/>
  <c r="I167" i="2"/>
  <c r="H168" i="2"/>
  <c r="I168" i="2"/>
  <c r="H169" i="2"/>
  <c r="I169" i="2"/>
  <c r="H170" i="2"/>
  <c r="I170" i="2"/>
  <c r="H171" i="2"/>
  <c r="I171" i="2"/>
  <c r="H172" i="2"/>
  <c r="I172" i="2"/>
  <c r="H173" i="2"/>
  <c r="I173" i="2"/>
  <c r="H174" i="2"/>
  <c r="I174" i="2"/>
  <c r="H175" i="2"/>
  <c r="I175" i="2"/>
  <c r="H176" i="2"/>
  <c r="I176" i="2"/>
  <c r="H177" i="2"/>
  <c r="I177" i="2"/>
  <c r="H178" i="2"/>
  <c r="I178" i="2"/>
  <c r="H179" i="2"/>
  <c r="I179" i="2"/>
  <c r="H180" i="2"/>
  <c r="I180" i="2"/>
  <c r="H181" i="2"/>
  <c r="I181" i="2"/>
  <c r="H182" i="2"/>
  <c r="I182" i="2"/>
  <c r="H183" i="2"/>
  <c r="I183" i="2"/>
  <c r="H184" i="2"/>
  <c r="I184" i="2"/>
  <c r="H185" i="2"/>
  <c r="I185" i="2"/>
  <c r="H186" i="2"/>
  <c r="I186" i="2"/>
  <c r="H187" i="2"/>
  <c r="I187" i="2"/>
  <c r="H188" i="2"/>
  <c r="I188" i="2"/>
  <c r="H189" i="2"/>
  <c r="I189" i="2"/>
  <c r="H190" i="2"/>
  <c r="I190" i="2"/>
  <c r="H191" i="2"/>
  <c r="I191" i="2"/>
  <c r="H192" i="2"/>
  <c r="I192" i="2"/>
  <c r="H193" i="2"/>
  <c r="I193" i="2"/>
  <c r="H194" i="2"/>
  <c r="I194" i="2"/>
  <c r="H195" i="2"/>
  <c r="I195" i="2"/>
  <c r="H196" i="2"/>
  <c r="I196" i="2"/>
  <c r="H197" i="2"/>
  <c r="I197" i="2"/>
  <c r="H198" i="2"/>
  <c r="I198" i="2"/>
  <c r="H199" i="2"/>
  <c r="I199" i="2"/>
  <c r="H200" i="2"/>
  <c r="I200" i="2"/>
  <c r="H201" i="2"/>
  <c r="I201" i="2"/>
  <c r="H202" i="2"/>
  <c r="I202" i="2"/>
  <c r="H203" i="2"/>
  <c r="I203" i="2"/>
  <c r="H204" i="2"/>
  <c r="I204" i="2"/>
  <c r="H205" i="2"/>
  <c r="I205" i="2"/>
  <c r="H206" i="2"/>
  <c r="I206" i="2"/>
  <c r="H207" i="2"/>
  <c r="I207" i="2"/>
  <c r="H208" i="2"/>
  <c r="I208" i="2"/>
  <c r="H209" i="2"/>
  <c r="I209" i="2"/>
  <c r="H210" i="2"/>
  <c r="I210" i="2"/>
  <c r="H211" i="2"/>
  <c r="I211" i="2"/>
  <c r="H212" i="2"/>
  <c r="I212" i="2"/>
  <c r="H213" i="2"/>
  <c r="I213" i="2"/>
  <c r="H214" i="2"/>
  <c r="I214" i="2"/>
  <c r="H215" i="2"/>
  <c r="I215" i="2"/>
  <c r="H216" i="2"/>
  <c r="I216" i="2"/>
  <c r="H217" i="2"/>
  <c r="I217" i="2"/>
  <c r="H218" i="2"/>
  <c r="I218" i="2"/>
  <c r="H219" i="2"/>
  <c r="I219" i="2"/>
  <c r="H220" i="2"/>
  <c r="I220" i="2"/>
  <c r="H221" i="2"/>
  <c r="I221" i="2"/>
  <c r="H222" i="2"/>
  <c r="I222" i="2"/>
  <c r="H223" i="2"/>
  <c r="I223" i="2"/>
  <c r="H224" i="2"/>
  <c r="I224" i="2"/>
  <c r="H225" i="2"/>
  <c r="I225" i="2"/>
  <c r="H226" i="2"/>
  <c r="I226" i="2"/>
  <c r="H227" i="2"/>
  <c r="I227" i="2"/>
  <c r="H228" i="2"/>
  <c r="I228" i="2"/>
  <c r="H229" i="2"/>
  <c r="I229" i="2"/>
  <c r="H230" i="2"/>
  <c r="I230" i="2"/>
  <c r="H231" i="2"/>
  <c r="I231" i="2"/>
  <c r="H232" i="2"/>
  <c r="I232" i="2"/>
  <c r="H233" i="2"/>
  <c r="I233" i="2"/>
  <c r="H234" i="2"/>
  <c r="I234" i="2"/>
  <c r="H235" i="2"/>
  <c r="I235" i="2"/>
  <c r="H236" i="2"/>
  <c r="I236" i="2"/>
  <c r="H237" i="2"/>
  <c r="I237" i="2"/>
  <c r="H238" i="2"/>
  <c r="I238" i="2"/>
  <c r="H239" i="2"/>
  <c r="I239" i="2"/>
  <c r="H240" i="2"/>
  <c r="I240" i="2"/>
  <c r="H241" i="2"/>
  <c r="I241" i="2"/>
  <c r="H242" i="2"/>
  <c r="I242" i="2"/>
  <c r="H243" i="2"/>
  <c r="I243" i="2"/>
  <c r="H244" i="2"/>
  <c r="I244" i="2"/>
  <c r="H245" i="2"/>
  <c r="I245" i="2"/>
  <c r="H246" i="2"/>
  <c r="I246" i="2"/>
  <c r="H247" i="2"/>
  <c r="I247" i="2"/>
  <c r="H248" i="2"/>
  <c r="I248" i="2"/>
  <c r="H249" i="2"/>
  <c r="I249" i="2"/>
  <c r="H250" i="2"/>
  <c r="I250" i="2"/>
  <c r="H251" i="2"/>
  <c r="I251" i="2"/>
  <c r="H252" i="2"/>
  <c r="I252" i="2"/>
  <c r="H253" i="2"/>
  <c r="I253" i="2"/>
  <c r="H254" i="2"/>
  <c r="I254" i="2"/>
  <c r="H255" i="2"/>
  <c r="I255" i="2"/>
  <c r="H256" i="2"/>
  <c r="I256" i="2"/>
  <c r="H257" i="2"/>
  <c r="I257" i="2"/>
  <c r="H258" i="2"/>
  <c r="I258" i="2"/>
  <c r="H259" i="2"/>
  <c r="I259" i="2"/>
  <c r="H260" i="2"/>
  <c r="I260" i="2"/>
  <c r="H261" i="2"/>
  <c r="I261" i="2"/>
  <c r="H262" i="2"/>
  <c r="I262" i="2"/>
  <c r="H263" i="2"/>
  <c r="I263" i="2"/>
  <c r="H264" i="2"/>
  <c r="I264" i="2"/>
  <c r="H265" i="2"/>
  <c r="I265" i="2"/>
  <c r="H266" i="2"/>
  <c r="I266" i="2"/>
  <c r="H267" i="2"/>
  <c r="I267" i="2"/>
  <c r="H268" i="2"/>
  <c r="I268" i="2"/>
  <c r="H269" i="2"/>
  <c r="I269" i="2"/>
  <c r="H270" i="2"/>
  <c r="I270" i="2"/>
  <c r="H271" i="2"/>
  <c r="I271" i="2"/>
  <c r="H272" i="2"/>
  <c r="I272" i="2"/>
  <c r="H273" i="2"/>
  <c r="I273" i="2"/>
  <c r="H274" i="2"/>
  <c r="I274" i="2"/>
  <c r="H275" i="2"/>
  <c r="I275" i="2"/>
  <c r="H276" i="2"/>
  <c r="I276" i="2"/>
  <c r="H277" i="2"/>
  <c r="I277" i="2"/>
  <c r="H278" i="2"/>
  <c r="I278" i="2"/>
  <c r="H279" i="2"/>
  <c r="I279" i="2"/>
  <c r="H280" i="2"/>
  <c r="I280" i="2"/>
  <c r="H281" i="2"/>
  <c r="I281" i="2"/>
  <c r="H282" i="2"/>
  <c r="I282" i="2"/>
  <c r="H283" i="2"/>
  <c r="I283" i="2"/>
  <c r="H284" i="2"/>
  <c r="I284" i="2"/>
  <c r="H285" i="2"/>
  <c r="I285" i="2"/>
  <c r="H286" i="2"/>
  <c r="I286" i="2"/>
  <c r="H287" i="2"/>
  <c r="I287" i="2"/>
  <c r="H288" i="2"/>
  <c r="I288" i="2"/>
  <c r="H289" i="2"/>
  <c r="I289" i="2"/>
  <c r="H290" i="2"/>
  <c r="I290" i="2"/>
  <c r="H291" i="2"/>
  <c r="I291" i="2"/>
  <c r="H292" i="2"/>
  <c r="I292" i="2"/>
  <c r="H293" i="2"/>
  <c r="I293" i="2"/>
  <c r="H294" i="2"/>
  <c r="I294" i="2"/>
  <c r="H295" i="2"/>
  <c r="I295" i="2"/>
  <c r="H296" i="2"/>
  <c r="I296" i="2"/>
  <c r="H297" i="2"/>
  <c r="I297" i="2"/>
  <c r="H298" i="2"/>
  <c r="I298" i="2"/>
  <c r="H299" i="2"/>
  <c r="I299" i="2"/>
  <c r="H300" i="2"/>
  <c r="I300" i="2"/>
  <c r="H301" i="2"/>
  <c r="I301" i="2"/>
  <c r="H302" i="2"/>
  <c r="I302" i="2"/>
  <c r="H303" i="2"/>
  <c r="I303" i="2"/>
  <c r="H304" i="2"/>
  <c r="I304" i="2"/>
  <c r="H305" i="2"/>
  <c r="I305" i="2"/>
  <c r="H306" i="2"/>
  <c r="I306" i="2"/>
  <c r="H307" i="2"/>
  <c r="I307" i="2"/>
  <c r="H308" i="2"/>
  <c r="I308" i="2"/>
  <c r="H309" i="2"/>
  <c r="I309" i="2"/>
  <c r="H310" i="2"/>
  <c r="I310" i="2"/>
  <c r="H311" i="2"/>
  <c r="I311" i="2"/>
  <c r="H312" i="2"/>
  <c r="I312" i="2"/>
  <c r="H313" i="2"/>
  <c r="I313" i="2"/>
  <c r="H314" i="2"/>
  <c r="I314" i="2"/>
  <c r="H315" i="2"/>
  <c r="I315" i="2"/>
  <c r="H316" i="2"/>
  <c r="I316" i="2"/>
  <c r="H317" i="2"/>
  <c r="I317" i="2"/>
  <c r="H318" i="2"/>
  <c r="I318" i="2"/>
  <c r="H319" i="2"/>
  <c r="I319" i="2"/>
  <c r="H320" i="2"/>
  <c r="I320" i="2"/>
  <c r="H321" i="2"/>
  <c r="I321" i="2"/>
  <c r="H322" i="2"/>
  <c r="I322" i="2"/>
  <c r="H323" i="2"/>
  <c r="I323" i="2"/>
  <c r="H324" i="2"/>
  <c r="I324" i="2"/>
  <c r="H325" i="2"/>
  <c r="I325" i="2"/>
  <c r="H326" i="2"/>
  <c r="I326" i="2"/>
  <c r="H327" i="2"/>
  <c r="I327" i="2"/>
  <c r="H328" i="2"/>
  <c r="I328" i="2"/>
  <c r="H329" i="2"/>
  <c r="I329" i="2"/>
  <c r="H330" i="2"/>
  <c r="I330" i="2"/>
  <c r="H331" i="2"/>
  <c r="I331" i="2"/>
  <c r="H332" i="2"/>
  <c r="I332" i="2"/>
  <c r="H333" i="2"/>
  <c r="I333" i="2"/>
  <c r="H334" i="2"/>
  <c r="I334" i="2"/>
  <c r="H335" i="2"/>
  <c r="I335" i="2"/>
  <c r="H336" i="2"/>
  <c r="I336" i="2"/>
  <c r="H337" i="2"/>
  <c r="I337" i="2"/>
  <c r="H338" i="2"/>
  <c r="I338" i="2"/>
  <c r="H339" i="2"/>
  <c r="I339" i="2"/>
  <c r="H340" i="2"/>
  <c r="I340" i="2"/>
  <c r="H341" i="2"/>
  <c r="I341" i="2"/>
  <c r="H342" i="2"/>
  <c r="I342" i="2"/>
  <c r="H343" i="2"/>
  <c r="I343" i="2"/>
  <c r="H344" i="2"/>
  <c r="I344" i="2"/>
  <c r="H345" i="2"/>
  <c r="I345" i="2"/>
  <c r="H346" i="2"/>
  <c r="I346" i="2"/>
  <c r="H347" i="2"/>
  <c r="I347" i="2"/>
  <c r="H348" i="2"/>
  <c r="I348" i="2"/>
  <c r="H349" i="2"/>
  <c r="I349" i="2"/>
  <c r="H350" i="2"/>
  <c r="I350" i="2"/>
  <c r="H351" i="2"/>
  <c r="I351" i="2"/>
  <c r="H352" i="2"/>
  <c r="I352" i="2"/>
  <c r="H353" i="2"/>
  <c r="I353" i="2"/>
  <c r="H354" i="2"/>
  <c r="I354" i="2"/>
  <c r="H355" i="2"/>
  <c r="I355" i="2"/>
  <c r="H356" i="2"/>
  <c r="I356" i="2"/>
  <c r="H357" i="2"/>
  <c r="I357" i="2"/>
  <c r="H358" i="2"/>
  <c r="I358" i="2"/>
  <c r="H359" i="2"/>
  <c r="I359" i="2"/>
  <c r="H360" i="2"/>
  <c r="I360" i="2"/>
  <c r="H361" i="2"/>
  <c r="I361" i="2"/>
  <c r="H362" i="2"/>
  <c r="I362" i="2"/>
  <c r="H363" i="2"/>
  <c r="I363" i="2"/>
  <c r="H364" i="2"/>
  <c r="I364" i="2"/>
  <c r="H365" i="2"/>
  <c r="I365" i="2"/>
  <c r="H366" i="2"/>
  <c r="I366" i="2"/>
  <c r="H367" i="2"/>
  <c r="I367" i="2"/>
  <c r="H368" i="2"/>
  <c r="I368" i="2"/>
  <c r="H369" i="2"/>
  <c r="I369" i="2"/>
  <c r="H370" i="2"/>
  <c r="I370" i="2"/>
  <c r="H371" i="2"/>
  <c r="I371" i="2"/>
  <c r="H372" i="2"/>
  <c r="I372" i="2"/>
  <c r="H373" i="2"/>
  <c r="I373" i="2"/>
  <c r="H374" i="2"/>
  <c r="I374" i="2"/>
  <c r="H375" i="2"/>
  <c r="I375" i="2"/>
  <c r="H376" i="2"/>
  <c r="I376" i="2"/>
  <c r="H377" i="2"/>
  <c r="I377" i="2"/>
  <c r="H378" i="2"/>
  <c r="I378" i="2"/>
  <c r="H379" i="2"/>
  <c r="I379" i="2"/>
  <c r="H380" i="2"/>
  <c r="I380" i="2"/>
  <c r="H381" i="2"/>
  <c r="I381" i="2"/>
  <c r="H382" i="2"/>
  <c r="I382" i="2"/>
  <c r="H383" i="2"/>
  <c r="I383" i="2"/>
  <c r="H384" i="2"/>
  <c r="I384" i="2"/>
  <c r="H385" i="2"/>
  <c r="I385" i="2"/>
  <c r="H386" i="2"/>
  <c r="I386" i="2"/>
  <c r="H387" i="2"/>
  <c r="I387" i="2"/>
  <c r="H388" i="2"/>
  <c r="I388" i="2"/>
  <c r="H389" i="2"/>
  <c r="I389" i="2"/>
  <c r="H390" i="2"/>
  <c r="I390" i="2"/>
  <c r="H391" i="2"/>
  <c r="I391" i="2"/>
  <c r="H392" i="2"/>
  <c r="I392" i="2"/>
  <c r="H393" i="2"/>
  <c r="I393" i="2"/>
  <c r="H394" i="2"/>
  <c r="I394" i="2"/>
  <c r="H395" i="2"/>
  <c r="I395" i="2"/>
  <c r="H396" i="2"/>
  <c r="I396" i="2"/>
  <c r="H397" i="2"/>
  <c r="I397" i="2"/>
  <c r="H398" i="2"/>
  <c r="I398" i="2"/>
  <c r="H399" i="2"/>
  <c r="I399" i="2"/>
  <c r="H400" i="2"/>
  <c r="I400" i="2"/>
  <c r="H401" i="2"/>
  <c r="I401" i="2"/>
  <c r="H402" i="2"/>
  <c r="I402" i="2"/>
  <c r="H403" i="2"/>
  <c r="I403" i="2"/>
  <c r="H404" i="2"/>
  <c r="I404" i="2"/>
  <c r="H405" i="2"/>
  <c r="I405" i="2"/>
  <c r="H406" i="2"/>
  <c r="I406" i="2"/>
  <c r="H407" i="2"/>
  <c r="I407" i="2"/>
  <c r="H408" i="2"/>
  <c r="I408" i="2"/>
  <c r="H409" i="2"/>
  <c r="I409" i="2"/>
  <c r="H410" i="2"/>
  <c r="I410" i="2"/>
  <c r="H411" i="2"/>
  <c r="I411" i="2"/>
  <c r="H412" i="2"/>
  <c r="I412" i="2"/>
  <c r="H413" i="2"/>
  <c r="I413" i="2"/>
  <c r="H414" i="2"/>
  <c r="I414" i="2"/>
  <c r="H415" i="2"/>
  <c r="I415" i="2"/>
  <c r="H416" i="2"/>
  <c r="I416" i="2"/>
  <c r="H417" i="2"/>
  <c r="I417" i="2"/>
  <c r="H418" i="2"/>
  <c r="I418" i="2"/>
  <c r="H419" i="2"/>
  <c r="I419" i="2"/>
  <c r="H420" i="2"/>
  <c r="I420" i="2"/>
  <c r="H421" i="2"/>
  <c r="I421" i="2"/>
  <c r="H422" i="2"/>
  <c r="I422" i="2"/>
  <c r="H423" i="2"/>
  <c r="I423" i="2"/>
  <c r="H424" i="2"/>
  <c r="I424" i="2"/>
  <c r="H425" i="2"/>
  <c r="I425" i="2"/>
  <c r="H426" i="2"/>
  <c r="I426" i="2"/>
  <c r="H427" i="2"/>
  <c r="I427" i="2"/>
  <c r="H428" i="2"/>
  <c r="I428" i="2"/>
  <c r="H429" i="2"/>
  <c r="I429" i="2"/>
  <c r="H430" i="2"/>
  <c r="I430" i="2"/>
  <c r="H431" i="2"/>
  <c r="I431" i="2"/>
  <c r="H432" i="2"/>
  <c r="I432" i="2"/>
  <c r="H433" i="2"/>
  <c r="I433" i="2"/>
  <c r="H434" i="2"/>
  <c r="I434" i="2"/>
  <c r="H435" i="2"/>
  <c r="I435" i="2"/>
  <c r="H436" i="2"/>
  <c r="I436" i="2"/>
  <c r="H437" i="2"/>
  <c r="I437" i="2"/>
  <c r="H438" i="2"/>
  <c r="I438" i="2"/>
  <c r="H439" i="2"/>
  <c r="I439" i="2"/>
  <c r="H440" i="2"/>
  <c r="I440" i="2"/>
  <c r="H441" i="2"/>
  <c r="I441" i="2"/>
  <c r="H442" i="2"/>
  <c r="I442" i="2"/>
  <c r="H443" i="2"/>
  <c r="I443" i="2"/>
  <c r="H444" i="2"/>
  <c r="I444" i="2"/>
  <c r="H445" i="2"/>
  <c r="I445" i="2"/>
  <c r="H446" i="2"/>
  <c r="I446" i="2"/>
  <c r="H447" i="2"/>
  <c r="I447" i="2"/>
  <c r="H448" i="2"/>
  <c r="I448" i="2"/>
  <c r="H449" i="2"/>
  <c r="I449" i="2"/>
  <c r="H450" i="2"/>
  <c r="I450" i="2"/>
  <c r="H451" i="2"/>
  <c r="I451" i="2"/>
  <c r="H452" i="2"/>
  <c r="I452" i="2"/>
  <c r="H453" i="2"/>
  <c r="I453" i="2"/>
  <c r="H454" i="2"/>
  <c r="I454" i="2"/>
  <c r="H455" i="2"/>
  <c r="I455" i="2"/>
  <c r="H456" i="2"/>
  <c r="I456" i="2"/>
  <c r="H457" i="2"/>
  <c r="I457" i="2"/>
  <c r="H458" i="2"/>
  <c r="I458" i="2"/>
  <c r="H459" i="2"/>
  <c r="I459" i="2"/>
  <c r="H460" i="2"/>
  <c r="I460" i="2"/>
  <c r="H461" i="2"/>
  <c r="I461" i="2"/>
  <c r="H462" i="2"/>
  <c r="I462" i="2"/>
  <c r="H463" i="2"/>
  <c r="I463" i="2"/>
  <c r="H464" i="2"/>
  <c r="I464" i="2"/>
  <c r="H465" i="2"/>
  <c r="I465" i="2"/>
  <c r="H466" i="2"/>
  <c r="I466" i="2"/>
  <c r="H467" i="2"/>
  <c r="I467" i="2"/>
  <c r="H468" i="2"/>
  <c r="I468" i="2"/>
  <c r="H469" i="2"/>
  <c r="I469" i="2"/>
  <c r="H470" i="2"/>
  <c r="I470" i="2"/>
  <c r="H471" i="2"/>
  <c r="I471" i="2"/>
  <c r="H472" i="2"/>
  <c r="I472" i="2"/>
  <c r="H473" i="2"/>
  <c r="I473" i="2"/>
  <c r="H474" i="2"/>
  <c r="I474" i="2"/>
  <c r="H475" i="2"/>
  <c r="I475" i="2"/>
  <c r="H476" i="2"/>
  <c r="I476" i="2"/>
  <c r="H477" i="2"/>
  <c r="I477" i="2"/>
  <c r="H478" i="2"/>
  <c r="I478" i="2"/>
  <c r="H479" i="2"/>
  <c r="I479" i="2"/>
  <c r="H480" i="2"/>
  <c r="I480" i="2"/>
  <c r="H481" i="2"/>
  <c r="I481" i="2"/>
  <c r="H482" i="2"/>
  <c r="I482" i="2"/>
  <c r="H483" i="2"/>
  <c r="I483" i="2"/>
  <c r="H484" i="2"/>
  <c r="I484" i="2"/>
  <c r="H485" i="2"/>
  <c r="I485" i="2"/>
  <c r="H486" i="2"/>
  <c r="I486" i="2"/>
  <c r="H487" i="2"/>
  <c r="I487" i="2"/>
  <c r="H488" i="2"/>
  <c r="I488" i="2"/>
  <c r="H489" i="2"/>
  <c r="I489" i="2"/>
  <c r="H490" i="2"/>
  <c r="I490" i="2"/>
  <c r="H491" i="2"/>
  <c r="I491" i="2"/>
  <c r="H492" i="2"/>
  <c r="I492" i="2"/>
  <c r="H493" i="2"/>
  <c r="I493" i="2"/>
  <c r="H494" i="2"/>
  <c r="I494" i="2"/>
  <c r="H495" i="2"/>
  <c r="I495" i="2"/>
  <c r="H496" i="2"/>
  <c r="I496" i="2"/>
  <c r="H497" i="2"/>
  <c r="I497" i="2"/>
  <c r="H498" i="2"/>
  <c r="I498" i="2"/>
  <c r="H499" i="2"/>
  <c r="I499" i="2"/>
  <c r="H500" i="2"/>
  <c r="I500" i="2"/>
  <c r="H501" i="2"/>
  <c r="I501" i="2"/>
  <c r="H502" i="2"/>
  <c r="I502" i="2"/>
  <c r="H503" i="2"/>
  <c r="I503" i="2"/>
  <c r="H504" i="2"/>
  <c r="I504" i="2"/>
  <c r="H505" i="2"/>
  <c r="I505" i="2"/>
  <c r="H506" i="2"/>
  <c r="I506" i="2"/>
  <c r="H507" i="2"/>
  <c r="I507" i="2"/>
  <c r="H508" i="2"/>
  <c r="I508" i="2"/>
  <c r="H509" i="2"/>
  <c r="I509" i="2"/>
  <c r="H510" i="2"/>
  <c r="I510" i="2"/>
  <c r="H511" i="2"/>
  <c r="I511" i="2"/>
  <c r="H512" i="2"/>
  <c r="I512" i="2"/>
  <c r="H513" i="2"/>
  <c r="I513" i="2"/>
  <c r="H514" i="2"/>
  <c r="I514" i="2"/>
  <c r="H515" i="2"/>
  <c r="I515" i="2"/>
  <c r="H516" i="2"/>
  <c r="I516" i="2"/>
  <c r="H517" i="2"/>
  <c r="I517" i="2"/>
  <c r="H518" i="2"/>
  <c r="I518" i="2"/>
  <c r="H519" i="2"/>
  <c r="I519" i="2"/>
  <c r="H520" i="2"/>
  <c r="I520" i="2"/>
  <c r="H521" i="2"/>
  <c r="I521" i="2"/>
  <c r="H522" i="2"/>
  <c r="I522" i="2"/>
  <c r="H523" i="2"/>
  <c r="I523" i="2"/>
  <c r="H524" i="2"/>
  <c r="I524" i="2"/>
  <c r="H525" i="2"/>
  <c r="I525" i="2"/>
  <c r="H526" i="2"/>
  <c r="I526" i="2"/>
  <c r="H527" i="2"/>
  <c r="I527" i="2"/>
  <c r="H528" i="2"/>
  <c r="I528" i="2"/>
  <c r="H529" i="2"/>
  <c r="I529" i="2"/>
  <c r="H530" i="2"/>
  <c r="I530" i="2"/>
  <c r="H531" i="2"/>
  <c r="I531" i="2"/>
  <c r="H532" i="2"/>
  <c r="I532" i="2"/>
  <c r="H533" i="2"/>
  <c r="I533" i="2"/>
  <c r="H534" i="2"/>
  <c r="I534" i="2"/>
  <c r="H535" i="2"/>
  <c r="I535" i="2"/>
  <c r="H536" i="2"/>
  <c r="I536" i="2"/>
  <c r="H537" i="2"/>
  <c r="I537" i="2"/>
  <c r="H538" i="2"/>
  <c r="I538" i="2"/>
  <c r="H539" i="2"/>
  <c r="I539" i="2"/>
  <c r="H540" i="2"/>
  <c r="I540" i="2"/>
  <c r="H541" i="2"/>
  <c r="I541" i="2"/>
  <c r="H542" i="2"/>
  <c r="I542" i="2"/>
  <c r="H543" i="2"/>
  <c r="I543" i="2"/>
  <c r="H544" i="2"/>
  <c r="I544" i="2"/>
  <c r="H545" i="2"/>
  <c r="I545" i="2"/>
  <c r="H546" i="2"/>
  <c r="I546" i="2"/>
  <c r="H547" i="2"/>
  <c r="I547" i="2"/>
  <c r="H548" i="2"/>
  <c r="I548" i="2"/>
  <c r="H549" i="2"/>
  <c r="I549" i="2"/>
  <c r="H550" i="2"/>
  <c r="I550" i="2"/>
  <c r="H551" i="2"/>
  <c r="I551" i="2"/>
  <c r="H552" i="2"/>
  <c r="I552" i="2"/>
  <c r="H553" i="2"/>
  <c r="I553" i="2"/>
  <c r="H554" i="2"/>
  <c r="I554" i="2"/>
  <c r="H555" i="2"/>
  <c r="I555" i="2"/>
  <c r="H556" i="2"/>
  <c r="I556" i="2"/>
  <c r="H557" i="2"/>
  <c r="I557" i="2"/>
  <c r="H558" i="2"/>
  <c r="I558" i="2"/>
  <c r="H559" i="2"/>
  <c r="I559" i="2"/>
  <c r="H560" i="2"/>
  <c r="I560" i="2"/>
  <c r="H561" i="2"/>
  <c r="I561" i="2"/>
  <c r="H562" i="2"/>
  <c r="I562" i="2"/>
  <c r="H563" i="2"/>
  <c r="I563" i="2"/>
  <c r="H564" i="2"/>
  <c r="I564" i="2"/>
  <c r="H565" i="2"/>
  <c r="I565" i="2"/>
  <c r="H566" i="2"/>
  <c r="I566" i="2"/>
  <c r="H567" i="2"/>
  <c r="I567" i="2"/>
  <c r="H568" i="2"/>
  <c r="I568" i="2"/>
  <c r="H569" i="2"/>
  <c r="I569" i="2"/>
  <c r="H570" i="2"/>
  <c r="I570" i="2"/>
  <c r="H571" i="2"/>
  <c r="I571" i="2"/>
  <c r="H572" i="2"/>
  <c r="I572" i="2"/>
  <c r="H573" i="2"/>
  <c r="I573" i="2"/>
  <c r="H574" i="2"/>
  <c r="I574" i="2"/>
  <c r="H575" i="2"/>
  <c r="I575" i="2"/>
  <c r="H576" i="2"/>
  <c r="I576" i="2"/>
  <c r="H577" i="2"/>
  <c r="I577" i="2"/>
  <c r="H578" i="2"/>
  <c r="I578" i="2"/>
  <c r="H579" i="2"/>
  <c r="I579" i="2"/>
  <c r="H580" i="2"/>
  <c r="I580" i="2"/>
  <c r="H581" i="2"/>
  <c r="I581" i="2"/>
  <c r="H582" i="2"/>
  <c r="I582" i="2"/>
  <c r="H583" i="2"/>
  <c r="I583" i="2"/>
  <c r="H584" i="2"/>
  <c r="I584" i="2"/>
  <c r="H585" i="2"/>
  <c r="I585" i="2"/>
  <c r="H586" i="2"/>
  <c r="I586" i="2"/>
  <c r="H587" i="2"/>
  <c r="I587" i="2"/>
  <c r="H588" i="2"/>
  <c r="I588" i="2"/>
  <c r="H589" i="2"/>
  <c r="I589" i="2"/>
  <c r="H590" i="2"/>
  <c r="I590" i="2"/>
  <c r="H591" i="2"/>
  <c r="I591" i="2"/>
  <c r="H592" i="2"/>
  <c r="I592" i="2"/>
  <c r="H593" i="2"/>
  <c r="I593" i="2"/>
  <c r="H594" i="2"/>
  <c r="I594" i="2"/>
  <c r="H595" i="2"/>
  <c r="I595" i="2"/>
  <c r="H596" i="2"/>
  <c r="I596" i="2"/>
  <c r="H597" i="2"/>
  <c r="I597" i="2"/>
  <c r="H598" i="2"/>
  <c r="I598" i="2"/>
  <c r="H599" i="2"/>
  <c r="I599" i="2"/>
  <c r="H600" i="2"/>
  <c r="I600" i="2"/>
  <c r="H601" i="2"/>
  <c r="I601" i="2"/>
  <c r="H602" i="2"/>
  <c r="I602" i="2"/>
  <c r="H603" i="2"/>
  <c r="I603" i="2"/>
  <c r="H604" i="2"/>
  <c r="I604" i="2"/>
  <c r="H605" i="2"/>
  <c r="I605" i="2"/>
  <c r="H606" i="2"/>
  <c r="I606" i="2"/>
  <c r="H607" i="2"/>
  <c r="I607" i="2"/>
  <c r="H608" i="2"/>
  <c r="I608" i="2"/>
  <c r="H609" i="2"/>
  <c r="I609" i="2"/>
  <c r="H610" i="2"/>
  <c r="I610" i="2"/>
  <c r="H611" i="2"/>
  <c r="I611" i="2"/>
  <c r="H612" i="2"/>
  <c r="I612" i="2"/>
  <c r="H613" i="2"/>
  <c r="I613" i="2"/>
  <c r="H614" i="2"/>
  <c r="I614" i="2"/>
  <c r="H615" i="2"/>
  <c r="I615" i="2"/>
  <c r="H616" i="2"/>
  <c r="I616" i="2"/>
  <c r="H617" i="2"/>
  <c r="I617" i="2"/>
  <c r="H618" i="2"/>
  <c r="I618" i="2"/>
  <c r="H619" i="2"/>
  <c r="I619" i="2"/>
  <c r="H620" i="2"/>
  <c r="I620" i="2"/>
  <c r="H621" i="2"/>
  <c r="I621" i="2"/>
  <c r="H622" i="2"/>
  <c r="I622" i="2"/>
  <c r="H623" i="2"/>
  <c r="I623" i="2"/>
  <c r="H624" i="2"/>
  <c r="I624" i="2"/>
  <c r="H625" i="2"/>
  <c r="I625" i="2"/>
  <c r="H626" i="2"/>
  <c r="I626" i="2"/>
  <c r="H627" i="2"/>
  <c r="I627" i="2"/>
  <c r="H628" i="2"/>
  <c r="I628" i="2"/>
  <c r="H629" i="2"/>
  <c r="I629" i="2"/>
  <c r="H630" i="2"/>
  <c r="I630" i="2"/>
  <c r="H631" i="2"/>
  <c r="I631" i="2"/>
  <c r="H632" i="2"/>
  <c r="I632" i="2"/>
  <c r="H633" i="2"/>
  <c r="I633" i="2"/>
  <c r="H634" i="2"/>
  <c r="I634" i="2"/>
  <c r="H635" i="2"/>
  <c r="I635" i="2"/>
  <c r="H636" i="2"/>
  <c r="I636" i="2"/>
  <c r="H637" i="2"/>
  <c r="I637" i="2"/>
  <c r="H638" i="2"/>
  <c r="I638" i="2"/>
  <c r="H639" i="2"/>
  <c r="I639" i="2"/>
  <c r="H640" i="2"/>
  <c r="I640" i="2"/>
  <c r="H641" i="2"/>
  <c r="I641" i="2"/>
  <c r="H642" i="2"/>
  <c r="I642" i="2"/>
  <c r="H643" i="2"/>
  <c r="I643" i="2"/>
  <c r="H644" i="2"/>
  <c r="I644" i="2"/>
  <c r="H645" i="2"/>
  <c r="I645" i="2"/>
  <c r="H646" i="2"/>
  <c r="I646" i="2"/>
  <c r="H647" i="2"/>
  <c r="I647" i="2"/>
  <c r="H648" i="2"/>
  <c r="I648" i="2"/>
  <c r="H649" i="2"/>
  <c r="I649" i="2"/>
  <c r="H650" i="2"/>
  <c r="I650" i="2"/>
  <c r="H651" i="2"/>
  <c r="I651" i="2"/>
  <c r="H652" i="2"/>
  <c r="I652" i="2"/>
  <c r="H653" i="2"/>
  <c r="I653" i="2"/>
  <c r="H654" i="2"/>
  <c r="I654" i="2"/>
  <c r="H655" i="2"/>
  <c r="I655" i="2"/>
  <c r="H656" i="2"/>
  <c r="I656" i="2"/>
  <c r="H657" i="2"/>
  <c r="I657" i="2"/>
  <c r="H658" i="2"/>
  <c r="I658" i="2"/>
  <c r="H659" i="2"/>
  <c r="I659" i="2"/>
  <c r="H660" i="2"/>
  <c r="I660" i="2"/>
  <c r="H661" i="2"/>
  <c r="I661" i="2"/>
  <c r="H662" i="2"/>
  <c r="I662" i="2"/>
  <c r="H663" i="2"/>
  <c r="I663" i="2"/>
  <c r="H664" i="2"/>
  <c r="I664" i="2"/>
  <c r="H665" i="2"/>
  <c r="I665" i="2"/>
  <c r="H666" i="2"/>
  <c r="I666" i="2"/>
  <c r="H667" i="2"/>
  <c r="I667" i="2"/>
  <c r="H668" i="2"/>
  <c r="I668" i="2"/>
  <c r="H669" i="2"/>
  <c r="I669" i="2"/>
  <c r="H670" i="2"/>
  <c r="I670" i="2"/>
  <c r="H671" i="2"/>
  <c r="I671" i="2"/>
  <c r="H672" i="2"/>
  <c r="I672" i="2"/>
  <c r="H673" i="2"/>
  <c r="I673" i="2"/>
  <c r="H674" i="2"/>
  <c r="I674" i="2"/>
  <c r="H675" i="2"/>
  <c r="I675" i="2"/>
  <c r="H676" i="2"/>
  <c r="I676" i="2"/>
  <c r="H677" i="2"/>
  <c r="I677" i="2"/>
  <c r="H678" i="2"/>
  <c r="I678" i="2"/>
  <c r="H679" i="2"/>
  <c r="I679" i="2"/>
  <c r="H680" i="2"/>
  <c r="I680" i="2"/>
  <c r="H681" i="2"/>
  <c r="I681" i="2"/>
  <c r="H682" i="2"/>
  <c r="I682" i="2"/>
  <c r="H683" i="2"/>
  <c r="I683" i="2"/>
  <c r="H684" i="2"/>
  <c r="I684" i="2"/>
  <c r="H685" i="2"/>
  <c r="I685" i="2"/>
  <c r="H686" i="2"/>
  <c r="I686" i="2"/>
  <c r="H687" i="2"/>
  <c r="I687" i="2"/>
  <c r="H688" i="2"/>
  <c r="I688" i="2"/>
  <c r="H689" i="2"/>
  <c r="I689" i="2"/>
  <c r="H690" i="2"/>
  <c r="I690" i="2"/>
  <c r="H691" i="2"/>
  <c r="I691" i="2"/>
  <c r="H692" i="2"/>
  <c r="I692" i="2"/>
  <c r="H693" i="2"/>
  <c r="I693" i="2"/>
  <c r="H694" i="2"/>
  <c r="I694" i="2"/>
  <c r="H695" i="2"/>
  <c r="I695" i="2"/>
  <c r="H696" i="2"/>
  <c r="I696" i="2"/>
  <c r="H697" i="2"/>
  <c r="I697" i="2"/>
  <c r="H698" i="2"/>
  <c r="I698" i="2"/>
  <c r="H699" i="2"/>
  <c r="I699" i="2"/>
  <c r="H700" i="2"/>
  <c r="I700" i="2"/>
  <c r="H701" i="2"/>
  <c r="I701" i="2"/>
  <c r="H702" i="2"/>
  <c r="I702" i="2"/>
  <c r="H703" i="2"/>
  <c r="I703" i="2"/>
  <c r="H704" i="2"/>
  <c r="I704" i="2"/>
  <c r="H705" i="2"/>
  <c r="I705" i="2"/>
  <c r="H706" i="2"/>
  <c r="I706" i="2"/>
  <c r="H707" i="2"/>
  <c r="I707" i="2"/>
  <c r="H708" i="2"/>
  <c r="I708" i="2"/>
  <c r="H709" i="2"/>
  <c r="I709" i="2"/>
  <c r="H710" i="2"/>
  <c r="I710" i="2"/>
  <c r="H711" i="2"/>
  <c r="I711" i="2"/>
  <c r="H712" i="2"/>
  <c r="I712" i="2"/>
  <c r="H713" i="2"/>
  <c r="I713" i="2"/>
  <c r="H714" i="2"/>
  <c r="I714" i="2"/>
  <c r="H715" i="2"/>
  <c r="I715" i="2"/>
  <c r="H716" i="2"/>
  <c r="I716" i="2"/>
  <c r="H717" i="2"/>
  <c r="I717" i="2"/>
  <c r="H718" i="2"/>
  <c r="I718" i="2"/>
  <c r="H719" i="2"/>
  <c r="I719" i="2"/>
  <c r="H720" i="2"/>
  <c r="I720" i="2"/>
  <c r="H721" i="2"/>
  <c r="I721" i="2"/>
  <c r="H722" i="2"/>
  <c r="I722" i="2"/>
  <c r="H723" i="2"/>
  <c r="I723" i="2"/>
  <c r="H724" i="2"/>
  <c r="I724" i="2"/>
  <c r="H725" i="2"/>
  <c r="I725" i="2"/>
  <c r="H726" i="2"/>
  <c r="I726" i="2"/>
  <c r="H727" i="2"/>
  <c r="I727" i="2"/>
  <c r="H728" i="2"/>
  <c r="I728" i="2"/>
  <c r="H729" i="2"/>
  <c r="I729" i="2"/>
  <c r="H730" i="2"/>
  <c r="I730" i="2"/>
  <c r="H731" i="2"/>
  <c r="I731" i="2"/>
  <c r="H732" i="2"/>
  <c r="I732" i="2"/>
  <c r="H733" i="2"/>
  <c r="I733" i="2"/>
  <c r="H734" i="2"/>
  <c r="I734" i="2"/>
  <c r="H735" i="2"/>
  <c r="I735" i="2"/>
  <c r="H736" i="2"/>
  <c r="I736" i="2"/>
  <c r="H737" i="2"/>
  <c r="I737" i="2"/>
  <c r="H738" i="2"/>
  <c r="I738" i="2"/>
  <c r="H739" i="2"/>
  <c r="I739" i="2"/>
  <c r="H740" i="2"/>
  <c r="I740" i="2"/>
  <c r="H741" i="2"/>
  <c r="I741" i="2"/>
  <c r="H742" i="2"/>
  <c r="I742" i="2"/>
  <c r="H743" i="2"/>
  <c r="I743" i="2"/>
  <c r="H744" i="2"/>
  <c r="I744" i="2"/>
  <c r="H745" i="2"/>
  <c r="I745" i="2"/>
  <c r="H746" i="2"/>
  <c r="I746" i="2"/>
  <c r="H747" i="2"/>
  <c r="I747" i="2"/>
  <c r="H748" i="2"/>
  <c r="I748" i="2"/>
  <c r="H749" i="2"/>
  <c r="I749" i="2"/>
  <c r="H750" i="2"/>
  <c r="I750" i="2"/>
  <c r="H751" i="2"/>
  <c r="I751" i="2"/>
  <c r="H752" i="2"/>
  <c r="I752" i="2"/>
  <c r="H753" i="2"/>
  <c r="I753" i="2"/>
  <c r="H754" i="2"/>
  <c r="I754" i="2"/>
  <c r="H755" i="2"/>
  <c r="I755" i="2"/>
  <c r="H756" i="2"/>
  <c r="I756" i="2"/>
  <c r="H757" i="2"/>
  <c r="I757" i="2"/>
  <c r="H758" i="2"/>
  <c r="I758" i="2"/>
  <c r="H759" i="2"/>
  <c r="I759" i="2"/>
  <c r="H760" i="2"/>
  <c r="I760" i="2"/>
  <c r="H761" i="2"/>
  <c r="I761" i="2"/>
  <c r="H762" i="2"/>
  <c r="I762" i="2"/>
  <c r="H763" i="2"/>
  <c r="I763" i="2"/>
  <c r="H764" i="2"/>
  <c r="I764" i="2"/>
  <c r="H765" i="2"/>
  <c r="I765" i="2"/>
  <c r="H766" i="2"/>
  <c r="I766" i="2"/>
  <c r="H767" i="2"/>
  <c r="I767" i="2"/>
  <c r="H768" i="2"/>
  <c r="I768" i="2"/>
  <c r="H769" i="2"/>
  <c r="I769" i="2"/>
  <c r="H770" i="2"/>
  <c r="I770" i="2"/>
  <c r="H771" i="2"/>
  <c r="I771" i="2"/>
  <c r="H772" i="2"/>
  <c r="I772" i="2"/>
  <c r="H773" i="2"/>
  <c r="I773" i="2"/>
  <c r="H774" i="2"/>
  <c r="I774" i="2"/>
  <c r="H775" i="2"/>
  <c r="I775" i="2"/>
  <c r="H776" i="2"/>
  <c r="I776" i="2"/>
  <c r="H777" i="2"/>
  <c r="I777" i="2"/>
  <c r="H778" i="2"/>
  <c r="I778" i="2"/>
  <c r="H779" i="2"/>
  <c r="I779" i="2"/>
  <c r="H780" i="2"/>
  <c r="I780" i="2"/>
  <c r="H781" i="2"/>
  <c r="I781" i="2"/>
  <c r="H782" i="2"/>
  <c r="I782" i="2"/>
  <c r="H783" i="2"/>
  <c r="I783" i="2"/>
  <c r="H784" i="2"/>
  <c r="I784" i="2"/>
  <c r="H785" i="2"/>
  <c r="I785" i="2"/>
  <c r="H786" i="2"/>
  <c r="I786" i="2"/>
  <c r="H787" i="2"/>
  <c r="I787" i="2"/>
  <c r="H788" i="2"/>
  <c r="I788" i="2"/>
  <c r="H789" i="2"/>
  <c r="I789" i="2"/>
  <c r="H790" i="2"/>
  <c r="I790" i="2"/>
  <c r="H791" i="2"/>
  <c r="I791" i="2"/>
  <c r="H792" i="2"/>
  <c r="I792" i="2"/>
  <c r="H793" i="2"/>
  <c r="I793" i="2"/>
  <c r="H794" i="2"/>
  <c r="I794" i="2"/>
  <c r="H795" i="2"/>
  <c r="I795" i="2"/>
  <c r="H796" i="2"/>
  <c r="I796" i="2"/>
  <c r="H797" i="2"/>
  <c r="I797" i="2"/>
  <c r="H798" i="2"/>
  <c r="I798" i="2"/>
  <c r="H799" i="2"/>
  <c r="I799" i="2"/>
  <c r="H800" i="2"/>
  <c r="I800" i="2"/>
  <c r="H801" i="2"/>
  <c r="I801" i="2"/>
  <c r="H802" i="2"/>
  <c r="I802" i="2"/>
  <c r="H803" i="2"/>
  <c r="I803" i="2"/>
  <c r="H804" i="2"/>
  <c r="I804" i="2"/>
  <c r="H805" i="2"/>
  <c r="I805" i="2"/>
  <c r="H806" i="2"/>
  <c r="I806" i="2"/>
  <c r="H807" i="2"/>
  <c r="I807" i="2"/>
  <c r="H808" i="2"/>
  <c r="I808" i="2"/>
  <c r="H809" i="2"/>
  <c r="I809" i="2"/>
  <c r="H810" i="2"/>
  <c r="I810" i="2"/>
  <c r="H811" i="2"/>
  <c r="I811" i="2"/>
  <c r="H812" i="2"/>
  <c r="I812" i="2"/>
  <c r="H813" i="2"/>
  <c r="I813" i="2"/>
  <c r="H814" i="2"/>
  <c r="I814" i="2"/>
  <c r="H815" i="2"/>
  <c r="I815" i="2"/>
  <c r="H816" i="2"/>
  <c r="I816" i="2"/>
  <c r="H817" i="2"/>
  <c r="I817" i="2"/>
  <c r="H818" i="2"/>
  <c r="I818" i="2"/>
  <c r="H819" i="2"/>
  <c r="I819" i="2"/>
  <c r="H820" i="2"/>
  <c r="I820" i="2"/>
  <c r="H821" i="2"/>
  <c r="I821" i="2"/>
  <c r="H822" i="2"/>
  <c r="I822" i="2"/>
  <c r="H823" i="2"/>
  <c r="I823" i="2"/>
  <c r="H824" i="2"/>
  <c r="I824" i="2"/>
  <c r="H825" i="2"/>
  <c r="I825" i="2"/>
  <c r="H826" i="2"/>
  <c r="I826" i="2"/>
  <c r="H827" i="2"/>
  <c r="I827" i="2"/>
  <c r="H828" i="2"/>
  <c r="I828" i="2"/>
  <c r="H829" i="2"/>
  <c r="I829" i="2"/>
  <c r="H830" i="2"/>
  <c r="I830" i="2"/>
  <c r="H831" i="2"/>
  <c r="I831" i="2"/>
  <c r="H832" i="2"/>
  <c r="I832" i="2"/>
  <c r="H833" i="2"/>
  <c r="I833" i="2"/>
  <c r="H834" i="2"/>
  <c r="I834" i="2"/>
  <c r="H835" i="2"/>
  <c r="I835" i="2"/>
  <c r="H836" i="2"/>
  <c r="I836" i="2"/>
  <c r="H837" i="2"/>
  <c r="I837" i="2"/>
  <c r="H838" i="2"/>
  <c r="I838" i="2"/>
  <c r="H839" i="2"/>
  <c r="I839" i="2"/>
  <c r="H840" i="2"/>
  <c r="I840" i="2"/>
  <c r="H841" i="2"/>
  <c r="I841" i="2"/>
  <c r="H842" i="2"/>
  <c r="I842" i="2"/>
  <c r="H843" i="2"/>
  <c r="I843" i="2"/>
  <c r="H844" i="2"/>
  <c r="I844" i="2"/>
  <c r="H845" i="2"/>
  <c r="I845" i="2"/>
  <c r="H846" i="2"/>
  <c r="I846" i="2"/>
  <c r="H847" i="2"/>
  <c r="I847" i="2"/>
  <c r="H848" i="2"/>
  <c r="I848" i="2"/>
  <c r="H849" i="2"/>
  <c r="I849" i="2"/>
  <c r="H850" i="2"/>
  <c r="I850" i="2"/>
  <c r="H851" i="2"/>
  <c r="I851" i="2"/>
  <c r="H852" i="2"/>
  <c r="I852" i="2"/>
  <c r="H853" i="2"/>
  <c r="I853" i="2"/>
  <c r="H854" i="2"/>
  <c r="I854" i="2"/>
  <c r="H855" i="2"/>
  <c r="I855" i="2"/>
  <c r="H856" i="2"/>
  <c r="I856" i="2"/>
  <c r="H857" i="2"/>
  <c r="I857" i="2"/>
  <c r="H858" i="2"/>
  <c r="I858" i="2"/>
  <c r="H859" i="2"/>
  <c r="I859" i="2"/>
  <c r="H860" i="2"/>
  <c r="I860" i="2"/>
  <c r="H861" i="2"/>
  <c r="I861" i="2"/>
  <c r="H862" i="2"/>
  <c r="I862" i="2"/>
  <c r="H863" i="2"/>
  <c r="I863" i="2"/>
  <c r="H864" i="2"/>
  <c r="I864" i="2"/>
  <c r="H865" i="2"/>
  <c r="I865" i="2"/>
  <c r="H866" i="2"/>
  <c r="I866" i="2"/>
  <c r="H867" i="2"/>
  <c r="I867" i="2"/>
  <c r="H868" i="2"/>
  <c r="I868" i="2"/>
  <c r="H869" i="2"/>
  <c r="I869" i="2"/>
  <c r="H870" i="2"/>
  <c r="I870" i="2"/>
  <c r="H871" i="2"/>
  <c r="I871" i="2"/>
  <c r="H872" i="2"/>
  <c r="I872" i="2"/>
  <c r="H873" i="2"/>
  <c r="I873" i="2"/>
  <c r="H874" i="2"/>
  <c r="I874" i="2"/>
  <c r="H875" i="2"/>
  <c r="I875" i="2"/>
  <c r="H876" i="2"/>
  <c r="I876" i="2"/>
  <c r="H877" i="2"/>
  <c r="I877" i="2"/>
  <c r="H878" i="2"/>
  <c r="I878" i="2"/>
  <c r="H879" i="2"/>
  <c r="I879" i="2"/>
  <c r="H880" i="2"/>
  <c r="I880" i="2"/>
  <c r="H881" i="2"/>
  <c r="I881" i="2"/>
  <c r="H882" i="2"/>
  <c r="I882" i="2"/>
  <c r="H883" i="2"/>
  <c r="I883" i="2"/>
  <c r="H884" i="2"/>
  <c r="I884" i="2"/>
  <c r="H885" i="2"/>
  <c r="I885" i="2"/>
  <c r="H886" i="2"/>
  <c r="I886" i="2"/>
  <c r="H887" i="2"/>
  <c r="I887" i="2"/>
  <c r="H888" i="2"/>
  <c r="I888" i="2"/>
  <c r="H889" i="2"/>
  <c r="I889" i="2"/>
  <c r="H890" i="2"/>
  <c r="I890" i="2"/>
  <c r="H891" i="2"/>
  <c r="I891" i="2"/>
  <c r="H892" i="2"/>
  <c r="I892" i="2"/>
  <c r="H893" i="2"/>
  <c r="I893" i="2"/>
  <c r="H894" i="2"/>
  <c r="I894" i="2"/>
  <c r="H895" i="2"/>
  <c r="I895" i="2"/>
  <c r="H896" i="2"/>
  <c r="I896" i="2"/>
  <c r="H897" i="2"/>
  <c r="I897" i="2"/>
  <c r="H898" i="2"/>
  <c r="I898" i="2"/>
  <c r="H899" i="2"/>
  <c r="I899" i="2"/>
  <c r="H900" i="2"/>
  <c r="I900" i="2"/>
  <c r="H901" i="2"/>
  <c r="I901" i="2"/>
  <c r="H902" i="2"/>
  <c r="I902" i="2"/>
  <c r="H903" i="2"/>
  <c r="I903" i="2"/>
  <c r="H904" i="2"/>
  <c r="I904" i="2"/>
  <c r="H905" i="2"/>
  <c r="I905" i="2"/>
  <c r="H906" i="2"/>
  <c r="I906" i="2"/>
  <c r="H907" i="2"/>
  <c r="I907" i="2"/>
  <c r="H908" i="2"/>
  <c r="I908" i="2"/>
  <c r="H909" i="2"/>
  <c r="I909" i="2"/>
  <c r="H910" i="2"/>
  <c r="I910" i="2"/>
  <c r="H911" i="2"/>
  <c r="I911" i="2"/>
  <c r="H912" i="2"/>
  <c r="I912" i="2"/>
  <c r="H913" i="2"/>
  <c r="I913" i="2"/>
  <c r="H914" i="2"/>
  <c r="I914" i="2"/>
  <c r="H915" i="2"/>
  <c r="I915" i="2"/>
  <c r="H916" i="2"/>
  <c r="I916" i="2"/>
  <c r="H917" i="2"/>
  <c r="I917" i="2"/>
  <c r="H918" i="2"/>
  <c r="I918" i="2"/>
  <c r="H919" i="2"/>
  <c r="I919" i="2"/>
  <c r="H920" i="2"/>
  <c r="I920" i="2"/>
  <c r="H921" i="2"/>
  <c r="I921" i="2"/>
  <c r="H922" i="2"/>
  <c r="I922" i="2"/>
  <c r="H923" i="2"/>
  <c r="I923" i="2"/>
  <c r="H924" i="2"/>
  <c r="I924" i="2"/>
  <c r="H925" i="2"/>
  <c r="I925" i="2"/>
  <c r="H926" i="2"/>
  <c r="I926" i="2"/>
  <c r="H927" i="2"/>
  <c r="I927" i="2"/>
  <c r="H928" i="2"/>
  <c r="I928" i="2"/>
  <c r="H929" i="2"/>
  <c r="I929" i="2"/>
  <c r="H930" i="2"/>
  <c r="I930" i="2"/>
  <c r="H931" i="2"/>
  <c r="I931" i="2"/>
  <c r="H932" i="2"/>
  <c r="I932" i="2"/>
  <c r="H933" i="2"/>
  <c r="I933" i="2"/>
  <c r="H934" i="2"/>
  <c r="I934" i="2"/>
  <c r="H935" i="2"/>
  <c r="I935" i="2"/>
  <c r="H936" i="2"/>
  <c r="I936" i="2"/>
  <c r="H937" i="2"/>
  <c r="I937" i="2"/>
  <c r="H938" i="2"/>
  <c r="I938" i="2"/>
  <c r="H939" i="2"/>
  <c r="I939" i="2"/>
  <c r="H940" i="2"/>
  <c r="I940" i="2"/>
  <c r="H941" i="2"/>
  <c r="I941" i="2"/>
  <c r="H942" i="2"/>
  <c r="I942" i="2"/>
  <c r="H943" i="2"/>
  <c r="I943" i="2"/>
  <c r="H944" i="2"/>
  <c r="I944" i="2"/>
  <c r="H945" i="2"/>
  <c r="I945" i="2"/>
  <c r="H946" i="2"/>
  <c r="I946" i="2"/>
  <c r="H947" i="2"/>
  <c r="I947" i="2"/>
  <c r="H948" i="2"/>
  <c r="I948" i="2"/>
  <c r="H949" i="2"/>
  <c r="I949" i="2"/>
  <c r="H950" i="2"/>
  <c r="I950" i="2"/>
  <c r="H951" i="2"/>
  <c r="I951" i="2"/>
  <c r="H952" i="2"/>
  <c r="I952" i="2"/>
  <c r="H953" i="2"/>
  <c r="I953" i="2"/>
  <c r="H954" i="2"/>
  <c r="I954" i="2"/>
  <c r="H955" i="2"/>
  <c r="I955" i="2"/>
  <c r="H956" i="2"/>
  <c r="I956" i="2"/>
  <c r="H957" i="2"/>
  <c r="I957" i="2"/>
  <c r="H958" i="2"/>
  <c r="I958" i="2"/>
  <c r="H959" i="2"/>
  <c r="I959" i="2"/>
  <c r="H960" i="2"/>
  <c r="I960" i="2"/>
  <c r="H961" i="2"/>
  <c r="I961" i="2"/>
  <c r="H962" i="2"/>
  <c r="I962" i="2"/>
  <c r="H963" i="2"/>
  <c r="I963" i="2"/>
  <c r="H964" i="2"/>
  <c r="I964" i="2"/>
  <c r="H965" i="2"/>
  <c r="I965" i="2"/>
  <c r="H966" i="2"/>
  <c r="I966" i="2"/>
  <c r="H967" i="2"/>
  <c r="I967" i="2"/>
  <c r="H968" i="2"/>
  <c r="I968" i="2"/>
  <c r="H969" i="2"/>
  <c r="I969" i="2"/>
  <c r="H970" i="2"/>
  <c r="I970" i="2"/>
  <c r="H971" i="2"/>
  <c r="I971" i="2"/>
  <c r="H972" i="2"/>
  <c r="I972" i="2"/>
  <c r="H973" i="2"/>
  <c r="I973" i="2"/>
  <c r="H974" i="2"/>
  <c r="I974" i="2"/>
  <c r="H975" i="2"/>
  <c r="I975" i="2"/>
  <c r="H976" i="2"/>
  <c r="I976" i="2"/>
  <c r="H977" i="2"/>
  <c r="I977" i="2"/>
  <c r="H978" i="2"/>
  <c r="I978" i="2"/>
  <c r="H979" i="2"/>
  <c r="I979" i="2"/>
  <c r="H980" i="2"/>
  <c r="I980" i="2"/>
  <c r="H981" i="2"/>
  <c r="I981" i="2"/>
  <c r="H982" i="2"/>
  <c r="I982" i="2"/>
  <c r="H983" i="2"/>
  <c r="I983" i="2"/>
  <c r="H984" i="2"/>
  <c r="I984" i="2"/>
  <c r="H985" i="2"/>
  <c r="I985" i="2"/>
  <c r="H986" i="2"/>
  <c r="I986" i="2"/>
  <c r="H987" i="2"/>
  <c r="I987" i="2"/>
  <c r="H988" i="2"/>
  <c r="I988" i="2"/>
  <c r="H989" i="2"/>
  <c r="I989" i="2"/>
  <c r="H990" i="2"/>
  <c r="I990" i="2"/>
  <c r="H991" i="2"/>
  <c r="I991" i="2"/>
  <c r="H992" i="2"/>
  <c r="I992" i="2"/>
  <c r="H993" i="2"/>
  <c r="I993" i="2"/>
  <c r="H994" i="2"/>
  <c r="I994" i="2"/>
  <c r="H995" i="2"/>
  <c r="I995" i="2"/>
  <c r="H996" i="2"/>
  <c r="I996" i="2"/>
  <c r="H997" i="2"/>
  <c r="I997" i="2"/>
  <c r="H998" i="2"/>
  <c r="I998" i="2"/>
  <c r="H999" i="2"/>
  <c r="I999" i="2"/>
  <c r="H1000" i="2"/>
  <c r="I1000" i="2"/>
  <c r="H1001" i="2"/>
  <c r="I1001" i="2"/>
  <c r="H1002" i="2"/>
  <c r="I1002" i="2"/>
  <c r="H1003" i="2"/>
  <c r="I1003" i="2"/>
  <c r="H1004" i="2"/>
  <c r="I1004" i="2"/>
  <c r="H1005" i="2"/>
  <c r="I1005" i="2"/>
  <c r="H1006" i="2"/>
  <c r="I1006" i="2"/>
  <c r="H1007" i="2"/>
  <c r="I1007" i="2"/>
  <c r="H1008" i="2"/>
  <c r="I1008" i="2"/>
  <c r="H1009" i="2"/>
  <c r="I1009" i="2"/>
  <c r="H1010" i="2"/>
  <c r="I1010" i="2"/>
  <c r="H1011" i="2"/>
  <c r="I1011" i="2"/>
  <c r="H1012" i="2"/>
  <c r="I1012" i="2"/>
  <c r="H1013" i="2"/>
  <c r="I1013" i="2"/>
  <c r="H1014" i="2"/>
  <c r="I1014" i="2"/>
  <c r="H1015" i="2"/>
  <c r="I1015" i="2"/>
  <c r="H1016" i="2"/>
  <c r="I1016" i="2"/>
  <c r="H1017" i="2"/>
  <c r="I1017" i="2"/>
  <c r="H1018" i="2"/>
  <c r="I1018" i="2"/>
  <c r="H1019" i="2"/>
  <c r="I1019" i="2"/>
  <c r="H1020" i="2"/>
  <c r="I1020" i="2"/>
  <c r="H1021" i="2"/>
  <c r="I1021" i="2"/>
  <c r="H1022" i="2"/>
  <c r="I1022" i="2"/>
  <c r="H1023" i="2"/>
  <c r="I1023" i="2"/>
  <c r="H1024" i="2"/>
  <c r="I1024" i="2"/>
  <c r="H1025" i="2"/>
  <c r="I1025" i="2"/>
  <c r="H1026" i="2"/>
  <c r="I1026" i="2"/>
  <c r="H1027" i="2"/>
  <c r="I1027" i="2"/>
  <c r="H1028" i="2"/>
  <c r="I1028" i="2"/>
  <c r="H1029" i="2"/>
  <c r="I1029" i="2"/>
  <c r="H1030" i="2"/>
  <c r="I1030" i="2"/>
  <c r="H1031" i="2"/>
  <c r="I1031" i="2"/>
  <c r="H1032" i="2"/>
  <c r="I1032" i="2"/>
  <c r="H1033" i="2"/>
  <c r="I1033" i="2"/>
  <c r="H1034" i="2"/>
  <c r="I1034" i="2"/>
  <c r="H1035" i="2"/>
  <c r="I1035" i="2"/>
  <c r="H1036" i="2"/>
  <c r="I1036" i="2"/>
  <c r="H1037" i="2"/>
  <c r="I1037" i="2"/>
  <c r="H1038" i="2"/>
  <c r="I1038" i="2"/>
  <c r="H1039" i="2"/>
  <c r="I1039" i="2"/>
  <c r="H1040" i="2"/>
  <c r="I1040" i="2"/>
  <c r="H1041" i="2"/>
  <c r="I1041" i="2"/>
  <c r="H1042" i="2"/>
  <c r="I1042" i="2"/>
  <c r="H1043" i="2"/>
  <c r="I1043" i="2"/>
  <c r="H1044" i="2"/>
  <c r="I1044" i="2"/>
  <c r="H1045" i="2"/>
  <c r="I1045" i="2"/>
  <c r="H1046" i="2"/>
  <c r="I1046" i="2"/>
  <c r="H1047" i="2"/>
  <c r="I1047" i="2"/>
  <c r="H1048" i="2"/>
  <c r="I1048" i="2"/>
  <c r="H1049" i="2"/>
  <c r="I1049" i="2"/>
  <c r="H1050" i="2"/>
  <c r="I1050" i="2"/>
  <c r="H1051" i="2"/>
  <c r="I1051" i="2"/>
  <c r="H1052" i="2"/>
  <c r="I1052" i="2"/>
  <c r="H1053" i="2"/>
  <c r="I1053" i="2"/>
  <c r="H1054" i="2"/>
  <c r="I1054" i="2"/>
  <c r="H1055" i="2"/>
  <c r="I1055" i="2"/>
  <c r="H1056" i="2"/>
  <c r="I1056" i="2"/>
  <c r="H1057" i="2"/>
  <c r="I1057" i="2"/>
  <c r="H1058" i="2"/>
  <c r="I1058" i="2"/>
  <c r="H1059" i="2"/>
  <c r="I1059" i="2"/>
  <c r="H1060" i="2"/>
  <c r="I1060" i="2"/>
  <c r="H1061" i="2"/>
  <c r="I1061" i="2"/>
  <c r="H1062" i="2"/>
  <c r="I1062" i="2"/>
  <c r="H1063" i="2"/>
  <c r="I1063" i="2"/>
  <c r="H1064" i="2"/>
  <c r="I1064" i="2"/>
  <c r="H1065" i="2"/>
  <c r="I1065" i="2"/>
  <c r="H1066" i="2"/>
  <c r="I1066" i="2"/>
  <c r="H1067" i="2"/>
  <c r="I1067" i="2"/>
  <c r="H1068" i="2"/>
  <c r="I1068" i="2"/>
  <c r="H1069" i="2"/>
  <c r="I1069" i="2"/>
  <c r="H1070" i="2"/>
  <c r="I1070" i="2"/>
  <c r="H1071" i="2"/>
  <c r="I1071" i="2"/>
  <c r="H1072" i="2"/>
  <c r="I1072" i="2"/>
  <c r="H1073" i="2"/>
  <c r="I1073" i="2"/>
  <c r="H1074" i="2"/>
  <c r="I1074" i="2"/>
  <c r="H1075" i="2"/>
  <c r="I1075" i="2"/>
  <c r="H1076" i="2"/>
  <c r="I1076" i="2"/>
  <c r="H1077" i="2"/>
  <c r="I1077" i="2"/>
  <c r="H1078" i="2"/>
  <c r="I1078" i="2"/>
  <c r="H1079" i="2"/>
  <c r="I1079" i="2"/>
  <c r="H1080" i="2"/>
  <c r="I1080" i="2"/>
  <c r="H1081" i="2"/>
  <c r="I1081" i="2"/>
  <c r="H1082" i="2"/>
  <c r="I1082" i="2"/>
  <c r="H1083" i="2"/>
  <c r="I1083" i="2"/>
  <c r="H1084" i="2"/>
  <c r="I1084" i="2"/>
  <c r="H1085" i="2"/>
  <c r="I1085" i="2"/>
  <c r="H1086" i="2"/>
  <c r="I1086" i="2"/>
  <c r="H1087" i="2"/>
  <c r="I1087" i="2"/>
  <c r="H1088" i="2"/>
  <c r="I1088" i="2"/>
  <c r="H1089" i="2"/>
  <c r="I1089" i="2"/>
  <c r="H1090" i="2"/>
  <c r="I1090" i="2"/>
  <c r="H1091" i="2"/>
  <c r="I1091" i="2"/>
  <c r="H1092" i="2"/>
  <c r="I1092" i="2"/>
  <c r="H1093" i="2"/>
  <c r="I1093" i="2"/>
  <c r="H1094" i="2"/>
  <c r="I1094" i="2"/>
  <c r="H1095" i="2"/>
  <c r="I1095" i="2"/>
  <c r="H1096" i="2"/>
  <c r="I1096" i="2"/>
  <c r="H1097" i="2"/>
  <c r="I1097" i="2"/>
  <c r="H1098" i="2"/>
  <c r="I1098" i="2"/>
  <c r="H1099" i="2"/>
  <c r="I1099" i="2"/>
  <c r="H1100" i="2"/>
  <c r="I1100" i="2"/>
  <c r="H1101" i="2"/>
  <c r="I1101" i="2"/>
  <c r="H1102" i="2"/>
  <c r="I1102" i="2"/>
  <c r="H1103" i="2"/>
  <c r="I1103" i="2"/>
  <c r="H1104" i="2"/>
  <c r="I1104" i="2"/>
  <c r="H1105" i="2"/>
  <c r="I1105" i="2"/>
  <c r="H1106" i="2"/>
  <c r="I1106" i="2"/>
  <c r="H1107" i="2"/>
  <c r="I1107" i="2"/>
  <c r="H1108" i="2"/>
  <c r="I1108" i="2"/>
  <c r="H1109" i="2"/>
  <c r="I1109" i="2"/>
  <c r="H1110" i="2"/>
  <c r="I1110" i="2"/>
  <c r="H1111" i="2"/>
  <c r="I1111" i="2"/>
  <c r="H1112" i="2"/>
  <c r="I1112" i="2"/>
  <c r="H1113" i="2"/>
  <c r="I1113" i="2"/>
  <c r="H1114" i="2"/>
  <c r="I1114" i="2"/>
  <c r="H1115" i="2"/>
  <c r="I1115" i="2"/>
  <c r="H1116" i="2"/>
  <c r="I1116" i="2"/>
  <c r="H1117" i="2"/>
  <c r="I1117" i="2"/>
  <c r="H1118" i="2"/>
  <c r="I1118" i="2"/>
  <c r="H1119" i="2"/>
  <c r="I1119" i="2"/>
  <c r="H1120" i="2"/>
  <c r="I1120" i="2"/>
  <c r="H1121" i="2"/>
  <c r="I1121" i="2"/>
  <c r="H1122" i="2"/>
  <c r="I1122" i="2"/>
  <c r="H1123" i="2"/>
  <c r="I1123" i="2"/>
  <c r="H1124" i="2"/>
  <c r="I1124" i="2"/>
  <c r="H1125" i="2"/>
  <c r="I1125" i="2"/>
  <c r="H1126" i="2"/>
  <c r="I1126" i="2"/>
  <c r="H1127" i="2"/>
  <c r="I1127" i="2"/>
  <c r="H1128" i="2"/>
  <c r="I1128" i="2"/>
  <c r="H1129" i="2"/>
  <c r="I1129" i="2"/>
  <c r="H1130" i="2"/>
  <c r="I1130" i="2"/>
  <c r="H1131" i="2"/>
  <c r="I1131" i="2"/>
  <c r="H1132" i="2"/>
  <c r="I1132" i="2"/>
  <c r="H1133" i="2"/>
  <c r="I1133" i="2"/>
  <c r="H1134" i="2"/>
  <c r="I1134" i="2"/>
  <c r="H1135" i="2"/>
  <c r="I1135" i="2"/>
  <c r="H1136" i="2"/>
  <c r="I1136" i="2"/>
  <c r="H1137" i="2"/>
  <c r="I1137" i="2"/>
  <c r="H1138" i="2"/>
  <c r="I1138" i="2"/>
  <c r="H1139" i="2"/>
  <c r="I1139" i="2"/>
  <c r="H1140" i="2"/>
  <c r="I1140" i="2"/>
  <c r="H1141" i="2"/>
  <c r="I1141" i="2"/>
  <c r="H1142" i="2"/>
  <c r="I1142" i="2"/>
  <c r="H1143" i="2"/>
  <c r="I1143" i="2"/>
  <c r="H1144" i="2"/>
  <c r="I1144" i="2"/>
  <c r="H1145" i="2"/>
  <c r="I1145" i="2"/>
  <c r="H1146" i="2"/>
  <c r="I1146" i="2"/>
  <c r="H1147" i="2"/>
  <c r="I1147" i="2"/>
  <c r="H1148" i="2"/>
  <c r="I1148" i="2"/>
  <c r="H1149" i="2"/>
  <c r="I1149" i="2"/>
  <c r="H1150" i="2"/>
  <c r="I1150" i="2"/>
  <c r="H1151" i="2"/>
  <c r="I1151" i="2"/>
  <c r="H1152" i="2"/>
  <c r="I1152" i="2"/>
  <c r="H1153" i="2"/>
  <c r="I1153" i="2"/>
  <c r="H1154" i="2"/>
  <c r="I1154" i="2"/>
  <c r="H1155" i="2"/>
  <c r="I1155" i="2"/>
  <c r="H1156" i="2"/>
  <c r="I1156" i="2"/>
  <c r="H1157" i="2"/>
  <c r="I1157" i="2"/>
  <c r="H1158" i="2"/>
  <c r="I1158" i="2"/>
  <c r="H1159" i="2"/>
  <c r="I1159" i="2"/>
  <c r="H1160" i="2"/>
  <c r="I1160" i="2"/>
  <c r="H1161" i="2"/>
  <c r="I1161" i="2"/>
  <c r="H1162" i="2"/>
  <c r="I1162" i="2"/>
  <c r="H1163" i="2"/>
  <c r="I1163" i="2"/>
  <c r="H1164" i="2"/>
  <c r="I1164" i="2"/>
  <c r="H1165" i="2"/>
  <c r="I1165" i="2"/>
  <c r="H1166" i="2"/>
  <c r="I1166" i="2"/>
  <c r="H1167" i="2"/>
  <c r="I1167" i="2"/>
  <c r="H1168" i="2"/>
  <c r="I1168" i="2"/>
  <c r="H1169" i="2"/>
  <c r="I1169" i="2"/>
  <c r="H1170" i="2"/>
  <c r="I1170" i="2"/>
  <c r="H1171" i="2"/>
  <c r="I1171" i="2"/>
  <c r="H1172" i="2"/>
  <c r="I1172" i="2"/>
  <c r="H1173" i="2"/>
  <c r="I1173" i="2"/>
  <c r="H1174" i="2"/>
  <c r="I1174" i="2"/>
  <c r="H1175" i="2"/>
  <c r="I1175" i="2"/>
  <c r="H1176" i="2"/>
  <c r="I1176" i="2"/>
  <c r="H1177" i="2"/>
  <c r="I1177" i="2"/>
  <c r="H1178" i="2"/>
  <c r="I1178" i="2"/>
  <c r="H1179" i="2"/>
  <c r="I1179" i="2"/>
  <c r="H1180" i="2"/>
  <c r="I1180" i="2"/>
  <c r="H1181" i="2"/>
  <c r="I1181" i="2"/>
  <c r="H1182" i="2"/>
  <c r="I1182" i="2"/>
  <c r="H1183" i="2"/>
  <c r="I1183" i="2"/>
  <c r="H1184" i="2"/>
  <c r="I1184" i="2"/>
  <c r="H1185" i="2"/>
  <c r="I1185" i="2"/>
  <c r="H1186" i="2"/>
  <c r="I1186" i="2"/>
  <c r="H1187" i="2"/>
  <c r="I1187" i="2"/>
  <c r="H1188" i="2"/>
  <c r="I1188" i="2"/>
  <c r="H1189" i="2"/>
  <c r="I1189" i="2"/>
  <c r="H1190" i="2"/>
  <c r="I1190" i="2"/>
  <c r="H1191" i="2"/>
  <c r="I1191" i="2"/>
  <c r="H1192" i="2"/>
  <c r="I1192" i="2"/>
  <c r="H1193" i="2"/>
  <c r="I1193" i="2"/>
  <c r="H1194" i="2"/>
  <c r="I1194" i="2"/>
  <c r="H1195" i="2"/>
  <c r="I1195" i="2"/>
  <c r="H1196" i="2"/>
  <c r="I1196" i="2"/>
  <c r="H1197" i="2"/>
  <c r="I1197" i="2"/>
  <c r="H1198" i="2"/>
  <c r="I1198" i="2"/>
  <c r="H1199" i="2"/>
  <c r="I1199" i="2"/>
  <c r="H1200" i="2"/>
  <c r="I1200" i="2"/>
  <c r="H1201" i="2"/>
  <c r="I1201" i="2"/>
  <c r="H1202" i="2"/>
  <c r="I1202" i="2"/>
  <c r="H1203" i="2"/>
  <c r="I1203" i="2"/>
  <c r="H1204" i="2"/>
  <c r="I1204" i="2"/>
  <c r="H1205" i="2"/>
  <c r="I1205" i="2"/>
  <c r="H1206" i="2"/>
  <c r="I1206" i="2"/>
  <c r="H1207" i="2"/>
  <c r="I1207" i="2"/>
  <c r="H1208" i="2"/>
  <c r="I1208" i="2"/>
  <c r="H1209" i="2"/>
  <c r="I1209" i="2"/>
  <c r="H1210" i="2"/>
  <c r="I1210" i="2"/>
  <c r="H1211" i="2"/>
  <c r="I1211" i="2"/>
  <c r="H1212" i="2"/>
  <c r="I1212" i="2"/>
  <c r="H1213" i="2"/>
  <c r="I1213" i="2"/>
  <c r="H1214" i="2"/>
  <c r="I1214" i="2"/>
  <c r="H1215" i="2"/>
  <c r="I1215" i="2"/>
  <c r="H1216" i="2"/>
  <c r="I1216" i="2"/>
  <c r="H1217" i="2"/>
  <c r="I1217" i="2"/>
  <c r="H1218" i="2"/>
  <c r="I1218" i="2"/>
  <c r="H1219" i="2"/>
  <c r="I1219" i="2"/>
  <c r="H1220" i="2"/>
  <c r="I1220" i="2"/>
  <c r="H1221" i="2"/>
  <c r="I1221" i="2"/>
  <c r="H1222" i="2"/>
  <c r="I1222" i="2"/>
  <c r="H1223" i="2"/>
  <c r="I1223" i="2"/>
  <c r="H1224" i="2"/>
  <c r="I1224" i="2"/>
  <c r="H1225" i="2"/>
  <c r="I1225" i="2"/>
  <c r="H1226" i="2"/>
  <c r="I1226" i="2"/>
  <c r="H1227" i="2"/>
  <c r="I1227" i="2"/>
  <c r="H1228" i="2"/>
  <c r="I1228" i="2"/>
  <c r="H1229" i="2"/>
  <c r="I1229" i="2"/>
  <c r="H1230" i="2"/>
  <c r="I1230" i="2"/>
  <c r="H1231" i="2"/>
  <c r="I1231" i="2"/>
  <c r="H1232" i="2"/>
  <c r="I1232" i="2"/>
  <c r="H1233" i="2"/>
  <c r="I1233" i="2"/>
  <c r="H1234" i="2"/>
  <c r="I1234" i="2"/>
  <c r="H1235" i="2"/>
  <c r="I1235" i="2"/>
  <c r="H1236" i="2"/>
  <c r="I1236" i="2"/>
  <c r="H1237" i="2"/>
  <c r="I1237" i="2"/>
  <c r="H1238" i="2"/>
  <c r="I1238" i="2"/>
  <c r="H1239" i="2"/>
  <c r="I1239" i="2"/>
  <c r="H1240" i="2"/>
  <c r="I1240" i="2"/>
  <c r="H1241" i="2"/>
  <c r="I1241" i="2"/>
  <c r="H1242" i="2"/>
  <c r="I1242" i="2"/>
  <c r="H1243" i="2"/>
  <c r="I1243" i="2"/>
  <c r="H1244" i="2"/>
  <c r="I1244" i="2"/>
  <c r="H1245" i="2"/>
  <c r="I1245" i="2"/>
  <c r="H1246" i="2"/>
  <c r="I1246" i="2"/>
  <c r="H1247" i="2"/>
  <c r="I1247" i="2"/>
  <c r="H1248" i="2"/>
  <c r="I1248" i="2"/>
  <c r="H1249" i="2"/>
  <c r="I1249" i="2"/>
  <c r="H1250" i="2"/>
  <c r="I1250" i="2"/>
  <c r="H1251" i="2"/>
  <c r="I1251" i="2"/>
  <c r="H1252" i="2"/>
  <c r="I1252" i="2"/>
  <c r="H1253" i="2"/>
  <c r="I1253" i="2"/>
  <c r="H1254" i="2"/>
  <c r="I1254" i="2"/>
  <c r="H1255" i="2"/>
  <c r="I1255" i="2"/>
  <c r="H1256" i="2"/>
  <c r="I1256" i="2"/>
  <c r="H1257" i="2"/>
  <c r="I1257" i="2"/>
  <c r="H1258" i="2"/>
  <c r="I1258" i="2"/>
  <c r="H1259" i="2"/>
  <c r="I1259" i="2"/>
  <c r="H1260" i="2"/>
  <c r="I1260" i="2"/>
  <c r="H1261" i="2"/>
  <c r="I1261" i="2"/>
  <c r="H1262" i="2"/>
  <c r="I1262" i="2"/>
  <c r="H1263" i="2"/>
  <c r="I1263" i="2"/>
  <c r="H1264" i="2"/>
  <c r="I1264" i="2"/>
  <c r="H1265" i="2"/>
  <c r="I1265" i="2"/>
  <c r="H1266" i="2"/>
  <c r="I1266" i="2"/>
  <c r="H1267" i="2"/>
  <c r="I1267" i="2"/>
  <c r="H1268" i="2"/>
  <c r="I1268" i="2"/>
  <c r="H1269" i="2"/>
  <c r="I1269" i="2"/>
  <c r="H1270" i="2"/>
  <c r="I1270" i="2"/>
  <c r="H1271" i="2"/>
  <c r="I1271" i="2"/>
  <c r="H1272" i="2"/>
  <c r="I1272" i="2"/>
  <c r="H1273" i="2"/>
  <c r="I1273" i="2"/>
  <c r="H1274" i="2"/>
  <c r="I1274" i="2"/>
  <c r="H1275" i="2"/>
  <c r="I1275" i="2"/>
  <c r="H1276" i="2"/>
  <c r="I1276" i="2"/>
  <c r="H1277" i="2"/>
  <c r="I1277" i="2"/>
  <c r="H1278" i="2"/>
  <c r="I1278" i="2"/>
  <c r="H1279" i="2"/>
  <c r="I1279" i="2"/>
  <c r="H1280" i="2"/>
  <c r="I1280" i="2"/>
  <c r="H1281" i="2"/>
  <c r="I1281" i="2"/>
  <c r="H1282" i="2"/>
  <c r="I1282" i="2"/>
  <c r="H1283" i="2"/>
  <c r="I1283" i="2"/>
  <c r="H1284" i="2"/>
  <c r="I1284" i="2"/>
  <c r="H1285" i="2"/>
  <c r="I1285" i="2"/>
  <c r="H1286" i="2"/>
  <c r="I1286" i="2"/>
  <c r="H1287" i="2"/>
  <c r="I1287" i="2"/>
  <c r="H1288" i="2"/>
  <c r="I1288" i="2"/>
  <c r="H1289" i="2"/>
  <c r="I1289" i="2"/>
  <c r="H1290" i="2"/>
  <c r="I1290" i="2"/>
  <c r="H1291" i="2"/>
  <c r="I1291" i="2"/>
  <c r="H1292" i="2"/>
  <c r="I1292" i="2"/>
  <c r="H1293" i="2"/>
  <c r="I1293" i="2"/>
  <c r="H1294" i="2"/>
  <c r="I1294" i="2"/>
  <c r="H1295" i="2"/>
  <c r="I1295" i="2"/>
  <c r="H1296" i="2"/>
  <c r="I1296" i="2"/>
  <c r="H1297" i="2"/>
  <c r="I1297" i="2"/>
  <c r="H1298" i="2"/>
  <c r="I1298" i="2"/>
  <c r="H1299" i="2"/>
  <c r="I1299" i="2"/>
  <c r="H1300" i="2"/>
  <c r="I1300" i="2"/>
  <c r="H1301" i="2"/>
  <c r="I1301" i="2"/>
  <c r="H1302" i="2"/>
  <c r="I1302" i="2"/>
  <c r="H1303" i="2"/>
  <c r="I1303" i="2"/>
  <c r="H1304" i="2"/>
  <c r="I1304" i="2"/>
  <c r="H1305" i="2"/>
  <c r="I1305" i="2"/>
  <c r="H1306" i="2"/>
  <c r="I1306" i="2"/>
  <c r="H1307" i="2"/>
  <c r="I1307" i="2"/>
  <c r="H1308" i="2"/>
  <c r="I1308" i="2"/>
  <c r="H1309" i="2"/>
  <c r="I1309" i="2"/>
  <c r="H1310" i="2"/>
  <c r="I1310" i="2"/>
  <c r="H1311" i="2"/>
  <c r="I1311" i="2"/>
  <c r="H1312" i="2"/>
  <c r="I1312" i="2"/>
  <c r="H1313" i="2"/>
  <c r="I1313" i="2"/>
  <c r="H1314" i="2"/>
  <c r="I1314" i="2"/>
  <c r="H1315" i="2"/>
  <c r="I1315" i="2"/>
  <c r="H1316" i="2"/>
  <c r="I1316" i="2"/>
  <c r="H1317" i="2"/>
  <c r="I1317" i="2"/>
  <c r="H1318" i="2"/>
  <c r="I1318" i="2"/>
  <c r="H1319" i="2"/>
  <c r="I1319" i="2"/>
  <c r="H1320" i="2"/>
  <c r="I1320" i="2"/>
  <c r="H1321" i="2"/>
  <c r="I1321" i="2"/>
  <c r="H1322" i="2"/>
  <c r="I1322" i="2"/>
  <c r="H1323" i="2"/>
  <c r="I1323" i="2"/>
  <c r="H1324" i="2"/>
  <c r="I1324" i="2"/>
  <c r="H1325" i="2"/>
  <c r="I1325" i="2"/>
  <c r="H1326" i="2"/>
  <c r="I1326" i="2"/>
  <c r="H1327" i="2"/>
  <c r="I1327" i="2"/>
  <c r="H1328" i="2"/>
  <c r="I1328" i="2"/>
  <c r="H1329" i="2"/>
  <c r="I1329" i="2"/>
  <c r="H1330" i="2"/>
  <c r="I1330" i="2"/>
  <c r="H1331" i="2"/>
  <c r="I1331" i="2"/>
  <c r="H1332" i="2"/>
  <c r="I1332" i="2"/>
  <c r="H1333" i="2"/>
  <c r="I1333" i="2"/>
  <c r="H1334" i="2"/>
  <c r="I1334" i="2"/>
  <c r="H1335" i="2"/>
  <c r="I1335" i="2"/>
  <c r="H1336" i="2"/>
  <c r="I1336" i="2"/>
  <c r="H1337" i="2"/>
  <c r="I1337" i="2"/>
  <c r="H1338" i="2"/>
  <c r="I1338" i="2"/>
  <c r="H1339" i="2"/>
  <c r="I1339" i="2"/>
  <c r="H1340" i="2"/>
  <c r="I1340" i="2"/>
  <c r="H1341" i="2"/>
  <c r="I1341" i="2"/>
  <c r="H1342" i="2"/>
  <c r="I1342" i="2"/>
  <c r="H1343" i="2"/>
  <c r="I1343" i="2"/>
  <c r="H1344" i="2"/>
  <c r="I1344" i="2"/>
  <c r="H1345" i="2"/>
  <c r="I1345" i="2"/>
  <c r="H1346" i="2"/>
  <c r="I1346" i="2"/>
  <c r="H1347" i="2"/>
  <c r="I1347" i="2"/>
  <c r="H1348" i="2"/>
  <c r="I1348" i="2"/>
  <c r="H1349" i="2"/>
  <c r="I1349" i="2"/>
  <c r="H1350" i="2"/>
  <c r="I1350" i="2"/>
  <c r="H1351" i="2"/>
  <c r="I1351" i="2"/>
  <c r="H1352" i="2"/>
  <c r="I1352" i="2"/>
  <c r="H1353" i="2"/>
  <c r="I1353" i="2"/>
  <c r="H1354" i="2"/>
  <c r="I1354" i="2"/>
  <c r="H1355" i="2"/>
  <c r="I1355" i="2"/>
  <c r="H1356" i="2"/>
  <c r="I1356" i="2"/>
  <c r="H1357" i="2"/>
  <c r="I1357" i="2"/>
  <c r="H1358" i="2"/>
  <c r="I1358" i="2"/>
  <c r="H1359" i="2"/>
  <c r="I1359" i="2"/>
  <c r="H1360" i="2"/>
  <c r="I1360" i="2"/>
  <c r="H1361" i="2"/>
  <c r="I1361" i="2"/>
  <c r="H1362" i="2"/>
  <c r="I1362" i="2"/>
  <c r="H1363" i="2"/>
  <c r="I1363" i="2"/>
  <c r="H1364" i="2"/>
  <c r="I1364" i="2"/>
  <c r="H1365" i="2"/>
  <c r="I1365" i="2"/>
  <c r="H1366" i="2"/>
  <c r="I1366" i="2"/>
  <c r="H1367" i="2"/>
  <c r="I1367" i="2"/>
  <c r="H1368" i="2"/>
  <c r="I1368" i="2"/>
  <c r="H1369" i="2"/>
  <c r="I1369" i="2"/>
  <c r="H1370" i="2"/>
  <c r="I1370" i="2"/>
  <c r="H1371" i="2"/>
  <c r="I1371" i="2"/>
  <c r="H1372" i="2"/>
  <c r="I1372" i="2"/>
  <c r="H1373" i="2"/>
  <c r="I1373" i="2"/>
  <c r="H1374" i="2"/>
  <c r="I1374" i="2"/>
  <c r="H1375" i="2"/>
  <c r="I1375" i="2"/>
  <c r="H1376" i="2"/>
  <c r="I1376" i="2"/>
  <c r="H1377" i="2"/>
  <c r="I1377" i="2"/>
  <c r="H1378" i="2"/>
  <c r="I1378" i="2"/>
  <c r="H1379" i="2"/>
  <c r="I1379" i="2"/>
  <c r="H1380" i="2"/>
  <c r="I1380" i="2"/>
  <c r="H1381" i="2"/>
  <c r="I1381" i="2"/>
  <c r="H1382" i="2"/>
  <c r="I1382" i="2"/>
  <c r="H1383" i="2"/>
  <c r="I1383" i="2"/>
  <c r="H1384" i="2"/>
  <c r="I1384" i="2"/>
  <c r="H1385" i="2"/>
  <c r="I1385" i="2"/>
  <c r="H1386" i="2"/>
  <c r="I1386" i="2"/>
  <c r="H1387" i="2"/>
  <c r="I1387" i="2"/>
  <c r="H1388" i="2"/>
  <c r="I1388" i="2"/>
  <c r="H1389" i="2"/>
  <c r="I1389" i="2"/>
  <c r="H1390" i="2"/>
  <c r="I1390" i="2"/>
  <c r="H1391" i="2"/>
  <c r="I1391" i="2"/>
  <c r="H1392" i="2"/>
  <c r="I1392" i="2"/>
  <c r="H1393" i="2"/>
  <c r="I1393" i="2"/>
  <c r="H1394" i="2"/>
  <c r="I1394" i="2"/>
  <c r="H1395" i="2"/>
  <c r="I1395" i="2"/>
  <c r="H1396" i="2"/>
  <c r="I1396" i="2"/>
  <c r="H1397" i="2"/>
  <c r="I1397" i="2"/>
  <c r="H1398" i="2"/>
  <c r="I1398" i="2"/>
  <c r="H1399" i="2"/>
  <c r="I1399" i="2"/>
  <c r="H1400" i="2"/>
  <c r="I1400" i="2"/>
  <c r="H1401" i="2"/>
  <c r="I1401" i="2"/>
  <c r="H1402" i="2"/>
  <c r="I1402" i="2"/>
  <c r="H1403" i="2"/>
  <c r="I1403" i="2"/>
  <c r="H1404" i="2"/>
  <c r="I1404" i="2"/>
  <c r="H1405" i="2"/>
  <c r="I1405" i="2"/>
  <c r="H1406" i="2"/>
  <c r="I1406" i="2"/>
  <c r="H1407" i="2"/>
  <c r="I1407" i="2"/>
  <c r="H1408" i="2"/>
  <c r="I1408" i="2"/>
  <c r="H1409" i="2"/>
  <c r="I1409" i="2"/>
  <c r="H1410" i="2"/>
  <c r="I1410" i="2"/>
  <c r="H1411" i="2"/>
  <c r="I1411" i="2"/>
  <c r="H1412" i="2"/>
  <c r="I1412" i="2"/>
  <c r="H1413" i="2"/>
  <c r="I1413" i="2"/>
  <c r="H1414" i="2"/>
  <c r="I1414" i="2"/>
  <c r="H1415" i="2"/>
  <c r="I1415" i="2"/>
  <c r="H1416" i="2"/>
  <c r="I1416" i="2"/>
  <c r="H1417" i="2"/>
  <c r="I1417" i="2"/>
  <c r="H1418" i="2"/>
  <c r="I1418" i="2"/>
  <c r="H1419" i="2"/>
  <c r="I1419" i="2"/>
  <c r="H1420" i="2"/>
  <c r="I1420" i="2"/>
  <c r="H1421" i="2"/>
  <c r="I1421" i="2"/>
  <c r="H1422" i="2"/>
  <c r="I1422" i="2"/>
  <c r="H1423" i="2"/>
  <c r="I1423" i="2"/>
  <c r="H1424" i="2"/>
  <c r="I1424" i="2"/>
  <c r="H1425" i="2"/>
  <c r="I1425" i="2"/>
  <c r="H1426" i="2"/>
  <c r="I1426" i="2"/>
  <c r="H1427" i="2"/>
  <c r="I1427" i="2"/>
  <c r="H1428" i="2"/>
  <c r="I1428" i="2"/>
  <c r="H1429" i="2"/>
  <c r="I1429" i="2"/>
  <c r="H1430" i="2"/>
  <c r="I1430" i="2"/>
  <c r="H1431" i="2"/>
  <c r="I1431" i="2"/>
  <c r="H1432" i="2"/>
  <c r="I1432" i="2"/>
  <c r="H1433" i="2"/>
  <c r="I1433" i="2"/>
  <c r="H1434" i="2"/>
  <c r="I1434" i="2"/>
  <c r="H1435" i="2"/>
  <c r="I1435" i="2"/>
  <c r="H1436" i="2"/>
  <c r="I1436" i="2"/>
  <c r="H1437" i="2"/>
  <c r="I1437" i="2"/>
  <c r="H1438" i="2"/>
  <c r="I1438" i="2"/>
  <c r="H1439" i="2"/>
  <c r="I1439" i="2"/>
  <c r="H1440" i="2"/>
  <c r="I1440" i="2"/>
  <c r="H1441" i="2"/>
  <c r="I1441" i="2"/>
  <c r="H1442" i="2"/>
  <c r="I1442" i="2"/>
  <c r="H1443" i="2"/>
  <c r="I1443" i="2"/>
  <c r="H1444" i="2"/>
  <c r="I1444" i="2"/>
  <c r="H1445" i="2"/>
  <c r="I1445" i="2"/>
  <c r="H1446" i="2"/>
  <c r="I1446" i="2"/>
  <c r="H1447" i="2"/>
  <c r="I1447" i="2"/>
  <c r="H1448" i="2"/>
  <c r="I1448" i="2"/>
  <c r="H1449" i="2"/>
  <c r="I1449" i="2"/>
  <c r="H1450" i="2"/>
  <c r="I1450" i="2"/>
  <c r="H1451" i="2"/>
  <c r="I1451" i="2"/>
  <c r="H1452" i="2"/>
  <c r="I1452" i="2"/>
  <c r="H1453" i="2"/>
  <c r="I1453" i="2"/>
  <c r="H1454" i="2"/>
  <c r="I1454" i="2"/>
  <c r="H1455" i="2"/>
  <c r="I1455" i="2"/>
  <c r="H1456" i="2"/>
  <c r="I1456" i="2"/>
  <c r="H1457" i="2"/>
  <c r="I1457" i="2"/>
  <c r="H1458" i="2"/>
  <c r="I1458" i="2"/>
  <c r="H1459" i="2"/>
  <c r="I1459" i="2"/>
  <c r="H1460" i="2"/>
  <c r="I1460" i="2"/>
  <c r="H1461" i="2"/>
  <c r="I1461" i="2"/>
  <c r="H1462" i="2"/>
  <c r="I1462" i="2"/>
  <c r="H1463" i="2"/>
  <c r="I1463" i="2"/>
  <c r="H1464" i="2"/>
  <c r="I1464" i="2"/>
  <c r="H1465" i="2"/>
  <c r="I1465" i="2"/>
  <c r="H1466" i="2"/>
  <c r="I1466" i="2"/>
  <c r="H1467" i="2"/>
  <c r="I1467" i="2"/>
  <c r="H1468" i="2"/>
  <c r="I1468" i="2"/>
  <c r="H1469" i="2"/>
  <c r="I1469" i="2"/>
  <c r="H1470" i="2"/>
  <c r="I1470" i="2"/>
  <c r="H1471" i="2"/>
  <c r="I1471" i="2"/>
  <c r="H1472" i="2"/>
  <c r="I1472" i="2"/>
  <c r="H1473" i="2"/>
  <c r="I1473" i="2"/>
  <c r="H1474" i="2"/>
  <c r="I1474" i="2"/>
  <c r="H1475" i="2"/>
  <c r="I1475" i="2"/>
  <c r="H1476" i="2"/>
  <c r="I1476" i="2"/>
  <c r="H1477" i="2"/>
  <c r="I1477" i="2"/>
  <c r="H1478" i="2"/>
  <c r="I1478" i="2"/>
  <c r="H1479" i="2"/>
  <c r="I1479" i="2"/>
  <c r="H1480" i="2"/>
  <c r="I1480" i="2"/>
  <c r="H1481" i="2"/>
  <c r="I1481" i="2"/>
  <c r="H1482" i="2"/>
  <c r="I1482" i="2"/>
  <c r="H1483" i="2"/>
  <c r="I1483" i="2"/>
  <c r="H1484" i="2"/>
  <c r="I1484" i="2"/>
  <c r="H1485" i="2"/>
  <c r="I1485" i="2"/>
  <c r="H1486" i="2"/>
  <c r="I1486" i="2"/>
  <c r="H1487" i="2"/>
  <c r="I1487" i="2"/>
  <c r="H1488" i="2"/>
  <c r="I1488" i="2"/>
  <c r="H1489" i="2"/>
  <c r="I1489" i="2"/>
  <c r="H1490" i="2"/>
  <c r="I1490" i="2"/>
  <c r="H1491" i="2"/>
  <c r="I1491" i="2"/>
  <c r="H1492" i="2"/>
  <c r="I1492" i="2"/>
  <c r="H1493" i="2"/>
  <c r="I1493" i="2"/>
  <c r="H1494" i="2"/>
  <c r="I1494" i="2"/>
  <c r="H1495" i="2"/>
  <c r="I1495" i="2"/>
  <c r="H1496" i="2"/>
  <c r="I1496" i="2"/>
  <c r="H1497" i="2"/>
  <c r="I1497" i="2"/>
  <c r="H1498" i="2"/>
  <c r="I1498" i="2"/>
  <c r="H1499" i="2"/>
  <c r="I1499" i="2"/>
  <c r="H1500" i="2"/>
  <c r="I1500" i="2"/>
  <c r="H1501" i="2"/>
  <c r="I1501" i="2"/>
  <c r="H1502" i="2"/>
  <c r="I1502" i="2"/>
  <c r="H1503" i="2"/>
  <c r="I1503" i="2"/>
  <c r="H1504" i="2"/>
  <c r="I1504" i="2"/>
  <c r="H1505" i="2"/>
  <c r="I1505" i="2"/>
  <c r="H1506" i="2"/>
  <c r="I1506" i="2"/>
  <c r="H1507" i="2"/>
  <c r="I1507" i="2"/>
  <c r="H1508" i="2"/>
  <c r="I1508" i="2"/>
  <c r="H1509" i="2"/>
  <c r="I1509" i="2"/>
  <c r="H1510" i="2"/>
  <c r="I1510" i="2"/>
  <c r="H1511" i="2"/>
  <c r="I1511" i="2"/>
  <c r="H1512" i="2"/>
  <c r="I1512" i="2"/>
  <c r="H1513" i="2"/>
  <c r="I1513" i="2"/>
  <c r="H1514" i="2"/>
  <c r="I1514" i="2"/>
  <c r="H1515" i="2"/>
  <c r="I1515" i="2"/>
  <c r="H1516" i="2"/>
  <c r="I1516" i="2"/>
  <c r="H1517" i="2"/>
  <c r="I1517" i="2"/>
  <c r="H1518" i="2"/>
  <c r="I1518" i="2"/>
  <c r="H1519" i="2"/>
  <c r="I1519" i="2"/>
  <c r="H1520" i="2"/>
  <c r="I1520" i="2"/>
  <c r="H1521" i="2"/>
  <c r="I1521" i="2"/>
  <c r="H1522" i="2"/>
  <c r="I1522" i="2"/>
  <c r="H1523" i="2"/>
  <c r="I1523" i="2"/>
  <c r="H1524" i="2"/>
  <c r="I1524" i="2"/>
  <c r="H1525" i="2"/>
  <c r="I1525" i="2"/>
  <c r="H1526" i="2"/>
  <c r="I1526" i="2"/>
  <c r="H1527" i="2"/>
  <c r="I1527" i="2"/>
  <c r="H1528" i="2"/>
  <c r="I1528" i="2"/>
  <c r="H1529" i="2"/>
  <c r="I1529" i="2"/>
  <c r="H1530" i="2"/>
  <c r="I1530" i="2"/>
  <c r="H1531" i="2"/>
  <c r="I1531" i="2"/>
  <c r="H1532" i="2"/>
  <c r="I1532" i="2"/>
  <c r="H1533" i="2"/>
  <c r="I1533" i="2"/>
  <c r="H1534" i="2"/>
  <c r="I1534" i="2"/>
  <c r="H1535" i="2"/>
  <c r="I1535" i="2"/>
  <c r="H1536" i="2"/>
  <c r="I1536" i="2"/>
  <c r="H1537" i="2"/>
  <c r="I1537" i="2"/>
  <c r="H1538" i="2"/>
  <c r="I1538" i="2"/>
  <c r="H1539" i="2"/>
  <c r="I1539" i="2"/>
  <c r="H1540" i="2"/>
  <c r="I1540" i="2"/>
  <c r="H1541" i="2"/>
  <c r="I1541" i="2"/>
  <c r="H1542" i="2"/>
  <c r="I1542" i="2"/>
  <c r="H1543" i="2"/>
  <c r="I1543" i="2"/>
  <c r="H1544" i="2"/>
  <c r="I1544" i="2"/>
  <c r="H1545" i="2"/>
  <c r="I1545" i="2"/>
  <c r="H1546" i="2"/>
  <c r="I1546" i="2"/>
  <c r="H1547" i="2"/>
  <c r="I1547" i="2"/>
  <c r="H1548" i="2"/>
  <c r="I1548" i="2"/>
  <c r="H1549" i="2"/>
  <c r="I1549" i="2"/>
  <c r="H1550" i="2"/>
  <c r="I1550" i="2"/>
  <c r="H1551" i="2"/>
  <c r="I1551" i="2"/>
  <c r="H1552" i="2"/>
  <c r="I1552" i="2"/>
  <c r="H1553" i="2"/>
  <c r="I1553" i="2"/>
  <c r="H1554" i="2"/>
  <c r="I1554" i="2"/>
  <c r="H1555" i="2"/>
  <c r="I1555" i="2"/>
  <c r="H1556" i="2"/>
  <c r="I1556" i="2"/>
  <c r="H1557" i="2"/>
  <c r="I1557" i="2"/>
  <c r="H1558" i="2"/>
  <c r="I1558" i="2"/>
  <c r="H1559" i="2"/>
  <c r="I1559" i="2"/>
  <c r="H1560" i="2"/>
  <c r="I1560" i="2"/>
  <c r="H1561" i="2"/>
  <c r="I1561" i="2"/>
  <c r="H1562" i="2"/>
  <c r="I1562" i="2"/>
  <c r="H1563" i="2"/>
  <c r="I1563" i="2"/>
  <c r="H1564" i="2"/>
  <c r="I1564" i="2"/>
  <c r="H1565" i="2"/>
  <c r="I1565" i="2"/>
  <c r="H1566" i="2"/>
  <c r="I1566" i="2"/>
  <c r="H1567" i="2"/>
  <c r="I1567" i="2"/>
  <c r="H1568" i="2"/>
  <c r="I1568" i="2"/>
  <c r="H1569" i="2"/>
  <c r="I1569" i="2"/>
  <c r="H1570" i="2"/>
  <c r="I1570" i="2"/>
  <c r="H1571" i="2"/>
  <c r="I1571" i="2"/>
  <c r="H1572" i="2"/>
  <c r="I1572" i="2"/>
  <c r="H1573" i="2"/>
  <c r="I1573" i="2"/>
  <c r="H1574" i="2"/>
  <c r="I1574" i="2"/>
  <c r="H1575" i="2"/>
  <c r="I1575" i="2"/>
  <c r="H1576" i="2"/>
  <c r="I1576" i="2"/>
  <c r="H1577" i="2"/>
  <c r="I1577" i="2"/>
  <c r="H1578" i="2"/>
  <c r="I1578" i="2"/>
  <c r="H1579" i="2"/>
  <c r="I1579" i="2"/>
  <c r="H1580" i="2"/>
  <c r="I1580" i="2"/>
  <c r="H1581" i="2"/>
  <c r="I1581" i="2"/>
  <c r="H1582" i="2"/>
  <c r="I1582" i="2"/>
  <c r="H1583" i="2"/>
  <c r="I1583" i="2"/>
  <c r="H1584" i="2"/>
  <c r="I1584" i="2"/>
  <c r="H1585" i="2"/>
  <c r="I1585" i="2"/>
  <c r="H1586" i="2"/>
  <c r="I1586" i="2"/>
  <c r="H1587" i="2"/>
  <c r="I1587" i="2"/>
  <c r="H1588" i="2"/>
  <c r="I1588" i="2"/>
  <c r="H1589" i="2"/>
  <c r="I1589" i="2"/>
  <c r="H1590" i="2"/>
  <c r="I1590" i="2"/>
  <c r="H1591" i="2"/>
  <c r="I1591" i="2"/>
  <c r="H1592" i="2"/>
  <c r="I1592" i="2"/>
  <c r="H1593" i="2"/>
  <c r="I1593" i="2"/>
  <c r="H1594" i="2"/>
  <c r="I1594" i="2"/>
  <c r="H1595" i="2"/>
  <c r="I1595" i="2"/>
  <c r="H1596" i="2"/>
  <c r="I1596" i="2"/>
  <c r="H1597" i="2"/>
  <c r="I1597" i="2"/>
  <c r="H1598" i="2"/>
  <c r="I1598" i="2"/>
  <c r="H1599" i="2"/>
  <c r="I1599" i="2"/>
  <c r="H1600" i="2"/>
  <c r="I1600" i="2"/>
  <c r="H1601" i="2"/>
  <c r="I1601" i="2"/>
  <c r="H1602" i="2"/>
  <c r="I1602" i="2"/>
  <c r="H1603" i="2"/>
  <c r="I1603" i="2"/>
  <c r="H1604" i="2"/>
  <c r="I1604" i="2"/>
  <c r="H1605" i="2"/>
  <c r="I1605" i="2"/>
  <c r="H1606" i="2"/>
  <c r="I1606" i="2"/>
  <c r="H1607" i="2"/>
  <c r="I1607" i="2"/>
  <c r="H1608" i="2"/>
  <c r="I1608" i="2"/>
  <c r="H1609" i="2"/>
  <c r="I1609" i="2"/>
  <c r="H1610" i="2"/>
  <c r="I1610" i="2"/>
  <c r="H1611" i="2"/>
  <c r="I1611" i="2"/>
  <c r="H1612" i="2"/>
  <c r="I1612" i="2"/>
  <c r="H1613" i="2"/>
  <c r="I1613" i="2"/>
  <c r="H1614" i="2"/>
  <c r="I1614" i="2"/>
  <c r="H1615" i="2"/>
  <c r="I1615" i="2"/>
  <c r="H1616" i="2"/>
  <c r="I1616" i="2"/>
  <c r="H1617" i="2"/>
  <c r="I1617" i="2"/>
  <c r="H1618" i="2"/>
  <c r="I1618" i="2"/>
  <c r="H1619" i="2"/>
  <c r="I1619" i="2"/>
  <c r="H1620" i="2"/>
  <c r="I1620" i="2"/>
  <c r="H1621" i="2"/>
  <c r="I1621" i="2"/>
  <c r="H1622" i="2"/>
  <c r="I1622" i="2"/>
  <c r="H1623" i="2"/>
  <c r="I1623" i="2"/>
  <c r="H1624" i="2"/>
  <c r="I1624" i="2"/>
  <c r="H1625" i="2"/>
  <c r="I1625" i="2"/>
  <c r="H1626" i="2"/>
  <c r="I1626" i="2"/>
  <c r="H1627" i="2"/>
  <c r="I1627" i="2"/>
  <c r="H1628" i="2"/>
  <c r="I1628" i="2"/>
  <c r="H1629" i="2"/>
  <c r="I1629" i="2"/>
  <c r="H1630" i="2"/>
  <c r="I1630" i="2"/>
  <c r="H1631" i="2"/>
  <c r="I1631" i="2"/>
  <c r="H1632" i="2"/>
  <c r="I1632" i="2"/>
  <c r="H1633" i="2"/>
  <c r="I1633" i="2"/>
  <c r="H1634" i="2"/>
  <c r="I1634" i="2"/>
  <c r="H1635" i="2"/>
  <c r="I1635" i="2"/>
  <c r="H1636" i="2"/>
  <c r="I1636" i="2"/>
  <c r="H1637" i="2"/>
  <c r="I1637" i="2"/>
  <c r="H1638" i="2"/>
  <c r="I1638" i="2"/>
  <c r="H1639" i="2"/>
  <c r="I1639" i="2"/>
  <c r="H1640" i="2"/>
  <c r="I1640" i="2"/>
  <c r="H1641" i="2"/>
  <c r="I1641" i="2"/>
  <c r="H1642" i="2"/>
  <c r="I1642" i="2"/>
  <c r="H1643" i="2"/>
  <c r="I1643" i="2"/>
  <c r="H1644" i="2"/>
  <c r="I1644" i="2"/>
  <c r="H1645" i="2"/>
  <c r="I1645" i="2"/>
  <c r="H1646" i="2"/>
  <c r="I1646" i="2"/>
  <c r="H1647" i="2"/>
  <c r="I1647" i="2"/>
  <c r="H1648" i="2"/>
  <c r="I1648" i="2"/>
  <c r="H1649" i="2"/>
  <c r="I1649" i="2"/>
  <c r="H1650" i="2"/>
  <c r="I1650" i="2"/>
  <c r="H1651" i="2"/>
  <c r="I1651" i="2"/>
  <c r="H1652" i="2"/>
  <c r="I1652" i="2"/>
  <c r="H1653" i="2"/>
  <c r="I1653" i="2"/>
  <c r="H1654" i="2"/>
  <c r="I1654" i="2"/>
  <c r="H1655" i="2"/>
  <c r="I1655" i="2"/>
  <c r="H1656" i="2"/>
  <c r="I1656" i="2"/>
  <c r="H1657" i="2"/>
  <c r="I1657" i="2"/>
  <c r="H1658" i="2"/>
  <c r="I1658" i="2"/>
  <c r="H1659" i="2"/>
  <c r="I1659" i="2"/>
  <c r="H1660" i="2"/>
  <c r="I1660" i="2"/>
  <c r="H1661" i="2"/>
  <c r="I1661" i="2"/>
  <c r="H1662" i="2"/>
  <c r="I1662" i="2"/>
  <c r="H1663" i="2"/>
  <c r="I1663" i="2"/>
  <c r="H1664" i="2"/>
  <c r="I1664" i="2"/>
  <c r="H1665" i="2"/>
  <c r="I1665" i="2"/>
  <c r="H1666" i="2"/>
  <c r="I1666" i="2"/>
  <c r="H1667" i="2"/>
  <c r="I1667" i="2"/>
  <c r="H1668" i="2"/>
  <c r="I1668" i="2"/>
  <c r="H1669" i="2"/>
  <c r="I1669" i="2"/>
  <c r="H1670" i="2"/>
  <c r="I1670" i="2"/>
  <c r="H1671" i="2"/>
  <c r="I1671" i="2"/>
  <c r="H1672" i="2"/>
  <c r="I1672" i="2"/>
  <c r="H1673" i="2"/>
  <c r="I1673" i="2"/>
  <c r="H1674" i="2"/>
  <c r="I1674" i="2"/>
  <c r="H1675" i="2"/>
  <c r="I1675" i="2"/>
  <c r="H1676" i="2"/>
  <c r="I1676" i="2"/>
  <c r="H1677" i="2"/>
  <c r="I1677" i="2"/>
  <c r="H1678" i="2"/>
  <c r="I1678" i="2"/>
  <c r="H1679" i="2"/>
  <c r="I1679" i="2"/>
  <c r="H1680" i="2"/>
  <c r="I1680" i="2"/>
  <c r="H1681" i="2"/>
  <c r="I1681" i="2"/>
  <c r="H1682" i="2"/>
  <c r="I1682" i="2"/>
  <c r="H1683" i="2"/>
  <c r="I1683" i="2"/>
  <c r="H1684" i="2"/>
  <c r="I1684" i="2"/>
  <c r="H1685" i="2"/>
  <c r="I1685" i="2"/>
  <c r="H1686" i="2"/>
  <c r="I1686" i="2"/>
  <c r="H1687" i="2"/>
  <c r="I1687" i="2"/>
  <c r="H1688" i="2"/>
  <c r="I1688" i="2"/>
  <c r="H1689" i="2"/>
  <c r="I1689" i="2"/>
  <c r="H1690" i="2"/>
  <c r="I1690" i="2"/>
  <c r="H1691" i="2"/>
  <c r="I1691" i="2"/>
  <c r="H1692" i="2"/>
  <c r="I1692" i="2"/>
  <c r="H1693" i="2"/>
  <c r="I1693" i="2"/>
  <c r="H1694" i="2"/>
  <c r="I1694" i="2"/>
  <c r="H1695" i="2"/>
  <c r="I1695" i="2"/>
  <c r="H1696" i="2"/>
  <c r="I1696" i="2"/>
  <c r="H1697" i="2"/>
  <c r="I1697" i="2"/>
  <c r="H1698" i="2"/>
  <c r="I1698" i="2"/>
  <c r="H1699" i="2"/>
  <c r="I1699" i="2"/>
  <c r="H1700" i="2"/>
  <c r="I1700" i="2"/>
  <c r="H1701" i="2"/>
  <c r="I1701" i="2"/>
  <c r="H1702" i="2"/>
  <c r="I1702" i="2"/>
  <c r="H1703" i="2"/>
  <c r="I1703" i="2"/>
  <c r="H1704" i="2"/>
  <c r="I1704" i="2"/>
  <c r="H1705" i="2"/>
  <c r="I1705" i="2"/>
  <c r="H1706" i="2"/>
  <c r="I1706" i="2"/>
  <c r="H1707" i="2"/>
  <c r="I1707" i="2"/>
  <c r="H1708" i="2"/>
  <c r="I1708" i="2"/>
  <c r="H1709" i="2"/>
  <c r="I1709" i="2"/>
  <c r="H1710" i="2"/>
  <c r="I1710" i="2"/>
  <c r="H1711" i="2"/>
  <c r="I1711" i="2"/>
  <c r="H1712" i="2"/>
  <c r="I1712" i="2"/>
  <c r="H1713" i="2"/>
  <c r="I1713" i="2"/>
  <c r="H1714" i="2"/>
  <c r="I1714" i="2"/>
  <c r="H1715" i="2"/>
  <c r="I1715" i="2"/>
  <c r="H1716" i="2"/>
  <c r="I1716" i="2"/>
  <c r="H1717" i="2"/>
  <c r="I1717" i="2"/>
  <c r="H1718" i="2"/>
  <c r="I1718" i="2"/>
  <c r="H1719" i="2"/>
  <c r="I1719" i="2"/>
  <c r="H1720" i="2"/>
  <c r="I1720" i="2"/>
  <c r="H1721" i="2"/>
  <c r="I1721" i="2"/>
  <c r="H1722" i="2"/>
  <c r="I1722" i="2"/>
  <c r="H1723" i="2"/>
  <c r="I1723" i="2"/>
  <c r="H1724" i="2"/>
  <c r="I1724" i="2"/>
  <c r="H1725" i="2"/>
  <c r="I1725" i="2"/>
  <c r="H1726" i="2"/>
  <c r="I1726" i="2"/>
  <c r="H1727" i="2"/>
  <c r="I1727" i="2"/>
  <c r="H1728" i="2"/>
  <c r="I1728" i="2"/>
  <c r="H1729" i="2"/>
  <c r="I1729" i="2"/>
  <c r="H1730" i="2"/>
  <c r="I1730" i="2"/>
  <c r="H1731" i="2"/>
  <c r="I1731" i="2"/>
  <c r="H1732" i="2"/>
  <c r="I1732" i="2"/>
  <c r="H1733" i="2"/>
  <c r="I1733" i="2"/>
  <c r="H1734" i="2"/>
  <c r="I1734" i="2"/>
  <c r="H1735" i="2"/>
  <c r="I1735" i="2"/>
  <c r="H1736" i="2"/>
  <c r="I1736" i="2"/>
  <c r="H1737" i="2"/>
  <c r="I1737" i="2"/>
  <c r="H1738" i="2"/>
  <c r="I1738" i="2"/>
  <c r="H1739" i="2"/>
  <c r="I1739" i="2"/>
  <c r="H1740" i="2"/>
  <c r="I1740" i="2"/>
  <c r="H1741" i="2"/>
  <c r="I1741" i="2"/>
  <c r="H1742" i="2"/>
  <c r="I1742" i="2"/>
  <c r="H1743" i="2"/>
  <c r="I1743" i="2"/>
  <c r="H1744" i="2"/>
  <c r="I1744" i="2"/>
  <c r="H1745" i="2"/>
  <c r="I1745" i="2"/>
  <c r="H1746" i="2"/>
  <c r="I1746" i="2"/>
  <c r="H1747" i="2"/>
  <c r="I1747" i="2"/>
  <c r="H1748" i="2"/>
  <c r="I1748" i="2"/>
  <c r="H1749" i="2"/>
  <c r="I1749" i="2"/>
  <c r="H1750" i="2"/>
  <c r="I1750" i="2"/>
  <c r="H1751" i="2"/>
  <c r="I1751" i="2"/>
  <c r="H1752" i="2"/>
  <c r="I1752" i="2"/>
  <c r="H1753" i="2"/>
  <c r="I1753" i="2"/>
  <c r="H1754" i="2"/>
  <c r="I1754" i="2"/>
  <c r="H1755" i="2"/>
  <c r="I1755" i="2"/>
  <c r="H1756" i="2"/>
  <c r="I1756" i="2"/>
  <c r="H1757" i="2"/>
  <c r="I1757" i="2"/>
  <c r="H1758" i="2"/>
  <c r="I1758" i="2"/>
  <c r="H1759" i="2"/>
  <c r="I1759" i="2"/>
  <c r="H1760" i="2"/>
  <c r="I1760" i="2"/>
  <c r="H1761" i="2"/>
  <c r="I1761" i="2"/>
  <c r="H1762" i="2"/>
  <c r="I1762" i="2"/>
  <c r="H1763" i="2"/>
  <c r="I1763" i="2"/>
  <c r="H1764" i="2"/>
  <c r="I1764" i="2"/>
  <c r="H1765" i="2"/>
  <c r="I1765" i="2"/>
  <c r="H1766" i="2"/>
  <c r="I1766" i="2"/>
  <c r="H1767" i="2"/>
  <c r="I1767" i="2"/>
  <c r="H1768" i="2"/>
  <c r="I1768" i="2"/>
  <c r="H1769" i="2"/>
  <c r="I1769" i="2"/>
  <c r="H1770" i="2"/>
  <c r="I1770" i="2"/>
  <c r="H1771" i="2"/>
  <c r="I1771" i="2"/>
  <c r="H1772" i="2"/>
  <c r="I1772" i="2"/>
  <c r="H1773" i="2"/>
  <c r="I1773" i="2"/>
  <c r="H1774" i="2"/>
  <c r="I1774" i="2"/>
  <c r="H1775" i="2"/>
  <c r="I1775" i="2"/>
  <c r="H1776" i="2"/>
  <c r="I1776" i="2"/>
  <c r="H1777" i="2"/>
  <c r="I1777" i="2"/>
  <c r="H1778" i="2"/>
  <c r="I1778" i="2"/>
  <c r="H1779" i="2"/>
  <c r="I1779" i="2"/>
  <c r="H1780" i="2"/>
  <c r="I1780" i="2"/>
  <c r="H1781" i="2"/>
  <c r="I1781" i="2"/>
  <c r="H1782" i="2"/>
  <c r="I1782" i="2"/>
  <c r="H1783" i="2"/>
  <c r="I1783" i="2"/>
  <c r="H1784" i="2"/>
  <c r="I1784" i="2"/>
  <c r="H1785" i="2"/>
  <c r="I1785" i="2"/>
  <c r="H1786" i="2"/>
  <c r="I1786" i="2"/>
  <c r="H1787" i="2"/>
  <c r="I1787" i="2"/>
  <c r="H1788" i="2"/>
  <c r="I1788" i="2"/>
  <c r="H1789" i="2"/>
  <c r="I1789" i="2"/>
  <c r="H1790" i="2"/>
  <c r="I1790" i="2"/>
  <c r="H1791" i="2"/>
  <c r="I1791" i="2"/>
  <c r="H1792" i="2"/>
  <c r="I1792" i="2"/>
  <c r="H1793" i="2"/>
  <c r="I1793" i="2"/>
  <c r="H1794" i="2"/>
  <c r="I1794" i="2"/>
  <c r="H1795" i="2"/>
  <c r="I1795" i="2"/>
  <c r="H1796" i="2"/>
  <c r="I1796" i="2"/>
  <c r="H1797" i="2"/>
  <c r="I1797" i="2"/>
  <c r="H1798" i="2"/>
  <c r="I1798" i="2"/>
  <c r="H1799" i="2"/>
  <c r="I1799" i="2"/>
  <c r="H1800" i="2"/>
  <c r="I1800" i="2"/>
  <c r="H1801" i="2"/>
  <c r="I1801" i="2"/>
  <c r="H1802" i="2"/>
  <c r="I1802" i="2"/>
  <c r="H1803" i="2"/>
  <c r="I1803" i="2"/>
  <c r="H1804" i="2"/>
  <c r="I1804" i="2"/>
  <c r="H1805" i="2"/>
  <c r="I1805" i="2"/>
  <c r="H1806" i="2"/>
  <c r="I1806" i="2"/>
  <c r="H1807" i="2"/>
  <c r="I1807" i="2"/>
  <c r="H1808" i="2"/>
  <c r="I1808" i="2"/>
  <c r="H1809" i="2"/>
  <c r="I1809" i="2"/>
  <c r="H1810" i="2"/>
  <c r="I1810" i="2"/>
  <c r="H1811" i="2"/>
  <c r="I1811" i="2"/>
  <c r="H1812" i="2"/>
  <c r="I1812" i="2"/>
  <c r="H1813" i="2"/>
  <c r="I1813" i="2"/>
  <c r="H1814" i="2"/>
  <c r="I1814" i="2"/>
  <c r="H1815" i="2"/>
  <c r="I1815" i="2"/>
  <c r="H1816" i="2"/>
  <c r="I1816" i="2"/>
  <c r="H1817" i="2"/>
  <c r="I1817" i="2"/>
  <c r="H1818" i="2"/>
  <c r="I1818" i="2"/>
  <c r="H1819" i="2"/>
  <c r="I1819" i="2"/>
  <c r="H1820" i="2"/>
  <c r="I1820" i="2"/>
  <c r="H1821" i="2"/>
  <c r="I1821" i="2"/>
  <c r="H1822" i="2"/>
  <c r="I1822" i="2"/>
  <c r="H1823" i="2"/>
  <c r="I1823" i="2"/>
  <c r="H1824" i="2"/>
  <c r="I1824" i="2"/>
  <c r="H1825" i="2"/>
  <c r="I1825" i="2"/>
  <c r="H1826" i="2"/>
  <c r="I1826" i="2"/>
  <c r="H1827" i="2"/>
  <c r="I1827" i="2"/>
  <c r="H1828" i="2"/>
  <c r="I1828" i="2"/>
  <c r="H1829" i="2"/>
  <c r="I1829" i="2"/>
  <c r="H1830" i="2"/>
  <c r="I1830" i="2"/>
  <c r="H1831" i="2"/>
  <c r="I1831" i="2"/>
  <c r="H1832" i="2"/>
  <c r="I1832" i="2"/>
  <c r="H1833" i="2"/>
  <c r="I1833" i="2"/>
  <c r="H1834" i="2"/>
  <c r="I1834" i="2"/>
  <c r="H1835" i="2"/>
  <c r="I1835" i="2"/>
  <c r="H1836" i="2"/>
  <c r="I1836" i="2"/>
  <c r="H1837" i="2"/>
  <c r="I1837" i="2"/>
  <c r="H1838" i="2"/>
  <c r="I1838" i="2"/>
  <c r="H1839" i="2"/>
  <c r="I1839" i="2"/>
  <c r="H1840" i="2"/>
  <c r="I1840" i="2"/>
  <c r="H1841" i="2"/>
  <c r="I1841" i="2"/>
  <c r="H1842" i="2"/>
  <c r="I1842" i="2"/>
  <c r="H1843" i="2"/>
  <c r="I1843" i="2"/>
  <c r="H1844" i="2"/>
  <c r="I1844" i="2"/>
  <c r="H1845" i="2"/>
  <c r="I1845" i="2"/>
  <c r="H1846" i="2"/>
  <c r="I1846" i="2"/>
  <c r="H1847" i="2"/>
  <c r="I1847" i="2"/>
  <c r="H1848" i="2"/>
  <c r="I1848" i="2"/>
  <c r="H1849" i="2"/>
  <c r="I1849" i="2"/>
  <c r="H1850" i="2"/>
  <c r="I1850" i="2"/>
  <c r="H1851" i="2"/>
  <c r="I1851" i="2"/>
  <c r="H1852" i="2"/>
  <c r="I1852" i="2"/>
  <c r="H1853" i="2"/>
  <c r="I1853" i="2"/>
  <c r="H1854" i="2"/>
  <c r="I1854" i="2"/>
  <c r="H1855" i="2"/>
  <c r="I1855" i="2"/>
  <c r="H1856" i="2"/>
  <c r="I1856" i="2"/>
  <c r="H1857" i="2"/>
  <c r="I1857" i="2"/>
  <c r="H1858" i="2"/>
  <c r="I1858" i="2"/>
  <c r="H1859" i="2"/>
  <c r="I1859" i="2"/>
  <c r="H1860" i="2"/>
  <c r="I1860" i="2"/>
  <c r="H1861" i="2"/>
  <c r="I1861" i="2"/>
  <c r="H1862" i="2"/>
  <c r="I1862" i="2"/>
  <c r="H1863" i="2"/>
  <c r="I1863" i="2"/>
  <c r="H1864" i="2"/>
  <c r="I1864" i="2"/>
  <c r="H1865" i="2"/>
  <c r="I1865" i="2"/>
  <c r="H1866" i="2"/>
  <c r="I1866" i="2"/>
  <c r="H1867" i="2"/>
  <c r="I1867" i="2"/>
  <c r="H1868" i="2"/>
  <c r="I1868" i="2"/>
  <c r="H1869" i="2"/>
  <c r="I1869" i="2"/>
  <c r="H1870" i="2"/>
  <c r="I1870" i="2"/>
  <c r="H1871" i="2"/>
  <c r="I1871" i="2"/>
  <c r="H1872" i="2"/>
  <c r="I1872" i="2"/>
  <c r="H1873" i="2"/>
  <c r="I1873" i="2"/>
  <c r="H1874" i="2"/>
  <c r="I1874" i="2"/>
  <c r="H1875" i="2"/>
  <c r="I1875" i="2"/>
  <c r="H1876" i="2"/>
  <c r="I1876" i="2"/>
  <c r="H1877" i="2"/>
  <c r="I1877" i="2"/>
  <c r="H1878" i="2"/>
  <c r="I1878" i="2"/>
  <c r="H1879" i="2"/>
  <c r="I1879" i="2"/>
  <c r="H1880" i="2"/>
  <c r="I1880" i="2"/>
  <c r="H1881" i="2"/>
  <c r="I1881" i="2"/>
  <c r="H1882" i="2"/>
  <c r="I1882" i="2"/>
  <c r="H1883" i="2"/>
  <c r="I1883" i="2"/>
  <c r="H1884" i="2"/>
  <c r="I1884" i="2"/>
  <c r="H1885" i="2"/>
  <c r="I1885" i="2"/>
  <c r="H1886" i="2"/>
  <c r="I1886" i="2"/>
  <c r="H1887" i="2"/>
  <c r="I1887" i="2"/>
  <c r="H1888" i="2"/>
  <c r="I1888" i="2"/>
  <c r="H1889" i="2"/>
  <c r="I1889" i="2"/>
  <c r="H1890" i="2"/>
  <c r="I1890" i="2"/>
  <c r="H1891" i="2"/>
  <c r="I1891" i="2"/>
  <c r="H1892" i="2"/>
  <c r="I1892" i="2"/>
  <c r="H1893" i="2"/>
  <c r="I1893" i="2"/>
  <c r="H1894" i="2"/>
  <c r="I1894" i="2"/>
  <c r="H1895" i="2"/>
  <c r="I1895" i="2"/>
  <c r="H1896" i="2"/>
  <c r="I1896" i="2"/>
  <c r="H1897" i="2"/>
  <c r="I1897" i="2"/>
  <c r="H1898" i="2"/>
  <c r="I1898" i="2"/>
  <c r="H1899" i="2"/>
  <c r="I1899" i="2"/>
  <c r="H1900" i="2"/>
  <c r="I1900" i="2"/>
  <c r="H1901" i="2"/>
  <c r="I1901" i="2"/>
  <c r="H1902" i="2"/>
  <c r="I1902" i="2"/>
  <c r="H1903" i="2"/>
  <c r="I1903" i="2"/>
  <c r="H1904" i="2"/>
  <c r="I1904" i="2"/>
  <c r="H1905" i="2"/>
  <c r="I1905" i="2"/>
  <c r="H1906" i="2"/>
  <c r="I1906" i="2"/>
  <c r="H1907" i="2"/>
  <c r="I1907" i="2"/>
  <c r="H1908" i="2"/>
  <c r="I1908" i="2"/>
  <c r="H1909" i="2"/>
  <c r="I1909" i="2"/>
  <c r="H1910" i="2"/>
  <c r="I1910" i="2"/>
  <c r="H1911" i="2"/>
  <c r="I1911" i="2"/>
  <c r="H1912" i="2"/>
  <c r="I1912" i="2"/>
  <c r="H1913" i="2"/>
  <c r="I1913" i="2"/>
  <c r="H1914" i="2"/>
  <c r="I1914" i="2"/>
  <c r="H1915" i="2"/>
  <c r="I1915" i="2"/>
  <c r="H1916" i="2"/>
  <c r="I1916" i="2"/>
  <c r="H1917" i="2"/>
  <c r="I1917" i="2"/>
  <c r="H1918" i="2"/>
  <c r="I1918" i="2"/>
  <c r="H1919" i="2"/>
  <c r="I1919" i="2"/>
  <c r="H1920" i="2"/>
  <c r="I1920" i="2"/>
  <c r="H1921" i="2"/>
  <c r="I1921" i="2"/>
  <c r="H1922" i="2"/>
  <c r="I1922" i="2"/>
  <c r="H1923" i="2"/>
  <c r="I1923" i="2"/>
  <c r="H1924" i="2"/>
  <c r="I1924" i="2"/>
  <c r="H1925" i="2"/>
  <c r="I1925" i="2"/>
  <c r="H1926" i="2"/>
  <c r="I1926" i="2"/>
  <c r="H1927" i="2"/>
  <c r="I1927" i="2"/>
  <c r="H1928" i="2"/>
  <c r="I1928" i="2"/>
  <c r="H1929" i="2"/>
  <c r="I1929" i="2"/>
  <c r="H1930" i="2"/>
  <c r="I1930" i="2"/>
  <c r="H1931" i="2"/>
  <c r="I1931" i="2"/>
  <c r="H1932" i="2"/>
  <c r="I1932" i="2"/>
  <c r="H1933" i="2"/>
  <c r="I1933" i="2"/>
  <c r="H1934" i="2"/>
  <c r="I1934" i="2"/>
  <c r="H1935" i="2"/>
  <c r="I1935" i="2"/>
  <c r="H1936" i="2"/>
  <c r="I1936" i="2"/>
  <c r="H1937" i="2"/>
  <c r="I1937" i="2"/>
  <c r="H1938" i="2"/>
  <c r="I1938" i="2"/>
  <c r="H1939" i="2"/>
  <c r="I1939" i="2"/>
  <c r="H1940" i="2"/>
  <c r="I1940" i="2"/>
  <c r="H1941" i="2"/>
  <c r="I1941" i="2"/>
  <c r="H1942" i="2"/>
  <c r="I1942" i="2"/>
  <c r="H1943" i="2"/>
  <c r="I1943" i="2"/>
  <c r="H1944" i="2"/>
  <c r="I1944" i="2"/>
  <c r="H1945" i="2"/>
  <c r="I1945" i="2"/>
  <c r="H1946" i="2"/>
  <c r="I1946" i="2"/>
  <c r="H1947" i="2"/>
  <c r="I1947" i="2"/>
  <c r="H1948" i="2"/>
  <c r="I1948" i="2"/>
  <c r="H1949" i="2"/>
  <c r="I1949" i="2"/>
  <c r="H1950" i="2"/>
  <c r="I1950" i="2"/>
  <c r="H1951" i="2"/>
  <c r="I1951" i="2"/>
  <c r="H1952" i="2"/>
  <c r="I1952" i="2"/>
  <c r="H1953" i="2"/>
  <c r="I1953" i="2"/>
  <c r="H1954" i="2"/>
  <c r="I1954" i="2"/>
  <c r="H1955" i="2"/>
  <c r="I1955" i="2"/>
  <c r="H1956" i="2"/>
  <c r="I1956" i="2"/>
  <c r="H1957" i="2"/>
  <c r="I1957" i="2"/>
  <c r="H1958" i="2"/>
  <c r="I1958" i="2"/>
  <c r="H1959" i="2"/>
  <c r="I1959" i="2"/>
  <c r="H1960" i="2"/>
  <c r="I1960" i="2"/>
  <c r="H1961" i="2"/>
  <c r="I1961" i="2"/>
  <c r="H1962" i="2"/>
  <c r="I1962" i="2"/>
  <c r="H1963" i="2"/>
  <c r="I1963" i="2"/>
  <c r="H1964" i="2"/>
  <c r="I1964" i="2"/>
  <c r="H1965" i="2"/>
  <c r="I1965" i="2"/>
  <c r="H1966" i="2"/>
  <c r="I1966" i="2"/>
  <c r="H1967" i="2"/>
  <c r="I1967" i="2"/>
  <c r="H1968" i="2"/>
  <c r="I1968" i="2"/>
  <c r="H1969" i="2"/>
  <c r="I1969" i="2"/>
  <c r="H1970" i="2"/>
  <c r="I1970" i="2"/>
  <c r="H1971" i="2"/>
  <c r="I1971" i="2"/>
  <c r="H1972" i="2"/>
  <c r="I1972" i="2"/>
  <c r="H1973" i="2"/>
  <c r="I1973" i="2"/>
  <c r="H1974" i="2"/>
  <c r="I1974" i="2"/>
  <c r="H1975" i="2"/>
  <c r="I1975" i="2"/>
  <c r="H1976" i="2"/>
  <c r="I1976" i="2"/>
  <c r="H1977" i="2"/>
  <c r="I1977" i="2"/>
  <c r="H1978" i="2"/>
  <c r="I1978" i="2"/>
  <c r="H1979" i="2"/>
  <c r="I1979" i="2"/>
  <c r="H1980" i="2"/>
  <c r="I1980" i="2"/>
  <c r="H1981" i="2"/>
  <c r="I1981" i="2"/>
  <c r="H1982" i="2"/>
  <c r="I1982" i="2"/>
  <c r="H1983" i="2"/>
  <c r="I1983" i="2"/>
  <c r="H1984" i="2"/>
  <c r="I1984" i="2"/>
  <c r="H1985" i="2"/>
  <c r="I1985" i="2"/>
  <c r="H1986" i="2"/>
  <c r="I1986" i="2"/>
  <c r="H1987" i="2"/>
  <c r="I1987" i="2"/>
  <c r="H1988" i="2"/>
  <c r="I1988" i="2"/>
  <c r="H1989" i="2"/>
  <c r="I1989" i="2"/>
  <c r="H1990" i="2"/>
  <c r="I1990" i="2"/>
  <c r="H1991" i="2"/>
  <c r="I1991" i="2"/>
  <c r="H1992" i="2"/>
  <c r="I1992" i="2"/>
  <c r="H1993" i="2"/>
  <c r="I1993" i="2"/>
  <c r="H1994" i="2"/>
  <c r="I1994" i="2"/>
  <c r="H1995" i="2"/>
  <c r="I1995" i="2"/>
  <c r="H1996" i="2"/>
  <c r="I1996" i="2"/>
  <c r="H1997" i="2"/>
  <c r="I1997" i="2"/>
  <c r="H1998" i="2"/>
  <c r="I1998" i="2"/>
  <c r="H1999" i="2"/>
  <c r="I1999" i="2"/>
  <c r="H2000" i="2"/>
  <c r="I2000" i="2"/>
  <c r="H2001" i="2"/>
  <c r="I2001" i="2"/>
  <c r="H2002" i="2"/>
  <c r="I2002" i="2"/>
  <c r="H2003" i="2"/>
  <c r="I2003" i="2"/>
  <c r="H2004" i="2"/>
  <c r="I2004" i="2"/>
  <c r="H2005" i="2"/>
  <c r="I2005" i="2"/>
  <c r="H2006" i="2"/>
  <c r="I2006" i="2"/>
  <c r="H2007" i="2"/>
  <c r="I2007" i="2"/>
  <c r="H2008" i="2"/>
  <c r="I2008" i="2"/>
  <c r="H2009" i="2"/>
  <c r="I2009" i="2"/>
  <c r="H2010" i="2"/>
  <c r="I2010" i="2"/>
  <c r="H2011" i="2"/>
  <c r="I2011" i="2"/>
  <c r="H2012" i="2"/>
  <c r="I2012" i="2"/>
  <c r="H2013" i="2"/>
  <c r="I2013" i="2"/>
  <c r="H2014" i="2"/>
  <c r="I2014" i="2"/>
  <c r="H2015" i="2"/>
  <c r="I2015" i="2"/>
  <c r="H2016" i="2"/>
  <c r="I2016" i="2"/>
  <c r="H2017" i="2"/>
  <c r="I2017" i="2"/>
  <c r="H2018" i="2"/>
  <c r="I2018" i="2"/>
  <c r="H2019" i="2"/>
  <c r="I2019" i="2"/>
  <c r="H2020" i="2"/>
  <c r="I2020" i="2"/>
  <c r="H2021" i="2"/>
  <c r="I2021" i="2"/>
  <c r="H2022" i="2"/>
  <c r="I2022" i="2"/>
  <c r="H2023" i="2"/>
  <c r="I2023" i="2"/>
  <c r="H2024" i="2"/>
  <c r="I2024" i="2"/>
  <c r="H2025" i="2"/>
  <c r="I2025" i="2"/>
  <c r="H2026" i="2"/>
  <c r="I2026" i="2"/>
  <c r="H2027" i="2"/>
  <c r="I2027" i="2"/>
  <c r="H2028" i="2"/>
  <c r="I2028" i="2"/>
  <c r="H2029" i="2"/>
  <c r="I2029" i="2"/>
  <c r="H2030" i="2"/>
  <c r="I2030" i="2"/>
  <c r="H2031" i="2"/>
  <c r="I2031" i="2"/>
  <c r="H2032" i="2"/>
  <c r="I2032" i="2"/>
  <c r="H2033" i="2"/>
  <c r="I2033" i="2"/>
  <c r="H2034" i="2"/>
  <c r="I2034" i="2"/>
  <c r="H2035" i="2"/>
  <c r="I2035" i="2"/>
  <c r="H2036" i="2"/>
  <c r="I2036" i="2"/>
  <c r="H2037" i="2"/>
  <c r="I2037" i="2"/>
  <c r="H2038" i="2"/>
  <c r="I2038" i="2"/>
  <c r="H2039" i="2"/>
  <c r="I2039" i="2"/>
  <c r="H2040" i="2"/>
  <c r="I2040" i="2"/>
  <c r="H2041" i="2"/>
  <c r="I2041" i="2"/>
  <c r="H2042" i="2"/>
  <c r="I2042" i="2"/>
  <c r="H2043" i="2"/>
  <c r="I2043" i="2"/>
  <c r="H2044" i="2"/>
  <c r="I2044" i="2"/>
  <c r="H2045" i="2"/>
  <c r="I2045" i="2"/>
  <c r="H2046" i="2"/>
  <c r="I2046" i="2"/>
  <c r="H2047" i="2"/>
  <c r="I2047" i="2"/>
  <c r="H2048" i="2"/>
  <c r="I2048" i="2"/>
  <c r="H2049" i="2"/>
  <c r="I2049" i="2"/>
  <c r="H2050" i="2"/>
  <c r="I2050" i="2"/>
  <c r="H2051" i="2"/>
  <c r="I2051" i="2"/>
  <c r="H2052" i="2"/>
  <c r="I2052" i="2"/>
  <c r="H2053" i="2"/>
  <c r="I2053" i="2"/>
  <c r="H2054" i="2"/>
  <c r="I2054" i="2"/>
  <c r="H2055" i="2"/>
  <c r="I2055" i="2"/>
  <c r="H2056" i="2"/>
  <c r="I2056" i="2"/>
  <c r="H2057" i="2"/>
  <c r="I2057" i="2"/>
  <c r="H2058" i="2"/>
  <c r="I2058" i="2"/>
  <c r="H2059" i="2"/>
  <c r="I2059" i="2"/>
  <c r="H2060" i="2"/>
  <c r="I2060" i="2"/>
  <c r="H2061" i="2"/>
  <c r="I2061" i="2"/>
  <c r="H2062" i="2"/>
  <c r="I2062" i="2"/>
  <c r="H2063" i="2"/>
  <c r="I2063" i="2"/>
  <c r="H2064" i="2"/>
  <c r="I2064" i="2"/>
  <c r="H2065" i="2"/>
  <c r="I2065" i="2"/>
  <c r="H2066" i="2"/>
  <c r="I2066" i="2"/>
  <c r="H2067" i="2"/>
  <c r="I2067" i="2"/>
  <c r="H2068" i="2"/>
  <c r="I2068" i="2"/>
  <c r="H2069" i="2"/>
  <c r="I2069" i="2"/>
  <c r="H2070" i="2"/>
  <c r="I2070" i="2"/>
  <c r="H2071" i="2"/>
  <c r="I2071" i="2"/>
  <c r="H2072" i="2"/>
  <c r="I2072" i="2"/>
  <c r="H2073" i="2"/>
  <c r="I2073" i="2"/>
  <c r="H2074" i="2"/>
  <c r="I2074" i="2"/>
  <c r="H2075" i="2"/>
  <c r="I2075" i="2"/>
  <c r="H2076" i="2"/>
  <c r="I2076" i="2"/>
  <c r="H2077" i="2"/>
  <c r="I2077" i="2"/>
  <c r="H2078" i="2"/>
  <c r="I2078" i="2"/>
  <c r="H2079" i="2"/>
  <c r="I2079" i="2"/>
  <c r="H2080" i="2"/>
  <c r="I2080" i="2"/>
  <c r="H2081" i="2"/>
  <c r="I2081" i="2"/>
  <c r="H2082" i="2"/>
  <c r="I2082" i="2"/>
  <c r="H2083" i="2"/>
  <c r="I2083" i="2"/>
  <c r="H2084" i="2"/>
  <c r="I2084" i="2"/>
  <c r="H2085" i="2"/>
  <c r="I2085" i="2"/>
  <c r="H2086" i="2"/>
  <c r="I2086" i="2"/>
  <c r="H2087" i="2"/>
  <c r="I2087" i="2"/>
  <c r="H2088" i="2"/>
  <c r="I2088" i="2"/>
  <c r="H2089" i="2"/>
  <c r="I2089" i="2"/>
  <c r="H2090" i="2"/>
  <c r="I2090" i="2"/>
  <c r="H2091" i="2"/>
  <c r="I2091" i="2"/>
  <c r="H2092" i="2"/>
  <c r="I2092" i="2"/>
  <c r="H2093" i="2"/>
  <c r="I2093" i="2"/>
  <c r="H2094" i="2"/>
  <c r="I2094" i="2"/>
  <c r="H2095" i="2"/>
  <c r="I2095" i="2"/>
  <c r="H2096" i="2"/>
  <c r="I2096" i="2"/>
  <c r="H2097" i="2"/>
  <c r="I2097" i="2"/>
  <c r="H2098" i="2"/>
  <c r="I2098" i="2"/>
  <c r="H2099" i="2"/>
  <c r="I2099" i="2"/>
  <c r="H2100" i="2"/>
  <c r="I2100" i="2"/>
  <c r="H2101" i="2"/>
  <c r="I2101" i="2"/>
  <c r="H2102" i="2"/>
  <c r="I2102" i="2"/>
  <c r="H2103" i="2"/>
  <c r="I2103" i="2"/>
  <c r="H2104" i="2"/>
  <c r="I2104" i="2"/>
  <c r="H2105" i="2"/>
  <c r="I2105" i="2"/>
  <c r="H2106" i="2"/>
  <c r="I2106" i="2"/>
  <c r="H2107" i="2"/>
  <c r="I2107" i="2"/>
  <c r="H2108" i="2"/>
  <c r="I2108" i="2"/>
  <c r="H2109" i="2"/>
  <c r="I2109" i="2"/>
  <c r="H2110" i="2"/>
  <c r="I2110" i="2"/>
  <c r="H2111" i="2"/>
  <c r="I2111" i="2"/>
  <c r="H2112" i="2"/>
  <c r="I2112" i="2"/>
  <c r="H2113" i="2"/>
  <c r="I2113" i="2"/>
  <c r="H2114" i="2"/>
  <c r="I2114" i="2"/>
  <c r="H2115" i="2"/>
  <c r="I2115" i="2"/>
  <c r="H2116" i="2"/>
  <c r="I2116" i="2"/>
  <c r="H2117" i="2"/>
  <c r="I2117" i="2"/>
  <c r="H2118" i="2"/>
  <c r="I2118" i="2"/>
  <c r="H2119" i="2"/>
  <c r="I2119" i="2"/>
  <c r="H2120" i="2"/>
  <c r="I2120" i="2"/>
  <c r="H2121" i="2"/>
  <c r="I2121" i="2"/>
  <c r="H2122" i="2"/>
  <c r="I2122" i="2"/>
  <c r="H2123" i="2"/>
  <c r="I2123" i="2"/>
  <c r="H2124" i="2"/>
  <c r="I2124" i="2"/>
  <c r="H2125" i="2"/>
  <c r="I2125" i="2"/>
  <c r="H2126" i="2"/>
  <c r="I2126" i="2"/>
  <c r="H2127" i="2"/>
  <c r="I2127" i="2"/>
  <c r="H2128" i="2"/>
  <c r="I2128" i="2"/>
  <c r="H2129" i="2"/>
  <c r="I2129" i="2"/>
  <c r="H2130" i="2"/>
  <c r="I2130" i="2"/>
  <c r="H2131" i="2"/>
  <c r="I2131" i="2"/>
  <c r="H2132" i="2"/>
  <c r="I2132" i="2"/>
  <c r="H2133" i="2"/>
  <c r="I2133" i="2"/>
  <c r="H2134" i="2"/>
  <c r="I2134" i="2"/>
  <c r="H2135" i="2"/>
  <c r="I2135" i="2"/>
  <c r="H2136" i="2"/>
  <c r="I2136" i="2"/>
  <c r="H2137" i="2"/>
  <c r="I2137" i="2"/>
  <c r="H2138" i="2"/>
  <c r="I2138" i="2"/>
  <c r="H2139" i="2"/>
  <c r="I2139" i="2"/>
  <c r="H2140" i="2"/>
  <c r="I2140" i="2"/>
  <c r="H2141" i="2"/>
  <c r="I2141" i="2"/>
  <c r="H2142" i="2"/>
  <c r="I2142" i="2"/>
  <c r="H2143" i="2"/>
  <c r="I2143" i="2"/>
  <c r="H2144" i="2"/>
  <c r="I2144" i="2"/>
  <c r="H2145" i="2"/>
  <c r="I2145" i="2"/>
  <c r="H2146" i="2"/>
  <c r="I2146" i="2"/>
  <c r="H2147" i="2"/>
  <c r="I2147" i="2"/>
  <c r="H2148" i="2"/>
  <c r="I2148" i="2"/>
  <c r="H2149" i="2"/>
  <c r="I2149" i="2"/>
  <c r="H2150" i="2"/>
  <c r="I2150" i="2"/>
  <c r="H2151" i="2"/>
  <c r="I2151" i="2"/>
  <c r="H2152" i="2"/>
  <c r="I2152" i="2"/>
  <c r="H2153" i="2"/>
  <c r="I2153" i="2"/>
  <c r="H2154" i="2"/>
  <c r="I2154" i="2"/>
  <c r="H2155" i="2"/>
  <c r="I2155" i="2"/>
  <c r="H2156" i="2"/>
  <c r="I2156" i="2"/>
  <c r="H2157" i="2"/>
  <c r="I2157" i="2"/>
  <c r="H2158" i="2"/>
  <c r="I2158" i="2"/>
  <c r="H2159" i="2"/>
  <c r="I2159" i="2"/>
  <c r="H2160" i="2"/>
  <c r="I2160" i="2"/>
  <c r="H2161" i="2"/>
  <c r="I2161" i="2"/>
  <c r="H2162" i="2"/>
  <c r="I2162" i="2"/>
  <c r="H2163" i="2"/>
  <c r="I2163" i="2"/>
  <c r="H2164" i="2"/>
  <c r="I2164" i="2"/>
  <c r="H2165" i="2"/>
  <c r="I2165" i="2"/>
  <c r="H2166" i="2"/>
  <c r="I2166" i="2"/>
  <c r="H2167" i="2"/>
  <c r="I2167" i="2"/>
  <c r="H2168" i="2"/>
  <c r="I2168" i="2"/>
  <c r="H2169" i="2"/>
  <c r="I2169" i="2"/>
  <c r="H2170" i="2"/>
  <c r="I2170" i="2"/>
  <c r="H2171" i="2"/>
  <c r="I2171" i="2"/>
  <c r="H2172" i="2"/>
  <c r="I2172" i="2"/>
  <c r="H2173" i="2"/>
  <c r="I2173" i="2"/>
  <c r="H2174" i="2"/>
  <c r="I2174" i="2"/>
  <c r="H2175" i="2"/>
  <c r="I2175" i="2"/>
  <c r="H2176" i="2"/>
  <c r="I2176" i="2"/>
  <c r="H2177" i="2"/>
  <c r="I2177" i="2"/>
  <c r="H2178" i="2"/>
  <c r="I2178" i="2"/>
  <c r="H2179" i="2"/>
  <c r="I2179" i="2"/>
  <c r="H2180" i="2"/>
  <c r="I2180" i="2"/>
  <c r="H2181" i="2"/>
  <c r="I2181" i="2"/>
  <c r="H2182" i="2"/>
  <c r="I2182" i="2"/>
  <c r="H2183" i="2"/>
  <c r="I2183" i="2"/>
  <c r="H2184" i="2"/>
  <c r="I2184" i="2"/>
  <c r="H2185" i="2"/>
  <c r="I2185" i="2"/>
  <c r="H2186" i="2"/>
  <c r="I2186" i="2"/>
  <c r="H2187" i="2"/>
  <c r="I2187" i="2"/>
  <c r="H2188" i="2"/>
  <c r="I2188" i="2"/>
  <c r="H2189" i="2"/>
  <c r="I2189" i="2"/>
  <c r="H2190" i="2"/>
  <c r="I2190" i="2"/>
  <c r="H2191" i="2"/>
  <c r="I2191" i="2"/>
  <c r="H2192" i="2"/>
  <c r="I2192" i="2"/>
  <c r="H2193" i="2"/>
  <c r="I2193" i="2"/>
  <c r="H2194" i="2"/>
  <c r="I2194" i="2"/>
  <c r="H2195" i="2"/>
  <c r="I2195" i="2"/>
  <c r="H2196" i="2"/>
  <c r="I2196" i="2"/>
  <c r="H2197" i="2"/>
  <c r="I2197" i="2"/>
  <c r="H2198" i="2"/>
  <c r="I2198" i="2"/>
  <c r="H2199" i="2"/>
  <c r="I2199" i="2"/>
  <c r="H2200" i="2"/>
  <c r="I2200" i="2"/>
  <c r="H2201" i="2"/>
  <c r="I2201" i="2"/>
  <c r="H2202" i="2"/>
  <c r="I2202" i="2"/>
  <c r="H2203" i="2"/>
  <c r="I2203" i="2"/>
  <c r="H2204" i="2"/>
  <c r="I2204" i="2"/>
  <c r="H2205" i="2"/>
  <c r="I2205" i="2"/>
  <c r="H2206" i="2"/>
  <c r="I2206" i="2"/>
  <c r="H2207" i="2"/>
  <c r="I2207" i="2"/>
  <c r="H2208" i="2"/>
  <c r="I2208" i="2"/>
  <c r="H2209" i="2"/>
  <c r="I2209" i="2"/>
  <c r="H2210" i="2"/>
  <c r="I2210" i="2"/>
  <c r="H2211" i="2"/>
  <c r="I2211" i="2"/>
  <c r="H2212" i="2"/>
  <c r="I2212" i="2"/>
  <c r="H2213" i="2"/>
  <c r="I2213" i="2"/>
  <c r="H2214" i="2"/>
  <c r="I2214" i="2"/>
  <c r="H2215" i="2"/>
  <c r="I2215" i="2"/>
  <c r="H2216" i="2"/>
  <c r="I2216" i="2"/>
  <c r="H2217" i="2"/>
  <c r="I2217" i="2"/>
  <c r="H2218" i="2"/>
  <c r="I2218" i="2"/>
  <c r="H2219" i="2"/>
  <c r="I2219" i="2"/>
  <c r="H2220" i="2"/>
  <c r="I2220" i="2"/>
  <c r="H2221" i="2"/>
  <c r="I2221" i="2"/>
  <c r="H2222" i="2"/>
  <c r="I2222" i="2"/>
  <c r="H2223" i="2"/>
  <c r="I2223" i="2"/>
  <c r="H2224" i="2"/>
  <c r="I2224" i="2"/>
  <c r="H2225" i="2"/>
  <c r="I2225" i="2"/>
  <c r="H2226" i="2"/>
  <c r="I2226" i="2"/>
  <c r="H2227" i="2"/>
  <c r="I2227" i="2"/>
  <c r="H2228" i="2"/>
  <c r="I2228" i="2"/>
  <c r="H2229" i="2"/>
  <c r="I2229" i="2"/>
  <c r="H2230" i="2"/>
  <c r="I2230" i="2"/>
  <c r="H2231" i="2"/>
  <c r="I2231" i="2"/>
  <c r="H2232" i="2"/>
  <c r="I2232" i="2"/>
  <c r="H2233" i="2"/>
  <c r="I2233" i="2"/>
  <c r="H2234" i="2"/>
  <c r="I2234" i="2"/>
  <c r="H2235" i="2"/>
  <c r="I2235" i="2"/>
  <c r="H2236" i="2"/>
  <c r="I2236" i="2"/>
  <c r="H2237" i="2"/>
  <c r="I2237" i="2"/>
  <c r="H2238" i="2"/>
  <c r="I2238" i="2"/>
  <c r="H2239" i="2"/>
  <c r="I2239" i="2"/>
  <c r="H2240" i="2"/>
  <c r="I2240" i="2"/>
  <c r="H2241" i="2"/>
  <c r="I2241" i="2"/>
  <c r="H2242" i="2"/>
  <c r="I2242" i="2"/>
  <c r="H2243" i="2"/>
  <c r="I2243" i="2"/>
  <c r="H2244" i="2"/>
  <c r="I2244" i="2"/>
  <c r="H2245" i="2"/>
  <c r="I2245" i="2"/>
  <c r="H2246" i="2"/>
  <c r="I2246" i="2"/>
  <c r="H2247" i="2"/>
  <c r="I2247" i="2"/>
  <c r="H2248" i="2"/>
  <c r="I2248" i="2"/>
  <c r="H2249" i="2"/>
  <c r="I2249" i="2"/>
  <c r="H2250" i="2"/>
  <c r="I2250" i="2"/>
  <c r="H2251" i="2"/>
  <c r="I2251" i="2"/>
  <c r="H2252" i="2"/>
  <c r="I2252" i="2"/>
  <c r="H2253" i="2"/>
  <c r="I2253" i="2"/>
  <c r="H2254" i="2"/>
  <c r="I2254" i="2"/>
  <c r="H2255" i="2"/>
  <c r="I2255" i="2"/>
  <c r="H2256" i="2"/>
  <c r="I2256" i="2"/>
  <c r="H2257" i="2"/>
  <c r="I2257" i="2"/>
  <c r="H2258" i="2"/>
  <c r="I2258" i="2"/>
  <c r="H2259" i="2"/>
  <c r="I2259" i="2"/>
  <c r="H2260" i="2"/>
  <c r="I2260" i="2"/>
  <c r="H2261" i="2"/>
  <c r="I2261" i="2"/>
  <c r="H2262" i="2"/>
  <c r="I2262" i="2"/>
  <c r="H2263" i="2"/>
  <c r="I2263" i="2"/>
  <c r="H2264" i="2"/>
  <c r="I2264" i="2"/>
  <c r="H2265" i="2"/>
  <c r="I2265" i="2"/>
  <c r="H2266" i="2"/>
  <c r="I2266" i="2"/>
  <c r="H2267" i="2"/>
  <c r="I2267" i="2"/>
  <c r="H2268" i="2"/>
  <c r="I2268" i="2"/>
  <c r="H2269" i="2"/>
  <c r="I2269" i="2"/>
  <c r="H2270" i="2"/>
  <c r="I2270" i="2"/>
  <c r="H2271" i="2"/>
  <c r="I2271" i="2"/>
  <c r="H2272" i="2"/>
  <c r="I2272" i="2"/>
  <c r="H2273" i="2"/>
  <c r="I2273" i="2"/>
  <c r="H2274" i="2"/>
  <c r="I2274" i="2"/>
  <c r="H2275" i="2"/>
  <c r="I2275" i="2"/>
  <c r="H2276" i="2"/>
  <c r="I2276" i="2"/>
  <c r="H2277" i="2"/>
  <c r="I2277" i="2"/>
  <c r="H2278" i="2"/>
  <c r="I2278" i="2"/>
  <c r="H2279" i="2"/>
  <c r="I2279" i="2"/>
  <c r="H2280" i="2"/>
  <c r="I2280" i="2"/>
  <c r="H2281" i="2"/>
  <c r="I2281" i="2"/>
  <c r="H2282" i="2"/>
  <c r="I2282" i="2"/>
  <c r="H2283" i="2"/>
  <c r="I2283" i="2"/>
  <c r="H2284" i="2"/>
  <c r="I2284" i="2"/>
  <c r="H2285" i="2"/>
  <c r="I2285" i="2"/>
  <c r="H2286" i="2"/>
  <c r="I2286" i="2"/>
  <c r="H2287" i="2"/>
  <c r="I2287" i="2"/>
  <c r="H2288" i="2"/>
  <c r="I2288" i="2"/>
  <c r="H2289" i="2"/>
  <c r="I2289" i="2"/>
  <c r="H2290" i="2"/>
  <c r="I2290" i="2"/>
  <c r="H2291" i="2"/>
  <c r="I2291" i="2"/>
  <c r="H2292" i="2"/>
  <c r="I2292" i="2"/>
  <c r="H2293" i="2"/>
  <c r="I2293" i="2"/>
  <c r="H2294" i="2"/>
  <c r="I2294" i="2"/>
  <c r="H2295" i="2"/>
  <c r="I2295" i="2"/>
  <c r="H2296" i="2"/>
  <c r="I2296" i="2"/>
  <c r="H2297" i="2"/>
  <c r="I2297" i="2"/>
  <c r="H2298" i="2"/>
  <c r="I2298" i="2"/>
  <c r="H2299" i="2"/>
  <c r="I2299" i="2"/>
  <c r="H2300" i="2"/>
  <c r="I2300" i="2"/>
  <c r="H2301" i="2"/>
  <c r="I2301" i="2"/>
  <c r="H2302" i="2"/>
  <c r="I2302" i="2"/>
  <c r="H2303" i="2"/>
  <c r="I2303" i="2"/>
  <c r="H2304" i="2"/>
  <c r="I2304" i="2"/>
  <c r="H2305" i="2"/>
  <c r="I2305" i="2"/>
  <c r="H2306" i="2"/>
  <c r="I2306" i="2"/>
  <c r="H2307" i="2"/>
  <c r="I2307" i="2"/>
  <c r="H2308" i="2"/>
  <c r="I2308" i="2"/>
  <c r="H2309" i="2"/>
  <c r="I2309" i="2"/>
  <c r="H2310" i="2"/>
  <c r="I2310" i="2"/>
  <c r="H2311" i="2"/>
  <c r="I2311" i="2"/>
  <c r="H2312" i="2"/>
  <c r="I2312" i="2"/>
  <c r="H2313" i="2"/>
  <c r="I2313" i="2"/>
  <c r="H2314" i="2"/>
  <c r="I2314" i="2"/>
  <c r="H2315" i="2"/>
  <c r="I2315" i="2"/>
  <c r="H2316" i="2"/>
  <c r="I2316" i="2"/>
  <c r="H2317" i="2"/>
  <c r="I2317" i="2"/>
  <c r="H2318" i="2"/>
  <c r="I2318" i="2"/>
  <c r="H2319" i="2"/>
  <c r="I2319" i="2"/>
  <c r="H2320" i="2"/>
  <c r="I2320" i="2"/>
  <c r="H2321" i="2"/>
  <c r="I2321" i="2"/>
  <c r="H2322" i="2"/>
  <c r="I2322" i="2"/>
  <c r="H2323" i="2"/>
  <c r="I2323" i="2"/>
  <c r="H2324" i="2"/>
  <c r="I2324" i="2"/>
  <c r="H2325" i="2"/>
  <c r="I2325" i="2"/>
  <c r="H2326" i="2"/>
  <c r="I2326" i="2"/>
  <c r="H2327" i="2"/>
  <c r="I2327" i="2"/>
  <c r="H2328" i="2"/>
  <c r="I2328" i="2"/>
  <c r="H2329" i="2"/>
  <c r="I2329" i="2"/>
  <c r="H2330" i="2"/>
  <c r="I2330" i="2"/>
  <c r="H2331" i="2"/>
  <c r="I2331" i="2"/>
  <c r="H2332" i="2"/>
  <c r="I2332" i="2"/>
  <c r="H2333" i="2"/>
  <c r="I2333" i="2"/>
  <c r="H2334" i="2"/>
  <c r="I2334" i="2"/>
  <c r="H2335" i="2"/>
  <c r="I2335" i="2"/>
  <c r="H2336" i="2"/>
  <c r="I2336" i="2"/>
  <c r="H2337" i="2"/>
  <c r="I2337" i="2"/>
  <c r="H2338" i="2"/>
  <c r="I2338" i="2"/>
  <c r="H2339" i="2"/>
  <c r="I2339" i="2"/>
  <c r="H2340" i="2"/>
  <c r="I2340" i="2"/>
  <c r="H2341" i="2"/>
  <c r="I2341" i="2"/>
  <c r="H2342" i="2"/>
  <c r="I2342" i="2"/>
  <c r="H2343" i="2"/>
  <c r="I2343" i="2"/>
  <c r="H2344" i="2"/>
  <c r="I2344" i="2"/>
  <c r="H2345" i="2"/>
  <c r="I2345" i="2"/>
  <c r="H2346" i="2"/>
  <c r="I2346" i="2"/>
  <c r="H2347" i="2"/>
  <c r="I2347" i="2"/>
  <c r="H2348" i="2"/>
  <c r="I2348" i="2"/>
  <c r="H2349" i="2"/>
  <c r="I2349" i="2"/>
  <c r="H2350" i="2"/>
  <c r="I2350" i="2"/>
  <c r="H2351" i="2"/>
  <c r="I2351" i="2"/>
  <c r="H2352" i="2"/>
  <c r="I2352" i="2"/>
  <c r="H2353" i="2"/>
  <c r="I2353" i="2"/>
  <c r="H2354" i="2"/>
  <c r="I2354" i="2"/>
  <c r="H2355" i="2"/>
  <c r="I2355" i="2"/>
  <c r="H2356" i="2"/>
  <c r="I2356" i="2"/>
  <c r="H2357" i="2"/>
  <c r="I2357" i="2"/>
  <c r="H2358" i="2"/>
  <c r="I2358" i="2"/>
  <c r="H2359" i="2"/>
  <c r="I2359" i="2"/>
  <c r="H2360" i="2"/>
  <c r="I2360" i="2"/>
  <c r="H2361" i="2"/>
  <c r="I2361" i="2"/>
  <c r="H2362" i="2"/>
  <c r="I2362" i="2"/>
  <c r="H2363" i="2"/>
  <c r="I2363" i="2"/>
  <c r="H2364" i="2"/>
  <c r="I2364" i="2"/>
  <c r="H2365" i="2"/>
  <c r="I2365" i="2"/>
  <c r="H2366" i="2"/>
  <c r="I2366" i="2"/>
  <c r="H2367" i="2"/>
  <c r="I2367" i="2"/>
  <c r="H2368" i="2"/>
  <c r="I2368" i="2"/>
  <c r="H2369" i="2"/>
  <c r="I2369" i="2"/>
  <c r="H2370" i="2"/>
  <c r="I2370" i="2"/>
  <c r="H2371" i="2"/>
  <c r="I2371" i="2"/>
  <c r="H2372" i="2"/>
  <c r="I2372" i="2"/>
  <c r="H2373" i="2"/>
  <c r="I2373" i="2"/>
  <c r="H2374" i="2"/>
  <c r="I2374" i="2"/>
  <c r="H2375" i="2"/>
  <c r="I2375" i="2"/>
  <c r="H2376" i="2"/>
  <c r="I2376" i="2"/>
  <c r="H2377" i="2"/>
  <c r="I2377" i="2"/>
  <c r="H2378" i="2"/>
  <c r="I2378" i="2"/>
  <c r="H2379" i="2"/>
  <c r="I2379" i="2"/>
  <c r="H2380" i="2"/>
  <c r="I2380" i="2"/>
  <c r="H2381" i="2"/>
  <c r="I2381" i="2"/>
  <c r="H2382" i="2"/>
  <c r="I2382" i="2"/>
  <c r="H2383" i="2"/>
  <c r="I2383" i="2"/>
  <c r="H2384" i="2"/>
  <c r="I2384" i="2"/>
  <c r="H2385" i="2"/>
  <c r="I2385" i="2"/>
  <c r="H2386" i="2"/>
  <c r="I2386" i="2"/>
  <c r="H2387" i="2"/>
  <c r="I2387" i="2"/>
  <c r="H2388" i="2"/>
  <c r="I2388" i="2"/>
  <c r="H2389" i="2"/>
  <c r="I2389" i="2"/>
  <c r="H2390" i="2"/>
  <c r="I2390" i="2"/>
  <c r="H2391" i="2"/>
  <c r="I2391" i="2"/>
  <c r="H2392" i="2"/>
  <c r="I2392" i="2"/>
  <c r="H2393" i="2"/>
  <c r="I2393" i="2"/>
  <c r="H2394" i="2"/>
  <c r="I2394" i="2"/>
  <c r="H2395" i="2"/>
  <c r="I2395" i="2"/>
  <c r="H2396" i="2"/>
  <c r="I2396" i="2"/>
  <c r="H2397" i="2"/>
  <c r="I2397" i="2"/>
  <c r="H2398" i="2"/>
  <c r="I2398" i="2"/>
  <c r="H2399" i="2"/>
  <c r="I2399" i="2"/>
  <c r="H2400" i="2"/>
  <c r="I2400" i="2"/>
  <c r="H2401" i="2"/>
  <c r="I2401" i="2"/>
  <c r="H2402" i="2"/>
  <c r="I2402" i="2"/>
  <c r="H2403" i="2"/>
  <c r="I2403" i="2"/>
  <c r="H2404" i="2"/>
  <c r="I2404" i="2"/>
  <c r="H2405" i="2"/>
  <c r="I2405" i="2"/>
  <c r="H2406" i="2"/>
  <c r="I2406" i="2"/>
  <c r="H2407" i="2"/>
  <c r="I2407" i="2"/>
  <c r="H2408" i="2"/>
  <c r="I2408" i="2"/>
  <c r="H2409" i="2"/>
  <c r="I2409" i="2"/>
  <c r="H2410" i="2"/>
  <c r="I2410" i="2"/>
  <c r="H2411" i="2"/>
  <c r="I2411" i="2"/>
  <c r="H2412" i="2"/>
  <c r="I2412" i="2"/>
  <c r="H2413" i="2"/>
  <c r="I2413" i="2"/>
  <c r="H2414" i="2"/>
  <c r="I2414" i="2"/>
  <c r="H2415" i="2"/>
  <c r="I2415" i="2"/>
  <c r="H2416" i="2"/>
  <c r="I2416" i="2"/>
  <c r="H2417" i="2"/>
  <c r="I2417" i="2"/>
  <c r="H2418" i="2"/>
  <c r="I2418" i="2"/>
  <c r="H2419" i="2"/>
  <c r="I2419" i="2"/>
  <c r="H2420" i="2"/>
  <c r="I2420" i="2"/>
  <c r="H2421" i="2"/>
  <c r="I2421" i="2"/>
  <c r="H2422" i="2"/>
  <c r="I2422" i="2"/>
  <c r="H2423" i="2"/>
  <c r="I2423" i="2"/>
  <c r="H2424" i="2"/>
  <c r="I2424" i="2"/>
  <c r="H2425" i="2"/>
  <c r="I2425" i="2"/>
  <c r="H2426" i="2"/>
  <c r="I2426" i="2"/>
  <c r="H2427" i="2"/>
  <c r="I2427" i="2"/>
  <c r="H2428" i="2"/>
  <c r="I2428" i="2"/>
  <c r="H2429" i="2"/>
  <c r="I2429" i="2"/>
  <c r="H2430" i="2"/>
  <c r="I2430" i="2"/>
  <c r="H2431" i="2"/>
  <c r="I2431" i="2"/>
  <c r="H2432" i="2"/>
  <c r="I2432" i="2"/>
  <c r="H2433" i="2"/>
  <c r="I2433" i="2"/>
  <c r="H2434" i="2"/>
  <c r="I2434" i="2"/>
  <c r="H2435" i="2"/>
  <c r="I2435" i="2"/>
  <c r="H2436" i="2"/>
  <c r="I2436" i="2"/>
  <c r="H2437" i="2"/>
  <c r="I2437" i="2"/>
  <c r="H2438" i="2"/>
  <c r="I2438" i="2"/>
  <c r="H2439" i="2"/>
  <c r="I2439" i="2"/>
  <c r="H2440" i="2"/>
  <c r="I2440" i="2"/>
  <c r="H2441" i="2"/>
  <c r="I2441" i="2"/>
  <c r="H2442" i="2"/>
  <c r="I2442" i="2"/>
  <c r="H2443" i="2"/>
  <c r="I2443" i="2"/>
  <c r="H2444" i="2"/>
  <c r="I2444" i="2"/>
  <c r="H2445" i="2"/>
  <c r="I2445" i="2"/>
  <c r="H2446" i="2"/>
  <c r="I2446" i="2"/>
  <c r="H2447" i="2"/>
  <c r="I2447" i="2"/>
  <c r="H2448" i="2"/>
  <c r="I2448" i="2"/>
  <c r="H2449" i="2"/>
  <c r="I2449" i="2"/>
  <c r="H2450" i="2"/>
  <c r="I2450" i="2"/>
  <c r="H2451" i="2"/>
  <c r="I2451" i="2"/>
  <c r="H2452" i="2"/>
  <c r="I2452" i="2"/>
  <c r="H2453" i="2"/>
  <c r="I2453" i="2"/>
  <c r="H2454" i="2"/>
  <c r="I2454" i="2"/>
  <c r="H2455" i="2"/>
  <c r="I2455" i="2"/>
  <c r="H2456" i="2"/>
  <c r="I2456" i="2"/>
  <c r="H2457" i="2"/>
  <c r="I2457" i="2"/>
  <c r="H2458" i="2"/>
  <c r="I2458" i="2"/>
  <c r="H2459" i="2"/>
  <c r="I2459" i="2"/>
  <c r="H2460" i="2"/>
  <c r="I2460" i="2"/>
  <c r="H2461" i="2"/>
  <c r="I2461" i="2"/>
  <c r="H2462" i="2"/>
  <c r="I2462" i="2"/>
  <c r="H2463" i="2"/>
  <c r="I2463" i="2"/>
  <c r="H2464" i="2"/>
  <c r="I2464" i="2"/>
  <c r="H2465" i="2"/>
  <c r="I2465" i="2"/>
  <c r="H2466" i="2"/>
  <c r="I2466" i="2"/>
  <c r="H2467" i="2"/>
  <c r="I2467" i="2"/>
  <c r="H2468" i="2"/>
  <c r="I2468" i="2"/>
  <c r="H2469" i="2"/>
  <c r="I2469" i="2"/>
  <c r="H2470" i="2"/>
  <c r="I2470" i="2"/>
  <c r="H2471" i="2"/>
  <c r="I2471" i="2"/>
  <c r="H2472" i="2"/>
  <c r="I2472" i="2"/>
  <c r="H2473" i="2"/>
  <c r="I2473" i="2"/>
  <c r="H2474" i="2"/>
  <c r="I2474" i="2"/>
  <c r="H2475" i="2"/>
  <c r="I2475" i="2"/>
  <c r="H2476" i="2"/>
  <c r="I2476" i="2"/>
  <c r="H2477" i="2"/>
  <c r="I2477" i="2"/>
  <c r="H2478" i="2"/>
  <c r="I2478" i="2"/>
  <c r="H2479" i="2"/>
  <c r="I2479" i="2"/>
  <c r="H2480" i="2"/>
  <c r="I2480" i="2"/>
  <c r="H2481" i="2"/>
  <c r="I2481" i="2"/>
  <c r="H2482" i="2"/>
  <c r="I2482" i="2"/>
  <c r="H2483" i="2"/>
  <c r="I2483" i="2"/>
  <c r="H2484" i="2"/>
  <c r="I2484" i="2"/>
  <c r="H2485" i="2"/>
  <c r="I2485" i="2"/>
  <c r="H2486" i="2"/>
  <c r="I2486" i="2"/>
  <c r="H2487" i="2"/>
  <c r="I2487" i="2"/>
  <c r="H2488" i="2"/>
  <c r="I2488" i="2"/>
  <c r="H2489" i="2"/>
  <c r="I2489" i="2"/>
  <c r="H2490" i="2"/>
  <c r="I2490" i="2"/>
  <c r="H2491" i="2"/>
  <c r="I2491" i="2"/>
  <c r="H2492" i="2"/>
  <c r="I2492" i="2"/>
  <c r="H2493" i="2"/>
  <c r="I2493" i="2"/>
  <c r="H2494" i="2"/>
  <c r="I2494" i="2"/>
  <c r="H2495" i="2"/>
  <c r="I2495" i="2"/>
  <c r="H2496" i="2"/>
  <c r="I2496" i="2"/>
  <c r="H2497" i="2"/>
  <c r="I2497" i="2"/>
  <c r="H2498" i="2"/>
  <c r="I2498" i="2"/>
  <c r="H2499" i="2"/>
  <c r="I2499" i="2"/>
  <c r="H2500" i="2"/>
  <c r="I2500" i="2"/>
  <c r="H2501" i="2"/>
  <c r="I2501" i="2"/>
  <c r="H2502" i="2"/>
  <c r="I2502" i="2"/>
  <c r="H2503" i="2"/>
  <c r="I2503" i="2"/>
  <c r="H2504" i="2"/>
  <c r="I2504" i="2"/>
  <c r="H2505" i="2"/>
  <c r="I2505" i="2"/>
  <c r="H2506" i="2"/>
  <c r="I2506" i="2"/>
  <c r="H2507" i="2"/>
  <c r="I2507" i="2"/>
  <c r="H2508" i="2"/>
  <c r="I2508" i="2"/>
  <c r="H2509" i="2"/>
  <c r="I2509" i="2"/>
  <c r="H2510" i="2"/>
  <c r="I2510" i="2"/>
  <c r="H2511" i="2"/>
  <c r="I2511" i="2"/>
  <c r="H2512" i="2"/>
  <c r="I2512" i="2"/>
  <c r="H2513" i="2"/>
  <c r="I2513" i="2"/>
  <c r="H2514" i="2"/>
  <c r="I2514" i="2"/>
  <c r="H2515" i="2"/>
  <c r="I2515" i="2"/>
  <c r="H2516" i="2"/>
  <c r="I2516" i="2"/>
  <c r="H2517" i="2"/>
  <c r="I2517" i="2"/>
  <c r="H2518" i="2"/>
  <c r="I2518" i="2"/>
  <c r="H2519" i="2"/>
  <c r="I2519" i="2"/>
  <c r="H2520" i="2"/>
  <c r="I2520" i="2"/>
  <c r="H2521" i="2"/>
  <c r="I2521" i="2"/>
  <c r="H2522" i="2"/>
  <c r="I2522" i="2"/>
  <c r="H2523" i="2"/>
  <c r="I2523" i="2"/>
  <c r="H2524" i="2"/>
  <c r="I2524" i="2"/>
  <c r="H2525" i="2"/>
  <c r="I2525" i="2"/>
  <c r="H2526" i="2"/>
  <c r="I2526" i="2"/>
  <c r="H2527" i="2"/>
  <c r="I2527" i="2"/>
  <c r="H2528" i="2"/>
  <c r="I2528" i="2"/>
  <c r="H2529" i="2"/>
  <c r="I2529" i="2"/>
  <c r="H2530" i="2"/>
  <c r="I2530" i="2"/>
  <c r="H2531" i="2"/>
  <c r="I2531" i="2"/>
  <c r="H2532" i="2"/>
  <c r="I2532" i="2"/>
  <c r="H2533" i="2"/>
  <c r="I2533" i="2"/>
  <c r="H2534" i="2"/>
  <c r="I2534" i="2"/>
  <c r="H2535" i="2"/>
  <c r="I2535" i="2"/>
  <c r="H2536" i="2"/>
  <c r="I2536" i="2"/>
  <c r="H2537" i="2"/>
  <c r="I2537" i="2"/>
  <c r="H2538" i="2"/>
  <c r="I2538" i="2"/>
  <c r="H2539" i="2"/>
  <c r="I2539" i="2"/>
  <c r="H2540" i="2"/>
  <c r="I2540" i="2"/>
  <c r="H2541" i="2"/>
  <c r="I2541" i="2"/>
  <c r="H2542" i="2"/>
  <c r="I2542" i="2"/>
  <c r="H2543" i="2"/>
  <c r="I2543" i="2"/>
  <c r="H2544" i="2"/>
  <c r="I2544" i="2"/>
  <c r="H2545" i="2"/>
  <c r="I2545" i="2"/>
  <c r="H2546" i="2"/>
  <c r="I2546" i="2"/>
  <c r="H2547" i="2"/>
  <c r="I2547" i="2"/>
  <c r="H2548" i="2"/>
  <c r="I2548" i="2"/>
  <c r="H2549" i="2"/>
  <c r="I2549" i="2"/>
  <c r="H2550" i="2"/>
  <c r="I2550" i="2"/>
  <c r="H2551" i="2"/>
  <c r="I2551" i="2"/>
  <c r="H2552" i="2"/>
  <c r="I2552" i="2"/>
  <c r="H2553" i="2"/>
  <c r="I2553" i="2"/>
  <c r="H2554" i="2"/>
  <c r="I2554" i="2"/>
  <c r="H2555" i="2"/>
  <c r="I2555" i="2"/>
  <c r="H2556" i="2"/>
  <c r="I2556" i="2"/>
  <c r="H2557" i="2"/>
  <c r="I2557" i="2"/>
  <c r="H2558" i="2"/>
  <c r="I2558" i="2"/>
  <c r="H2559" i="2"/>
  <c r="I2559" i="2"/>
  <c r="H2560" i="2"/>
  <c r="I2560" i="2"/>
  <c r="H2561" i="2"/>
  <c r="I2561" i="2"/>
  <c r="H2562" i="2"/>
  <c r="I2562" i="2"/>
  <c r="H2563" i="2"/>
  <c r="I2563" i="2"/>
  <c r="H2564" i="2"/>
  <c r="I2564" i="2"/>
  <c r="H2565" i="2"/>
  <c r="I2565" i="2"/>
  <c r="H2566" i="2"/>
  <c r="I2566" i="2"/>
  <c r="H2567" i="2"/>
  <c r="I2567" i="2"/>
  <c r="H2568" i="2"/>
  <c r="I2568" i="2"/>
  <c r="H2569" i="2"/>
  <c r="I2569" i="2"/>
  <c r="H2570" i="2"/>
  <c r="I2570" i="2"/>
  <c r="H2571" i="2"/>
  <c r="I2571" i="2"/>
  <c r="H2572" i="2"/>
  <c r="I2572" i="2"/>
  <c r="H2573" i="2"/>
  <c r="I2573" i="2"/>
  <c r="H2574" i="2"/>
  <c r="I2574" i="2"/>
  <c r="H2575" i="2"/>
  <c r="I2575" i="2"/>
  <c r="H2576" i="2"/>
  <c r="I2576" i="2"/>
  <c r="H2577" i="2"/>
  <c r="I2577" i="2"/>
  <c r="H2578" i="2"/>
  <c r="I2578" i="2"/>
  <c r="H2579" i="2"/>
  <c r="I2579" i="2"/>
  <c r="H2580" i="2"/>
  <c r="I2580" i="2"/>
  <c r="H2581" i="2"/>
  <c r="I2581" i="2"/>
  <c r="H2582" i="2"/>
  <c r="I2582" i="2"/>
  <c r="H2583" i="2"/>
  <c r="I2583" i="2"/>
  <c r="H2584" i="2"/>
  <c r="I2584" i="2"/>
  <c r="H2585" i="2"/>
  <c r="I2585" i="2"/>
  <c r="H2586" i="2"/>
  <c r="I2586" i="2"/>
  <c r="H2587" i="2"/>
  <c r="I2587" i="2"/>
  <c r="H2588" i="2"/>
  <c r="I2588" i="2"/>
  <c r="H2589" i="2"/>
  <c r="I2589" i="2"/>
  <c r="H2590" i="2"/>
  <c r="I2590" i="2"/>
  <c r="H2591" i="2"/>
  <c r="I2591" i="2"/>
  <c r="H2592" i="2"/>
  <c r="I2592" i="2"/>
  <c r="H2593" i="2"/>
  <c r="I2593" i="2"/>
  <c r="H2594" i="2"/>
  <c r="I2594" i="2"/>
  <c r="H2595" i="2"/>
  <c r="I2595" i="2"/>
  <c r="H2596" i="2"/>
  <c r="I2596" i="2"/>
  <c r="H2597" i="2"/>
  <c r="I2597" i="2"/>
  <c r="H2598" i="2"/>
  <c r="I2598" i="2"/>
  <c r="H2599" i="2"/>
  <c r="I2599" i="2"/>
  <c r="H2600" i="2"/>
  <c r="I2600" i="2"/>
  <c r="H2601" i="2"/>
  <c r="I2601" i="2"/>
  <c r="H2602" i="2"/>
  <c r="I2602" i="2"/>
  <c r="H2603" i="2"/>
  <c r="I2603" i="2"/>
  <c r="H2604" i="2"/>
  <c r="I2604" i="2"/>
  <c r="H2605" i="2"/>
  <c r="I2605" i="2"/>
  <c r="H2606" i="2"/>
  <c r="I2606" i="2"/>
  <c r="H2607" i="2"/>
  <c r="I2607" i="2"/>
  <c r="H2608" i="2"/>
  <c r="I2608" i="2"/>
  <c r="H2609" i="2"/>
  <c r="I2609" i="2"/>
  <c r="H2610" i="2"/>
  <c r="I2610" i="2"/>
  <c r="H2611" i="2"/>
  <c r="I2611" i="2"/>
  <c r="H2612" i="2"/>
  <c r="I2612" i="2"/>
  <c r="H2613" i="2"/>
  <c r="I2613" i="2"/>
  <c r="H2614" i="2"/>
  <c r="I2614" i="2"/>
  <c r="H2615" i="2"/>
  <c r="I2615" i="2"/>
  <c r="H2616" i="2"/>
  <c r="I2616" i="2"/>
  <c r="H2617" i="2"/>
  <c r="I2617" i="2"/>
  <c r="H2618" i="2"/>
  <c r="I2618" i="2"/>
  <c r="H2619" i="2"/>
  <c r="I2619" i="2"/>
  <c r="H2620" i="2"/>
  <c r="I2620" i="2"/>
  <c r="H2621" i="2"/>
  <c r="I2621" i="2"/>
  <c r="H2622" i="2"/>
  <c r="I2622" i="2"/>
  <c r="H2623" i="2"/>
  <c r="I2623" i="2"/>
  <c r="H2624" i="2"/>
  <c r="I2624" i="2"/>
  <c r="H2625" i="2"/>
  <c r="I2625" i="2"/>
  <c r="H2626" i="2"/>
  <c r="I2626" i="2"/>
  <c r="H2627" i="2"/>
  <c r="I2627" i="2"/>
  <c r="H2628" i="2"/>
  <c r="I2628" i="2"/>
  <c r="H2629" i="2"/>
  <c r="I2629" i="2"/>
  <c r="H2630" i="2"/>
  <c r="I2630" i="2"/>
  <c r="H2631" i="2"/>
  <c r="I2631" i="2"/>
  <c r="H2632" i="2"/>
  <c r="I2632" i="2"/>
  <c r="H2633" i="2"/>
  <c r="I2633" i="2"/>
  <c r="H2634" i="2"/>
  <c r="I2634" i="2"/>
  <c r="H2635" i="2"/>
  <c r="I2635" i="2"/>
  <c r="H2636" i="2"/>
  <c r="I2636" i="2"/>
  <c r="H2637" i="2"/>
  <c r="I2637" i="2"/>
  <c r="H2638" i="2"/>
  <c r="I2638" i="2"/>
  <c r="H2639" i="2"/>
  <c r="I2639" i="2"/>
  <c r="H2640" i="2"/>
  <c r="I2640" i="2"/>
  <c r="H2641" i="2"/>
  <c r="I2641" i="2"/>
  <c r="H2642" i="2"/>
  <c r="I2642" i="2"/>
  <c r="H2643" i="2"/>
  <c r="I2643" i="2"/>
  <c r="H2644" i="2"/>
  <c r="I2644" i="2"/>
  <c r="H2645" i="2"/>
  <c r="I2645" i="2"/>
  <c r="H2646" i="2"/>
  <c r="I2646" i="2"/>
  <c r="H2647" i="2"/>
  <c r="I2647" i="2"/>
  <c r="H2648" i="2"/>
  <c r="I2648" i="2"/>
  <c r="H2649" i="2"/>
  <c r="I2649" i="2"/>
  <c r="H2650" i="2"/>
  <c r="I2650" i="2"/>
  <c r="H2651" i="2"/>
  <c r="I2651" i="2"/>
  <c r="H2652" i="2"/>
  <c r="I2652" i="2"/>
  <c r="H2653" i="2"/>
  <c r="I2653" i="2"/>
  <c r="H2654" i="2"/>
  <c r="I2654" i="2"/>
  <c r="H2655" i="2"/>
  <c r="I2655" i="2"/>
  <c r="H2656" i="2"/>
  <c r="I2656" i="2"/>
  <c r="H2657" i="2"/>
  <c r="I2657" i="2"/>
  <c r="H2658" i="2"/>
  <c r="I2658" i="2"/>
  <c r="H2659" i="2"/>
  <c r="I2659" i="2"/>
  <c r="H2660" i="2"/>
  <c r="I2660" i="2"/>
  <c r="H2661" i="2"/>
  <c r="I2661" i="2"/>
  <c r="H2662" i="2"/>
  <c r="I2662" i="2"/>
  <c r="H2663" i="2"/>
  <c r="I2663" i="2"/>
  <c r="H2664" i="2"/>
  <c r="I2664" i="2"/>
  <c r="H2665" i="2"/>
  <c r="I2665" i="2"/>
  <c r="H2666" i="2"/>
  <c r="I2666" i="2"/>
  <c r="H2667" i="2"/>
  <c r="I2667" i="2"/>
  <c r="H2668" i="2"/>
  <c r="I2668" i="2"/>
  <c r="H2669" i="2"/>
  <c r="I2669" i="2"/>
  <c r="H2670" i="2"/>
  <c r="I2670" i="2"/>
  <c r="H2671" i="2"/>
  <c r="I2671" i="2"/>
  <c r="H2672" i="2"/>
  <c r="I2672" i="2"/>
  <c r="H2673" i="2"/>
  <c r="I2673" i="2"/>
  <c r="H2674" i="2"/>
  <c r="I2674" i="2"/>
  <c r="H2675" i="2"/>
  <c r="I2675" i="2"/>
  <c r="H2676" i="2"/>
  <c r="I2676" i="2"/>
  <c r="H2677" i="2"/>
  <c r="I2677" i="2"/>
  <c r="H2678" i="2"/>
  <c r="I2678" i="2"/>
  <c r="H2679" i="2"/>
  <c r="I2679" i="2"/>
  <c r="H2680" i="2"/>
  <c r="I2680" i="2"/>
  <c r="H2681" i="2"/>
  <c r="I2681" i="2"/>
  <c r="H2682" i="2"/>
  <c r="I2682" i="2"/>
  <c r="H2683" i="2"/>
  <c r="I2683" i="2"/>
  <c r="H2684" i="2"/>
  <c r="I2684" i="2"/>
  <c r="H2685" i="2"/>
  <c r="I2685" i="2"/>
  <c r="H2686" i="2"/>
  <c r="I2686" i="2"/>
  <c r="H2687" i="2"/>
  <c r="I2687" i="2"/>
  <c r="H2688" i="2"/>
  <c r="I2688" i="2"/>
  <c r="H2689" i="2"/>
  <c r="I2689" i="2"/>
  <c r="H2690" i="2"/>
  <c r="I2690" i="2"/>
  <c r="H2691" i="2"/>
  <c r="I2691" i="2"/>
  <c r="H2692" i="2"/>
  <c r="I2692" i="2"/>
  <c r="H2693" i="2"/>
  <c r="I2693" i="2"/>
  <c r="H2694" i="2"/>
  <c r="I2694" i="2"/>
  <c r="H2695" i="2"/>
  <c r="I2695" i="2"/>
  <c r="H2696" i="2"/>
  <c r="I2696" i="2"/>
  <c r="H2697" i="2"/>
  <c r="I2697" i="2"/>
  <c r="H2698" i="2"/>
  <c r="I2698" i="2"/>
  <c r="H2699" i="2"/>
  <c r="I2699" i="2"/>
  <c r="H2700" i="2"/>
  <c r="I2700" i="2"/>
  <c r="H2701" i="2"/>
  <c r="I2701" i="2"/>
  <c r="H2702" i="2"/>
  <c r="I2702" i="2"/>
  <c r="H2703" i="2"/>
  <c r="I2703" i="2"/>
  <c r="H2704" i="2"/>
  <c r="I2704" i="2"/>
  <c r="H2705" i="2"/>
  <c r="I2705" i="2"/>
  <c r="H2706" i="2"/>
  <c r="I2706" i="2"/>
  <c r="H2707" i="2"/>
  <c r="I2707" i="2"/>
  <c r="H2708" i="2"/>
  <c r="I2708" i="2"/>
  <c r="H2709" i="2"/>
  <c r="I2709" i="2"/>
  <c r="H2710" i="2"/>
  <c r="I2710" i="2"/>
  <c r="H2711" i="2"/>
  <c r="I2711" i="2"/>
  <c r="H2712" i="2"/>
  <c r="I2712" i="2"/>
  <c r="H2713" i="2"/>
  <c r="I2713" i="2"/>
  <c r="H2714" i="2"/>
  <c r="I2714" i="2"/>
  <c r="H2715" i="2"/>
  <c r="I2715" i="2"/>
  <c r="H2716" i="2"/>
  <c r="I2716" i="2"/>
  <c r="H2717" i="2"/>
  <c r="I2717" i="2"/>
  <c r="H2718" i="2"/>
  <c r="I2718" i="2"/>
  <c r="H2719" i="2"/>
  <c r="I2719" i="2"/>
  <c r="H2720" i="2"/>
  <c r="I2720" i="2"/>
  <c r="H2721" i="2"/>
  <c r="I2721" i="2"/>
  <c r="H2722" i="2"/>
  <c r="I2722" i="2"/>
  <c r="H2723" i="2"/>
  <c r="I2723" i="2"/>
  <c r="H2724" i="2"/>
  <c r="I2724" i="2"/>
  <c r="H2725" i="2"/>
  <c r="I2725" i="2"/>
  <c r="H2726" i="2"/>
  <c r="I2726" i="2"/>
  <c r="H2727" i="2"/>
  <c r="I2727" i="2"/>
  <c r="H2728" i="2"/>
  <c r="I2728" i="2"/>
  <c r="H2729" i="2"/>
  <c r="I2729" i="2"/>
  <c r="H2730" i="2"/>
  <c r="I2730" i="2"/>
  <c r="H2731" i="2"/>
  <c r="I2731" i="2"/>
  <c r="H2732" i="2"/>
  <c r="I2732" i="2"/>
  <c r="H2733" i="2"/>
  <c r="I2733" i="2"/>
  <c r="H2734" i="2"/>
  <c r="I2734" i="2"/>
  <c r="H2735" i="2"/>
  <c r="I2735" i="2"/>
  <c r="H2736" i="2"/>
  <c r="I2736" i="2"/>
  <c r="H2737" i="2"/>
  <c r="I2737" i="2"/>
  <c r="H2738" i="2"/>
  <c r="I2738" i="2"/>
  <c r="H2739" i="2"/>
  <c r="I2739" i="2"/>
  <c r="H2740" i="2"/>
  <c r="I2740" i="2"/>
  <c r="H2741" i="2"/>
  <c r="I2741" i="2"/>
  <c r="H2742" i="2"/>
  <c r="I2742" i="2"/>
  <c r="H2743" i="2"/>
  <c r="I2743" i="2"/>
  <c r="H2744" i="2"/>
  <c r="I2744" i="2"/>
  <c r="H2745" i="2"/>
  <c r="I2745" i="2"/>
  <c r="H2746" i="2"/>
  <c r="I2746" i="2"/>
  <c r="H2747" i="2"/>
  <c r="I2747" i="2"/>
  <c r="H2748" i="2"/>
  <c r="I2748" i="2"/>
  <c r="H2749" i="2"/>
  <c r="I2749" i="2"/>
  <c r="H2750" i="2"/>
  <c r="I2750" i="2"/>
  <c r="H2751" i="2"/>
  <c r="I2751" i="2"/>
  <c r="H2752" i="2"/>
  <c r="I2752" i="2"/>
  <c r="H2753" i="2"/>
  <c r="I2753" i="2"/>
  <c r="H2754" i="2"/>
  <c r="I2754" i="2"/>
  <c r="H2755" i="2"/>
  <c r="I2755" i="2"/>
  <c r="H2756" i="2"/>
  <c r="I2756" i="2"/>
  <c r="H2757" i="2"/>
  <c r="I2757" i="2"/>
  <c r="H2758" i="2"/>
  <c r="I2758" i="2"/>
  <c r="H2759" i="2"/>
  <c r="I2759" i="2"/>
  <c r="H2760" i="2"/>
  <c r="I2760" i="2"/>
  <c r="H2761" i="2"/>
  <c r="I2761" i="2"/>
  <c r="H2762" i="2"/>
  <c r="I2762" i="2"/>
  <c r="H2763" i="2"/>
  <c r="I2763" i="2"/>
  <c r="H2764" i="2"/>
  <c r="I2764" i="2"/>
  <c r="H2765" i="2"/>
  <c r="I2765" i="2"/>
  <c r="H2766" i="2"/>
  <c r="I2766" i="2"/>
  <c r="H2767" i="2"/>
  <c r="I2767" i="2"/>
  <c r="H2768" i="2"/>
  <c r="I2768" i="2"/>
  <c r="H2769" i="2"/>
  <c r="I2769" i="2"/>
  <c r="H2770" i="2"/>
  <c r="I2770" i="2"/>
  <c r="H2771" i="2"/>
  <c r="I2771" i="2"/>
  <c r="H2772" i="2"/>
  <c r="I2772" i="2"/>
  <c r="H2773" i="2"/>
  <c r="I2773" i="2"/>
  <c r="H2774" i="2"/>
  <c r="I2774" i="2"/>
  <c r="H2775" i="2"/>
  <c r="I2775" i="2"/>
  <c r="H2776" i="2"/>
  <c r="I2776" i="2"/>
  <c r="H2777" i="2"/>
  <c r="I2777" i="2"/>
  <c r="H2778" i="2"/>
  <c r="I2778" i="2"/>
  <c r="H2779" i="2"/>
  <c r="I2779" i="2"/>
  <c r="H2780" i="2"/>
  <c r="I2780" i="2"/>
  <c r="H2781" i="2"/>
  <c r="I2781" i="2"/>
  <c r="H2782" i="2"/>
  <c r="I2782" i="2"/>
  <c r="H2783" i="2"/>
  <c r="I2783" i="2"/>
  <c r="H2784" i="2"/>
  <c r="I2784" i="2"/>
  <c r="H2785" i="2"/>
  <c r="I2785" i="2"/>
  <c r="H2786" i="2"/>
  <c r="I2786" i="2"/>
  <c r="H2787" i="2"/>
  <c r="I2787" i="2"/>
  <c r="H2788" i="2"/>
  <c r="I2788" i="2"/>
  <c r="H2789" i="2"/>
  <c r="I2789" i="2"/>
  <c r="H2790" i="2"/>
  <c r="I2790" i="2"/>
  <c r="H2791" i="2"/>
  <c r="I2791" i="2"/>
  <c r="H2792" i="2"/>
  <c r="I2792" i="2"/>
  <c r="H2793" i="2"/>
  <c r="I2793" i="2"/>
  <c r="H2794" i="2"/>
  <c r="I2794" i="2"/>
  <c r="H2795" i="2"/>
  <c r="I2795" i="2"/>
  <c r="H2796" i="2"/>
  <c r="I2796" i="2"/>
  <c r="H2797" i="2"/>
  <c r="I2797" i="2"/>
  <c r="H2798" i="2"/>
  <c r="I2798" i="2"/>
  <c r="H2799" i="2"/>
  <c r="I2799" i="2"/>
  <c r="H2800" i="2"/>
  <c r="I2800" i="2"/>
  <c r="H2801" i="2"/>
  <c r="I2801" i="2"/>
  <c r="H2802" i="2"/>
  <c r="I2802" i="2"/>
  <c r="H2803" i="2"/>
  <c r="I2803" i="2"/>
  <c r="H2804" i="2"/>
  <c r="I2804" i="2"/>
  <c r="H2805" i="2"/>
  <c r="I2805" i="2"/>
  <c r="H2806" i="2"/>
  <c r="I2806" i="2"/>
  <c r="H2807" i="2"/>
  <c r="I2807" i="2"/>
  <c r="H2808" i="2"/>
  <c r="I2808" i="2"/>
  <c r="H2809" i="2"/>
  <c r="I2809" i="2"/>
  <c r="H2810" i="2"/>
  <c r="I2810" i="2"/>
  <c r="H2811" i="2"/>
  <c r="I2811" i="2"/>
  <c r="H2812" i="2"/>
  <c r="I2812" i="2"/>
  <c r="H2813" i="2"/>
  <c r="I2813" i="2"/>
  <c r="H2814" i="2"/>
  <c r="I2814" i="2"/>
  <c r="H2815" i="2"/>
  <c r="I2815" i="2"/>
  <c r="H2816" i="2"/>
  <c r="I2816" i="2"/>
  <c r="H2817" i="2"/>
  <c r="I2817" i="2"/>
  <c r="H2818" i="2"/>
  <c r="I2818" i="2"/>
  <c r="H2819" i="2"/>
  <c r="I2819" i="2"/>
  <c r="H2820" i="2"/>
  <c r="I2820" i="2"/>
  <c r="H2821" i="2"/>
  <c r="I2821" i="2"/>
  <c r="H2822" i="2"/>
  <c r="I2822" i="2"/>
  <c r="H2823" i="2"/>
  <c r="I2823" i="2"/>
  <c r="H2824" i="2"/>
  <c r="I2824" i="2"/>
  <c r="H2825" i="2"/>
  <c r="I2825" i="2"/>
  <c r="H2826" i="2"/>
  <c r="I2826" i="2"/>
  <c r="H2827" i="2"/>
  <c r="I2827" i="2"/>
  <c r="H2828" i="2"/>
  <c r="I2828" i="2"/>
  <c r="H2829" i="2"/>
  <c r="I2829" i="2"/>
  <c r="H2830" i="2"/>
  <c r="I2830" i="2"/>
  <c r="H2831" i="2"/>
  <c r="I2831" i="2"/>
  <c r="H2832" i="2"/>
  <c r="I2832" i="2"/>
  <c r="H2833" i="2"/>
  <c r="I2833" i="2"/>
  <c r="H2834" i="2"/>
  <c r="I2834" i="2"/>
  <c r="H2835" i="2"/>
  <c r="I2835" i="2"/>
  <c r="H2836" i="2"/>
  <c r="I2836" i="2"/>
  <c r="H2837" i="2"/>
  <c r="I2837" i="2"/>
  <c r="H2838" i="2"/>
  <c r="I2838" i="2"/>
  <c r="H2839" i="2"/>
  <c r="I2839" i="2"/>
  <c r="H2840" i="2"/>
  <c r="I2840" i="2"/>
  <c r="H2841" i="2"/>
  <c r="I2841" i="2"/>
  <c r="H2842" i="2"/>
  <c r="I2842" i="2"/>
  <c r="H2843" i="2"/>
  <c r="I2843" i="2"/>
  <c r="H2844" i="2"/>
  <c r="I2844" i="2"/>
  <c r="H2845" i="2"/>
  <c r="I2845" i="2"/>
  <c r="H2846" i="2"/>
  <c r="I2846" i="2"/>
  <c r="H2847" i="2"/>
  <c r="I2847" i="2"/>
  <c r="H2848" i="2"/>
  <c r="I2848" i="2"/>
  <c r="H2849" i="2"/>
  <c r="I2849" i="2"/>
  <c r="H2850" i="2"/>
  <c r="I2850" i="2"/>
  <c r="H2851" i="2"/>
  <c r="I2851" i="2"/>
  <c r="H2852" i="2"/>
  <c r="I2852" i="2"/>
  <c r="H2853" i="2"/>
  <c r="I2853" i="2"/>
  <c r="H2854" i="2"/>
  <c r="I2854" i="2"/>
  <c r="H2855" i="2"/>
  <c r="I2855" i="2"/>
  <c r="H2856" i="2"/>
  <c r="I2856" i="2"/>
  <c r="H2857" i="2"/>
  <c r="I2857" i="2"/>
  <c r="H2858" i="2"/>
  <c r="I2858" i="2"/>
  <c r="H2859" i="2"/>
  <c r="I2859" i="2"/>
  <c r="H2860" i="2"/>
  <c r="I2860" i="2"/>
  <c r="H2861" i="2"/>
  <c r="I2861" i="2"/>
  <c r="H2862" i="2"/>
  <c r="I2862" i="2"/>
  <c r="H2863" i="2"/>
  <c r="I2863" i="2"/>
  <c r="H2864" i="2"/>
  <c r="I2864" i="2"/>
  <c r="H2865" i="2"/>
  <c r="I2865" i="2"/>
  <c r="H2866" i="2"/>
  <c r="I2866" i="2"/>
  <c r="H2867" i="2"/>
  <c r="I2867" i="2"/>
  <c r="H2868" i="2"/>
  <c r="I2868" i="2"/>
  <c r="H2869" i="2"/>
  <c r="I2869" i="2"/>
  <c r="H2870" i="2"/>
  <c r="I2870" i="2"/>
  <c r="H2871" i="2"/>
  <c r="I2871" i="2"/>
  <c r="H2872" i="2"/>
  <c r="I2872" i="2"/>
  <c r="H2873" i="2"/>
  <c r="I2873" i="2"/>
  <c r="H2874" i="2"/>
  <c r="I2874" i="2"/>
  <c r="H2875" i="2"/>
  <c r="I2875" i="2"/>
  <c r="H2876" i="2"/>
  <c r="I2876" i="2"/>
  <c r="H2877" i="2"/>
  <c r="I2877" i="2"/>
  <c r="H2878" i="2"/>
  <c r="I2878" i="2"/>
  <c r="H2879" i="2"/>
  <c r="I2879" i="2"/>
  <c r="H2880" i="2"/>
  <c r="I2880" i="2"/>
  <c r="H2881" i="2"/>
  <c r="I2881" i="2"/>
  <c r="H2882" i="2"/>
  <c r="I2882" i="2"/>
  <c r="H2883" i="2"/>
  <c r="I2883" i="2"/>
  <c r="H2884" i="2"/>
  <c r="I2884" i="2"/>
  <c r="H2885" i="2"/>
  <c r="I2885" i="2"/>
  <c r="H2886" i="2"/>
  <c r="I2886" i="2"/>
  <c r="H2887" i="2"/>
  <c r="I2887" i="2"/>
  <c r="H2888" i="2"/>
  <c r="I2888" i="2"/>
  <c r="H2889" i="2"/>
  <c r="I2889" i="2"/>
  <c r="H2890" i="2"/>
  <c r="I2890" i="2"/>
  <c r="H2891" i="2"/>
  <c r="I2891" i="2"/>
  <c r="H2892" i="2"/>
  <c r="I2892" i="2"/>
  <c r="H2893" i="2"/>
  <c r="I2893" i="2"/>
  <c r="H2894" i="2"/>
  <c r="I2894" i="2"/>
  <c r="H2895" i="2"/>
  <c r="I2895" i="2"/>
  <c r="H2896" i="2"/>
  <c r="I2896" i="2"/>
  <c r="H2897" i="2"/>
  <c r="I2897" i="2"/>
  <c r="H2898" i="2"/>
  <c r="I2898" i="2"/>
  <c r="H2899" i="2"/>
  <c r="I2899" i="2"/>
  <c r="H2900" i="2"/>
  <c r="I2900" i="2"/>
  <c r="H2901" i="2"/>
  <c r="I2901" i="2"/>
  <c r="H2902" i="2"/>
  <c r="I2902" i="2"/>
  <c r="H2903" i="2"/>
  <c r="I2903" i="2"/>
  <c r="H2904" i="2"/>
  <c r="I2904" i="2"/>
  <c r="H2905" i="2"/>
  <c r="I2905" i="2"/>
  <c r="H2906" i="2"/>
  <c r="I2906" i="2"/>
  <c r="H2907" i="2"/>
  <c r="I2907" i="2"/>
  <c r="H2908" i="2"/>
  <c r="I2908" i="2"/>
  <c r="H2909" i="2"/>
  <c r="I2909" i="2"/>
  <c r="H2910" i="2"/>
  <c r="I2910" i="2"/>
  <c r="H2911" i="2"/>
  <c r="I2911" i="2"/>
  <c r="H2912" i="2"/>
  <c r="I2912" i="2"/>
  <c r="H2913" i="2"/>
  <c r="I2913" i="2"/>
  <c r="H2914" i="2"/>
  <c r="I2914" i="2"/>
  <c r="H2915" i="2"/>
  <c r="I2915" i="2"/>
  <c r="H2916" i="2"/>
  <c r="I2916" i="2"/>
  <c r="H2917" i="2"/>
  <c r="I2917" i="2"/>
  <c r="H2918" i="2"/>
  <c r="I2918" i="2"/>
  <c r="H2919" i="2"/>
  <c r="I2919" i="2"/>
  <c r="H2920" i="2"/>
  <c r="I2920" i="2"/>
  <c r="H2921" i="2"/>
  <c r="I2921" i="2"/>
  <c r="H2922" i="2"/>
  <c r="I2922" i="2"/>
  <c r="H2923" i="2"/>
  <c r="I2923" i="2"/>
  <c r="H2924" i="2"/>
  <c r="I2924" i="2"/>
  <c r="H2925" i="2"/>
  <c r="I2925" i="2"/>
  <c r="H2926" i="2"/>
  <c r="I2926" i="2"/>
  <c r="H2927" i="2"/>
  <c r="I2927" i="2"/>
  <c r="H2928" i="2"/>
  <c r="I2928" i="2"/>
  <c r="H2929" i="2"/>
  <c r="I2929" i="2"/>
  <c r="H2930" i="2"/>
  <c r="I2930" i="2"/>
  <c r="H2931" i="2"/>
  <c r="I2931" i="2"/>
  <c r="H2932" i="2"/>
  <c r="I2932" i="2"/>
  <c r="H2933" i="2"/>
  <c r="I2933" i="2"/>
  <c r="H2934" i="2"/>
  <c r="I2934" i="2"/>
  <c r="H2935" i="2"/>
  <c r="I2935" i="2"/>
  <c r="H2936" i="2"/>
  <c r="I2936" i="2"/>
  <c r="H2937" i="2"/>
  <c r="I2937" i="2"/>
  <c r="H2938" i="2"/>
  <c r="I2938" i="2"/>
  <c r="H2939" i="2"/>
  <c r="I2939" i="2"/>
  <c r="H2940" i="2"/>
  <c r="I2940" i="2"/>
  <c r="H2941" i="2"/>
  <c r="I2941" i="2"/>
  <c r="H2942" i="2"/>
  <c r="I2942" i="2"/>
  <c r="H2943" i="2"/>
  <c r="I2943" i="2"/>
  <c r="H2944" i="2"/>
  <c r="I2944" i="2"/>
  <c r="H2945" i="2"/>
  <c r="I2945" i="2"/>
  <c r="H2946" i="2"/>
  <c r="I2946" i="2"/>
  <c r="H2947" i="2"/>
  <c r="I2947" i="2"/>
  <c r="H2948" i="2"/>
  <c r="I2948" i="2"/>
  <c r="H2949" i="2"/>
  <c r="I2949" i="2"/>
  <c r="H2950" i="2"/>
  <c r="I2950" i="2"/>
  <c r="H2951" i="2"/>
  <c r="I2951" i="2"/>
  <c r="H2952" i="2"/>
  <c r="I2952" i="2"/>
  <c r="H2953" i="2"/>
  <c r="I2953" i="2"/>
  <c r="H2954" i="2"/>
  <c r="I2954" i="2"/>
  <c r="H2955" i="2"/>
  <c r="I2955" i="2"/>
  <c r="H2956" i="2"/>
  <c r="I2956" i="2"/>
  <c r="H2957" i="2"/>
  <c r="I2957" i="2"/>
  <c r="H2958" i="2"/>
  <c r="I2958" i="2"/>
  <c r="H2959" i="2"/>
  <c r="I2959" i="2"/>
  <c r="H2960" i="2"/>
  <c r="I2960" i="2"/>
  <c r="H2961" i="2"/>
  <c r="I2961" i="2"/>
  <c r="H2962" i="2"/>
  <c r="I2962" i="2"/>
  <c r="H2963" i="2"/>
  <c r="I2963" i="2"/>
  <c r="H2964" i="2"/>
  <c r="I2964" i="2"/>
  <c r="H2965" i="2"/>
  <c r="I2965" i="2"/>
  <c r="H2966" i="2"/>
  <c r="I2966" i="2"/>
  <c r="H2967" i="2"/>
  <c r="I2967" i="2"/>
  <c r="H2968" i="2"/>
  <c r="I2968" i="2"/>
  <c r="H2969" i="2"/>
  <c r="I2969" i="2"/>
  <c r="H2970" i="2"/>
  <c r="I2970" i="2"/>
  <c r="H2971" i="2"/>
  <c r="I2971" i="2"/>
  <c r="H2972" i="2"/>
  <c r="I2972" i="2"/>
  <c r="H2973" i="2"/>
  <c r="I2973" i="2"/>
  <c r="H2974" i="2"/>
  <c r="I2974" i="2"/>
  <c r="H2975" i="2"/>
  <c r="I2975" i="2"/>
  <c r="H2976" i="2"/>
  <c r="I2976" i="2"/>
  <c r="H2977" i="2"/>
  <c r="I2977" i="2"/>
  <c r="H2978" i="2"/>
  <c r="I2978" i="2"/>
  <c r="H2979" i="2"/>
  <c r="I2979" i="2"/>
  <c r="H2980" i="2"/>
  <c r="I2980" i="2"/>
  <c r="H2981" i="2"/>
  <c r="I2981" i="2"/>
  <c r="H2982" i="2"/>
  <c r="I2982" i="2"/>
  <c r="H2983" i="2"/>
  <c r="I2983" i="2"/>
  <c r="H2984" i="2"/>
  <c r="I2984" i="2"/>
  <c r="H2985" i="2"/>
  <c r="I2985" i="2"/>
  <c r="H2986" i="2"/>
  <c r="I2986" i="2"/>
  <c r="H2987" i="2"/>
  <c r="I2987" i="2"/>
  <c r="H2988" i="2"/>
  <c r="I2988" i="2"/>
  <c r="H2989" i="2"/>
  <c r="I2989" i="2"/>
  <c r="H2990" i="2"/>
  <c r="I2990" i="2"/>
  <c r="H2991" i="2"/>
  <c r="I2991" i="2"/>
  <c r="H2992" i="2"/>
  <c r="I2992" i="2"/>
  <c r="H2993" i="2"/>
  <c r="I2993" i="2"/>
  <c r="H2994" i="2"/>
  <c r="I2994" i="2"/>
  <c r="H2995" i="2"/>
  <c r="I2995" i="2"/>
  <c r="H2996" i="2"/>
  <c r="I2996" i="2"/>
  <c r="H2997" i="2"/>
  <c r="I2997" i="2"/>
  <c r="H2998" i="2"/>
  <c r="I2998" i="2"/>
  <c r="H2999" i="2"/>
  <c r="I2999" i="2"/>
  <c r="H3000" i="2"/>
  <c r="I3000" i="2"/>
  <c r="H3001" i="2"/>
  <c r="I3001" i="2"/>
  <c r="H3002" i="2"/>
  <c r="I3002" i="2"/>
  <c r="H3003" i="2"/>
  <c r="I3003" i="2"/>
  <c r="H3004" i="2"/>
  <c r="I3004" i="2"/>
  <c r="H3005" i="2"/>
  <c r="I3005" i="2"/>
  <c r="H3006" i="2"/>
  <c r="I3006" i="2"/>
  <c r="H3007" i="2"/>
  <c r="I3007" i="2"/>
  <c r="H3008" i="2"/>
  <c r="I3008" i="2"/>
  <c r="H3009" i="2"/>
  <c r="I3009" i="2"/>
  <c r="H3010" i="2"/>
  <c r="I3010" i="2"/>
  <c r="H3011" i="2"/>
  <c r="I3011" i="2"/>
  <c r="H3012" i="2"/>
  <c r="I3012" i="2"/>
  <c r="H3013" i="2"/>
  <c r="I3013" i="2"/>
  <c r="H3014" i="2"/>
  <c r="I3014" i="2"/>
  <c r="H3015" i="2"/>
  <c r="I3015" i="2"/>
  <c r="H3016" i="2"/>
  <c r="I3016" i="2"/>
  <c r="H3017" i="2"/>
  <c r="I3017" i="2"/>
  <c r="H3018" i="2"/>
  <c r="I3018" i="2"/>
  <c r="H3019" i="2"/>
  <c r="I3019" i="2"/>
  <c r="H3020" i="2"/>
  <c r="I3020" i="2"/>
  <c r="H3021" i="2"/>
  <c r="I3021" i="2"/>
  <c r="H3022" i="2"/>
  <c r="I3022" i="2"/>
  <c r="H3023" i="2"/>
  <c r="I3023" i="2"/>
  <c r="H3024" i="2"/>
  <c r="I3024" i="2"/>
  <c r="H3025" i="2"/>
  <c r="I3025" i="2"/>
  <c r="H3026" i="2"/>
  <c r="I3026" i="2"/>
  <c r="H3027" i="2"/>
  <c r="I3027" i="2"/>
  <c r="H3028" i="2"/>
  <c r="I3028" i="2"/>
  <c r="H3029" i="2"/>
  <c r="I3029" i="2"/>
  <c r="H3030" i="2"/>
  <c r="I3030" i="2"/>
  <c r="H3031" i="2"/>
  <c r="I3031" i="2"/>
  <c r="H3032" i="2"/>
  <c r="I3032" i="2"/>
  <c r="H3033" i="2"/>
  <c r="I3033" i="2"/>
  <c r="H3034" i="2"/>
  <c r="I3034" i="2"/>
  <c r="H3035" i="2"/>
  <c r="I3035" i="2"/>
  <c r="H3036" i="2"/>
  <c r="I3036" i="2"/>
  <c r="H3037" i="2"/>
  <c r="I3037" i="2"/>
  <c r="H3038" i="2"/>
  <c r="I3038" i="2"/>
  <c r="H3039" i="2"/>
  <c r="I3039" i="2"/>
  <c r="H3040" i="2"/>
  <c r="I3040" i="2"/>
  <c r="H3041" i="2"/>
  <c r="I3041" i="2"/>
  <c r="H3042" i="2"/>
  <c r="I3042" i="2"/>
  <c r="H3043" i="2"/>
  <c r="I3043" i="2"/>
  <c r="H3044" i="2"/>
  <c r="I3044" i="2"/>
  <c r="H3045" i="2"/>
  <c r="I3045" i="2"/>
  <c r="H3046" i="2"/>
  <c r="I3046" i="2"/>
  <c r="H3047" i="2"/>
  <c r="I3047" i="2"/>
  <c r="H3048" i="2"/>
  <c r="I3048" i="2"/>
  <c r="H3049" i="2"/>
  <c r="I3049" i="2"/>
  <c r="H3050" i="2"/>
  <c r="I3050" i="2"/>
  <c r="H3051" i="2"/>
  <c r="I3051" i="2"/>
  <c r="H3052" i="2"/>
  <c r="I3052" i="2"/>
  <c r="H3053" i="2"/>
  <c r="I3053" i="2"/>
  <c r="H3054" i="2"/>
  <c r="I3054" i="2"/>
  <c r="H3055" i="2"/>
  <c r="I3055" i="2"/>
  <c r="H3056" i="2"/>
  <c r="I3056" i="2"/>
  <c r="H3057" i="2"/>
  <c r="I3057" i="2"/>
  <c r="H3058" i="2"/>
  <c r="I3058" i="2"/>
  <c r="H3059" i="2"/>
  <c r="I3059" i="2"/>
  <c r="H3060" i="2"/>
  <c r="I3060" i="2"/>
  <c r="H3061" i="2"/>
  <c r="I3061" i="2"/>
  <c r="H3062" i="2"/>
  <c r="I3062" i="2"/>
  <c r="H3063" i="2"/>
  <c r="I3063" i="2"/>
  <c r="H3064" i="2"/>
  <c r="I3064" i="2"/>
  <c r="H3065" i="2"/>
  <c r="I3065" i="2"/>
  <c r="H3066" i="2"/>
  <c r="I3066" i="2"/>
  <c r="H3067" i="2"/>
  <c r="I3067" i="2"/>
  <c r="H3068" i="2"/>
  <c r="I3068" i="2"/>
  <c r="H3069" i="2"/>
  <c r="I3069" i="2"/>
  <c r="H3070" i="2"/>
  <c r="I3070" i="2"/>
  <c r="H3071" i="2"/>
  <c r="I3071" i="2"/>
  <c r="H3072" i="2"/>
  <c r="I3072" i="2"/>
  <c r="H3073" i="2"/>
  <c r="I3073" i="2"/>
  <c r="H3074" i="2"/>
  <c r="I3074" i="2"/>
  <c r="H3075" i="2"/>
  <c r="I3075" i="2"/>
  <c r="H3076" i="2"/>
  <c r="I3076" i="2"/>
  <c r="H3077" i="2"/>
  <c r="I3077" i="2"/>
  <c r="H3078" i="2"/>
  <c r="I3078" i="2"/>
  <c r="H3079" i="2"/>
  <c r="I3079" i="2"/>
  <c r="H3080" i="2"/>
  <c r="I3080" i="2"/>
  <c r="H3081" i="2"/>
  <c r="I3081" i="2"/>
  <c r="H3082" i="2"/>
  <c r="I3082" i="2"/>
  <c r="H3083" i="2"/>
  <c r="I3083" i="2"/>
  <c r="H3084" i="2"/>
  <c r="I3084" i="2"/>
  <c r="H3085" i="2"/>
  <c r="I3085" i="2"/>
  <c r="H3086" i="2"/>
  <c r="I3086" i="2"/>
  <c r="H3087" i="2"/>
  <c r="I3087" i="2"/>
  <c r="H3088" i="2"/>
  <c r="I3088" i="2"/>
  <c r="H3089" i="2"/>
  <c r="I3089" i="2"/>
  <c r="H3090" i="2"/>
  <c r="I3090" i="2"/>
  <c r="H3091" i="2"/>
  <c r="I3091" i="2"/>
  <c r="H3092" i="2"/>
  <c r="I3092" i="2"/>
  <c r="H3093" i="2"/>
  <c r="I3093" i="2"/>
  <c r="H3094" i="2"/>
  <c r="I3094" i="2"/>
  <c r="H3095" i="2"/>
  <c r="I3095" i="2"/>
  <c r="H3096" i="2"/>
  <c r="I3096" i="2"/>
  <c r="H3097" i="2"/>
  <c r="I3097" i="2"/>
  <c r="H3098" i="2"/>
  <c r="I3098" i="2"/>
  <c r="H3099" i="2"/>
  <c r="I3099" i="2"/>
  <c r="H3100" i="2"/>
  <c r="I3100" i="2"/>
  <c r="H3101" i="2"/>
  <c r="I3101" i="2"/>
  <c r="H3102" i="2"/>
  <c r="I3102" i="2"/>
  <c r="H3103" i="2"/>
  <c r="I3103" i="2"/>
  <c r="H3104" i="2"/>
  <c r="I3104" i="2"/>
  <c r="H3105" i="2"/>
  <c r="I3105" i="2"/>
  <c r="H3106" i="2"/>
  <c r="I3106" i="2"/>
  <c r="H3107" i="2"/>
  <c r="I3107" i="2"/>
  <c r="H3108" i="2"/>
  <c r="I3108" i="2"/>
  <c r="H3109" i="2"/>
  <c r="I3109" i="2"/>
  <c r="H3110" i="2"/>
  <c r="I3110" i="2"/>
  <c r="H3111" i="2"/>
  <c r="I3111" i="2"/>
  <c r="H3112" i="2"/>
  <c r="I3112" i="2"/>
  <c r="H3113" i="2"/>
  <c r="I3113" i="2"/>
  <c r="H3114" i="2"/>
  <c r="I3114" i="2"/>
  <c r="H3115" i="2"/>
  <c r="I3115" i="2"/>
  <c r="H3116" i="2"/>
  <c r="I3116" i="2"/>
  <c r="H3117" i="2"/>
  <c r="I3117" i="2"/>
  <c r="H3118" i="2"/>
  <c r="I3118" i="2"/>
  <c r="H3119" i="2"/>
  <c r="I3119" i="2"/>
  <c r="H3120" i="2"/>
  <c r="I3120" i="2"/>
  <c r="H3121" i="2"/>
  <c r="I3121" i="2"/>
  <c r="H3122" i="2"/>
  <c r="I3122" i="2"/>
  <c r="H3123" i="2"/>
  <c r="I3123" i="2"/>
  <c r="H3124" i="2"/>
  <c r="I3124" i="2"/>
  <c r="H3125" i="2"/>
  <c r="I3125" i="2"/>
  <c r="H3126" i="2"/>
  <c r="I3126" i="2"/>
  <c r="H3127" i="2"/>
  <c r="I3127" i="2"/>
  <c r="H3128" i="2"/>
  <c r="I3128" i="2"/>
  <c r="H3129" i="2"/>
  <c r="I3129" i="2"/>
  <c r="H3130" i="2"/>
  <c r="I3130" i="2"/>
  <c r="H3131" i="2"/>
  <c r="I3131" i="2"/>
  <c r="H3132" i="2"/>
  <c r="I3132" i="2"/>
  <c r="H3133" i="2"/>
  <c r="I3133" i="2"/>
  <c r="H3134" i="2"/>
  <c r="I3134" i="2"/>
  <c r="H3135" i="2"/>
  <c r="I3135" i="2"/>
  <c r="H3136" i="2"/>
  <c r="I3136" i="2"/>
  <c r="H3137" i="2"/>
  <c r="I3137" i="2"/>
  <c r="H3138" i="2"/>
  <c r="I3138" i="2"/>
  <c r="H3139" i="2"/>
  <c r="I3139" i="2"/>
  <c r="H3140" i="2"/>
  <c r="I3140" i="2"/>
  <c r="H3141" i="2"/>
  <c r="I3141" i="2"/>
  <c r="H3142" i="2"/>
  <c r="I3142" i="2"/>
  <c r="H3143" i="2"/>
  <c r="I3143" i="2"/>
  <c r="H3144" i="2"/>
  <c r="I3144" i="2"/>
  <c r="H3145" i="2"/>
  <c r="I3145" i="2"/>
  <c r="H3146" i="2"/>
  <c r="I3146" i="2"/>
  <c r="H3147" i="2"/>
  <c r="I3147" i="2"/>
  <c r="H3148" i="2"/>
  <c r="I3148" i="2"/>
  <c r="H3149" i="2"/>
  <c r="I3149" i="2"/>
  <c r="H3150" i="2"/>
  <c r="I3150" i="2"/>
  <c r="H3151" i="2"/>
  <c r="I3151" i="2"/>
  <c r="H3152" i="2"/>
  <c r="I3152" i="2"/>
  <c r="H3153" i="2"/>
  <c r="I3153" i="2"/>
  <c r="H3154" i="2"/>
  <c r="I3154" i="2"/>
  <c r="H3155" i="2"/>
  <c r="I3155" i="2"/>
  <c r="H3156" i="2"/>
  <c r="I3156" i="2"/>
  <c r="H3157" i="2"/>
  <c r="I3157" i="2"/>
  <c r="H3158" i="2"/>
  <c r="I3158" i="2"/>
  <c r="H3159" i="2"/>
  <c r="I3159" i="2"/>
  <c r="H3160" i="2"/>
  <c r="I3160" i="2"/>
  <c r="H3161" i="2"/>
  <c r="I3161" i="2"/>
  <c r="H3162" i="2"/>
  <c r="I3162" i="2"/>
  <c r="H3163" i="2"/>
  <c r="I3163" i="2"/>
  <c r="H3164" i="2"/>
  <c r="I3164" i="2"/>
  <c r="H3165" i="2"/>
  <c r="I3165" i="2"/>
  <c r="H3166" i="2"/>
  <c r="I3166" i="2"/>
  <c r="H3167" i="2"/>
  <c r="I3167" i="2"/>
  <c r="H3168" i="2"/>
  <c r="I3168" i="2"/>
  <c r="H3169" i="2"/>
  <c r="I3169" i="2"/>
  <c r="H3170" i="2"/>
  <c r="I3170" i="2"/>
  <c r="H3171" i="2"/>
  <c r="I3171" i="2"/>
  <c r="H3172" i="2"/>
  <c r="I3172" i="2"/>
  <c r="H3173" i="2"/>
  <c r="I3173" i="2"/>
  <c r="H3174" i="2"/>
  <c r="I3174" i="2"/>
  <c r="H3175" i="2"/>
  <c r="I3175" i="2"/>
  <c r="H3176" i="2"/>
  <c r="I3176" i="2"/>
  <c r="H3177" i="2"/>
  <c r="I3177" i="2"/>
  <c r="H3178" i="2"/>
  <c r="I3178" i="2"/>
  <c r="H3179" i="2"/>
  <c r="I3179" i="2"/>
  <c r="H3180" i="2"/>
  <c r="I3180" i="2"/>
  <c r="H3181" i="2"/>
  <c r="I3181" i="2"/>
  <c r="H3182" i="2"/>
  <c r="I3182" i="2"/>
  <c r="H3183" i="2"/>
  <c r="I3183" i="2"/>
  <c r="H3184" i="2"/>
  <c r="I3184" i="2"/>
  <c r="H3185" i="2"/>
  <c r="I3185" i="2"/>
  <c r="H3186" i="2"/>
  <c r="I3186" i="2"/>
  <c r="H3187" i="2"/>
  <c r="I3187" i="2"/>
  <c r="H3188" i="2"/>
  <c r="I3188" i="2"/>
  <c r="H3189" i="2"/>
  <c r="I3189" i="2"/>
  <c r="H3190" i="2"/>
  <c r="I3190" i="2"/>
  <c r="H3191" i="2"/>
  <c r="I3191" i="2"/>
  <c r="H3192" i="2"/>
  <c r="I3192" i="2"/>
  <c r="H3193" i="2"/>
  <c r="I3193" i="2"/>
  <c r="H3194" i="2"/>
  <c r="I3194" i="2"/>
  <c r="H3195" i="2"/>
  <c r="I3195" i="2"/>
  <c r="H3196" i="2"/>
  <c r="I3196" i="2"/>
  <c r="H3197" i="2"/>
  <c r="I3197" i="2"/>
  <c r="H3198" i="2"/>
  <c r="I3198" i="2"/>
  <c r="H3199" i="2"/>
  <c r="I3199" i="2"/>
  <c r="H3200" i="2"/>
  <c r="I3200" i="2"/>
  <c r="H3201" i="2"/>
  <c r="I3201" i="2"/>
  <c r="H3202" i="2"/>
  <c r="I3202" i="2"/>
  <c r="H3203" i="2"/>
  <c r="I3203" i="2"/>
  <c r="H3204" i="2"/>
  <c r="I3204" i="2"/>
  <c r="H3205" i="2"/>
  <c r="I3205" i="2"/>
  <c r="H3206" i="2"/>
  <c r="I3206" i="2"/>
  <c r="H3207" i="2"/>
  <c r="I3207" i="2"/>
  <c r="H3208" i="2"/>
  <c r="I3208" i="2"/>
  <c r="H3209" i="2"/>
  <c r="I3209" i="2"/>
  <c r="H3210" i="2"/>
  <c r="I3210" i="2"/>
  <c r="H3211" i="2"/>
  <c r="I3211" i="2"/>
  <c r="H3212" i="2"/>
  <c r="I3212" i="2"/>
  <c r="H3213" i="2"/>
  <c r="I3213" i="2"/>
  <c r="H3214" i="2"/>
  <c r="I3214" i="2"/>
  <c r="H3215" i="2"/>
  <c r="I3215" i="2"/>
  <c r="H3216" i="2"/>
  <c r="I3216" i="2"/>
  <c r="H3217" i="2"/>
  <c r="I3217" i="2"/>
  <c r="H3218" i="2"/>
  <c r="I3218" i="2"/>
  <c r="H3219" i="2"/>
  <c r="I3219" i="2"/>
  <c r="H3220" i="2"/>
  <c r="I3220" i="2"/>
  <c r="H3221" i="2"/>
  <c r="I3221" i="2"/>
  <c r="H3222" i="2"/>
  <c r="I3222" i="2"/>
  <c r="H3223" i="2"/>
  <c r="I3223" i="2"/>
  <c r="H3224" i="2"/>
  <c r="I3224" i="2"/>
  <c r="H3225" i="2"/>
  <c r="I3225" i="2"/>
  <c r="H3226" i="2"/>
  <c r="I3226" i="2"/>
  <c r="H3227" i="2"/>
  <c r="I3227" i="2"/>
  <c r="H3228" i="2"/>
  <c r="I3228" i="2"/>
  <c r="H3229" i="2"/>
  <c r="I3229" i="2"/>
  <c r="H3230" i="2"/>
  <c r="I3230" i="2"/>
  <c r="H3231" i="2"/>
  <c r="I3231" i="2"/>
  <c r="H3232" i="2"/>
  <c r="I3232" i="2"/>
  <c r="H3233" i="2"/>
  <c r="I3233" i="2"/>
  <c r="H3234" i="2"/>
  <c r="I3234" i="2"/>
  <c r="H3235" i="2"/>
  <c r="I3235" i="2"/>
  <c r="H3236" i="2"/>
  <c r="I3236" i="2"/>
  <c r="H3237" i="2"/>
  <c r="I3237" i="2"/>
  <c r="H3238" i="2"/>
  <c r="I3238" i="2"/>
  <c r="H3239" i="2"/>
  <c r="I3239" i="2"/>
  <c r="H3240" i="2"/>
  <c r="I3240" i="2"/>
  <c r="H3241" i="2"/>
  <c r="I3241" i="2"/>
  <c r="H3242" i="2"/>
  <c r="I3242" i="2"/>
  <c r="H3243" i="2"/>
  <c r="I3243" i="2"/>
  <c r="H3244" i="2"/>
  <c r="I3244" i="2"/>
  <c r="H3245" i="2"/>
  <c r="I3245" i="2"/>
  <c r="H3246" i="2"/>
  <c r="I3246" i="2"/>
  <c r="H3247" i="2"/>
  <c r="I3247" i="2"/>
  <c r="H3248" i="2"/>
  <c r="I3248" i="2"/>
  <c r="H3249" i="2"/>
  <c r="I3249" i="2"/>
  <c r="H3250" i="2"/>
  <c r="I3250" i="2"/>
  <c r="H3251" i="2"/>
  <c r="I3251" i="2"/>
  <c r="H3252" i="2"/>
  <c r="I3252" i="2"/>
  <c r="H3253" i="2"/>
  <c r="I3253" i="2"/>
  <c r="H3254" i="2"/>
  <c r="I3254" i="2"/>
  <c r="H3255" i="2"/>
  <c r="I3255" i="2"/>
  <c r="H3256" i="2"/>
  <c r="I3256" i="2"/>
  <c r="H3257" i="2"/>
  <c r="I3257" i="2"/>
  <c r="H3258" i="2"/>
  <c r="I3258" i="2"/>
  <c r="H3259" i="2"/>
  <c r="I3259" i="2"/>
  <c r="H3260" i="2"/>
  <c r="I3260" i="2"/>
  <c r="H3261" i="2"/>
  <c r="I3261" i="2"/>
  <c r="H3262" i="2"/>
  <c r="I3262" i="2"/>
  <c r="H3263" i="2"/>
  <c r="I3263" i="2"/>
  <c r="H3264" i="2"/>
  <c r="I3264" i="2"/>
  <c r="H3265" i="2"/>
  <c r="I3265" i="2"/>
  <c r="H3266" i="2"/>
  <c r="I3266" i="2"/>
  <c r="H3267" i="2"/>
  <c r="I3267" i="2"/>
  <c r="H3268" i="2"/>
  <c r="I3268" i="2"/>
  <c r="H3269" i="2"/>
  <c r="I3269" i="2"/>
  <c r="H3270" i="2"/>
  <c r="I3270" i="2"/>
  <c r="H3271" i="2"/>
  <c r="I3271" i="2"/>
  <c r="H3272" i="2"/>
  <c r="I3272" i="2"/>
  <c r="H3273" i="2"/>
  <c r="I3273" i="2"/>
  <c r="H3274" i="2"/>
  <c r="I3274" i="2"/>
  <c r="H3275" i="2"/>
  <c r="I3275" i="2"/>
  <c r="H3276" i="2"/>
  <c r="I3276" i="2"/>
  <c r="H3277" i="2"/>
  <c r="I3277" i="2"/>
  <c r="H3278" i="2"/>
  <c r="I3278" i="2"/>
  <c r="H3279" i="2"/>
  <c r="I3279" i="2"/>
  <c r="H3280" i="2"/>
  <c r="I3280" i="2"/>
  <c r="H3281" i="2"/>
  <c r="I3281" i="2"/>
  <c r="H3282" i="2"/>
  <c r="I3282" i="2"/>
  <c r="H3283" i="2"/>
  <c r="I3283" i="2"/>
  <c r="H3284" i="2"/>
  <c r="I3284" i="2"/>
  <c r="H3285" i="2"/>
  <c r="I3285" i="2"/>
  <c r="H3286" i="2"/>
  <c r="I3286" i="2"/>
  <c r="H3287" i="2"/>
  <c r="I3287" i="2"/>
  <c r="H3288" i="2"/>
  <c r="I3288" i="2"/>
  <c r="H3289" i="2"/>
  <c r="I3289" i="2"/>
  <c r="H3290" i="2"/>
  <c r="I3290" i="2"/>
  <c r="H3291" i="2"/>
  <c r="I3291" i="2"/>
  <c r="H3292" i="2"/>
  <c r="I3292" i="2"/>
  <c r="H3293" i="2"/>
  <c r="I3293" i="2"/>
  <c r="H3294" i="2"/>
  <c r="I3294" i="2"/>
  <c r="H3295" i="2"/>
  <c r="I3295" i="2"/>
  <c r="H3296" i="2"/>
  <c r="I3296" i="2"/>
  <c r="H3297" i="2"/>
  <c r="I3297" i="2"/>
  <c r="H3298" i="2"/>
  <c r="I3298" i="2"/>
  <c r="H3299" i="2"/>
  <c r="I3299" i="2"/>
  <c r="H3300" i="2"/>
  <c r="I3300" i="2"/>
  <c r="H3301" i="2"/>
  <c r="I3301" i="2"/>
  <c r="H3302" i="2"/>
  <c r="I3302" i="2"/>
  <c r="H3303" i="2"/>
  <c r="I3303" i="2"/>
  <c r="H3304" i="2"/>
  <c r="I3304" i="2"/>
  <c r="H3305" i="2"/>
  <c r="I3305" i="2"/>
  <c r="H3306" i="2"/>
  <c r="I3306" i="2"/>
  <c r="H3307" i="2"/>
  <c r="I3307" i="2"/>
  <c r="H3308" i="2"/>
  <c r="I3308" i="2"/>
  <c r="H3309" i="2"/>
  <c r="I3309" i="2"/>
  <c r="H3310" i="2"/>
  <c r="I3310" i="2"/>
  <c r="H3311" i="2"/>
  <c r="I3311" i="2"/>
  <c r="H3312" i="2"/>
  <c r="I3312" i="2"/>
  <c r="H3313" i="2"/>
  <c r="I3313" i="2"/>
  <c r="H3314" i="2"/>
  <c r="I3314" i="2"/>
  <c r="H3315" i="2"/>
  <c r="I3315" i="2"/>
  <c r="H3316" i="2"/>
  <c r="I3316" i="2"/>
  <c r="H3317" i="2"/>
  <c r="I3317" i="2"/>
  <c r="H3318" i="2"/>
  <c r="I3318" i="2"/>
  <c r="H3319" i="2"/>
  <c r="I3319" i="2"/>
  <c r="H3320" i="2"/>
  <c r="I3320" i="2"/>
  <c r="H3321" i="2"/>
  <c r="I3321" i="2"/>
  <c r="H3322" i="2"/>
  <c r="I3322" i="2"/>
  <c r="H3323" i="2"/>
  <c r="I3323" i="2"/>
  <c r="H3324" i="2"/>
  <c r="I3324" i="2"/>
  <c r="H3325" i="2"/>
  <c r="I3325" i="2"/>
  <c r="H3326" i="2"/>
  <c r="I3326" i="2"/>
  <c r="H3327" i="2"/>
  <c r="I3327" i="2"/>
  <c r="H3328" i="2"/>
  <c r="I3328" i="2"/>
  <c r="H3329" i="2"/>
  <c r="I3329" i="2"/>
  <c r="H3330" i="2"/>
  <c r="I3330" i="2"/>
  <c r="H3331" i="2"/>
  <c r="I3331" i="2"/>
  <c r="H3332" i="2"/>
  <c r="I3332" i="2"/>
  <c r="H3333" i="2"/>
  <c r="I3333" i="2"/>
  <c r="H3334" i="2"/>
  <c r="I3334" i="2"/>
  <c r="H3335" i="2"/>
  <c r="I3335" i="2"/>
  <c r="H3336" i="2"/>
  <c r="I3336" i="2"/>
  <c r="H3337" i="2"/>
  <c r="I3337" i="2"/>
  <c r="H3338" i="2"/>
  <c r="I3338" i="2"/>
  <c r="H3339" i="2"/>
  <c r="I3339" i="2"/>
  <c r="H3340" i="2"/>
  <c r="I3340" i="2"/>
  <c r="H3341" i="2"/>
  <c r="I3341" i="2"/>
  <c r="H3342" i="2"/>
  <c r="I3342" i="2"/>
  <c r="H3343" i="2"/>
  <c r="I3343" i="2"/>
  <c r="H3344" i="2"/>
  <c r="I3344" i="2"/>
  <c r="H3345" i="2"/>
  <c r="I3345" i="2"/>
  <c r="H3346" i="2"/>
  <c r="I3346" i="2"/>
  <c r="H3347" i="2"/>
  <c r="I3347" i="2"/>
  <c r="H3348" i="2"/>
  <c r="I3348" i="2"/>
  <c r="H3349" i="2"/>
  <c r="I3349" i="2"/>
  <c r="H3350" i="2"/>
  <c r="I3350" i="2"/>
  <c r="H3351" i="2"/>
  <c r="I3351" i="2"/>
  <c r="H3352" i="2"/>
  <c r="I3352" i="2"/>
  <c r="H3353" i="2"/>
  <c r="I3353" i="2"/>
  <c r="H3354" i="2"/>
  <c r="I3354" i="2"/>
  <c r="H3355" i="2"/>
  <c r="I3355" i="2"/>
  <c r="H3356" i="2"/>
  <c r="I3356" i="2"/>
  <c r="H3357" i="2"/>
  <c r="I3357" i="2"/>
  <c r="H3358" i="2"/>
  <c r="I3358" i="2"/>
  <c r="H3359" i="2"/>
  <c r="I3359" i="2"/>
  <c r="H3360" i="2"/>
  <c r="I3360" i="2"/>
  <c r="H3361" i="2"/>
  <c r="I3361" i="2"/>
  <c r="H3362" i="2"/>
  <c r="I3362" i="2"/>
  <c r="H3363" i="2"/>
  <c r="I3363" i="2"/>
  <c r="H3364" i="2"/>
  <c r="I3364" i="2"/>
  <c r="H3365" i="2"/>
  <c r="I3365" i="2"/>
  <c r="H3366" i="2"/>
  <c r="I3366" i="2"/>
  <c r="H3367" i="2"/>
  <c r="I3367" i="2"/>
  <c r="H3368" i="2"/>
  <c r="I3368" i="2"/>
  <c r="H3369" i="2"/>
  <c r="I3369" i="2"/>
  <c r="H3370" i="2"/>
  <c r="I3370" i="2"/>
  <c r="H3371" i="2"/>
  <c r="I3371" i="2"/>
  <c r="H3372" i="2"/>
  <c r="I3372" i="2"/>
  <c r="H3373" i="2"/>
  <c r="I3373" i="2"/>
  <c r="H3374" i="2"/>
  <c r="I3374" i="2"/>
  <c r="H3375" i="2"/>
  <c r="I3375" i="2"/>
  <c r="H3376" i="2"/>
  <c r="I3376" i="2"/>
  <c r="H3377" i="2"/>
  <c r="I3377" i="2"/>
  <c r="H3378" i="2"/>
  <c r="I3378" i="2"/>
  <c r="H3379" i="2"/>
  <c r="I3379" i="2"/>
  <c r="H3380" i="2"/>
  <c r="I3380" i="2"/>
  <c r="H3381" i="2"/>
  <c r="I3381" i="2"/>
  <c r="H3382" i="2"/>
  <c r="I3382" i="2"/>
  <c r="H3383" i="2"/>
  <c r="I3383" i="2"/>
  <c r="H3384" i="2"/>
  <c r="I3384" i="2"/>
  <c r="H3385" i="2"/>
  <c r="I3385" i="2"/>
  <c r="H3386" i="2"/>
  <c r="I3386" i="2"/>
  <c r="H3387" i="2"/>
  <c r="I3387" i="2"/>
  <c r="H3388" i="2"/>
  <c r="I3388" i="2"/>
  <c r="H3389" i="2"/>
  <c r="I3389" i="2"/>
  <c r="H3390" i="2"/>
  <c r="I3390" i="2"/>
  <c r="H3391" i="2"/>
  <c r="I3391" i="2"/>
  <c r="H3392" i="2"/>
  <c r="I3392" i="2"/>
  <c r="H3393" i="2"/>
  <c r="I3393" i="2"/>
  <c r="H3394" i="2"/>
  <c r="I3394" i="2"/>
  <c r="H3395" i="2"/>
  <c r="I3395" i="2"/>
  <c r="H3396" i="2"/>
  <c r="I3396" i="2"/>
  <c r="H3397" i="2"/>
  <c r="I3397" i="2"/>
  <c r="H3398" i="2"/>
  <c r="I3398" i="2"/>
  <c r="H3399" i="2"/>
  <c r="I3399" i="2"/>
  <c r="H3400" i="2"/>
  <c r="I3400" i="2"/>
  <c r="H3401" i="2"/>
  <c r="I3401" i="2"/>
  <c r="H3402" i="2"/>
  <c r="I3402" i="2"/>
  <c r="H3403" i="2"/>
  <c r="I3403" i="2"/>
  <c r="H3404" i="2"/>
  <c r="I3404" i="2"/>
  <c r="H3405" i="2"/>
  <c r="I3405" i="2"/>
  <c r="H3406" i="2"/>
  <c r="I3406" i="2"/>
  <c r="H3407" i="2"/>
  <c r="I3407" i="2"/>
  <c r="H3408" i="2"/>
  <c r="I3408" i="2"/>
  <c r="H3409" i="2"/>
  <c r="I3409" i="2"/>
  <c r="H3410" i="2"/>
  <c r="I3410" i="2"/>
  <c r="H3411" i="2"/>
  <c r="I3411" i="2"/>
  <c r="H3412" i="2"/>
  <c r="I3412" i="2"/>
  <c r="H3413" i="2"/>
  <c r="I3413" i="2"/>
  <c r="H3414" i="2"/>
  <c r="I3414" i="2"/>
  <c r="H3415" i="2"/>
  <c r="I3415" i="2"/>
  <c r="H3416" i="2"/>
  <c r="I3416" i="2"/>
  <c r="H3417" i="2"/>
  <c r="I3417" i="2"/>
  <c r="H3418" i="2"/>
  <c r="I3418" i="2"/>
  <c r="H3419" i="2"/>
  <c r="I3419" i="2"/>
  <c r="H3420" i="2"/>
  <c r="I3420" i="2"/>
  <c r="H3421" i="2"/>
  <c r="I3421" i="2"/>
  <c r="H3422" i="2"/>
  <c r="I3422" i="2"/>
  <c r="H3423" i="2"/>
  <c r="I3423" i="2"/>
  <c r="H3424" i="2"/>
  <c r="I3424" i="2"/>
  <c r="H3425" i="2"/>
  <c r="I3425" i="2"/>
  <c r="H3426" i="2"/>
  <c r="I3426" i="2"/>
  <c r="H3427" i="2"/>
  <c r="I3427" i="2"/>
  <c r="H3428" i="2"/>
  <c r="I3428" i="2"/>
  <c r="H3429" i="2"/>
  <c r="I3429" i="2"/>
  <c r="H3430" i="2"/>
  <c r="I3430" i="2"/>
  <c r="H3431" i="2"/>
  <c r="I3431" i="2"/>
  <c r="H3432" i="2"/>
  <c r="I3432" i="2"/>
  <c r="H3433" i="2"/>
  <c r="I3433" i="2"/>
  <c r="H3434" i="2"/>
  <c r="I3434" i="2"/>
  <c r="H3435" i="2"/>
  <c r="I3435" i="2"/>
  <c r="H3436" i="2"/>
  <c r="I3436" i="2"/>
  <c r="H3437" i="2"/>
  <c r="I3437" i="2"/>
  <c r="H3438" i="2"/>
  <c r="I3438" i="2"/>
  <c r="H3439" i="2"/>
  <c r="I3439" i="2"/>
  <c r="H3440" i="2"/>
  <c r="I3440" i="2"/>
  <c r="H3441" i="2"/>
  <c r="I3441" i="2"/>
  <c r="H3442" i="2"/>
  <c r="I3442" i="2"/>
  <c r="H3443" i="2"/>
  <c r="I3443" i="2"/>
  <c r="H3444" i="2"/>
  <c r="I3444" i="2"/>
  <c r="H3445" i="2"/>
  <c r="I3445" i="2"/>
  <c r="H3446" i="2"/>
  <c r="I3446" i="2"/>
  <c r="H3447" i="2"/>
  <c r="I3447" i="2"/>
  <c r="H3448" i="2"/>
  <c r="I3448" i="2"/>
  <c r="H3449" i="2"/>
  <c r="I3449" i="2"/>
  <c r="H3450" i="2"/>
  <c r="I3450" i="2"/>
  <c r="H3451" i="2"/>
  <c r="I3451" i="2"/>
  <c r="H3452" i="2"/>
  <c r="I3452" i="2"/>
  <c r="H3453" i="2"/>
  <c r="I3453" i="2"/>
  <c r="H3454" i="2"/>
  <c r="I3454" i="2"/>
  <c r="H3455" i="2"/>
  <c r="I3455" i="2"/>
  <c r="H3456" i="2"/>
  <c r="I3456" i="2"/>
  <c r="H3457" i="2"/>
  <c r="I3457" i="2"/>
  <c r="H3458" i="2"/>
  <c r="I3458" i="2"/>
  <c r="H3459" i="2"/>
  <c r="I3459" i="2"/>
  <c r="H3460" i="2"/>
  <c r="I3460" i="2"/>
  <c r="H3461" i="2"/>
  <c r="I3461" i="2"/>
  <c r="H3462" i="2"/>
  <c r="I3462" i="2"/>
  <c r="H3463" i="2"/>
  <c r="I3463" i="2"/>
  <c r="H3464" i="2"/>
  <c r="I3464" i="2"/>
  <c r="H3465" i="2"/>
  <c r="I3465" i="2"/>
  <c r="H3466" i="2"/>
  <c r="I3466" i="2"/>
  <c r="H3467" i="2"/>
  <c r="I3467" i="2"/>
  <c r="H3468" i="2"/>
  <c r="I3468" i="2"/>
  <c r="H3469" i="2"/>
  <c r="I3469" i="2"/>
  <c r="H3470" i="2"/>
  <c r="I3470" i="2"/>
  <c r="H3471" i="2"/>
  <c r="I3471" i="2"/>
  <c r="H3472" i="2"/>
  <c r="I3472" i="2"/>
  <c r="H3473" i="2"/>
  <c r="I3473" i="2"/>
  <c r="H3474" i="2"/>
  <c r="I3474" i="2"/>
  <c r="H3475" i="2"/>
  <c r="I3475" i="2"/>
  <c r="H3476" i="2"/>
  <c r="I3476" i="2"/>
  <c r="H3477" i="2"/>
  <c r="I3477" i="2"/>
  <c r="H3478" i="2"/>
  <c r="I3478" i="2"/>
  <c r="H3479" i="2"/>
  <c r="I3479" i="2"/>
  <c r="H3480" i="2"/>
  <c r="I3480" i="2"/>
  <c r="H3481" i="2"/>
  <c r="I3481" i="2"/>
  <c r="H3482" i="2"/>
  <c r="I3482" i="2"/>
  <c r="H3483" i="2"/>
  <c r="I3483" i="2"/>
  <c r="H3484" i="2"/>
  <c r="I3484" i="2"/>
  <c r="H3485" i="2"/>
  <c r="I3485" i="2"/>
  <c r="H3486" i="2"/>
  <c r="I3486" i="2"/>
  <c r="H3487" i="2"/>
  <c r="I3487" i="2"/>
  <c r="H3488" i="2"/>
  <c r="I3488" i="2"/>
  <c r="H3489" i="2"/>
  <c r="I3489" i="2"/>
  <c r="H3490" i="2"/>
  <c r="I3490" i="2"/>
  <c r="H3491" i="2"/>
  <c r="I3491" i="2"/>
  <c r="H3492" i="2"/>
  <c r="I3492" i="2"/>
  <c r="H3493" i="2"/>
  <c r="I3493" i="2"/>
  <c r="H3494" i="2"/>
  <c r="I3494" i="2"/>
  <c r="H3495" i="2"/>
  <c r="I3495" i="2"/>
  <c r="H3496" i="2"/>
  <c r="I3496" i="2"/>
  <c r="H3497" i="2"/>
  <c r="I3497" i="2"/>
  <c r="H3498" i="2"/>
  <c r="I3498" i="2"/>
  <c r="H3499" i="2"/>
  <c r="I3499" i="2"/>
  <c r="H3500" i="2"/>
  <c r="I3500" i="2"/>
  <c r="H3501" i="2"/>
  <c r="I3501" i="2"/>
  <c r="H3502" i="2"/>
  <c r="I3502" i="2"/>
  <c r="H3503" i="2"/>
  <c r="I3503" i="2"/>
  <c r="H3504" i="2"/>
  <c r="I3504" i="2"/>
  <c r="H3505" i="2"/>
  <c r="I3505" i="2"/>
  <c r="H3506" i="2"/>
  <c r="I3506" i="2"/>
  <c r="H3507" i="2"/>
  <c r="I3507" i="2"/>
  <c r="H3508" i="2"/>
  <c r="I3508" i="2"/>
  <c r="H3509" i="2"/>
  <c r="I3509" i="2"/>
  <c r="H3510" i="2"/>
  <c r="I3510" i="2"/>
  <c r="H3511" i="2"/>
  <c r="I3511" i="2"/>
  <c r="H3512" i="2"/>
  <c r="I3512" i="2"/>
  <c r="H3513" i="2"/>
  <c r="I3513" i="2"/>
  <c r="H3514" i="2"/>
  <c r="I3514" i="2"/>
  <c r="H3515" i="2"/>
  <c r="I3515" i="2"/>
  <c r="H3516" i="2"/>
  <c r="I3516" i="2"/>
  <c r="H3517" i="2"/>
  <c r="I3517" i="2"/>
  <c r="H3518" i="2"/>
  <c r="I3518" i="2"/>
  <c r="H3519" i="2"/>
  <c r="I3519" i="2"/>
  <c r="H3520" i="2"/>
  <c r="I3520" i="2"/>
  <c r="H3521" i="2"/>
  <c r="I3521" i="2"/>
  <c r="H3522" i="2"/>
  <c r="I3522" i="2"/>
  <c r="H3523" i="2"/>
  <c r="I3523" i="2"/>
  <c r="H3524" i="2"/>
  <c r="I3524" i="2"/>
  <c r="H3525" i="2"/>
  <c r="I3525" i="2"/>
  <c r="H3526" i="2"/>
  <c r="I3526" i="2"/>
  <c r="H3527" i="2"/>
  <c r="I3527" i="2"/>
  <c r="H3528" i="2"/>
  <c r="I3528" i="2"/>
  <c r="H3529" i="2"/>
  <c r="I3529" i="2"/>
  <c r="H3530" i="2"/>
  <c r="I3530" i="2"/>
  <c r="H3531" i="2"/>
  <c r="I3531" i="2"/>
  <c r="H3532" i="2"/>
  <c r="I3532" i="2"/>
  <c r="H3533" i="2"/>
  <c r="I3533" i="2"/>
  <c r="H3534" i="2"/>
  <c r="I3534" i="2"/>
  <c r="H3535" i="2"/>
  <c r="I3535" i="2"/>
  <c r="H3536" i="2"/>
  <c r="I3536" i="2"/>
  <c r="H3537" i="2"/>
  <c r="I3537" i="2"/>
  <c r="H3538" i="2"/>
  <c r="I3538" i="2"/>
  <c r="H3539" i="2"/>
  <c r="I3539" i="2"/>
  <c r="H3540" i="2"/>
  <c r="I3540" i="2"/>
  <c r="H3541" i="2"/>
  <c r="I3541" i="2"/>
  <c r="H3542" i="2"/>
  <c r="I3542" i="2"/>
  <c r="H3543" i="2"/>
  <c r="I3543" i="2"/>
  <c r="H3544" i="2"/>
  <c r="I3544" i="2"/>
  <c r="H3545" i="2"/>
  <c r="I3545" i="2"/>
  <c r="H3546" i="2"/>
  <c r="I3546" i="2"/>
  <c r="H3547" i="2"/>
  <c r="I3547" i="2"/>
  <c r="H3548" i="2"/>
  <c r="I3548" i="2"/>
  <c r="H3549" i="2"/>
  <c r="I3549" i="2"/>
  <c r="H3550" i="2"/>
  <c r="I3550" i="2"/>
  <c r="H3551" i="2"/>
  <c r="I3551" i="2"/>
  <c r="H3552" i="2"/>
  <c r="I3552" i="2"/>
  <c r="H3553" i="2"/>
  <c r="I3553" i="2"/>
  <c r="H3554" i="2"/>
  <c r="I3554" i="2"/>
  <c r="H3555" i="2"/>
  <c r="I3555" i="2"/>
  <c r="H3556" i="2"/>
  <c r="I3556" i="2"/>
  <c r="H3557" i="2"/>
  <c r="I3557" i="2"/>
  <c r="H3558" i="2"/>
  <c r="I3558" i="2"/>
  <c r="H3559" i="2"/>
  <c r="I3559" i="2"/>
  <c r="H3560" i="2"/>
  <c r="I3560" i="2"/>
  <c r="H3561" i="2"/>
  <c r="I3561" i="2"/>
  <c r="H3562" i="2"/>
  <c r="I3562" i="2"/>
  <c r="H3563" i="2"/>
  <c r="I3563" i="2"/>
  <c r="H3564" i="2"/>
  <c r="I3564" i="2"/>
  <c r="I2" i="2"/>
  <c r="H2" i="2"/>
  <c r="I1720" i="5"/>
  <c r="I1719" i="5"/>
  <c r="I1718" i="5"/>
  <c r="I1717" i="5"/>
  <c r="I1716" i="5"/>
  <c r="I1715" i="5"/>
  <c r="I1714" i="5"/>
  <c r="I1713" i="5"/>
  <c r="I1712" i="5"/>
  <c r="I1711" i="5"/>
  <c r="I1710" i="5"/>
  <c r="I1709" i="5"/>
  <c r="I1708" i="5"/>
  <c r="I1707" i="5"/>
  <c r="I1706" i="5"/>
  <c r="I1705" i="5"/>
  <c r="I1704" i="5"/>
  <c r="I1703" i="5"/>
  <c r="I1702" i="5"/>
  <c r="I1701" i="5"/>
  <c r="I1700" i="5"/>
  <c r="I1699" i="5"/>
  <c r="I1698" i="5"/>
  <c r="I1697" i="5"/>
  <c r="I1696" i="5"/>
  <c r="I1695" i="5"/>
  <c r="I1694" i="5"/>
  <c r="I1693" i="5"/>
  <c r="I1692" i="5"/>
  <c r="I1691" i="5"/>
  <c r="I1690" i="5"/>
  <c r="I1689" i="5"/>
  <c r="I1688" i="5"/>
  <c r="I1687" i="5"/>
  <c r="I1686" i="5"/>
  <c r="I1685" i="5"/>
  <c r="I1684" i="5"/>
  <c r="I1683" i="5"/>
  <c r="I1682" i="5"/>
  <c r="I1681" i="5"/>
  <c r="I1680" i="5"/>
  <c r="I1679" i="5"/>
  <c r="I1678" i="5"/>
  <c r="I1677" i="5"/>
  <c r="I1676" i="5"/>
  <c r="I1675" i="5"/>
  <c r="I1674" i="5"/>
  <c r="I1673" i="5"/>
  <c r="I1672" i="5"/>
  <c r="I1671" i="5"/>
  <c r="I1670" i="5"/>
  <c r="I1669" i="5"/>
  <c r="I1668" i="5"/>
  <c r="I1667" i="5"/>
  <c r="I1666" i="5"/>
  <c r="I1665" i="5"/>
  <c r="I1664" i="5"/>
  <c r="I1663" i="5"/>
  <c r="I1662" i="5"/>
  <c r="I1661" i="5"/>
  <c r="I1660" i="5"/>
  <c r="I1659" i="5"/>
  <c r="I1658" i="5"/>
  <c r="I1657" i="5"/>
  <c r="I1656" i="5"/>
  <c r="I1655" i="5"/>
  <c r="I1654" i="5"/>
  <c r="I1653" i="5"/>
  <c r="I1652" i="5"/>
  <c r="I1651" i="5"/>
  <c r="I1650" i="5"/>
  <c r="I1649" i="5"/>
  <c r="I1648" i="5"/>
  <c r="I1647" i="5"/>
  <c r="I1646" i="5"/>
  <c r="I1645" i="5"/>
  <c r="I1644" i="5"/>
  <c r="I1643" i="5"/>
  <c r="I1642" i="5"/>
  <c r="I1641" i="5"/>
  <c r="I1640" i="5"/>
  <c r="I1639" i="5"/>
  <c r="I1638" i="5"/>
  <c r="I1637" i="5"/>
  <c r="I1636" i="5"/>
  <c r="I1635" i="5"/>
  <c r="I1634" i="5"/>
  <c r="I1633" i="5"/>
  <c r="I1632" i="5"/>
  <c r="I1631" i="5"/>
  <c r="I1630" i="5"/>
  <c r="I1629" i="5"/>
  <c r="I1628" i="5"/>
  <c r="I1627" i="5"/>
  <c r="I1626" i="5"/>
  <c r="I1625" i="5"/>
  <c r="I1624" i="5"/>
  <c r="I1623" i="5"/>
  <c r="I1622" i="5"/>
  <c r="I1621" i="5"/>
  <c r="I1620" i="5"/>
  <c r="I1619" i="5"/>
  <c r="I1618" i="5"/>
  <c r="I1617" i="5"/>
  <c r="I1616" i="5"/>
  <c r="I1615" i="5"/>
  <c r="I1614" i="5"/>
  <c r="I1613" i="5"/>
  <c r="I1612" i="5"/>
  <c r="I1611" i="5"/>
  <c r="I1610" i="5"/>
  <c r="I1609" i="5"/>
  <c r="I1608" i="5"/>
  <c r="I1607" i="5"/>
  <c r="I1606" i="5"/>
  <c r="I1605" i="5"/>
  <c r="I1604" i="5"/>
  <c r="I1603" i="5"/>
  <c r="I1602" i="5"/>
  <c r="I1601" i="5"/>
  <c r="I1600" i="5"/>
  <c r="I1599" i="5"/>
  <c r="I1598" i="5"/>
  <c r="I1597" i="5"/>
  <c r="I1596" i="5"/>
  <c r="I1595" i="5"/>
  <c r="I1594" i="5"/>
  <c r="I1593" i="5"/>
  <c r="I1592" i="5"/>
  <c r="I1591" i="5"/>
  <c r="I1590" i="5"/>
  <c r="I1589" i="5"/>
  <c r="I1588" i="5"/>
  <c r="I1587" i="5"/>
  <c r="I1586" i="5"/>
  <c r="I1585" i="5"/>
  <c r="I1584" i="5"/>
  <c r="I1583" i="5"/>
  <c r="I1582" i="5"/>
  <c r="I1581" i="5"/>
  <c r="I1580" i="5"/>
  <c r="I1579" i="5"/>
  <c r="I1578" i="5"/>
  <c r="I1577" i="5"/>
  <c r="I1576" i="5"/>
  <c r="I1575" i="5"/>
  <c r="I1574" i="5"/>
  <c r="I1573" i="5"/>
  <c r="I1572" i="5"/>
  <c r="I1571" i="5"/>
  <c r="I1570" i="5"/>
  <c r="I1569" i="5"/>
  <c r="I1568" i="5"/>
  <c r="I1567" i="5"/>
  <c r="I1566" i="5"/>
  <c r="I1565" i="5"/>
  <c r="I1564" i="5"/>
  <c r="I1563" i="5"/>
  <c r="I1562" i="5"/>
  <c r="I1561" i="5"/>
  <c r="I1560" i="5"/>
  <c r="I1559" i="5"/>
  <c r="I1558" i="5"/>
  <c r="I1557" i="5"/>
  <c r="I1556" i="5"/>
  <c r="I1555" i="5"/>
  <c r="I1554" i="5"/>
  <c r="I1553" i="5"/>
  <c r="I1552" i="5"/>
  <c r="I1551" i="5"/>
  <c r="I1550" i="5"/>
  <c r="I1549" i="5"/>
  <c r="I1548" i="5"/>
  <c r="I1547" i="5"/>
  <c r="I1546" i="5"/>
  <c r="I1545" i="5"/>
  <c r="I1544" i="5"/>
  <c r="I1543" i="5"/>
  <c r="I1542" i="5"/>
  <c r="I1541" i="5"/>
  <c r="I1540" i="5"/>
  <c r="I1539" i="5"/>
  <c r="I1538" i="5"/>
  <c r="I1537" i="5"/>
  <c r="I1536" i="5"/>
  <c r="I1535" i="5"/>
  <c r="I1534" i="5"/>
  <c r="I1533" i="5"/>
  <c r="I1532" i="5"/>
  <c r="I1531" i="5"/>
  <c r="I1530" i="5"/>
  <c r="I1529" i="5"/>
  <c r="I1528" i="5"/>
  <c r="I1527" i="5"/>
  <c r="I1526" i="5"/>
  <c r="I1525" i="5"/>
  <c r="I1524" i="5"/>
  <c r="I1523" i="5"/>
  <c r="I1522" i="5"/>
  <c r="I1521" i="5"/>
  <c r="I1520" i="5"/>
  <c r="I1519" i="5"/>
  <c r="I1518" i="5"/>
  <c r="I1517" i="5"/>
  <c r="I1516" i="5"/>
  <c r="I1515" i="5"/>
  <c r="I1514" i="5"/>
  <c r="I1513" i="5"/>
  <c r="I1512" i="5"/>
  <c r="I1511" i="5"/>
  <c r="I1510" i="5"/>
  <c r="I1509" i="5"/>
  <c r="I1508" i="5"/>
  <c r="I1507" i="5"/>
  <c r="I1506" i="5"/>
  <c r="I1505" i="5"/>
  <c r="I1504" i="5"/>
  <c r="I1503" i="5"/>
  <c r="I1502" i="5"/>
  <c r="I1501" i="5"/>
  <c r="I1500" i="5"/>
  <c r="I1499" i="5"/>
  <c r="I1498" i="5"/>
  <c r="I1497" i="5"/>
  <c r="I1496" i="5"/>
  <c r="I1495" i="5"/>
  <c r="I1494" i="5"/>
  <c r="I1493" i="5"/>
  <c r="I1492" i="5"/>
  <c r="I1491" i="5"/>
  <c r="I1490" i="5"/>
  <c r="I1489" i="5"/>
  <c r="I1488" i="5"/>
  <c r="I1487" i="5"/>
  <c r="I1486" i="5"/>
  <c r="I1485" i="5"/>
  <c r="I1484" i="5"/>
  <c r="I1483" i="5"/>
  <c r="I1482" i="5"/>
  <c r="I1481" i="5"/>
  <c r="I1480" i="5"/>
  <c r="I1479" i="5"/>
  <c r="I1478" i="5"/>
  <c r="I1477" i="5"/>
  <c r="I1476" i="5"/>
  <c r="I1475" i="5"/>
  <c r="I1474" i="5"/>
  <c r="I1473" i="5"/>
  <c r="I1472" i="5"/>
  <c r="I1471" i="5"/>
  <c r="I1470" i="5"/>
  <c r="I1469" i="5"/>
  <c r="I1468" i="5"/>
  <c r="I1467" i="5"/>
  <c r="I1466" i="5"/>
  <c r="I1465" i="5"/>
  <c r="I1464" i="5"/>
  <c r="I1463" i="5"/>
  <c r="I1462" i="5"/>
  <c r="I1461" i="5"/>
  <c r="I1460" i="5"/>
  <c r="I1459" i="5"/>
  <c r="I1458" i="5"/>
  <c r="I1457" i="5"/>
  <c r="I1456" i="5"/>
  <c r="I1455" i="5"/>
  <c r="I1454" i="5"/>
  <c r="I1453" i="5"/>
  <c r="I1452" i="5"/>
  <c r="I1451" i="5"/>
  <c r="I1450" i="5"/>
  <c r="I1449" i="5"/>
  <c r="I1448" i="5"/>
  <c r="I1447" i="5"/>
  <c r="I1446" i="5"/>
  <c r="I1445" i="5"/>
  <c r="I1444" i="5"/>
  <c r="I1443" i="5"/>
  <c r="I1442" i="5"/>
  <c r="I1441" i="5"/>
  <c r="I1440" i="5"/>
  <c r="I1439" i="5"/>
  <c r="I1438" i="5"/>
  <c r="I1437" i="5"/>
  <c r="I1436" i="5"/>
  <c r="I1435" i="5"/>
  <c r="I1434" i="5"/>
  <c r="I1433" i="5"/>
  <c r="I1432" i="5"/>
  <c r="I1431" i="5"/>
  <c r="I1430" i="5"/>
  <c r="I1429" i="5"/>
  <c r="I1428" i="5"/>
  <c r="I1427" i="5"/>
  <c r="I1426" i="5"/>
  <c r="I1425" i="5"/>
  <c r="I1424" i="5"/>
  <c r="I1423" i="5"/>
  <c r="I1422" i="5"/>
  <c r="I1421" i="5"/>
  <c r="I1420" i="5"/>
  <c r="I1419" i="5"/>
  <c r="I1418" i="5"/>
  <c r="I1417" i="5"/>
  <c r="I1416" i="5"/>
  <c r="I1415" i="5"/>
  <c r="I1414" i="5"/>
  <c r="I1413" i="5"/>
  <c r="I1412" i="5"/>
  <c r="I1411" i="5"/>
  <c r="I1410" i="5"/>
  <c r="I1409" i="5"/>
  <c r="I1408" i="5"/>
  <c r="I1407" i="5"/>
  <c r="I1406" i="5"/>
  <c r="I1405" i="5"/>
  <c r="I1404" i="5"/>
  <c r="I1403" i="5"/>
  <c r="I1402" i="5"/>
  <c r="I1401" i="5"/>
  <c r="I1400" i="5"/>
  <c r="I1399" i="5"/>
  <c r="I1398" i="5"/>
  <c r="I1397" i="5"/>
  <c r="I1396" i="5"/>
  <c r="I1395" i="5"/>
  <c r="I1394" i="5"/>
  <c r="I1393" i="5"/>
  <c r="I1392" i="5"/>
  <c r="I1391" i="5"/>
  <c r="I1390" i="5"/>
  <c r="I1389" i="5"/>
  <c r="I1388" i="5"/>
  <c r="I1387" i="5"/>
  <c r="I1386" i="5"/>
  <c r="I1385" i="5"/>
  <c r="I1384" i="5"/>
  <c r="I1383" i="5"/>
  <c r="I1382" i="5"/>
  <c r="I1381" i="5"/>
  <c r="I1380" i="5"/>
  <c r="I1379" i="5"/>
  <c r="I1378" i="5"/>
  <c r="I1377" i="5"/>
  <c r="I1376" i="5"/>
  <c r="I1375" i="5"/>
  <c r="I1374" i="5"/>
  <c r="I1373" i="5"/>
  <c r="I1372" i="5"/>
  <c r="I1371" i="5"/>
  <c r="I1370" i="5"/>
  <c r="I1369" i="5"/>
  <c r="I1368" i="5"/>
  <c r="I1367" i="5"/>
  <c r="I1366" i="5"/>
  <c r="I1365" i="5"/>
  <c r="I1364" i="5"/>
  <c r="I1363" i="5"/>
  <c r="I1362" i="5"/>
  <c r="I1361" i="5"/>
  <c r="I1360" i="5"/>
  <c r="I1359" i="5"/>
  <c r="I1358" i="5"/>
  <c r="I1357" i="5"/>
  <c r="I1356" i="5"/>
  <c r="I1355" i="5"/>
  <c r="I1354" i="5"/>
  <c r="I1353" i="5"/>
  <c r="I1352" i="5"/>
  <c r="I1351" i="5"/>
  <c r="I1350" i="5"/>
  <c r="I1349" i="5"/>
  <c r="I1348" i="5"/>
  <c r="I1347" i="5"/>
  <c r="I1346" i="5"/>
  <c r="I1345" i="5"/>
  <c r="I1344" i="5"/>
  <c r="I1343" i="5"/>
  <c r="I1342" i="5"/>
  <c r="I1341" i="5"/>
  <c r="I1340" i="5"/>
  <c r="I1339" i="5"/>
  <c r="I1338" i="5"/>
  <c r="I1337" i="5"/>
  <c r="I1336" i="5"/>
  <c r="I1335" i="5"/>
  <c r="I1334" i="5"/>
  <c r="I1333" i="5"/>
  <c r="I1332" i="5"/>
  <c r="I1331" i="5"/>
  <c r="I1330" i="5"/>
  <c r="I1329" i="5"/>
  <c r="I1328" i="5"/>
  <c r="I1327" i="5"/>
  <c r="I1326" i="5"/>
  <c r="I1325" i="5"/>
  <c r="I1324" i="5"/>
  <c r="I1323" i="5"/>
  <c r="I1322" i="5"/>
  <c r="I1321" i="5"/>
  <c r="I1320" i="5"/>
  <c r="I1319" i="5"/>
  <c r="I1318" i="5"/>
  <c r="I1317" i="5"/>
  <c r="I1316" i="5"/>
  <c r="I1315" i="5"/>
  <c r="I1314" i="5"/>
  <c r="I1313" i="5"/>
  <c r="I1312" i="5"/>
  <c r="I1311" i="5"/>
  <c r="I1310" i="5"/>
  <c r="I1309" i="5"/>
  <c r="I1308" i="5"/>
  <c r="I1307" i="5"/>
  <c r="I1306" i="5"/>
  <c r="I1305" i="5"/>
  <c r="I1304" i="5"/>
  <c r="I1303" i="5"/>
  <c r="I1302" i="5"/>
  <c r="I1301" i="5"/>
  <c r="I1300" i="5"/>
  <c r="I1299" i="5"/>
  <c r="I1298" i="5"/>
  <c r="I1297" i="5"/>
  <c r="I1296" i="5"/>
  <c r="I1295" i="5"/>
  <c r="I1294" i="5"/>
  <c r="I1293" i="5"/>
  <c r="I1292" i="5"/>
  <c r="I1291" i="5"/>
  <c r="I1290" i="5"/>
  <c r="I1289" i="5"/>
  <c r="I1288" i="5"/>
  <c r="I1287" i="5"/>
  <c r="I1286" i="5"/>
  <c r="I1285" i="5"/>
  <c r="I1284" i="5"/>
  <c r="I1283" i="5"/>
  <c r="I1282" i="5"/>
  <c r="I1281" i="5"/>
  <c r="I1280" i="5"/>
  <c r="I1279" i="5"/>
  <c r="I1278" i="5"/>
  <c r="I1277" i="5"/>
  <c r="I1276" i="5"/>
  <c r="I1275" i="5"/>
  <c r="I1274" i="5"/>
  <c r="I1273" i="5"/>
  <c r="I1272" i="5"/>
  <c r="I1271" i="5"/>
  <c r="I1270" i="5"/>
  <c r="I1269" i="5"/>
  <c r="I1268" i="5"/>
  <c r="I1267" i="5"/>
  <c r="I1266" i="5"/>
  <c r="I1265" i="5"/>
  <c r="I1264" i="5"/>
  <c r="I1263" i="5"/>
  <c r="I1262" i="5"/>
  <c r="I1261" i="5"/>
  <c r="I1260" i="5"/>
  <c r="I1259" i="5"/>
  <c r="I1258" i="5"/>
  <c r="I1257" i="5"/>
  <c r="I1256" i="5"/>
  <c r="I1255" i="5"/>
  <c r="I1254" i="5"/>
  <c r="I1253" i="5"/>
  <c r="I1252" i="5"/>
  <c r="I1251" i="5"/>
  <c r="I1250" i="5"/>
  <c r="I1249" i="5"/>
  <c r="I1248" i="5"/>
  <c r="I1247" i="5"/>
  <c r="I1246" i="5"/>
  <c r="I1245" i="5"/>
  <c r="I1244" i="5"/>
  <c r="I1243" i="5"/>
  <c r="I1242" i="5"/>
  <c r="I1241" i="5"/>
  <c r="I1240" i="5"/>
  <c r="I1239" i="5"/>
  <c r="I1238" i="5"/>
  <c r="I1237" i="5"/>
  <c r="I1236" i="5"/>
  <c r="I1235" i="5"/>
  <c r="I1234" i="5"/>
  <c r="I1233" i="5"/>
  <c r="I1232" i="5"/>
  <c r="I1231" i="5"/>
  <c r="I1230" i="5"/>
  <c r="I1229" i="5"/>
  <c r="I1228" i="5"/>
  <c r="I1227" i="5"/>
  <c r="I1226" i="5"/>
  <c r="I1225" i="5"/>
  <c r="I1224" i="5"/>
  <c r="I1223" i="5"/>
  <c r="I1222" i="5"/>
  <c r="I1221" i="5"/>
  <c r="I1220" i="5"/>
  <c r="I1219" i="5"/>
  <c r="I1218" i="5"/>
  <c r="I1217" i="5"/>
  <c r="I1216" i="5"/>
  <c r="I1215" i="5"/>
  <c r="I1214" i="5"/>
  <c r="I1213" i="5"/>
  <c r="I1212" i="5"/>
  <c r="I1211" i="5"/>
  <c r="I1210" i="5"/>
  <c r="I1209" i="5"/>
  <c r="I1208" i="5"/>
  <c r="I1207" i="5"/>
  <c r="I1206" i="5"/>
  <c r="I1205" i="5"/>
  <c r="I1204" i="5"/>
  <c r="I1203" i="5"/>
  <c r="I1202" i="5"/>
  <c r="I1201" i="5"/>
  <c r="I1200" i="5"/>
  <c r="I1199" i="5"/>
  <c r="I1198" i="5"/>
  <c r="I1197" i="5"/>
  <c r="I1196" i="5"/>
  <c r="I1195" i="5"/>
  <c r="I1194" i="5"/>
  <c r="I1193" i="5"/>
  <c r="I1192" i="5"/>
  <c r="I1191" i="5"/>
  <c r="I1190" i="5"/>
  <c r="I1189" i="5"/>
  <c r="I1188" i="5"/>
  <c r="I1187" i="5"/>
  <c r="I1186" i="5"/>
  <c r="I1185" i="5"/>
  <c r="I1184" i="5"/>
  <c r="I1183" i="5"/>
  <c r="I1182" i="5"/>
  <c r="I1181" i="5"/>
  <c r="I1180" i="5"/>
  <c r="I1179" i="5"/>
  <c r="I1178" i="5"/>
  <c r="I1177" i="5"/>
  <c r="I1176" i="5"/>
  <c r="I1175" i="5"/>
  <c r="I1174" i="5"/>
  <c r="I1173" i="5"/>
  <c r="I1172" i="5"/>
  <c r="I1171" i="5"/>
  <c r="I1170" i="5"/>
  <c r="I1169" i="5"/>
  <c r="I1168" i="5"/>
  <c r="I1167" i="5"/>
  <c r="I1166" i="5"/>
  <c r="I1165" i="5"/>
  <c r="I1164" i="5"/>
  <c r="I1163" i="5"/>
  <c r="I1162" i="5"/>
  <c r="I1161" i="5"/>
  <c r="I1160" i="5"/>
  <c r="I1159" i="5"/>
  <c r="I1158" i="5"/>
  <c r="I1157" i="5"/>
  <c r="I1156" i="5"/>
  <c r="I1155" i="5"/>
  <c r="I1154" i="5"/>
  <c r="I1153" i="5"/>
  <c r="I1152" i="5"/>
  <c r="I1151" i="5"/>
  <c r="I1150" i="5"/>
  <c r="I1149" i="5"/>
  <c r="I1148" i="5"/>
  <c r="I1147" i="5"/>
  <c r="I1146" i="5"/>
  <c r="I1145" i="5"/>
  <c r="I1144" i="5"/>
  <c r="I1143" i="5"/>
  <c r="I1142" i="5"/>
  <c r="I1141" i="5"/>
  <c r="I1140" i="5"/>
  <c r="I1139" i="5"/>
  <c r="I1138" i="5"/>
  <c r="I1137" i="5"/>
  <c r="I1136" i="5"/>
  <c r="I1135" i="5"/>
  <c r="I1134" i="5"/>
  <c r="I1133" i="5"/>
  <c r="I1132" i="5"/>
  <c r="I1131" i="5"/>
  <c r="I1130" i="5"/>
  <c r="I1129" i="5"/>
  <c r="I1128" i="5"/>
  <c r="I1127" i="5"/>
  <c r="I1126" i="5"/>
  <c r="I1125" i="5"/>
  <c r="I1124" i="5"/>
  <c r="I1123" i="5"/>
  <c r="I1122" i="5"/>
  <c r="I1121" i="5"/>
  <c r="I1120" i="5"/>
  <c r="I1119" i="5"/>
  <c r="I1118" i="5"/>
  <c r="I1117" i="5"/>
  <c r="I1116" i="5"/>
  <c r="I1115" i="5"/>
  <c r="I1114" i="5"/>
  <c r="I1113" i="5"/>
  <c r="I1112" i="5"/>
  <c r="I1111" i="5"/>
  <c r="I1110" i="5"/>
  <c r="I1109" i="5"/>
  <c r="I1108" i="5"/>
  <c r="I1107" i="5"/>
  <c r="I1106" i="5"/>
  <c r="I1105" i="5"/>
  <c r="I1104" i="5"/>
  <c r="I1103" i="5"/>
  <c r="I1102" i="5"/>
  <c r="I1101" i="5"/>
  <c r="I1100" i="5"/>
  <c r="I1099" i="5"/>
  <c r="I1098" i="5"/>
  <c r="I1097" i="5"/>
  <c r="I1096" i="5"/>
  <c r="I1095" i="5"/>
  <c r="I1094" i="5"/>
  <c r="I1093" i="5"/>
  <c r="I1092" i="5"/>
  <c r="I1091" i="5"/>
  <c r="I1090" i="5"/>
  <c r="I1089" i="5"/>
  <c r="I1088" i="5"/>
  <c r="I1087" i="5"/>
  <c r="I1086" i="5"/>
  <c r="I1085" i="5"/>
  <c r="I1084" i="5"/>
  <c r="I1083" i="5"/>
  <c r="I1082" i="5"/>
  <c r="I1081" i="5"/>
  <c r="I1080" i="5"/>
  <c r="I1079" i="5"/>
  <c r="I1078" i="5"/>
  <c r="I1077" i="5"/>
  <c r="I1076" i="5"/>
  <c r="I1075" i="5"/>
  <c r="I1074" i="5"/>
  <c r="I1073" i="5"/>
  <c r="I1072" i="5"/>
  <c r="I1071" i="5"/>
  <c r="I1070" i="5"/>
  <c r="I1069" i="5"/>
  <c r="I1068" i="5"/>
  <c r="I1067" i="5"/>
  <c r="I1066" i="5"/>
  <c r="I1065" i="5"/>
  <c r="I1064" i="5"/>
  <c r="I1063" i="5"/>
  <c r="I1062" i="5"/>
  <c r="I1061" i="5"/>
  <c r="I1060" i="5"/>
  <c r="I1059" i="5"/>
  <c r="I1058" i="5"/>
  <c r="I1057" i="5"/>
  <c r="I1056" i="5"/>
  <c r="I1055" i="5"/>
  <c r="I1054" i="5"/>
  <c r="I1053" i="5"/>
  <c r="I1052" i="5"/>
  <c r="I1051" i="5"/>
  <c r="I1050" i="5"/>
  <c r="I1049" i="5"/>
  <c r="I1048" i="5"/>
  <c r="I1047" i="5"/>
  <c r="I1046" i="5"/>
  <c r="I1045" i="5"/>
  <c r="I1044" i="5"/>
  <c r="I1043" i="5"/>
  <c r="I1042" i="5"/>
  <c r="I1041" i="5"/>
  <c r="I1040" i="5"/>
  <c r="I1039" i="5"/>
  <c r="I1038" i="5"/>
  <c r="I1037" i="5"/>
  <c r="I1036" i="5"/>
  <c r="I1035" i="5"/>
  <c r="I1034" i="5"/>
  <c r="I1033" i="5"/>
  <c r="I1032" i="5"/>
  <c r="I1031" i="5"/>
  <c r="I1030" i="5"/>
  <c r="I1029" i="5"/>
  <c r="I1028" i="5"/>
  <c r="I1027" i="5"/>
  <c r="I1026" i="5"/>
  <c r="I1025" i="5"/>
  <c r="I1024" i="5"/>
  <c r="I1023" i="5"/>
  <c r="I1022" i="5"/>
  <c r="I1021" i="5"/>
  <c r="I1020" i="5"/>
  <c r="I1019" i="5"/>
  <c r="I1018" i="5"/>
  <c r="I1017" i="5"/>
  <c r="I1016" i="5"/>
  <c r="I1015" i="5"/>
  <c r="I1014" i="5"/>
  <c r="I1013" i="5"/>
  <c r="I1012" i="5"/>
  <c r="I1011" i="5"/>
  <c r="I1010" i="5"/>
  <c r="I1009" i="5"/>
  <c r="I1008" i="5"/>
  <c r="I1007" i="5"/>
  <c r="I1006" i="5"/>
  <c r="I1005" i="5"/>
  <c r="I1004" i="5"/>
  <c r="I1003" i="5"/>
  <c r="I1002" i="5"/>
  <c r="I1001" i="5"/>
  <c r="I1000" i="5"/>
  <c r="I999" i="5"/>
  <c r="I998" i="5"/>
  <c r="I997" i="5"/>
  <c r="I996" i="5"/>
  <c r="I995" i="5"/>
  <c r="I994" i="5"/>
  <c r="I993" i="5"/>
  <c r="I992" i="5"/>
  <c r="I991" i="5"/>
  <c r="I990" i="5"/>
  <c r="I989" i="5"/>
  <c r="I988" i="5"/>
  <c r="I987" i="5"/>
  <c r="I986" i="5"/>
  <c r="I985" i="5"/>
  <c r="I984" i="5"/>
  <c r="I983" i="5"/>
  <c r="I982" i="5"/>
  <c r="I981" i="5"/>
  <c r="I980" i="5"/>
  <c r="I979" i="5"/>
  <c r="I978" i="5"/>
  <c r="I977" i="5"/>
  <c r="I976" i="5"/>
  <c r="I975" i="5"/>
  <c r="I974" i="5"/>
  <c r="I973" i="5"/>
  <c r="I972" i="5"/>
  <c r="I971" i="5"/>
  <c r="I970" i="5"/>
  <c r="I969" i="5"/>
  <c r="I968" i="5"/>
  <c r="I967" i="5"/>
  <c r="I966" i="5"/>
  <c r="I965" i="5"/>
  <c r="I964" i="5"/>
  <c r="I963" i="5"/>
  <c r="I962" i="5"/>
  <c r="I961" i="5"/>
  <c r="I960" i="5"/>
  <c r="I959" i="5"/>
  <c r="I958" i="5"/>
  <c r="I957" i="5"/>
  <c r="I956" i="5"/>
  <c r="I955" i="5"/>
  <c r="I954" i="5"/>
  <c r="I953" i="5"/>
  <c r="I952" i="5"/>
  <c r="I951" i="5"/>
  <c r="I950" i="5"/>
  <c r="I949" i="5"/>
  <c r="I948" i="5"/>
  <c r="I947" i="5"/>
  <c r="I946" i="5"/>
  <c r="I945" i="5"/>
  <c r="I944" i="5"/>
  <c r="I943" i="5"/>
  <c r="I942" i="5"/>
  <c r="I941" i="5"/>
  <c r="I940" i="5"/>
  <c r="I939" i="5"/>
  <c r="I938" i="5"/>
  <c r="I937" i="5"/>
  <c r="I936" i="5"/>
  <c r="I935" i="5"/>
  <c r="I934" i="5"/>
  <c r="I933" i="5"/>
  <c r="I932" i="5"/>
  <c r="I931" i="5"/>
  <c r="I930" i="5"/>
  <c r="I929" i="5"/>
  <c r="I928" i="5"/>
  <c r="I927" i="5"/>
  <c r="I926" i="5"/>
  <c r="I925" i="5"/>
  <c r="I924" i="5"/>
  <c r="I923" i="5"/>
  <c r="I922" i="5"/>
  <c r="I921" i="5"/>
  <c r="I920" i="5"/>
  <c r="I919" i="5"/>
  <c r="I918" i="5"/>
  <c r="I917" i="5"/>
  <c r="I916" i="5"/>
  <c r="I915" i="5"/>
  <c r="I914" i="5"/>
  <c r="I913" i="5"/>
  <c r="I912" i="5"/>
  <c r="I911" i="5"/>
  <c r="I910" i="5"/>
  <c r="I909" i="5"/>
  <c r="I908" i="5"/>
  <c r="I907" i="5"/>
  <c r="I906" i="5"/>
  <c r="I905" i="5"/>
  <c r="I904" i="5"/>
  <c r="I903" i="5"/>
  <c r="I902" i="5"/>
  <c r="I901" i="5"/>
  <c r="I900" i="5"/>
  <c r="I899" i="5"/>
  <c r="I898" i="5"/>
  <c r="I897" i="5"/>
  <c r="I896" i="5"/>
  <c r="I895" i="5"/>
  <c r="I894" i="5"/>
  <c r="I893" i="5"/>
  <c r="I892" i="5"/>
  <c r="I891" i="5"/>
  <c r="I890" i="5"/>
  <c r="I889" i="5"/>
  <c r="I888" i="5"/>
  <c r="I887" i="5"/>
  <c r="I886" i="5"/>
  <c r="I885" i="5"/>
  <c r="I884" i="5"/>
  <c r="I883" i="5"/>
  <c r="I882" i="5"/>
  <c r="I881" i="5"/>
  <c r="I880" i="5"/>
  <c r="I879" i="5"/>
  <c r="I878" i="5"/>
  <c r="I877" i="5"/>
  <c r="I876" i="5"/>
  <c r="I875" i="5"/>
  <c r="I874" i="5"/>
  <c r="I873" i="5"/>
  <c r="I872" i="5"/>
  <c r="I871" i="5"/>
  <c r="I870" i="5"/>
  <c r="I869" i="5"/>
  <c r="I868" i="5"/>
  <c r="I867" i="5"/>
  <c r="I866" i="5"/>
  <c r="I865" i="5"/>
  <c r="I864" i="5"/>
  <c r="I863" i="5"/>
  <c r="I862" i="5"/>
  <c r="I861" i="5"/>
  <c r="I860" i="5"/>
  <c r="I859" i="5"/>
  <c r="I858" i="5"/>
  <c r="I857" i="5"/>
  <c r="I856" i="5"/>
  <c r="I855" i="5"/>
  <c r="I854" i="5"/>
  <c r="I853" i="5"/>
  <c r="I852" i="5"/>
  <c r="I851" i="5"/>
  <c r="I850" i="5"/>
  <c r="I849" i="5"/>
  <c r="I848" i="5"/>
  <c r="I847" i="5"/>
  <c r="I846" i="5"/>
  <c r="I845" i="5"/>
  <c r="I844" i="5"/>
  <c r="I843" i="5"/>
  <c r="I842" i="5"/>
  <c r="I841" i="5"/>
  <c r="I840" i="5"/>
  <c r="I839" i="5"/>
  <c r="I838" i="5"/>
  <c r="I837" i="5"/>
  <c r="I836" i="5"/>
  <c r="I835" i="5"/>
  <c r="I834" i="5"/>
  <c r="I833" i="5"/>
  <c r="I832" i="5"/>
  <c r="I831" i="5"/>
  <c r="I830" i="5"/>
  <c r="I829" i="5"/>
  <c r="I828" i="5"/>
  <c r="I827" i="5"/>
  <c r="I826" i="5"/>
  <c r="I825" i="5"/>
  <c r="I824" i="5"/>
  <c r="I823" i="5"/>
  <c r="I822" i="5"/>
  <c r="I821" i="5"/>
  <c r="I820" i="5"/>
  <c r="I819" i="5"/>
  <c r="I818" i="5"/>
  <c r="I817" i="5"/>
  <c r="I816" i="5"/>
  <c r="I815" i="5"/>
  <c r="I814" i="5"/>
  <c r="I813" i="5"/>
  <c r="I812" i="5"/>
  <c r="I811" i="5"/>
  <c r="I810" i="5"/>
  <c r="I809" i="5"/>
  <c r="I808" i="5"/>
  <c r="I807" i="5"/>
  <c r="I806" i="5"/>
  <c r="I805" i="5"/>
  <c r="I804" i="5"/>
  <c r="I803" i="5"/>
  <c r="I802" i="5"/>
  <c r="I801" i="5"/>
  <c r="I800" i="5"/>
  <c r="I799" i="5"/>
  <c r="I798" i="5"/>
  <c r="I797" i="5"/>
  <c r="I796" i="5"/>
  <c r="I795" i="5"/>
  <c r="I794" i="5"/>
  <c r="I793" i="5"/>
  <c r="I792" i="5"/>
  <c r="I791" i="5"/>
  <c r="I790" i="5"/>
  <c r="I789" i="5"/>
  <c r="I788" i="5"/>
  <c r="I787" i="5"/>
  <c r="I786" i="5"/>
  <c r="I785" i="5"/>
  <c r="I784" i="5"/>
  <c r="I783" i="5"/>
  <c r="I782" i="5"/>
  <c r="I781" i="5"/>
  <c r="I780" i="5"/>
  <c r="I779" i="5"/>
  <c r="I778" i="5"/>
  <c r="I777" i="5"/>
  <c r="I776" i="5"/>
  <c r="I775" i="5"/>
  <c r="I774" i="5"/>
  <c r="I773" i="5"/>
  <c r="I772" i="5"/>
  <c r="I771" i="5"/>
  <c r="I770" i="5"/>
  <c r="I769" i="5"/>
  <c r="I768" i="5"/>
  <c r="I767" i="5"/>
  <c r="I766" i="5"/>
  <c r="I765" i="5"/>
  <c r="I764" i="5"/>
  <c r="I763" i="5"/>
  <c r="I762" i="5"/>
  <c r="I761" i="5"/>
  <c r="I760" i="5"/>
  <c r="I759" i="5"/>
  <c r="I758" i="5"/>
  <c r="I757" i="5"/>
  <c r="I756" i="5"/>
  <c r="I755" i="5"/>
  <c r="I754" i="5"/>
  <c r="I753" i="5"/>
  <c r="I752" i="5"/>
  <c r="I751" i="5"/>
  <c r="I750" i="5"/>
  <c r="I749" i="5"/>
  <c r="I748" i="5"/>
  <c r="I747" i="5"/>
  <c r="I746" i="5"/>
  <c r="I745" i="5"/>
  <c r="I744" i="5"/>
  <c r="I743" i="5"/>
  <c r="I742" i="5"/>
  <c r="I741" i="5"/>
  <c r="I740" i="5"/>
  <c r="I739" i="5"/>
  <c r="I738" i="5"/>
  <c r="I737" i="5"/>
  <c r="I736" i="5"/>
  <c r="I735" i="5"/>
  <c r="I734" i="5"/>
  <c r="I733" i="5"/>
  <c r="I732" i="5"/>
  <c r="I731" i="5"/>
  <c r="I730" i="5"/>
  <c r="I729" i="5"/>
  <c r="I728" i="5"/>
  <c r="I727" i="5"/>
  <c r="I726" i="5"/>
  <c r="I725" i="5"/>
  <c r="I724" i="5"/>
  <c r="I723" i="5"/>
  <c r="I722" i="5"/>
  <c r="I721" i="5"/>
  <c r="I720" i="5"/>
  <c r="I719" i="5"/>
  <c r="I718" i="5"/>
  <c r="I717" i="5"/>
  <c r="I716" i="5"/>
  <c r="I715" i="5"/>
  <c r="I714" i="5"/>
  <c r="I713" i="5"/>
  <c r="I712" i="5"/>
  <c r="I711" i="5"/>
  <c r="I710" i="5"/>
  <c r="I709" i="5"/>
  <c r="I708" i="5"/>
  <c r="I707" i="5"/>
  <c r="I706" i="5"/>
  <c r="I705" i="5"/>
  <c r="I704" i="5"/>
  <c r="I703" i="5"/>
  <c r="I702" i="5"/>
  <c r="I701" i="5"/>
  <c r="I700" i="5"/>
  <c r="I699" i="5"/>
  <c r="I698" i="5"/>
  <c r="I697" i="5"/>
  <c r="I696" i="5"/>
  <c r="I695" i="5"/>
  <c r="I694" i="5"/>
  <c r="I693" i="5"/>
  <c r="I692" i="5"/>
  <c r="I691" i="5"/>
  <c r="I690" i="5"/>
  <c r="I689" i="5"/>
  <c r="I688" i="5"/>
  <c r="I687" i="5"/>
  <c r="I686" i="5"/>
  <c r="I685" i="5"/>
  <c r="I684" i="5"/>
  <c r="I683" i="5"/>
  <c r="I682" i="5"/>
  <c r="I681" i="5"/>
  <c r="I680" i="5"/>
  <c r="I679" i="5"/>
  <c r="I678" i="5"/>
  <c r="I677" i="5"/>
  <c r="I676" i="5"/>
  <c r="I675" i="5"/>
  <c r="I674" i="5"/>
  <c r="I673" i="5"/>
  <c r="I672" i="5"/>
  <c r="I671" i="5"/>
  <c r="I670" i="5"/>
  <c r="I669" i="5"/>
  <c r="I668" i="5"/>
  <c r="I667" i="5"/>
  <c r="I666" i="5"/>
  <c r="I665" i="5"/>
  <c r="I664" i="5"/>
  <c r="I663" i="5"/>
  <c r="I662" i="5"/>
  <c r="I661" i="5"/>
  <c r="I660" i="5"/>
  <c r="I659" i="5"/>
  <c r="I658" i="5"/>
  <c r="I657" i="5"/>
  <c r="I656" i="5"/>
  <c r="I655" i="5"/>
  <c r="I654" i="5"/>
  <c r="I653" i="5"/>
  <c r="I652" i="5"/>
  <c r="I651" i="5"/>
  <c r="I650" i="5"/>
  <c r="I649" i="5"/>
  <c r="I648" i="5"/>
  <c r="I647" i="5"/>
  <c r="I646" i="5"/>
  <c r="I645" i="5"/>
  <c r="I644" i="5"/>
  <c r="I643" i="5"/>
  <c r="I642" i="5"/>
  <c r="I641" i="5"/>
  <c r="I640" i="5"/>
  <c r="I639" i="5"/>
  <c r="I638" i="5"/>
  <c r="I637" i="5"/>
  <c r="I636" i="5"/>
  <c r="I635" i="5"/>
  <c r="I634" i="5"/>
  <c r="I633" i="5"/>
  <c r="I632" i="5"/>
  <c r="I631" i="5"/>
  <c r="I630" i="5"/>
  <c r="I629" i="5"/>
  <c r="I628" i="5"/>
  <c r="I627" i="5"/>
  <c r="I626" i="5"/>
  <c r="I625" i="5"/>
  <c r="I624" i="5"/>
  <c r="I623" i="5"/>
  <c r="I622" i="5"/>
  <c r="I621" i="5"/>
  <c r="I620" i="5"/>
  <c r="I619" i="5"/>
  <c r="I618" i="5"/>
  <c r="I617" i="5"/>
  <c r="I616" i="5"/>
  <c r="I615" i="5"/>
  <c r="I614" i="5"/>
  <c r="I613" i="5"/>
  <c r="I612" i="5"/>
  <c r="I611" i="5"/>
  <c r="I610" i="5"/>
  <c r="I609" i="5"/>
  <c r="I608" i="5"/>
  <c r="I607" i="5"/>
  <c r="I606" i="5"/>
  <c r="I605" i="5"/>
  <c r="I604" i="5"/>
  <c r="I603" i="5"/>
  <c r="I602" i="5"/>
  <c r="I601" i="5"/>
  <c r="I600" i="5"/>
  <c r="I599" i="5"/>
  <c r="I598" i="5"/>
  <c r="I597" i="5"/>
  <c r="I596" i="5"/>
  <c r="I595" i="5"/>
  <c r="I594" i="5"/>
  <c r="I593" i="5"/>
  <c r="I592" i="5"/>
  <c r="I591" i="5"/>
  <c r="I590" i="5"/>
  <c r="I589" i="5"/>
  <c r="I588" i="5"/>
  <c r="I587" i="5"/>
  <c r="I586" i="5"/>
  <c r="I585" i="5"/>
  <c r="I584" i="5"/>
  <c r="I583" i="5"/>
  <c r="I582" i="5"/>
  <c r="I581" i="5"/>
  <c r="I580" i="5"/>
  <c r="I579" i="5"/>
  <c r="I578" i="5"/>
  <c r="I577" i="5"/>
  <c r="I576" i="5"/>
  <c r="I575" i="5"/>
  <c r="I574" i="5"/>
  <c r="I573" i="5"/>
  <c r="I572" i="5"/>
  <c r="I571" i="5"/>
  <c r="I570" i="5"/>
  <c r="I569" i="5"/>
  <c r="I568" i="5"/>
  <c r="I567" i="5"/>
  <c r="I566" i="5"/>
  <c r="I565" i="5"/>
  <c r="I564" i="5"/>
  <c r="I563" i="5"/>
  <c r="I562" i="5"/>
  <c r="I561" i="5"/>
  <c r="I560" i="5"/>
  <c r="I559" i="5"/>
  <c r="I558" i="5"/>
  <c r="I557" i="5"/>
  <c r="I556" i="5"/>
  <c r="I555" i="5"/>
  <c r="I554" i="5"/>
  <c r="I553" i="5"/>
  <c r="I552" i="5"/>
  <c r="I551" i="5"/>
  <c r="I550" i="5"/>
  <c r="I549" i="5"/>
  <c r="I548" i="5"/>
  <c r="I547" i="5"/>
  <c r="I546" i="5"/>
  <c r="I545" i="5"/>
  <c r="I544" i="5"/>
  <c r="I543" i="5"/>
  <c r="I542" i="5"/>
  <c r="I541" i="5"/>
  <c r="I540" i="5"/>
  <c r="I539" i="5"/>
  <c r="I538" i="5"/>
  <c r="I537" i="5"/>
  <c r="I536" i="5"/>
  <c r="I535" i="5"/>
  <c r="I534" i="5"/>
  <c r="I533" i="5"/>
  <c r="I532" i="5"/>
  <c r="I531" i="5"/>
  <c r="I530" i="5"/>
  <c r="I529" i="5"/>
  <c r="I528" i="5"/>
  <c r="I527" i="5"/>
  <c r="I526" i="5"/>
  <c r="I525" i="5"/>
  <c r="I524" i="5"/>
  <c r="I523" i="5"/>
  <c r="I522" i="5"/>
  <c r="I521" i="5"/>
  <c r="I520" i="5"/>
  <c r="I519" i="5"/>
  <c r="I518" i="5"/>
  <c r="I517" i="5"/>
  <c r="I516" i="5"/>
  <c r="I515" i="5"/>
  <c r="I514" i="5"/>
  <c r="I513" i="5"/>
  <c r="I512" i="5"/>
  <c r="I511" i="5"/>
  <c r="I510" i="5"/>
  <c r="I509" i="5"/>
  <c r="I508" i="5"/>
  <c r="I507" i="5"/>
  <c r="I506" i="5"/>
  <c r="I505" i="5"/>
  <c r="I504" i="5"/>
  <c r="I503" i="5"/>
  <c r="I502" i="5"/>
  <c r="I501" i="5"/>
  <c r="I500" i="5"/>
  <c r="I499" i="5"/>
  <c r="I498" i="5"/>
  <c r="I497" i="5"/>
  <c r="I496" i="5"/>
  <c r="I495" i="5"/>
  <c r="I494" i="5"/>
  <c r="I493" i="5"/>
  <c r="I492" i="5"/>
  <c r="I491" i="5"/>
  <c r="I490" i="5"/>
  <c r="I489" i="5"/>
  <c r="I488" i="5"/>
  <c r="I487" i="5"/>
  <c r="I486" i="5"/>
  <c r="I485" i="5"/>
  <c r="I484" i="5"/>
  <c r="I483" i="5"/>
  <c r="I482" i="5"/>
  <c r="I481" i="5"/>
  <c r="I480" i="5"/>
  <c r="I479" i="5"/>
  <c r="I478" i="5"/>
  <c r="I477" i="5"/>
  <c r="I476" i="5"/>
  <c r="I475" i="5"/>
  <c r="I474" i="5"/>
  <c r="I473" i="5"/>
  <c r="I472" i="5"/>
  <c r="I471" i="5"/>
  <c r="I470" i="5"/>
  <c r="I469" i="5"/>
  <c r="I468" i="5"/>
  <c r="I467" i="5"/>
  <c r="I466" i="5"/>
  <c r="I465" i="5"/>
  <c r="I464" i="5"/>
  <c r="I463" i="5"/>
  <c r="I462" i="5"/>
  <c r="I461" i="5"/>
  <c r="I460" i="5"/>
  <c r="I459" i="5"/>
  <c r="I458" i="5"/>
  <c r="I457" i="5"/>
  <c r="I456" i="5"/>
  <c r="I455" i="5"/>
  <c r="I454" i="5"/>
  <c r="I453" i="5"/>
  <c r="I452" i="5"/>
  <c r="I451" i="5"/>
  <c r="I450" i="5"/>
  <c r="I449" i="5"/>
  <c r="I448" i="5"/>
  <c r="I447" i="5"/>
  <c r="I446" i="5"/>
  <c r="I445" i="5"/>
  <c r="I444" i="5"/>
  <c r="I443" i="5"/>
  <c r="I442" i="5"/>
  <c r="I441" i="5"/>
  <c r="I440" i="5"/>
  <c r="I439" i="5"/>
  <c r="I438" i="5"/>
  <c r="I437" i="5"/>
  <c r="I436" i="5"/>
  <c r="I435" i="5"/>
  <c r="I434" i="5"/>
  <c r="I433" i="5"/>
  <c r="I432" i="5"/>
  <c r="I431" i="5"/>
  <c r="I430" i="5"/>
  <c r="I429" i="5"/>
  <c r="I428" i="5"/>
  <c r="I427" i="5"/>
  <c r="I426" i="5"/>
  <c r="I425" i="5"/>
  <c r="I424" i="5"/>
  <c r="I423" i="5"/>
  <c r="I422" i="5"/>
  <c r="I421" i="5"/>
  <c r="I420" i="5"/>
  <c r="I419" i="5"/>
  <c r="I418" i="5"/>
  <c r="I417" i="5"/>
  <c r="I416" i="5"/>
  <c r="I415" i="5"/>
  <c r="I414" i="5"/>
  <c r="I413" i="5"/>
  <c r="I412" i="5"/>
  <c r="I411" i="5"/>
  <c r="I410" i="5"/>
  <c r="I409" i="5"/>
  <c r="I408" i="5"/>
  <c r="I407" i="5"/>
  <c r="I406" i="5"/>
  <c r="I405" i="5"/>
  <c r="I404" i="5"/>
  <c r="I403" i="5"/>
  <c r="I402" i="5"/>
  <c r="I401" i="5"/>
  <c r="I400" i="5"/>
  <c r="I399" i="5"/>
  <c r="I398" i="5"/>
  <c r="I397" i="5"/>
  <c r="I396" i="5"/>
  <c r="I395" i="5"/>
  <c r="I394" i="5"/>
  <c r="I393" i="5"/>
  <c r="I392" i="5"/>
  <c r="I391" i="5"/>
  <c r="I390" i="5"/>
  <c r="I389" i="5"/>
  <c r="I388" i="5"/>
  <c r="I387" i="5"/>
  <c r="I386" i="5"/>
  <c r="I385" i="5"/>
  <c r="I384" i="5"/>
  <c r="I383" i="5"/>
  <c r="I382" i="5"/>
  <c r="I381" i="5"/>
  <c r="I380" i="5"/>
  <c r="I379" i="5"/>
  <c r="I378" i="5"/>
  <c r="I377" i="5"/>
  <c r="I376" i="5"/>
  <c r="I375" i="5"/>
  <c r="I374" i="5"/>
  <c r="I373" i="5"/>
  <c r="I372" i="5"/>
  <c r="I371" i="5"/>
  <c r="I370" i="5"/>
  <c r="I369" i="5"/>
  <c r="I368" i="5"/>
  <c r="I367" i="5"/>
  <c r="I366" i="5"/>
  <c r="I365" i="5"/>
  <c r="I364" i="5"/>
  <c r="I363" i="5"/>
  <c r="I362" i="5"/>
  <c r="I361" i="5"/>
  <c r="I360" i="5"/>
  <c r="I359" i="5"/>
  <c r="I358" i="5"/>
  <c r="I357" i="5"/>
  <c r="I356" i="5"/>
  <c r="I355" i="5"/>
  <c r="I354" i="5"/>
  <c r="I353" i="5"/>
  <c r="I352" i="5"/>
  <c r="I351" i="5"/>
  <c r="I350" i="5"/>
  <c r="I349" i="5"/>
  <c r="I348" i="5"/>
  <c r="I347" i="5"/>
  <c r="I346" i="5"/>
  <c r="I345" i="5"/>
  <c r="I344" i="5"/>
  <c r="I343" i="5"/>
  <c r="I342" i="5"/>
  <c r="I341" i="5"/>
  <c r="I340" i="5"/>
  <c r="I339" i="5"/>
  <c r="I338" i="5"/>
  <c r="I337" i="5"/>
  <c r="I336" i="5"/>
  <c r="I335" i="5"/>
  <c r="I334" i="5"/>
  <c r="I333" i="5"/>
  <c r="I332" i="5"/>
  <c r="I331" i="5"/>
  <c r="I330" i="5"/>
  <c r="I329" i="5"/>
  <c r="I328" i="5"/>
  <c r="I327" i="5"/>
  <c r="I326" i="5"/>
  <c r="I325" i="5"/>
  <c r="I324" i="5"/>
  <c r="I323" i="5"/>
  <c r="I322" i="5"/>
  <c r="I321" i="5"/>
  <c r="I320" i="5"/>
  <c r="I319" i="5"/>
  <c r="I318" i="5"/>
  <c r="I317" i="5"/>
  <c r="I316" i="5"/>
  <c r="I315" i="5"/>
  <c r="I314" i="5"/>
  <c r="I313" i="5"/>
  <c r="I312" i="5"/>
  <c r="I311" i="5"/>
  <c r="I310" i="5"/>
  <c r="I309" i="5"/>
  <c r="I308" i="5"/>
  <c r="I307" i="5"/>
  <c r="I306" i="5"/>
  <c r="I305" i="5"/>
  <c r="I304" i="5"/>
  <c r="I303" i="5"/>
  <c r="I302" i="5"/>
  <c r="I301" i="5"/>
  <c r="I300" i="5"/>
  <c r="I299" i="5"/>
  <c r="I298" i="5"/>
  <c r="I297" i="5"/>
  <c r="I296" i="5"/>
  <c r="I295" i="5"/>
  <c r="I294" i="5"/>
  <c r="I293" i="5"/>
  <c r="I292" i="5"/>
  <c r="I291" i="5"/>
  <c r="I290" i="5"/>
  <c r="I289" i="5"/>
  <c r="I288" i="5"/>
  <c r="I287" i="5"/>
  <c r="I286" i="5"/>
  <c r="I285" i="5"/>
  <c r="I284" i="5"/>
  <c r="I283" i="5"/>
  <c r="I282" i="5"/>
  <c r="I281" i="5"/>
  <c r="I280" i="5"/>
  <c r="I279" i="5"/>
  <c r="I278" i="5"/>
  <c r="I277" i="5"/>
  <c r="I276" i="5"/>
  <c r="I275" i="5"/>
  <c r="I274" i="5"/>
  <c r="I273" i="5"/>
  <c r="I272" i="5"/>
  <c r="I271" i="5"/>
  <c r="I270" i="5"/>
  <c r="I269" i="5"/>
  <c r="I268" i="5"/>
  <c r="I267" i="5"/>
  <c r="I266" i="5"/>
  <c r="I265" i="5"/>
  <c r="I264" i="5"/>
  <c r="I263" i="5"/>
  <c r="I262" i="5"/>
  <c r="I261" i="5"/>
  <c r="I260" i="5"/>
  <c r="I259" i="5"/>
  <c r="I258" i="5"/>
  <c r="I257" i="5"/>
  <c r="I256" i="5"/>
  <c r="I255" i="5"/>
  <c r="I254" i="5"/>
  <c r="I253" i="5"/>
  <c r="I252" i="5"/>
  <c r="I251" i="5"/>
  <c r="I250" i="5"/>
  <c r="I249" i="5"/>
  <c r="I248" i="5"/>
  <c r="I247" i="5"/>
  <c r="I246" i="5"/>
  <c r="I245" i="5"/>
  <c r="I244" i="5"/>
  <c r="I243" i="5"/>
  <c r="I242" i="5"/>
  <c r="I241" i="5"/>
  <c r="I240" i="5"/>
  <c r="I239" i="5"/>
  <c r="I238" i="5"/>
  <c r="I237" i="5"/>
  <c r="I236" i="5"/>
  <c r="I235" i="5"/>
  <c r="I234" i="5"/>
  <c r="I233" i="5"/>
  <c r="I232" i="5"/>
  <c r="I231" i="5"/>
  <c r="I230" i="5"/>
  <c r="I229" i="5"/>
  <c r="I228" i="5"/>
  <c r="I227" i="5"/>
  <c r="I226" i="5"/>
  <c r="I225" i="5"/>
  <c r="I224" i="5"/>
  <c r="I223" i="5"/>
  <c r="I222" i="5"/>
  <c r="I221" i="5"/>
  <c r="I220" i="5"/>
  <c r="I219" i="5"/>
  <c r="I218" i="5"/>
  <c r="I217" i="5"/>
  <c r="I216" i="5"/>
  <c r="I215" i="5"/>
  <c r="I214" i="5"/>
  <c r="I213" i="5"/>
  <c r="I212" i="5"/>
  <c r="I211" i="5"/>
  <c r="I210" i="5"/>
  <c r="I209" i="5"/>
  <c r="I208" i="5"/>
  <c r="I207" i="5"/>
  <c r="I206" i="5"/>
  <c r="I205" i="5"/>
  <c r="I204" i="5"/>
  <c r="I203" i="5"/>
  <c r="I202" i="5"/>
  <c r="I201" i="5"/>
  <c r="I200" i="5"/>
  <c r="I199" i="5"/>
  <c r="I198" i="5"/>
  <c r="I197" i="5"/>
  <c r="I196" i="5"/>
  <c r="I195" i="5"/>
  <c r="I194" i="5"/>
  <c r="I193" i="5"/>
  <c r="I192" i="5"/>
  <c r="I191" i="5"/>
  <c r="I190" i="5"/>
  <c r="I189" i="5"/>
  <c r="I188" i="5"/>
  <c r="I187" i="5"/>
  <c r="I186" i="5"/>
  <c r="I185" i="5"/>
  <c r="I184" i="5"/>
  <c r="I183" i="5"/>
  <c r="I182" i="5"/>
  <c r="I181" i="5"/>
  <c r="I180" i="5"/>
  <c r="I179" i="5"/>
  <c r="I178" i="5"/>
  <c r="I177" i="5"/>
  <c r="I176" i="5"/>
  <c r="I175" i="5"/>
  <c r="I174" i="5"/>
  <c r="I173" i="5"/>
  <c r="I172" i="5"/>
  <c r="I171" i="5"/>
  <c r="I170" i="5"/>
  <c r="I169" i="5"/>
  <c r="I168" i="5"/>
  <c r="I167" i="5"/>
  <c r="I166" i="5"/>
  <c r="I165" i="5"/>
  <c r="I164" i="5"/>
  <c r="I163" i="5"/>
  <c r="I162" i="5"/>
  <c r="I161" i="5"/>
  <c r="I160" i="5"/>
  <c r="I159" i="5"/>
  <c r="I158" i="5"/>
  <c r="I157" i="5"/>
  <c r="I156" i="5"/>
  <c r="I155" i="5"/>
  <c r="I154" i="5"/>
  <c r="I153" i="5"/>
  <c r="I152" i="5"/>
  <c r="I151" i="5"/>
  <c r="I150" i="5"/>
  <c r="I149" i="5"/>
  <c r="I148" i="5"/>
  <c r="I147" i="5"/>
  <c r="I146" i="5"/>
  <c r="I145" i="5"/>
  <c r="I144" i="5"/>
  <c r="I143" i="5"/>
  <c r="I142" i="5"/>
  <c r="I141" i="5"/>
  <c r="I140" i="5"/>
  <c r="I139" i="5"/>
  <c r="I138" i="5"/>
  <c r="I137" i="5"/>
  <c r="I136" i="5"/>
  <c r="I135" i="5"/>
  <c r="I134" i="5"/>
  <c r="I133" i="5"/>
  <c r="I132" i="5"/>
  <c r="I131" i="5"/>
  <c r="I130" i="5"/>
  <c r="I129" i="5"/>
  <c r="I128" i="5"/>
  <c r="I127" i="5"/>
  <c r="I126" i="5"/>
  <c r="I125" i="5"/>
  <c r="I124" i="5"/>
  <c r="I123" i="5"/>
  <c r="I122" i="5"/>
  <c r="I121" i="5"/>
  <c r="I120" i="5"/>
  <c r="I119" i="5"/>
  <c r="I118" i="5"/>
  <c r="I117" i="5"/>
  <c r="I116" i="5"/>
  <c r="I115" i="5"/>
  <c r="I114" i="5"/>
  <c r="I113" i="5"/>
  <c r="I112" i="5"/>
  <c r="I111" i="5"/>
  <c r="I110" i="5"/>
  <c r="I109" i="5"/>
  <c r="I108" i="5"/>
  <c r="I107" i="5"/>
  <c r="I106" i="5"/>
  <c r="I105" i="5"/>
  <c r="I104" i="5"/>
  <c r="I103" i="5"/>
  <c r="I102" i="5"/>
  <c r="I101" i="5"/>
  <c r="I100" i="5"/>
  <c r="I99" i="5"/>
  <c r="I98" i="5"/>
  <c r="I97" i="5"/>
  <c r="I96" i="5"/>
  <c r="I95" i="5"/>
  <c r="I94" i="5"/>
  <c r="I93" i="5"/>
  <c r="I92" i="5"/>
  <c r="I91" i="5"/>
  <c r="I90" i="5"/>
  <c r="I89" i="5"/>
  <c r="I88" i="5"/>
  <c r="I87" i="5"/>
  <c r="I86" i="5"/>
  <c r="I85" i="5"/>
  <c r="I84" i="5"/>
  <c r="I83" i="5"/>
  <c r="I82" i="5"/>
  <c r="I81" i="5"/>
  <c r="I80" i="5"/>
  <c r="I79" i="5"/>
  <c r="I78" i="5"/>
  <c r="I77" i="5"/>
  <c r="I76" i="5"/>
  <c r="I75" i="5"/>
  <c r="I74" i="5"/>
  <c r="I73" i="5"/>
  <c r="I72" i="5"/>
  <c r="I71" i="5"/>
  <c r="I70" i="5"/>
  <c r="I69" i="5"/>
  <c r="I68" i="5"/>
  <c r="I67" i="5"/>
  <c r="I66" i="5"/>
  <c r="I65" i="5"/>
  <c r="I64" i="5"/>
  <c r="I63" i="5"/>
  <c r="I62" i="5"/>
  <c r="I61" i="5"/>
  <c r="I60" i="5"/>
  <c r="I59" i="5"/>
  <c r="I58" i="5"/>
  <c r="I57" i="5"/>
  <c r="I56" i="5"/>
  <c r="I55" i="5"/>
  <c r="I54" i="5"/>
  <c r="I53" i="5"/>
  <c r="I52" i="5"/>
  <c r="I51" i="5"/>
  <c r="I50" i="5"/>
  <c r="I49" i="5"/>
  <c r="I48" i="5"/>
  <c r="I47" i="5"/>
  <c r="I46" i="5"/>
  <c r="I45" i="5"/>
  <c r="I44" i="5"/>
  <c r="I43" i="5"/>
  <c r="I42" i="5"/>
  <c r="I41" i="5"/>
  <c r="I40" i="5"/>
  <c r="I39" i="5"/>
  <c r="I38" i="5"/>
  <c r="I37" i="5"/>
  <c r="I36" i="5"/>
  <c r="I35" i="5"/>
  <c r="I34" i="5"/>
  <c r="I33" i="5"/>
  <c r="I32" i="5"/>
  <c r="I31" i="5"/>
  <c r="I30" i="5"/>
  <c r="I29" i="5"/>
  <c r="I28" i="5"/>
  <c r="I27" i="5"/>
  <c r="I26" i="5"/>
  <c r="I25" i="5"/>
  <c r="I24" i="5"/>
  <c r="I23" i="5"/>
  <c r="I22" i="5"/>
  <c r="I21" i="5"/>
  <c r="I20" i="5"/>
  <c r="I19" i="5"/>
  <c r="I18" i="5"/>
  <c r="I17" i="5"/>
  <c r="I16" i="5"/>
  <c r="I15" i="5"/>
  <c r="I14" i="5"/>
  <c r="I13" i="5"/>
  <c r="I12" i="5"/>
  <c r="I11" i="5"/>
  <c r="I10" i="5"/>
  <c r="I9" i="5"/>
  <c r="I8" i="5"/>
  <c r="I7" i="5"/>
  <c r="I6" i="5"/>
  <c r="I5" i="5"/>
  <c r="I4" i="5"/>
  <c r="I3" i="5"/>
  <c r="I2" i="5"/>
  <c r="I1721" i="5"/>
  <c r="H3" i="5"/>
  <c r="H4" i="5"/>
  <c r="H5" i="5"/>
  <c r="H6" i="5"/>
  <c r="H7" i="5"/>
  <c r="H8" i="5"/>
  <c r="H9" i="5"/>
  <c r="H10" i="5"/>
  <c r="H11" i="5"/>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2" i="5"/>
</calcChain>
</file>

<file path=xl/sharedStrings.xml><?xml version="1.0" encoding="utf-8"?>
<sst xmlns="http://schemas.openxmlformats.org/spreadsheetml/2006/main" count="37088" uniqueCount="10643">
  <si>
    <t xml:space="preserve">MANUAL GENO </t>
  </si>
  <si>
    <t>Count of sid</t>
  </si>
  <si>
    <t>Column Labels</t>
  </si>
  <si>
    <t>Row Labels</t>
  </si>
  <si>
    <t>(blank)</t>
  </si>
  <si>
    <t>Grand Total</t>
  </si>
  <si>
    <t>MANUAL GENO 2005_2014</t>
  </si>
  <si>
    <t>MIDDLE FORMAT 2010_AUG2018</t>
  </si>
  <si>
    <t>NEW FORMATSEP18_MAY21</t>
  </si>
  <si>
    <t xml:space="preserve">MONTH </t>
  </si>
  <si>
    <t>sid</t>
  </si>
  <si>
    <t>Ordering Provider</t>
  </si>
  <si>
    <t>Order Date</t>
  </si>
  <si>
    <t>Comment Results</t>
  </si>
  <si>
    <t>Result Date</t>
  </si>
  <si>
    <t>Last Lab Results</t>
  </si>
  <si>
    <t>TYPE</t>
  </si>
  <si>
    <t>year</t>
  </si>
  <si>
    <t>month</t>
  </si>
  <si>
    <t>DRUG RESISTANCE MUTATIONS DETECTED:_x000D_  Reverse Transcriptase Gene:_x000D_  Protease Gene:_x000D_ _x000D_ NOVEL MUTATIONS DETECTED:_x000D_  Reverse Transcriptase Gene: S48T, V60I, K102Q, E122K, D123E,_x000D_  I135V, R211K, L214F, P272A, K281R, L283I, S322T_x000D_  Protease Gene: V3I, I15V, S37N, L63S, L63T, H69Y, I72V, V77I_x000D_ _x000D_ HIV Subtype: B</t>
  </si>
  <si>
    <t xml:space="preserve">HIV GENOTYPING </t>
  </si>
  <si>
    <t>DRUG RESISTANCE MUTATIONS DETECTED: _x000D_Reverse Transcriptase Gene: _x000D_Protease Gene: _x000D_  _x000D_NOVEL MUTATIONS DETECTED: _x000D_Reverse Transcriptase Gene: M16T, K20R, E122K, L214F, V245K, _x000D_V245R, P272A, R277K, T286A, I293V, E297A, D324V _x000D_Protease Gene: V3I, K14R, L19M, I64V, K70R, V77I _x000D_  _x000D_HIV Subtype: B _x000D_</t>
  </si>
  <si>
    <t>DRUG RESISTANCE MUTATIONS DETECTED: _x000D_Reverse Transcriptase Gene: K103N, V118I, K238T _x000D_Protease Gene: _x000D_  _x000D_NOVEL MUTATIONS DETECTED: _x000D_Reverse Transcriptase Gene: E122K, D123E, I142T, T165I, K166R, _x000D_R211E, R211G, R211K, L228R, V245E, P272A, T286A, K311R, I326V _x000D_Protease Gene: V3I, I13V, S37N, L63P, I64L, V77I _x000D_  _x000D_HIV Subtype: B _x000D_</t>
  </si>
  <si>
    <t>DRUG RESISTANCE MUTATIONS DETECTED:_x000D_  Reverse Transcriptase Gene: T69D_x000D_  Protease Gene: A71V_x000D_ _x000D_ NOVEL MUTATIONS DETECTED:_x000D_  Reverse Transcriptase Gene: E122Q, I142T, K173E, D177E, Q207E,_x000D_  R211K, V245M, I293V, G335D_x000D_  Protease Gene: V3I, Q18H, R41K, R57K, I62V, I72E, I72K, I72V,_x000D_  V75I, I93L_x000D_ _x000D_ HIV Subtype: B</t>
  </si>
  <si>
    <t xml:space="preserve"> DRUG RESISTANCE _x000D_MUTATIONS DETECTED: Reverse Transcriptase Gene: Protease Gene:  NOVEL MUTATIONS DETECTED: Reverse Transcriptase Gene: V35T, I142V, I178M, L214F, P272S, Q334D, G335S Protease Gene: V3I </t>
  </si>
  <si>
    <t>_x000D_DRUG RESISTANCE  MUTATIONS DETECTED: Reverse Transcriptase Gene: V118I, K219Q Protease Gene:  NOVEL MUTATIONS DETECTED: Reverse Transcriptase Gene: S48E, E122K, D123E, I135T, S162A, L210M, R211K, V245E, P272A, R277K, V292I, I293V, E297Q, K311R, I329L, G335D Protease Gene: V3I, R41K, L63P, V77I  _x000D_</t>
  </si>
  <si>
    <t>DRUG RESISTANCE MUTATIONS DETECTED:_x000D_  Reverse Transcriptase Gene: A62V, K65R, D67G, D67N, L100I,_x000D_  K103N, G190A, K219R_x000D_  Protease Gene:_x000D_ _x000D_ NOVEL MUTATIONS DETECTED:_x000D_  Reverse Transcriptase Gene: S48E, K66N, D67S, V75L, E122K,_x000D_  I135T, S162A, L210M, R211K, V245E, P272A, R277K, V292I, I293V,_x000D_  E297Q, K311R, I329L, G335D_x000D_  Protease Gene: V3I, R41K, L63P, V77I_x000D_ _x000D_ HIV Subtype: B</t>
  </si>
  <si>
    <t xml:space="preserve"> DRUG RESISTANCE _x000D_MUTATIONS DETECTED: Reverse Transcriptase Gene: K103R, V179D Protease Gene: A71V  NOVEL MUTATIONS DETECTED: Reverse Transcriptase Gene: K20R, V60I, E122K, I142V, T165I, Q207E, R211K, V245E, V245K, V245M, E248D, P272A, R277K, I293V, H315F, Q334L, Q334R _x000D_Protease Gene: V3I, E35D, S37N, R41K, L63I, L63P, L63T, I72M, I72T, V77I, I93L </t>
  </si>
  <si>
    <t>DRUG RESISTANCE MUTATIONS DETECTED: _x000D_Reverse Transcriptase Gene: K103R, V179D _x000D_Protease Gene: A71V _x000D_  _x000D_NOVEL MUTATIONS DETECTED: _x000D_Reverse Transcriptase Gene: P4S, K20R, V35T, V60I, E122K, D123E, _x000D_I142V, T165I, T200A, Q207E, R211K, L228H, V245E, E248N, D250E, _x000D_P272A, R277K, L283I, I293V, H315F, Q334C _x000D_Protease Gene: V3I, E35D, S37N, R41K, L63A, L63P, L63T, I72M, _x000D_I72T, V77I, I93L _x000D_  _x000D_HIV Subtype: B _x000D_</t>
  </si>
  <si>
    <t>DRUG RESISTANCE MUTATIONS DETECTED: Reverse Transcriptase Gene: Protease Gene:  NOVEL MUTATIONS DETECTED: Reverse Transcriptase Gene: I142V, A158S, Q174R, D177E, E194D, G196E, Q197P, T200A, Q207E, L214F, E248N, R277K, I293V, E297R, V314I, G333E, _x000D_Q334H Protease Gene: V3I, I13V, S37N, R41K, I62V, L63P, I64V  HIV Subtype: B</t>
  </si>
  <si>
    <t xml:space="preserve"> DRUG RESISTANCE MUTATIONS DETECTED:_x000D_  Reverse Transcriptase Gene: V118I_x000D_  Protease Gene:_x000D_ _x000D_ NOVEL MUTATIONS DETECTED:_x000D_  Reverse Transcriptase Gene: E6K, M16L, K20R, V35I, T39A, V106I,_x000D_  T165I, L210M, R211K, E224D, D250E, K281R, E297A, S322T, Q334E_x000D_  Protease Gene: V3I, G16E, E35D, S37N, I62V, L63A, L63S, V77I_x000D_ _x000D_ HIV Subtype: B_x000D_ </t>
  </si>
  <si>
    <t xml:space="preserve">DRUG RESISTANCE MUTATIONS DETECTED: Reverse Transcriptase Gene: T69N, M184V Protease Gene: G73S   NOVEL MUTATIONS DETECTED: Reverse Transcriptase Gene: P4S, K32Q, V35I, V35L, R83K, E122K, I135K, S162Y, E169D, D177E, I178L, I178M, T200A, R211G, L214F, L228F, D237N, R277K, D324E, Q334Y Protease Gene: V3I, Q18H, S37N, R57K, L63P, I72V, V77I, I93L   HIV Subtype: B </t>
  </si>
  <si>
    <t>DRUG RESISTANCE MUTATIONS DETECTED: _x000D_Reverse Transcriptase Gene: M184V _x000D_Protease Gene: G73S _x000D_  _x000D_NOVEL MUTATIONS DETECTED: _x000D_Reverse Transcriptase Gene: P4S, K32Q, V35I, V35L, R83K, E122K, _x000D_I135K, S162Y, E169D, D177E, I178M, T200A, L214F, R277K, D324E, _x000D_Q334Y _x000D_Protease Gene: V3I, Q18H, S37N, R57K, L63P, I72V, V77I, I93L _x000D_  _x000D_HIV Subtype: B</t>
  </si>
  <si>
    <t>_x000D_DRUG RESISTANCE MUTATIONS DETECTED: Reverse Transcriptase Gene: Protease Gene: I13V_x000D_   NOVEL MUTATIONS DETECTED: Reverse Transcriptase Gene: K11Q, V35M, T39A, R83K, E122K, D123E, D123K, D123N, D177E, I195L, R211K, L214F, P272A, P272S, R277K, V292I, I293V, E297K, K311R Protease Gene: V3I, T12A, K14R, I15V, S37N, R57K, L63P_x000D_</t>
  </si>
  <si>
    <t xml:space="preserve">DRUG RESISTANCE MUTATIONS DETECTED:_x000D_Reverse Transcriptase Gene:_x000D_Protease Gene:_x000D_ _x000D_NOVEL MUTATIONS DETECTED:_x000D_Reverse Transcriptase Gene: E6D, K11R, E122A, E122I, E122T,_x000D_E122V, K173Q, T200A, T200E, Q207L, R211K, I244V, R277K, K281R,_x000D_T286P, E297K, E297R, Q334D, G335N_x000D_Protease Gene: V3I, T12K, L19V, S37N, R41K, I64V, H69Y_x000D_ _x000D_HIV Subtype: B </t>
  </si>
  <si>
    <t>DRUG RESISTANCE MUTATIONS DETECTED:_x000D_  Reverse Transcriptase Gene:_x000D_  Protease Gene:_x000D_ _x000D_ NOVEL MUTATIONS DETECTED:_x000D_  Reverse Transcriptase Gene: R83K, E122K, T165I, L214F, V245E,_x000D_  P272A, R277K, K281R, T286A, V317A_x000D_  Protease Gene: V3I, R41K, K45R, I62V, L63P, K70R_x000D_ _x000D_</t>
  </si>
  <si>
    <t>_x000D_DRUG RESISTANCE MUTATIONS DETECTED_x000D_ Reverse Transcriptase Gene: M184I, M184V_x000D_ Protease Gene:_x000D__x000D_ NOVEL MUTATIONS DETECTED:_x000D_ Reverse Transcriptase Gene: V60I, K102Q, E122K, D123E, I135V,_x000D_ D177E, V179I, T200A, L214F, P243S, I244V, V245A, V245E, V245K,_x000D_ V245M, V245T, D250E, P272A, R277K, I293V_x000D_ Protease Gene: V3I, I13V, S37N, L63A, V77I_x000D_ HIV Subtype: B_x000D_</t>
  </si>
  <si>
    <t xml:space="preserve">_x000D_ DRUG RESISTANCE MUTATIONS DETECTED:_x000D_  Reverse Transcriptase Gene:_x000D_  Protease Gene: L10V, A71T_x000D_ _x000D_ NOVEL MUTATIONS DETECTED:_x000D_  Reverse Transcriptase Gene: V60I, D123N, I142V, S162C, I178L,_x000D_  I178M, T200A, T200E, L214F, R277K, T286A, Q334Y_x000D_  Protease Gene: V3I, T12A, S37N, R41K, K45R, I62V, L63T, I72T,_x000D_  V77I_x000D_ _x000D_ HIV Subtype: B_x000D_ </t>
  </si>
  <si>
    <t>_x000D_DRUG RESISTANCE MUTATIONS DETECTED: Reverse Transcriptase Gene: Protease Gene:  NOVEL MUTATIONS DETECTED: Reverse Transcriptase Gene: V35T, T39K, K43E, K49R, I50V, V60I, R83K, E122P, D123E, P176S, T200A, T200E, R211K, L214F, V245K, D250E, R277K, I293V Protease Gene: V3I, I15V, M36I, S37N, I62V, L63P, I93L  HIV Subtype: B_x000D_</t>
  </si>
  <si>
    <t>DRUG RESISTANCE MUTATIONS DETECTED: _x000D_Reverse Transcriptase Gene: _x000D_Protease Gene: _x000D_  _x000D_NOVEL MUTATIONS DETECTED: _x000D_Reverse Transcriptase Gene: K20R, I31V, V35I, E122K, D123E, _x000D_S162A, E169D, I178L, L214F, V241I, V245E, E248D, L283I, R284K, _x000D_I293V, Q334N _x000D_Protease Gene: V3I, K14R, S37N, L63P, H69Q, V77I _x000D_  _x000D_HIV Subtype: B</t>
  </si>
  <si>
    <t xml:space="preserve"> DRUG RESISTANCE MUTATIONS DETECTED:_x000D_  Reverse Transcriptase Gene:_x000D_  Protease Gene:_x000D_ _x000D_ NOVEL MUTATIONS DETECTED:_x000D_  Reverse Transcriptase Gene: K49R, K102Q, I135V, I142V, A158S,_x000D_  E169D, D177E, R211S, L214F, P272A, R277K, Q278H, T286A, I293V,_x000D_  V317A_x000D_  Protease Gene: V3I, S37N, I64V_x000D_ _x000D_ HIV Subtype: B_x000D_ </t>
  </si>
  <si>
    <t>_x000D_DRUG RESISTANCE MUTATIONS DETECTED:_x000D_ Reverse Transcriptase Gene: K103N, V108I, M184V, P225H_x000D_ Protease Gene:_x000D__x000D_ NOVEL MUTATIONS DETECTED:_x000D_ Reverse Transcriptase Gene: V35I, R83K, E122K, D123E, I135T,_x000D_ I142V, K166R, D177E, R211K, L214F, P272S, I274V, K281R, A288S,_x000D_ E297K_x000D_ Protease Gene: V3I, T12E, K14R, E35D, S37N, R41K, D60E, L63P,_x000D_ I64V, V77I_x000D_ HIV Subtype: B_x000D_</t>
  </si>
  <si>
    <t>DRUG RESISTANCE MUTATIONS DETECTED:_x000D_  Reverse Transcriptase Gene:_x000D_  Protease Gene:_x000D_ _x000D_ NOVEL MUTATIONS DETECTED:_x000D_  Reverse Transcriptase Gene: K20R, V35I, V35L, V35S, V35T, T39A,_x000D_  S48T, D123N, Q174E, Q174G, Q174K, Q174R, T200A, R211K, V245K,_x000D_  D250E, V276I, R277K, L283I, I293V, E297R, L301M, S322A, I329L,_x000D_  G335D_x000D_  Protease Gene: V3I, I15V, E35D, M36I, S37N, R57K, I62V, L63P,_x000D_  L63T, I64V, E65D, I72T_x000D_ _x000D_ HIV Subtype: B</t>
  </si>
  <si>
    <t>DRUG RESISTANCE MUTATIONS DETECTED:_x000D_  Reverse Transcriptase Gene: V118I_x000D_  Protease Gene:_x000D_ _x000D_ NOVEL MUTATIONS DETECTED:_x000D_  Reverse Transcriptase Gene: F87L, K173Q, L205F, E248N, D250E,_x000D_  R277K, K281R, T286A, E297K, E297R, A304E, Q334D, G335D_x000D_  Protease Gene: V3I, T12K, T12N, M36I, S37N, R41K, I62V, L63P_x000D_ _x000D_ HIV Subtype: B_x000D_ _x000D_</t>
  </si>
  <si>
    <t>DRUG RESISTANCE _x000D_MUTATIONS DETECTED: Reverse Transcriptase Gene: T69N Protease Gene:  NOVEL MUTATIONS DETECTED: Reverse Transcriptase Gene: I31V, V35I, A98S, E122K, K173N, V245M, P272A, L283I, R284K, I293V, P294T, E297K, A304E, Q334L Protease Gene: V3I, S37T, R41K, V77I</t>
  </si>
  <si>
    <t xml:space="preserve">DRUG RESISTANCE MUTATIONS DETECTED:_x000D_  Reverse Transcriptase Gene: T69N, K103N_x000D_  Protease Gene:_x000D_ _x000D_ NOVEL MUTATIONS DETECTED:_x000D_  Reverse Transcriptase Gene: I31V, V35I, A98S, E122K, K173N,_x000D_  V245M, P272A, L283I, R284K, I293V, P294T, E297K, A304E, Q334E_x000D_  Protease Gene: V3I, S37T, R41K, V77I_x000D_ _x000D_ HIV Subtype: B_x000D_ </t>
  </si>
  <si>
    <t xml:space="preserve">DRUG RESISTANCE MUTATIONS DETECTED:_x000D_  Reverse Transcriptase Gene:_x000D_  Protease Gene:_x000D_ _x000D_ NOVEL MUTATIONS DETECTED:_x000D_  Reverse Transcriptase Gene: E122K, K166R, N175H, I178M, T200A,_x000D_  R211K, R211Q, L214F, E248N, Q278N, T286A, I326V, Q334L, G335N_x000D_  Protease Gene: V3I, I15V, L19I, L19V, E35D, S37A, S37G, S37P,_x000D_  S37R_x000D_ _x000D_ HIV Subtype: B_x000D_ </t>
  </si>
  <si>
    <t xml:space="preserve">DRUG RESISTANCE MUTATIONS DETECTED: Reverse Transcriptase Gene: NONE _x000D_Protease Gene: L63P  NOVEL MUTATIONS DETECTED: Reverse Transcriptase Gene: K20R, D123E, I135V, V179I, G196E, T200A, L214F, P272A, V276I, R277K, L283I, V292I, I293V Protease Gene: V3I, I13V, S37N, R41K, D60E  </t>
  </si>
  <si>
    <t xml:space="preserve">DRUG RESISTANCE MUTATIONS DETECTED: Reverse _x000D_Transcriptase Gene: D67G, M184V Protease Gene: A71I, A71T, A71V  NOVEL MUTATIONS DETECTED: Reverse Transcriptase Gene: P14S, K20R, D123E, I135V, V179I, G196E, L214F, P272A, R277K, L283I, V292I, I293V Protease Gene: V3I, I13V, K20R, S37N, P39S, R41K, _x000D_D60E, L63P </t>
  </si>
  <si>
    <t xml:space="preserve"> DRUG RESISTANCE MUTATIONS DETECTED:_x000D_  Reverse Transcriptase Gene:_x000D_  Protease Gene:_x000D_ _x000D_ NOVEL MUTATIONS DETECTED:_x000D_  Reverse Transcriptase Gene: E6A, E6D, K11Q, E122P, E122Q, D177E,_x000D_  I178M, V179I, R211K, L214F, P272A, R277K, I293V, D324E_x000D_  Protease Gene: V3I, I13V, I15V, L19I, M36I, S37N, R41K, K45R,_x000D_  D60E, Q61E, I64V, I72V_x000D_ _x000D_ HIV Subtype: B_x000D_ _x000D_</t>
  </si>
  <si>
    <t xml:space="preserve"> DRUG RESISTANCE MUTATIONS DETECTED:_x000D_  Reverse Transcriptase Gene:_x000D_  Protease Gene:_x000D_ _x000D_ NOVEL MUTATIONS DETECTED:_x000D_  Reverse Transcriptase Gene: E122K, A158S, L214F, V245M, V245T,_x000D_  D250E, P272A, R277K, A288S, I293V_x000D_  Protease Gene: V3I, I13V, K20R, M36I, S37N, I62V, L63C, I64V_x000D_ _x000D_ HIV Subtype: B_x000D_ </t>
  </si>
  <si>
    <t>DRUG RESISTANCE MUTATIONS DETECTED: _x000D_Reverse Transcriptase Gene: _x000D_Protease Gene: _x000D_  _x000D_NOVEL MUTATIONS DETECTED: _x000D_Reverse Transcriptase Gene: E122K, A158S, T165I, L214F, V245I, _x000D_V245M, D250E, P272A, R277K, I293V, S322A _x000D_Protease Gene: V3I, I13V, K20R, M36I, S37N, I62V, L63C, I64V _x000D_  _x000D_HIV Subtype: B _x000D_</t>
  </si>
  <si>
    <t xml:space="preserve">  _x000D_DRUG RESISTANCE MUTATIONS DETECTED: _x000D_Reverse Transcriptase Gene: _x000D_Protease Gene: _x000D_  _x000D_NOVEL MUTATIONS DETECTED: _x000D_Reverse Transcriptase Gene: E122K, A158S, T165I, L214F, V245I, _x000D_V245M, D250E, P272A, R277K, I293V, S322A _x000D_Protease Gene: V3I, I13V, K20R, M36I, S37N, I62V, L63C, I64V _x000D_  _x000D_HIV Subtype: B _x000D_</t>
  </si>
  <si>
    <t xml:space="preserve"> DRUG RESISTANCE MUTATIONS DETECTED: Reverse Transcriptase Gene: Protease Gene:  _x000D_ NOVEL MUTATIONS DETECTED: Reverse Transcriptase Gene: D123E, I135T, S162N, F171Y, K173Q, V245M, E248D, E248K, E248N, R277K, Q278H, K281R, T286A, E297R, Q334N, G335D Protease Gene: V3I, T12K, T12N, L19I, S37N, L63P  </t>
  </si>
  <si>
    <t>_x000D_ DRUG RESISTANCE MUTATIONS DETECTED: Reverse Transcriptase Gene: K103N Protease Gene:  NOVEL MUTATIONS DETECTED: Reverse _x000D__x000D__x000D__x000D_ _x000D__x000D__x000D_Transcriptase Gene: V35I, V35M, D123E, I135T, S162N, K173Q, V245M, E248D, E248N, R277K, K281R, T286A, E297R, Q334N, G335D Protease Gene: V3I, T12K, T12N, L19I, S37N _x000D_</t>
  </si>
  <si>
    <t xml:space="preserve"> DRUG RESISTANCE MUTATIONS DETECTED: Reverse Transcriptase Gene: K103N, M184V Protease Gene:  NOVEL _x000D_MUTATIONS DETECTED: Reverse Transcriptase Gene: K20R, D123E, I135T, S162N, K173Q, E248D, E248N, R277K, K281R, T286A, E297R, D324E, Q334N, G335D Protease Gene: V3I, T12K, T12N, L19I, S37N, L63P </t>
  </si>
  <si>
    <t xml:space="preserve"> DRUG RESISTANCE MUTATIONS DETECTED:_x000D_  Reverse Transcriptase Gene: K103N_x000D_  Protease Gene:_x000D_ _x000D_ NOVEL MUTATIONS DETECTED:_x000D_  Reverse Transcriptase Gene: K20R, D123E, I135T, S162N, K173Q,_x000D_  V245I, V245M, E248D, E248K, E248N, R277K, Q278H, K281R, T286A,_x000D_  E297R, Q334N, G335D_x000D_  Protease Gene: V3I, T12K, T12N, L19I, S37N, L63P_x000D_ _x000D_ HIV Subtype: B</t>
  </si>
  <si>
    <t xml:space="preserve"> DRUG RESISTANCE MUTATIONS DETECTED:_x000D_  Reverse Transcriptase Gene: K103N_x000D_  Protease Gene:_x000D_ _x000D_ NOVEL MUTATIONS DETECTED:_x000D_  Reverse Transcriptase Gene: K20R, D123E, I135T, S162N, K173Q,_x000D_  V245M, E248D, E248K, E248N, R277K, Q278H, K281R, T286A, E297R,_x000D_  Q334N, G335D_x000D_  Protease Gene: V3I, T12K, T12N, L19I, S37N, L63P_x000D_ _x000D_ HIV Subtype: B</t>
  </si>
  <si>
    <t xml:space="preserve">  _x000D_DRUG RESISTANCE MUTATIONS DETECTED: _x000D_Reverse Transcriptase Gene: _x000D_Protease Gene: _x000D_  _x000D_NOVEL MUTATIONS DETECTED: _x000D_Reverse Transcriptase Gene: V35M, R83K, K102Q, E122K, K173E, _x000D_L214F, V245E, E248D, E248K, E248N, D250E, R277K, K281R, T286A, _x000D_I293V, E297K, G333E, Q334H _x000D_Protease Gene: V3I, S37A, S37D, S37N, S37T, D60E, I62V, L63A, _x000D_L63F, L63P, L63S, L63V, I64V, H69Y _x000D_  _x000D_HIV Subtype: B _x000D_</t>
  </si>
  <si>
    <t xml:space="preserve"> DRUG RESISTANCE MUTATIONS DETECTED:_x000D_  Reverse Transcriptase Gene:_x000D_  Protease Gene: L10I_x000D_ _x000D_ NOVEL MUTATIONS DETECTED:_x000D_  Reverse Transcriptase Gene: V35I, V35M, T39A, T69S, R83K, E122K,_x000D_  T200I, R211K, L214F, V245I, V245K, V245M, R277K, L283I, I293V,_x000D_  G333E, Q334H_x000D_  Protease Gene: V3I, M36I, S37N, R41K, I62V, L63S, I64M, I93L_x000D_ _x000D_ HIV Subtype: B</t>
  </si>
  <si>
    <t xml:space="preserve">DRUG RESISTANCE MUTATIONS DETECTED:_x000D_  Reverse Transcriptase Gene:_x000D_  Protease Gene: L10I_x000D_ _x000D_ NOVEL MUTATIONS DETECTED:_x000D_  Reverse Transcriptase Gene: V35I, V35M, T39A, T69S, R83K, E122K,_x000D_  T200I, R211K, L214F, V245I, V245K, V245M, R277K, L283I, I293V,_x000D_  G333E, Q334H_x000D_  Protease Gene: V3I, M36I, S37N, R41K, I62V, L63S, I64M, I93L_x000D_ _x000D_ HIV Subtype: B_x000D_ </t>
  </si>
  <si>
    <t xml:space="preserve"> DRUG RESISTANCE MUTATIONS DETECTED:_x000D_  Reverse Transcriptase Gene:_x000D_  Protease Gene:_x000D_ _x000D_ NOVEL MUTATIONS DETECTED:_x000D_  Reverse Transcriptase Gene: E122K, R211K, L214F, V245E, E248Q,_x000D_  P272A, R277K, Q334E_x000D_  Protease Gene: V3I, K14S, L19K, S37E, L63A, I64V_x000D_ _x000D_ HIV Subtype: B_x000D_ </t>
  </si>
  <si>
    <t>DRUG RESISTANCE MUTATIONS DETECTED:_x000D_  Reverse Transcriptase Gene: D67G, M184V_x000D_  Protease Gene: L10F, M46I, I54V, A71V, V82A_x000D_ _x000D_ NOVEL MUTATIONS DETECTED:_x000D_  Reverse Transcriptase Gene: K102Q, E122K, I135V, S162C, V179I,_x000D_  L214F, E248Q, P272A, A288S, E297K, K311R, S322T, G333E_x000D_  Protease Gene: V3I, E35D, M36I, R41K, I62V, L63P, I72V, I93L_x000D_ _x000D_ HIV Subtype: B</t>
  </si>
  <si>
    <t>DRUG RESISTANCE MUTATIONS DETECTED: _x000D_Reverse Transcriptase Gene: _x000D_Protease Gene: _x000D_  _x000D_NOVEL MUTATIONS DETECTED: _x000D_Reverse Transcriptase Gene: K49R, D121H, D121Y, E122K, A158S, _x000D_K166R, D177E, D177G, I178M, I178V, T200A, R211K, L214F, T286A, _x000D_E297K _x000D_Protease Gene: V3I, I13V, I15V, K20R, R41K, L63Q, I64V _x000D_  _x000D_HIV Subtype: B _x000D_</t>
  </si>
  <si>
    <t xml:space="preserve"> DRUG RESISTANCE MUTATIONS DETECTED:_x000D_  Reverse Transcriptase Gene: M184V_x000D_  Protease Gene:_x000D_ _x000D_ NOVEL MUTATIONS DETECTED:_x000D_  Reverse Transcriptase Gene: D123N, I135T, I142V, T200I, R211K,_x000D_  L214F, P243T, I244V, V245K, P272S, R277K, I293V, E297A, Q334N_x000D_  Protease Gene: V3I, T12K, I13V, L19I, M36I, S37N, R41K, I64V,_x000D_  E65D_x000D_ _x000D_ HIV Subtype: B</t>
  </si>
  <si>
    <t xml:space="preserve"> DRUG RESISTANCE MUTATIONS DETECTED:_x000D_  Reverse Transcriptase Gene:_x000D_  Protease Gene:_x000D_ _x000D_ NOVEL MUTATIONS DETECTED:_x000D_  Reverse Transcriptase Gene: R83K, S162Y, K173Q, T200A, Q207E,_x000D_  L214F, P272A, R277K, A288T, I293V, E297Q, D324E, G333E, Q334R_x000D_  Protease Gene: V3I, S37N, R41K, I72V, V77I_x000D_ _x000D_ HIV Subtype: B</t>
  </si>
  <si>
    <t>_x000D_ DRUG RESISTANCE MUTATIONS DETECTED: Reverse Transcriptase Gene: T69S Protease Gene:_x000D_ _x000D__x000D__x000D_ _x000D__x000D__x000D_ I13V, M36I, V77I  NOVEL MUTATIONS DETECTED: Reverse Transcriptase Gene: K49R, R83K, K104R, E122K, A158S, T200I, T200V, R211K, L214F, I244V, E248D, D250E, P272A, R277K, T286A, Q334H Protease Gene: V3I, L19I, S37N, R41K, D60E, L63P, I72V, I93L  _x000D_</t>
  </si>
  <si>
    <t>_x000D__x000D_DRUG RESISTANCE MUTATIONS DETECTED:_x000D_ _x000D__x000D__x000D_ _x000D__x000D__x000D_Reverse Transcriptase Gene:_x000D_ _x000D__x000D__x000D_ _x000D__x000D__x000D_Protease Gene:_x000D_ _x000D__x000D__x000D_ _x000D__x000D__x000D_ _x000D_ _x000D__x000D__x000D_ _x000D__x000D__x000D_NOVEL MUTATIONS DETECTED:_x000D_ _x000D__x000D__x000D_ _x000D__x000D__x000D_Reverse Transcriptase Gene: V35I, K49R, T69S, R83K, E122K,_x000D_ _x000D__x000D__x000D_ _x000D__x000D__x000D_A158S, T200I, L214F, V245M, E248N, P272A, R277K, T286A, Q334H_x000D_ _x000D__x000D__x000D_ _x000D__x000D__x000D_Protease Gene: _x000D__x000D__x000D__x000D_ _x000D__x000D__x000D_V3I, I13V, Q18K, L19I, M36I, S37N, R41K, D60E,_x000D_ _x000D__x000D__x000D_ _x000D__x000D__x000D_L63P, V77I, I93L_x000D_ _x000D__x000D__x000D_ _x000D__x000D__x000D_ _x000D_ _x000D__x000D__x000D_ _x000D__x000D__x000D_HIV Subtype: B_x000D__x000D_</t>
  </si>
  <si>
    <t>DRUG RESISTANCE MUTATIONS DETECTED:_x000D_  Reverse Transcriptase Gene:_x000D_  Protease Gene: A71V_x000D_ _x000D_ NOVEL MUTATIONS DETECTED:_x000D_  Reverse Transcriptase Gene: K49R, I50V, E122K, T139A, I142M,_x000D_  I142T, S162C, T200I, L214F, V245E, P272A, T286A, I293V, E297K,_x000D_  E300D_x000D_  Protease Gene: V3I, S37N, R57K, L63S, I72T, I93L_x000D_ _x000D_ HIV Subtype: B_x000D_ _x000D_</t>
  </si>
  <si>
    <t xml:space="preserve"> DRUG RESISTANCE MUTATIONS DETECTED:_x000D_  Reverse Transcriptase Gene:_x000D_  Protease Gene:_x000D_ _x000D_ NOVEL MUTATIONS DETECTED:_x000D_  Reverse Transcriptase Gene: E122K, I135T, L214F, V245E, P272A,_x000D_  T286A, A288S, V292I, I293V_x000D_  Protease Gene: V3I, I13V, M36I, S37N, I62V, L63A, L63P, L63V,_x000D_  I64V_x000D_ _x000D_ HIV Subtype: B_x000D_ _x000D_</t>
  </si>
  <si>
    <t xml:space="preserve">DRUG RESISTANCE MUTATIONS DETECTED:_x000D_  Reverse Transcriptase Gene:_x000D_  Protease Gene:_x000D_ _x000D_ NOVEL MUTATIONS DETECTED:_x000D_  Reverse Transcriptase Gene: K20R, V21I, V90I, E122K, V179I,_x000D_  L214F, P272A, R277K, I293V, K311R_x000D_  Protease Gene: V3I, M36I, M36L, R57K, I62V, L63A, L63P, L63S,_x000D_  I64M, I72M, I72V, V77I_x000D_ _x000D_ HIV Subtype: B_x000D_ </t>
  </si>
  <si>
    <t xml:space="preserve"> DRUG RESISTANCE MUTATIONS DETECTED:_x000D_  Reverse Transcriptase Gene:_x000D_  Protease Gene:_x000D_ _x000D_ NOVEL MUTATIONS DETECTED:_x000D_  Reverse Transcriptase Gene: E122K, K173E, Q174R, D192N, T200A,_x000D_  Q207E, R211K, V245E, R277K, I293V, S322A_x000D_  Protease Gene: V3I, G16A, S37D, S37N, R41K, L63A, L63V, V82I,_x000D_  I93L_x000D_ _x000D_ HIV Subtype: B_x000D_ </t>
  </si>
  <si>
    <t>_x000D_DRUG RESISTANCE MUTATIONS DETECTED: Reverse Transcriptase Gene: Protease Gene:  _x000D_ _x000D__x000D__x000D_ _x000D__x000D__x000D_NOVEL MUTATIONS DETECTED: Reverse Transcriptase Gene: E122K, D123E, I135T, D177E, V179I, T200A, R211K, L214F, I293V, E297K, S322T Protease Gene: V3I, S37N, R41K, I64V _x000D_</t>
  </si>
  <si>
    <t>_x000D_DRUG RESISTANCE MUTATIONS DETECTED:_x000D_ _x000D__x000D__x000D_ _x000D__x000D__x000D_Reverse Transcriptase Gene:_x000D_ _x000D__x000D__x000D_ _x000D__x000D__x000D_Protease Gene:_x000D_ _x000D__x000D__x000D_ _x000D__x000D__x000D_ _x000D_ _x000D__x000D__x000D_ _x000D__x000D__x000D_NOVEL MUTATIONS DETECTED:_x000D_ _x000D__x000D__x000D_ _x000D__x000D__x000D_Reverse Transcriptase Gene: T39A, E122K, D123E, I135T, D177E,_x000D_ _x000D__x000D__x000D_ _x000D__x000D__x000D_V179I, T200A, R211K, L214F, V245M, D250E, A288S, I293V, E297K,_x000D_ _x000D__x000D__x000D_ _x000D__x000D__x000D_S322T, _x000D__x000D__x000D__x000D_ _x000D__x000D__x000D_I326V_x000D_ _x000D__x000D__x000D_ _x000D__x000D__x000D_Protease Gene: V3I, S37N, R41K, I64V_x000D_ _x000D__x000D__x000D_ _x000D__x000D__x000D_ _x000D_ _x000D__x000D__x000D_ _x000D__x000D__x000D_HIV Subtype: B_x000D_</t>
  </si>
  <si>
    <t xml:space="preserve"> DRUG RESISTANCE MUTATIONS DETECTED: Reverse Transcriptase Gene: Protease Gene: M36I_x000D_   NOVEL MUTATIONS DETECTED: Reverse Transcriptase Gene: V8I, D86E, E122K, D177E, G196E, T200A, V245E, D250E, P272A, R277K, K281R, I293V, E297K Protease Gene: V3I, S37N, D60E, I64V </t>
  </si>
  <si>
    <t xml:space="preserve">  _x000D_DRUG RESISTANCE MUTATIONS DETECTED: _x000D_Reverse Transcriptase Gene: _x000D_Protease Gene: _x000D_  _x000D_NOVEL MUTATIONS DETECTED: _x000D_Reverse Transcriptase Gene: P4S, D86E, F87L, E122K, D177E, _x000D_G196E, T200A, V245E, D250E, P272A, R277K, K281R, R284K, I293V, _x000D_E297K _x000D_Protease Gene: V3I, S37N, D60E, I64V _x000D_  _x000D_HIV Subtype: B </t>
  </si>
  <si>
    <t xml:space="preserve"> DRUG RESISTANCE MUTATIONS DETECTED: Reverse Transcriptase Gene: T69A, K103N Protease Gene: I13V, H69K, A71T, V77I  NOVEL _x000D_MUTATIONS DETECTED: Reverse Transcriptase Gene: K102Q, E122K, D123E, I135V, I142V, S162C, K173E, V179I, T200A, L214F, R277K, A288S, G333E, Q334Y Protease Gene: V3I, L63P  </t>
  </si>
  <si>
    <t>_x000D_ DRUG RESISTANCE MUTATIONS DETECTED: Reverse Transcriptase Gene: Protease Gene:  NOVEL MUTATIONS DETECTED: Reverse Transcriptase Gene: V35I, K43N, K43R, K43S, S48T, E122K, I135L, I135M, R211K, L214F, V245E, P272A, R277K, I293V, D324E Protease gene: V3I, T12I, I13V, S37N, R57K, L63P, I64V, V77I  HIV Subtype: B_x000D_</t>
  </si>
  <si>
    <t xml:space="preserve">DRUG RESISTANCE MUTATIONS DETECTED:_x000D_  Reverse Transcriptase Gene:_x000D_  Protease Gene:_x000D_ _x000D_ NOVEL MUTATIONS DETECTED:_x000D_  Reverse Transcriptase Gene: V35I, K43N, K43R, K43S, S48T, E122K,_x000D_  I135M, R211K, L214F, V245E, P272A, R277K, I293V, D324E_x000D_  Protease Gene: V3I, T12I, I13V, S37N, R57K, L63P, I64V, V77I_x000D_ _x000D_ HIV Subtype: B_x000D_ </t>
  </si>
  <si>
    <t>_x000D_DRUG RESISTANCE MUTATIONS DETECTED: Reverse Transcriptase Gene: Protease Gene: I13V_x000D_   NOVEL MUTATIONS DETECTED: Reverse Transcriptase Gene: V35T, E122K, D177E, I178L, T200I, R211K, R277K, V292I, I293V, G333E, Q334H Protease Gene: V3I, E35D, S37D, L63P, I64V, H69Y_x000D_</t>
  </si>
  <si>
    <t>_x000D_DRUG RESISTANCE MUTATIONS DETECTED: Reverse Transcriptase Gene: NONE _x000D_Protease Gene: L63P, V77I  NOVEL MUTATIONS DETECTED: Reverse Transcriptase Gene: E122K, R211K, L214F, V245M, E248D, E248N, R277K, T286A, E291D, V292I, Q334H, Q334N, G335S Protease Gene: V3I, T12A, S37N, R41K, I62V, C67Y, I72V, I93L  _x000D_</t>
  </si>
  <si>
    <t xml:space="preserve"> DRUG RESISTANCE MUTATIONS DETECTED:_x000D_  Reverse Transcriptase Gene:_x000D_  Protease Gene:_x000D_ _x000D_ NOVEL MUTATIONS DETECTED:_x000D_  Reverse Transcriptase Gene: E122K, T165I, T200A, L214F, V245M,_x000D_  E248D, E248K, E248N, R277K, T286A, E291D, V292I, Q334H, Q334N,_x000D_  G335S_x000D_  Protease Gene: V3I, T12A, S37N, R41K, I62V, L63P, C67Y, I72V,_x000D_  V77I, I93L_x000D_ _x000D_ HIV Subtype: B</t>
  </si>
  <si>
    <t xml:space="preserve"> DRUG RESISTANCE MUTATIONS DETECTED:_x000D_  Reverse Transcriptase Gene:_x000D_  Protease Gene:_x000D_ _x000D_ NOVEL MUTATIONS DETECTED:_x000D_  Reverse Transcriptase Gene: E122K, T200A, R211K, L214F, V245M,_x000D_  E248D, R277K, T286A, E291D, V292I, Q334H, Q334N, G335S_x000D_  Protease Gene: V3I, T12A, S37N, R41K, I62V, L63P, C67Y, I72V,_x000D_  V77I, I93L_x000D_ _x000D_ HIV Subtype: B</t>
  </si>
  <si>
    <t>_x000D_DRUG RESISTANCE MUTATIONS DETECTED: Reverse Transcriptase Gene: Protease Gene: V77I  NOVEL MUTATIONS DETECTED: Reverse Transcriptase Gene: K49R, E122K, I135V, S162C, D177E, I178M, R211K, L214F, P272A, L283I, V292I, I293V, V317A Protease Gene: V3I, Q18E, S37N, L63P, I93L  _x000D_</t>
  </si>
  <si>
    <t>_x000D_DRUG RESISTANCE MUTATIONS DETECTED: Reverse Transcriptase Gene: Protease Gene: V77I  NOVEL MUTATIONS DETECTED: Reverse Transcriptase Gene: V35G, V35I, V35R, K49R, V60I, E122K, I135V, S162C, D177E, I178M, R211K, L214F, P272A, L283I, V292I, I293V, V317A Protease Gene: V3I, Q18E, S37N, L63P, I93L _x000D_</t>
  </si>
  <si>
    <t>_x000D_DRUG RESISTANCE  MUTATIONS DETECTED: Reverse Transcriptase Gene: Protease Gene:  NOVEL MUTATIONS DETECTED: Reverse Transcriptase Gene: V35G, V35I, V35R, K49R, V60I, E122K, I135V, S162C, D177E, I178M, R211K, L214F, P272A, L283I, V292I, I293V, V317A Protease Gene: V3I, Q18E, S37N, L63P, V77I, I93L  _x000D_</t>
  </si>
  <si>
    <t xml:space="preserve">DRUG RESISTANCE MUTATIONS DETECTED:_x000D_  Reverse Transcriptase Gene:_x000D_  Protease Gene:_x000D_ _x000D_ NOVEL MUTATIONS DETECTED:_x000D_  Reverse Transcriptase Gene: K102Q, E122K, S162C, S162H, S162R,_x000D_  S162Y, E169A, D177E, I178M, G196E, R211K, L214F, P272A, L283I,_x000D_  T286A, V292I, I293V, V317A_x000D_  Protease Gene: V3I, Q18E, S37N, L63P, V77I, L89M, I93L_x000D_ _x000D_ HIV Subtype: B_x000D_ </t>
  </si>
  <si>
    <t xml:space="preserve">DRUG RESISTANCE MUTATIONS DETECTED:_x000D_  Reverse Transcriptase Gene:_x000D_  Protease Gene:_x000D_ _x000D_ NOVEL MUTATIONS DETECTED:_x000D_  Reverse Transcriptase Gene: P4Q, V35L, T69A, R83K, A98S, E122P,_x000D_  D177E, R211G, L214F, P272S, K275Q, V276T, R277K, Q278H, T286A,_x000D_  I293V_x000D_  Protease Gene: V3I, T12N, I13V, L19I, S37N, R41K, L63P, I64V,_x000D_  H69Y_x000D_ _x000D_ HIV Subtype: B_x000D_ </t>
  </si>
  <si>
    <t xml:space="preserve">DRUG RESISTANCE MUTATIONS DETECTED:_x000D_  Reverse Transcriptase Gene:_x000D_  Protease Gene:_x000D_ _x000D_ NOVEL MUTATIONS DETECTED:_x000D_  Reverse Transcriptase Gene: E6D, A98S, E122K, D123E, I135V,_x000D_  D177E, T200I, R211Q, L214F, R277K, I293V, D324E_x000D_  Protease Gene: V3I, I13V, S37N, L38I, R57K, L63P_x000D_ _x000D_ HIV Subtype: B_x000D_ </t>
  </si>
  <si>
    <t xml:space="preserve">DRUG RESISTANCE MUTATIONS DETECTED:_x000D_  Reverse Transcriptase Gene:_x000D_  Protease Gene: L10V_x000D_ _x000D_ NOVEL MUTATIONS DETECTED:_x000D_  Reverse Transcriptase Gene: S48T, D121H, I135T, Q174N, D177E,_x000D_  I178M, R211K, L214F, V245E, R277K, I293V, I329L, Q334E_x000D_  Protease Gene: V3I, M36L, S37A, L63Q, I64V_x000D_ _x000D_ HIV Subtype: B_x000D_ </t>
  </si>
  <si>
    <t xml:space="preserve">DRUG RESISTANCE MUTATIONS DETECTED:_x000D_  Reverse Transcriptase Gene: E44D_x000D_  Protease Gene:_x000D_ _x000D_ NOVEL MUTATIONS DETECTED:_x000D_  Reverse Transcriptase Gene: V10A, E122K, I135V, K173R, Q174K,_x000D_  Q174N, D177E, G196A, I202V, L214F, V245T, S251D, A288S, I293V,_x000D_  S322A, G333E, Q334H_x000D_  Protease Gene: V3I, I13V, K14R, M36I, S37N, L63P, L63S, I64V_x000D_ _x000D_ HIV Subtype: B_x000D_ </t>
  </si>
  <si>
    <t>DRUG RESISTANCE MUTATIONS DETECTED:_x000D_  Reverse Transcriptase Gene: E44D, K103N_x000D_  Protease Gene:_x000D_ _x000D_ NOVEL MUTATIONS DETECTED:_x000D_  Reverse Transcriptase Gene: V10A, E122K, I135V, K173R, Q174K,_x000D_  D177E, G196A, I202V, L214F, V245T, S251D, A288S, I293V, S322A,_x000D_  G333E, Q334H_x000D_  Protease Gene: V3I, I13V, K14R, M36I, S37N, L63P, I64V_x000D_ _x000D_ HIV Subtype: B</t>
  </si>
  <si>
    <t xml:space="preserve"> DRUG RESISTANCE MUTATIONS DETECTED:_x000D_  Reverse Transcriptase Gene: E44D, K101Q, K103N, M184V_x000D_  Protease Gene:_x000D_ _x000D_ NOVEL MUTATIONS DETECTED:_x000D_  Reverse Transcriptase Gene: V10A, E122K, I135V, K173R, Q174K,_x000D_  D177E, G196A, I202V, R211K, L214F, V245T, S251D, A288S, I293V,_x000D_  G333E, Q334H_x000D_  Protease Gene: V3I, I13V, K14R, M36I, S37N, D60E, I62V, I64V_x000D_ _x000D_ HIV Subtype: B_x000D_ </t>
  </si>
  <si>
    <t xml:space="preserve">DRUG RESISTANCE MUTATIONS DETECTED:_x000D_  Reverse Transcriptase Gene:_x000D_  Protease Gene:_x000D_ _x000D_ NOVEL MUTATIONS DETECTED:_x000D_  Reverse Transcriptase Gene: K22R, E122K, Q174E, G196E, L214F,_x000D_  I244V, E248D, K281R, T286A, A288S, T296S, E297R, G335D_x000D_  Protease Gene: V3I, T12A, I15V, S37N, L63A_x000D_ _x000D_ HIV Subtype: B_x000D_ </t>
  </si>
  <si>
    <t>DRUG RESISTANCE MUTATIONS DETECTED:_x000D_  Reverse Transcriptase Gene:_x000D_  Protease Gene:_x000D_ _x000D_ NOVEL MUTATIONS DETECTED:_x000D_  Reverse Transcriptase Gene: V35T, T39A, E122K, I178V, G196E,_x000D_  T200A, E204K, Q207E, V245M, P272A, A288S, I293V, S322T, I326V,_x000D_  Q334E_x000D_  Protease Gene: V3I, E35D, S37Q, R41K, K45R, D60E, L63P, H69Q,_x000D_  V77I, V82I, I93L_x000D_ _x000D_ HIV Subtype: B</t>
  </si>
  <si>
    <t>_x000D_DRUG RESISTANCE MUTATIONS DETECTED: Reverse Transcriptase Gene: Protease Gene:  _x000D_NOVEL MUTATIONS DETECTED: Reverse Transcriptase Gene: E122K, L193F, G196E, T200I, L214F, V245L, V245M, D250E, P272A, P272S, R277K, T286A, V292I, I293V, E297A, Q334L Protease Gene: V3I, L19V, S37N, L63P, L63S_x000D_</t>
  </si>
  <si>
    <t xml:space="preserve">DRUG RESISTANCE MUTATIONS DETECTED:_x000D_  Reverse Transcriptase Gene:_x000D_  Protease Gene: L10V_x000D_ _x000D_ NOVEL MUTATIONS DETECTED:_x000D_  Reverse Transcriptase Gene: E6D, V35I, E122K, D123E, I135L,_x000D_  I178M, G196E, T200A, L214F, I244V, V245M, E248D, D250E, Q334H,_x000D_  Q334N_x000D_  Protease Gene: V3I, T12I, I13V, I15V, S37N, R57K, I62V, L63A,_x000D_  L63P, L63S, I64L, I64V, I72V_x000D_ _x000D_ HIV Subtype: B_x000D_ </t>
  </si>
  <si>
    <t xml:space="preserve">DRUG RESISTANCE MUTATIONS DETECTED:_x000D_  Reverse Transcriptase Gene:_x000D_  Protease Gene: L10V_x000D_ _x000D_ NOVEL MUTATIONS DETECTED:_x000D_  Reverse Transcriptase Gene: E6D, K82R, E122K, D123E, I135L,_x000D_  I178M, G196E, T200A, L214F, I244V, V245M, E248D, D250E, Q334H,_x000D_  Q334N_x000D_  Protease Gene: V3I, T12I, I13V, S37N, R57K, I62V, L63P, L63S,_x000D_  I64L, I64V, I72V_x000D_ _x000D_ HIV Subtype: B_x000D_ </t>
  </si>
  <si>
    <t xml:space="preserve">_x000D_ DRUG RESISTANCE MUTATIONS DETECTED:_x000D_  Reverse Transcriptase Gene:_x000D_  Protease Gene:_x000D_ _x000D_ NOVEL MUTATIONS DETECTED:_x000D_  Reverse Transcriptase Gene: D177E, I178V, Q207E, R211K, V241I,_x000D_  V245M, P272A, R277K, L289F, I293V_x000D_  Protease Gene: V3I, K14R, I15V, E35D, S37N, R41K, R57K, L63P_x000D_ _x000D_ HIV Subtype: B_x000D_ </t>
  </si>
  <si>
    <t xml:space="preserve">DRUG RESISTANCE MUTATIONS DETECTED:_x000D_  Reverse Transcriptase Gene:_x000D_  Protease Gene:_x000D_ _x000D_ NOVEL MUTATIONS DETECTED:_x000D_  Reverse Transcriptase Gene: V35I, D177E, I178V, Q207E, R211K,_x000D_  V241I, V245M, P272A, R277K, I293V_x000D_  Protease Gene: V3I, K14R, I15V, E35D, S37N, R41K, R57K, L63P_x000D_ _x000D_ HIV Subtype: B_x000D_ </t>
  </si>
  <si>
    <t>_x000D_DRUG RESISTANCE MUTATIONS DETECTED:_x000D_ _x000D__x000D__x000D_ _x000D__x000D__x000D_Reverse Transcriptase Gene:_x000D_ _x000D__x000D__x000D_ _x000D__x000D__x000D_Protease Gene:_x000D_ _x000D__x000D__x000D_ _x000D__x000D__x000D_ _x000D_ _x000D__x000D__x000D_ _x000D__x000D__x000D_NOVEL MUTATIONS DETECTED:_x000D_ _x000D__x000D__x000D_ _x000D__x000D__x000D_Reverse Transcriptase Gene: V35I, D177E, I178V, Q207E, R211K,_x000D_ _x000D__x000D__x000D_ _x000D__x000D__x000D_V241I, V245M, P272A, R277K, I293V_x000D_ _x000D__x000D__x000D_ _x000D__x000D__x000D_Protease Gene: V3I, I15V, E35D, S37N, _x000D__x000D__x000D__x000D_ _x000D__x000D__x000D_R41K, R57K, L63P_x000D_ _x000D__x000D__x000D_ _x000D__x000D__x000D_ _x000D_ _x000D__x000D__x000D_ _x000D__x000D__x000D_HIV Subtype: B_x000D_</t>
  </si>
  <si>
    <t>DRUG RESISTANCE _x000D_MUTATIONS DETECTED: Reverse Transcriptase Gene: Protease Gene:  NOVEL MUTATIONS DETECTED: Reverse Transcriptase Gene: R83K, D121H, S162H, D177E, E203D, R211K, L214F, P272A, R277K, T286A, A288S, I293V, E297K, P321S, S322T, I326V, Q334E Protease Gene: V3I,_x000D_  I15V, E35D, R41K, R57K, Q61H, L63P</t>
  </si>
  <si>
    <t xml:space="preserve">DRUG RESISTANCE MUTATIONS DETECTED: Reverse Transcriptase Gene: Protease Gene:  NOVEL MUTATIONS DETECTED: Reverse Transcriptase Gene: R83K, D121H, I142M, S162H, D177E, E203D, R211K, L214F, P272A, R277K, A288S, I293V, E297K, S322T, I326V, Q334E _x000D_Protease Gene: V3I, I15V, E35D, S37T, R41K, I62V, L63A, L63P, L63S, L63V, I64V  HIV Subtype: B </t>
  </si>
  <si>
    <t xml:space="preserve"> DRUG RESISTANCE MUTATIONS DETECTED: Reverse Transcriptase Gene: Protease Gene:  NOVEL MUTATIONS DETECTED: Reverse Transcriptase Gene: V35I, V35M, D123E, D123G, K173E, T200A, Q207E, R211K, L214F, E248D, E248N, R277K, T286A, E297K, K311R Protease _x000D_Gene: V3I, I13V, I15V, S37N, R41K, D60E, I62V, L63P, I64V, V77I, I93L  </t>
  </si>
  <si>
    <t>DRUG RESISTANCE MUTATIONS DETECTED:_x000D_  Reverse Transcriptase Gene:_x000D_  Protease Gene:_x000D_ _x000D_ NOVEL MUTATIONS DETECTED:_x000D_  Reverse Transcriptase Gene: R83K, E122K, S162Y, K173Q, R211K,_x000D_  L214F, P243H, V245E, R277K, I293V, E312A, Q334L, G335S_x000D_  Protease Gene: V3I, I13V, L19I, S37N, L63A, I64V, H69Y, V77I_x000D_ _x000D_ HIV Subtype: B</t>
  </si>
  <si>
    <t>DRUG RESISTANCE MUTATIONS DETECTED:_x000D_  Reverse Transcriptase Gene:_x000D_  Protease Gene:_x000D_ _x000D_ NOVEL MUTATIONS DETECTED:_x000D_  Reverse Transcriptase Gene: V35T, K49R, V60I, E122K, D123E,_x000D_  I135T, I142V, K173N, Q174K, D177E, I178M, L214F, V245E, R277K,_x000D_  I293V, E297K, V317A, Q334H_x000D_  Protease Gene: V3I, L19I, S37N, L63P_x000D_ _x000D_ HIV Subtype: B_x000D_ _x000D_</t>
  </si>
  <si>
    <t>_x000D_DRUG RESISTANCE MUTATIONS DETECTED: Reverse Transcriptase Gene: K103N Protease Gene: M46V  NOVEL MUTATIONS DETECTED: Reverse Transcriptase Gene: V35I, I135T, I142V, L214F, E248D, R277K, T286A, V292I, E297K, K311R, Q334H Protease Gene: V3I, T12P, I13V, S37N, L63P, I64M, I93L  HIV Subtype: B_x000D_</t>
  </si>
  <si>
    <t>DRUG RESISTANCE MUTATIONS DETECTED: Reverse Transcriptase Gene: Protease Gene: V77I_x000D_   NOVEL MUTATIONS DETECTED: Reverse Transcriptase Gene: V60I, R83K, I135V, T165I, K166R, G196E, R211K, L214F, V245M, A288S, I293V Protease Gene: V3I, S37N, I62V, L63H, H69Q</t>
  </si>
  <si>
    <t>DRUG RESISTANCE MUTATIONS DETECTED:_x000D_  Reverse Transcriptase Gene:_x000D_  Protease Gene: L10I, A71T_x000D_ _x000D_ NOVEL MUTATIONS DETECTED:_x000D_  Reverse Transcriptase Gene: V35M, T39A, E122K, S162C, D177G,_x000D_  I178M, L214F, P272S, I293V, E312T, S322A_x000D_  Protease Gene: V3I, I13V, S37N, R41K, I62V, I72T, I93L_x000D_ _x000D_ HIV Subtype: B</t>
  </si>
  <si>
    <t>_x000D_DRUG RESISTANCE MUTATIONS DETECTED: Reverse Transcriptase Gene: Protease Gene: I13V_x000D_  NOVEL MUTATIONS DETECTED: Reverse Transcriptase Gene: V35I, I178M, G196E, L214F, V245E, P272A, R277K, E291D, K311R Protease Gene: V3I, S37N, R41K, K43R, L63P _x000D_</t>
  </si>
  <si>
    <t xml:space="preserve"> DRUG RESISTANCE MUTATIONS DETECTED:_x000D_  Reverse Transcriptase Gene: V179D, M184V, Y188L_x000D_  Protease Gene:_x000D_ _x000D_ NOVEL MUTATIONS DETECTED:_x000D_  Reverse Transcriptase Gene: V35I, I178M, G196E, L214F, V245E,_x000D_  P272A, R277K, E291D_x000D_  Protease Gene: V3I, I13V, S37N, R41K, K43R, L63P_x000D_ _x000D_ HIV Subtype: B</t>
  </si>
  <si>
    <t>DRUG RESISTANCE MUTATIONS DETECTED:_x000D_  Reverse Transcriptase Gene: T69N_x000D_  Protease Gene: L10I_x000D_ _x000D_ NOVEL MUTATIONS DETECTED:_x000D_  Reverse Transcriptase Gene: V35I, A98S, E122K, I135T, K173E,_x000D_  D177E, I178M, L214F, V245E, R277K, T286V, E297K, Q334N_x000D_  Protease Gene: V3I, T12I, T12M, T12V, S37N, R41K, I62V, L63P,_x000D_  L63T, V77I, I93L_x000D_ _x000D_ HIV Subtype: B</t>
  </si>
  <si>
    <t xml:space="preserve"> DRUG RESISTANCE MUTATIONS DETECTED:_x000D_  Reverse Transcriptase Gene: T69N_x000D_  Protease Gene: L10I_x000D_ _x000D_ NOVEL MUTATIONS DETECTED:_x000D_  Reverse Transcriptase Gene: V35I, A98S, E122K, I135T, K173E,_x000D_  D177E, I178M, L214F, V245E, R277K, T286V, E297K, Q334N_x000D_  Protease Gene: V3I, T12I, T12M, T12V, S37N, R41K, I62V, L63P,_x000D_  L63T, V77I, I93L_x000D_ _x000D_ HIV Subtype: B_x000D_ _x000D_</t>
  </si>
  <si>
    <t xml:space="preserve"> DRUG RESISTANCE MUTATIONS DETECTED:_x000D_  Reverse Transcriptase Gene: T69N_x000D_  Protease Gene: L10I_x000D_ _x000D_ NOVEL MUTATIONS DETECTED:_x000D_  Reverse Transcriptase Gene: V35I, T39A, A98S, E122K, I135T,_x000D_  K173E, D177E, I178M, L214F, V245E, R277K, T286V, E297K, Q334N_x000D_  Protease Gene: V3I, T12I, T12M, T12V, S37N, R41K, I62V, L63P,_x000D_  L63T, V77I, I93L_x000D_ _x000D_ HIV Subtype: B_x000D_ </t>
  </si>
  <si>
    <t>DRUG RESISTANCE MUTATIONS DETECTED: _x000D_Reverse Transcriptase Gene: M184V _x000D_Protease Gene: L10I _x000D_  _x000D_NOVEL MUTATIONS DETECTED: _x000D_Reverse Transcriptase Gene: V35I, A98S, E122K, I135T, K173E, _x000D_D177E, I178M, L214F, V245E, R277K, T286V, E297K, Q334N _x000D_Protease Gene: V3I, T12M, S37N, R41K, I62V, L63P, I72V, V77I, _x000D_I93L _x000D_  _x000D_HIV Subtype: B _x000D_</t>
  </si>
  <si>
    <t>_x000D_ DRUG RESISTANCE MUTATIONS DETECTED: Reverse Transcriptase Gene: V118I Protease Gene: A71T  NOVEL MUTATIONS DETECTED: Reverse Transcriptase Gene: E122K, D123E, Q174E, V179I, R211K, V245E, P272A, R277K, P313T Protease Gene: V3I, I13V, S37N, L63P, I64L _x000D_</t>
  </si>
  <si>
    <t xml:space="preserve"> DRUG RESISTANCE MUTATIONS DETECTED: Reverse Transcriptase Gene: NONE _x000D_Protease Gene: NONE  NOVEL MUTATIONS DETECTED: Reverse Transcriptase Gene: V35T, K64R, K102R, K103R, D123N, L214F, P243S, S251I, I257L, P272A, R277K, A288S, I293V Protease Gene: V3I, L19V, S37D, L63S, I64V, E65D, I72T  </t>
  </si>
  <si>
    <t xml:space="preserve"> DRUG RESISTANCE MUTATIONS DETECTED: Reverse Transcriptase Gene: Protease Gene:  _x000D_ NOVEL MUTATIONS DETECTED: Reverse Transcriptase Gene: V35T, V60I, K64R, K103R, L214F, P243S, S251I, I257L, P272A, R277K, A288S, I293V Protease Gene: V3I, L19V, S37D, L63S, I64V, E65D, I72T </t>
  </si>
  <si>
    <t xml:space="preserve"> DRUG RESISTANCE MUTATIONS DETECTED: Reverse Transcriptase Gene: K103R Protease Gene:  NOVEL MUTATIONS DETECTED: Reverse Transcriptase Gene: V35T, V60I, K64R, L214F, P243S, S251I, I257L, P272A, R277K, A288S, I293V Protease Gene: V3I, L19V, S37D, _x000D_L63S, I64V, E65D, I72T  </t>
  </si>
  <si>
    <t xml:space="preserve">DRUG RESISTANCE MUTATIONS DETECTED:_x000D_  Reverse Transcriptase Gene: K101Q, K103R, V179D_x000D_  Protease Gene:_x000D_ _x000D_ NOVEL MUTATIONS DETECTED:_x000D_  Reverse Transcriptase Gene: V35T, T39I, V60I, K64R, R211K,_x000D_  L214F, P243S, S251I, I257L, P272A, R277K, A288S, I293V_x000D_  Protease Gene: V3I, L19V, S37D, L63S, I64V, E65D, I72T_x000D_ _x000D_ HIV Subtype: B_x000D_ </t>
  </si>
  <si>
    <t>_x000D_DRUG RESISTANCE MUTATIONS DETECTED: Reverse Transcriptase Gene: Protease Gene:  NOVEL MUTATIONS DETECTED: Reverse Transcriptase Gene: V35I, T69S, R83K, E122K, T200I, R211K, L214F, R277K, I293V, E298G, G333E, Q334H Protease Gene: V3I, E35D, M36I, S37N, R41K, L63P, V77I, I93L  HIV Subtype: B _x000D_</t>
  </si>
  <si>
    <t>DRUG RESISTANCE MUTATIONS DETECTED:_x000D_  Reverse Transcriptase Gene:_x000D_  Protease Gene:_x000D_ _x000D_ NOVEL MUTATIONS DETECTED:_x000D_  Reverse Transcriptase Gene: V35I, T69S, R83K, A98S, E122K,_x000D_  T200I, R211K, L214F, R277K, I293V, E298G, G333E, Q334H_x000D_  Protease Gene: V3I, E35D, S37N, R41K, L63P, V77I, I93L_x000D_ _x000D_ HIV Subtype: B</t>
  </si>
  <si>
    <t>DRUG RESISTANCE MUTATIONS DETECTED:_x000D_  Reverse Transcriptase Gene: V118I_x000D_  Protease Gene:_x000D_ _x000D_ NOVEL MUTATIONS DETECTED:_x000D_  Reverse Transcriptase Gene: I5V, T39A, E122K, D123E, V179I,_x000D_  G196E, T200I, I202V, R211K, V245E, V245I, V245K, V245M, E248D,_x000D_  P272A, R277K, I293V, E297K_x000D_  Protease Gene: V3I, I13V, S37N, L63P, I64L, V77I_x000D_ _x000D_ HIV Subtype: B_x000D_ _x000D_</t>
  </si>
  <si>
    <t>DRUG RESISTANCE MUTATIONS DETECTED: _x000D_Reverse Transcriptase Gene: _x000D_Protease Gene: _x000D_  _x000D_NOVEL MUTATIONS DETECTED: _x000D_Reverse Transcriptase Gene: P1S, E122P, F171Y, K173E, Q174K, _x000D_D177E, T200A, Q207E, R211K, V245M, E248N, R277K, I293V, Q334H _x000D_Protease Gene: V3I, I15V, S37N, R41K, R57K, D60E, L63P, I72V, _x000D_V77I, I93L _x000D_  _x000D_HIV Subtype: B</t>
  </si>
  <si>
    <t xml:space="preserve"> DRUG RESISTANCE MUTATIONS DETECTED: Reverse Transcriptase Gene: K101Q, Y188C Protease Gene: V77I  NOVEL_x000D_  MUTATIONS DETECTED: Reverse Transcriptase Gene: V35I, R83K, K104R, D121C, D177E, G196E, L214F, P272A, R277K, I293V Protease Gene: V3I, S37N, L63T, I72T </t>
  </si>
  <si>
    <t xml:space="preserve">DRUG RESISTANCE MUTATIONS DETECTED:_x000D_  Reverse Transcriptase Gene:_x000D_  Protease Gene:_x000D_ _x000D_ NOVEL MUTATIONS DETECTED:_x000D_  Reverse Transcriptase Gene: V35I, R83K, K102R, K104R, D121C,_x000D_  D121Y, D177E, G196E, L214F, P272A, R277K, I293V_x000D_  Protease Gene: V3I, S37N, L63T, I72T, V77I, V82I_x000D_ _x000D_ HIV Subtype: B_x000D_ </t>
  </si>
  <si>
    <t>DRUG RESISTANCE MUTATIONS DETECTED: _x000D_Reverse Transcriptase Gene: _x000D_Protease Gene: _x000D_  _x000D_NOVEL MUTATIONS DETECTED: _x000D_Reverse Transcriptase Gene: V35I, R83K, K102R, K104R, D121C, _x000D_D121Y, D177E, G196E, L214F, P272A, R277K, I293V _x000D_Protease Gene: V3I, S37N, L63T, I72T, V77I, V82I _x000D_  _x000D_HIV Subtype: B _x000D_</t>
  </si>
  <si>
    <t xml:space="preserve">DRUG RESISTANCE MUTATIONS DETECTED:_x000D_  Reverse Transcriptase Gene: V108I_x000D_  Protease Gene:_x000D_ _x000D_ NOVEL MUTATIONS DETECTED:_x000D_  Reverse Transcriptase Gene: P4S, E6K, V10A, K11R, V108M, E122K,_x000D_  E122P, E122Q, E122T, D123E, S162C, S162Y, D177E, I178L, T200A,_x000D_  R211K, L214F, D250E, T286A, I293V, E297A, Q334L_x000D_  Protease Gene: V3I, L19I, E35D, S37E, L63S, I64L, L89M_x000D_ _x000D_ HIV Subtype: B_x000D_ </t>
  </si>
  <si>
    <t xml:space="preserve"> DRUG RESISTANCE MUTATIONS DETECTED:_x000D_  Reverse Transcriptase Gene:_x000D_  Protease Gene:_x000D_ _x000D_ NOVEL MUTATIONS DETECTED:_x000D_  Reverse Transcriptase Gene: D121H, D123G, D123N, D123S, E138A,_x000D_  S162C, Q174K, D177E, I178L, V179I, T200A, I202V, R211K, L214F,_x000D_  R277K, T286A, Q334E_x000D_  Protease Gene: V3I, S37N, L63P, H69Q_x000D_ _x000D_ HIV Subtype: B_x000D_ </t>
  </si>
  <si>
    <t xml:space="preserve"> DRUG RESISTANCE MUTATIONS DETECTED:_x000D_  Reverse Transcriptase Gene:_x000D_  Protease Gene:_x000D_ _x000D_ NOVEL MUTATIONS DETECTED:_x000D_  Reverse Transcriptase Gene: V35I, V60I, R83K, I135R, Q174R,_x000D_  R211K, L214F, R277K, T286A, I293V, D324E, G335N_x000D_  Protease Gene: V3I, T12A, I13V, S37N, R41K, L63P_x000D_ _x000D_ HIV Subtype: B_x000D_ </t>
  </si>
  <si>
    <t>DRUG RESISTANCE MUTATIONS DETECTED: _x000D_Reverse Transcriptase Gene: _x000D_Protease Gene: _x000D_  _x000D_NOVEL MUTATIONS DETECTED: _x000D_Reverse Transcriptase Gene: V35I, V60I, R83K, A98S, I135R, _x000D_Q174R, R211K, L214F, R277K, T286A, I293V, D324E, G335N _x000D_Protease Gene: V3I, T12A, I13V, S37N, R41K, L63P _x000D_  _x000D_HIV Subtype: B _x000D_</t>
  </si>
  <si>
    <t xml:space="preserve">DRUG RESISTANCE MUTATIONS DETECTED:_x000D_Reverse Transcriptase Gene:_x000D_Protease Gene:_x000D_ _x000D_NOVEL MUTATIONS DETECTED:_x000D_Reverse Transcriptase Gene: V35I, V60I, R83K, A98S, I135R,_x000D_Q174R, R211K, L214F, R277K, T286A, I293V, D324E, G335N_x000D_Protease Gene: V3I, I13V, I15V, S37N, R41K, L63P_x000D_ _x000D_HIV Subtype: B </t>
  </si>
  <si>
    <t xml:space="preserve"> DRUG RESISTANCE MUTATIONS DETECTED:_x000D_  Reverse Transcriptase Gene: K103N_x000D_  Protease Gene:_x000D_ _x000D_ NOVEL MUTATIONS DETECTED:_x000D_  Reverse Transcriptase Gene: K20R, E122P, D123E, I135V, D177E,_x000D_  T200A, R211G, L214F, R277K, A288S, I293V, P321S, D324E_x000D_  Protease Gene: V3I, I13V, M36I, S37N, I62V, L63P_x000D_ _x000D_ HIV Subtype: B_x000D_ </t>
  </si>
  <si>
    <t xml:space="preserve"> DRUG RESISTANCE MUTATIONS DETECTED:_x000D_  Reverse Transcriptase Gene: Y188C_x000D_  Protease Gene:_x000D_ _x000D_ NOVEL MUTATIONS DETECTED:_x000D_  Reverse Transcriptase Gene: V35I, A98S, E122K, I135V, D177E,_x000D_  I178L, R211K, L214F, I244V, V245E, I257L, R277K, A288S, I293V,_x000D_  T296S, D320E_x000D_  Protease Gene: V3I, T12P, K14R, I15V, M36I, S37N, L63P, I64V,_x000D_  V77I, I93L_x000D_ _x000D_ HIV Subtype: B_x000D_ </t>
  </si>
  <si>
    <t xml:space="preserve">DRUG RESISTANCE MUTATIONS DETECTED:_x000D_  Reverse Transcriptase Gene: K103N_x000D_  Protease Gene:_x000D_ _x000D_ NOVEL MUTATIONS DETECTED:_x000D_  Reverse Transcriptase Gene: K20R, V35I, T39N, R83K, E122K,_x000D_  T165I, T200A, L214F, V245N, P272A, V276I, R277K, Q278H, T286A_x000D_  Protease Gene: V3I, I13V, I15V, L19V, M36I, S37N, R57K_x000D_ _x000D_ HIV Subtype: B_x000D_ </t>
  </si>
  <si>
    <t xml:space="preserve"> DRUG RESISTANCE MUTATIONS DETECTED:_x000D_  Reverse Transcriptase Gene:_x000D_  Protease Gene:_x000D_ _x000D_ NOVEL MUTATIONS DETECTED:_x000D_  Reverse Transcriptase Gene: E6D, V35I, R83K, E122K, D123E,_x000D_  I135T, K173E, T200A, L214F, V245E, P272A, R277K, V292I, I293V,_x000D_  I326V, G335D_x000D_  Protease Gene: V3I, T12S, I15V, G16E, L19I, R41K, I62V, L63V,_x000D_  I64V, V77I_x000D_ _x000D_ HIV Subtype: B</t>
  </si>
  <si>
    <t>DRUG RESISTANCE MUTATIONS DETECTED:_x000D_  Reverse Transcriptase Gene: T69D, T69N_x000D_  Protease Gene: V82A_x000D_ _x000D_ NOVEL MUTATIONS DETECTED:_x000D_  Reverse Transcriptase Gene: V35I, I50V, T69A, A98S, I135L,_x000D_  D177E, I178M, T200A, Q207E, R211K, L214F, I244V, V245T, P272A,_x000D_  R277K, I293V, E297K, K311R, V317A_x000D_  Protease Gene: V3I, S37N, R41K, R57K, I62V, L63A, L63P, L63V,_x000D_  I64V, H69Q, K70R, V77I_x000D_ _x000D_ HIV Subtype: B</t>
  </si>
  <si>
    <t xml:space="preserve">DRUG RESISTANCE MUTATIONS DETECTED:_x000D_  Reverse Transcriptase Gene: T69D, T69N_x000D_  Protease Gene: V82A_x000D_ _x000D_ NOVEL MUTATIONS DETECTED:_x000D_  Reverse Transcriptase Gene: V35I, I50V, T69A, A98S, D177E,_x000D_  I178M, T200A, Q207E, R211K, L214F, I244V, V245T, P272A, R277K,_x000D_  I293V, E297K, K311R, V317A_x000D_  Protease Gene: V3I, S37N, R41K, R57K, I62V, L63A, I64V, V77I_x000D_ _x000D_ HIV Subtype: B_x000D_ </t>
  </si>
  <si>
    <t>DRUG RESISTANCE MUTATIONS DETECTED: _x000D_Reverse Transcriptase Gene: K103N _x000D_Protease Gene: _x000D_  _x000D_NOVEL MUTATIONS DETECTED: _x000D_Reverse Transcriptase Gene: R83K, E122K, D123N, L214F, V245E, _x000D_R277Q, V292I _x000D_Protease Gene: V3I, T12A, K14R, S37N, P39S, R41K, I62V, L63P, _x000D_V82I _x000D_  _x000D_HIV Subtype: B _x000D_  _x000D_</t>
  </si>
  <si>
    <t>DRUG RESISTANCE MUTATIONS DETECTED:_x000D_  Reverse Transcriptase Gene: K101E_x000D_  Protease Gene:_x000D_ _x000D_ NOVEL MUTATIONS DETECTED:_x000D_  Reverse Transcriptase Gene: M16T, E122K, D123E, V179I, R211K,_x000D_  L214F, E248N, P272S, R277K, Q278H, T286A, I293V, E297K, S322T,_x000D_  I329L_x000D_  Protease Gene: V3I, I13V, L19I, E35D, M36I, S37N, I62V, L63P,_x000D_  I64L, I72V_x000D_ _x000D_ HIV Subtype: B</t>
  </si>
  <si>
    <t xml:space="preserve">DRUG RESISTANCE MUTATIONS DETECTED:_x000D_  Reverse Transcriptase Gene:_x000D_  Protease Gene:_x000D_ _x000D_ NOVEL MUTATIONS DETECTED:_x000D_  Reverse Transcriptase Gene: E122K, I178M, T200A, Q207E, R211K,_x000D_  L214F, R277K, Q278S, K311R, Q334L_x000D_  Protease Gene: V3I, L19A, L19I, L19T, L19V, S37N, K43R, L63P,_x000D_  I72V, V77I, I93L_x000D_ _x000D_ HIV Subtype: B_x000D_ </t>
  </si>
  <si>
    <t xml:space="preserve">DRUG RESISTANCE MUTATIONS DETECTED:_x000D_  Reverse Transcriptase Gene:_x000D_  Protease Gene:_x000D_ _x000D_ NOVEL MUTATIONS DETECTED:_x000D_  Reverse Transcriptase Gene: D123G, D177E, I178V, Q207E, R211K,_x000D_  L214F, I244V, V245E, R277K, K281R, R284K, I293V, E297K, K311R_x000D_  Protease Gene: V3I, I13V, S37N, D60E, I62V, L63F, L63P, L63S,_x000D_  I64V, V77I_x000D_ _x000D_ HIV Subtype: B_x000D_ </t>
  </si>
  <si>
    <t xml:space="preserve"> DRUG RESISTANCE MUTATIONS DETECTED:_x000D_  Reverse Transcriptase Gene:_x000D_  Protease Gene:_x000D_ _x000D_ NOVEL MUTATIONS DETECTED:_x000D_  Reverse Transcriptase Gene: D123G, D177E, I178V, Q207E, R211K,_x000D_  L214F, I244V, V245E, R277K, K281R, R284K, I293V, E297K, K311R_x000D_  Protease Gene: V3I, I13V, S37N, D60E, I62V, L63F, L63P, L63S,_x000D_  I64V, V77I_x000D_ _x000D_ HIV Subtype: B_x000D_ </t>
  </si>
  <si>
    <t>DRUG RESISTANCE MUTATIONS DETECTED: _x000D_Reverse Transcriptase Gene: E138K, M184I, M184V _x000D_Protease Gene: _x000D_  _x000D_NOVEL MUTATIONS DETECTED: _x000D_Reverse Transcriptase Gene: V35I, T69S, R83K, V90I, E122K, _x000D_D123E, E138G, E138R, Q174K, G196E, T200E, L214F, H221Y, V245M, _x000D_D250E, P272S, A288S, I293V, G333D, Q334H _x000D_Protease Gene: V3I, M36I, S37D, R41K, D60E, L63P, I72V, V77I, _x000D_I93L _x000D_  _x000D_HIV Subtype: B _x000D_</t>
  </si>
  <si>
    <t xml:space="preserve">DRUG RESISTANCE MUTATIONS DETECTED:_x000D_  Reverse Transcriptase Gene: M184V_x000D_  Protease Gene:_x000D_ _x000D_ NOVEL MUTATIONS DETECTED:_x000D_  Reverse Transcriptase Gene: D123E, I135V, K173E, V179I, R211K,_x000D_  L214F, P272A, P272G, R277K, I293V_x000D_  Protease Gene: V3I, S37N, R57K, L63P, V77I, I93L_x000D_ _x000D_ HIV Subtype: B_x000D_ </t>
  </si>
  <si>
    <t xml:space="preserve"> DRUG RESISTANCE MUTATIONS DETECTED: Reverse_x000D_  Transcriptase Gene: K101E, K103N Protease Gene:  NOVEL MUTATIONS DETECTED: Reverse Transcriptase Gene: V35L, S48E, E122K, D123E, E169D, Q174L, V179I, T200G, T200I, T200R, T200V, Q207E, R211K, L214F, P272A, R277K, I293V, I309L, V317A Protease Gene: V3I, _x000D_I13V, S37N, L63P, I72L, I72M  HIV Subtype: B</t>
  </si>
  <si>
    <t xml:space="preserve"> DRUG RESISTANCE MUTATIONS DETECTED:_x000D_  Reverse Transcriptase Gene:_x000D_  Protease Gene:_x000D_ _x000D_ NOVEL MUTATIONS DETECTED:_x000D_  Reverse Transcriptase Gene: V35L, S48E, E122K, D123E, Q174L,_x000D_  V179I, G196E, T200G, T200I, T200R, T200V, Q207E, R211K, L214F,_x000D_  P272A, R277K, E297Q, I309L, V317A_x000D_  Protease Gene: V3I, I13V, S37N, I62V, L63P, I72L, I72M_x000D_ _x000D_ HIV Subtype: B</t>
  </si>
  <si>
    <t>DRUG RESISTANCE MUTATIONS DETECTED: _x000D_Reverse Transcriptase Gene: _x000D_Protease Gene: _x000D_  _x000D_NOVEL MUTATIONS DETECTED: _x000D_Reverse Transcriptase Gene: V35L, S48E, E122K, D123E, Q174L, _x000D_V179I, G196E, T200R, Q207E, R211K, L214F, P272A, R277K, I309L, _x000D_V317A _x000D_Protease Gene: V3I, I13V, S37N, L63P, I72L, I72M _x000D_  _x000D_HIV Subtype: B _x000D_</t>
  </si>
  <si>
    <t xml:space="preserve">DRUG RESISTANCE MUTATIONS DETECTED:_x000D_  Reverse Transcriptase Gene:_x000D_  Protease Gene:_x000D_ _x000D_ NOVEL MUTATIONS DETECTED:_x000D_  Reverse Transcriptase Gene: D123E, I135V, S162C, K173N, T200I,_x000D_  R211K, L214F, D250E, S251D, K275R, R277K, Q278H, T286A, T286V,_x000D_  P313T, V317A, G333E, Q334N, G335S_x000D_  Protease Gene: V3I, L19I, S37N, P39S, R41K, R57K, L63P, V77I,_x000D_  I93L_x000D_ _x000D_ HIV Subtype: B_x000D_ </t>
  </si>
  <si>
    <t>DRUG RESISTANCE MUTATIONS DETECTED: _x000D_Reverse Transcriptase Gene: _x000D_Protease Gene: _x000D_  _x000D_NOVEL MUTATIONS DETECTED: _x000D_Reverse Transcriptase Gene: D123E, I135V, S162C, K173N, T200I, _x000D_R211K, L214F, D250E, S251D, K275R, R277K, Q278H, T286A, T286V, _x000D_P313T, V317A, G333E, Q334N, G335S _x000D_Protease Gene: V3I, L19I, S37N, P39S, R41K, R57K, L63P, V77I, _x000D_I93L _x000D_  _x000D_HIV Subtype: B</t>
  </si>
  <si>
    <t xml:space="preserve"> DRUG RESISTANCE MUTATIONS DETECTED:_x000D_  Reverse Transcriptase Gene:_x000D_  Protease Gene:_x000D_ _x000D_ NOVEL MUTATIONS DETECTED:_x000D_  Reverse Transcriptase Gene: V35T, E122K, G196E, Q207E, L214F,_x000D_  V245E, P272A, R277K, T286A, K311R, G333E, Q334H_x000D_  Protease Gene: V3I, I15V, L19Q, M36I, S37D, L63P, L63S_x000D_ _x000D_ HIV Subtype: B_x000D_ </t>
  </si>
  <si>
    <t xml:space="preserve">  _x000D_DRUG RESISTANCE MUTATIONS DETECTED: _x000D_Reverse Transcriptase Gene: _x000D_Protease Gene: _x000D_  _x000D_NOVEL MUTATIONS DETECTED: _x000D_Reverse Transcriptase Gene: V35T, E122K, G196E, Q207E, L214F, _x000D_V245E, P272A, R277K, T286A, K311R, G333E, Q334H _x000D_Protease Gene: V3I, I15V, L19Q, M36I, S37D, L63S _x000D_  _x000D_HIV Subtype: B _x000D_  _x000D_</t>
  </si>
  <si>
    <t xml:space="preserve"> DRUG RESISTANCE MUTATIONS DETECTED:_x000D_  Reverse Transcriptase Gene:_x000D_  Protease Gene:_x000D_ _x000D_ NOVEL MUTATIONS DETECTED:_x000D_  Reverse Transcriptase Gene: E28G, V35I, I135T, T139L, G196E,_x000D_  Q207E, R211K, P272A, R277K, K281R, I293V, L325I_x000D_  Protease Gene: V3I, T12N, I15V, L19I, S37N, R41K, V77I_x000D_ _x000D_ HIV Subtype: B</t>
  </si>
  <si>
    <t xml:space="preserve"> DRUG RESISTANCE MUTATIONS DETECTED:_x000D_  Reverse Transcriptase Gene:_x000D_  Protease Gene:_x000D_ _x000D_ NOVEL MUTATIONS DETECTED:_x000D_  Reverse Transcriptase Gene: E28G, V35I, I135T, T139L, G196E,_x000D_  Q207E, R211K, P272A, R277K, K281R, I293V, L325I_x000D_  Protease Gene: V3I, T12N, I15V, L19I, S37N, R41K, V77I_x000D_ _x000D_ HIV Subtype: B_x000D_ </t>
  </si>
  <si>
    <t xml:space="preserve"> DRUG RESISTANCE MUTATIONS DETECTED:_x000D_  Reverse Transcriptase Gene:_x000D_  Protease Gene:_x000D_ _x000D_ NOVEL MUTATIONS DETECTED:_x000D_  Reverse Transcriptase Gene: V35I, A98S, E122K, I135L, K173E,_x000D_  I178L, I178M, R211K, L214F, V245M, D250E, R277K, K281R, T286A,_x000D_  I293V, E297K, G333E, G335D_x000D_  Protease Gene: V3I, S37N, R57K, I62V, L63P, L63S, I64L, V77I_x000D_ _x000D_ HIV Subtype: B</t>
  </si>
  <si>
    <t>_x000D_DRUG RESISTANCE MUTATIONS DETECTED: Reverse Transcriptase Gene: Protease Gene: L10I  NOVEL MUTATIONS DETECTED: Reverse Transcriptase Gene: V35M, E122R, D123E, Q174R, D177E, T200A, R211K, P272A, R277K, I293V Protease Gene: V3I, I13V, I15V, M36I, S37N, I62V, L63P, I64L, I93L  HIV Subtype: B_x000D_</t>
  </si>
  <si>
    <t xml:space="preserve"> DRUG RESISTANCE MUTATIONS DETECTED:_x000D_  Reverse Transcriptase Gene:_x000D_  Protease Gene:_x000D_ _x000D_ NOVEL MUTATIONS DETECTED:_x000D_  Reverse Transcriptase Gene: A98S, E122K, T200A, R211K, L214F,_x000D_  V245M, V245T, P272A, R277K, T286A, E297T, I326V, Q334H, G335D_x000D_  Protease Gene: V3I, Q18E, S37N, I62V, L63P, I93L_x000D_ _x000D_ HIV Subtype: B</t>
  </si>
  <si>
    <t xml:space="preserve">DRUG RESISTANCE MUTATIONS DETECTED:_x000D_  Reverse Transcriptase Gene:_x000D_  Protease Gene: A71T_x000D_ _x000D_ NOVEL MUTATIONS DETECTED:_x000D_  Reverse Transcriptase Gene: K49R, R83K, E122K, S162C, E169D,_x000D_  D177E, I178L, I178M, T200A, R211K, L214F, V245E, R277K, T286A,_x000D_  G333E, Q334H_x000D_  Protease Gene: V3I, I13V, L19I, L19V, S37N, R41K, I62V, L63P,_x000D_  I72E, V77I, I93L_x000D_ _x000D_ HIV Subtype: B_x000D_ </t>
  </si>
  <si>
    <t>DRUG RESISTANCE MUTATIONS DETECTED:_x000D_  Reverse Transcriptase Gene:_x000D_  Protease Gene:_x000D_ _x000D_ NOVEL MUTATIONS DETECTED:_x000D_  Reverse Transcriptase Gene: V35A, V35G, V35I, V35R, V35T, V60I,_x000D_  R83K, E122K, T200A, Q207E, L214F, P272A, R277K, I293V, I329V_x000D_  Protease Gene: V3I, M36I, S37N, R57K, D60E, L63P, H69Q_x000D_ _x000D_ HIV Subtype: B</t>
  </si>
  <si>
    <t xml:space="preserve">DRUG RESISTANCE MUTATIONS DETECTED:_x000D_  Reverse Transcriptase Gene: M184I, M184V_x000D_  Protease Gene: L10I, L24I, Q58E_x000D_ _x000D_ NOVEL MUTATIONS DETECTED:_x000D_  Reverse Transcriptase Gene: K70Q, D123G, D123S, Q174H, V179I,_x000D_  G196E, T200A, R211K, L214F, E248D, P272S, R277K, T286A, A288S,_x000D_  V292I, E297T, D324E, G333E, Q334H_x000D_  Protease Gene: V3I, Q18H, L33I, E35D, M36I, S37N, R57K, I62V,_x000D_  L63P, L63T, I64V, I72T_x000D_ _x000D_ HIV Subtype: B_x000D_ </t>
  </si>
  <si>
    <t xml:space="preserve">DRUG RESISTANCE MUTATIONS DETECTED:_x000D_  Reverse Transcriptase Gene:_x000D_  Protease Gene:_x000D_ _x000D_ NOVEL MUTATIONS DETECTED:_x000D_  Reverse Transcriptase Gene: K20R, V35I, E122K, I195T, I202V,_x000D_  V245T, P272A, T286A, I293V, E297K, G335D_x000D_  Protease Gene: V3I, S37N, R57K, L63P_x000D_ _x000D_ HIV Subtype: B_x000D_ </t>
  </si>
  <si>
    <t>DRUG RESISTANCE MUTATIONS DETECTED:_x000D_  Reverse Transcriptase Gene:_x000D_  Protease Gene:_x000D_ _x000D_ NOVEL MUTATIONS DETECTED:_x000D_  Reverse Transcriptase Gene: V35M, T39A, R83K, E122P, K173H,_x000D_  K173N, K173Q, D177E, I178L, I178M, L214F, P243S, V245E, T286A,_x000D_  E297K_x000D_  Protease Gene: V3I, I15V, M36I, S37D_x000D_ _x000D_ HIV Subtype: B</t>
  </si>
  <si>
    <t>DRUG RESISTANCE MUTATIONS DETECTED: _x000D_Reverse Transcriptase Gene: V118I _x000D_Protease Gene: _x000D_  _x000D_NOVEL MUTATIONS DETECTED: _x000D_Reverse Transcriptase Gene: P4D, P4E, P4K, P4N, E122K, D123E, _x000D_V179I, T200A, D250E, P272A, R277K, I293V _x000D_Protease Gene: V3I, Q18H, S37N, R41K, I62V, L63P, I64L, H69Y, _x000D_I72V, V77I _x000D_  _x000D_HIV Subtype: B _x000D_</t>
  </si>
  <si>
    <t xml:space="preserve"> DRUG RESISTANCE MUTATIONS DETECTED:_x000D_  Reverse Transcriptase Gene: V106M_x000D_  Protease Gene:_x000D_ _x000D_ NOVEL MUTATIONS DETECTED:_x000D_  Reverse Transcriptase Gene: V35I, E122K, I135M, I142V, D177E,_x000D_  I178M, R211K, L214F, V245Q, D250E, P272A, R277K, I293V_x000D_  Protease Gene: V3I, T12S, I15V, E35D, S37N, L63P, K70R_x000D_ _x000D_ HIV Subtype: B_x000D_ </t>
  </si>
  <si>
    <t>_x000D_DRUG RESISTANCE MUTATIONS DETECTED: Reverse Transcriptase Gene: Protease Gene: A71T  NOVEL MUTATIONS DETECTED: Reverse Transcriptase Gene: V21I, V60I, E122K, S162A, T200A, I202V, R211K, L214F, P243H, V245E, P272S, R277K, K281R, R284K, A288S, I293V, E297Q Protease Gene: V3I, T4S, I15V, L19I, L19V, S37N, I62V, L63H, L63N, L63P, L63T, I72T, V77I  HIV Subtype: B _x000D_</t>
  </si>
  <si>
    <t>DRUG RESISTANCE MUTATIONS DETECTED: _x000D_Reverse Transcriptase Gene: _x000D_Protease Gene: _x000D_  _x000D_NOVEL MUTATIONS DETECTED: _x000D_Reverse Transcriptase Gene: V35I, T69S, R83K, E122K, K173Q, _x000D_L214F, P272S, R277K, Q278N, I293V, D324E _x000D_Protease Gene: V3I, L19I, L19V, R41K _x000D_  _x000D_HIV Subtype: B _x000D_</t>
  </si>
  <si>
    <t>DRUG RESISTANCE MUTATIONS DETECTED: _x000D_Reverse Transcriptase Gene: _x000D_Protease Gene: _x000D_  _x000D_NOVEL MUTATIONS DETECTED: _x000D_Reverse Transcriptase Gene: V35I, T69S, R83K, E122K, K173Q, _x000D_L214F, P272S, R277K, Q278N, I293V, D324E _x000D_Protease Gene: V3I, L19I, R41K _x000D_  _x000D_HIV Subtype: B _x000D_</t>
  </si>
  <si>
    <t xml:space="preserve">DRUG RESISTANCE MUTATIONS DETECTED:_x000D_  Reverse Transcriptase Gene:_x000D_  Protease Gene:_x000D_ _x000D_ NOVEL MUTATIONS DETECTED:_x000D_  Reverse Transcriptase Gene: T39A, R83K, A158S, I159V, S162A,_x000D_  T165I, G196E, L214F, P272A, R277K, D324E_x000D_  Protease Gene: V3I, I13V, S37N, L63P, V77I_x000D_ _x000D_ HIV Subtype: B_x000D_ </t>
  </si>
  <si>
    <t xml:space="preserve">DRUG RESISTANCE MUTATIONS DETECTED:_x000D_  Reverse Transcriptase Gene:_x000D_  Protease Gene:_x000D_ _x000D_ NOVEL MUTATIONS DETECTED:_x000D_  Reverse Transcriptase Gene: E122K, D123E, D177E, I178M, T200E,_x000D_  Q207N, R211K, L214F, P272A, I293V, P294Q_x000D_  Protease Gene: V3I, S37N, L63C, H69Y, V77I_x000D_ _x000D_ HIV Subtype: B_x000D_ </t>
  </si>
  <si>
    <t>_x000D_DRUG RESISTANCE MUTATIONS DETECTED:_x000D_ _x000D__x000D__x000D_ _x000D__x000D__x000D_ Reverse Transcriptase Gene:_x000D_ _x000D__x000D__x000D_ _x000D__x000D__x000D_ Protease Gene:_x000D_ _x000D__x000D__x000D_ _x000D__x000D__x000D_ _x000D_ _x000D__x000D__x000D_ _x000D__x000D__x000D_ NOVEL MUTATIONS DETECTED:_x000D_ _x000D__x000D__x000D_ _x000D__x000D__x000D_ Reverse Transcriptase Gene: E122K, D123E, D177E, T200E, Q207N,_x000D_ _x000D__x000D__x000D_ _x000D__x000D__x000D_ R211K, L214F, P272A, I293V, P294Q_x000D_ _x000D__x000D__x000D_ _x000D__x000D__x000D_ Protease Gene: V3I, S37N, L63C, H69Y, V77I_x000D_ _x000D__x000D__x000D_ _x000D__x000D__x000D_ _x000D_ _x000D__x000D__x000D_ _x000D__x000D__x000D_ HIV Subtype: B_x000D_</t>
  </si>
  <si>
    <t xml:space="preserve">DRUG RESISTANCE MUTATIONS DETECTED: _x000D_Reverse Transcriptase Gene: _x000D_Protease Gene: _x000D_  _x000D_NOVEL MUTATIONS DETECTED: _x000D_Reverse Transcriptase Gene: E122K, D123E, D177E, T200E, Q207N, _x000D_R211K, L214F, P272A, R277K, I293V, P294Q _x000D_Protease Gene: V3I, S37N, L63C, H69Y, V77I _x000D_  _x000D_HIV Subtype: B </t>
  </si>
  <si>
    <t>_x000D_ DRUG RESISTANCE MUTATIONS DETECTED: Reverse Transcriptase Gene: Protease Gene: L10I  NOVEL MUTATIONS DETECTED: Reverse Transcriptase Gene: V35I, D121H, D121Y, E122K, E122P, E122Q, E122T, K166R, D177E, G196E, Q207E, R211K, L228Q, V245M, I293V Protease Gene: V3I, I15V, G16E, M36I, S37N, R41K, L63T, E65D, I72T, I93L  HIV Subtype: B_x000D_</t>
  </si>
  <si>
    <t xml:space="preserve"> DRUG RESISTANCE MUTATIONS DETECTED: Reverse Transcriptase Gene: Protease Gene: M36I_x000D_   NOVEL MUTATIONS DETECTED: Reverse Transcriptase Gene: K20R, V35I, S48T, I135T, S162C, T165I, E169D, G196E, T200A, V245E, D250E, R277K, L283I, I293V, E297Q, P313Q, S322A, I329L Protease Gene: V3I, S37D, S37N, R57K, L63P, I64V, E65D, K70R, I72V </t>
  </si>
  <si>
    <t xml:space="preserve"> DRUG RESISTANCE MUTATIONS DETECTED: Reverse Transcriptase _x000D_Gene: Protease Gene: M36I  NOVEL MUTATIONS DETECTED: Reverse Transcriptase Gene: K20R, V35I, S48T, I135T, S162C, T165I, E169D, G196E, T200A, V245E, D250E, R277K, L283I, I293V, E297Q, P313Q, S322A, I329L Protease Gene: V3I, S37D, S37N, R57K, L63P, I64V, _x000D_E65D, K70R, I72V </t>
  </si>
  <si>
    <t xml:space="preserve">DRUG RESISTANCE MUTATIONS DETECTED: _x000D_Reverse Transcriptase Gene: _x000D_Protease Gene: _x000D_  _x000D_NOVEL MUTATIONS DETECTED: _x000D_Reverse Transcriptase Gene: K20R, I31V, V35I, E122K, D123E, _x000D_D177E, V179I, L214F, P272A, L283I, T286A, I293V, E297K _x000D_Protease Gene: V3I, I13V, S37A, S37D, S37G, S37N, S37T, L63P, _x000D_L63S, I72V, V77I _x000D_  _x000D_HIV Subtype: B </t>
  </si>
  <si>
    <t xml:space="preserve">DRUG RESISTANCE MUTATIONS DETECTED:_x000D_  Reverse Transcriptase Gene:_x000D_  Protease Gene:_x000D_ _x000D_ NOVEL MUTATIONS DETECTED:_x000D_  Reverse Transcriptase Gene: K20R, V35I, W88C, I135K, I135R,_x000D_  K166R, L210M, R211K, L214F, V245K, D250E, I274V, V276I, R277K,_x000D_  I293V, I326V, A327S, Q334E_x000D_  Protease Gene: V3I, K14R, E35D, M36I, S37A, S37D, S37E, R57K,_x000D_  L63P, E65D_x000D_ _x000D_ HIV Subtype: B_x000D_ </t>
  </si>
  <si>
    <t xml:space="preserve"> DRUG RESISTANCE MUTATIONS DETECTED:_x000D_  Reverse Transcriptase Gene:_x000D_  Protease Gene:_x000D_ _x000D_ NOVEL MUTATIONS DETECTED:_x000D_  Reverse Transcriptase Gene: K20R, V35I, W88C, I135K, I135R,_x000D_  K166R, L210M, R211K, L214F, V245K, D250E, I274V, R277K, I293V,_x000D_  I329L, Q334E_x000D_  Protease Gene: V3I, I13V, E35D, M36I, S37D, S37E, R57K, L63P,_x000D_  E65D_x000D_ _x000D_ HIV Subtype: B_x000D_ </t>
  </si>
  <si>
    <t xml:space="preserve"> DRUG RESISTANCE MUTATIONS DETECTED: Reverse Transcriptase Gene: K70R Protease Gene: _x000D_M46I, T74P  NOVEL MUTATIONS DETECTED: Reverse Transcriptase Gene: I31V, T39A, E122V, P176Q, D177E, V179I, T200A, I202V, L214F, V245M, V245T, R277K, E312G, G335D Protease Gene: V3I, I15V, S37N, I64V, I72V, L89M  </t>
  </si>
  <si>
    <t>DRUG RESISTANCE MUTATIONS DETECTED:_x000D_  Reverse Transcriptase Gene: M41L, L210W, T215D_x000D_  Protease Gene: A71T_x000D_ _x000D_ NOVEL MUTATIONS DETECTED:_x000D_  Reverse Transcriptase Gene: T39A, K104R, E122K, D123E, I142T,_x000D_  S162C, V179I, G196E, T200S, R211K, L214F, P272A, R277K, K311R_x000D_  Protease Gene: V3I, I13V, S37N, R57K, L63P, V77I_x000D_ _x000D_ HIV Subtype: B_x000D_ _x000D_</t>
  </si>
  <si>
    <t xml:space="preserve"> DRUG RESISTANCE MUTATIONS DETECTED:_x000D_  Reverse Transcriptase Gene: K103N, M184V_x000D_  Protease Gene:_x000D_ _x000D_ NOVEL MUTATIONS DETECTED:_x000D_  Reverse Transcriptase Gene: T69I, K166R, G196E, Q197K, L214F,_x000D_  V245M, E248Q, D250E, K311R_x000D_  Protease Gene: V3I, T4S, S37N, L63P, V77I_x000D_ _x000D_ HIV Subtype: B_x000D_ </t>
  </si>
  <si>
    <t>DRUG RESISTANCE MUTATIONS DETECTED:_x000D_  Reverse Transcriptase Gene:_x000D_  Protease Gene:_x000D_ _x000D_ NOVEL MUTATIONS DETECTED:_x000D_  Reverse Transcriptase Gene: K20R, V35L, E122Q, D177E, T200A,_x000D_  E204K, Q207E, R211K, E248D, R277K, I293V, E297Q, G333E, Q334H_x000D_  Protease Gene: V3I, I15V, E35D, M36I, S37N, R41K, I62V, L63P,_x000D_  V82I, I93L_x000D_ _x000D_ HIV Subtype: B</t>
  </si>
  <si>
    <t xml:space="preserve">DRUG RESISTANCE MUTATIONS DETECTED:_x000D_  Reverse Transcriptase Gene: K103N_x000D_  Protease Gene:_x000D_ _x000D_ NOVEL MUTATIONS DETECTED:_x000D_  Reverse Transcriptase Gene: K32N, V35M, E122K, D123E, D177E,_x000D_  I178M, V179I, G196E, L214F, V245K, R277K, V292I, P294Q, Q334N,_x000D_  G335S_x000D_  Protease Gene: V3I, S37N, K43R, L63P, K70E_x000D_ _x000D_ HIV Subtype: B_x000D_ </t>
  </si>
  <si>
    <t xml:space="preserve"> DRUG RESISTANCE MUTATIONS DETECTED:_x000D_  Reverse Transcriptase Gene: M184V_x000D_  Protease Gene:_x000D_ _x000D_ NOVEL MUTATIONS DETECTED:_x000D_  Reverse Transcriptase Gene: E122K, E138A, R211K, L214F, P243T,_x000D_  V245T, I293V, D324E, Q334D_x000D_  Protease Gene: V3I, I15V, S37N, V77I, I93L_x000D_ _x000D_ HIV Subtype: B</t>
  </si>
  <si>
    <t xml:space="preserve"> DRUG RESISTANCE MUTATIONS DETECTED:_x000D_  Reverse Transcriptase Gene:_x000D_  Protease Gene:_x000D_ _x000D_ NOVEL MUTATIONS DETECTED:_x000D_  Reverse Transcriptase Gene: S162F, K173A, K173T, Q174K, D177E,_x000D_  I178M, T200A, L214F, I293V, E297Q, G333E, Q334H, G335S_x000D_  Protease Gene: V3I, E35D, M36I, S37N, R57K, L63P, I64V, I72V_x000D_ _x000D_ HIV Subtype: B_x000D_ </t>
  </si>
  <si>
    <t xml:space="preserve">  _x000D_DRUG RESISTANCE MUTATIONS DETECTED: _x000D_Reverse Transcriptase Gene: K103N, Y181C, K219N _x000D_Protease Gene: _x000D_  _x000D_NOVEL MUTATIONS DETECTED: _x000D_Reverse Transcriptase Gene: E6K, S162F, K173T, Q174K, D177E, _x000D_I178M, T200A, R211K, L214F, I293V, E297Q, E312G, G333E, Q334H, _x000D_G335S _x000D_Protease Gene: V3I, E35D, M36I, S37N, R57K, L63P, I64V, I72V _x000D_  _x000D_HIV Subtype: B _x000D_</t>
  </si>
  <si>
    <t xml:space="preserve"> DRUG RESISTANCE MUTATIONS DETECTED:_x000D_  Reverse Transcriptase Gene:_x000D_  Protease Gene: A71V_x000D_ _x000D_ NOVEL MUTATIONS DETECTED:_x000D_  Reverse Transcriptase Gene: E122K, R211K, K238R, V245K, P272A,_x000D_  R277K, Q278H, T286A, K311R, D324E, Q334E_x000D_  Protease Gene: V3I, E35D, S37N, P39Q, R57K, L63P, I72M, I93L_x000D_ _x000D_ HIV Subtype: B_x000D_ </t>
  </si>
  <si>
    <t xml:space="preserve">_x000D_DRUG RESISTANCE MUTATIONS DETECTED: _x000D_Reverse Transcriptase Gene: _x000D_Protease Gene: _x000D_  _x000D_NOVEL MUTATIONS DETECTED: _x000D_Reverse Transcriptase Gene: K20R, I50V, E122K, S162C, L214F, _x000D_K249Q, R277K, L283I, I293V, L310I, K311R, Q334D _x000D_Protease Gene: V3I, S37N, L63A, V77I, P79D _x000D_  _x000D_HIV Subtype: B </t>
  </si>
  <si>
    <t xml:space="preserve">DRUG RESISTANCE MUTATIONS DETECTED:_x000D_  Reverse Transcriptase Gene:_x000D_  Protease Gene: M46L, A71V_x000D_ _x000D_ NOVEL MUTATIONS DETECTED:_x000D_  Reverse Transcriptase Gene: V35T, K49R, E122Q, I142T, T165I,_x000D_  E169G, E169K, E169R, K173E, Q174R, D177E, I178M, V189I, Q207E,_x000D_  R211K, V245M, E248D, R277K, I293V, E297K, G333D, G333E, Q334H,_x000D_  Q334Y_x000D_  Protease Gene: V3I, I15V, M36I, S37N, I62V, L63V, G68E, I93L_x000D_ _x000D_ HIV Subtype: B_x000D_ </t>
  </si>
  <si>
    <t>DRUG RESISTANCE MUTATIONS DETECTED:_x000D_  Reverse Transcriptase Gene:_x000D_  Protease Gene:_x000D_ _x000D_ NOVEL MUTATIONS DETECTED:_x000D_  Reverse Transcriptase Gene: V35I, R83K, A98S, K102Q, E122K,_x000D_  D123E, S162D, S162N, K166R, R211K, L214F, V245E, P272A, I293V_x000D_  Protease Gene: V3I, M36I, S37N, P39T, R41K, I62V, L63P, I72T,_x000D_  V77I_x000D_ _x000D_ HIV Subtype: B_x000D_ _x000D_</t>
  </si>
  <si>
    <t xml:space="preserve"> DRUG RESISTANCE MUTATIONS DETECTED:_x000D_  Reverse Transcriptase Gene: K103N_x000D_  Protease Gene:_x000D_ _x000D_ NOVEL MUTATIONS DETECTED:_x000D_  Reverse Transcriptase Gene: V35I, E122K, R211K, L214F, E248I,_x000D_  K275R, R277K, Q278H, I293V, K311R, D324E, Q334E_x000D_  Protease Gene: V3I, K14R, L19I, E35D, R41K, L63P, I64V_x000D_ _x000D_ HIV Subtype: B_x000D_ </t>
  </si>
  <si>
    <t xml:space="preserve">DRUG RESISTANCE MUTATIONS DETECTED: _x000D_Reverse Transcriptase Gene: K103N _x000D_Protease Gene: _x000D_  _x000D_NOVEL MUTATIONS DETECTED: _x000D_Reverse Transcriptase Gene: V35I, E122K, R211K, L214F, E248I, _x000D_K275R, R277K, Q278H, I293V, K311R, D324E, Q334E _x000D_Protease Gene: V3I, K14R, L19I, E35D, R41K, L63P, I64V _x000D_  _x000D_HIV Subtype: B </t>
  </si>
  <si>
    <t xml:space="preserve"> DRUG RESISTANCE MUTATIONS DETECTED: Reverse Transcriptase Gene: Protease Gene:  _x000D_ NOVEL MUTATIONS DETECTED: Reverse Transcriptase Gene: V35M, T39A, R83K, K102Q, E122K, S162C, E169D, R211K, L214F, R277K, I293V, Q334E Protease Gene: V3I, S37N, I62V, L63Q, I64V </t>
  </si>
  <si>
    <t xml:space="preserve">DRUG RESISTANCE MUTATIONS DETECTED:_x000D_  Reverse Transcriptase Gene:_x000D_  Protease Gene:_x000D_ _x000D_ NOVEL MUTATIONS DETECTED:_x000D_  Reverse Transcriptase Gene: V35M, T39A, R83K, K102Q, E122K,_x000D_  S162C, E169D, R211K, R277K, I293V, A327T, Q334E_x000D_  Protease Gene: V3I, I13V, S37N, L63Q, I64V_x000D_ _x000D_ HIV Subtype: B_x000D_ </t>
  </si>
  <si>
    <t>_x000D_DRUG RESISTANCE MUTATIONS DETECTED: Reverse Transcriptase Gene: D67N, K70R, Y181V, M184V, T215F, K219E Protease Gene:  NOVEL MUTATIONS DETECTED: Reverse Transcriptase Gene: K20R, K49R, V60I, E122K, S162D, K166R, F171Y, I178M, V179I, T200A, R211K, L214F, V245M, R277K, K281R, V292I, I293V, E297K, I326V, G333E Protease Gene: V3I, Q18L, E35D, S37N, L63P  HIV Subtype: B_x000D_</t>
  </si>
  <si>
    <t xml:space="preserve"> DRUG RESISTANCE MUTATIONS DETECTED:_x000D_  Reverse Transcriptase Gene: D67N, K70R, Y181V, M184V, T215F,_x000D_  K219E_x000D_  Protease Gene:_x000D_ _x000D_ NOVEL MUTATIONS DETECTED:_x000D_  Reverse Transcriptase Gene: K20R, K49R, V60I, E122K, S162D,_x000D_  K166R, F171Y, I178M, V179I, T200A, R211K, L214F, V245M, R277K,_x000D_  K281R, V292I, I293V, E297K, I326V, G333E_x000D_  Protease Gene: V3I, Q18L, E35D, S37N, L63P_x000D_ _x000D_ HIV Subtype: B_x000D_ </t>
  </si>
  <si>
    <t xml:space="preserve">DRUG RESISTANCE MUTATIONS DETECTED:_x000D_  Reverse Transcriptase Gene: K103R_x000D_  Protease Gene:_x000D_ _x000D_ NOVEL MUTATIONS DETECTED:_x000D_  Reverse Transcriptase Gene: V35L, R83K, E122K, I135V, E169D,_x000D_  L214F, V245E, V245K, P272A, R277K, I293V, Q334E_x000D_  Protease Gene: V3I, I13V, K14R, I15V, L19I, M36I, S37N, R57K,_x000D_  Q61E, I62V, L63P, E65D, V77I_x000D_ _x000D_ HIV Subtype: B_x000D_ </t>
  </si>
  <si>
    <t xml:space="preserve"> DRUG RESISTANCE MUTATIONS DETECTED:_x000D_  Reverse Transcriptase Gene: K103R_x000D_  Protease Gene:_x000D_ _x000D_ NOVEL MUTATIONS DETECTED:_x000D_  Reverse Transcriptase Gene: V35L, R83K, E122K, E169D, L214F,_x000D_  V245E, V245K, P272A, R277K, I293V, Q334E_x000D_  Protease Gene: V3I, I13V, K14R, I15V, L19I, S37N, R57K, Q61E,_x000D_  I62V, L63P, E65D, I72V, V77I_x000D_ _x000D_ HIV Subtype: B_x000D_ </t>
  </si>
  <si>
    <t xml:space="preserve">DRUG RESISTANCE MUTATIONS DETECTED: Reverse Transcriptase Gene: Protease Gene:  NOVEL MUTATIONS DETECTED: Reverse Transcriptase Gene: R83K, E122K, D123E, D177E, G196E, L214F, V245E, D250E, P272A, R277K, T286A, E297K Protease Gene: V3I, T12S, _x000D_S37N, P39S, K45R, R57K, L63P, I64V, I72L, I72M, V75I, V77I  HIV Subtype: B </t>
  </si>
  <si>
    <t xml:space="preserve"> DRUG RESISTANCE MUTATIONS DETECTED:_x000D_  Reverse Transcriptase Gene:_x000D_  Protease Gene:_x000D_ _x000D_ NOVEL MUTATIONS DETECTED:_x000D_  Reverse Transcriptase Gene: R83K, V118G, V118L, V118R, E122K,_x000D_  D123E, D177E, G196E, L214F, V245E, D250E, P272A, R277K, T286A,_x000D_  E297K_x000D_  Protease Gene: V3I, T12S, L19V, S37N, P39S, K45R, R57K, L63P,_x000D_  I64V, I72L, I72M, V75I, V77I_x000D_ _x000D_ HIV Subtype: B_x000D_ </t>
  </si>
  <si>
    <t xml:space="preserve">DRUG RESISTANCE MUTATIONS DETECTED:_x000D_  Reverse Transcriptase Gene:_x000D_  Protease Gene:_x000D_ _x000D_ NOVEL MUTATIONS DETECTED:_x000D_  Reverse Transcriptase Gene: R83K, E122K, D123E, D177E, G196E,_x000D_  L214F, V245E, D250E, P272A, R277K, T286A, E297K_x000D_  Protease Gene: V3I, T12S, L19V, S37N, P39A, P39S, K45R, R57K,_x000D_  L63P, I64V, I72L, I72M, V75I, V77I_x000D_ _x000D_ HIV Subtype: B_x000D_ </t>
  </si>
  <si>
    <t>DRUG RESISTANCE MUTATIONS DETECTED: _x000D_Reverse Transcriptase Gene: _x000D_Protease Gene: L10I _x000D_  _x000D_NOVEL MUTATIONS DETECTED: _x000D_Reverse Transcriptase Gene: V8I, V35M, T39A, A98S, E122P, K173Q, _x000D_Q174K, D177E, I178M, T200A, Q207D, Q207N, R211K, L214F, P272A, _x000D_R277K, A288S, I293V, Q334L _x000D_Protease Gene: V3I, E35D, M36I, S37E, D60E, I62V, L63T, I72V, _x000D_I93L _x000D_  _x000D_HIV Subtype: B _x000D_</t>
  </si>
  <si>
    <t>_x000D_ DRUG RESISTANCE MUTATIONS DETECTED:_x000D_  Reverse Transcriptase Gene: M184V_x000D_  Protease Gene:_x000D_ _x000D_ NOVEL MUTATIONS DETECTED:_x000D_  Reverse Transcriptase Gene: V35I, E36G, K64R, V111I, E122P,_x000D_  I135T, D177E, G196R, Q207E, R211K, P243S, V245Q, E248D, D250E,_x000D_  P272A, R277K, I293V_x000D_  Protease Gene: V3I, I15V, M36I, S37N, R41K, R57K, L63P, V82I,_x000D_  I93L_x000D_ _x000D_ HIV Subtype: B_x000D_ _x000D_</t>
  </si>
  <si>
    <t xml:space="preserve"> DRUG RESISTANCE MUTATIONS DETECTED: Reverse Transcriptase Gene: Protease Gene:  NOVEL MUTATIONS DETECTED: Reverse Transcriptase Gene: V35I, K49R, K64R, E122K, D123E, D123G, D123K, D123R, D177E, R211K, L214F, R277K, T286A, E297K Protease Gene: _x000D_V3I, I15V, G16A, M36I, S37N, R57K, L63P </t>
  </si>
  <si>
    <t>DRUG RESISTANCE MUTATIONS DETECTED: _x000D_Reverse Transcriptase Gene: _x000D_Protease Gene: _x000D_  _x000D_NOVEL MUTATIONS DETECTED: _x000D_Reverse Transcriptase Gene: V35I, I50V, E122K, D123E, D177E, _x000D_R211K, L214F, R277K, R284K, T286A, E297K _x000D_Protease Gene: V3I, I15V, G16A, S37N, R57K, L63P _x000D_  _x000D_HIV Subtype: B _x000D_</t>
  </si>
  <si>
    <t>_x000D_DRUG RESISTANCE MUTATIONS DETECTED: Reverse Transcriptase Gene: Protease Gene:  NOVEL MUTATIONS DETECTED: Reverse Transcriptase Gene: E122K, D123E, I135V, K173N, K173S, D177E, V179I, R211K, L214F, P243T, K275R, V276T, R277K, Q278H, K281R, T286A, G333E, Q334H Protease Gene: V3I, I13V, L19I, L19V, S37N, L63A, H69Y  HIV Subtype: B _x000D_</t>
  </si>
  <si>
    <t xml:space="preserve"> DRUG RESISTANCE MUTATIONS DETECTED:_x000D_  Reverse Transcriptase Gene:_x000D_  Protease Gene:_x000D_ _x000D_ NOVEL MUTATIONS DETECTED:_x000D_  Reverse Transcriptase Gene: E122K, D123E, I135V, K173N, D177E,_x000D_  V179I, R211K, L214F, P243T, K275R, V276T, R277K, Q278H, K281R,_x000D_  G333E, Q334H_x000D_  Protease Gene: V3I, I13V, L19I, S37N, L63A, H69Y_x000D_ _x000D_ HIV Subtype: B_x000D_ </t>
  </si>
  <si>
    <t xml:space="preserve">DRUG RESISTANCE MUTATIONS DETECTED:_x000D_  Reverse Transcriptase Gene:_x000D_  Protease Gene: L10I_x000D_ _x000D_ NOVEL MUTATIONS DETECTED:_x000D_  Reverse Transcriptase Gene: K22R, K32N, A98S, E122K, R211T,_x000D_  L214F, V245E, E248D, D250E, P272A, E297K_x000D_  Protease Gene: V3I, I15V, L19I, S37D, S37N, R57K, I62V, L63A,_x000D_  L63S, E65D, V75I, V77I_x000D_ _x000D_ HIV Subtype: B_x000D_ </t>
  </si>
  <si>
    <t xml:space="preserve">DRUG RESISTANCE MUTATIONS DETECTED:_x000D_  Reverse Transcriptase Gene:_x000D_  Protease Gene:_x000D_ _x000D_ NOVEL MUTATIONS DETECTED:_x000D_  Reverse Transcriptase Gene: K22R, K32N, A98S, R211T, L214F,_x000D_  V245E, V245Q, E248D, D250E, P272A_x000D_  Protease Gene: V3I, I15V, L19I, S37D, S37N, R57K, I62V, L63A,_x000D_  L63S, E65D, V75I, V77I_x000D_ _x000D_ HIV Subtype: B_x000D_ </t>
  </si>
  <si>
    <t xml:space="preserve"> DRUG RESISTANCE MUTATIONS DETECTED:_x000D_  Reverse Transcriptase Gene: K70R, K103N_x000D_  Protease Gene:_x000D_ _x000D_ NOVEL MUTATIONS DETECTED:_x000D_  Reverse Transcriptase Gene: R83K, V90I, E122P, K166R, D177E,_x000D_  T200A, E203K, R211K, L214F, V245M, T286A, E297R, I329V, Q334E_x000D_  Protease Gene: V3I, E35D, S37A, L63P, H69Q, V77I_x000D_ _x000D_ HIV Subtype: B</t>
  </si>
  <si>
    <t xml:space="preserve"> DRUG RESISTANCE MUTATIONS DETECTED:_x000D_  Reverse Transcriptase Gene: A62V_x000D_  Protease Gene:_x000D_ _x000D_ NOVEL MUTATIONS DETECTED:_x000D_  Reverse Transcriptase Gene: I5V, V35I, R83K, V106I, E122K,_x000D_  D123E, E169D, T200A, I202V, L214F, E248D, R277K, T286A, E291A,_x000D_  E291K, E291T, S322T, Q334H, G335D_x000D_  Protease Gene: V3I, T12Q, L19I, S37N, R41K, L63A, H69Y, V77I_x000D_ _x000D_ HIV Subtype: B_x000D_ </t>
  </si>
  <si>
    <t xml:space="preserve">DRUG RESISTANCE MUTATIONS DETECTED:_x000D_  Reverse Transcriptase Gene: V118I_x000D_  Protease Gene:_x000D_ _x000D_ NOVEL MUTATIONS DETECTED:_x000D_  Reverse Transcriptase Gene: P4S, E6A, V8I, K11T, K20R, E122K,_x000D_  I159V, E169G, K173E, G196E, T200A, Q207E, R211K, E248D, R277K,_x000D_  T286A, E291D, V292I, V292M, I293V, P294S, E297A, K311R, G333E,_x000D_  Q334H_x000D_  Protease Gene: V3I, T4P, Q7D, I15V, L19I, M36I, S37D, S37N,_x000D_  R57K, L63C, L63S, I64M, I72T, L89F, I93L_x000D_ _x000D_ HIV Subtype: B_x000D_ </t>
  </si>
  <si>
    <t xml:space="preserve"> DRUG RESISTANCE MUTATIONS DETECTED:_x000D_  Reverse Transcriptase Gene: M184V_x000D_  Protease Gene:_x000D_ _x000D_ NOVEL MUTATIONS DETECTED:_x000D_  Reverse Transcriptase Gene: E28K, I31L, V90I, D121H, E122K,_x000D_  I142V, D177E, R211K, L214F, V245E, E248H, P272A, R277K, L283I,_x000D_  I293V_x000D_  Protease Gene: V3I, S37N, L63P, H69Q, V77I_x000D_ _x000D_ HIV Subtype: B</t>
  </si>
  <si>
    <t xml:space="preserve">_x000D_ DRUG RESISTANCE MUTATIONS DETECTED:_x000D_  Reverse Transcriptase Gene:_x000D_  Protease Gene:_x000D_ _x000D_ NOVEL MUTATIONS DETECTED:_x000D_  Reverse Transcriptase Gene: D121H, D177E, R211K, L214F, V245E,_x000D_  E248H, P272A, R277K, L283I, I293V_x000D_  Protease Gene: V3I, S37N, L63P, H69Q, V77I_x000D_ _x000D_ HIV Subtype: B_x000D_ </t>
  </si>
  <si>
    <t>_x000D_DRUG RESISTANCE MUTATIONS DETECTED: Reverse Transcriptase Gene: M41L, A62V, V75I, K101Q, Y188H, Y188L, T215E Protease Gene: M36I, A71T  NOVEL MUTATIONS DETECTED: Reverse Transcriptase Gene: D123S, I135V, S162C, Q174E, T200A, L214F, V245M, T286A, P294A, P294T, E297A, E297K, E297T, Q334E Protease Gene: V3I, I13V, K14R, R41K, I62V, I64V, H69K  _x000D_</t>
  </si>
  <si>
    <t xml:space="preserve"> DRUG RESISTANCE MUTATIONS DETECTED:_x000D_  Reverse Transcriptase Gene: M41L, A62V, V75I, M184V, Y188L, T215E_x000D_  Protease Gene: L24I, A71T_x000D_ _x000D_ NOVEL MUTATIONS DETECTED:_x000D_  Reverse Transcriptase Gene: D123S, I135V, S162C, Q174E, T200A,_x000D_  L214F, V245M, K249Q, T286A, P294A, E297K, Q334E_x000D_  Protease Gene: V3I, I13V, K14R, E35D, M36I, R41K, I62V, I64V,_x000D_  H69K_x000D_ _x000D_ HIV Subtype: B_x000D_ </t>
  </si>
  <si>
    <t xml:space="preserve">DRUG RESISTANCE MUTATIONS DETECTED: Reverse Transcriptase Gene: V118I _x000D_Protease Gene: L10V, M36I, L63P  NOVEL MUTATIONS DETECTED: Reverse Transcriptase Gene: E6D, V8I, V10I, E122K, I159V, K173R, K173T, Q174K, V189A, T200I, I202V, Q207H, Q207N, R211K, S251N, R277K, K281R, V292I, I293V, E297K, Q334H Protease Gene: V3I, I15V, _x000D_G16A, Q18H, S37N, R41K  </t>
  </si>
  <si>
    <t>_x000D_DRUG RESISTANCE MUTATIONS DETECTED: Reverse Transcriptase Gene: V118I Protease _x000D_Gene: L10V, M36I  NOVEL MUTATIONS DETECTED: Reverse Transcriptase Gene: E6D, V8I, V10I, K82R, E122K, I159V, K173R, K173T, Q174K, V189A, T200I, I202V, Q207H, Q207N, L210S, R211K, S251N, R277K, K281R, V292I, I293V, E297K, K311R, Q334H Protease Gene: V3I, I15V, G16A, Q18H, S37N, R41K, L63P  _x000D_</t>
  </si>
  <si>
    <t>DRUG RESISTANCE MUTATIONS DETECTED: Reverse Transcriptase Gene: T69D, T69N, V118I Protease Gene: L10V  NOVEL MUTATIONS DETECTED: Reverse Transcriptase Gene: E6D, V8I, V10I, T69A, K82R, E122K, I159V, K173T, Q174K, T200I, I202V, Q207N, R211K, _x000D_S251N, R277K, K281R, V292I, I293V, E297K, K311R, Q334H Protease Gene: V3I, I15V, G16A, Q18H, S37N, R41K, L63P  HIV Subtype: B</t>
  </si>
  <si>
    <t xml:space="preserve"> DRUG RESISTANCE MUTATIONS DETECTED:_x000D_  Reverse Transcriptase Gene: T69D, T69N, V118I_x000D_  Protease Gene: L10V_x000D_ _x000D_ NOVEL MUTATIONS DETECTED:_x000D_  Reverse Transcriptase Gene: E6D, V8I, V10I, K82R, E122K, I159V,_x000D_  K173T, Q174K, T200I, I202V, Q207N, R211K, S251N, R277K, K281R,_x000D_  V292I, I293V, E297K, K311R, I329V, Q334H_x000D_  Protease Gene: V3I, G16A, M36I, S37N, R41K, L63P_x000D_ _x000D_ HIV Subtype: B_x000D_ _x000D_</t>
  </si>
  <si>
    <t>DRUG RESISTANCE MUTATIONS DETECTED:_x000D_  Reverse Transcriptase Gene: M184V_x000D_  Protease Gene:_x000D_ _x000D_ NOVEL MUTATIONS DETECTED:_x000D_  Reverse Transcriptase Gene: S48T, D123E, G196E, T200A, R211K,_x000D_  L214F, V245E, P272A, R277K, L283I, I293V, Q334E_x000D_  Protease Gene: V3I, S37E, K43R, D60E, Q61N, L63T, I64V, C67S,_x000D_  V77I_x000D_ _x000D_ HIV Subtype: BF</t>
  </si>
  <si>
    <t>_x000D_DRUG RESISTANCE MUTATIONS DETECTED:_x000D_ _x000D__x000D__x000D_ _x000D__x000D__x000D_Reverse Transcriptase Gene: K103N, M184V_x000D_ _x000D__x000D__x000D_ _x000D__x000D__x000D_Protease Gene:_x000D_ _x000D__x000D__x000D_ _x000D__x000D__x000D_ _x000D_ _x000D__x000D__x000D_ _x000D__x000D__x000D_NOVEL MUTATIONS DETECTED:_x000D_ _x000D__x000D__x000D_ _x000D__x000D__x000D_Reverse Transcriptase Gene: E6K, S48T, D123E, G196E, T200A,_x000D_ _x000D__x000D__x000D_ _x000D__x000D__x000D_L214F, V245E, P272A, R277K, L283I, I293V, Q334E_x000D_ _x000D__x000D__x000D_ _x000D__x000D__x000D_Protease Gene: V3I, S37E, D60E, Q61N, L63T, I64V, C67S, V77I_x000D_ _x000D__x000D__x000D_ _x000D__x000D__x000D_ _x000D_ _x000D__x000D__x000D_ _x000D__x000D__x000D_HIV Subtype: BF_x000D_</t>
  </si>
  <si>
    <t xml:space="preserve">DRUG RESISTANCE MUTATIONS DETECTED: _x000D_Reverse Transcriptase Gene: K103N, M184V _x000D_Protease Gene: _x000D_  _x000D_NOVEL MUTATIONS DETECTED: _x000D_Reverse Transcriptase Gene: E6K, S48T, D123E, G196E, T200A, _x000D_R211K, L214F, V245E, P272A, R277K, L283I, I293V, Q334E _x000D_Protease Gene: V3I, S37E, R57K, D60E, Q61N, L63T, I64V, C67S, _x000D_V77I _x000D_  _x000D_HIV Subtype: BF </t>
  </si>
  <si>
    <t xml:space="preserve"> DRUG RESISTANCE MUTATIONS DETECTED:_x000D_  Reverse Transcriptase Gene: T69D, T69N, V118I_x000D_  Protease Gene:_x000D_ _x000D_ NOVEL MUTATIONS DETECTED:_x000D_  Reverse Transcriptase Gene: T69A, A98S, E122K, D123E, I135T,_x000D_  A158S, S162G, Q174K, V179I, I180V, T200I, I202V, R211K, L228H,_x000D_  L228R, V245E, P272A, R277K, A288S, I293V_x000D_  Protease Gene: V3I, I13V, K20M, M36I, S37N, L63P_x000D_ _x000D_ HIV Subtype: B_x000D_ </t>
  </si>
  <si>
    <t>_x000D_LAB CONSULT_x000D_ _x000D__x000D__x000D_ _x000D__x000D__x000D_ REQUIRED FOR PROCESSING_x000D_</t>
  </si>
  <si>
    <t>DRUG RESISTANCE _x000D_MUTATIONS DETECTED: Reverse Transcriptase Gene: D67N, T69N, K70R, K103N, V108I, M184V, T215V, K219Q Protease Gene: L10I, M46I, I47V, I54V, L63P, V82A  NOVEL MUTATIONS DETECTED: Reverse Transcriptase Gene: V90I, E122P, T139M, D177E, V179I, T200E, I202V, _x000D_L214F, P272A, R277K, T286A, I293V, E297R, S322T Protease Gene: V3I, S37N, R41K, D60E, I93L</t>
  </si>
  <si>
    <t xml:space="preserve"> DRUG RESISTANCE MUTATIONS DETECTED:_x000D_  Reverse Transcriptase Gene: D67N, T69D, K103N, V106M, V108I,_x000D_  K219Q_x000D_  Protease Gene:_x000D_ _x000D_ NOVEL MUTATIONS DETECTED:_x000D_  Reverse Transcriptase Gene: K20R, T39A, V60I, K104N, V106I,_x000D_  L109I, E122P, E122Q, I135T, T139M, D177E, V179I, T200E, I202V,_x000D_  L214F, V245A, P272A, R277K, T286A, V292I, I293V, E297K, E297R,_x000D_  V317A, S322T_x000D_  Protease Gene: V3I, S37N, R41K, D60E, I62V, L63P, V77I, I93L_x000D_ _x000D_ HIV Subtype: B_x000D_ </t>
  </si>
  <si>
    <t>DRUG RESISTANCE MUTATIONS DETECTED: _x000D_Reverse Transcriptase Gene: D67N, T69D, T69N, K103N, V108I, K219Q _x000D_Protease Gene: _x000D_  _x000D_NOVEL MUTATIONS DETECTED: _x000D_Reverse Transcriptase Gene: K20R, T39A, V60I, V90I, K104N, _x000D_V106I, E122P, E122Q, I135T, T139M, D177E, V179I, T200E, I202V, _x000D_L214F, V245A, P272A, R277K, T286A, V292I, I293V, E297G, E297K, _x000D_E297R, S322T _x000D_Protease Gene: V3I, S37N, R41K, D60E, I62V, L63P, V77I, I93L _x000D_  _x000D_HIV Subtype: B</t>
  </si>
  <si>
    <t xml:space="preserve">DRUG RESISTANCE MUTATIONS DETECTED: _x000D_Reverse Transcriptase Gene: D67N, T69D, K103N, V108I, K219Q _x000D_Protease Gene: _x000D_  _x000D_NOVEL MUTATIONS DETECTED: _x000D_Reverse Transcriptase Gene: K20R, T39A, V60I, V90I, V106I, _x000D_E122P, I135T, T139M, D177E, V179I, T200E, I202V, L214F, V245A, _x000D_P272A, R277K, T286A, V292I, I293V, E297K, V317A, S322T _x000D_Protease Gene: V3I, S37N, R41K, D60E, I62V, L63P, V77I, I93L _x000D_  _x000D_HIV Subtype: B </t>
  </si>
  <si>
    <t xml:space="preserve">DRUG RESISTANCE MUTATIONS DETECTED:_x000D_  Reverse Transcriptase Gene: E44D, V118I_x000D_  Protease Gene: A71T_x000D_ _x000D_ NOVEL MUTATIONS DETECTED:_x000D_  Reverse Transcriptase Gene: K49R, I142V, T165I, E169D, T200E,_x000D_  I202V, R211K, E248D, V292I, I293V, I326T, Q334D_x000D_  Protease Gene: V3I, E35D, S37N, L63P, I72E, V77I, I93L_x000D_ _x000D_ HIV Subtype: B_x000D_ </t>
  </si>
  <si>
    <t>DRUG RESISTANCE MUTATIONS DETECTED:_x000D_Reverse Transcriptase Gene: K70E, M184V_x000D_Protease Gene:_x000D_ _x000D_NOVEL MUTATIONS DETECTED:_x000D_Reverse Transcriptase Gene: V35I, E36K, Q197E, L214F, V245M,_x000D_E248N, D250E, R277K, T286P, I293V_x000D_Protease Gene: V3I, S37N, L63P, K70R, I72T_x000D_ _x000D_HIV Subtype: B</t>
  </si>
  <si>
    <t xml:space="preserve">DRUG RESISTANCE MUTATIONS DETECTED:_x000D_  Reverse Transcriptase Gene:_x000D_  Protease Gene:_x000D_ _x000D_ NOVEL MUTATIONS DETECTED:_x000D_  Reverse Transcriptase Gene: K20R, E122K, T200E, E204K, R277K,_x000D_  A288T, E297K, Q334H_x000D_  Protease Gene: V3I, K20R, M36I, S37N, I62V, L63S_x000D_ _x000D_ HIV Subtype: B_x000D_ </t>
  </si>
  <si>
    <t xml:space="preserve"> DRUG RESISTANCE MUTATIONS DETECTED:_x000D_  Reverse Transcriptase Gene:_x000D_  Protease Gene:_x000D_ _x000D_ NOVEL MUTATIONS DETECTED:_x000D_  Reverse Transcriptase Gene: K64R, E122P, I142V, T165I, N175H,_x000D_  D177E, I178M, T200E, R211K, L214F, D250E, L283I, I293V, Q334Y_x000D_  Protease Gene: V3I, I15V, S37N, R57K, L63P, V77I, I93L_x000D_ _x000D_ HIV Subtype: B</t>
  </si>
  <si>
    <t>DRUG RESISTANCE MUTATIONS DETECTED:_x000D_  Reverse Transcriptase Gene:_x000D_  Protease Gene:_x000D_ _x000D_ NOVEL MUTATIONS DETECTED:_x000D_  Reverse Transcriptase Gene: V35T, I142V, N175H, N175Y, I178M,_x000D_  I180V, T200A, L214F, R277K, Q334Y_x000D_  Protease Gene: V3I, I15V, S37N_x000D_ _x000D_ HIV Subtype: B</t>
  </si>
  <si>
    <t xml:space="preserve"> DRUG RESISTANCE MUTATIONS DETECTED:_x000D_  Reverse Transcriptase Gene:_x000D_  Protease Gene:_x000D_ _x000D_ NOVEL MUTATIONS DETECTED:_x000D_  Reverse Transcriptase Gene: E122K, D123E, I135M, S162C, E169D,_x000D_  D177E, V179I, G196E, T200A, R211K, L214F, K249Q, L283I, A288S,_x000D_  P294T, E297A, D324E_x000D_  Protease Gene: V3I, I13V, K14R, K20R, M36I, S37D, I62V, L63P,_x000D_  I64L_x000D_ _x000D_ HIV Subtype: B</t>
  </si>
  <si>
    <t xml:space="preserve"> DRUG RESISTANCE MUTATIONS DETECTED:_x000D_  Reverse Transcriptase Gene:_x000D_  Protease Gene:_x000D_ _x000D_ NOVEL MUTATIONS DETECTED:_x000D_  Reverse Transcriptase Gene: E122K, D123E, I135M, S162C, E169D,_x000D_  D177E, V179I, G196E, T200A, R211K, L214F, K249Q, L283I, A288S,_x000D_  P294T, E297A, D324E_x000D_  Protease Gene: V3I, T12A, I13V, K14R, K20R, M36I, S37D, I62V,_x000D_  L63P, I64L_x000D_ _x000D_ HIV Subtype: B</t>
  </si>
  <si>
    <t xml:space="preserve"> DRUG RESISTANCE MUTATIONS DETECTED:_x000D_  Reverse Transcriptase Gene:_x000D_  Protease Gene:_x000D_ _x000D_ NOVEL MUTATIONS DETECTED:_x000D_  Reverse Transcriptase Gene: E122K, D123E, I135M, S162C, E169D,_x000D_  D177E, V179I, G196E, T200A, R211K, L214F, K249Q, L283I, A288S,_x000D_  P294T, E297A, D324E_x000D_  Protease Gene: V3I, T12A, I13V, K14R, K20R, M36I, S37D, I62V,_x000D_  L63P, I64L_x000D_ _x000D_ HIV Subtype: B_x000D_ </t>
  </si>
  <si>
    <t xml:space="preserve"> DRUG RESISTANCE MUTATIONS DETECTED:_x000D_  Reverse Transcriptase Gene: V118I_x000D_  Protease Gene: L10I, L10V, V32I, A71V, L89V_x000D_ _x000D_ NOVEL MUTATIONS DETECTED:_x000D_  Reverse Transcriptase Gene: P4S, K11A, E122K, D123E, I135V,_x000D_  T165I, D177E, I178V, I202V, Q207K, R211K, V241I, D250E, R277K,_x000D_  V292I, I293V, K311R, I326V, I329L_x000D_  Protease Gene: V3I, I13V, Q18H, E35D, M36I, S37N, P39S, R41K,_x000D_  L63P, I72T_x000D_ _x000D_ HIV Subtype: B_x000D_ _x000D_</t>
  </si>
  <si>
    <t xml:space="preserve">DRUG RESISTANCE MUTATIONS DETECTED:_x000D_  Reverse Transcriptase Gene: V118I, M184V_x000D_  Protease Gene:_x000D_ _x000D_ NOVEL MUTATIONS DETECTED:_x000D_  Reverse Transcriptase Gene: V35I, V35T, V106I, E122K, D123E,_x000D_  I135T, S162C, D177E, T200A, Q207E, R211K, L246I, P272A, R277K,_x000D_  I293V, P294Q, E298D_x000D_  Protease Gene: V3I, T12A, K14R, I15V, S37N, R41K, I62V, L63H,_x000D_  H69Q, V82I, I93L_x000D_ _x000D_ HIV Subtype: B_x000D_ </t>
  </si>
  <si>
    <t>DRUG RESISTANCE MUTATIONS DETECTED: _x000D_Reverse Transcriptase Gene: V118I _x000D_Protease Gene: _x000D_  _x000D_NOVEL MUTATIONS DETECTED: _x000D_Reverse Transcriptase Gene: V35I, E122K, D123E, I135T, S162C, _x000D_D177E, T200A, Q207E, R211K, L246I, P272A, R277K, I293V, P294Q, _x000D_P321Q _x000D_Protease Gene: V3I, T12A, K14R, I15V, S37D, S37N, R41K, I62V, _x000D_L63H, H69Q, V82I, I93L _x000D_  _x000D_HIV Subtype: B _x000D_</t>
  </si>
  <si>
    <t xml:space="preserve"> DRUG RESISTANCE MUTATIONS DETECTED:_x000D_  Reverse Transcriptase Gene:_x000D_  Protease Gene:_x000D_ _x000D_ NOVEL MUTATIONS DETECTED:_x000D_  Reverse Transcriptase Gene: V35T, T39A, E122I, E122L, E122P,_x000D_  E122T, D123E, I142V, K173A, K173T, Q174K, T200A, R211K, L214F,_x000D_  P243S, V245E, V245K, V245L, V245M, V245Q, E248D, E248K, E248N,_x000D_  D250E, R277K, L283I, E297A, I326V, Q334D_x000D_  Protease Gene: V3I, I15V, E35D, M36I, S37E, R57K, D60E, Q61E,_x000D_  L63E, I64V, E65D, I72V_x000D_ _x000D_ HIV Subtype: B_x000D_ </t>
  </si>
  <si>
    <t>DRUG RESISTANCE MUTATIONS DETECTED:_x000D_  Reverse Transcriptase Gene:_x000D_  Protease Gene:_x000D_ _x000D_ NOVEL MUTATIONS DETECTED:_x000D_  Reverse Transcriptase Gene: V35T, E122K, I135T, Q174R, Q207E,_x000D_  L214F, V245M, K249T, D250E, I257L, R277K, T286A, I293V, E312A,_x000D_  Q334S_x000D_  Protease Gene: V3I, T12S, I13V, S37N, R57K, I62V, L63P, V77I,_x000D_  I93L_x000D_ _x000D_ HIV Subtype: B_x000D_ _x000D_</t>
  </si>
  <si>
    <t xml:space="preserve">DRUG RESISTANCE MUTATIONS DETECTED:_x000D_  Reverse Transcriptase Gene:_x000D_  Protease Gene: L10I_x000D_ _x000D_ NOVEL MUTATIONS DETECTED:_x000D_  Reverse Transcriptase Gene: V35T, E36A, T39E, S48T, D123N,_x000D_  K173A, Q174K, D177E, T200A, Q207E, L214F, V245Q, E248D, T286A,_x000D_  E291D, V292I, I293V, V317A, Q334H, Q334N, G335D_x000D_  Protease Gene: V3I, I15V, G16E, K20R, M36I, S37N, R41K, I62V,_x000D_  L63N, L63T, H69K, I93L_x000D_ _x000D_ HIV Subtype: C_x000D_ </t>
  </si>
  <si>
    <t xml:space="preserve">DRUG RESISTANCE MUTATIONS DETECTED:_x000D_  Reverse Transcriptase Gene:_x000D_  Protease Gene:_x000D_ _x000D_ NOVEL MUTATIONS DETECTED:_x000D_  Reverse Transcriptase Gene: E6K, V8I, K20R, V35A, V35I, V35T,_x000D_  V60I, K102Q, I142V, T165I, K166I, I178M, T200A, R211K, L214F,_x000D_  D250E, P272A, P272S, R277K, T286A, A288S, V292I, I293V, D324E_x000D_  Protease Gene: V3I, L10M, I13V, L19I, S37N, R41K, K55R, L63V,_x000D_  I64V, H69Y, I72T_x000D_ _x000D_ HIV Subtype: B_x000D_ </t>
  </si>
  <si>
    <t>DRUG RESISTANCE MUTATIONS DETECTED: _x000D_Reverse Transcriptase Gene: _x000D_Protease Gene: A71T _x000D_  _x000D_NOVEL MUTATIONS DETECTED: _x000D_Reverse Transcriptase Gene: E122A, E122P, E122Q, I142M, T165I, _x000D_Q174K, D177E, I178V, T200A, I202V, Q207E, R211K, R277K, I293V, _x000D_K311R, Q334L _x000D_Protease Gene: V3I, T12P, T12S, L19I, L19M, K20R, M36I, S37H, _x000D_S37N, R41K, K43R, I62V, L63P, K70R, I72V, V77I, V82I, I93L _x000D_  _x000D_HIV Subtype: B _x000D_  _x000D_</t>
  </si>
  <si>
    <t xml:space="preserve">  _x000D_DRUG RESISTANCE MUTATIONS DETECTED: _x000D_Reverse Transcriptase Gene: _x000D_Protease Gene: _x000D_  _x000D_NOVEL MUTATIONS DETECTED: _x000D_Reverse Transcriptase Gene: V35I, K49R, A98S, E122K, D123E, _x000D_I135V, T139A, Q174H, V179I, T200I, I202V, R211K, L214F, E248Q, _x000D_P272A, R277K, A288S, I293V, G333E, Q334N, G335N _x000D_Protease Gene: V3I, I13V, S37N, L63P _x000D_  _x000D_HIV Subtype: B _x000D_  _x000D_</t>
  </si>
  <si>
    <t xml:space="preserve"> DRUG RESISTANCE MUTATIONS DETECTED: Reverse Transcriptase Gene: Protease Gene:  _x000D_ NOVEL MUTATIONS DETECTED: Reverse Transcriptase Gene: V35M, D123G, K173Q, Q174K, I178M, T200A, R211K, L214F, P272S, R277K, K281R, T286A, I293V, E297Q, P313T, Q334D, G335D Protease Gene: V3I, T12K, I15V, L19I, S37Q, P39S, L63P</t>
  </si>
  <si>
    <t xml:space="preserve"> DRUG RESISTANCE MUTATIONS DETECTED:_x000D_  Reverse Transcriptase Gene: M184V_x000D_  Protease Gene:_x000D_ _x000D_ NOVEL MUTATIONS DETECTED:_x000D_  Reverse Transcriptase Gene: V21I, V35M, D123G, K173Q, I178M,_x000D_  T200A, R211K, L214F, P272S, R277K, K281R, T286A, I293V, E297Q,_x000D_  P313T, I326V, Q334D, G335D_x000D_  Protease Gene: V3I, T12K, I15V, L19I, S37Q, P39S, L63P_x000D_ _x000D_ HIV Subtype: B_x000D_ _x000D_</t>
  </si>
  <si>
    <t>_x000D_DRUG RESISTANCE MUTATIONS DETECTED: Reverse Transcriptase Gene: Protease Gene:  NOVEL MUTATIONS DETECTED: Reverse Transcriptase Gene: V35I, S68G, A98S, E122K, D123E, D177E, I178L, T200I, R211K, L214F, V245E, E248D, S251C, P272A, T286A, I293V _x000D_Protease Gene: V3I, S37N, L63F, L63P, L63S, I64V, I72V  HIV Subtype: B_x000D_</t>
  </si>
  <si>
    <t xml:space="preserve"> DRUG RESISTANCE MUTATIONS DETECTED:_x000D_  Reverse Transcriptase Gene: T69N_x000D_  Protease Gene:_x000D_ _x000D_ NOVEL MUTATIONS DETECTED:_x000D_  Reverse Transcriptase Gene: V35I, S68G, A98S, E122K, D123E,_x000D_  D177E, I178L, T200I, R211K, L214F, V245E, E248D, S251C, P272A,_x000D_  T286A, I293V_x000D_  Protease Gene: V3I, S37N, L63P, L63S, I64V_x000D_ _x000D_ HIV Subtype: B_x000D_ _x000D_</t>
  </si>
  <si>
    <t>DRUG RESISTANCE MUTATIONS DETECTED:_x000D_  Reverse Transcriptase Gene: V106M_x000D_  Protease Gene:_x000D_ _x000D_ NOVEL MUTATIONS DETECTED:_x000D_  Reverse Transcriptase Gene: S68G, A98S, E122K, D123E, D177E,_x000D_  I178L, T200I, R211K, L214F, P225S, V245E, D250E, S251C, P272A,_x000D_  T286A, I293V_x000D_  Protease Gene: V3I, S37N, L63F, I64V_x000D_ _x000D_ HIV Subtype: B_x000D_ _x000D_</t>
  </si>
  <si>
    <t xml:space="preserve"> DRUG RESISTANCE MUTATIONS DETECTED:_x000D_  Reverse Transcriptase Gene: V179D_x000D_  Protease Gene:_x000D_ _x000D_ NOVEL MUTATIONS DETECTED:_x000D_  Reverse Transcriptase Gene: S48E, I50V, V60I, E122K, D123E,_x000D_  T200S, R211K, L214F, K249Q, R277K, A288S, V292I, L310I, S322T,_x000D_  D324E_x000D_  Protease Gene: V3I, M36I, S37N, P39Q, R41K, D60E, I62V, L63P,_x000D_  I64V, I72M_x000D_ _x000D_ HIV Subtype: B</t>
  </si>
  <si>
    <t>DRUG RESISTANCE MUTATIONS DETECTED: _x000D_Reverse Transcriptase Gene: _x000D_Protease Gene: _x000D_  _x000D_NOVEL MUTATIONS DETECTED: _x000D_Reverse Transcriptase Gene: E122Q, D177E, I178M, T200K, E204D, _x000D_E204G, E204V, Q207E, R211K, I293V, K311R, I326V, G335D _x000D_Protease Gene: V3I, I15V, E35D, M36I, S37N, R41K, V82I, I93L _x000D_  _x000D_HIV Subtype: B _x000D_</t>
  </si>
  <si>
    <t xml:space="preserve">DRUG RESISTANCE MUTATIONS DETECTED:_x000D_  Reverse Transcriptase Gene:_x000D_  Protease Gene:_x000D_ _x000D_ NOVEL MUTATIONS DETECTED:_x000D_  Reverse Transcriptase Gene: E122K, I135T, I142V, I178M, R211K,_x000D_  L214F, P272A, R277K, I293V, D324E_x000D_  Protease Gene: V3I, S37N, L63P, H69Q, K70T, V77I_x000D_ _x000D_ HIV Subtype: B_x000D_ </t>
  </si>
  <si>
    <t>_x000D_ DRUG RESISTANCE MUTATIONS DETECTED:_x000D_  Reverse Transcriptase Gene:_x000D_  Protease Gene:_x000D_ _x000D_ NOVEL MUTATIONS DETECTED:_x000D_  Reverse Transcriptase Gene: E122P, D177E, Q197E, L214F, V245K,_x000D_  R277K, I293V_x000D_  Protease Gene: V3I, M36I, S37N, R57K, I62V, L63P_x000D_ _x000D_ HIV Subtype: B</t>
  </si>
  <si>
    <t xml:space="preserve"> DRUG RESISTANCE MUTATIONS DETECTED:_x000D_  Reverse Transcriptase Gene: K103N_x000D_  Protease Gene: A71T_x000D_ _x000D_ NOVEL MUTATIONS DETECTED:_x000D_  Reverse Transcriptase Gene: V35M, V106I, E122K, I135T, P243H,_x000D_  P243S, P243Y, V245M, P272A, R277K, T286A, V292I, I293V_x000D_  Protease Gene: V3I, I13V, L33I, S37D, S37N, R57K, L63P, H69Q,_x000D_  V77I_x000D_ _x000D_ HIV Subtype: B</t>
  </si>
  <si>
    <t>_x000D_DRUG RESISTANCE MUTATIONS DETECTED: Reverse Transcriptase Gene: D67N, T69N, K70R, K101E, K103N, M184I, G190S, T215I, K219E Protease Gene: L10I, I54A, A71V, V77I, V82A  NOVEL MUTATIONS _x000D__x000D__x000D__x000D_ _x000D__x000D__x000D_DETECTED: Reverse Transcriptase Gene: E6D, E122K, D123E, S162C, R211K, L214F, K249Q, P272A, R277K, I293V, P313T Protease Gene: V3I, S37D, I62V, L63P, I72V  _x000D_</t>
  </si>
  <si>
    <t>_x000D_DRUG RESISTANCE MUTATIONS DETECTED:_x000D_ _x000D__x000D__x000D_ _x000D__x000D__x000D_Reverse Transcriptase Gene:_x000D_ _x000D__x000D__x000D_ _x000D__x000D__x000D_Protease Gene: L10I_x000D_ _x000D__x000D__x000D_ _x000D__x000D__x000D_ _x000D_ _x000D__x000D__x000D_ _x000D__x000D__x000D_NOVEL MUTATIONS DETECTED:_x000D_ _x000D__x000D__x000D_ _x000D__x000D__x000D_Reverse Transcriptase Gene: E6D, E122K, D123E, S162C, S162N,_x000D_ _x000D__x000D__x000D_ _x000D__x000D__x000D_S162Y, L214F, K249Q, P272A, R277K, K281R, I293V, P313T_x000D_ _x000D__x000D__x000D_ _x000D__x000D__x000D_Protease Gene: _x000D__x000D__x000D__x000D_ _x000D__x000D__x000D_V3I, S37D, I62V, L63S, V77I_x000D_ _x000D__x000D__x000D_ _x000D__x000D__x000D_ _x000D_ _x000D__x000D__x000D_ _x000D__x000D__x000D_HIV Subtype: B_x000D_</t>
  </si>
  <si>
    <t>DRUG RESISTANCE MUTATIONS DETECTED: _x000D_Reverse Transcriptase Gene: K103N _x000D_Protease Gene: _x000D_  _x000D_NOVEL MUTATIONS DETECTED: _x000D_Reverse Transcriptase Gene: V35T, V90I, E122K, D123N, D123S, _x000D_I178L, E194A, G196E, T200A, R211K, L214F, P272A, R277K, T286A, _x000D_I293V, Q334L _x000D_Protease Gene: V3I, L33I, S37C, L63P, I64L, V77I, I93L _x000D_  _x000D_HIV Subtype: B _x000D_</t>
  </si>
  <si>
    <t xml:space="preserve"> DRUG RESISTANCE MUTATIONS DETECTED: Reverse Transcriptase Gene: Protease Gene:  NOVEL MUTATIONS DETECTED: Reverse Transcriptase Gene: E122K, D123E, I135T, K173N, Q174R, D177E, I178V, T200A, Q207E, R211K, P272A, V276I, Q278H, A288S, I293V, S322P _x000D_Protease Gene: V3I, T12S, G16A, L19V, S37N, I72V  </t>
  </si>
  <si>
    <t xml:space="preserve"> DRUG RESISTANCE MUTATIONS DETECTED:_x000D_  Reverse Transcriptase Gene: T215S_x000D_  Protease Gene: L10I, L10V_x000D_ _x000D_ NOVEL MUTATIONS DETECTED:_x000D_  Reverse Transcriptase Gene: E122K, D123E, I135T, K173N, Q174R,_x000D_  D177E, I178V, G196E, T200A, Q207E, R211K, P272A, V276I, Q278H,_x000D_  L283I, A288S, I293V_x000D_  Protease Gene: V3I, T12S, I15V, G16A, L19V, S37N, R57K, I72V_x000D_ _x000D_ HIV Subtype: B_x000D_ </t>
  </si>
  <si>
    <t>DRUG RESISTANCE MUTATIONS DETECTED: _x000D_Reverse Transcriptase Gene: V118I _x000D_Protease Gene: _x000D_  _x000D_NOVEL MUTATIONS DETECTED: _x000D_Reverse Transcriptase Gene: K11I, E122K, D123Q, I135T, I180V, _x000D_T200A, D250E, K281R, E297K _x000D_Protease Gene: V3I, T12S, L19I, E35D, M36I, S37N, I64V _x000D_  _x000D_HIV Subtype: B _x000D_</t>
  </si>
  <si>
    <t xml:space="preserve"> DRUG RESISTANCE MUTATIONS DETECTED:_x000D_  Reverse Transcriptase Gene:_x000D_  Protease Gene:_x000D_ _x000D_ NOVEL MUTATIONS DETECTED:_x000D_  Reverse Transcriptase Gene: P4S, V60I, R83K, K103Q, E122K,_x000D_  D123E, T200I, L214F, R277K, K281R, I293V, E297K, S322A, D324E_x000D_  Protease Gene: V3I, L19I, M36I, S37N, R57K_x000D_ _x000D_ HIV Subtype: B_x000D_ </t>
  </si>
  <si>
    <t xml:space="preserve"> DRUG RESISTANCE MUTATIONS DETECTED:_x000D_  Reverse Transcriptase Gene:_x000D_  Protease Gene:_x000D_ _x000D_ NOVEL MUTATIONS DETECTED:_x000D_  Reverse Transcriptase Gene: V35M, D123G, I178M, G196E, R211S,_x000D_  L214F, R277K, K281R, I293V, E297K, K311R, G333E_x000D_  Protease Gene: V3I, I13V, S37N, R57K, L63P, I64V_x000D_ _x000D_ HIV Subtype: B_x000D_ </t>
  </si>
  <si>
    <t xml:space="preserve"> DRUG RESISTANCE MUTATIONS DETECTED:_x000D_  Reverse Transcriptase Gene:_x000D_  Protease Gene:_x000D_ _x000D_ NOVEL MUTATIONS DETECTED:_x000D_  Reverse Transcriptase Gene: E6D, E122P, D177E, V189I, I202V,_x000D_  Q207K, R211K, R277K, I293V, K311R_x000D_  Protease Gene: V3I, K14R, I15V, S37N, R41K, I62V, L63P, I72V,_x000D_  V82I, I93L_x000D_ _x000D_ HIV Subtype: B_x000D_ _x000D_</t>
  </si>
  <si>
    <t xml:space="preserve"> DRUG RESISTANCE MUTATIONS DETECTED:_x000D_  Reverse Transcriptase Gene:_x000D_  Protease Gene:_x000D_ _x000D_ NOVEL MUTATIONS DETECTED:_x000D_  Reverse Transcriptase Gene: E6D, E122P, D177E, V189I, I202V,_x000D_  Q207K, R211K, R277K, I293V, K311R_x000D_  Protease Gene: V3I, K14R, I15V, S37N, R41K, I62V, L63P, I72V,_x000D_  V82I, I93L_x000D_ _x000D_ HIV Subtype: B_x000D_ </t>
  </si>
  <si>
    <t xml:space="preserve">DRUG RESISTANCE MUTATIONS DETECTED: _x000D_Reverse Transcriptase Gene: _x000D_Protease Gene: _x000D_  _x000D_NOVEL MUTATIONS DETECTED: _x000D_Reverse Transcriptase Gene: E6D, V8I, E122P, D177E, I195L, _x000D_I202V, Q207K, R211K, R277K, I293V, I326T _x000D_Protease Gene: V3I, K14R, S37N, R41K, I62V, L63P, I72V, V82I, _x000D_I93L _x000D_  _x000D_HIV Subtype: B </t>
  </si>
  <si>
    <t>DRUG RESISTANCE MUTATIONS DETECTED: Reverse_x000D_  Transcriptase Gene: M184V Protease Gene: A71T  NOVEL MUTATIONS DETECTED: Reverse Transcriptase Gene: V35I, R83K, E122P, D123E, I178L, T200A, R211K, L214F, P272A, R277K, T286A, V292I, I293V, T296S Protease Gene: V3I, L19S, E35D, S37N, R57K, I62V, L63P, _x000D_I72V, V77I  HIV Subtype: B</t>
  </si>
  <si>
    <t xml:space="preserve"> DRUG RESISTANCE MUTATIONS DETECTED:_x000D_  Reverse Transcriptase Gene: V179E, M184V, T215S, T215Y_x000D_  Protease Gene: A71T_x000D_ _x000D_ NOVEL MUTATIONS DETECTED:_x000D_  Reverse Transcriptase Gene: V35I, V35R, R83K, E122P, D123E,_x000D_  E169D, I178L, I178M, T200A, R211K, L214F, T215N, P272A, R277K,_x000D_  T286A, V292I, I293V, T296S_x000D_  Protease Gene: V3I, L19S, E35D, S37N, R57K, I62V, L63P, I72V,_x000D_  V77I_x000D_ _x000D_ HIV Subtype: B_x000D_ _x000D_</t>
  </si>
  <si>
    <t xml:space="preserve">DRUG RESISTANCE MUTATIONS DETECTED:_x000D_  Reverse Transcriptase Gene: M41L, M184V, L210W, T215Y_x000D_  Protease Gene: L10I, A71T_x000D_ _x000D_ NOVEL MUTATIONS DETECTED:_x000D_  Reverse Transcriptase Gene: V35R, R83K, E122P, D123E, I178L,_x000D_  T200A, R211K, L214F, P272A, R277K, R284K, T286A, V292I, I293V_x000D_  Protease Gene: V3I, L19S, E35D, S37N, R57K, L63P, I72V, V77I_x000D_ _x000D_ HIV Subtype: B_x000D_ </t>
  </si>
  <si>
    <t>DRUG RESISTANCE MUTATIONS DETECTED:_x000D_  Reverse Transcriptase Gene: V118I_x000D_  Protease Gene:_x000D_ _x000D_ NOVEL MUTATIONS DETECTED:_x000D_  Reverse Transcriptase Gene: K20R, E122K, D177E, T200E, E204K,_x000D_  V245E, R277K, T286A, E297K, Q334H_x000D_  Protease Gene: V3I, K20R, M36I, S37N, I62V, L63S_x000D_ _x000D_ HIV Subtype: B</t>
  </si>
  <si>
    <t xml:space="preserve">  _x000D_DRUG RESISTANCE MUTATIONS DETECTED: _x000D_Reverse Transcriptase Gene: _x000D_Protease Gene: _x000D_  _x000D_NOVEL MUTATIONS DETECTED: _x000D_Reverse Transcriptase Gene: K20R, E122K, D123N, D177E, T200E, _x000D_E204K, V245E, T286A, E297K, Q334H _x000D_Protease Gene: V3I, K20R, M36I, S37N, I62V, L63S _x000D_  _x000D_HIV Subtype: B _x000D_  </t>
  </si>
  <si>
    <t>_x000D_DRUG RESISTANCE MUTATIONS DETECTED: Reverse Transcriptase Gene: Protease Gene: _x000D__x000D_I13V, V77I  NOVEL MUTATIONS DETECTED: Reverse Transcriptase Gene: V35I, E122K, I135L, K166R, I178M, T200I, L214F, P272A, L283I, T286A Protease Gene: V3I, T12P, K14R, S37N, L63P, I93L_x000D_</t>
  </si>
  <si>
    <t xml:space="preserve">DRUG RESISTANCE MUTATIONS DETECTED:_x000D_  Reverse Transcriptase Gene: T215E_x000D_  Protease Gene:_x000D_ _x000D_ NOVEL MUTATIONS DETECTED:_x000D_  Reverse Transcriptase Gene: E6D, V35I, E122K, I135L, V179I,_x000D_  T200I, L214F, I244V, V245E, E248D, E248K, E248N, D250E, R277K,_x000D_  T286A, V292E_x000D_  Protease Gene: V3I, T12S, L19M, L19T, K20R, S37N, R41K, L63P,_x000D_  V77I_x000D_ _x000D_ HIV Subtype: B_x000D_ </t>
  </si>
  <si>
    <t>DRUG RESISTANCE MUTATIONS DETECTED: _x000D_Reverse Transcriptase Gene: _x000D_Protease Gene: _x000D_  _x000D_NOVEL MUTATIONS DETECTED: _x000D_Reverse Transcriptase Gene: V35T, V60I, D121Y, E122K, D123E, _x000D_D123G, D177E, R211K, L214F, V245E, S251I, P272A, R277K, T286A, _x000D_I293V _x000D_Protease Gene: V3I, I15M, I15V, S37D, S37N, R41K, V77I, I93L _x000D_  _x000D_HIV Subtype: B _x000D_</t>
  </si>
  <si>
    <t>_x000D_DRUG RESISTANCE MUTATIONS DETECTED:_x000D_ _x000D__x000D__x000D_ _x000D__x000D__x000D_Reverse Transcriptase Gene:_x000D_ _x000D__x000D__x000D_ _x000D__x000D__x000D_Protease Gene:_x000D_ _x000D__x000D__x000D_ _x000D__x000D__x000D_ _x000D_ _x000D__x000D__x000D_ _x000D__x000D__x000D_NOVEL MUTATIONS DETECTED:_x000D_ _x000D__x000D__x000D_ _x000D__x000D__x000D_Reverse Transcriptase Gene: V35M, E122K, I135V, I142V, S162C,_x000D_ _x000D__x000D__x000D_ _x000D__x000D__x000D_I178M, G196E, R211G, L214F, V245M, K311R, D324E, G335D_x000D_ _x000D__x000D__x000D_ _x000D__x000D__x000D_Protease Gene: V3I,_x000D_ _x000D__x000D__x000D_ _x000D__x000D__x000D_ T12P, K14R, M36I, S37N, L63P, L89I, I93L_x000D_ _x000D__x000D__x000D_ _x000D__x000D__x000D_ _x000D_ _x000D__x000D__x000D_ _x000D__x000D__x000D_HIV Subtype: B_x000D_</t>
  </si>
  <si>
    <t>_x000D_DRUG RESISTANCE MUTATIONS DETECTED: Reverse Transcriptase Gene: Protease Gene:  NOVEL MUTATIONS DETECTED: Reverse Transcriptase Gene: K22R, V35T, D123N, D177E, I178M, Q207E, R211K, L214F, R277K, T286A, I293V, V314I, Q334D Protease Gene: V3I, I13V, I15V, M36I, S37N, R41K, D60E, I62V, L63P, K70T  HIV Subtype: B _x000D_</t>
  </si>
  <si>
    <t xml:space="preserve"> DRUG RESISTANCE MUTATIONS DETECTED:_x000D_  Reverse Transcriptase Gene: L74I, K101E, K101P, K101Q, K103N,_x000D_  V108I, M184V, P225H_x000D_  Protease Gene:_x000D_ _x000D_ NOVEL MUTATIONS DETECTED:_x000D_  Reverse Transcriptase Gene: K22R, V35T, V90I, K101A, D123N,_x000D_  D177E, I178M, T200A, Q207E, R211K, L214F, R277K, T286A, I293V,_x000D_  V314I, V314M, Q334D_x000D_  Protease Gene: V3I, I13V, I15V, S37N, R41K, D60E, I62V, L63P,_x000D_  K70T_x000D_ _x000D_ HIV Subtype: B</t>
  </si>
  <si>
    <t xml:space="preserve"> DRUG RESISTANCE MUTATIONS DETECTED:_x000D_  Reverse Transcriptase Gene: L74I, K101E, K101P, K101Q, K103N,_x000D_  V108I, M184V, P225H_x000D_  Protease Gene:_x000D_ _x000D_ NOVEL MUTATIONS DETECTED:_x000D_  Reverse Transcriptase Gene: K22R, V35T, K101A, D123N, D177E,_x000D_  I178M, T200A, Q207E, R211K, L214F, R277K, T286A, I293V, V314I,_x000D_  V314M, Q334D_x000D_  Protease Gene: V3I, I13V, I15V, S37N, R41K, D60E, I62V, L63P,_x000D_  K70T_x000D_ _x000D_ HIV Subtype: B_x000D_ </t>
  </si>
  <si>
    <t>_x000D_ DRUG RESISTANCE MUTATIONS DETECTED:_x000D_  Reverse Transcriptase Gene:_x000D_  Protease Gene:_x000D_ _x000D_ NOVEL MUTATIONS DETECTED:_x000D_  Reverse Transcriptase Gene: K20R, K22R, V35T, D123N, T165I,_x000D_  D177E, I178M, Q207E, R211K, L214F, R277K, T286A, I293V, V314I,_x000D_  Q334D_x000D_  Protease Gene: V3I, I13V, I15V, S37N, R41K, D60E, I62V, L63P,_x000D_  K70T_x000D_ _x000D_ HIV Subtype: B_x000D_ _x000D_</t>
  </si>
  <si>
    <t>_x000D_ DRUG RESISTANCE MUTATIONS DETECTED: Reverse _x000D_Transcriptase Gene: K65N, K70R, K103N, V179E, Y181C Protease Gene:  NOVEL MUTATIONS DETECTED: Reverse Transcriptase Gene: V35R, V60I, S68G, R83K, K102Q, E122K, D123E, F130L, I135T, T165I, K166R, D177E, I178L, G196E, L214V, R277K, V314A Protease Gene: _x000D_V3I, I15V, L19V, S37N, R41K, I93L_x000D_</t>
  </si>
  <si>
    <t>DRUG RESISTANCE MUTATIONS DETECTED:_x000D_  Reverse Transcriptase Gene: V179E_x000D_  Protease Gene:_x000D_ _x000D_ NOVEL MUTATIONS DETECTED:_x000D_  Reverse Transcriptase Gene: V35R, V60I, R83K, K102Q, E122K,_x000D_  D123E, I135T, S163T, T165I, D177E, I178L, G196E, V245E, R277K,_x000D_  K311R_x000D_  Protease Gene: V3I, I15V, L19V, S37N, R41K, I62V, I93L_x000D_ _x000D_ HIV Subtype: B</t>
  </si>
  <si>
    <t>DRUG RESISTANCE MUTATIONS DETECTED:_x000D_  Reverse Transcriptase Gene: V179E_x000D_  Protease Gene:_x000D_ _x000D_ NOVEL MUTATIONS DETECTED:_x000D_  Reverse Transcriptase Gene: V35R, T39A, V60I, R83K, K102Q,_x000D_  E122K, D123E, I135T, S163T, T165I, D177E, I178L, G196E, V245E,_x000D_  R277K, K311R_x000D_  Protease Gene: V3I, L19V, S37N, R41K, I62V, I93L_x000D_ _x000D_ HIV Subtype: B</t>
  </si>
  <si>
    <t xml:space="preserve"> DRUG RESISTANCE MUTATIONS DETECTED:_x000D_  Reverse Transcriptase Gene:_x000D_  Protease Gene: A71V_x000D_ _x000D_ NOVEL MUTATIONS DETECTED:_x000D_  Reverse Transcriptase Gene: S162A, V245E, P272A, R277K, R284K,_x000D_  T286A, I293V_x000D_  Protease Gene: V3I, S37N, P39Q, R57K, L63P, I72A, I72T, I72V,_x000D_  I93L_x000D_ _x000D_ HIV Subtype: B_x000D_ _x000D_</t>
  </si>
  <si>
    <t xml:space="preserve"> DRUG RESISTANCE MUTATIONS DETECTED:_x000D_  Reverse Transcriptase Gene: M184I_x000D_  Protease Gene: A71V_x000D_ _x000D_ NOVEL MUTATIONS DETECTED:_x000D_  Reverse Transcriptase Gene: S162A, V245E, V245K, P272A, R277K,_x000D_  R284K, T286A, I293V_x000D_  Protease Gene: V3I, S37N, P39S, R57K, L63P, I72V, I93L_x000D_ _x000D_ HIV Subtype: B_x000D_ _x000D_</t>
  </si>
  <si>
    <t>_x000D_ DRUG RESISTANCE MUTATIONS DETECTED:_x000D_  Reverse Transcriptase Gene:_x000D_  Protease Gene:_x000D_ _x000D_ NOVEL MUTATIONS DETECTED:_x000D_  Reverse Transcriptase Gene: V35I, K64R, E122P, D123E, D177E,_x000D_  I178M, I178V, G196E, T200A, E204K, Q207E, R211K, L214F, V245M,_x000D_  R277K, K281R, I293V, E297R, L303M, A304E, Q334E_x000D_  Protease Gene: V3I, T12Q, I15V, L19I, S37N, R41K, R57K, I62V,_x000D_  L63P, V82I, I93L_x000D_ _x000D_ HIV Subtype: B</t>
  </si>
  <si>
    <t xml:space="preserve"> DRUG RESISTANCE MUTATIONS DETECTED:_x000D_  Reverse Transcriptase Gene:_x000D_  Protease Gene:_x000D_ _x000D_ NOVEL MUTATIONS DETECTED:_x000D_  Reverse Transcriptase Gene: V35I, K64R, E122P, D123E, D177E,_x000D_  I178L, I178M, I178V, G196E, T200A, E204K, Q207E, R211K, L214F,_x000D_  V245M, R277K, K281R, T286A, I293V, E297R, L303M, A304E, Q334E_x000D_  Protease Gene: V3I, T12Q, I15V, L19I, S37N, R41K, R57K, I62V,_x000D_  L63P, V82I, I93L_x000D_ _x000D_ HIV Subtype: B</t>
  </si>
  <si>
    <t>DRUG RESISTANCE MUTATIONS DETECTED:_x000D_  Reverse Transcriptase Gene:_x000D_  Protease Gene:_x000D_ _x000D_ NOVEL MUTATIONS DETECTED:_x000D_  Reverse Transcriptase Gene: E122K, D123E, K173R, K173T, Q174K,_x000D_  Q174R, D177E, I180V, T200A, Q207E, V245E, K249Q, R277K, I293V,_x000D_  K311R_x000D_  Protease Gene: V3I, I15V, G16A, M36I, S37N, R41K, R57K, I62V,_x000D_  L63A, V82I, I93L_x000D_ _x000D_ HIV Subtype: B_x000D_ _x000D_</t>
  </si>
  <si>
    <t xml:space="preserve">_x000D_ DRUG RESISTANCE MUTATIONS DETECTED:_x000D_  Reverse Transcriptase Gene:_x000D_  Protease Gene:_x000D_ _x000D_ NOVEL MUTATIONS DETECTED:_x000D_  Reverse Transcriptase Gene: V35T, S162C, T165I, D177E, I178M,_x000D_  R211K, L214F, V245E, E248D, R277K, E297K, D324E_x000D_  Protease Gene: V3I, L19I, M36I, R57K, I62V, L63P, H69Q_x000D_ _x000D_ HIV Subtype: B_x000D_ </t>
  </si>
  <si>
    <t xml:space="preserve">DRUG RESISTANCE MUTATIONS DETECTED:_x000D_  Reverse Transcriptase Gene: M184I, M184V_x000D_  Protease Gene:_x000D_ _x000D_ NOVEL MUTATIONS DETECTED:_x000D_  Reverse Transcriptase Gene: K20R, V35T, E122K, S162C, T165I,_x000D_  D177E, I178M, R211K, L214F, V245E, E248D, R277K, E297K, D324E_x000D_  Protease Gene: V3I, L19I, M36I, R57K, I62V, L63P, H69Q_x000D_ _x000D_ HIV Subtype: B_x000D_ </t>
  </si>
  <si>
    <t xml:space="preserve">DRUG RESISTANCE MUTATIONS DETECTED:_x000D_  Reverse Transcriptase Gene:_x000D_  Protease Gene:_x000D_ _x000D_ NOVEL MUTATIONS DETECTED:_x000D_  Reverse Transcriptase Gene: V35T, E122K, E169D, K173E, K173Q,_x000D_  Q174R, I178L, Q207E, R211K, L214F, L228H, L228Q, V245M, D250E,_x000D_  R277K, T286A, I293V, K311R, Q334C, Q334N, Q334S, Q334Y_x000D_  Protease Gene: V3I, T12A, S37N, R57K, L63P, K70R, V77I, I93L_x000D_ _x000D_ HIV Subtype: B_x000D_ </t>
  </si>
  <si>
    <t>DRUG RESISTANCE MUTATIONS DETECTED: _x000D_Reverse Transcriptase Gene: _x000D_Protease Gene: _x000D_  _x000D_NOVEL MUTATIONS DETECTED: _x000D_Reverse Transcriptase Gene: V35T, E122K, E169D, K173E, Q174R, _x000D_I178L, Q207E, R211K, L214F, L228H, L228Q, V245M, D250E, R277K, _x000D_T286A, I293V, K311R, Q334C, Q334N, Q334S, Q334Y _x000D_Protease Gene: V3I, S37N, R57K, L63P, K70R, V77I, I93L _x000D_  _x000D_HIV Subtype: B _x000D_</t>
  </si>
  <si>
    <t xml:space="preserve">DRUG RESISTANCE MUTATIONS DETECTED:_x000D_  Reverse Transcriptase Gene:_x000D_  Protease Gene:_x000D_ _x000D_ NOVEL MUTATIONS DETECTED:_x000D_  Reverse Transcriptase Gene: K49R, V60I, R83K, E122P, D123E,_x000D_  D177E, I178V, V179I, T200A, L214F, V245E, E248D, D250E, S251C,_x000D_  P272S, R277K, K281R, I293V, I329V_x000D_  Protease Gene: V3I, L19V, S37N, I93L_x000D_ _x000D_ HIV Subtype: B_x000D_ </t>
  </si>
  <si>
    <t xml:space="preserve">DRUG RESISTANCE MUTATIONS DETECTED:_x000D_  Reverse Transcriptase Gene:_x000D_  Protease Gene:_x000D_ _x000D_ NOVEL MUTATIONS DETECTED:_x000D_  Reverse Transcriptase Gene: E6D, A98S, T200E, Q207E, Q207K,_x000D_  R211K, V245I, V245M, E248D, E248K, E248N, D250E, R277K, I293V_x000D_  Protease Gene: V3I, S37D, R41K, I62V, L63A, H69Y, V77I, L89I,_x000D_  L89M, I93L_x000D_ _x000D_ HIV Subtype: B_x000D_ </t>
  </si>
  <si>
    <t>_x000D_DRUG RESISTANCE MUTATIONS DETECTED: Reverse Transcriptase Gene:  Y181C, M184I,M184V Protease Gene: L24I, D30N,L33F,L63P,A71T,V77I,N88D  NOVEL MUTATIONS DETECTED: _x000D__x000D_Reverse Transcriptase Gene:  V35I,D86E,D123E,D177E,G196E, T200A,H221Y,D237N,P272A,R277K,A288S,I293V,E297K,D324E Protease Gene:  V3I,S37N,I72T  _x000D_</t>
  </si>
  <si>
    <t xml:space="preserve">_x000D_ DRUG RESISTANCE MUTATIONS DETECTED:_x000D_  Reverse Transcriptase Gene: Y181C_x000D_  Protease Gene: D30N, L33F, N88D_x000D_ _x000D_ NOVEL MUTATIONS DETECTED:_x000D_  Reverse Transcriptase Gene: V35I, E53Q, N54H, D86E, E122K,_x000D_  D123E, I135V, D177E, G196E, T200A, H221Y, P272A, R277K, A288S,_x000D_  I293V, E297K, D324E_x000D_  Protease Gene: V3I, S37D, L63P, I72T, V77I_x000D_ _x000D_ HIV Subtype: B_x000D_ </t>
  </si>
  <si>
    <t xml:space="preserve"> DRUG RESISTANCE MUTATIONS DETECTED: Reverse Transcriptase Gene: L74V, L100I, K103N, V108I, M184V Protease Gene:  NOVEL _x000D_MUTATIONS DETECTED: Reverse Transcriptase Gene: A98S, D121C, D123G, K166R, D177E, I178M, G196E, T200A, Q207A, L214F, P272A, A288S Protease Gene: V3I, S37N, D60E, I62V, L63A, C67S  </t>
  </si>
  <si>
    <t xml:space="preserve"> DRUG RESISTANCE MUTATIONS DETECTED: Reverse Transcriptase Gene: L74V, L100I, K103N, V108I, M184V Protease Gene:  _x000D_ NOVEL MUTATIONS DETECTED: Reverse Transcriptase Gene: A98S, D121C, D123E, D123G, K166R, D177E, G196E, T200A, Q207A, L214F, P272A, A288S Protease Gene: V3I, S37N, D60E, I62V, L63A, L63P, C67S  HIV Subtype: B</t>
  </si>
  <si>
    <t xml:space="preserve"> DRUG RESISTANCE MUTATIONS DETECTED: Reverse Transcriptase _x000D_Gene: K103N, V108I, M184V Protease Gene:  NOVEL MUTATIONS DETECTED: Reverse Transcriptase Gene: K20R, K101A, E122K, D123E, D177E, I178M, I202V, R211K, L214F, R277K, I329V, Q332H Protease Gene: V3I, I13V, M36I, S37N, R41K, I62V, L63P, K70R  HIV Subtype: B_x000D_ </t>
  </si>
  <si>
    <t xml:space="preserve"> DRUG RESISTANCE MUTATIONS DETECTED:_x000D_  Reverse Transcriptase Gene:_x000D_  Protease Gene:_x000D_ _x000D_ NOVEL MUTATIONS DETECTED:_x000D_  Reverse Transcriptase Gene: E6D, K11H, K11N, K11Q, K49R, E53D,_x000D_  V90I, E122K, D123E, I178M, T200A, R211K, L214F, P272T, Q278H,_x000D_  K281R, T286A, I293V, E297K, G333E, Q334Y_x000D_  Protease Gene: V3I, M36I, S37N, R57K, L63S, I64V_x000D_ _x000D_ HIV Subtype: B</t>
  </si>
  <si>
    <t xml:space="preserve"> DRUG RESISTANCE MUTATIONS DETECTED:_x000D_  Reverse Transcriptase Gene: K103N_x000D_  Protease Gene:_x000D_ _x000D_ NOVEL MUTATIONS DETECTED:_x000D_  Reverse Transcriptase Gene: E122K, G196E, R211K, L214F, V245D,_x000D_  V245E, V245G, V245H, V245L, V245Q, V245R, E248D, E248K, E248N,_x000D_  D250E, S251D, S251G, S251N, P272A, R277K, V292I, I293V, I326V_x000D_  Protease Gene: V3I, I13V, S37N, L63P, V77I, I93L_x000D_ _x000D_ HIV Subtype: B</t>
  </si>
  <si>
    <t>_x000D_ DRUG RESISTANCE MUTATIONS DETECTED:_x000D_  Reverse Transcriptase Gene:_x000D_  Protease Gene: L10V_x000D_ _x000D_ NOVEL MUTATIONS DETECTED:_x000D_  Reverse Transcriptase Gene: P4S, K20R, E169D, Q174H, I178M,_x000D_  T200A, E204D, R211K, L214F, R277K, T286A, A288G, A288R, A288T,_x000D_  S322A, D324E, I329L, G333D, Q334H_x000D_  Protease Gene: V3I, T12S, K14R, L19I, S37N, R41K, K45R, D60E,_x000D_  L63S, L63T, I64V, H69N, K70R, I72T, V77I_x000D_ _x000D_ HIV Subtype: B_x000D_ _x000D_</t>
  </si>
  <si>
    <t xml:space="preserve">DRUG RESISTANCE MUTATIONS DETECTED:_x000D_  Reverse Transcriptase Gene:_x000D_  Protease Gene: L10V_x000D_ _x000D_ NOVEL MUTATIONS DETECTED:_x000D_  Reverse Transcriptase Gene: P4S, K20R, A158S, E169D, Q174H,_x000D_  I178M, T200A, R211K, L214F, R277K, T286A, A288G, A288R, A288T,_x000D_  V292I, S322A, D324E, I329L, G333D, Q334H_x000D_  Protease Gene: V3I, T12S, K14R, I15V, L19I, S37N, R41K, D60E,_x000D_  L63S, L63T, I64V, K70R, I72T, V77I_x000D_ _x000D_ HIV Subtype: B_x000D_ </t>
  </si>
  <si>
    <t xml:space="preserve"> DRUG RESISTANCE MUTATIONS DETECTED:_x000D_  Reverse Transcriptase Gene: M184V_x000D_  Protease Gene:_x000D_ _x000D_ NOVEL MUTATIONS DETECTED:_x000D_  Reverse Transcriptase Gene: P4H, E6D, E122P, D123E, I142T,_x000D_  K173E, Q174K, D177E, I178L, Q207E, R211G, R277K, I293V, L310I,_x000D_  K311R, Q334N, G335D_x000D_  Protease Gene: V3I, K14R, L19I, S37N, L63T, I72V, V77I_x000D_ _x000D_ HIV Subtype: B_x000D_ </t>
  </si>
  <si>
    <t xml:space="preserve">DRUG RESISTANCE MUTATIONS DETECTED: Reverse Transcriptase Gene: V118I Protease Gene: _x000D_L10I, M36I, A71T, V77I  NOVEL MUTATIONS DETECTED: Reverse Transcriptase Gene: E122K, D123E, T165I, G196E, T200I, T200V, Q207E, R211K, V245E, I293V, Q334D, Q334N Protease Gene: V3I, L19E, L19Q, S37D, L63A, I72V, I93L </t>
  </si>
  <si>
    <t>DRUG RESISTANCE MUTATIONS DETECTED: Reverse Transcriptase Gene: G190A Protease Gene: A71T, V77I  NOVEL _x000D_MUTATIONS DETECTED: Reverse Transcriptase Gene: M16T, E122K, E138A, K173T, Q174K, V179I, T200A, R211K, L214F, E248D, R277K, G333D, Q334H, Q334K, Q334N Protease Gene: V3I, S37N, R57K, I62V, L63P</t>
  </si>
  <si>
    <t xml:space="preserve">DRUG RESISTANCE MUTATIONS DETECTED:_x000D_  Reverse Transcriptase Gene: G190A_x000D_  Protease Gene: A71T_x000D_ _x000D_ NOVEL MUTATIONS DETECTED:_x000D_  Reverse Transcriptase Gene: M16T, E122K, E138A, K173T, Q174K,_x000D_  V179I, T200A, R211K, L214F, E248D, R277K, I293V, G333D, Q334H,_x000D_  Q334K, Q334N_x000D_  Protease Gene: V3I, S37N, R57K, I62V, L63P, V77I_x000D_ _x000D_ HIV Subtype: B_x000D_ </t>
  </si>
  <si>
    <t xml:space="preserve">DRUG RESISTANCE MUTATIONS DETECTED: Reverse Transcriptase Gene: NONE_x000D_Protease Gene: NONE  NOVEL MUTATIONS DETECTED: Reverse Transcriptase Gene: A158S, G196E, Q207E, L214F, V245M, D250E, R277K, T286A, V314I, V317A, Q334D, Q334N Protease Gene: V3I, I13V, I15V, S37N, R41K, L63Q, I64V </t>
  </si>
  <si>
    <t>DRUG RESISTANCE MUTATIONS DETECTED:_x000D_  Reverse Transcriptase Gene:_x000D_  Protease Gene:_x000D_ _x000D_ NOVEL MUTATIONS DETECTED:_x000D_  Reverse Transcriptase Gene: E6D, D123N, D123S, Q174K, T200I,_x000D_  Q207E, R211K, L214F, V245E, R277K, Q334Y_x000D_  Protease Gene: V3I, S37N, L63P, I72T_x000D_ _x000D_ HIV Subtype: B_x000D_ _x000D_</t>
  </si>
  <si>
    <t>DRUG RESISTANCE MUTATIONS DETECTED:_x000D_  Reverse Transcriptase Gene:_x000D_  Protease Gene:_x000D_ _x000D_ NOVEL MUTATIONS DETECTED:_x000D_  Reverse Transcriptase Gene: V60I, A98S, D121H, I135T, E138A,_x000D_  K173E, Q174H, I178V, R211K, L214F, R277K, I293V, Q334D, Q334E,_x000D_  Q334H, G335S_x000D_  Protease Gene: V3I, I15V, S37N, L63A, L63F, L63I, L63S, L63T,_x000D_  L63V, V77I_x000D_ _x000D_ HIV Subtype: B</t>
  </si>
  <si>
    <t>_x000D_DRUG RESISTANCE MUTATIONS DETECTED: Reverse Transcriptase Gene: Protease Gene:  _x000D_ _x000D_NOVEL MUTATIONS DETECTED: Reverse Transcriptase Gene: E122K, E122R, D123E, D177E, V179I, G196E, R211K, L214F, K281R, T286A, E297K, E297Q, S322T, G333E Protease Gene: V3I, L33V, S37A, S37T, P39A, L63P, L89M _x000D_</t>
  </si>
  <si>
    <t xml:space="preserve">DRUG RESISTANCE MUTATIONS DETECTED: Reverse Transcriptase Gene: NONE _x000D_Protease Gene: M36I, L63P  NOVEL MUTATIONS DETECTED: Reverse Transcriptase Gene: S68G, V90I, I135T, I142M, D177E, I178M, T200A, L214F, E248D, E248N, P272A, Q278E, L283I, I293V, I329V Protease Gene: V3I, I15V, S37N, L63S, L63T, I72V  </t>
  </si>
  <si>
    <t>DRUG RESISTANCE MUTATIONS DETECTED: _x000D_Reverse Transcriptase Gene: _x000D_Protease Gene: _x000D_  _x000D_NOVEL MUTATIONS DETECTED: _x000D_Reverse Transcriptase Gene: S68G, V90I, I135T, E138A, I142M, _x000D_D177E, I178M, T200A, L214F, E248D, P272A, Q278E, L283I, I293V, _x000D_I329V _x000D_Protease Gene: V3I, I15V, M36I, S37N, L63P, L63S, I72V _x000D_  _x000D_HIV Subtype: B _x000D_</t>
  </si>
  <si>
    <t xml:space="preserve"> DRUG RESISTANCE MUTATIONS DETECTED:_x000D_  Reverse Transcriptase Gene: K101E, V118I_x000D_  Protease Gene:_x000D_ _x000D_ NOVEL MUTATIONS DETECTED:_x000D_  Reverse Transcriptase Gene: V90I, E122P, E138G, I142T, S162G,_x000D_  K173E, Q174K, D177E, I178V, G196E, Q207E, V245M, E248N, E248S,_x000D_  R277K, A288T, I293V, I329L, Q334H_x000D_  Protease Gene: V3I, I15V, S37N, R41K, I62V, L63A, L63F, L63P,_x000D_  L63S, L63V, I93L_x000D_ _x000D_ HIV Subtype: B</t>
  </si>
  <si>
    <t>_x000D_DRUG RESISTANCE MUTATIONS DETECTED:_x000D_ _x000D__x000D__x000D_ _x000D__x000D__x000D_ Reverse Transcriptase Gene: D67N, T69D, T69N, K70R, T215F,_x000D_ _x000D__x000D__x000D_ _x000D__x000D__x000D_ T215I, T215S, K219Q_x000D_ _x000D__x000D__x000D_ _x000D__x000D__x000D_ Protease Gene: L10I_x000D_ _x000D__x000D__x000D_ _x000D__x000D__x000D_ _x000D_ _x000D__x000D__x000D_ _x000D__x000D__x000D_ NOVEL MUTATIONS DETECTED:_x000D_ _x000D__x000D__x000D_ _x000D__x000D__x000D_ Reverse Transcriptase Gene: V35M, I50V, T69A, D121H, E122K,_x000D_ _x000D__x000D__x000D_ _x000D__x000D__x000D_ I135T, R172K, D177E, Y188F, Q207E, R211K, K238N, P272A, V276I,_x000D_ _x000D__x000D__x000D_ _x000D__x000D__x000D_ R277K, I293V, E297G, E297K, E297R_x000D_ _x000D__x000D__x000D_ _x000D__x000D__x000D_ Protease Gene: V3I, T12S, E35D, S37N, R57K, L63P, V77I, I93L_x000D_ _x000D__x000D__x000D_ _x000D__x000D__x000D_ _x000D_ _x000D__x000D__x000D_ _x000D__x000D__x000D_ HIV Subtype: B_x000D_</t>
  </si>
  <si>
    <t>_x000D_DRUG RESISTANCE MUTATIONS DETECTED:_x000D_ _x000D__x000D__x000D_ _x000D__x000D__x000D_Reverse Transcriptase Gene: D67N, T69N, K70R, M184V, Y188L,_x000D_ _x000D__x000D__x000D_ _x000D__x000D__x000D_T215V, K219Q_x000D_ _x000D__x000D__x000D_ _x000D__x000D__x000D_Protease Gene: L10I, M46L, A71T, I84V_x000D_ _x000D__x000D__x000D_ _x000D__x000D__x000D_ _x000D_ _x000D__x000D__x000D_ _x000D__x000D__x000D_NOVEL MUTATIONS DETECTED:_x000D_ _x000D__x000D__x000D_ _x000D__x000D__x000D_Reverse Transcriptase Gene: V35M, E122K, I135T, D177E, Q207E,_x000D_ _x000D__x000D__x000D_ _x000D__x000D__x000D_K238N, P272A, R277K, I293V, E297R_x000D_ _x000D__x000D__x000D_ _x000D__x000D__x000D_Protease Gene: V3I, T12S, E35D, S37N, L63P, P79A, V82I, I93L_x000D_ _x000D__x000D__x000D_ _x000D__x000D__x000D_ _x000D_ _x000D__x000D__x000D_ _x000D__x000D__x000D_HIV Subtype: B_x000D_</t>
  </si>
  <si>
    <t xml:space="preserve"> DRUG RESISTANCE MUTATIONS DETECTED:_x000D_  Reverse Transcriptase Gene:_x000D_  Protease Gene:_x000D_ _x000D_ NOVEL MUTATIONS DETECTED:_x000D_  Reverse Transcriptase Gene: V60I, E122P, K173Q, D177E, I178M,_x000D_  I178V, T200A, I202V, R211K, R277K, K281R, E297K, E297R, Q334D,_x000D_  G335N, G335S_x000D_  Protease Gene: V3I, T12K, L19I, S37N, R41K_x000D_ _x000D_ HIV Subtype: B</t>
  </si>
  <si>
    <t xml:space="preserve"> DRUG RESISTANCE MUTATIONS DETECTED:_x000D_  Reverse Transcriptase Gene: M184V, G190A_x000D_  Protease Gene: I54M_x000D_ _x000D_ NOVEL MUTATIONS DETECTED:_x000D_  Reverse Transcriptase Gene: V35T, V60I, S68G, A98S, E122P,_x000D_  I142V, I178L, V179I, E203K, D250E, I257L, R277K, A288S, I293V,_x000D_  A327V, Q334H_x000D_  Protease Gene: V3I, S37N, R57K, L63P, I64V, C67H, C67Q, V77I_x000D_ _x000D_ HIV Subtype: B_x000D_ _x000D_</t>
  </si>
  <si>
    <t>DRUG RESISTANCE MUTATIONS DETECTED: _x000D_Reverse Transcriptase Gene: _x000D_Protease Gene: A71V _x000D_  _x000D_NOVEL MUTATIONS DETECTED: _x000D_Reverse Transcriptase Gene: K20R, V35I, V35M, D177E, T200A, _x000D_Q207E, R211K, L214F, V245E, V245K, Y271F, P272A, V276I, R277K, _x000D_L283I, I293V, P294T, E312H, E312N, E312P, E312T, D324E, G333E, _x000D_Q334Y _x000D_Protease Gene: V3I, S37N, R41K, L63S, V77I, I93L _x000D_  _x000D_HIV Subtype: B _x000D_</t>
  </si>
  <si>
    <t>DRUG RESISTANCE _x000D_MUTATIONS DETECTED: Reverse Transcriptase Gene: Protease Gene:  NOVEL MUTATIONS DETECTED: Reverse Transcriptase Gene: V35T, T39A, T39I, T39M, T39V, E40D, I135T, I142T, E169D, Q174H, Q174K, Q174N, D177E, G196E, L214F, P272T, R277K, T286A, V292I, I293V, _x000D_K311R, D324E, G333E, Q334H, Q334Y Protease Gene: V3I, T12S, K14R, S37N, R41K, I64V, V77I</t>
  </si>
  <si>
    <t>DRUG RESISTANCE MUTATIONS DETECTED: _x000D_Reverse Transcriptase Gene: _x000D_Protease Gene: _x000D_  _x000D_NOVEL MUTATIONS DETECTED: _x000D_Reverse Transcriptase Gene: E122K, A158S, K166R, V179I, T200I, _x000D_R211K, L214F, V245E, E248D, P272A, I293V _x000D_Protease Gene: V3I, L19A, L19I, L19T, L19V, S37N, L63A, E65D, _x000D_V77I _x000D_  _x000D_HIV Subtype: B _x000D_</t>
  </si>
  <si>
    <t xml:space="preserve"> DRUG RESISTANCE MUTATIONS DETECTED:_x000D_  Reverse Transcriptase Gene:_x000D_  Protease Gene:_x000D_ _x000D_ NOVEL MUTATIONS DETECTED:_x000D_  Reverse Transcriptase Gene: P4H, I5V, D121Y, T165I, D177E,_x000D_  Q207E, R211K, K238R, P272A, R277K, K281R, A288T, I293V, I326V_x000D_  Protease Gene: V3I, S37C, R41K, L63A, H69Y_x000D_ _x000D_ HIV Subtype: B</t>
  </si>
  <si>
    <t xml:space="preserve"> DRUG RESISTANCE MUTATIONS DETECTED:_x000D_  Reverse Transcriptase Gene:_x000D_  Protease Gene:_x000D_ _x000D_ NOVEL MUTATIONS DETECTED:_x000D_  Reverse Transcriptase Gene: V35T, I50V, E122K, D123E, I142V,_x000D_  Q174K, D177E, R211K, V245E, E248N, R277K, L283I, T286A, E291D,_x000D_  V292I, I293V, L310I, G333E, Q334L_x000D_  Protease Gene: V3I, S37N, Q61D, Q61E, Q61H, I62V, L63A, E65D,_x000D_  I72E, I72V_x000D_ _x000D_ HIV Subtype: B</t>
  </si>
  <si>
    <t xml:space="preserve"> DRUG RESISTANCE MUTATIONS DETECTED:_x000D_  Reverse Transcriptase Gene:_x000D_  Protease Gene:_x000D_ _x000D_ NOVEL MUTATIONS DETECTED:_x000D_  Reverse Transcriptase Gene: K49R, V60I, R83K, D123N, D177E,_x000D_  I178M, T200A, E204D, L214F, V245E, R277K, I329L_x000D_  Protease Gene: V3I, T12A, L19I, E35D, M36I, S37N, R41K, L63P,_x000D_  K70Q, I72R_x000D_ _x000D_ HIV Subtype: B_x000D_ </t>
  </si>
  <si>
    <t>DRUG RESISTANCE MUTATIONS DETECTED: _x000D_Reverse Transcriptase Gene: _x000D_Protease Gene: A71V _x000D_  _x000D_NOVEL MUTATIONS DETECTED: _x000D_Reverse Transcriptase Gene: V60I, A98S, E122K, I142V, I178L, _x000D_R211K, L214F, V245E, I293V, E297A, Q334Y _x000D_Protease Gene: V3I, T12A, E35D, S37T, R41K, L63P, I72E, I93L _x000D_  _x000D_HIV Subtype: B _x000D_  _x000D_</t>
  </si>
  <si>
    <t xml:space="preserve"> DRUG RESISTANCE MUTATIONS DETECTED:_x000D_  Reverse Transcriptase Gene:_x000D_  Protease Gene: A71T_x000D_ _x000D_ NOVEL MUTATIONS DETECTED:_x000D_  Reverse Transcriptase Gene: E6D, V35I, R83K, K102Q, E122K,_x000D_  I135V, S162C, T200I, L214F, V245M, E248D, I293V, E297A, G333E,_x000D_  Q334C_x000D_  Protease Gene: V3I, T12S, L19V, E35D, S37N, L63P, V77I, V77M_x000D_ _x000D_ HIV Subtype: B</t>
  </si>
  <si>
    <t>DRUG RESISTANCE MUTATIONS DETECTED:_x000D_  Reverse Transcriptase Gene:_x000D_  Protease Gene:_x000D_ _x000D_ NOVEL MUTATIONS DETECTED:_x000D_  Reverse Transcriptase Gene: T69S, K102Q, D123N, I135V, I142V,_x000D_  A158S, S162A, T200N, L214F, V245A, R277K, T286A, I293V, E297K,_x000D_  D324E_x000D_  Protease Gene: V3I, I15V, L19T, E35D, S37N, P39S, R41K, R57K,_x000D_  L63P, V82I, I93L_x000D_ _x000D_ HIV Subtype: B</t>
  </si>
  <si>
    <t>_x000D_DRUG RESISTANCE MUTATIONS DETECTED: Reverse Transcriptase Gene: Protease Gene:  NOVEL MUTATIONS DETECTED: Reverse Transcriptase Gene: V60I, E122P, I135L, D177E, I178M, I180V, L214F, P272A, R277K, T286A Protease Gene: V3I, I13V, K14R, I15V, M36I, S37N, R41K, K43R, L63P, I72V _x000D_</t>
  </si>
  <si>
    <t xml:space="preserve"> DRUG RESISTANCE MUTATIONS DETECTED:_x000D_  Reverse Transcriptase Gene:_x000D_  Protease Gene:_x000D_ _x000D_ NOVEL MUTATIONS DETECTED:_x000D_  Reverse Transcriptase Gene: E122K, I135V, V179I, L214F, V245E,_x000D_  P272A_x000D_  Protease Gene: V3I, I13V, I15V, S37N, K43R, L63P_x000D_ _x000D_ HIV Subtype: B</t>
  </si>
  <si>
    <t>DRUG RESISTANCE MUTATIONS DETECTED:_x000D_  Reverse Transcriptase Gene: D67N, K70R, Y115F, V118I, Y181C,_x000D_  M184V, G190A, T215F, K219E_x000D_  Protease Gene:_x000D_ _x000D_ NOVEL MUTATIONS DETECTED:_x000D_  Reverse Transcriptase Gene: T39A, E122Q, D177E, Q207G, P243R,_x000D_  V245E, P272S, I293V, Q334H_x000D_  Protease Gene: V3I, S37N, R41K, D60E, I62V, L63P, V77I, I93L_x000D_ _x000D_ HIV Subtype: B_x000D_ _x000D_</t>
  </si>
  <si>
    <t xml:space="preserve"> DRUG RESISTANCE MUTATIONS DETECTED:_x000D_  Reverse Transcriptase Gene: K103N, G190A, P225H_x000D_  Protease Gene:_x000D_ _x000D_ NOVEL MUTATIONS DETECTED:_x000D_  Reverse Transcriptase Gene: E122K, I135V, K173R, I178M, V179I,_x000D_  R211K, L214F, V245E, P272A, R277K, L283I, I293V_x000D_  Protease Gene: V3I, I13V, E35D, S37N, L63P, I64V_x000D_ _x000D_ HIV Subtype: B</t>
  </si>
  <si>
    <t>DRUG RESISTANCE MUTATIONS DETECTED:_x000D_  Reverse Transcriptase Gene: K103N, G190A, P225H_x000D_  Protease Gene:_x000D_ _x000D_ NOVEL MUTATIONS DETECTED:_x000D_  Reverse Transcriptase Gene: E122K, I135V, K173R, I178M, V179I,_x000D_  R211K, L214F, V245E, P272A, R277K, L283I, I293V_x000D_  Protease Gene: V3I, I13V, E35D, S37N, L63P, I64V_x000D_ _x000D_ HIV Subtype: B</t>
  </si>
  <si>
    <t>DRUG RESISTANCE MUTATIONS DETECTED:_x000D_  Reverse Transcriptase Gene:_x000D_  Protease Gene:_x000D_ _x000D_ NOVEL MUTATIONS DETECTED:_x000D_  Reverse Transcriptase Gene: E122K, D123E, D123K, D123N, D177E,_x000D_  I178M, L214F, I244V, D250E, P272G, T286A, E297K, S322T, Q334E_x000D_  Protease Gene: V3I, E35D, R41K, L63P, V77I, I93L_x000D_ _x000D_ HIV Subtype: B</t>
  </si>
  <si>
    <t>_x000D_DRUG RESISTANCE MUTATIONS DETECTED:_x000D_ _x000D__x000D__x000D_ _x000D__x000D__x000D_Reverse Transcriptase Gene: K103N, V118I_x000D_ _x000D__x000D__x000D_ _x000D__x000D__x000D_Protease Gene:_x000D_ _x000D__x000D__x000D_ _x000D__x000D__x000D_ _x000D_ _x000D__x000D__x000D_ _x000D__x000D__x000D_NOVEL MUTATIONS DETECTED:_x000D_ _x000D__x000D__x000D_ _x000D__x000D__x000D_Reverse Transcriptase Gene: V60I, E122P, D177E, Q207E, P243H,_x000D_ _x000D__x000D__x000D_ _x000D__x000D__x000D_V245E, P272A, R277K, R284K, I293V, V317A, Q334H_x000D_ _x000D__x000D__x000D_ _x000D__x000D__x000D_Protease Gene: V3I, T12V, I13V, G16E, M36I, S37N, _x000D__x000D__x000D__x000D_ _x000D__x000D__x000D_R41K, I62V,_x000D_ _x000D__x000D__x000D_ _x000D__x000D__x000D_L63H, I64L, I64V, I72V, I93L_x000D_ _x000D__x000D__x000D_ _x000D__x000D__x000D_ _x000D_ _x000D__x000D__x000D_ _x000D__x000D__x000D_HIV Subtype: B_x000D_</t>
  </si>
  <si>
    <t xml:space="preserve"> DRUG RESISTANCE _x000D_MUTATIONS DETECTED: Reverse Transcriptase Gene: Protease Gene:  NOVEL MUTATIONS DETECTED: Reverse Transcriptase Gene: E122K, I142T, R211K, L214F, E248Q, P272H, R277K, T286A, Q334E Protease Gene: V3I, K14S, L19R, E35D, S37D, L63T, I64V, E65D  </t>
  </si>
  <si>
    <t xml:space="preserve">DRUG RESISTANCE MUTATIONS DETECTED:_x000D_  Reverse Transcriptase Gene:_x000D_  Protease Gene:_x000D_ _x000D_ NOVEL MUTATIONS DETECTED:_x000D_  Reverse Transcriptase Gene: V35I, E122K, I135T, G196E, R211K,_x000D_  V245G, V245M, V245R, E248H, E248Q, D250E, D250K, D250N, R277K,_x000D_  K281R, T286A, Q334E_x000D_  Protease Gene: V3I, T12A, T12S, K14D, K14E, K14G, K14I, K14M,_x000D_  K14N, K14R, K14S, K14V, G16E, L19I, L19R, E35D, S37D, I62V,_x000D_  L63T, I64V, E65D_x000D_ _x000D_ HIV Subtype: B_x000D_ </t>
  </si>
  <si>
    <t xml:space="preserve"> DRUG RESISTANCE MUTATIONS DETECTED:_x000D_  Reverse Transcriptase Gene:_x000D_  Protease Gene:_x000D_ _x000D_ NOVEL MUTATIONS DETECTED:_x000D_  Reverse Transcriptase Gene: V35I, E122K, I135T, G196E, R211K,_x000D_  V245M, E248H, E248Q, R277K, K281R, T286A, Q334E_x000D_  Protease Gene: V3I, K14I, K14M, G16E, L19R, S37D, I62V, L63T,_x000D_  I64V, E65D_x000D_ _x000D_ HIV Subtype: B_x000D_ </t>
  </si>
  <si>
    <t>DRUG RESISTANCE MUTATIONS DETECTED: _x000D_Reverse Transcriptase Gene: _x000D_Protease Gene: _x000D_  _x000D_NOVEL MUTATIONS DETECTED: _x000D_Reverse Transcriptase Gene: V35I, E122K, I135T, G196E, R211K, _x000D_V245M, E248H, E248Q, R277K, K281R, T286A, P321S, Q334E _x000D_Protease Gene: V3I, I13V, K14I, K14M, K14R, K14S, G16E, L19R, _x000D_E35D, S37D, I62V, L63T, I64V, E65D _x000D_  _x000D_HIV Subtype: B _x000D_</t>
  </si>
  <si>
    <t>_x000D_GENOTYPING_x000D_ _x000D__x000D__x000D_ _x000D__x000D_   HIV GENOTYPING                             PERFORMED BY QUEST DIAGNOSTICS  ------------------------      ------------------------- NUCLEOSIDE RT INHIBITORS      RESISTANCE INTERPRETATION ------------------------      ------------------------- _x000D_LAMIVUDINE                    RESISTANCE                              RQD EMTRICITABINE                 RESISTANCE                              RQD ZALCITABINE                   POSSIBLE RESISTANCE                     RQD ZIDOVUDINE                    NO_x000D_  EVIDENCE OF RESISTANCE               RQD DIDANOSINE                    NO EVIDENCE OF RESISTANCE               RQD STAVUDINE                     NO EVIDENCE OF RESISTANCE               RQD ABACAVIR                      NO EVIDENCE OF RESISTANCE         _x000D_      RQD TENOFOVIR                     NO EVIDENCE OF RESISTANCE               RQD  ---------------------------   ------------------------- NONNUCLEOSIDE RT INHIBITORS   RESISTANCE INTERPRETATION ---------------------------   ------------------------- _x000D_DELAVIRDINE                   NO EVIDENCE OF RESISTANCE               RQD EFAVIRENZ                     NO EVIDENCE OF RESISTANCE               RQD NEVIRAPINE                    NO EVIDENCE OF RESISTANCE               RQD  -------------------           _x000D_------------------------- PROTEASE INHIBITORS           RESISTANCE INTERPRETATION -------------------           ------------------------- AMPRENAVIR                    NO EVIDENCE OF RESISTANCE               RQD FOSAMPRENAVIR                 NO EVIDENCE _x000D_OF RESISTANCE               RQD INDINAVIR                     NO EVIDENCE OF RESISTANCE               RQD SAQUINAVIR                    NO EVIDENCE OF RESISTANCE               RQD LOPINAVIR WITH RITONAVIR      NO EVIDENCE OF RESISTANCE               RQD _x000D_RITONAVIR                     NO EVIDENCE OF RESISTANCE               RQD NELFINAVIR                    NO EVIDENCE OF RESISTANCE               RQD ATAZANAVIR                    NO EVIDENCE OF RESISTANCE               RQD  SEE MANUAL REPORT_x000D_</t>
  </si>
  <si>
    <t xml:space="preserve">DRUG RESISTANCE MUTATIONS DETECTED: _x000D_Reverse Transcriptase Gene: _x000D_Protease Gene: _x000D_  _x000D_NOVEL MUTATIONS DETECTED: _x000D_Reverse Transcriptase Gene: V35T, K49R, K64R, E122K, E138S, _x000D_S162C, E169D, T200E, Q207N, R211K, L214F, V245E, E248D, E248N, _x000D_P272A, I293V, I329L, G333E _x000D_Protease Gene: V3I, E35D, M36I, S37N, R41K, I64V, V77I _x000D_  _x000D_HIV Subtype: B </t>
  </si>
  <si>
    <t xml:space="preserve"> DRUG RESISTANCE MUTATIONS DETECTED:_x000D_  Reverse Transcriptase Gene:_x000D_  Protease Gene:_x000D_ _x000D_ NOVEL MUTATIONS DETECTED:_x000D_  Reverse Transcriptase Gene: V8I, K32N, V35I, R83K, E122K, I135V,_x000D_  R211K, L214F, P243S, V245E, D250E, P272S, R277K, E297Q_x000D_  Protease Gene: V3I, I62V, L63P, H69Q, V77I_x000D_ _x000D_ HIV Subtype: B_x000D_ _x000D_</t>
  </si>
  <si>
    <t xml:space="preserve"> DRUG RESISTANCE MUTATIONS DETECTED:_x000D_  Reverse Transcriptase Gene: K103N_x000D_  Protease Gene:_x000D_ _x000D_ NOVEL MUTATIONS DETECTED:_x000D_  Reverse Transcriptase Gene: V35I, V35L, K102Q, D177E, T200A,_x000D_  R211K, L214F, I244V, V245T, E248H, E248Q, D250E, S251H, S251N,_x000D_  S251R, P272A, R277K, L283I, I293V_x000D_  Protease Gene: V3I, L33V, S37N, R41K, I64V, K70R, V77I_x000D_ _x000D_ HIV Subtype: B_x000D_ _x000D_</t>
  </si>
  <si>
    <t xml:space="preserve"> DRUG RESISTANCE MUTATIONS DETECTED:_x000D_  Reverse Transcriptase Gene:_x000D_  Protease Gene: A71T_x000D_ _x000D_ NOVEL MUTATIONS DETECTED:_x000D_  Reverse Transcriptase Gene: K32Q, V35I, S68G, E122K, Q174H,_x000D_  I178L, I202V, R211K, L214F, V245E, R277K, A288S, V292I, Q334D_x000D_  Protease Gene: V3I, G17E, S37N, R57K, L63P, I72T, V77I_x000D_ _x000D_ HIV Subtype: B_x000D_ </t>
  </si>
  <si>
    <t>DRUG RESISTANCE MUTATIONS DETECTED:_x000D_  Reverse Transcriptase Gene:_x000D_  Protease Gene:_x000D_ _x000D_ NOVEL MUTATIONS DETECTED:_x000D_  Reverse Transcriptase Gene: E6K, V35I, S48T, D177E, I178M,_x000D_  G196E, T200A, D250E, R277K, L283I, I293V, E297K_x000D_  Protease Gene: V3I, I13V, K14R, L19M, S37N, I64V_x000D_ _x000D_ HIV Subtype: B_x000D_ _x000D_</t>
  </si>
  <si>
    <t>_x000D_DRUG RESISTANCE MUTATIONS DETECTED:_x000D_ _x000D__x000D__x000D_ _x000D__x000D__x000D_Reverse Transcriptase Gene:_x000D_ _x000D__x000D__x000D_ _x000D__x000D__x000D_Protease Gene: L10I_x000D_ _x000D__x000D__x000D_ _x000D__x000D__x000D_ _x000D_ _x000D__x000D__x000D_ _x000D__x000D__x000D_NOVEL MUTATIONS DETECTED:_x000D_ _x000D__x000D__x000D_ _x000D__x000D__x000D_Reverse Transcriptase Gene: V35I, V60I, E122P, D177E, I178M,_x000D_ _x000D__x000D__x000D_ _x000D__x000D__x000D_Q207D, Q207E, Q207K, Q207N, R211K, P272A, R277K, I293V, _x000D__x000D__x000D__x000D_ _x000D__x000D__x000D_S322T,_x000D_ _x000D__x000D__x000D_ _x000D__x000D__x000D_I329V_x000D_ _x000D__x000D__x000D_ _x000D__x000D__x000D_Protease Gene: V3I, E35D, R41K, I62V, L63A, L63G, L63I, L63S,_x000D_ _x000D__x000D__x000D_ _x000D__x000D__x000D_L63T, L63V, V82I, I93L_x000D_ _x000D__x000D__x000D_ _x000D__x000D__x000D_ _x000D_ _x000D__x000D__x000D_ _x000D__x000D__x000D_HIV Subtype: B_x000D_</t>
  </si>
  <si>
    <t xml:space="preserve"> DRUG RESISTANCE MUTATIONS DETECTED:_x000D_  Reverse Transcriptase Gene: K103N, V118I, E138K_x000D_  Protease Gene: L10I_x000D_ _x000D_ NOVEL MUTATIONS DETECTED:_x000D_  Reverse Transcriptase Gene: P4T, K20R, E53A, E53P, E53Q, E122P,_x000D_  D123E, T139A, I142T, K173E, D177E, Q207N, R211K, V245T, P272A,_x000D_  R277K, L283I, I293V, S322T_x000D_  Protease Gene: V3I, T12A, T12E, T12K, I15V, L19T, E21D, R57K,_x000D_  L63P, V77I, I93L_x000D_ _x000D_ HIV Subtype: B</t>
  </si>
  <si>
    <t xml:space="preserve"> DRUG RESISTANCE MUTATIONS DETECTED:_x000D_  Reverse Transcriptase Gene: K101E, V179D_x000D_  Protease Gene: A71T_x000D_ _x000D_ NOVEL MUTATIONS DETECTED:_x000D_  Reverse Transcriptase Gene: V60I, E122K, D123E, I142V, E169D,_x000D_  G196E, L214F, V245I, V276I, R277K, I293V, Q334C_x000D_  Protease Gene: V3I, E35D, M36I, S37N, R41K, L63P, V77I, I93L_x000D_ _x000D_ HIV Subtype: B</t>
  </si>
  <si>
    <t xml:space="preserve"> DRUG RESISTANCE MUTATIONS DETECTED:_x000D_  Reverse Transcriptase Gene: V179D_x000D_  Protease Gene: A71T_x000D_ _x000D_ NOVEL MUTATIONS DETECTED:_x000D_  Reverse Transcriptase Gene: V60I, E122K, D123E, I142V, E169D,_x000D_  G196E, L214F, V245I, V276I, R277K, I293V, Q334C_x000D_  Protease Gene: V3I, E35D, M36I, S37N, R41K, L63P, V77I, I93L_x000D_ _x000D_ HIV Subtype: B</t>
  </si>
  <si>
    <t xml:space="preserve"> DRUG RESISTANCE MUTATIONS DETECTED:_x000D_  Reverse Transcriptase Gene: K103N, M184V_x000D_  Protease Gene: A71T_x000D_ _x000D_ NOVEL MUTATIONS DETECTED:_x000D_  Reverse Transcriptase Gene: V60I, E122K, D123E, I142V, E169D,_x000D_  L214F, V245I, V276I, R277K, I293V, I326V, Q334C_x000D_  Protease Gene: V3I, E35D, S37N, R41K, L63P, V77I, I93L_x000D_ _x000D_ HIV Subtype: B</t>
  </si>
  <si>
    <t>_x000D_DRUG RESISTANCE MUTATIONS DETECTED: Reverse Transcriptase Gene: Protease Gene:  NOVEL MUTATIONS DETECTED: Reverse Transcriptase Gene: V35T, I135T, D177G, G196E, I202V, R211K, L214F, D237E, P272A, R277K, T286A, I293V, E297K, D324A, I329V, Q334E _x000D__x000D__x000D__x000D_ _x000D__x000D__x000D_Protease Gene: V3I, S37H, R41K, I62V, L63P, I64V, G68E  HIV Subtype: B _x000D_</t>
  </si>
  <si>
    <t xml:space="preserve">DRUG RESISTANCE MUTATIONS DETECTED:_x000D_  Reverse Transcriptase Gene:_x000D_  Protease Gene:_x000D_ _x000D_ NOVEL MUTATIONS DETECTED:_x000D_  Reverse Transcriptase Gene: T27S, K102Q, D121Y, S162C, D177E,_x000D_  I178L, I178M, V189I, R211K, L214F, V245K, T286A, I293V, G333E,_x000D_  Q334N_x000D_  Protease Gene: V3I, I13V, K14R, S37N, R57K, D60E, L63P, I64V,_x000D_  V77I_x000D_ _x000D_ HIV Subtype: B_x000D_ </t>
  </si>
  <si>
    <t xml:space="preserve">DRUG RESISTANCE MUTATIONS DETECTED:_x000D_  Reverse Transcriptase Gene:_x000D_  Protease Gene:_x000D_ _x000D_ NOVEL MUTATIONS DETECTED:_x000D_  Reverse Transcriptase Gene: K20R, D123E, I135V, K173R, D177G,_x000D_  V179I, T200A, T200V, Q207E, Q207G, Q207K, Q207R, R211K, L214F,_x000D_  P272A, R277K, L283I, I293V_x000D_  Protease Gene: V3I, I13V, S37N, R41K, D60E, L63P_x000D_ _x000D_ HIV Subtype: B_x000D_ </t>
  </si>
  <si>
    <t>_x000D_DRUG RESISTANCE MUTATIONS DETECTED: Reverse Transcriptase Gene: Protease Gene: _x000D__x000D_M36I, A71V  NOVEL MUTATIONS DETECTED: Reverse Transcriptase Gene: V35I, T39A, E40D, E122K, D123E, Q174H, D177E, I178M, G196E, Q207E, R211K, L214F, V245N, P272D, R277K, A288T, I293V, H315Y, Q334L Protease Gene: V3I, S37D, R41K, I62V, L63P, K70R, I93L  _x000D_</t>
  </si>
  <si>
    <t>DRUG RESISTANCE MUTATIONS DETECTED:_x000D_  Reverse Transcriptase Gene:_x000D_  Protease Gene: A71T_x000D_ _x000D_ NOVEL MUTATIONS DETECTED:_x000D_  Reverse Transcriptase Gene: E122K, D123E, S162C, D177E, I178L,_x000D_  T200A, L214F, P272A, R277K, A288S, I293V, S322A_x000D_  Protease Gene: V3I, S37N, L63P, H69Q_x000D_ _x000D_ HIV Subtype: B_x000D_ _x000D_</t>
  </si>
  <si>
    <t>DRUG RESISTANCE MUTATIONS DETECTED: _x000D_Reverse Transcriptase Gene: _x000D_Protease Gene: A71T _x000D_  _x000D_NOVEL MUTATIONS DETECTED: _x000D_Reverse Transcriptase Gene: V60I, S68G, E122K, D123E, S162C, _x000D_D177E, I178L, T200A, E204K, L214F, P272A, R277K, A288S, I293V, _x000D_S322A _x000D_Protease Gene: V3I, K20R, S37N, L63P, H69Q _x000D_  _x000D_HIV Subtype: B _x000D_</t>
  </si>
  <si>
    <t xml:space="preserve"> DRUG RESISTANCE MUTATIONS DETECTED:_x000D_  Reverse Transcriptase Gene:_x000D_  Protease Gene:_x000D_ _x000D_ NOVEL MUTATIONS DETECTED:_x000D_  Reverse Transcriptase Gene: R83K, E122K, Q174K, Q174R, D177E,_x000D_  V179I, R211K, L214F, V245E, E248D, D250E, S251D, R277K, V292I,_x000D_  I293V, G333E, Q334H_x000D_  Protease Gene: V3I, I13V, S37N, P39S, R57K, I62V, L63T, I64M,_x000D_  V77I, V82I, L89M_x000D_ _x000D_ HIV Subtype: B</t>
  </si>
  <si>
    <t xml:space="preserve"> DRUG RESISTANCE MUTATIONS DETECTED:_x000D_  Reverse Transcriptase Gene: V118I_x000D_  Protease Gene:_x000D_ _x000D_ NOVEL MUTATIONS DETECTED:_x000D_  Reverse Transcriptase Gene: E122K, V179I, T200I, P272A, R277K,_x000D_  T286A, E291T, I293V_x000D_  Protease Gene: V3I, I15V, S37N, L63P, I64L, H69Q_x000D_ _x000D_ HIV Subtype: B</t>
  </si>
  <si>
    <t xml:space="preserve"> DRUG RESISTANCE MUTATIONS DETECTED:_x000D_  Reverse Transcriptase Gene:_x000D_  Protease Gene:_x000D_ _x000D_ NOVEL MUTATIONS DETECTED:_x000D_  Reverse Transcriptase Gene: E36D, A158S, E169D, T200A, L214F,_x000D_  V245K, V245M, R277K, T286A, Q334N_x000D_  Protease Gene: V3I, I13V, I15V, L19I, S37N, L63P_x000D_ _x000D_ HIV Subtype: B</t>
  </si>
  <si>
    <t xml:space="preserve">_x000D_ DRUG RESISTANCE MUTATIONS DETECTED:_x000D_  Reverse Transcriptase Gene:_x000D_  Protease Gene: L10V_x000D_ _x000D_ NOVEL MUTATIONS DETECTED:_x000D_  Reverse Transcriptase Gene: K20R, D123G, S162C, Q174R, I178M,_x000D_  R211K, L214F, R277K, S322L_x000D_  Protease Gene: V3I, T4A, I15V, E35D, S37C, R41K, D60E, L63P,_x000D_  I64V, V77I_x000D_ _x000D_ HIV Subtype: B_x000D_ </t>
  </si>
  <si>
    <t xml:space="preserve">  _x000D_DRUG RESISTANCE MUTATIONS DETECTED: _x000D_Reverse Transcriptase Gene: _x000D_Protease Gene: _x000D_  _x000D_NOVEL MUTATIONS DETECTED: _x000D_Reverse Transcriptase Gene: E6D, E122K, D123E, I142V, S162C, _x000D_F171Y, D177E, I195L, G196E, T200A, I202V, L214F, L228H, D250E, _x000D_P272A, R277K, T286A, I293V, P294T, E297K, A304E, K311R _x000D_Protease Gene: V3I, S37N, L63P, I93L _x000D_  _x000D_HIV Subtype: B _x000D_</t>
  </si>
  <si>
    <t xml:space="preserve">DRUG RESISTANCE MUTATIONS DETECTED:_x000D_  Reverse Transcriptase Gene:_x000D_  Protease Gene: L10I, A71V, T74P, V82A_x000D_ _x000D_ NOVEL MUTATIONS DETECTED:_x000D_  Reverse Transcriptase Gene: V35I, E122K, I142V, S162A, Q207E,_x000D_  L214F, D250E, R277K, T286A, E312Q, I326V, G335N_x000D_  Protease Gene: V3I, M36I, S37D, R41K, Q61E, I62V, L63P, I72K,_x000D_  V77I, I93L_x000D_ _x000D_ HIV Subtype: B_x000D_ </t>
  </si>
  <si>
    <t>DRUG RESISTANCE MUTATIONS DETECTED:_x000D_  Reverse Transcriptase Gene: V118I_x000D_  Protease Gene:_x000D_ _x000D_ NOVEL MUTATIONS DETECTED:_x000D_  Reverse Transcriptase Gene: K49R, D123E, I135T, T139A, E169D,_x000D_  Q174K, D177E, I178V, G196E, T200I, P243H, V245E, D250E, R277K,_x000D_  L279M, T286A, I293V, E297R, G333E, Q334H_x000D_  Protease Gene: V3I, G16E, S37N, P39S, D60E, L63P_x000D_ _x000D_ HIV Subtype: B_x000D_ _x000D_</t>
  </si>
  <si>
    <t>DRUG RESISTANCE MUTATIONS DETECTED: _x000D_Reverse Transcriptase Gene: V118I, M184V _x000D_Protease Gene: _x000D_  _x000D_NOVEL MUTATIONS DETECTED: _x000D_Reverse Transcriptase Gene: K49R, E122K, D123E, I135T, E169D, _x000D_Q174K, D177E, I178V, G196E, T200I, P243H, V245E, D250E, R277K, _x000D_L279M, T286A, I293V, E297R, G333E, Q334H _x000D_Protease Gene: V3I, S37N, P39S, D60E, L63P _x000D_  _x000D_HIV Subtype: B _x000D_</t>
  </si>
  <si>
    <t xml:space="preserve"> DRUG RESISTANCE MUTATIONS DETECTED:_x000D_  Reverse Transcriptase Gene: M41L, D67N, K101P, V118I, M184V,_x000D_  L210W, T215Y_x000D_  Protease Gene: L10F, V11I, V32I, M46I, I47V, I54M, Q58E, A71V,_x000D_  L89V, L90M_x000D_ _x000D_ NOVEL MUTATIONS DETECTED:_x000D_  Reverse Transcriptase Gene: V35I, K43E, E122P, I135L, E138R,_x000D_  D177E, I178M, V179L, L214F, T286A, E297T, Q334H_x000D_  Protease Gene: V3I, I13V, K14R, K20T, M36I, M36T, M36T+E, S37N,_x000D_  K55R, R57K, D60E, L63P, G73D, I93L_x000D_ _x000D_ HIV Subtype: B_x000D_ _x000D_</t>
  </si>
  <si>
    <t xml:space="preserve"> DRUG RESISTANCE MUTATIONS DETECTED:_x000D_  Reverse Transcriptase Gene: M184V_x000D_  Protease Gene: A71T_x000D_ _x000D_ NOVEL MUTATIONS DETECTED:_x000D_  Reverse Transcriptase Gene: E122K, I178M, R211K, L214F, V245E,_x000D_  P272A, R277K, T286A, S322A_x000D_  Protease Gene: V3I, I13V, S37N, L63P_x000D_ _x000D_ HIV Subtype: B_x000D_ _x000D_</t>
  </si>
  <si>
    <t xml:space="preserve">DRUG RESISTANCE MUTATIONS DETECTED:_x000D_  Reverse Transcriptase Gene:_x000D_  Protease Gene: Q58E_x000D_ _x000D_ NOVEL MUTATIONS DETECTED:_x000D_  Reverse Transcriptase Gene: V35I, I50V, S68G, E122K, D192N,_x000D_  I195L, Q197E, R211A, R211G, R211T, L214F, R277K, T286A, V292I,_x000D_  I293V, E297Q, K311R, G333E, Q334H_x000D_  Protease Gene: V3I, T12P, S37N, R57K, D60E, L63P, C67H, I72V_x000D_ _x000D_ HIV Subtype: B_x000D_ </t>
  </si>
  <si>
    <t xml:space="preserve">DRUG RESISTANCE MUTATIONS DETECTED:_x000D_  Reverse Transcriptase Gene: T69N, M184V_x000D_  Protease Gene: Q58E_x000D_ _x000D_ NOVEL MUTATIONS DETECTED:_x000D_  Reverse Transcriptase Gene: V35I, I50V, S68G, E122K, I195L,_x000D_  G196E, Q197E, R211K, R211N, R211S, L214F, R277K, T286A, V292I,_x000D_  I293V, E297Q, K311R, G333E, Q334H_x000D_  Protease Gene: V3I, T12P, I13V, M36I, S37N, R57K, D60E, L63P,_x000D_  C67H, I72V_x000D_ _x000D_ HIV Subtype: B_x000D_ </t>
  </si>
  <si>
    <t>_x000D_DRUG RESISTANCE MUTATIONS DETECTED: Reverse Transcriptase Gene: K101E Protease Gene:  NOVEL MUTATIONS DETECTED: Reverse Transcriptase Gene: E6D, V35E, T39A, A98S, E122K, I135K, K173Q, D177E, I178L, I195T, R211K, L214F, P272A, R277K, T296S, V317A _x000D_Protease Gene: V3I, T12S, I15V, L19I, S37N, I62V, L63P  _x000D_</t>
  </si>
  <si>
    <t>DRUG RESISTANCE MUTATIONS DETECTED:_x000D_  Reverse Transcriptase Gene:_x000D_  Protease Gene: L10I_x000D_ _x000D_ NOVEL MUTATIONS DETECTED:_x000D_  Reverse Transcriptase Gene: E6D, K20R, E122K, K166R, Q174E,_x000D_  Q174G, G196E, I202V, E203D, Q207D, Q207E, Q207K, Q207N, R211K,_x000D_  E248D, R277S, I293V, E297G, Q334Y_x000D_  Protease Gene: V3I, L19I, S37N, R41K, I93L_x000D_ _x000D_ HIV Subtype: B</t>
  </si>
  <si>
    <t xml:space="preserve">DRUG RESISTANCE MUTATIONS DETECTED:_x000D_  Reverse Transcriptase Gene:_x000D_  Protease Gene:_x000D_ _x000D_ NOVEL MUTATIONS DETECTED:_x000D_  Reverse Transcriptase Gene: V35I, R83K, V90I, N175H, I202V,_x000D_  E204K, R211A, L214F, R277K, I293V, E297Q, I329L, G333E, Q334H_x000D_  Protease Gene: V3I, E35D, M36I, S37N, R57K, L63P, L63T, I64L,_x000D_  H69Y, I72V_x000D_ _x000D_ HIV Subtype: B_x000D_ </t>
  </si>
  <si>
    <t xml:space="preserve"> DRUG RESISTANCE MUTATIONS DETECTED:_x000D_  Reverse Transcriptase Gene: T69N_x000D_  Protease Gene:_x000D_ _x000D_ NOVEL MUTATIONS DETECTED:_x000D_  Reverse Transcriptase Gene: I31V, V35I, T39A, S68G, I142M,_x000D_  K173E, I178L, I178M, T200A, Q207E, R211K, L214F, V245E, R277K,_x000D_  I293V, Q334Y_x000D_  Protease Gene: V3I, S37N, P39Q, L63P, I64L, V77I_x000D_ _x000D_ HIV Subtype: B</t>
  </si>
  <si>
    <t xml:space="preserve"> DRUG RESISTANCE MUTATIONS DETECTED:_x000D_  Reverse Transcriptase Gene: T69N_x000D_  Protease Gene:_x000D_ _x000D_ NOVEL MUTATIONS DETECTED:_x000D_  Reverse Transcriptase Gene: I31V, V35I, V35M, T39A, S68G, K173E,_x000D_  I178L, I178M, T200A, Q207E, L214F, V245E, R277K, I293V, Q334Y_x000D_  Protease Gene: V3I, S37N, P39Q, L63P, I64L, V77I_x000D_ _x000D_ HIV Subtype: B</t>
  </si>
  <si>
    <t>DRUG RESISTANCE MUTATIONS DETECTED: _x000D_Reverse Transcriptase Gene: T69N _x000D_Protease Gene: _x000D_  _x000D_NOVEL MUTATIONS DETECTED: _x000D_Reverse Transcriptase Gene: I31V, V35I, V35M, T39A, S68G, K173E, _x000D_I178L, I178M, T200A, Q207E, L214F, V245E, R277K, I293V, Q334Y _x000D_Protease Gene: V3I, S37N, P39Q, L63P, I64L, V77I _x000D_  _x000D_HIV Subtype: B</t>
  </si>
  <si>
    <t xml:space="preserve">  _x000D_DRUG RESISTANCE MUTATIONS DETECTED: _x000D_Reverse Transcriptase Gene: _x000D_Protease Gene: A71T, L89V _x000D_  _x000D_NOVEL MUTATIONS DETECTED: _x000D_Reverse Transcriptase Gene: T39A, E122K, D123E, K166R, V179I, _x000D_T200A, T200E, R211K, L214F, P272A, I293V, S322T, Q334N, G335S _x000D_Protease Gene: V3I, I13V, E35D, R41K, L63P, I72V _x000D_  _x000D_HIV Subtype: B _x000D_  _x000D_</t>
  </si>
  <si>
    <t>DRUG RESISTANCE MUTATIONS DETECTED:_x000D_  Reverse Transcriptase Gene:_x000D_  Protease Gene:_x000D_ _x000D_ NOVEL MUTATIONS DETECTED:_x000D_  Reverse Transcriptase Gene: V35L, E53D, R83K, E122K, I135V,_x000D_  T200A, L214F, P272A, L283I, I293V, E297K, S322T, Q334L_x000D_  Protease Gene: V3I, L33V, R57K, L63N, L63S, L63T, L63Y, I64V_x000D_ _x000D_ HIV Subtype: B</t>
  </si>
  <si>
    <t>DRUG RESISTANCE MUTATIONS DETECTED:_x000D_  Reverse Transcriptase Gene:_x000D_  Protease Gene:_x000D_ _x000D_ NOVEL MUTATIONS DETECTED:_x000D_  Reverse Transcriptase Gene: D123E, Q174K, I202V, R211K, L214F,_x000D_  R277K, I293V, Q334Y_x000D_  Protease Gene: V3I, L19I, E35D, M36I, S37N, R41K, I62V, L63P,_x000D_  L63S_x000D_ _x000D_ HIV Subtype: B</t>
  </si>
  <si>
    <t>DRUG RESISTANCE MUTATIONS DETECTED: _x000D_Reverse Transcriptase Gene: _x000D_Protease Gene: L10I, A71T _x000D_  _x000D_NOVEL MUTATIONS DETECTED: _x000D_Reverse Transcriptase Gene: V35I, A98S, E122K, A158S, G196E, _x000D_T200A, L214F, E248D, P272S, L283I, T286A, E291D, I293V, P294Q _x000D_Protease Gene: V3I, I13V, S37N, L63P, C67S, I72T, V77I _x000D_  _x000D_HIV Subtype: B _x000D_  _x000D_</t>
  </si>
  <si>
    <t xml:space="preserve"> DRUG RESISTANCE MUTATIONS DETECTED:_x000D_  Reverse Transcriptase Gene:_x000D_  Protease Gene:_x000D_ _x000D_ NOVEL MUTATIONS DETECTED:_x000D_  Reverse Transcriptase Gene: I50V, S68G, K102Q, I142V, T165I,_x000D_  D177E, I178M, R211K, L214F, R277K, T286A_x000D_  Protease Gene: V3I, M36I, S37D, I64V, K70R, I72V_x000D_ _x000D_ HIV Subtype: B_x000D_ </t>
  </si>
  <si>
    <t>_x000D_DRUG RESISTANCE MUTATIONS DETECTED: Reverse Transcriptase Gene: V179D Protease Gene:  NOVEL MUTATIONS DETECTED: Reverse Transcriptase Gene: D86E, W88C, E122K, K173E, R211K, R277K, K281R, I293V, G333E, Q334H Protease Gene: V3I, I15V, L19I, S37N, R41K, H69Q  HIV Subtype: B _x000D_</t>
  </si>
  <si>
    <t>DRUG RESISTANCE MUTATIONS DETECTED:_x000D_  Reverse Transcriptase Gene: V118I, V179D_x000D_  Protease Gene:_x000D_ _x000D_ NOVEL MUTATIONS DETECTED:_x000D_  Reverse Transcriptase Gene: D86E, F87I, W88C, E122K, K173E,_x000D_  I202V, R211K, R277K, K281R, I293V, G333E, Q334H_x000D_  Protease Gene: V3I, I15V, L19I, S37N, R41K, H69Q_x000D_ _x000D_ HIV Subtype: B</t>
  </si>
  <si>
    <t>_x000D_ DRUG RESISTANCE MUTATIONS DETECTED:_x000D_  Reverse Transcriptase Gene:_x000D_  Protease Gene:_x000D_ _x000D_ NOVEL MUTATIONS DETECTED:_x000D_  Reverse Transcriptase Gene: E6D, V60I, E122Q, K173E, Q174K,_x000D_  G196E, Q207E, L214F, V245Q, E248D, R277K, I293V, D324E, Q334N,_x000D_  G335D_x000D_  Protease Gene: V3I, T12S, I15M, I15V, L19A, L19I, L19T, L19V,_x000D_  M36I, S37N, R41K, Q61H, L63P, H69Q, K70R, V82I, I93L_x000D_ _x000D_ HIV Subtype: B</t>
  </si>
  <si>
    <t>_x000D_DRUG RESISTANCE MUTATIONS DETECTED: Reverse Transcriptase Gene: Protease Gene:  NOVEL MUTATIONS DETECTED: Reverse Transcriptase Gene: K20R, V35M, T39A, E122K, T165I, N175H, I178L, L214F, V245I, D250E Protease Gene: V3I, S37N, L63P, E65D  HIV _x000D__x000D__x000D__x000D_ _x000D__x000D__x000D_Subtype: B _x000D_</t>
  </si>
  <si>
    <t>_x000D_DRUG RESISTANCE MUTATIONS DETECTED: Reverse Transcriptase Gene: Protease Gene:  NOVEL MUTATIONS DETECTED: Reverse Transcriptase Gene: V35M, T39A, V60I, R83K, A98S, K102Q, E122K, I178M, G196E, T200A, R211K, L214F, V245E, R277K, K281R, R284K, T286A, E291D, V292I, K311R Protease Gene: V3I, K14R, M36I, S37D, I64V  HIV Subtype: B _x000D_</t>
  </si>
  <si>
    <t xml:space="preserve">_x000D_DRUG RESISTANCE MUTATIONS DETECTED: _x000D_Reverse Transcriptase Gene: _x000D_Protease Gene: _x000D_  _x000D_NOVEL MUTATIONS DETECTED: _x000D_Reverse Transcriptase Gene: V35I, K49R, R83K, E122K, T165I, _x000D_E169D, G196E, T200A, I202V, E204K, R211K, L214F, A288S, E297K, _x000D_V317A, I329V, G333D, Q334H _x000D_Protease Gene: V3I, G16E, L19I, L33I, L33V, S37N, L63A, I72V _x000D_  _x000D_HIV Subtype: B </t>
  </si>
  <si>
    <t xml:space="preserve"> DRUG RESISTANCE MUTATIONS DETECTED:_x000D_  Reverse Transcriptase Gene:_x000D_  Protease Gene:_x000D_ _x000D_ NOVEL MUTATIONS DETECTED:_x000D_  Reverse Transcriptase Gene: T27S, A98S, E122K, K166R, K173N,_x000D_  I202V, E203D, Q207D, Q207N, R211K, L214F, P272A, K275Q, R277K,_x000D_  I293V, K311R, D324E, I329L_x000D_  Protease Gene: V3I, L33V, S37C, R57K, L63P, K70R_x000D_ _x000D_ HIV Subtype: B</t>
  </si>
  <si>
    <t>DRUG RESISTANCE MUTATIONS DETECTED: _x000D_Reverse Transcriptase Gene: _x000D_Protease Gene: _x000D_  _x000D_NOVEL MUTATIONS DETECTED: _x000D_Reverse Transcriptase Gene: K20R, I135T, I159V, S162C, S162G, _x000D_T165I, Q174K, G196E, T200A, I202V, R211K, R277K, T286A, A288S, _x000D_E297R, K311R, D324E, I329L _x000D_Protease Gene: V3I, T12A, I13V, E35D, M36I, S37N, P39S, I62V, _x000D_L63P, I64V _x000D_  _x000D_HIV Subtype: B _x000D_</t>
  </si>
  <si>
    <t xml:space="preserve">DRUG RESISTANCE MUTATIONS DETECTED: Reverse Transcriptase Gene: Protease Gene: A71T  NOVEL MUTATIONS DETECTED: Reverse Transcriptase Gene: P9S, V35I, V106I, I142M, K166R, Q174L, I202V, R211Q, L214F, V245K, T286A, I293V, V317A, S322T Protease _x000D_Gene: V3I, S37N, L63P, I72E, V77I, I93L  HIV Subtype: B </t>
  </si>
  <si>
    <t xml:space="preserve"> DRUG RESISTANCE MUTATIONS DETECTED:_x000D_  Reverse Transcriptase Gene:_x000D_  Protease Gene: L10I_x000D_ _x000D_ NOVEL MUTATIONS DETECTED:_x000D_  Reverse Transcriptase Gene: K64R, D121H, D123E, I135T, Q174N,_x000D_  D177E, I178M, R211K, L214F, V245E, D250E, R277K, I293V, I329L,_x000D_  Q334E_x000D_  Protease Gene: V3I, I13V, L33V, M36L, S37A, S37T, L63Q, I64V,_x000D_  H69Q_x000D_ _x000D_ HIV Subtype: B</t>
  </si>
  <si>
    <t>_x000D_DRUG RESISTANCE MUTATIONS DETECTED: Reverse Transcriptase Gene: NONE _x000D__x000D_Protease Gene: L10F, L63P  NOVEL MUTATIONS DETECTED: Reverse Transcriptase Gene: E122K, D123E, I135V, S162C, D177E, R211K, L214F, K238R, P243T, I244V, R277K, K281R, I293V Protease Gene: V3I, I13V, S37N, R41K, E65D, I72V, V82I _x000D_</t>
  </si>
  <si>
    <t xml:space="preserve"> DRUG RESISTANCE MUTATIONS DETECTED:_x000D_  Reverse Transcriptase Gene: K103R, V179D, Y188C_x000D_  Protease Gene:_x000D_ _x000D_ NOVEL MUTATIONS DETECTED:_x000D_  Reverse Transcriptase Gene: E122K, D123E, I135V, I142T, S162C,_x000D_  D177E, R211K, L214F, L228R, K238R, P243T, I244V, R277K, K281R,_x000D_  I293V_x000D_  Protease Gene: V3I, I13V, S37N, R41K, L63P, E65D, V82I_x000D_ _x000D_ HIV Subtype: B</t>
  </si>
  <si>
    <t>DRUG RESISTANCE MUTATIONS DETECTED:_x000D_  Reverse Transcriptase Gene: K103N_x000D_  Protease Gene:_x000D_ _x000D_ NOVEL MUTATIONS DETECTED:_x000D_  Reverse Transcriptase Gene: V35L, E122K, E138A, R211K, L214F,_x000D_  V245M, R277K, A288S, I293V, I309V, K311R, S322T, I329L, Q334E_x000D_  Protease Gene: V3I, I15V, E35D, S37D, D60E, L63P, V77I, I93L_x000D_ _x000D_ HIV Subtype: B</t>
  </si>
  <si>
    <t>DRUG RESISTANCE MUTATIONS DETECTED:_x000D_  Reverse Transcriptase Gene:_x000D_  Protease Gene: L10I_x000D_ _x000D_ NOVEL MUTATIONS DETECTED:_x000D_  Reverse Transcriptase Gene: V35I, R83K, A98S, E122K, K173Q,_x000D_  L214F, V245E, L303I, L303M, Q334H_x000D_  Protease Gene: V3I, S37N, R41K, R57K, I62V, L63A, L63P, L63S,_x000D_  V77I, I93L_x000D_ _x000D_ HIV Subtype: B</t>
  </si>
  <si>
    <t>DRUG RESISTANCE MUTATIONS DETECTED:_x000D_Reverse Transcriptase Gene:_x000D_Protease Gene:_x000D_ _x000D_NOVEL MUTATIONS DETECTED:_x000D_Reverse Transcriptase Gene: K20R, S48T, V60I, I135T, S162Y,_x000D_T200A, Q207K, L214F, I244V, V245M, R277K, A288S, I293V, E297A,_x000D_I326V_x000D_Protease Gene: V3I, M36I, S37C, R57K, L63P_x000D_ _x000D_HIV Subtype: B</t>
  </si>
  <si>
    <t>_x000D_DRUG RESISTANCE MUTATIONS DETECTED: Reverse Transcriptase Gene: Protease Gene:  _x000D__x000D_NOVEL MUTATIONS DETECTED: Reverse Transcriptase Gene: E122K, I142V, E169D, I178M, T200I, L214F, K238R, S251I, R277K, A288T, Q334Y Protease Gene: V3I, L19Q, S37N, R57K, L63P, I72T _x000D_</t>
  </si>
  <si>
    <t>_x000D_DRUG RESISTANCE MUTATIONS DETECTED: Reverse Transcriptase Gene: Protease Gene:  NOVEL MUTATIONS DETECTED: Reverse Transcriptase Gene: V35I, A98S, E122K, D123E, T200A, L214F, P272A, R277K, A288S, I293V Protease Gene: V3I, S37N, R41K, L63P, I72V  _x000D_HIV Subtype: B _x000D_</t>
  </si>
  <si>
    <t>DRUG RESISTANCE MUTATIONS DETECTED:_x000D_  Reverse Transcriptase Gene:_x000D_  Protease Gene:_x000D_ _x000D_ NOVEL MUTATIONS DETECTED:_x000D_  Reverse Transcriptase Gene: V35I, A98S, V106I, E122K, T200A,_x000D_  L214F, P272A, R277K, A288S, I293V, E298A_x000D_  Protease Gene: V3I, M36I, S37N, K43R, L63P, I72A, I72T, I72V_x000D_ _x000D_ HIV Subtype: B</t>
  </si>
  <si>
    <t>DRUG RESISTANCE MUTATIONS DETECTED:_x000D_Reverse Transcriptase Gene:_x000D_Protease Gene:_x000D_ _x000D_NOVEL MUTATIONS DETECTED:_x000D_Reverse Transcriptase Gene: T69S, A98S, Q197K, R211K, L214F,_x000D_P243S, V245E, P272A, R277K, T296S, E297K, D324E_x000D_Protease Gene: V3I, I13V, S37N, I62V, L63P, E65D, K70R, I72V_x000D_ _x000D_HIV Subtype: B</t>
  </si>
  <si>
    <t>DRUG RESISTANCE MUTATIONS DETECTED: _x000D_Reverse Transcriptase Gene: _x000D_Protease Gene: _x000D_  _x000D_NOVEL MUTATIONS DETECTED: _x000D_Reverse Transcriptase Gene: T69S, A98S, Q197K, R211K, L214F, _x000D_P243S, V245E, P272A, R277K, T296S, E297K, D324E _x000D_Protease Gene: V3I, I13V, S37N, I62V, L63P, E65D, K70R, I72V _x000D_  _x000D_HIV Subtype: B _x000D_</t>
  </si>
  <si>
    <t>_x000D_DRUG RESISTANCE MUTATIONS DETECTED:_x000D_ _x000D__x000D__x000D_ _x000D__x000D__x000D_Reverse Transcriptase Gene: V118I_x000D_ _x000D__x000D__x000D_ _x000D__x000D__x000D_Protease Gene: A71T_x000D_ _x000D__x000D__x000D_ _x000D__x000D__x000D_ _x000D_ _x000D__x000D__x000D_ _x000D__x000D__x000D_NOVEL MUTATIONS DETECTED:_x000D_ _x000D__x000D__x000D_ _x000D__x000D__x000D_Reverse Transcriptase Gene: V35I, I50V, K104R, E122K, I135T,_x000D_ _x000D__x000D__x000D_ _x000D__x000D__x000D_T200I, T200L, T200P, R211K, V245E, P272A, R277K, I293V_x000D_ _x000D__x000D__x000D_ _x000D__x000D__x000D_Protease _x000D__x000D__x000D__x000D_ _x000D__x000D__x000D_Gene: V3I, T12P, I13V, K14R, S37N, R41K, L63P, V77I_x000D_ _x000D__x000D__x000D_ _x000D__x000D__x000D_ _x000D_ _x000D__x000D__x000D_ _x000D__x000D__x000D_HIV Subtype: B_x000D_</t>
  </si>
  <si>
    <t>_x000D_ DRUG RESISTANCE MUTATIONS DETECTED:_x000D_  Reverse Transcriptase Gene:_x000D_  Protease Gene:_x000D_ _x000D_ NOVEL MUTATIONS DETECTED:_x000D_  Reverse Transcriptase Gene: K104R, I135T, E169D, D177E, T200A,_x000D_  I202V, Q207E, R211K, V245E, R277K, I293V, V317A_x000D_  Protease Gene: V3I, I15V, S37N, R41K, D60E, I62V, K70R, I93V_x000D_ _x000D_ HIV Subtype: B</t>
  </si>
  <si>
    <t>_x000D_REQUEST NOT_x000D_ _x000D__x000D__x000D_ _x000D__x000D__x000D_ COLLECTED; PATIENT REFUSED PHLEBOTOMY_x000D_</t>
  </si>
  <si>
    <t xml:space="preserve">DRUG RESISTANCE MUTATIONS DETECTED:_x000D_  Reverse Transcriptase Gene: V118I, G190S_x000D_  Protease Gene: A71V_x000D_ _x000D_ NOVEL MUTATIONS DETECTED:_x000D_  Reverse Transcriptase Gene: V35I, T39A, E122R, D123E, I135T,_x000D_  P176S, V179I, T200A, I202V, R211K, P272A, V276I, R277K, Q278H,_x000D_  K281R, V292I, I293V, E297Q, S322T, I329L_x000D_  Protease Gene: V3I, T12N, L19I, E35D, S37N, P39Q, R57K, L63P,_x000D_  I64L, H69Q, V77I, I93L_x000D_ _x000D_ HIV Subtype: B_x000D_ </t>
  </si>
  <si>
    <t xml:space="preserve">DRUG RESISTANCE MUTATIONS DETECTED:_x000D_  Reverse Transcriptase Gene:_x000D_  Protease Gene:_x000D_ _x000D_ NOVEL MUTATIONS DETECTED:_x000D_  Reverse Transcriptase Gene: V35T, E36D, D121H, E122P, E122T,_x000D_  D123E, P176Q, D177N, I178M, G196E, T200A, I202V, R211K, L214F,_x000D_  V245E, R277K, I293V, S322T, G335D_x000D_  Protease Gene: V3I, I13V, M36I, S37N, D60E, I62V, L63P_x000D_ _x000D_ HIV Subtype: B_x000D_ </t>
  </si>
  <si>
    <t>DRUG RESISTANCE MUTATIONS DETECTED:_x000D_  Reverse Transcriptase Gene:_x000D_  Protease Gene:_x000D_ _x000D_ NOVEL MUTATIONS DETECTED:_x000D_  Reverse Transcriptase Gene: K11R, T69A, R83K, E122K, I142V,_x000D_  S162C, S162Y, T165I, K166R, Q197E, T200A, T200V, R211K, L214F,_x000D_  P272S, R277K, T286A, K287R, I293V, A327V_x000D_  Protease Gene: V3I, L19Q, E35D, M36I, S37N, R41K, D60E, L63P,_x000D_  I64V_x000D_ _x000D_ HIV Subtype: B</t>
  </si>
  <si>
    <t xml:space="preserve"> DRUG RESISTANCE MUTATIONS DETECTED: Reverse Transcriptase Gene: V179D Protease Gene: L10I, A71T  NOVEL MUTATIONS DETECTED: Reverse Transcriptase Gene: V111I, V111M, E122P, S162C, Q174L, D177E, I180V, Q207E, R211K, V245I, V245K, V245L, V245M, _x000D_V245Q, E248N, D250E, R277K, A288S, I293V, K311R, G333E, Q334H Protease Gene: V3I, I13V, L33V, S37N, R41K, D60E, L63T, I72T, I93L </t>
  </si>
  <si>
    <t xml:space="preserve"> DRUG RESISTANCE MUTATIONS DETECTED:_x000D_  Reverse Transcriptase Gene: V179D, Y188L_x000D_  Protease Gene: L10I, A71T_x000D_ _x000D_ NOVEL MUTATIONS DETECTED:_x000D_  Reverse Transcriptase Gene: V35I, T69A, V106I, E122P, S162C,_x000D_  Q174L, D177E, I180V, T200A, Q207E, R211K, V245I, V245K, V245L,_x000D_  V245M, V245Q, E248D, E248K, E248N, D250E, R277K, A288S, I293V,_x000D_  K311R, G333E_x000D_  Protease Gene: V3I, I13V, S37N, R41K, D60E, L63T, I72T, V82I,_x000D_  I93L_x000D_ _x000D_ HIV Subtype: B_x000D_ _x000D_</t>
  </si>
  <si>
    <t xml:space="preserve"> DRUG RESISTANCE MUTATIONS DETECTED:_x000D_  Reverse Transcriptase Gene: V179D, V179E, M184V, Y188L_x000D_  Protease Gene: L10I, A71T_x000D_ _x000D_ NOVEL MUTATIONS DETECTED:_x000D_  Reverse Transcriptase Gene: V35I, T69A, V106I, E122P, S162C,_x000D_  Q174L, D177E, I180V, T200A, Q207E, R211K, E224D, V245I, V245K,_x000D_  V245L, V245M, V245Q, E248D, E248K, E248N, D250E, R277K, A288S,_x000D_  I293V, K311R, G333E, Q334H_x000D_  Protease Gene: V3I, I13V, S37N, R41K, D60E, L63T, I72T, V82I,_x000D_  I93L_x000D_ _x000D_ HIV Subtype: B_x000D_ _x000D_</t>
  </si>
  <si>
    <t>DRUG RESISTANCE MUTATIONS DETECTED: _x000D_Reverse Transcriptase Gene: T69N _x000D_Protease Gene: _x000D_  _x000D_NOVEL MUTATIONS DETECTED: _x000D_Reverse Transcriptase Gene: E6D, V35I, V106I, E122K, D123E, _x000D_S162C, N175H, I178M, Q197K, T200A, I202V, R211K, L214F, V245M, _x000D_R277K, I293V, G333E, Q334H _x000D_Protease Gene: V3I, K14R, I15V, R41K, Q61N, L63P, I64L, H69Q _x000D_  _x000D_HIV Subtype: B _x000D_</t>
  </si>
  <si>
    <t xml:space="preserve"> DRUG RESISTANCE MUTATIONS DETECTED:_x000D_  Reverse Transcriptase Gene:_x000D_  Protease Gene:_x000D_ _x000D_ NOVEL MUTATIONS DETECTED:_x000D_  Reverse Transcriptase Gene: T39A, R83K, E122K, I135T, G196E,_x000D_  V245M, E248N, R277K_x000D_  Protease Gene: V3I, I13V, K14R, S37N, L63P, V77I_x000D_ _x000D_ HIV Subtype: B_x000D_ </t>
  </si>
  <si>
    <t xml:space="preserve">DRUG RESISTANCE MUTATIONS DETECTED:_x000D_  Reverse Transcriptase Gene: K103N_x000D_  Protease Gene:_x000D_ _x000D_ NOVEL MUTATIONS DETECTED:_x000D_  Reverse Transcriptase Gene: V35K, K49R, T69A, S162C, E169D,_x000D_  D177E, L214F, P272S, A288S, E312T, D324E_x000D_  Protease Gene: V3I, M36I, S37N, I64V, I72V_x000D_ _x000D_ HIV Subtype: B_x000D_ </t>
  </si>
  <si>
    <t xml:space="preserve"> DRUG RESISTANCE MUTATIONS DETECTED:_x000D_  Reverse Transcriptase Gene: V118I_x000D_  Protease Gene:_x000D_ _x000D_ NOVEL MUTATIONS DETECTED:_x000D_  Reverse Transcriptase Gene: E122K, K173E, Q174E, Q174G, Q174K,_x000D_  Q174R, V179I, R211K, L228H, E248D, R277K, K311R, Q334H_x000D_  Protease Gene: V3I, I13V, I15V, L19V, S37N, L63S, I64V, V77I_x000D_ _x000D_ HIV Subtype: B</t>
  </si>
  <si>
    <t>DRUG RESISTANCE MUTATIONS DETECTED:_x000D_  Reverse Transcriptase Gene:_x000D_  Protease Gene:_x000D_ _x000D_ NOVEL MUTATIONS DETECTED:_x000D_  Reverse Transcriptase Gene: K64R, D123E, D177E, I180V, Q207E,_x000D_  R211K, L214F, R277K, K281R, I293V, E297K_x000D_  Protease Gene: V3I, I13V, S37N, D60E, I62V, I64V_x000D_ _x000D_ HIV Subtype: B_x000D_ _x000D_</t>
  </si>
  <si>
    <t xml:space="preserve">DRUG RESISTANCE MUTATIONS DETECTED:_x000D_  Reverse Transcriptase Gene:_x000D_  Protease Gene:_x000D_ _x000D_ NOVEL MUTATIONS DETECTED:_x000D_  Reverse Transcriptase Gene: V35L, K64R, D123E, D177E, I180V,_x000D_  Q207E, R211K, L214F, R277K, K281R, I293V, E297K_x000D_  Protease Gene: V3I, I13V, S37N, D60E, I62V, I64V_x000D_ _x000D_ HIV Subtype: B_x000D_ </t>
  </si>
  <si>
    <t>DRUG RESISTANCE MUTATIONS DETECTED: _x000D_Reverse Transcriptase Gene: _x000D_Protease Gene: _x000D_  _x000D_NOVEL MUTATIONS DETECTED: _x000D_Reverse Transcriptase Gene: K64R, V90I, D123E, D177E, I180V, _x000D_Q207E, R211K, L214F, R277K, K281R, T286A, I293V, E297K _x000D_Protease Gene: V3I, I13V, M36L, S37N, D60E, I62V, I64V _x000D_  _x000D_HIV Subtype: B _x000D_  _x000D_</t>
  </si>
  <si>
    <t xml:space="preserve">DRUG RESISTANCE MUTATIONS DETECTED: _x000D_Reverse Transcriptase Gene: _x000D_Protease Gene: _x000D_  _x000D_NOVEL MUTATIONS DETECTED: _x000D_Reverse Transcriptase Gene: K20R, T27S, D123N, S162C, Q174R, _x000D_I178L, R211K, L214F, V245E, E248D, P272S, R277K, K281R, T286A, _x000D_D324E, I329L _x000D_Protease Gene: V3I, L19Q, E35D, M36I, S37N, R57K, I62V, L63P, _x000D_V77I _x000D_  _x000D_HIV Subtype: B </t>
  </si>
  <si>
    <t xml:space="preserve"> DRUG RESISTANCE MUTATIONS DETECTED:_x000D_  Reverse Transcriptase Gene: M41L, T215S_x000D_  Protease Gene: L10V_x000D_ _x000D_ NOVEL MUTATIONS DETECTED:_x000D_  Reverse Transcriptase Gene: T39K, K43E, K49R, I50V, E122K,_x000D_  D123E, D123K, D123N, I135T, K166R, E169D, D177E, G196E, T200A,_x000D_  Q207A, R211K, L214F, V245T, D250E, P272A, T286A, P294T, I329L_x000D_  Protease Gene: V3I, I13V, M36I, S37D, L63P, E65D, I72V, L89M_x000D_ _x000D_ HIV Subtype: B_x000D_ _x000D_</t>
  </si>
  <si>
    <t xml:space="preserve">DRUG RESISTANCE MUTATIONS DETECTED:_x000D_  Reverse Transcriptase Gene:_x000D_  Protease Gene:_x000D_ _x000D_ NOVEL MUTATIONS DETECTED:_x000D_  Reverse Transcriptase Gene: K20R, V35T, V60I, K102Q, D121C,_x000D_  D121G, D121Y, E122D, E122G, E122K, E122N, E122R, E122S, E169D,_x000D_  K173Q, I178L, T200A, R211K, L214F, R277K, L283I, R284K, I293V,_x000D_  Q334Y_x000D_  Protease Gene: V3I, S37N, R41K, L63P, H69Q, V77I_x000D_ _x000D_ HIV Subtype: B_x000D_ </t>
  </si>
  <si>
    <t xml:space="preserve"> DRUG RESISTANCE MUTATIONS DETECTED:_x000D_  Reverse Transcriptase Gene:_x000D_  Protease Gene:_x000D_ _x000D_ NOVEL MUTATIONS DETECTED:_x000D_  Reverse Transcriptase Gene: K20R, V35T, V60I, K102Q, D121C,_x000D_  D121G, D121Y, E122D, E122G, E122K, E122N, E122R, E122S, E169D,_x000D_  I178L, T200A, R211K, L214F, R277K, L283I, R284K, I293V, Q334H,_x000D_  Q334Y_x000D_  Protease Gene: V3I, S37N, R41K, L63P, H69Q, V77I_x000D_ _x000D_ HIV Subtype: B_x000D_ </t>
  </si>
  <si>
    <t xml:space="preserve"> DRUG RESISTANCE MUTATIONS DETECTED:_x000D_  Reverse Transcriptase Gene:_x000D_  Protease Gene:_x000D_ _x000D_ NOVEL MUTATIONS DETECTED:_x000D_  Reverse Transcriptase Gene: K20R, V35T, V60I, K102Q, D121Y,_x000D_  E122K, E122N, E122R, E122S, E169D, I178L, T200A, R211K, L214F,_x000D_  R277K, L283I, R284K, I293V, Q334H, Q334Y_x000D_  Protease Gene: V3I, S37N, R41K, L63P, H69Q, I72V, V77I_x000D_ _x000D_ HIV Subtype: B</t>
  </si>
  <si>
    <t xml:space="preserve"> DRUG RESISTANCE MUTATIONS DETECTED: Reverse Transcriptase Gene: Protease Gene:  _x000D_ NOVEL MUTATIONS DETECTED: Reverse Transcriptase Gene: E79D, E122K, D123E, I178M, I202V, L214F, P272A, R277K, L283F, I293V, I326V, Q334D, Q334E Protease Gene: V3I, E35D, L63P  </t>
  </si>
  <si>
    <t xml:space="preserve"> DRUG RESISTANCE _x000D_MUTATIONS DETECTED: Reverse Transcriptase Gene: Protease Gene:  NOVEL MUTATIONS DETECTED: Reverse Transcriptase Gene: E122K, D123E, I178M, I202V, R211K, L214F, D250E, P272A, R277K, I293V, I326V, Q334D, Q334E Protease Gene: V3I, E35D, L63P  </t>
  </si>
  <si>
    <t>_x000D_DRUG RESISTANCE MUTATIONS DETECTED: Reverse Transcriptase Gene: Protease Gene:  NOVEL MUTATIONS DETECTED: Reverse Transcriptase Gene: E122K, D123E, I178M, I202V, R211K, L214F, D250E, P272A, R277K, I293V, I326V, Q334D, Q334E Protease Gene: V3I, _x000D_E35D, L63P, I72V  HIV Subtype: B _x000D_</t>
  </si>
  <si>
    <t xml:space="preserve">DRUG RESISTANCE MUTATIONS DETECTED:_x000D_  Reverse Transcriptase Gene:_x000D_  Protease Gene:_x000D_ _x000D_ NOVEL MUTATIONS DETECTED:_x000D_  Reverse Transcriptase Gene: E122K, D123E, I178M, I202V, R211K,_x000D_  L214F, D250E, P272A, R277K, I293V, I326V, Q334E_x000D_  Protease Gene: V3I, E35D, L63P, I72V_x000D_ _x000D_ HIV Subtype: B_x000D_ </t>
  </si>
  <si>
    <t xml:space="preserve">DRUG RESISTANCE MUTATIONS DETECTED:_x000D_  Reverse Transcriptase Gene:_x000D_  Protease Gene:_x000D_ _x000D_ NOVEL MUTATIONS DETECTED:_x000D_  Reverse Transcriptase Gene: E122K, D123E, I178M, I202V, R211K,_x000D_  L214F, D250E, P272A, R277K, I293V, I326V, Q334E_x000D_  Protease Gene: V3I, E35D, S37N, L63P_x000D_ _x000D_ HIV Subtype: B_x000D_ </t>
  </si>
  <si>
    <t>DRUG RESISTANCE MUTATIONS DETECTED: _x000D_Reverse Transcriptase Gene: K103N _x000D_Protease Gene: A71T _x000D_  _x000D_NOVEL MUTATIONS DETECTED: _x000D_Reverse Transcriptase Gene: D121H, S162C, F171Y, I178M, L214F, _x000D_V245K, P272A, T286A, A288S, I329L _x000D_Protease Gene: V3I, T12A, I13V, L19I, E35D, S37N, R57K, L63P _x000D_  _x000D_HIV Subtype: B _x000D_</t>
  </si>
  <si>
    <t>_x000D_DRUG RESISTANCE MUTATIONS DETECTED:_x000D_ _x000D__x000D__x000D_ _x000D__x000D__x000D_Reverse Transcriptase Gene: K103N_x000D_ _x000D__x000D__x000D_ _x000D__x000D__x000D_Protease Gene:_x000D_ _x000D__x000D__x000D_ _x000D__x000D__x000D_ _x000D_ _x000D__x000D__x000D_ _x000D__x000D__x000D_NOVEL MUTATIONS DETECTED:_x000D_ _x000D__x000D__x000D_ _x000D__x000D__x000D_Reverse Transcriptase Gene: D121H, S162C, K166R, F171Y, I178M,_x000D_ _x000D__x000D__x000D_ _x000D__x000D__x000D_L214F, V245K, P272A, T286A, A288S, I329L_x000D_ _x000D__x000D__x000D_ _x000D__x000D__x000D_Protease Gene: V3I, I13V, L19I, E35D, S37N, R57K, L63P_x000D_ _x000D__x000D__x000D_ _x000D__x000D__x000D_ _x000D_ _x000D__x000D__x000D_ _x000D__x000D__x000D_HIV _x000D__x000D__x000D__x000D_ _x000D__x000D__x000D_Subtype: B_x000D_</t>
  </si>
  <si>
    <t>_x000D_DRUG RESISTANCE MUTATIONS DETECTED: Reverse Transcriptase Gene: M184V Protease Gene: L10F, L10V, I13V, L33F, M36I, I54L, H69K, L90M  NOVEL MUTATIONS DETECTED:_x000D_ _x000D__x000D__x000D_ _x000D__x000D__x000D_ Reverse Transcriptase Gene: P4S, V35T, I37F, T39D, S48T, V90I, K102R, D123N, K173A, Q174K, D177E, Q207E, R211K, L214F, V245Q, E248D, L283I, V292I, I293V, V317A, Q334H, G335D Protease Gene: V3I, L10D, L10H, L10Y, K14R, I15V, G16A, K20T, E35D, S37N, R41K,_x000D_ _x000D__x000D__x000D_ _x000D__x000D__x000D_ T74S, L89I, L89M, I93L  _x000D_</t>
  </si>
  <si>
    <t xml:space="preserve"> DRUG RESISTANCE MUTATIONS DETECTED:_x000D_  Reverse Transcriptase Gene:_x000D_  Protease Gene: L90M_x000D_ _x000D_ NOVEL MUTATIONS DETECTED:_x000D_  Reverse Transcriptase Gene: P4S, V35T, E36A, T39D, S48T, D123N,_x000D_  K173A, Q174K, D177E, Q207E, R211K, L214F, V245Q, E248D, L283I,_x000D_  V292I, I293V, V317A, Q334H, G335D_x000D_  Protease Gene: V3I, K14R, I15V, G16A, L19I, M36I, S37N, R41K,_x000D_  H69K, L89M, I93L_x000D_ _x000D_ HIV Subtype: C_x000D_ _x000D_</t>
  </si>
  <si>
    <t>_x000D_ DRUG RESISTANCE MUTATIONS DETECTED:_x000D_  Reverse Transcriptase Gene:_x000D_  Protease Gene:_x000D_ _x000D_ NOVEL MUTATIONS DETECTED:_x000D_  Reverse Transcriptase Gene: V35L, E122K, I135L, Q174K, V179I,_x000D_  Q207E, R211K, L214F, D250E, P272A, R277K, K281R, L283I, I293V,_x000D_  S322A, I329L_x000D_  Protease Gene: V3I, T12D, S37N, L63P_x000D_ _x000D_ HIV Subtype: B_x000D_ _x000D_</t>
  </si>
  <si>
    <t xml:space="preserve">DRUG RESISTANCE MUTATIONS DETECTED:_x000D_  Reverse Transcriptase Gene:_x000D_  Protease Gene:_x000D_ _x000D_ NOVEL MUTATIONS DETECTED:_x000D_  Reverse Transcriptase Gene: V35L, E122K, I135L, Q174K, V179I,_x000D_  Q207E, R211K, L214F, D250E, P272A, R277K, K281R, L283I, I293V,_x000D_  S322A, I329L_x000D_  Protease Gene: V3I, T12D, S37N, L63P_x000D_ _x000D_ HIV Subtype: B_x000D_ </t>
  </si>
  <si>
    <t>_x000D_DRUG RESISTANCE MUTATIONS DETECTED: Reverse Transcriptase Gene: Protease Gene:  NOVEL MUTATIONS DETECTED: Reverse Transcriptase Gene: V35I, E122K, D123E, I135V, K173R, K173T, Q174E, D177E, I178M, T200A, R211K, L214F, V245Q, E248D, L283I, V292I,_x000D_I293V, Q334H, G335D Protease Gene: V3I, I15V, M36I, S37D, S37N, R41K, L63P, H69K, V82I, L89M, I93L  HIV Subtype: C _x000D_</t>
  </si>
  <si>
    <t>DRUG RESISTANCE MUTATIONS DETECTED:_x000D_  Reverse Transcriptase Gene:_x000D_  Protease Gene:_x000D_ _x000D_ NOVEL MUTATIONS DETECTED:_x000D_  Reverse Transcriptase Gene: V35I, E122K, D123E, I135V, Q174E,_x000D_  D177E, I178M, T200A, R211K, L214F, V245Q, E248D, L283I, V292I,_x000D_  I293V, Q334H, G335D_x000D_  Protease Gene: V3I, I15V, M36I, S37D, R41K, H69K, V82I, L89M,_x000D_  I93L_x000D_ _x000D_ HIV Subtype: C</t>
  </si>
  <si>
    <t>DRUG RESISTANCE MUTATIONS DETECTED:_x000D_  Reverse Transcriptase Gene:_x000D_  Protease Gene:_x000D_ _x000D_ NOVEL MUTATIONS DETECTED:_x000D_  Reverse Transcriptase Gene: E6K, R83K, K104N, D123N, D177E,_x000D_  I202V, R211K, L214F, V276I, R277K, V292I, I293V, E297V, G333E,_x000D_  G335S_x000D_  Protease Gene: V3I, E35D, M36I, S37N, L63P, V77I_x000D_ _x000D_ HIV Subtype: B</t>
  </si>
  <si>
    <t>_x000D_ DRUG RESISTANCE MUTATIONS DETECTED: Reverse _x000D__x000D__x000D__x000D_ _x000D__x000D__x000D_Transcriptase Gene: K103N Protease Gene: A71T  NOVEL MUTATIONS DETECTED: Reverse Transcriptase Gene: D121Y, D123E, I135T, D177E, R211K, L214F, P272A, R277K, L283I, I293V Protease Gene: V3I, I15L, S37N, R41K, L63P, I72V, V77I  HIV Subtype: B _x000D_</t>
  </si>
  <si>
    <t>_x000D_ DRUG RESISTANCE MUTATIONS DETECTED:_x000D_ _x000D__x000D__x000D_ _x000D__x000D__x000D_ Reverse Transcriptase Gene: K103N_x000D_ _x000D__x000D__x000D_ _x000D__x000D__x000D_ Protease Gene: A71T_x000D_ _x000D__x000D__x000D_ _x000D__x000D__x000D_ _x000D_ _x000D__x000D__x000D_ _x000D__x000D__x000D_ NOVEL MUTATIONS DETECTED:_x000D_ _x000D__x000D__x000D_ _x000D__x000D__x000D_ Reverse Transcriptase Gene: D121Y, D123E, I135T, D177E, R211K,_x000D_ _x000D__x000D__x000D_ _x000D__x000D__x000D_ L214F, P272A, R277K, L283I, I293V_x000D_ _x000D__x000D__x000D_ _x000D__x000D__x000D_ Protease Gene: V3I, I15L, S37N, R41K, L63P, I72V, V77I_x000D_ _x000D__x000D__x000D_ _x000D__x000D__x000D_ _x000D_ _x000D__x000D__x000D_ _x000D__x000D__x000D_ HIV Subtype: B_x000D_</t>
  </si>
  <si>
    <t xml:space="preserve">DRUG RESISTANCE MUTATIONS DETECTED:_x000D_  Reverse Transcriptase Gene: K103N_x000D_  Protease Gene: A71T_x000D_ _x000D_ NOVEL MUTATIONS DETECTED:_x000D_  Reverse Transcriptase Gene: D121Y, D123E, I135T, D177E, R211K,_x000D_  L214F, P272A, R277K, L283I, I293V_x000D_  Protease Gene: V3I, I15L, S37N, R41K, L63P, I72V, V77I_x000D_ _x000D_ HIV Subtype: B_x000D_ </t>
  </si>
  <si>
    <t xml:space="preserve"> DRUG RESISTANCE MUTATIONS DETECTED:_x000D_  Reverse Transcriptase Gene:_x000D_  Protease Gene: A71T_x000D_ _x000D_ NOVEL MUTATIONS DETECTED:_x000D_  Reverse Transcriptase Gene: D121Y, D123E, I135T, D177E, R211K,_x000D_  L214F, P272A, R277K, L283I, I293V_x000D_  Protease Gene: V3I, I15L, S37N, R41K, L63P, I72V, V77I_x000D_ _x000D_ HIV Subtype: B</t>
  </si>
  <si>
    <t>DRUG RESISTANCE MUTATIONS DETECTED: Reverse Transcriptase Gene: Protease Gene: _x000D_L10I, A71T, V77I  NOVEL MUTATIONS DETECTED: Reverse Transcriptase Gene: T39A, A98S, E122P, T200A, Q207E, R211K, E248D, P272S, R277K, A288S, I293V, Q334N Protease Gene: V3I, T12N, L19I, S37N, R57K, Q61E, I62V, L63P, C67Y, I72T, I93L</t>
  </si>
  <si>
    <t xml:space="preserve"> DRUG RESISTANCE MUTATIONS DETECTED: Reverse Transcriptase Gene: Protease Gene: _x000D_L10I, A71T, V77I  NOVEL MUTATIONS DETECTED: Reverse Transcriptase Gene: T39A, A98S, E122P, T200A, Q207E, R211K, E248D, P272S, R277K, A288S, I293V, Q334N Protease Gene: V3I, T12N, L19I, S37N, R57K, Q61E, I62V, L63P, C67Y, I72T, I93L</t>
  </si>
  <si>
    <t>DRUG RESISTANCE MUTATIONS DETECTED: Reverse Transcriptase Gene: Protease Gene: _x000D_L10I, A71T, V77I  NOVEL MUTATIONS DETECTED: Reverse Transcriptase Gene: V35A, T39A, A98S, E122P, N175Y, T200A, Q207E, R211K, E248D, P272S, R277K, A288S, I293V, Q334N Protease Gene: V3I, T12N, L19I, S37N, R57K, Q61E, I62V, L63P, C67Y, I72T, I93L</t>
  </si>
  <si>
    <t xml:space="preserve"> DRUG RESISTANCE _x000D_MUTATIONS DETECTED: Reverse Transcriptase Gene: Protease Gene: L10I, A71T  NOVEL MUTATIONS DETECTED: Reverse Transcriptase Gene: T39A, A98S, K104R, E122P, T200A, Q207E, R211K, E248D, P272S, R277K, A288S, I293V, Q334N Protease Gene: V3I, T12N, S37N, R57K,_x000D_  Q61E, I62V, L63P, C67Y, I72T, V77I, I93L</t>
  </si>
  <si>
    <t>DRUG RESISTANCE MUTATIONS DETECTED: _x000D_Reverse Transcriptase Gene: _x000D_Protease Gene: _x000D_  _x000D_NOVEL MUTATIONS DETECTED: _x000D_Reverse Transcriptase Gene: E122K, S162A, S162C, S162G, I178L, _x000D_V179I, V189I, I195L, T200A, L214F, V245K, E248D, I257L, P272A, _x000D_R277K, I293V, P313T, Q334C _x000D_Protease Gene: V3I, S37N, R41K, Q61H, L63P, H69Q, V77I _x000D_  _x000D_HIV Subtype: B</t>
  </si>
  <si>
    <t>DRUG RESISTANCE MUTATIONS DETECTED:_x000D_  Reverse Transcriptase Gene:_x000D_  Protease Gene: A71V_x000D_ _x000D_ NOVEL MUTATIONS DETECTED:_x000D_  Reverse Transcriptase Gene: T69S, A98S, E122P, K173Q, D177E,_x000D_  T200A, Q207K, R211Q, L214F, V245E, I293V, G333D_x000D_  Protease Gene: V3I, T12N, E35D, M36I, S37N, R41K, K45R, R57K,_x000D_  I62V, L63P, I64L, V77I, I93L_x000D_ _x000D_ HIV Subtype: B</t>
  </si>
  <si>
    <t xml:space="preserve">DRUG RESISTANCE MUTATIONS DETECTED:_x000D_  Reverse Transcriptase Gene:_x000D_  Protease Gene: A71V_x000D_ _x000D_ NOVEL MUTATIONS DETECTED:_x000D_  Reverse Transcriptase Gene: E122K, E122Q, D123E, V179I, Q197E,_x000D_  R211A, L214F, V245Q, P272A, R277K, A288S, V292I, I293V, I329V,_x000D_  Q334L, Q334P_x000D_  Protease Gene: V3I, E35D, M36I, S37N, R57K, I62V, L63P, I64L,_x000D_  H69Y, I72E, I72V, V77I, I93L_x000D_ _x000D_ HIV Subtype: B_x000D_ </t>
  </si>
  <si>
    <t xml:space="preserve">DRUG RESISTANCE MUTATIONS DETECTED:_x000D_  Reverse Transcriptase Gene:_x000D_  Protease Gene:_x000D_ _x000D_ NOVEL MUTATIONS DETECTED:_x000D_  Reverse Transcriptase Gene: K64R, D123E, I135V, S162C, Q174H,_x000D_  I178L, T200A, Q207E, L214F, I293V, G333E, Q334H, G335C_x000D_  Protease Gene: V3I, M36I, R57K, L63P_x000D_ _x000D_ HIV Subtype: B_x000D_ </t>
  </si>
  <si>
    <t xml:space="preserve">DRUG RESISTANCE MUTATIONS DETECTED:_x000D_  Reverse Transcriptase Gene:_x000D_  Protease Gene:_x000D_ _x000D_ NOVEL MUTATIONS DETECTED:_x000D_  Reverse Transcriptase Gene: G112D, G112E, E122K, S162C, S162Y,_x000D_  D177E, R211K, L214F, P272A, R277K, A288G, I293V, E312Q, D324E_x000D_  Protease Gene: V3I, I13V, S37D, S37N, R41K, L63P, I72E, I72K,_x000D_  I72V, V77I_x000D_ _x000D_ HIV Subtype: B_x000D_ </t>
  </si>
  <si>
    <t xml:space="preserve"> DRUG RESISTANCE MUTATIONS DETECTED:_x000D_  Reverse Transcriptase Gene: V118I_x000D_  Protease Gene:_x000D_ _x000D_ NOVEL MUTATIONS DETECTED:_x000D_  Reverse Transcriptase Gene: F87L, D123G, D123N, D123S, Y144F,_x000D_  Q174E, D177E, T200A, I202V, R211K, P272S, R277K, Q334N_x000D_  Protease Gene: V3I, I13V, M36I, S37N, R41K, L63T, I64V, E65D,_x000D_  I72T_x000D_ _x000D_ HIV Subtype: B_x000D_ _x000D_</t>
  </si>
  <si>
    <t>DRUG RESISTANCE MUTATIONS DETECTED:_x000D_  Reverse Transcriptase Gene: K103N_x000D_  Protease Gene:_x000D_ _x000D_ NOVEL MUTATIONS DETECTED:_x000D_  Reverse Transcriptase Gene: V35I, R83K, E122K, I135T, K173T,_x000D_  I178M, T200A, I202V, R211K, L214F, V245E, R277K, I293V, I329L,_x000D_  G333E, Q334C_x000D_  Protease Gene: V3I, I15V, M36L, S37N, L38M, I62V, L63P, L63S,_x000D_  V77I_x000D_ _x000D_ HIV Subtype: B</t>
  </si>
  <si>
    <t>DRUG RESISTANCE MUTATIONS DETECTED: Reverse Transcriptase Gene: NONE _x000D_Protease Gene: L63P  NOVEL MUTATIONS DETECTED: Reverse Transcriptase Gene: V106I, D123E, I135T, S162A, K173Q, V245M, E248D, E248K, E248N, D250E, D250K, D250N, R277K, K281R, T286A, E297K, Q334D Protease Gene: V3I, T12K, S37N, R41K, K43R, K70R</t>
  </si>
  <si>
    <t xml:space="preserve"> DRUG RESISTANCE MUTATIONS DETECTED:_x000D_  Reverse Transcriptase Gene:_x000D_  Protease Gene:_x000D_ _x000D_ NOVEL MUTATIONS DETECTED:_x000D_  Reverse Transcriptase Gene: V35M, D123E, S162A, K173Q, R211K,_x000D_  V245M, E248D, E248N, D250E, D250K, D250N, R277K, K281R, T286A,_x000D_  E297K, Q334D_x000D_  Protease Gene: V3I, T12K, S37N, R41K, K43R, L63P, K70R_x000D_ _x000D_ HIV Subtype: B_x000D_ </t>
  </si>
  <si>
    <t>DRUG RESISTANCE MUTATIONS DETECTED:_x000D_  Reverse Transcriptase Gene: L74V, K101E, M184V, G190S_x000D_  Protease Gene:_x000D_ _x000D_ NOVEL MUTATIONS DETECTED:_x000D_  Reverse Transcriptase Gene: V35M, E53D, D123E, S162A, K173Q,_x000D_  G196R, R211K, E248N, K249Q, R277K, K281R, T286A, E297K, Q334D,_x000D_  Q334N_x000D_  Protease Gene: V3I, T12K, S37N, R41K, K43R, L63P, K70R_x000D_ _x000D_ HIV Subtype: B</t>
  </si>
  <si>
    <t>DRUG RESISTANCE MUTATIONS DETECTED:_x000D_Reverse Transcriptase Gene:_x000D_Protease Gene:_x000D_ _x000D_NOVEL MUTATIONS DETECTED:_x000D_Reverse Transcriptase Gene: V35M, D123E, S162A, K173Q, R211K,_x000D_V245M, E248D, E248N, D250E, D250G, D250K, D250N, D250R, D250S,_x000D_R277K, K281R, T286A, E297K, Q334D_x000D_Protease Gene: V3I, T12K, S37N, R41K, K43R, L63P, K70R_x000D_ _x000D_HIV Subtype: B</t>
  </si>
  <si>
    <t>DRUG RESISTANCE MUTATIONS DETECTED:_x000D_  Reverse Transcriptase Gene: K103R, V118I_x000D_  Protease Gene: L10V_x000D_ _x000D_ NOVEL MUTATIONS DETECTED:_x000D_  Reverse Transcriptase Gene: P4S, K20R, V35I, E122K, T165I,_x000D_  I202V, Q207E, R211K, L214F, V245E, R277K, L283I, I293V_x000D_  Protease Gene: V3I, T12S, K14R, I15V, L19I, L19V, M36I, S37D,_x000D_  L63A, L63P, L63T, E65D, K70R, I72V, L89M_x000D_ _x000D_ HIV Subtype: B_x000D_ _x000D_</t>
  </si>
  <si>
    <t>DRUG RESISTANCE MUTATIONS DETECTED: _x000D_Reverse Transcriptase Gene: M41L, L100I, K103N, E138K, T215F _x000D_Protease Gene: _x000D_  _x000D_NOVEL MUTATIONS DETECTED: _x000D_Reverse Transcriptase Gene: E122K, I135T, T200R, R211K, L214F, _x000D_D250E, P272A, R277K, I293V, L303R, I329L, Q334E _x000D_Protease Gene: V3I, I15V, E35D, S37N, R41K, D60E, L63P _x000D_  _x000D_HIV Subtype: B _x000D_</t>
  </si>
  <si>
    <t>_x000D__x000D_DRUG RESISTANCE MUTATIONS DETECTED:_x000D_ _x000D__x000D__x000D_ _x000D__x000D__x000D_Reverse Transcriptase Gene: M41L, K103S, M184V, L210W, T215F,_x000D_ _x000D__x000D__x000D_ _x000D__x000D__x000D_T215Y_x000D_ _x000D__x000D__x000D_ _x000D__x000D__x000D_Protease Gene: M46L, I47A, I84V_x000D_ _x000D__x000D__x000D_ _x000D__x000D__x000D_ _x000D_ _x000D__x000D__x000D_ _x000D__x000D__x000D_NOVEL MUTATIONS DETECTED:_x000D_ _x000D__x000D__x000D_ _x000D__x000D__x000D_Reverse Transcriptase Gene: P4S, E122K, T200I, R211K, L214F,_x000D_ _x000D__x000D__x000D_ _x000D__x000D__x000D_D250E, P272A, R277K, I293V, I329L, Q334E_x000D_ _x000D__x000D__x000D_ _x000D__x000D__x000D_Protease Gene: V3I, I15V, K20R, M36I, S37N, R41K, D60E, I62V,_x000D_ _x000D__x000D__x000D_ _x000D__x000D__x000D_L63P_x000D_ _x000D__x000D__x000D_ _x000D__x000D__x000D_ _x000D_ _x000D__x000D__x000D_ _x000D__x000D__x000D_HIV Subtype: B_x000D_</t>
  </si>
  <si>
    <t xml:space="preserve"> DRUG RESISTANCE MUTATIONS DETECTED:_x000D_  Reverse Transcriptase Gene:_x000D_  Protease Gene:_x000D_ _x000D_ NOVEL MUTATIONS DETECTED:_x000D_  Reverse Transcriptase Gene: V60I, A98S, D123E, I142V, T200I,_x000D_  R211K, L214F, V245E, R277K, T286A, I293V, E297K_x000D_  Protease Gene: V3I, M36I, S37N, L63P_x000D_ _x000D_ HIV Subtype: B</t>
  </si>
  <si>
    <t xml:space="preserve"> DRUG RESISTANCE MUTATIONS DETECTED:_x000D_  Reverse Transcriptase Gene: V118I_x000D_  Protease Gene: L10V_x000D_ _x000D_ NOVEL MUTATIONS DETECTED:_x000D_  Reverse Transcriptase Gene: K11R, K20R, K32A, K32E, V35I, V35K,_x000D_  V35L, V35Q, T39A, T39E, T39K, V60I, R83K, V90I, E122K, D123E,_x000D_  I135R, G196E, T200A, R211K, K249Q, P272A, R277K, T286A, V292I,_x000D_  I293V, E297R, K311R_x000D_  Protease Gene: V3I, I13V, K14R, I15V, M36I, S37D, R41K, I62V,_x000D_  L63I, I64V, T74K_x000D_ _x000D_ HIV Subtype: B_x000D_ </t>
  </si>
  <si>
    <t xml:space="preserve"> DRUG RESISTANCE MUTATIONS DETECTED:_x000D_  Reverse Transcriptase Gene:_x000D_  Protease Gene:_x000D_ _x000D_ NOVEL MUTATIONS DETECTED:_x000D_  Reverse Transcriptase Gene: V8I, K11Q, K11R, V35T, E36A, T39E,_x000D_  E40D, S48T, E53D, D123N, K166R, K173A, Q174K, Q174R, D177E,_x000D_  Q207E, R211K, L214F, V245Q, E248D, L283I, V292I, I293V, Q334H,_x000D_  G335D_x000D_  Protease Gene: V3I, I15V, M36I, S37N, R41K, L63Q, H69K, L89M,_x000D_  I93L_x000D_ _x000D_ HIV Subtype: C_x000D_ _x000D_</t>
  </si>
  <si>
    <t>DRUG RESISTANCE MUTATIONS DETECTED: _x000D_Reverse Transcriptase Gene: K65R, K101E, Y181C, G190S _x000D_Protease Gene: _x000D_  _x000D_NOVEL MUTATIONS DETECTED: _x000D_Reverse Transcriptase Gene: V8I, K11R, V35T, E36A, T39E, D123N, _x000D_K166R, K173A, Q174K, D177E, Q207E, R211K, L214F, V245Q, E248D, _x000D_L283I, V292I, I293V, Q334H, G335D _x000D_Protease Gene: V3I, I15V, M36I, S37N, R41K, L63Q, H69K, L89M, _x000D_I93L _x000D_  _x000D_HIV Subtype: BC</t>
  </si>
  <si>
    <t>_x000D_DRUG RESISTANCE MUTATIONS DETECTED:_x000D_ _x000D__x000D__x000D_ _x000D__x000D__x000D_Reverse Transcriptase Gene:_x000D_ _x000D__x000D__x000D_ _x000D__x000D__x000D_Protease Gene:_x000D_ _x000D__x000D__x000D_ _x000D__x000D__x000D_ _x000D_ _x000D__x000D__x000D_ _x000D__x000D__x000D_NOVEL MUTATIONS DETECTED:_x000D_ _x000D__x000D__x000D_ _x000D__x000D__x000D_Reverse Transcriptase Gene: V35I, V35T, E122K, S162N, E169D,_x000D_ _x000D__x000D__x000D_ _x000D__x000D__x000D_L214F, R277K, Q278H, I293V, G333E, Q334H_x000D_ _x000D__x000D__x000D_ _x000D__x000D__x000D_Protease Gene: V3I, I15V, S37N, _x000D__x000D__x000D__x000D_ _x000D__x000D__x000D_R41K, V77I, I93L_x000D_ _x000D__x000D__x000D_ _x000D__x000D__x000D_ _x000D_ _x000D__x000D__x000D_ _x000D__x000D__x000D_HIV Subtype: B_x000D_</t>
  </si>
  <si>
    <t>DRUG RESISTANCE MUTATIONS DETECTED: _x000D_Reverse Transcriptase Gene: _x000D_Protease Gene: _x000D_  _x000D_NOVEL MUTATIONS DETECTED: _x000D_Reverse Transcriptase Gene: K20R, K49R, K104R, D123E, K173Q, _x000D_I178M, T200A, R211G, L214F, V245M, R277K, E297K _x000D_Protease Gene: V3I, I15V, S37N, I62V, V77I, I93L _x000D_  _x000D_HIV Subtype: B</t>
  </si>
  <si>
    <t xml:space="preserve"> DRUG RESISTANCE MUTATIONS DETECTED:_x000D_  Reverse Transcriptase Gene: K103N, P225H_x000D_  Protease Gene:_x000D_ _x000D_ NOVEL MUTATIONS DETECTED:_x000D_  Reverse Transcriptase Gene: E122K, D123E, I135V, S162Y, I178M,_x000D_  T200A, R211K, L214F, R277K, S322A, Q334H, G335S_x000D_  Protease Gene: V3I, Q18L, L19T, S37N, R57K, L63P, H69Q, V77I_x000D_ _x000D_ HIV Subtype: B</t>
  </si>
  <si>
    <t xml:space="preserve"> DRUG RESISTANCE MUTATIONS DETECTED:_x000D_  Reverse Transcriptase Gene: K103N, K219R, P225H_x000D_  Protease Gene:_x000D_ _x000D_ NOVEL MUTATIONS DETECTED:_x000D_  Reverse Transcriptase Gene: E122K, S162Y, I178M, T200A, L214F,_x000D_  R277K, S322A, Q334H, G335S_x000D_  Protease Gene: V3I, Q18L, L19T, S37N, R57K, L63P, H69Q, V77I_x000D_ _x000D_ HIV Subtype: B_x000D_ </t>
  </si>
  <si>
    <t>_x000D_DRUG RESISTANCE MUTATIONS DETECTED:_x000D_ _x000D__x000D__x000D_ _x000D__x000D__x000D_ Reverse Transcriptase Gene: K103N, K219R, P225H_x000D_ _x000D__x000D__x000D_ _x000D__x000D__x000D_ Protease Gene:_x000D_ _x000D__x000D__x000D_ _x000D__x000D__x000D_ _x000D_ _x000D__x000D__x000D_ _x000D__x000D__x000D_ NOVEL MUTATIONS DETECTED:_x000D_ _x000D__x000D__x000D_ _x000D__x000D__x000D_ Reverse Transcriptase Gene: K102R, E122K, S162Y, I178M, T200A,_x000D_ _x000D__x000D__x000D_ _x000D__x000D__x000D_ L214F, R277K, S322A, Q334H, G335S_x000D_ _x000D__x000D__x000D_ _x000D__x000D__x000D_ Protease Gene: V3I, Q18L, L19T, K20R, S37N, R57K, L63P, H69Q,_x000D_ _x000D__x000D__x000D_ _x000D__x000D__x000D_ V77I_x000D_ _x000D__x000D__x000D_ _x000D__x000D__x000D_ _x000D_ _x000D__x000D__x000D_ _x000D__x000D__x000D_ HIV Subtype: B_x000D_</t>
  </si>
  <si>
    <t>_x000D_DRUG RESISTANCE MUTATIONS DETECTED:_x000D_ _x000D__x000D__x000D_ _x000D__x000D__x000D_Reverse Transcriptase Gene: K103N, M184I, K219R, P225H_x000D_ _x000D__x000D__x000D_ _x000D__x000D__x000D_Protease Gene: A71T_x000D_ _x000D__x000D__x000D_ _x000D__x000D__x000D_ _x000D_ _x000D__x000D__x000D_ _x000D__x000D__x000D_NOVEL MUTATIONS DETECTED:_x000D_ _x000D__x000D__x000D_ _x000D__x000D__x000D_Reverse Transcriptase Gene: V90I, E122K, S162Y, I178M, T200A,_x000D_ _x000D__x000D__x000D_ _x000D__x000D__x000D_L214F, R277K, S322A, Q334H, G335S_x000D_ _x000D__x000D__x000D_ _x000D__x000D__x000D_Protease Gene: V3I, Q18L, L19T, S37N, R57K, L63P, H69Q, V77I_x000D_ _x000D__x000D__x000D_ _x000D__x000D__x000D_ _x000D_ _x000D__x000D__x000D_ _x000D__x000D__x000D_HIV_x000D_ _x000D__x000D__x000D_ _x000D__x000D__x000D_ Subtype: B_x000D_</t>
  </si>
  <si>
    <t>DRUG RESISTANCE MUTATIONS DETECTED:_x000D_  Reverse Transcriptase Gene:_x000D_  Protease Gene:_x000D_ _x000D_ NOVEL MUTATIONS DETECTED:_x000D_  Reverse Transcriptase Gene: K20R, V35A, V35I, V35T, A98S, T165I,_x000D_  Q174K, G196E, R211G, L214F, P272T, R277K, K281R, T286A, I293V,_x000D_  E312V_x000D_  Protease Gene: V3I, S37N, L63P, K70R_x000D_ _x000D_ HIV Subtype: B</t>
  </si>
  <si>
    <t xml:space="preserve">DRUG RESISTANCE MUTATIONS DETECTED:_x000D_  Reverse Transcriptase Gene:_x000D_  Protease Gene:_x000D_ _x000D_ NOVEL MUTATIONS DETECTED:_x000D_  Reverse Transcriptase Gene: V35I, D177N, Q207A, R211K, L214F,_x000D_  V245K, P272A, R277K, I293V, E297A_x000D_  Protease Gene: V3I, T12N, T12S, I15V, M36I, S37N, R41K, D60E,_x000D_  I62V, L63P_x000D_ _x000D_ HIV Subtype: B_x000D_ </t>
  </si>
  <si>
    <t>_x000D_DRUG RESISTANCE MUTATIONS DETECTED:_x000D_ _x000D__x000D__x000D_ _x000D__x000D__x000D_Reverse Transcriptase Gene:_x000D_ _x000D__x000D__x000D_ _x000D__x000D__x000D_Protease Gene:_x000D_ _x000D__x000D__x000D_ _x000D__x000D__x000D_ _x000D_ _x000D__x000D__x000D_ _x000D__x000D__x000D_NOVEL MUTATIONS DETECTED:_x000D_ _x000D__x000D__x000D_ _x000D__x000D__x000D_Reverse Transcriptase Gene: S48T, K49R, V60I, D121A, E122V,_x000D_ _x000D__x000D__x000D_ _x000D__x000D__x000D_I135V, D177E, I178M, I180V, T200A, L214F, L283I, I293V, I329L_x000D_ _x000D__x000D__x000D_ _x000D__x000D__x000D_Protease Gene:_x000D_ _x000D__x000D__x000D_ _x000D__x000D__x000D_ V3I, I13V, I15V, S37N, R41K, K43R, I62V, L63P_x000D_ _x000D__x000D__x000D_ _x000D__x000D__x000D_ _x000D_ _x000D__x000D__x000D_ _x000D__x000D__x000D_HIV Subtype: B_x000D_</t>
  </si>
  <si>
    <t>DRUG RESISTANCE MUTATIONS DETECTED:_x000D_  Reverse Transcriptase Gene:_x000D_  Protease Gene: A71T_x000D_ _x000D_ NOVEL MUTATIONS DETECTED:_x000D_  Reverse Transcriptase Gene: K20R, E36D, E122K, E169D, K173N,_x000D_  Q174G, Q174R, G196E, I202V, R211K, L214F, S251V, R277K, T286A,_x000D_  E297N, Q334N, G335D_x000D_  Protease Gene: V3I, L19Q, I62V, L63P, I72V_x000D_ _x000D_ HIV Subtype: B</t>
  </si>
  <si>
    <t xml:space="preserve"> DRUG RESISTANCE MUTATIONS DETECTED: Reverse Transcriptase Gene: Protease Gene: V77I_x000D_   NOVEL MUTATIONS DETECTED: Reverse Transcriptase Gene: M16V, R83K, E122K, D123E, D177E, G196E, T200A, R211K, L214F, E248D, P272S, I329L, G333E, Q334H Protease Gene: V3I, R41K, L63P</t>
  </si>
  <si>
    <t xml:space="preserve"> DRUG RESISTANCE MUTATIONS DETECTED:_x000D_  Reverse Transcriptase Gene:_x000D_  Protease Gene:_x000D_ _x000D_ NOVEL MUTATIONS DETECTED:_x000D_  Reverse Transcriptase Gene: M16I, M16V, R83K, E122K, D123E,_x000D_  D177E, G196E, T200A, R211K, L214F, P272S, I329L, G333E, Q334H_x000D_  Protease Gene: V3I, K20R, R41K, L63P, I64M, V77I_x000D_ _x000D_ HIV Subtype: B_x000D_ </t>
  </si>
  <si>
    <t xml:space="preserve">DRUG RESISTANCE MUTATIONS DETECTED:_x000D_Reverse Transcriptase Gene:_x000D_Protease Gene:_x000D_ _x000D_NOVEL MUTATIONS DETECTED:_x000D_Reverse Transcriptase Gene: V35M, K104R, I178M, T200E, R211K,_x000D_L214F, V245M, E248D, R277K, K281R, I293V_x000D_Protease Gene: V3I, S37N, R41K, V77I, I93L_x000D_ _x000D_HIV Subtype: B </t>
  </si>
  <si>
    <t>DRUG RESISTANCE MUTATIONS DETECTED:_x000D_  Reverse Transcriptase Gene:_x000D_  Protease Gene:_x000D_ _x000D_ NOVEL MUTATIONS DETECTED:_x000D_  Reverse Transcriptase Gene: E122K, Q174K, G196E, R211K, L214F,_x000D_  L246M, L246R, E248D, P272A, R277K, I293V, E297K, G333E, Q334H_x000D_  Protease Gene: V3I, I13V, G16E, L19I, E35D, P39S, I62V, L63H,_x000D_  I64M, V77I_x000D_ _x000D_ HIV Subtype: B_x000D_ _x000D_</t>
  </si>
  <si>
    <t xml:space="preserve">DRUG RESISTANCE MUTATIONS DETECTED: _x000D_Reverse Transcriptase Gene: M41L, T215D _x000D_Protease Gene: _x000D_  _x000D_NOVEL MUTATIONS DETECTED: _x000D_Reverse Transcriptase Gene: S162C, P170L, R211K, L214F, V245K, _x000D_K275R, Q278E, A288S, I293V, E298Q, I326V, Q334L _x000D_Protease Gene: V3I, T12A, I15V, Q18I, L19I, E35D, S37N, L63P _x000D_  _x000D_HIV Subtype: B </t>
  </si>
  <si>
    <t>DRUG RESISTANCE MUTATIONS DETECTED:_x000D_  Reverse Transcriptase Gene:_x000D_  Protease Gene:_x000D_ _x000D_ NOVEL MUTATIONS DETECTED:_x000D_  Reverse Transcriptase Gene: V35T, E36D, T39K, K43E, K49R, E53D,_x000D_  K64R, E122K, I135V, S162A, K173T, Q174K, Q174R, D177E, I178M,_x000D_  T200A, Q207K, R211E, L214F, V245K, P272A, R277K, K281R, T286A,_x000D_  E291D, V292I, I293V, S322T, I326V, G333E, G335D_x000D_  Protease Gene: V3I, I13V, K14R, G16E, K20I, E35D, M36I, S37N,_x000D_  R41K, H69K, K70R, L89M_x000D_ _x000D_ HIV Subtype: AG</t>
  </si>
  <si>
    <t>_x000D_ DRUG RESISTANCE MUTATIONS DETECTED:_x000D_  Reverse Transcriptase Gene:_x000D_  Protease Gene:_x000D_ _x000D_ NOVEL MUTATIONS DETECTED:_x000D_  Reverse Transcriptase Gene: E122K, E169D, T200A, I202V, R211K,_x000D_  L214F, I293V, D324E, Q334Y_x000D_  Protease Gene: V3I, L19Q, S37N, R41K, L63P_x000D_ _x000D_ HIV Subtype: B_x000D_ _x000D_</t>
  </si>
  <si>
    <t xml:space="preserve"> DRUG RESISTANCE MUTATIONS DETECTED:_x000D_  Reverse Transcriptase Gene:_x000D_  Protease Gene:_x000D_ _x000D_ NOVEL MUTATIONS DETECTED:_x000D_  Reverse Transcriptase Gene: V35T, T39A, K49R, V60I, D123N,_x000D_  S162C, E169D, D177E, I178M, T200A, E204A, E204D, R211K, L214F,_x000D_  V245Q, R277K, E297A, I329L, Q334E_x000D_  Protease Gene: V3I, L19I, E35D, M36I, S37N, R57K, I62V, L63P,_x000D_  I64L, V77I_x000D_ _x000D_ HIV Subtype: B_x000D_ _x000D_</t>
  </si>
  <si>
    <t xml:space="preserve"> DRUG RESISTANCE MUTATIONS DETECTED:_x000D_  Reverse Transcriptase Gene:_x000D_  Protease Gene:_x000D_ _x000D_ NOVEL MUTATIONS DETECTED:_x000D_  Reverse Transcriptase Gene: K49R, F87L, E122K, I135V, K166T,_x000D_  I178M, L214F, V245M, P272A, I293V_x000D_  Protease Gene: V3I, K14R, R41K, I62V, L63H_x000D_ _x000D_ HIV Subtype: B_x000D_ </t>
  </si>
  <si>
    <t xml:space="preserve">DRUG RESISTANCE MUTATIONS DETECTED:_x000D_  Reverse Transcriptase Gene: V118I_x000D_  Protease Gene:_x000D_ _x000D_ NOVEL MUTATIONS DETECTED:_x000D_  Reverse Transcriptase Gene: V8I, K11N, K11R, K11S, K11T, T69A,_x000D_  E122K, I135T, T200I, Q207E, Q207G, Q207K, Q207R, R211K, V245M,_x000D_  P272A, R277K, I293V, I326M_x000D_  Protease Gene: V3I, S37N, R41K, L63P, K70R, V77I_x000D_ _x000D_ HIV Subtype: B_x000D_ </t>
  </si>
  <si>
    <t>DRUG RESISTANCE MUTATIONS DETECTED: _x000D_Reverse Transcriptase Gene: T69D, V118I _x000D_Protease Gene: _x000D_  _x000D_NOVEL MUTATIONS DETECTED: _x000D_Reverse Transcriptase Gene: K11R, K11S, T69A, E122K, I135T, _x000D_Q207E, Q207K, R211K, V245K, V245M, P272A, R277K, I293V, I326M _x000D_Protease Gene: V3I, S37N, R41K, L63P, K70R, V77I _x000D_  _x000D_HIV Subtype: B _x000D_</t>
  </si>
  <si>
    <t>DRUG RESISTANCE MUTATIONS DETECTED: _x000D_Reverse Transcriptase Gene: T69D, V118I _x000D_Protease Gene: _x000D_  _x000D_NOVEL MUTATIONS DETECTED: _x000D_Reverse Transcriptase Gene: V8I, K11N, K11R, K11S, T69A, E122K, _x000D_I135T, Q207E, Q207K, R211K, V245M, P272A, R277K, I293V, I326M _x000D_Protease Gene: V3I, S37N, R41K, L63P, K70R, V77I _x000D_  _x000D_HIV Subtype: B _x000D_</t>
  </si>
  <si>
    <t xml:space="preserve"> DRUG RESISTANCE _x000D_MUTATIONS DETECTED: Reverse Transcriptase Gene: Protease Gene:  NOVEL MUTATIONS DETECTED: Reverse Transcriptase Gene: A98S, K102Q, E122K, D123E, I135T, K166R, D177E, I178V, V179I, T200A, R211K, L214F, V245E, P272S, R277K, I293V, Q334E Protease Gene: V3I,_x000D_  T12P, T12S, I13V, K14R, I15V, L19Q, S37D, S37N, R41K, D60E, I62V, L63P, L63S, V77I </t>
  </si>
  <si>
    <t xml:space="preserve"> DRUG RESISTANCE MUTATIONS DETECTED:_x000D_  Reverse Transcriptase Gene: K70E, V108I_x000D_  Protease Gene: A71T_x000D_ _x000D_ NOVEL MUTATIONS DETECTED:_x000D_  Reverse Transcriptase Gene: D121H, E122K, S162C, R172K, K173N,_x000D_  Q174R, D177E, I178L, Q197E, R211K, L214F, V245Q, A288S, Q334L_x000D_  Protease Gene: V3I, S37N, L63P, V77I, I93L_x000D_ _x000D_ HIV Subtype: B_x000D_ _x000D_</t>
  </si>
  <si>
    <t>DRUG RESISTANCE MUTATIONS DETECTED: _x000D_Reverse Transcriptase Gene: V108I _x000D_Protease Gene: A71T _x000D_  _x000D_NOVEL MUTATIONS DETECTED: _x000D_Reverse Transcriptase Gene: D121H, S162C, R172K, K173N, Q174R, _x000D_D177E, I178L, Q197E, R211K, L214F, V245Q, A288S, Q334L _x000D_Protease Gene: V3I, S37N, L63P, V77I, I93L _x000D_  _x000D_HIV Subtype: B _x000D_</t>
  </si>
  <si>
    <t>_x000D_DRUG RESISTANCE MUTATIONS DETECTED: Reverse Transcriptase Gene: Protease Gene: L10I, A71T  NOVEL MUTATIONS DETECTED: Reverse Transcriptase Gene: K11R, V35I, V35L, A98S, E122K, D177E, I178L, Q207E, H208Y, R211K, V245E, P272G, R277K, I293V Protease Gene: V3I, M36I, S37D, R41K, R57K, L63C, K70R, I93L  HIV Subtype: B _x000D_</t>
  </si>
  <si>
    <t>DRUG RESISTANCE MUTATIONS DETECTED: _x000D_Reverse Transcriptase Gene: _x000D_Protease Gene: L10I, A71T _x000D_  _x000D_NOVEL MUTATIONS DETECTED: _x000D_Reverse Transcriptase Gene: K11R, V35L, A98S, E122K, D177E, _x000D_I178L, E204K, Q207D, R211K, V245E, P272G, R277K, I293V _x000D_Protease Gene: V3I, M36I, S37D, R41K, R57K, L63C, K70R, I93L _x000D_  _x000D_HIV Subtype: B _x000D_  _x000D_</t>
  </si>
  <si>
    <t xml:space="preserve"> DRUG RESISTANCE MUTATIONS DETECTED:_x000D_  Reverse Transcriptase Gene:_x000D_  Protease Gene: L10I_x000D_ _x000D_ NOVEL MUTATIONS DETECTED:_x000D_  Reverse Transcriptase Gene: K173R, N175H, T200I, K201E, E204K,_x000D_  Q207E, R211K, V245Q, R277K, I293V, E297A, G333E, Q334H_x000D_  Protease Gene: V3I, L19I, E35D, S37N, R41K, D60E, I64V, K70R,_x000D_  I93L_x000D_ _x000D_ HIV Subtype: B_x000D_ _x000D_</t>
  </si>
  <si>
    <t xml:space="preserve"> DRUG RESISTANCE MUTATIONS DETECTED:_x000D_  Reverse Transcriptase Gene:_x000D_  Protease Gene:_x000D_ _x000D_ NOVEL MUTATIONS DETECTED:_x000D_  Reverse Transcriptase Gene: R83K, E122K, D123E, I135T, S162A,_x000D_  K173E, D177E, T200A, R211K, L214F, P272A, R277K, K281R, I293V,_x000D_  S322T, Q334H, Q334R_x000D_  Protease Gene: V3I, I15V, M36I, S37N, L63A, H69Q, V75I_x000D_ _x000D_ HIV Subtype: B_x000D_ _x000D_</t>
  </si>
  <si>
    <t xml:space="preserve"> DRUG RESISTANCE MUTATIONS DETECTED:_x000D_  Reverse Transcriptase Gene:_x000D_  Protease Gene:_x000D_ _x000D_ NOVEL MUTATIONS DETECTED:_x000D_  Reverse Transcriptase Gene: R83K, E122K, D123E, I135T, S162A,_x000D_  K173E, D177E, T200A, R211K, L214F, P272A, R277K, K281R, I293V,_x000D_  S322T, Q334R_x000D_  Protease Gene: V3I, I15V, M36I, S37N, L63A, H69Q, K70R_x000D_ _x000D_ HIV Subtype: B_x000D_ _x000D_</t>
  </si>
  <si>
    <t xml:space="preserve">DRUG RESISTANCE MUTATIONS DETECTED:_x000D_  Reverse Transcriptase Gene:_x000D_  Protease Gene: L10I, L10V_x000D_ _x000D_ NOVEL MUTATIONS DETECTED:_x000D_  Reverse Transcriptase Gene: V35T, I142V, I178M, T200A, L214F,_x000D_  I244V, V245E, V245K, V245M, E248A, E248D, E248G, E248K, E248N,_x000D_  E248R, E248S, E248T, Q334C, G335S_x000D_  Protease Gene: V3I, I13V, I15V, M36I, S37N, K45R_x000D_ _x000D_ HIV Subtype: B_x000D_ </t>
  </si>
  <si>
    <t xml:space="preserve">DRUG RESISTANCE MUTATIONS DETECTED: Reverse Transcriptase Gene: G333E _x000D_Protease Gene: L63P  NOVEL MUTATIONS DETECTED: Reverse Transcriptase Gene: V35T, I135T, N175H, D177E, G196E, L214F, P272A, R277K, V292I, I293V, D324E, Q334L Protease Gene: V3I, T12S, K14R, S37N, R41K, I93L </t>
  </si>
  <si>
    <t xml:space="preserve">DRUG RESISTANCE MUTATIONS DETECTED:_x000D_  Reverse Transcriptase Gene:_x000D_  Protease Gene:_x000D_ _x000D_ NOVEL MUTATIONS DETECTED:_x000D_  Reverse Transcriptase Gene: V35T, N175H, D177E, D177Q, G196E,_x000D_  L214F, P272A, R277K, V292I, I293V, Q334Y_x000D_  Protease Gene: V3I, T12S, K14R, S37N, R41K, L63P, I93L_x000D_ _x000D_ HIV Subtype: B_x000D_ </t>
  </si>
  <si>
    <t xml:space="preserve"> DRUG RESISTANCE MUTATIONS DETECTED:_x000D_  Reverse Transcriptase Gene:_x000D_  Protease Gene:_x000D_ _x000D_ NOVEL MUTATIONS DETECTED:_x000D_  Reverse Transcriptase Gene: V35A, V35I, V35T, V60I, E122K,_x000D_  I135T, S162C, G196E, T200A, I202V, L214F, E248D, E248K, E248N,_x000D_  P272A, R277K, I293V_x000D_  Protease Gene: V3I, I13V, S37N, L63S, I64V, K70R, I72V, V77I_x000D_ _x000D_ HIV Subtype: B_x000D_ </t>
  </si>
  <si>
    <t xml:space="preserve"> DRUG RESISTANCE MUTATIONS DETECTED:_x000D_  Reverse Transcriptase Gene:_x000D_  Protease Gene:_x000D_ _x000D_ NOVEL MUTATIONS DETECTED:_x000D_  Reverse Transcriptase Gene: E122K, L214F, D250E, P272A, R277K,_x000D_  K281R, T286A, E297K, I329L_x000D_  Protease Gene: V3I, E35D, S37N, L63P, I64L_x000D_ _x000D_ HIV Subtype: B_x000D_ _x000D_</t>
  </si>
  <si>
    <t>_x000D_DRUG RESISTANCE MUTATIONS DETECTED: Reverse Transcriptase Gene: M41L, D67N, T69N, K70R, _x000D_M184V, T215F, K219E Protease Gene: L10I, L90M  NOVEL MUTATIONS DETECTED: Reverse Transcriptase Gene: E122K, I142V, K173T, I178L, I202V, R211K, L214F, L228P, K238R, P243S, P243T, V245K, E248D, D250E, R277K, T286A Protease Gene: V3I, S37N, L63P, I64L, H69Q, V77I  HIV Subtype: B _x000D_</t>
  </si>
  <si>
    <t xml:space="preserve">DRUG RESISTANCE MUTATIONS DETECTED:_x000D_  Reverse Transcriptase Gene:_x000D_  Protease Gene: A71T_x000D_ _x000D_ NOVEL MUTATIONS DETECTED:_x000D_  Reverse Transcriptase Gene: V35I, K49R, V111I, E122K, I135T,_x000D_  T165S, R172K, Q174L, Q174S, Q207E, R211K, L214F, P243S, V245Q,_x000D_  K275R, R277K, L283I, I293V_x000D_  Protease Gene: V3I, T12A, T12S, L19T, R41K, R57K, I62V, L63H,_x000D_  I72V, V77I_x000D_ _x000D_ HIV Subtype: B_x000D_ </t>
  </si>
  <si>
    <t xml:space="preserve"> DRUG RESISTANCE MUTATIONS DETECTED:_x000D_  Reverse Transcriptase Gene: D67N, T69N, K70R, A98G, K101Q,_x000D_  M184V, T215F, T215I, T215V, K219Q_x000D_  Protease Gene: L10I, M46I, A71T, I84V, N88S_x000D_ _x000D_ NOVEL MUTATIONS DETECTED:_x000D_  Reverse Transcriptase Gene: V60I, E122K, D123E, I142V, T165I,_x000D_  D177E, Q207E, L214F, K275R, R277K, Q278N, L279I, T286A, Q334E_x000D_  Protease Gene: V3I, I13V, Q18H, S37N, L63P, I72T, I93L_x000D_ _x000D_ HIV Subtype: B</t>
  </si>
  <si>
    <t xml:space="preserve"> DRUG RESISTANCE MUTATIONS DETECTED:_x000D_  Reverse Transcriptase Gene:_x000D_  Protease Gene:_x000D_ _x000D_ NOVEL MUTATIONS DETECTED:_x000D_  Reverse Transcriptase Gene: D123E, F171Y, D177E, I178M, I202V,_x000D_  L214F, P243K, P243N, V245E, P272A, R277K, T286A, I293V, E297K_x000D_  Protease Gene: V3I, S37N, R57K, L63P, I64L, V77I_x000D_ _x000D_ HIV Subtype: B</t>
  </si>
  <si>
    <t>_x000D_DRUG RESISTANCE MUTATIONS DETECTED:_x000D_ _x000D__x000D__x000D_ _x000D__x000D__x000D_Reverse Transcriptase Gene:_x000D_ _x000D__x000D__x000D_ _x000D__x000D__x000D_Protease Gene: L10V_x000D_ _x000D__x000D__x000D_ _x000D__x000D__x000D_ _x000D_ _x000D__x000D__x000D_ _x000D__x000D__x000D_NOVEL MUTATIONS DETECTED:_x000D_ _x000D__x000D__x000D_ _x000D__x000D__x000D_Reverse Transcriptase Gene: K49R, E122K, I142V, T200A, R211K,_x000D_ _x000D__x000D__x000D_ _x000D__x000D__x000D_L214F, P243Q, P272A, R277K, E297K, E297R, Q334N_x000D_ _x000D__x000D__x000D_ _x000D__x000D__x000D_Protease Gene: V3I, _x000D__x000D__x000D__x000D_ _x000D__x000D__x000D_Q18H, M36I, S37N, L63P, I64M_x000D_ _x000D__x000D__x000D_ _x000D__x000D__x000D_ _x000D_ _x000D__x000D__x000D_ _x000D__x000D__x000D_HIV Subtype: B_x000D_</t>
  </si>
  <si>
    <t>_x000D_DRUG RESISTANCE MUTATIONS DETECTED:_x000D_ _x000D__x000D__x000D_ _x000D__x000D__x000D_Reverse Transcriptase Gene:_x000D_ _x000D__x000D__x000D_ _x000D__x000D__x000D_Protease Gene: L10V_x000D_ _x000D__x000D__x000D_ _x000D__x000D__x000D_ _x000D_ _x000D__x000D__x000D_ _x000D__x000D__x000D_NOVEL MUTATIONS DETECTED:_x000D_ _x000D__x000D__x000D_ _x000D__x000D__x000D_Reverse Transcriptase Gene: K49R, E122K, I142V, R211K, L214F,_x000D_ _x000D__x000D__x000D_ _x000D__x000D__x000D_P243Q, V245I, V245M, P272A, R277K, E297R, Q334N_x000D_ _x000D__x000D__x000D_ _x000D__x000D__x000D_Protease Gene: V3I, _x000D__x000D__x000D__x000D_ _x000D__x000D__x000D_M36I, S37N, L63P, I64M, I72V_x000D_ _x000D__x000D__x000D_ _x000D__x000D__x000D_ _x000D_ _x000D__x000D__x000D_ _x000D__x000D__x000D_HIV Subtype: B_x000D_</t>
  </si>
  <si>
    <t xml:space="preserve"> DRUG RESISTANCE MUTATIONS DETECTED: Reverse Transcriptase Gene: Protease Gene:  NOVEL MUTATIONS DETECTED: Reverse Transcriptase Gene: I31V, S68G, T165I, R211K, L214F, E248D, R277K, L283I, P294S, G333E, Q334H Protease Gene: V3I, M36I, S37N, L63P  </t>
  </si>
  <si>
    <t>DRUG RESISTANCE MUTATIONS DETECTED:_x000D_  Reverse Transcriptase Gene:_x000D_  Protease Gene:_x000D_ _x000D_ NOVEL MUTATIONS DETECTED:_x000D_  Reverse Transcriptase Gene: I31V, S68G, T165I, R211K, L214F,_x000D_  E248D, R277K, L283I, P294S, G333E, Q334H_x000D_  Protease Gene: V3I, M36I, S37N, L63P_x000D_ _x000D_ HIV Subtype: B</t>
  </si>
  <si>
    <t xml:space="preserve"> DRUG RESISTANCE MUTATIONS DETECTED:_x000D_  Reverse Transcriptase Gene:_x000D_  Protease Gene:_x000D_ _x000D_ NOVEL MUTATIONS DETECTED:_x000D_  Reverse Transcriptase Gene: I31V, S68G, T165I, R211K, L214F,_x000D_  E248D, R277K, L283I, P294S, G333E, Q334H_x000D_  Protease Gene: V3I, E34D, M36I, S37N, L63P, I72V_x000D_ _x000D_ HIV Subtype: B</t>
  </si>
  <si>
    <t xml:space="preserve"> DRUG RESISTANCE MUTATIONS DETECTED:_x000D_  Reverse Transcriptase Gene:_x000D_  Protease Gene: L10V, I50L, Q58E, A71V_x000D_ _x000D_ NOVEL MUTATIONS DETECTED:_x000D_  Reverse Transcriptase Gene: I31V, S68G, T165I, T200A, R211K,_x000D_  L214F, E248D, R277K, L283I, I293V, P294A, P294S, G333E, Q334H_x000D_  Protease Gene: V3I, I13V, K20R, E35D, M36I, S37N, L63P_x000D_ _x000D_ HIV Subtype: B</t>
  </si>
  <si>
    <t xml:space="preserve">DRUG RESISTANCE MUTATIONS DETECTED:_x000D_  Reverse Transcriptase Gene:_x000D_  Protease Gene:_x000D_ _x000D_ NOVEL MUTATIONS DETECTED:_x000D_  Reverse Transcriptase Gene: V35T, E36A, T39E, S48T, D123N,_x000D_  A158S, K173A, Q174K, D177E, T200A, Q207E, R211K, L214F, V245Q,_x000D_  T286A, E291D, V292I, I293V, K311R, V317A, D324E, Q334H, G335D_x000D_  Protease Gene: V3I, T12A, I15V, M36I, S37N, R41K, L63P, H69K,_x000D_  L89M, I93L_x000D_ _x000D_ HIV Subtype: C_x000D_ </t>
  </si>
  <si>
    <t xml:space="preserve"> DRUG RESISTANCE MUTATIONS DETECTED: Reverse Transcriptase Gene: Protease Gene:  _x000D_ NOVEL MUTATIONS DETECTED: Reverse Transcriptase Gene: V35T, E53D, K102Q, E122K, D123E, I135V, S162C, T200V, L214F, P272A, K281R, T286A, I293V, E297K Protease Gene: V3I, E35D, S37N, L63A, L63P, K70R, R87K  </t>
  </si>
  <si>
    <t xml:space="preserve"> DRUG RESISTANCE MUTATIONS DETECTED:_x000D_  Reverse Transcriptase Gene:_x000D_  Protease Gene:_x000D_ _x000D_ NOVEL MUTATIONS DETECTED:_x000D_  Reverse Transcriptase Gene: V35T, E53D, K102Q, E122K, D123E,_x000D_  I135V, I142V, S162C, T200A, R211K, L214F, P272A, T286A, I293V,_x000D_  E297K, A327V, Q334L_x000D_  Protease Gene: V3I, T4N, E35D, S37N, I62V, L63Q, I64V, K70R_x000D_ _x000D_ HIV Subtype: B_x000D_ _x000D_</t>
  </si>
  <si>
    <t xml:space="preserve">DRUG RESISTANCE MUTATIONS DETECTED:_x000D_  Reverse Transcriptase Gene: M184V_x000D_  Protease Gene:_x000D_ _x000D_ NOVEL MUTATIONS DETECTED:_x000D_  Reverse Transcriptase Gene: V35T, E53D, K102Q, E122K, D123E,_x000D_  I135V, S162C, T200A, R211K, L214F, P272A, T286A, I293V, E297K,_x000D_  A327V_x000D_  Protease Gene: V3I, E35D, S37N, I62V, L63Q, K70R_x000D_ _x000D_ HIV Subtype: B_x000D_ </t>
  </si>
  <si>
    <t>DRUG RESISTANCE MUTATIONS DETECTED: _x000D_Reverse Transcriptase Gene: M184V _x000D_Protease Gene: _x000D_  _x000D_NOVEL MUTATIONS DETECTED: _x000D_Reverse Transcriptase Gene: V35T, E53D, K102Q, E122K, D123E, _x000D_I135V, I142V, S162C, M164V, D192N, T200A, R211K, L214F, P272A, _x000D_T286A, I293V, E297K, Q334L _x000D_Protease Gene: V3I, E35D, S37N, I62V, L63Q, K70R _x000D_  _x000D_HIV Subtype: B _x000D_  _x000D_</t>
  </si>
  <si>
    <t xml:space="preserve">_x000D_ DRUG RESISTANCE MUTATIONS DETECTED:_x000D_  Reverse Transcriptase Gene: V118I_x000D_  Protease Gene:_x000D_ _x000D_ NOVEL MUTATIONS DETECTED:_x000D_  Reverse Transcriptase Gene: T39A, K43R, S48A, S48E, I50V, A98S,_x000D_  D123E, I178M, V245E, R277K, E297K_x000D_  Protease Gene: V3I, I13V, S37N, L63P_x000D_ _x000D_ HIV Subtype: B_x000D_ </t>
  </si>
  <si>
    <t>_x000D_DRUG RESISTANCE MUTATIONS DETECTED: Reverse Transcriptase Gene: A98G, K101Q, M184V, G190A Protease Gene: V77I  NOVEL MUTATIONS DETECTED: _x000D_Reverse Transcriptase Gene: R83K, D123N, I135T, S162C, K166R, V179I, V189I, T200I, R211G, L214F, V245E, R277K, A288S, I293V, K311R, S322T Protease Gene: V3I, S37N, R57K, I62V, L63P, H69Y, I93L _x000D_</t>
  </si>
  <si>
    <t>DRUG RESISTANCE MUTATIONS DETECTED:_x000D_  Reverse Transcriptase Gene: A98G, M184V, G190A_x000D_  Protease Gene:_x000D_ _x000D_ NOVEL MUTATIONS DETECTED:_x000D_  Reverse Transcriptase Gene: R83K, D123N, I135T, S162C, K166R,_x000D_  V179I, V189I, T200I, E203D, R211G, L214F, H221Y, V245E, R277K,_x000D_  A288S, I293V, E297A, E297K, E297T, K311R, S322T_x000D_  Protease Gene: V3I, S37N, R57K, I62V, L63P, H69Y, V77I, I93L_x000D_ _x000D_ HIV Subtype: B_x000D_ _x000D_</t>
  </si>
  <si>
    <t xml:space="preserve"> DRUG RESISTANCE MUTATIONS DETECTED:_x000D_  Reverse Transcriptase Gene: K103R_x000D_  Protease Gene:_x000D_ _x000D_ NOVEL MUTATIONS DETECTED:_x000D_  Reverse Transcriptase Gene: V35M, K49R, R83K, E122K, S162C,_x000D_  E169D, D177G, I178M, Q197E, T200A, R211K, L214F, D256E, R277K,_x000D_  I293V, Q334N, G335D_x000D_  Protease Gene: V3I, G16E, R41K, I62V, L63H, I72V, V77I_x000D_ _x000D_ HIV Subtype: B_x000D_ </t>
  </si>
  <si>
    <t>DRUG RESISTANCE MUTATIONS DETECTED:_x000D_  Reverse Transcriptase Gene: K103R_x000D_  Protease Gene:_x000D_ _x000D_ NOVEL MUTATIONS DETECTED:_x000D_  Reverse Transcriptase Gene: V35M, K49R, R83K, K102Q, S162C,_x000D_  E169D, D177G, D177N, D177S, I178M, Q197E, T200A, R211K, L214F,_x000D_  D256E, R277K, I293V, Q334N, G335D_x000D_  Protease Gene: V3I, G16E, R41K, I62V, L63H, I72V, V77I_x000D_ _x000D_ HIV Subtype: B_x000D_ _x000D_</t>
  </si>
  <si>
    <t>DRUG RESISTANCE MUTATIONS DETECTED:_x000D_  Reverse Transcriptase Gene: K103R_x000D_  Protease Gene:_x000D_ _x000D_ NOVEL MUTATIONS DETECTED:_x000D_  Reverse Transcriptase Gene: V35M, K49R, R83K, K102Q, S162C,_x000D_  E169D, D177G, D177N, D177S, I178M, Q197E, T200A, R211K, L214F,_x000D_  D256E, R277K, I293V, Q334N, G335D_x000D_  Protease Gene: V3I, G16E, R41K, I62V, L63H, I72V, V77I_x000D_ _x000D_ HIV Subtype: B</t>
  </si>
  <si>
    <t>DRUG RESISTANCE MUTATIONS DETECTED:_x000D_  Reverse Transcriptase Gene: K103R_x000D_  Protease Gene:_x000D_ _x000D_ NOVEL MUTATIONS DETECTED:_x000D_  Reverse Transcriptase Gene: V35M, K49R, R83K, K102Q, S162C,_x000D_  E169D, D177G, Q197E, T200A, R211K, L214F, D256E, R277K, I293V,_x000D_  Q334N, G335D_x000D_  Protease Gene: V3I, G16E, R41K, I62V, L63H, I72V, V77I_x000D_ _x000D_ HIV Subtype: B_x000D_ _x000D_</t>
  </si>
  <si>
    <t xml:space="preserve">DRUG RESISTANCE MUTATIONS DETECTED:_x000D_  Reverse Transcriptase Gene:_x000D_  Protease Gene:_x000D_ _x000D_ NOVEL MUTATIONS DETECTED:_x000D_  Reverse Transcriptase Gene: V35I, R83K, E122K, I135T, K166R,_x000D_  I202V, V245E, P272A, A288S, I293V_x000D_  Protease Gene: V3I, Q7E, K14R, I15V, S37N, R57K, D60E, I62V,_x000D_  L63S, V82I_x000D_ _x000D_ HIV Subtype: B_x000D_ </t>
  </si>
  <si>
    <t>_x000D_DRUG RESISTANCE MUTATIONS DETECTED: Reverse Transcriptase Gene: Protease Gene:  _x000D_ _x000D__x000D__x000D_ _x000D__x000D__x000D_NOVEL MUTATIONS DETECTED: Reverse Transcriptase Gene: V35T, K104R, V106I, S162C, E169D, I178M, L193F, T200A, R211K, R211N, L214F, R277K, I293V, Q334L Protease Gene: V3I, T12S, E35D, S37N, R57K, L63P_x000D_</t>
  </si>
  <si>
    <t>_x000D_DRUG RESISTANCE MUTATIONS DETECTED: Reverse Transcriptase Gene: Protease Gene:  _x000D_NOVEL MUTATIONS DETECTED: Reverse Transcriptase Gene: V35T, K104R, V106I, S162C, E169D, I178M, R211N, L214F, R277K, I293V, Q334L Protease Gene: V3I, T12S, E35D, S37N, R57K, L63P _x000D_</t>
  </si>
  <si>
    <t xml:space="preserve"> DRUG RESISTANCE MUTATIONS DETECTED:_x000D_  Reverse Transcriptase Gene: V108I, V118I, V179E_x000D_  Protease Gene:_x000D_ _x000D_ NOVEL MUTATIONS DETECTED:_x000D_  Reverse Transcriptase Gene: V35L, T39A, R83K, E122P, E122Q,_x000D_  D123N, E169D, T200A, R211K, R211T, L214F, V245E, P272A, R277K,_x000D_  E291D, V292I, I293V_x000D_  Protease Gene: V3I, T12S, E35D, S37N, L63P, I93L_x000D_ _x000D_ HIV Subtype: B</t>
  </si>
  <si>
    <t>DRUG RESISTANCE MUTATIONS DETECTED:_x000D_  Reverse Transcriptase Gene:_x000D_  Protease Gene:_x000D_ _x000D_ NOVEL MUTATIONS DETECTED:_x000D_  Reverse Transcriptase Gene: V35I, K82R, E122K, K173A, Q174K,_x000D_  Q174R, D177E, I195L, G196A, R211K, L214F, A288S, K311R, K331R,_x000D_  Q334H_x000D_  Protease Gene: V3I, I13V, M36I, S37E, D60E, I62V, L63P, I64V_x000D_ _x000D_ HIV Subtype: B</t>
  </si>
  <si>
    <t xml:space="preserve"> DRUG RESISTANCE MUTATIONS DETECTED:_x000D_  Reverse Transcriptase Gene: K103N, V108I, M184V_x000D_  Protease Gene:_x000D_ _x000D_ NOVEL MUTATIONS DETECTED:_x000D_  Reverse Transcriptase Gene: E122K, K173A, Q174R, D177E, G196A,_x000D_  R211K, L214F, A288S, E297K, K331R, Q334H_x000D_  Protease Gene: V3I, I13V, M36I, S37E, D60E, I62V, L63P, I64V_x000D_ _x000D_ HIV Subtype: B_x000D_ </t>
  </si>
  <si>
    <t xml:space="preserve"> DRUG RESISTANCE MUTATIONS DETECTED:_x000D_  Reverse Transcriptase Gene: K101E_x000D_  Protease Gene:_x000D_ _x000D_ NOVEL MUTATIONS DETECTED:_x000D_  Reverse Transcriptase Gene: V245E, E248Q, T286A, E291D, Q334L_x000D_  Protease Gene: V3I, T12A, G16E, S37N, L63A, I72V_x000D_ _x000D_ HIV Subtype: B_x000D_ _x000D_</t>
  </si>
  <si>
    <t xml:space="preserve"> DRUG RESISTANCE MUTATIONS DETECTED:_x000D_  Reverse Transcriptase Gene:_x000D_  Protease Gene:_x000D_ _x000D_ NOVEL MUTATIONS DETECTED:_x000D_  Reverse Transcriptase Gene: V35I, D121Y, E122D, I135T, T165I,_x000D_  D177E, I178M, T200A, V245T, D250E, P272A, V276I, R277K, K281R,_x000D_  I293V_x000D_  Protease Gene: V3I, L33V, S37N, R41K, L63P, P79H, P79S, P79Y_x000D_ _x000D_ HIV Subtype: B</t>
  </si>
  <si>
    <t>DRUG RESISTANCE MUTATIONS DETECTED: _x000D_Reverse Transcriptase Gene: _x000D_Protease Gene: _x000D_  _x000D_NOVEL MUTATIONS DETECTED: _x000D_Reverse Transcriptase Gene: V35L, T39A, S48T, K102Q, E122K, _x000D_D123E, S162C, Q174N, V179I, I195L, T200A, R211K, L214F, R277K, _x000D_I293V, E297A, L301I, L301M, Q334N _x000D_Protease Gene: V3I, I13V, S37D, S37N, L63P, H69Q, I72L, V77I _x000D_  _x000D_HIV Subtype: B _x000D_  _x000D_</t>
  </si>
  <si>
    <t>DRUG RESISTANCE MUTATIONS DETECTED: _x000D_Reverse Transcriptase Gene: M41L, T69N, L74I, V75A, F77L, K103N, _x000D_Y115F, M184V, L210W, T215Y _x000D_Protease Gene: L10F, D30N, V32I, L33F, E35G, M46I, I47V, I54L, _x000D_Q58E, A71V, N88D, L90M _x000D_  _x000D_NOVEL MUTATIONS DETECTED: _x000D_Reverse Transcriptase Gene: K43E, K70N, K73M, K82R, R83K, K102R, _x000D_D123N, S162C, Q174R, D177G, G196E, R211A, L214F, L228R, I257L, _x000D_R277K, K281R, T286A, I293V, E297K, L310I, G333D _x000D_Protease Gene: V3I, I13V, Q18E, M36I, S37N, I62V, L63P, H69Q, _x000D_L89M, I93L _x000D_  _x000D_HIV Subtype: B</t>
  </si>
  <si>
    <t xml:space="preserve">DRUG RESISTANCE _x000D_MUTATIONS DETECTED: Reverse Transcriptase Gene: Protease Gene:  NOVEL MUTATIONS DETECTED: Reverse Transcriptase Gene: R83K, E122K, D123E, S162Y, K173Q, Q174K, R211K, L214F, P243H, V245E, R277K, K281R, I293V, K311R, Q334L, G335S Protease Gene: V3I, I13V, _x000D_L19T, S37N, L63P, I64V, V77I  </t>
  </si>
  <si>
    <t>DRUG RESISTANCE MUTATIONS DETECTED: _x000D_Reverse Transcriptase Gene: Y188L _x000D_Protease Gene: _x000D_  _x000D_NOVEL MUTATIONS DETECTED: _x000D_Reverse Transcriptase Gene: E122K, S162Y, K173Q, Q174K, R211K, _x000D_L214F, P243H, V245E, R277K, I293V, K311R, Q334L, G335S _x000D_Protease Gene: V3I, I13V, L19T, S37N, L63P, I64V, V77I _x000D_  _x000D_HIV Subtype: B</t>
  </si>
  <si>
    <t>DRUG RESISTANCE MUTATIONS DETECTED:_x000D_  Reverse Transcriptase Gene:_x000D_  Protease Gene: A71V_x000D_ _x000D_ NOVEL MUTATIONS DETECTED:_x000D_  Reverse Transcriptase Gene: V21I, E122P, D177E, I202V, R211K,_x000D_  L214F, P272A, R277K, T286A, V292I, R307K_x000D_  Protease Gene: V3I, S37N, P39S, I62M, L63P, V77I_x000D_ _x000D_ HIV Subtype: B</t>
  </si>
  <si>
    <t xml:space="preserve">  _x000D_DRUG RESISTANCE MUTATIONS DETECTED: _x000D_Reverse Transcriptase Gene: _x000D_Protease Gene: _x000D_  _x000D_NOVEL MUTATIONS DETECTED: _x000D_Reverse Transcriptase Gene: V35T, T39L, E122K, K166R, D177E, _x000D_G196E, Q207R, R211K, L214F, P272A, V292I, I293V, K311R, D324E, _x000D_Q334L _x000D_Protease Gene: V3I, T12P, K14R, S37N, R41K, L63P, I64V, V77I, _x000D_I93L, L97I _x000D_  _x000D_HIV Subtype: B _x000D_</t>
  </si>
  <si>
    <t>DRUG RESISTANCE MUTATIONS DETECTED:_x000D_  Reverse Transcriptase Gene:_x000D_  Protease Gene: A71V_x000D_ _x000D_ NOVEL MUTATIONS DETECTED:_x000D_  Reverse Transcriptase Gene: V21I, K104R, E122P, D177E, I202V,_x000D_  R211K, L214F, P272A, R277K, T286A, V292I_x000D_  Protease Gene: V3I, S37N, P39S, I62M, L63P, I72M_x000D_ _x000D_ HIV Subtype: B_x000D_ _x000D_</t>
  </si>
  <si>
    <t xml:space="preserve"> DRUG RESISTANCE MUTATIONS DETECTED:_x000D_  Reverse Transcriptase Gene:_x000D_  Protease Gene:_x000D_ _x000D_ NOVEL MUTATIONS DETECTED:_x000D_  Reverse Transcriptase Gene: K64R, E122K, D123E, K173N, Q174K,_x000D_  T200A, Q207E, R211K, L214F, V245E, P272A, R277K, T286A_x000D_  Protease Gene: V3I, T12A, S37D, R41K, D60E, L63A_x000D_ _x000D_ HIV Subtype: B_x000D_ </t>
  </si>
  <si>
    <t>DRUG RESISTANCE MUTATIONS DETECTED:_x000D_  Reverse Transcriptase Gene: V179D_x000D_  Protease Gene: L10F_x000D_ _x000D_ NOVEL MUTATIONS DETECTED:_x000D_  Reverse Transcriptase Gene: V35I, S68G, Q174H, R211K, L214F,_x000D_  K238R, E248D, I257L, K275R, R277K, K281R, A288S, I293V, H315Y,_x000D_  I329L, G335D_x000D_  Protease Gene: V3I, E35D, M36I, S37N, R41K, D60E, Q61E, I62V,_x000D_  I64V_x000D_ _x000D_ HIV Subtype: B</t>
  </si>
  <si>
    <t xml:space="preserve"> DRUG RESISTANCE MUTATIONS DETECTED:_x000D_  Reverse Transcriptase Gene:_x000D_  Protease Gene: A71T_x000D_ _x000D_ NOVEL MUTATIONS DETECTED:_x000D_  Reverse Transcriptase Gene: I31V, V35I, K104R, E122K, E122Q,_x000D_  D123E, Q174E, D177E, I178L, I178M, R211Q, L214F, R277K, K281R,_x000D_  L283I, R284K, A288S, V292I, I293V, K311R_x000D_  Protease Gene: V3I, I13V, S37N, L63P, K70R, I72L, V77I_x000D_ _x000D_ HIV Subtype: B</t>
  </si>
  <si>
    <t>_x000D_DRUG RESISTANCE MUTATIONS DETECTED: Reverse Transcriptase Gene: Protease Gene:  NOVEL MUTATIONS DETECTED: Reverse Transcriptase Gene: V35I, I50V, I135V, T200A, R211K, L214F, V245K, V276I, R277K, L283I, I293V, E297Q, I329L Protease Gene: V3I, _x000D_T12A, I13V, E35D, L63A, L63P, H69K, V77I  HIV Subtype: B _x000D_</t>
  </si>
  <si>
    <t>_x000D_DRUG RESISTANCE MUTATIONS DETECTED: Reverse Transcriptase Gene: Protease Gene: L10I, L10V  NOVEL MUTATIONS DETECTED: Reverse Transcriptase Gene: E6D, V35I, E122K, Q207E, R211K, L214F, I244V, V245E, V245K, V245M, P272A, R277K, L283I, V292I, I293V,_x000D_  E297A, Q334L Protease Gene: V3I, I13V, S37N, D60E, L63P _x000D_</t>
  </si>
  <si>
    <t>_x000D_ DRUG RESISTANCE MUTATIONS DETECTED:_x000D_  Reverse Transcriptase Gene:_x000D_  Protease Gene: L10I, L10V_x000D_ _x000D_ NOVEL MUTATIONS DETECTED:_x000D_  Reverse Transcriptase Gene: E6D, V35I, E122K, Q207E, R211K,_x000D_  L214F, I244V, V245E, V245K, V245M, P272A, R277K, L283I, V292I,_x000D_  I293V, E297A, Q334L_x000D_  Protease Gene: V3I, I13V, S37N, D60E, L63P_x000D_ _x000D_ HIV Subtype: B</t>
  </si>
  <si>
    <t>DRUG RESISTANCE MUTATIONS DETECTED:_x000D_  Reverse Transcriptase Gene:_x000D_  Protease Gene: A71T_x000D_ _x000D_ NOVEL MUTATIONS DETECTED:_x000D_  Reverse Transcriptase Gene: K49R, E122A, E122K, E122T, D123E,_x000D_  E169D, K173E, D177E, I178L, T200A, Q207E, L214F, P243S, E248D,_x000D_  P272A, R277K, L283I, V292I, I293V, S322T_x000D_  Protease Gene: V3I, S37D, I62M, I62V, L63P, I64L, I72T, V77I_x000D_ _x000D_ HIV Subtype: B</t>
  </si>
  <si>
    <t>DRUG RESISTANCE MUTATIONS DETECTED: _x000D_Reverse Transcriptase Gene: _x000D_Protease Gene: _x000D_  _x000D_NOVEL MUTATIONS DETECTED: _x000D_Reverse Transcriptase Gene: V35M, R83K, I135V, S162C, Q174K, _x000D_I178L, R211A, R211V, L214F, R277K, L283I, I293V, D324E, I326V _x000D_Protease Gene: V3I, E35D, S37E, R57K, I64V, H69Y _x000D_  _x000D_HIV Subtype: B _x000D_</t>
  </si>
  <si>
    <t xml:space="preserve"> DRUG RESISTANCE MUTATIONS DETECTED: Reverse Transcriptase Gene: T69A Protease Gene:_x000D_  L10I, I13V, V77I  NOVEL MUTATIONS DETECTED: Reverse Transcriptase Gene: V35I, K43R, V60I, S68G, E122K, D123E, G196E, T200A, R211K, L214F, E248Q, K249Q, P272A, R277K, I293V, P294T, A327V Protease Gene: V3I, L19I, E35D, S37C, R41K, I62V, L63A, L63P, I64L,_x000D_  I72V, L89M</t>
  </si>
  <si>
    <t>DRUG RESISTANCE MUTATIONS DETECTED:_x000D_  Reverse Transcriptase Gene:_x000D_  Protease Gene:_x000D_ _x000D_ NOVEL MUTATIONS DETECTED:_x000D_  Reverse Transcriptase Gene: V60I, V60M, E122K, G196E, L214F,_x000D_  E248D, E248N, K249R, R277K, T286A, E297K, V317A_x000D_  Protease Gene: V3I, I15V, L19Q, M36I, S37N, L63V, I64V, E65D_x000D_ _x000D_ HIV Subtype: B_x000D_ _x000D_</t>
  </si>
  <si>
    <t xml:space="preserve"> DRUG RESISTANCE MUTATIONS DETECTED:_x000D_  Reverse Transcriptase Gene:_x000D_  Protease Gene: L10I_x000D_ _x000D_ NOVEL MUTATIONS DETECTED:_x000D_  Reverse Transcriptase Gene: V35I, A98S, E122K, I135T, D177E,_x000D_  G196E, R211K, L214F, V245E, P272S, R277K, T286V, I293V, E297K,_x000D_  Q334H_x000D_  Protease Gene: V3I, T12I, S37N, R41K, I62V, L63P, V77I, I93L_x000D_ _x000D_ HIV Subtype: B_x000D_ </t>
  </si>
  <si>
    <t xml:space="preserve"> DRUG RESISTANCE MUTATIONS DETECTED:_x000D_  Reverse Transcriptase Gene: V179E_x000D_  Protease Gene:_x000D_ _x000D_ NOVEL MUTATIONS DETECTED:_x000D_  Reverse Transcriptase Gene: I5V, S68G, E122I, T165I, D177E,_x000D_  I178L, V189I, G196E, T200S, D250E, R277K, I293V, S322T, I329L_x000D_  Protease Gene: V3I, I13V, I15V, E35D, M36I, S37N, I62V, L63P,_x000D_  K70Q_x000D_ _x000D_ HIV Subtype: B_x000D_ </t>
  </si>
  <si>
    <t>_x000D_DRUG RESISTANCE MUTATIONS DETECTED: Reverse Transcriptase Gene: Protease Gene:  _x000D__x000D__x000D_NOVEL MUTATIONS DETECTED: Reverse Transcriptase Gene: E6K, V35I, V35M, D123E, S162C, Q174R, I178L, G196E, R211A, R211T, L214F, R277K, L283I, I293V, E297A, D324E Protease Gene: V3I, S37N, R41K, L63P, I72L _x000D_</t>
  </si>
  <si>
    <t>_x000D_DRUG RESISTANCE MUTATIONS DETECTED: Reverse Transcriptase Gene: Protease Gene: V77I_x000D_ _x000D_  NOVEL MUTATIONS DETECTED: Reverse Transcriptase Gene: V35R, V35T, E122K, D123E, P176S, T200A, Q207E, R277K, A288S, I293V, G333E, Q334H Protease Gene: V3I, G16E, S37N, I62V, L63S, I64L, I72L, I72V _x000D_</t>
  </si>
  <si>
    <t xml:space="preserve"> DRUG RESISTANCE MUTATIONS DETECTED:_x000D_  Reverse Transcriptase Gene:_x000D_  Protease Gene:_x000D_ _x000D_ NOVEL MUTATIONS DETECTED:_x000D_  Reverse Transcriptase Gene: K20R, I31V, V35I, E138A, S162C,_x000D_  E169D, G196E, T200A, Q207E, Q207K, R211G, L214F, R277K, L283I,_x000D_  R284K, I293V, K311R, V317A, Q334Y_x000D_  Protease Gene: V3I, T12D, K14R, S37N, L63P, I64V, H69Q, V77I_x000D_ _x000D_ HIV Subtype: B_x000D_ </t>
  </si>
  <si>
    <t>DRUG RESISTANCE MUTATIONS DETECTED: _x000D_Reverse Transcriptase Gene: _x000D_Protease Gene: _x000D_  _x000D_NOVEL MUTATIONS DETECTED: _x000D_Reverse Transcriptase Gene: K20R, I31V, V35I, E138A, S162C, _x000D_E169D, G196E, T200A, Q207K, R211G, L214F, R277K, L283I, R284K, _x000D_I293V, V317A, Q334Y _x000D_Protease Gene: V3I, T12D, K14R, S37N, L63P, I64V, H69Q, V77I _x000D_  _x000D_HIV Subtype: B _x000D_</t>
  </si>
  <si>
    <t xml:space="preserve">DRUG RESISTANCE MUTATIONS DETECTED: Reverse Transcriptase Gene: Protease Gene:  NOVEL MUTATIONS DETECTED: Reverse Transcriptase Gene: E122K, A158S, S162C, K173E, I178L, T200A, R211K, L214F, V245E, E248D, I257L, P272A, T286A, A288S, I293V, P313T, _x000D_D324E, Q334C Protease Gene: V3I, S37N, R41K, Q61H, I93L  HIV Subtype: B </t>
  </si>
  <si>
    <t>_x000D_ DRUG RESISTANCE _x000D__x000D__x000D__x000D_ _x000D__x000D__x000D_MUTATIONS DETECTED: Reverse Transcriptase Gene: T69D, V118I, L210W Protease Gene:  NOVEL MUTATIONS DETECTED: Reverse Transcriptase Gene: V35L, E122K, D123E, I135V, K173R, Q174R, D177E, V179I, T200A, Q207H, R211K, P272A, R277K, I293V, Q334L Protease Gene:_x000D_ _x000D__x000D__x000D_ _x000D__x000D__x000D_ V3I, E35D, M36I, S37N, R57K, L63P, V77I _x000D_</t>
  </si>
  <si>
    <t>_x000D_ DRUG RESISTANCE MUTATIONS DETECTED:_x000D_  Reverse Transcriptase Gene: T69D, V118I_x000D_  Protease Gene: A71I, A71T, A71V_x000D_ _x000D_ NOVEL MUTATIONS DETECTED:_x000D_  Reverse Transcriptase Gene: E122K, D123E, I135V, Q174R, D177E,_x000D_  V179I, Q197E, T200A, R211K, P272A, R277K, I293V, K311R, Q334L_x000D_  Protease Gene: V3I, E35D, S37D, R57K, L63P, V77I, I93L_x000D_ _x000D_ HIV Subtype: B</t>
  </si>
  <si>
    <t>DRUG RESISTANCE MUTATIONS DETECTED: _x000D_Reverse Transcriptase Gene: T69D, V118I, M184V _x000D_Protease Gene: A71I, A71T, A71V _x000D_  _x000D_NOVEL MUTATIONS DETECTED: _x000D_Reverse Transcriptase Gene: E122K, D123E, I135V, Q174R, D177E, _x000D_V179I, T200A, R211K, P272A, R277K, I293V, K311R, Q334L _x000D_Protease Gene: V3I, E35D, M36I, S37D, S37N, R57K, L63P, V77I, _x000D_I93L _x000D_  _x000D_HIV Subtype: B _x000D_</t>
  </si>
  <si>
    <t xml:space="preserve">DRUG RESISTANCE MUTATIONS DETECTED: _x000D_Reverse Transcriptase Gene: T69D, V118I, M184V _x000D_Protease Gene: A71I, A71T, A71V _x000D_  _x000D_NOVEL MUTATIONS DETECTED: _x000D_Reverse Transcriptase Gene: E122K, D123E, I135V, Q174R, D177E, _x000D_V179I, T200A, R211K, P272A, R277K, I293V, K311R, Q334L _x000D_Protease Gene: V3I, E35D, M36I, S37D, S37N, R57K, L63P, V77I, _x000D_I93L _x000D_  _x000D_HIV Subtype: B </t>
  </si>
  <si>
    <t>DRUG RESISTANCE MUTATIONS DETECTED:_x000D_Reverse Transcriptase Gene: K103N_x000D_Protease Gene:_x000D_ _x000D_NOVEL MUTATIONS DETECTED:_x000D_Reverse Transcriptase Gene: V35I, A98S, D123E, I135T, T200A,_x000D_R211K, L214F, P243S, V245K, D250E, R277K, L283I, V292I, Q334H,_x000D_G335D_x000D_Protease Gene: V3I, S37N, L63P, I64L, V77I_x000D_ _x000D_HIV Subtype: B</t>
  </si>
  <si>
    <t>DRUG RESISTANCE MUTATIONS DETECTED: _x000D_Reverse Transcriptase Gene: D67G, T69D, K101E, G190S _x000D_Protease Gene: _x000D_  _x000D_NOVEL MUTATIONS DETECTED: _x000D_Reverse Transcriptase Gene: K22R, T39A, S68G, A98S, F171Y, _x000D_D177E, I178M, G196E, T200A, T200V, V245E, R277K, E297R, V317A, _x000D_D324E, I329L _x000D_Protease Gene: V3I, S37N, I62V, L63T, I72V, V77I, I93L _x000D_  _x000D_HIV Subtype: B _x000D_  _x000D_</t>
  </si>
  <si>
    <t xml:space="preserve"> DRUG RESISTANCE MUTATIONS DETECTED:_x000D_  Reverse Transcriptase Gene: K103N_x000D_  Protease Gene:_x000D_ _x000D_ NOVEL MUTATIONS DETECTED:_x000D_  Reverse Transcriptase Gene: V35I, A98S, D123N, V179I, T200A,_x000D_  L214F, K249Q, D250K, R277K, I293V, P294A, P294E_x000D_  Protease Gene: V3I, S37N_x000D_ _x000D_ HIV Subtype: B</t>
  </si>
  <si>
    <t xml:space="preserve"> DRUG RESISTANCE MUTATIONS DETECTED:_x000D_  Reverse Transcriptase Gene: V118I_x000D_  Protease Gene:_x000D_ _x000D_ NOVEL MUTATIONS DETECTED:_x000D_  Reverse Transcriptase Gene: E122P, D123E, I135T, Q174H, I180V,_x000D_  T200A, D250E, K281R, I293V, E297K, K311R_x000D_  Protease Gene: V3I, T12S, E35D, M36I, S37N, I64V_x000D_ _x000D_ HIV Subtype: B_x000D_ </t>
  </si>
  <si>
    <t>_x000D_ DRUG RESISTANCE MUTATIONS DETECTED:_x000D_  Reverse Transcriptase Gene:_x000D_  Protease Gene:_x000D_ _x000D_ NOVEL MUTATIONS DETECTED:_x000D_  Reverse Transcriptase Gene: V35T, E36A, T39E, S48T, D121H,_x000D_  D123S, K173A, Q174R, D177E, I178L, I178V, Q207E, L214F, V245Q,_x000D_  L283I, V292I, I293V, V317A, Q334H, G335D_x000D_  Protease Gene: V3I, I15V, G16A, M36I, S37N, R41K, H69K, L89M,_x000D_  I93L_x000D_ _x000D_ HIV Subtype: C</t>
  </si>
  <si>
    <t>_x000D_DRUG RESISTANCE _x000D__x000D__x000D__x000D_ _x000D__x000D__x000D_MUTATIONS DETECTED: Reverse Transcriptase Gene: Protease Gene: L10V, A71T  NOVEL MUTATIONS DETECTED: Reverse Transcriptase Gene: E122K, D123E, D177E, I178M, Q207K, R211A, L214F, P243A, V245N, D250E, P272A, R277K, T286A, I293V, E297R, I329L, G333E _x000D__x000D__x000D__x000D_ _x000D__x000D__x000D_Protease Gene: V3I, E35D, S37E, D60E, L63P, I72V, V77I _x000D_</t>
  </si>
  <si>
    <t xml:space="preserve"> DRUG RESISTANCE MUTATIONS DETECTED:_x000D_  Reverse Transcriptase Gene: K103N, M184V_x000D_  Protease Gene: L10V, A71T_x000D_ _x000D_ NOVEL MUTATIONS DETECTED:_x000D_  Reverse Transcriptase Gene: V35M, E122K, D123E, D177E, Q207K,_x000D_  R211A, L214F, P243A, V245N, D250E, P272A, R277K, T286A, I293V,_x000D_  E297R, I329L, G333E_x000D_  Protease Gene: V3I, E35D, S37E, K55R, R57K, D60E, L63P, V77I_x000D_ _x000D_ HIV Subtype: B_x000D_ _x000D_</t>
  </si>
  <si>
    <t xml:space="preserve"> DRUG RESISTANCE MUTATIONS DETECTED:_x000D_  Reverse Transcriptase Gene: K103N, M184V_x000D_  Protease Gene: L10V, A71T_x000D_ _x000D_ NOVEL MUTATIONS DETECTED:_x000D_  Reverse Transcriptase Gene: V35M, E122K, D123E, D177E, Q207K,_x000D_  R211A, L214F, P243A, V245N, D250E, P272A, R277K, T286A, I293V,_x000D_  E297R, I329L, G333E_x000D_  Protease Gene: V3I, E35D, S37E, K55R, R57K, D60E, L63P, V77I_x000D_ _x000D_ HIV Subtype: B_x000D_ </t>
  </si>
  <si>
    <t>_x000D_ DRUG RESISTANCE MUTATIONS DETECTED:_x000D_  Reverse Transcriptase Gene: K103N_x000D_  Protease Gene: L10V, A71T_x000D_ _x000D_ NOVEL MUTATIONS DETECTED:_x000D_  Reverse Transcriptase Gene: V35M, E122K, D123E, D177E, I178M,_x000D_  T200A, Q207K, R211A, L214F, P243A, V245N, D250E, P272A, R277K,_x000D_  T286A, I293V, E297R, I329L, G333E_x000D_  Protease Gene: V3I, E35D, S37E, K55R, R57K, D60E, L63P, I72V,_x000D_  V77I_x000D_ _x000D_ HIV Subtype: B</t>
  </si>
  <si>
    <t xml:space="preserve"> DRUG RESISTANCE MUTATIONS DETECTED:_x000D_  Reverse Transcriptase Gene: M184V_x000D_  Protease Gene: L10V, A71T_x000D_ _x000D_ NOVEL MUTATIONS DETECTED:_x000D_  Reverse Transcriptase Gene: P4S, V35M, L109I, E122K, D123E,_x000D_  D177E, Q207K, R211A, L214F, P243A, V245N, D250E, P272A, R277K,_x000D_  T286A, I293V, E297R, I329L, G333E_x000D_  Protease Gene: V3I, E35D, S37E, K55R, R57K, D60E, L63P, V77I_x000D_ _x000D_ HIV Subtype: B_x000D_ _x000D_</t>
  </si>
  <si>
    <t xml:space="preserve"> DRUG RESISTANCE MUTATIONS DETECTED:_x000D_  Reverse Transcriptase Gene: K65R, K103N, M184V_x000D_  Protease Gene: L10V, A71T_x000D_ _x000D_ NOVEL MUTATIONS DETECTED:_x000D_  Reverse Transcriptase Gene: P4S, V35M, L109I, E122K, D123E,_x000D_  D177E, Q207K, R211A, L214F, P243A, V245N, D250E, P272A, R277K,_x000D_  T286A, I293V, E297R, I329L, G333E_x000D_  Protease Gene: V3I, E35D, S37E, K55R, R57K, D60E, L63P, V77I_x000D_ _x000D_ HIV Subtype: B</t>
  </si>
  <si>
    <t xml:space="preserve">DRUG RESISTANCE MUTATIONS DETECTED: Reverse Transcriptase Gene: Protease Gene:  _x000D_ NOVEL MUTATIONS DETECTED: Reverse Transcriptase Gene: E122K, R211K, L214F, V245E, E248Q, P272A, P272D, P272H, R277K, T286A, Q334E Protease Gene: V3I, K14S, L19K, S37D, S37E, L63A, I64V, H69Y  </t>
  </si>
  <si>
    <t xml:space="preserve">DRUG RESISTANCE MUTATIONS DETECTED:_x000D_  Reverse Transcriptase Gene:_x000D_  Protease Gene:_x000D_ _x000D_ NOVEL MUTATIONS DETECTED:_x000D_  Reverse Transcriptase Gene: E122K, T200I, R211K, L214F, V245E,_x000D_  E248Q, P272A, P272D, P272E, P272H, P272K, P272N, P272Q, P272T,_x000D_  R277K, T286A, Q334E_x000D_  Protease Gene: V3I, K14S, L19K, S37D, S37E, S37K, S37N, R41K,_x000D_  L63A, L63T, I64V, H69Y_x000D_ _x000D_ HIV Subtype: B_x000D_ </t>
  </si>
  <si>
    <t xml:space="preserve"> DRUG RESISTANCE MUTATIONS DETECTED:_x000D_  Reverse Transcriptase Gene:_x000D_  Protease Gene:_x000D_ _x000D_ NOVEL MUTATIONS DETECTED:_x000D_  Reverse Transcriptase Gene: R83K, E122K, G196E, L214F, P272A,_x000D_  R277K, I326V_x000D_  Protease Gene: V3I, R57K_x000D_ _x000D_ HIV Subtype: B</t>
  </si>
  <si>
    <t xml:space="preserve">DRUG RESISTANCE MUTATIONS DETECTED:_x000D_  Reverse Transcriptase Gene: V118I, V179D_x000D_  Protease Gene:_x000D_ _x000D_ NOVEL MUTATIONS DETECTED:_x000D_  Reverse Transcriptase Gene: P4S, V35I, V60I, R83K, V90I, K102Q,_x000D_  E122K, A158S, S162A, T200A, R211K, P272S, R277K, K281R, I293V,_x000D_  E297A, I329L, I329V, Q334D_x000D_  Protease Gene: V3I, K14R, S37N, R41K, L63S, I72V, V77I_x000D_ _x000D_ HIV Subtype: B_x000D_ </t>
  </si>
  <si>
    <t>DRUG RESISTANCE MUTATIONS DETECTED:_x000D_  Reverse Transcriptase Gene: V118I, V179D_x000D_  Protease Gene:_x000D_ _x000D_ NOVEL MUTATIONS DETECTED:_x000D_  Reverse Transcriptase Gene: P4S, V35I, V60I, R83K, V90I, K102Q,_x000D_  E122K, A158S, S162A, T200A, R211K, P272S, R277K, I293V, E297A,_x000D_  Q334D_x000D_  Protease Gene: V3I, K14R, L19V, S37N, R41K, L63S, I72V, V77I_x000D_ _x000D_ HIV Subtype: B_x000D_ _x000D_</t>
  </si>
  <si>
    <t xml:space="preserve"> DRUG RESISTANCE MUTATIONS DETECTED:_x000D_  Reverse Transcriptase Gene: V118I, V179D_x000D_  Protease Gene:_x000D_ _x000D_ NOVEL MUTATIONS DETECTED:_x000D_  Reverse Transcriptase Gene: V35I, V60I, R83K, V90I, K102Q,_x000D_  E122K, A158S, S162A, S162G, T200A, R211K, P272S, R277K, I293V,_x000D_  E297A, Q334D_x000D_  Protease Gene: V3I, K14R, L19V, S37N, R41K, L63S, I72V, V77I_x000D_ _x000D_ HIV Subtype: B_x000D_ _x000D_</t>
  </si>
  <si>
    <t xml:space="preserve">DRUG RESISTANCE MUTATIONS DETECTED:_x000D_  Reverse Transcriptase Gene: V118I, V179D_x000D_  Protease Gene:_x000D_ _x000D_ NOVEL MUTATIONS DETECTED:_x000D_  Reverse Transcriptase Gene: V35I, V60I, R83K, V90I, K102Q,_x000D_  G112S, E122K, A158S, S162A, T200A, R211K, P272S, R277K, K281R,_x000D_  I293V, E297A, Q334D_x000D_  Protease Gene: V3I, K14R, S37N, R41K, L63S, V77I_x000D_ _x000D_ HIV Subtype: B_x000D_ </t>
  </si>
  <si>
    <t xml:space="preserve">_x000D_DRUG RESISTANCE MUTATIONS DETECTED: Reverse Transcriptase Gene: Protease Gene: V77I_x000D_ _x000D_  NOVEL MUTATIONS DETECTED: Reverse Transcriptase Gene: T27S, E122K, A158S, S162A, G196E, L214F, V245A, V245E, V245K, V245M, V245T, E248D, E248K, E248N, K249Q, P272A, R277K, T286A, A288G, I293M, I293V, L295F, E297K Protease Gene: V3I, S37N, R57K, D60E, _x000D__x000D_Q61E, I62V, L63P, I93L </t>
  </si>
  <si>
    <t xml:space="preserve"> DRUG RESISTANCE MUTATIONS DETECTED:_x000D_  Reverse Transcriptase Gene:_x000D_  Protease Gene:_x000D_ _x000D_ NOVEL MUTATIONS DETECTED:_x000D_  Reverse Transcriptase Gene: T27S, E122K, A158S, S162A, G196E,_x000D_  T200A, L214F, E248H, K249Q, P272A, R277K, T286A, A288G, I293V,_x000D_  L295F, E297K, A304E, Q334E_x000D_  Protease Gene: V3I, S37N, R41K, R57K, D60E, Q61D, Q61E, I62V,_x000D_  L63P, I64M, I72V, V77I, I93L_x000D_ _x000D_ HIV Subtype: B</t>
  </si>
  <si>
    <t>_x000D_ DRUG RESISTANCE _x000D__x000D__x000D__x000D_ _x000D__x000D__x000D_MUTATIONS DETECTED: Reverse Transcriptase Gene: M41L, T215E Protease Gene:  NOVEL MUTATIONS DETECTED: Reverse Transcriptase Gene: K20R, V35L, E40D, V60I, E122K, I135T, K173T, Q174K, I202V, R211K, L214F, K275R, R277K, Q278N, I293V, P294S, E312Q, G333E, _x000D__x000D__x000D__x000D_ _x000D__x000D__x000D_Q334C Protease Gene: V3I, T12S, S37N, D60E, Q61E, L63P, V77I_x000D_</t>
  </si>
  <si>
    <t>_x000D_DRUG RESISTANCE _x000D__x000D__x000D__x000D_ _x000D__x000D__x000D_MUTATIONS DETECTED: Reverse Transcriptase Gene: Protease Gene:  NOVEL MUTATIONS DETECTED: Reverse Transcriptase Gene: D123E, I135T, S162C, K173Q, I178M, I202V, R211K, L214F, P243T, R277K, K281R, I293V, E297K, D324E, Q334D Protease Gene: V3I, T12K, I13V, _x000D__x000D__x000D__x000D_ _x000D__x000D__x000D_L19I, S37N, R41K, L63H, L63P, I64V  _x000D_</t>
  </si>
  <si>
    <t>DRUG RESISTANCE MUTATIONS DETECTED: _x000D_Reverse Transcriptase Gene: _x000D_Protease Gene: _x000D_  _x000D_NOVEL MUTATIONS DETECTED: _x000D_Reverse Transcriptase Gene: K49R, K102Q, E122K, D123E, D177E, _x000D_I178M, V179I, I202V, R211K, L214F, V245R, P272A, R277K, K281R, _x000D_T286A, G335S _x000D_Protease Gene: V3I, I13V, M36I, S37N, I62V, L63P, C67E, H69R, _x000D_I72M, I72T _x000D_  _x000D_HIV Subtype: B _x000D_</t>
  </si>
  <si>
    <t xml:space="preserve">  _x000D_DRUG RESISTANCE MUTATIONS DETECTED: _x000D_Reverse Transcriptase Gene: _x000D_Protease Gene: L10I _x000D_  _x000D_NOVEL MUTATIONS DETECTED: _x000D_Reverse Transcriptase Gene: K102Q, E122K, D123E, D177E, I178M, _x000D_V179I, R211K, L214F, V245R, P272A, R277K, K281R, T286A, G335S _x000D_Protease Gene: V3I, I13V, M36I, S37N, P39S, K43R, I62V, L63P, _x000D_C67E, H69R, I72T _x000D_  _x000D_HIV Subtype: B _x000D_</t>
  </si>
  <si>
    <t xml:space="preserve"> DRUG RESISTANCE MUTATIONS DETECTED: Reverse Transcriptase Gene: Protease Gene:  NOVEL MUTATIONS DETECTED: Reverse Transcriptase Gene: V35I, E122K, D123E, I142V, Q174R, D177E, G196E, T200A, Q207E, R211K, L214F, E248D, R277K, Q278H, K281R, E291A, _x000D_I293V, V317G, I329V, G333E, Q334H Protease Gene: V3I, T12A, I13V, S37N, L63P, V77I  HIV Subtype: B </t>
  </si>
  <si>
    <t xml:space="preserve"> DRUG RESISTANCE MUTATIONS DETECTED:_x000D_  Reverse Transcriptase Gene:_x000D_  Protease Gene:_x000D_ _x000D_ NOVEL MUTATIONS DETECTED:_x000D_  Reverse Transcriptase Gene: E122K, D123E, I142V, F171Y, Q174R,_x000D_  D177E, G196E, T200A, Q207E, R211K, L214F, E248D, R277K, Q278H,_x000D_  K281R, E291A, I293V, V317G, I329V, G333E, Q334H_x000D_  Protease Gene: V3I, T12A, I13V, S37N, L63P, V77I_x000D_ _x000D_ HIV Subtype: B_x000D_ _x000D_</t>
  </si>
  <si>
    <t xml:space="preserve"> DRUG RESISTANCE MUTATIONS DETECTED:_x000D_  Reverse Transcriptase Gene:_x000D_  Protease Gene:_x000D_ _x000D_ NOVEL MUTATIONS DETECTED:_x000D_  Reverse Transcriptase Gene: K64R, R83K, E122K, I142T, S162A,_x000D_  E169D, T200A, L214F, V245I, V245M, E248V, K249Q, T286A, E291D,_x000D_  Q334C, Q334Y, G335S_x000D_  Protease Gene: V3I, I15V, S37N, L63P, L63S, V77I_x000D_ _x000D_ HIV Subtype: B_x000D_ </t>
  </si>
  <si>
    <t xml:space="preserve"> DRUG RESISTANCE MUTATIONS DETECTED:_x000D_  Reverse Transcriptase Gene:_x000D_  Protease Gene:_x000D_ _x000D_ NOVEL MUTATIONS DETECTED:_x000D_  Reverse Transcriptase Gene: K64R, R83K, E122K, I142T, S162A,_x000D_  E169D, T200A, L214F, V245I, V245M, E248V, K249Q, T286A, E291D,_x000D_  Q334C, G335S_x000D_  Protease Gene: V3I, I15V, S37N, K43Q, I62V, L63S, V77I_x000D_ _x000D_ HIV Subtype: B_x000D_ </t>
  </si>
  <si>
    <t>DRUG RESISTANCE MUTATIONS DETECTED:_x000D_  Reverse Transcriptase Gene: Y181C_x000D_  Protease Gene: L10I_x000D_ _x000D_ NOVEL MUTATIONS DETECTED:_x000D_  Reverse Transcriptase Gene: V35T, V60I, V90I, A98S, K102Q,_x000D_  E122K, E138Q, I142V, K166R, I178M, I195L, Q197K, T200A, L214F,_x000D_  L283I, I293V, I326V_x000D_  Protease Gene: V3I, T12I, I15V, S37N, D60E, Q61E, I62V, L63P,_x000D_  I72T, V77I, I93L_x000D_ _x000D_ HIV Subtype: B</t>
  </si>
  <si>
    <t>DRUG RESISTANCE MUTATIONS DETECTED: _x000D_Reverse Transcriptase Gene: K101E, K103N _x000D_Protease Gene: _x000D_  _x000D_NOVEL MUTATIONS DETECTED: _x000D_Reverse Transcriptase Gene: E122K, D123E, E138G, D177E, T200I, _x000D_K238R, V245K, K249Q, D250E, P272S, R277K, H315Y, G333E, Q334Y _x000D_Protease Gene: V3I, S37N, L63P _x000D_  _x000D_HIV Subtype: B</t>
  </si>
  <si>
    <t xml:space="preserve">DRUG RESISTANCE MUTATIONS DETECTED: _x000D_Reverse Transcriptase Gene: M184V _x000D_Protease Gene: A71T _x000D_  _x000D_NOVEL MUTATIONS DETECTED: _x000D_Reverse Transcriptase Gene: Q197P, T200L, T200S, R211K, L214F, _x000D_V245K, P272A, R277K, I293V, I326V, I329V, Q334E _x000D_Protease Gene: V3I, T12P, I15V, G16E, K20M, E35D, M36I, S37N, _x000D_I62V, L63R, K70E, I72T _x000D_  _x000D_HIV Subtype: B </t>
  </si>
  <si>
    <t xml:space="preserve"> DRUG RESISTANCE MUTATIONS DETECTED:_x000D_  Reverse Transcriptase Gene:_x000D_  Protease Gene: I54V_x000D_ _x000D_ NOVEL MUTATIONS DETECTED:_x000D_  Reverse Transcriptase Gene: T39A, S48T, T69S, R83K, E122K,_x000D_  G196E, T200I, R211K, L214F, L228R, P243S, V245E, K249Q, P272A,_x000D_  R277K, L283I, E297K, K311R, S322T_x000D_  Protease Gene: V3I, S37N, I62V, L63A, C67S_x000D_ _x000D_ HIV Subtype: B</t>
  </si>
  <si>
    <t xml:space="preserve">DRUG RESISTANCE MUTATIONS DETECTED:_x000D_  Reverse Transcriptase Gene: Y181C_x000D_  Protease Gene:_x000D_ _x000D_ NOVEL MUTATIONS DETECTED:_x000D_  Reverse Transcriptase Gene: V35T, T39K, T39R, K43E, E53D, A98S,_x000D_  E122K, E122N, D123E, I178L, R211K, L214F, R277K, I293V, A304E_x000D_  Protease Gene: V3I, M36I, S37N, R41K, L63P, I93L_x000D_ _x000D_ HIV Subtype: B_x000D_ </t>
  </si>
  <si>
    <t>DRUG RESISTANCE MUTATIONS DETECTED: _x000D_Reverse Transcriptase Gene: _x000D_Protease Gene: A71T _x000D_  _x000D_NOVEL MUTATIONS DETECTED: _x000D_Reverse Transcriptase Gene: V35T, E36D, T39K, T39R, E40Q, K43E, _x000D_E53D, K70T, W88S, A98S, E122K, D123E, I178L, I195L, R211K, _x000D_L214F, R277K, L283I, I293V, E297K, A304E _x000D_Protease Gene: V3I, M36I, S37N, R41K, L63P, V77I, I93L _x000D_  _x000D_HIV Subtype: B</t>
  </si>
  <si>
    <t>_x000D_DRUG RESISTANCE MUTATIONS DETECTED: Reverse Transcriptase Gene: Protease Gene: A71T  NOVEL MUTATIONS DETECTED: Reverse Transcriptase Gene: K22R, E122R, D123E, D177E, D177G, T200M, Q207E, R211K, R277K, L283I, K287R, I293V, Q334N, G335D Protease _x000D__x000D__x000D__x000D_ _x000D__x000D__x000D_Gene: V3I, L19Q, M36I, S37E, K45R, R57K, L63P, I72V, V77I, I93L  HIV Subtype: B _x000D_</t>
  </si>
  <si>
    <t xml:space="preserve"> DRUG RESISTANCE MUTATIONS DETECTED:_x000D_  Reverse Transcriptase Gene: V118I_x000D_  Protease Gene:_x000D_ _x000D_ NOVEL MUTATIONS DETECTED:_x000D_  Reverse Transcriptase Gene: V10I, E122K, D123E, T200I, Q207E,_x000D_  Q207G, R211K, V245K, I293V, Q334D, Q334G, Q334N, Q334S_x000D_  Protease Gene: V3I, T12S, I15V, L19V, S37D, L63A, L63S, I72V,_x000D_  V77I, I93L_x000D_ _x000D_ HIV Subtype: B_x000D_ </t>
  </si>
  <si>
    <t>DRUG RESISTANCE MUTATIONS DETECTED: Reverse Transcriptase Gene: M41L, K65R, A98G, M184V, T215E Protease Gene: M46I, N88S  NOVEL MUTATIONS DETECTED: Reverse _x000D_Transcriptase Gene: V60I, K64R, S68R, K104R, E122K, I142V, T200A, I202V, E203D, L214F, V245M, E248N, D250E, R277K, I293V Protease Gene: V3I, S37D, R57K, L63P</t>
  </si>
  <si>
    <t xml:space="preserve">DRUG RESISTANCE MUTATIONS DETECTED:_x000D_  Reverse Transcriptase Gene: A98G, T215E_x000D_  Protease Gene:_x000D_ _x000D_ NOVEL MUTATIONS DETECTED:_x000D_  Reverse Transcriptase Gene: V60I, E122K, I142V, T200A, L214F,_x000D_  I244V, V245M, V245T, E248H, R277K, I293V_x000D_  Protease Gene: V3I, I15V, S37D, S37N, R57K, L63P_x000D_ _x000D_ HIV Subtype: B_x000D_ </t>
  </si>
  <si>
    <t>_x000D_DRUG RESISTANCE _x000D__x000D__x000D__x000D_ _x000D__x000D__x000D_MUTATIONS DETECTED: Reverse Transcriptase Gene: Protease Gene:  NOVEL MUTATIONS DETECTED: Reverse Transcriptase Gene: V35M, R83K, A98S, K102Q, E122K, E138A, T200A, L210F, R211K, L214F, P272A, R277K, I293V, E297R, D324E, A327V Protease Gene: V3I, E35D, _x000D__x000D__x000D_S37N, R57K, L63P _x000D_</t>
  </si>
  <si>
    <t>DRUG RESISTANCE MUTATIONS DETECTED:_x000D_  Reverse Transcriptase Gene:_x000D_  Protease Gene:_x000D_ _x000D_ NOVEL MUTATIONS DETECTED:_x000D_  Reverse Transcriptase Gene: V35M, R83K, A98S, K102Q, E122K,_x000D_  E138A, T200A, L210F, R211K, L214F, P272A, R277K, I293V, E297R,_x000D_  D324E, A327V_x000D_  Protease Gene: V3I, E35D, S37N, R57K, L63P_x000D_ _x000D_ HIV Subtype: B</t>
  </si>
  <si>
    <t>_x000D_DRUG RESISTANCE MUTATIONS DETECTED: Reverse Transcriptase Gene: Protease Gene:  NOVEL MUTATIONS DETECTED: Reverse Transcriptase Gene: E6D, T7A, E122K, S162T, T200I, L214F, P272A, R277K, K281R, T286A, I293V, Q334C Protease Gene: V3I, I13V, K20M, _x000D__x000D_M36V, S37N, R41K, L63A  HIV Subtype: B _x000D_</t>
  </si>
  <si>
    <t>DRUG RESISTANCE MUTATIONS DETECTED:_x000D_  Reverse Transcriptase Gene:_x000D_  Protease Gene:_x000D_ _x000D_ NOVEL MUTATIONS DETECTED:_x000D_  Reverse Transcriptase Gene: E122K, Q174N, V189A, T200A, R211K,_x000D_  L214F, P243H, P243S, P243Y, V245E, T286A, I293V, E297A, I329L,_x000D_  Q334R, G335D_x000D_  Protease Gene: V3I, T12S, L19V, S37N, L63P_x000D_ _x000D_ HIV Subtype: B</t>
  </si>
  <si>
    <t>DRUG RESISTANCE MUTATIONS DETECTED: _x000D_Reverse Transcriptase Gene: K103N, K103R, K103S _x000D_Protease Gene: _x000D_  _x000D_NOVEL MUTATIONS DETECTED: _x000D_Reverse Transcriptase Gene: P4S, E6K, V35L, K64R, R83K, D123E, _x000D_I142L, T200A, R211K, L214F, P272A, R277K, T286A, I293V, E297K _x000D_Protease Gene: V3I, I13V, L19I, E35D, M36I, S37D, S37N, R57K, _x000D_L63P, I72T, V77I _x000D_  _x000D_HIV Subtype: B _x000D_  _x000D_</t>
  </si>
  <si>
    <t xml:space="preserve"> DRUG RESISTANCE MUTATIONS DETECTED:_x000D_  Reverse Transcriptase Gene: M41L, Y181C_x000D_  Protease Gene: L10I_x000D_ _x000D_ NOVEL MUTATIONS DETECTED:_x000D_  Reverse Transcriptase Gene: V35M, T39A, E122K, I135T, E138T,_x000D_  I178M, V179I, Q207E, R211K, L214F, V245I, D250E, R277K, L283I,_x000D_  I293V, P313T, V317A, Q334N, G335D_x000D_  Protease Gene: V3I, S37D, L38I, D60E, I62V, L63A, V77I, I93L_x000D_ _x000D_ HIV Subtype: B_x000D_ _x000D_</t>
  </si>
  <si>
    <t>DRUG RESISTANCE MUTATIONS DETECTED:_x000D_  Reverse Transcriptase Gene:_x000D_  Protease Gene:_x000D_ _x000D_ NOVEL MUTATIONS DETECTED:_x000D_  Reverse Transcriptase Gene: V8I, V35I, V106I, E122K, K166R,_x000D_  K173Q, Q207A, R211K, L214F, I274V, R277K, K311R, Q334L_x000D_  Protease Gene: V3I, S37N, R41K, I62V, L63P, I72M, I72T, V77I_x000D_ _x000D_ HIV Subtype: B</t>
  </si>
  <si>
    <t>_x000D_DRUG RESISTANCE MUTATIONS DETECTED: Reverse Transcriptase Gene: Protease Gene:  NOVEL MUTATIONS DETECTED: Reverse Transcriptase Gene: K32R, V35I, E122K, I142V, A158S, S162A, K173E, D177E, T200A, L214F, V245M, E248D, D250E, R277K, T286A, E297K, _x000D__x000D_E297T Protease Gene: V3I, S37N, L63P  HIV Subtype: B_x000D_</t>
  </si>
  <si>
    <t xml:space="preserve"> DRUG RESISTANCE MUTATIONS DETECTED:_x000D_  Reverse Transcriptase Gene:_x000D_  Protease Gene:_x000D_ _x000D_ NOVEL MUTATIONS DETECTED:_x000D_  Reverse Transcriptase Gene: K32R, V35I, E122K, I142V, A158S,_x000D_  S162A, K173E, D177E, G196E, T200A, L214F, V245M, E248D, R277K,_x000D_  T286A, E297K_x000D_  Protease Gene: V3I, S37N, L63P_x000D_ _x000D_ HIV Subtype: B_x000D_ </t>
  </si>
  <si>
    <t>DRUG RESISTANCE MUTATIONS DETECTED:_x000D_  Reverse Transcriptase Gene:_x000D_  Protease Gene:_x000D_ _x000D_ NOVEL MUTATIONS DETECTED:_x000D_  Reverse Transcriptase Gene: V35I, W88G, E122Q, D177E, G196E,_x000D_  T200A, E204Q, Q207E, R211K, V245K, S251N, P272A, T286A, I293V,_x000D_  E297A, E328D_x000D_  Protease Gene: V3I, R41K, L63P, V77I_x000D_ _x000D_ HIV Subtype: B_x000D_ _x000D_</t>
  </si>
  <si>
    <t xml:space="preserve"> DRUG RESISTANCE MUTATIONS DETECTED:_x000D_  Reverse Transcriptase Gene:_x000D_  Protease Gene:_x000D_ _x000D_ NOVEL MUTATIONS DETECTED:_x000D_  Reverse Transcriptase Gene: K20R, E122K, I135T, S162A, G196A,_x000D_  G196E, P272A, I293V, I326V_x000D_  Protease Gene: V3I, T12A, I13V, I15V, S37C, R41K, R57K, D60E,_x000D_  I62V, L63P_x000D_ _x000D_ HIV Subtype: B_x000D_ _x000D_</t>
  </si>
  <si>
    <t>DRUG RESISTANCE MUTATIONS DETECTED: _x000D_Reverse Transcriptase Gene: _x000D_Protease Gene: _x000D_  _x000D_NOVEL MUTATIONS DETECTED: _x000D_Reverse Transcriptase Gene: K20R, E122K, E122R, I135T, V148M, _x000D_S162A, G196A, P272A, I293V, I326V _x000D_Protease Gene: V3I, T12A, I13V, I15V, S37C, R41K, R57K, D60E, _x000D_I62V, L63P _x000D_  _x000D_HIV Subtype: B _x000D_</t>
  </si>
  <si>
    <t xml:space="preserve">  _x000D_DRUG RESISTANCE MUTATIONS DETECTED: _x000D_Reverse Transcriptase Gene: _x000D_Protease Gene: _x000D_  _x000D_NOVEL MUTATIONS DETECTED: _x000D_Reverse Transcriptase Gene: K20R, E122K, I135T, S162A, G196A, _x000D_P272A, I293V, I326V _x000D_Protease Gene: V3I, T12A, I13V, I15V, S37C, R41K, R57K, D60E, _x000D_I62V, L63P _x000D_  _x000D_HIV Subtype: B _x000D_</t>
  </si>
  <si>
    <t>DRUG RESISTANCE MUTATIONS DETECTED: _x000D_Reverse Transcriptase Gene: _x000D_Protease Gene: _x000D_  _x000D_NOVEL MUTATIONS DETECTED: _x000D_Reverse Transcriptase Gene: V35T, V60I, K104R, E122K, D123E, _x000D_S162Y, D177E, L214F, P243T, V245E, E248N, D250E, S251D, S251G, _x000D_S251N, K275R, R277K, I293V, P294T, P313A, Q334N _x000D_Protease Gene: V3I, L19T, M36I, S37N, I62V, L63A, I64V, E65D, _x000D_K70R _x000D_  _x000D_HIV Subtype: B _x000D_</t>
  </si>
  <si>
    <t xml:space="preserve">DRUG RESISTANCE MUTATIONS DETECTED:_x000D_  Reverse Transcriptase Gene:_x000D_  Protease Gene:_x000D_ _x000D_ NOVEL MUTATIONS DETECTED:_x000D_  Reverse Transcriptase Gene: V35M, R83K, E122K, I135T, T200A,_x000D_  R211K, L214F, P243S, V245E, K275Q, V276I, R277K, L283I, I293V,_x000D_  E297K, E297R, Q334D, Q334N_x000D_  Protease Gene: V3I, I13V, I15V, E35D, S37N, R41K, L63P, V82I_x000D_ _x000D_ HIV Subtype: B_x000D_ </t>
  </si>
  <si>
    <t xml:space="preserve"> DRUG RESISTANCE MUTATIONS DETECTED:_x000D_  Reverse Transcriptase Gene:_x000D_  Protease Gene:_x000D_ _x000D_ NOVEL MUTATIONS DETECTED:_x000D_  Reverse Transcriptase Gene: V35T, D123E, D177E, I178L, Q197K,_x000D_  T200A, I202V, R211K, L214F, V245E, E248D, D250E, P272A, R277K,_x000D_  L283I, I293V, E297K_x000D_  Protease Gene: V3I, S37N, R57K, L63P, V77I, I93L_x000D_ _x000D_ HIV Subtype: B_x000D_ </t>
  </si>
  <si>
    <t xml:space="preserve"> DRUG RESISTANCE MUTATIONS DETECTED:_x000D_  Reverse Transcriptase Gene:_x000D_  Protease Gene: L10V_x000D_ _x000D_ NOVEL MUTATIONS DETECTED:_x000D_  Reverse Transcriptase Gene: V35M, V60I, R83K, K104N, K173R,_x000D_  I202V, L214F, R277K, T286A, E297K, G333E, Q334H, Q334Y_x000D_  Protease Gene: V3I, M36I, S37N, R41K, R57K, L63P, I64L_x000D_ _x000D_ HIV Subtype: B</t>
  </si>
  <si>
    <t xml:space="preserve"> DRUG RESISTANCE MUTATIONS DETECTED:_x000D_  Reverse Transcriptase Gene: V179D_x000D_  Protease Gene:_x000D_ _x000D_ NOVEL MUTATIONS DETECTED:_x000D_  Reverse Transcriptase Gene: K20R, V35I, E122K, K173N, Q207E,_x000D_  R211K, V245E, E248D, P272A, R277K, T286A, I293V, D324E, Q334R,_x000D_  G335D_x000D_  Protease Gene: V3I, I13V, S37N, L63P_x000D_ _x000D_ HIV Subtype: B_x000D_ </t>
  </si>
  <si>
    <t>DRUG RESISTANCE MUTATIONS DETECTED:_x000D_  Reverse Transcriptase Gene: V179D_x000D_  Protease Gene:_x000D_ _x000D_ NOVEL MUTATIONS DETECTED:_x000D_  Reverse Transcriptase Gene: K20R, V35I, K102R, E122K, K173N,_x000D_  Q207E, R211K, V245E, E248D, R277K, T286A, I293V, D324E, Q334R,_x000D_  G335D_x000D_  Protease Gene: V3I, I13V, S37N, L63P_x000D_ _x000D_ HIV Subtype: B_x000D_ _x000D_</t>
  </si>
  <si>
    <t xml:space="preserve"> DRUG RESISTANCE MUTATIONS DETECTED:_x000D_  Reverse Transcriptase Gene: V179D_x000D_  Protease Gene:_x000D_ _x000D_ NOVEL MUTATIONS DETECTED:_x000D_  Reverse Transcriptase Gene: K20R, V35I, E122K, K173N, G196D,_x000D_  G196E, Q207E, R211K, V245E, E248D, R277K, T286A, I293V, D324E,_x000D_  Q334R, G335D_x000D_  Protease Gene: V3I, I13A, I13V, S37N, L63P_x000D_ _x000D_ HIV Subtype: B_x000D_ _x000D_</t>
  </si>
  <si>
    <t xml:space="preserve">  _x000D_DRUG RESISTANCE MUTATIONS DETECTED: _x000D_Reverse Transcriptase Gene: V179D _x000D_Protease Gene: _x000D_  _x000D_NOVEL MUTATIONS DETECTED: _x000D_Reverse Transcriptase Gene: K20R, V35I, K102R, E122K, K166R, _x000D_Q207E, R211K, V245E, E248D, R277K, T286A, I293V, D324E, Q334R, _x000D_G335D _x000D_Protease Gene: V3I, I13V, S37N, L63P _x000D_  _x000D_HIV Subtype: B _x000D_  _x000D_</t>
  </si>
  <si>
    <t>DRUG RESISTANCE MUTATIONS DETECTED: Reverse Transcriptase Gene: Protease Gene:  NOVEL MUTATIONS DETECTED: Reverse Transcriptase Gene: K20R, A98S, E122P, I135T, D177E, T200A, L214F, P243S, V245L, V245M, P272S, R277K, I293V, I329L Protease Gene:_x000D_V3I, T12N, L19Q, E35D, S37N, D60E, I62V, L63P  HIV Subtype: B</t>
  </si>
  <si>
    <t>DRUG RESISTANCE MUTATIONS DETECTED:_x000D_Reverse Transcriptase Gene:_x000D_Protease Gene:_x000D_ _x000D_NOVEL MUTATIONS DETECTED:_x000D_Reverse Transcriptase Gene: K20R, A98S, E122P, D123N, I135T,_x000D_D177E, T200A, L214F, P243S, V245M, E248D, E248K, E248N, P272S,_x000D_R277K, I293V, I329L_x000D_Protease Gene: V3I, T12N, L19Q, E35D, S37N, D60E, L63P_x000D_ _x000D_HIV Subtype: B</t>
  </si>
  <si>
    <t xml:space="preserve">_x000D_ DRUG RESISTANCE MUTATIONS DETECTED:_x000D_  Reverse Transcriptase Gene: K103N_x000D_  Protease Gene:_x000D_ _x000D_ NOVEL MUTATIONS DETECTED:_x000D_  Reverse Transcriptase Gene: K11R, V35I, T69A, R83K, K102R,_x000D_  E122K, D123E, E138Q, K173E, Q174R, D177E, I202V, R211G, L214F,_x000D_  P243S, A288S, I293V_x000D_  Protease Gene: V3I, I15V, L19V, M36I, S37N, R57K, L63P_x000D_ _x000D_ HIV Subtype: B_x000D_ </t>
  </si>
  <si>
    <t xml:space="preserve">  _x000D_DRUG RESISTANCE MUTATIONS DETECTED: _x000D_Reverse Transcriptase Gene: K103N, M184V _x000D_Protease Gene: _x000D_  _x000D_NOVEL MUTATIONS DETECTED: _x000D_Reverse Transcriptase Gene: K11R, V35I, T69A, R83K, K102R, _x000D_E122K, D123E, E138Q, K173E, Q174R, D177E, I202V, R211G, L214F, _x000D_P243S, A288S, I293V, P321Q _x000D_Protease Gene: V3I, I15V, L19V, M36I, S37N, R57K, L63P _x000D_  _x000D_HIV Subtype: B _x000D_</t>
  </si>
  <si>
    <t>DRUG RESISTANCE MUTATIONS DETECTED:_x000D_  Reverse Transcriptase Gene:_x000D_  Protease Gene:_x000D_ _x000D_ NOVEL MUTATIONS DETECTED:_x000D_  Reverse Transcriptase Gene: K49R, A98S, E122K, K173N, Q174R,_x000D_  T200A, R211G, L214F, E248D, I293V, Q334C, Q334N, Q334S, Q334Y,_x000D_  G335D_x000D_  Protease Gene: V3I, K14R, L19I, L63A, L63V, V77I_x000D_ _x000D_ HIV Subtype: B_x000D_ _x000D_</t>
  </si>
  <si>
    <t xml:space="preserve">DRUG RESISTANCE MUTATIONS DETECTED:_x000D_  Reverse Transcriptase Gene:_x000D_  Protease Gene:_x000D_ _x000D_ NOVEL MUTATIONS DETECTED:_x000D_  Reverse Transcriptase Gene: V90I, K101R, E122K, I142V, K173Q,_x000D_  I195K, G196E, T200A, Q207E, R211K, L214F, V245Q, R277K, E297R,_x000D_  Q334D_x000D_  Protease Gene: V3I, K14R, R41K, L63P, I64V, V77I_x000D_ _x000D_ HIV Subtype: B_x000D_ </t>
  </si>
  <si>
    <t>DRUG RESISTANCE MUTATIONS DETECTED: _x000D_Reverse Transcriptase Gene: V118I _x000D_Protease Gene: _x000D_  _x000D_NOVEL MUTATIONS DETECTED: _x000D_Reverse Transcriptase Gene: E122Q, K173A, K173E, K173T, Q174H, _x000D_D177E, I178L, G196E, E204Q, Q207E, R211K, P243A, V245T, R277K, _x000D_K281R, L283I, I293V, E297K, K311R, E328D, Q334Y _x000D_Protease Gene: V3I, E35D, M36I, S37N, R41K, I62V, L63P, I64L, _x000D_I72V, V77I, V82I, I93L _x000D_  _x000D_HIV Subtype: B _x000D_</t>
  </si>
  <si>
    <t>_x000D_DRUG RESISTANCE MUTATIONS DETECTED: Reverse Transcriptase Gene: Protease Gene:  NOVEL MUTATIONS DETECTED: Reverse Transcriptase Gene: E122P, Q174K, D177E, V179I, G196V, T200A, R211K, L214F, E248D, I270V, P272S, R277K, Q278H, L283I, T286A, T286P, _x000D__x000D__x000D__x000D_ _x000D__x000D__x000D_A288G, I293V, E297K, E312D, S322T, I329L Protease Gene: V3I, E35D, M36I, S37N, I62V, L63P, I64L  HIV Subtype: B_x000D_</t>
  </si>
  <si>
    <t>DRUG RESISTANCE MUTATIONS DETECTED: _x000D_Reverse Transcriptase Gene: _x000D_Protease Gene: _x000D_  _x000D_NOVEL MUTATIONS DETECTED: _x000D_Reverse Transcriptase Gene: E122P, Q174K, D177E, V179I, G196V, _x000D_T200A, R211K, L214F, V245E, E248D, P272S, R277K, Q278H, L283I, _x000D_T286A, T286P, A288G, I293V, E297K, E312D, S322T, I329L _x000D_Protease Gene: V3I, E35D, M36I, S37N, I62V, L63P, I64L _x000D_  _x000D_HIV Subtype: B</t>
  </si>
  <si>
    <t>DRUG RESISTANCE MUTATIONS DETECTED:_x000D_  Reverse Transcriptase Gene:_x000D_  Protease Gene:_x000D_ _x000D_ NOVEL MUTATIONS DETECTED:_x000D_  Reverse Transcriptase Gene: I31V, V35I, T69S, A98S, D121H,_x000D_  E122K, E122Q, D123E, K173N, D177E, L214F, I244V, V245M, V245T,_x000D_  P272A, Q278E, L283I, R284K, I293V, P294T, E297K, A304E, Q334L_x000D_  Protease Gene: V3I, I15V, S37N, V77I_x000D_ _x000D_ HIV Subtype: B</t>
  </si>
  <si>
    <t xml:space="preserve">  _x000D_DRUG RESISTANCE MUTATIONS DETECTED: _x000D_Reverse Transcriptase Gene: _x000D_Protease Gene: _x000D_  _x000D_NOVEL MUTATIONS DETECTED: _x000D_Reverse Transcriptase Gene: I31V, V35I, T69S, A98S, E122K, _x000D_E122Q, D123E, K173N, D177E, L214F, I244V, V245M, V245T, P272A, _x000D_Q278E, L283I, R284K, I293V, P294T, E297K, A304E, Q334L _x000D_Protease Gene: V3I, S37N, L63P, V77I _x000D_  _x000D_HIV Subtype: B </t>
  </si>
  <si>
    <t xml:space="preserve">DRUG RESISTANCE MUTATIONS DETECTED: _x000D_Reverse Transcriptase Gene: T69N _x000D_Protease Gene: _x000D_  _x000D_NOVEL MUTATIONS DETECTED: _x000D_Reverse Transcriptase Gene: I31V, V35I, T69S, A98S, E122K, _x000D_E122Q, D123E, K173N, D177E, L214F, I244V, V245M, V245T, P272A, _x000D_Q278E, L283I, R284K, I293V, P294T, E297K, A304E, Q334L _x000D_Protease Gene: V3I, S37N, L63P, V77I _x000D_  _x000D_HIV Subtype: B </t>
  </si>
  <si>
    <t>DRUG RESISTANCE MUTATIONS DETECTED: _x000D_Reverse Transcriptase Gene: K103N, G190A _x000D_Protease Gene: _x000D_  _x000D_NOVEL MUTATIONS DETECTED: _x000D_Reverse Transcriptase Gene: V35I, V35T, E122K, D123E, K173T, _x000D_Q174K, T200E, R211K, L214F, V245K, V245M, V245T, E248D, P272S, _x000D_R277K, K281R, L283I, I326V, Q334D _x000D_Protease Gene: V3I, I15V, E35D, M36I, S37E, R57K, D60E, Q61E, _x000D_L63E, I64V, E65D _x000D_  _x000D_HIV Subtype: B</t>
  </si>
  <si>
    <t>DRUG RESISTANCE MUTATIONS DETECTED:_x000D_  Reverse Transcriptase Gene:_x000D_  Protease Gene:_x000D_ _x000D_ NOVEL MUTATIONS DETECTED:_x000D_  Reverse Transcriptase Gene: V35I, V106I, I135V, E138A, S162C,_x000D_  K173R, T200A, I202V, R211K, L214F, E248D, I326M, Q334E_x000D_  Protease Gene: V3I, T12A, T12S, L19I, L19T, I62V, L63P, I64L,_x000D_  V77I_x000D_ _x000D_ HIV Subtype: B</t>
  </si>
  <si>
    <t>DRUG RESISTANCE MUTATIONS DETECTED:_x000D_  Reverse Transcriptase Gene:_x000D_  Protease Gene: A71V_x000D_ _x000D_ NOVEL MUTATIONS DETECTED:_x000D_  Reverse Transcriptase Gene: K20R, K49R, I50V, E122K, D123E,_x000D_  S162C, Q174H, T200I, R211K, L214F, V245M, E248D, R277K, T286A,_x000D_  E291D, E297K_x000D_  Protease Gene: V3I, I13V, E35D, S37N, R57K, D60E, L63P, I72E,_x000D_  V77I, I93L_x000D_ _x000D_</t>
  </si>
  <si>
    <t xml:space="preserve">DRUG RESISTANCE MUTATIONS DETECTED:_x000D_  Reverse Transcriptase Gene:_x000D_  Protease Gene: A71V_x000D_ _x000D_ NOVEL MUTATIONS DETECTED:_x000D_  Reverse Transcriptase Gene: K20R, I50V, E122K, S162C, Q174H,_x000D_  T200I, R211K, L214F, V245M, E248D, R277K, T286A, E291D, E297K_x000D_  Protease Gene: V3I, I13V, E35D, M36I, S37N, R57K, D60E, L63P,_x000D_  I72E, V77I, I93L_x000D_ _x000D_ HIV Subtype: B_x000D_ </t>
  </si>
  <si>
    <t xml:space="preserve">DRUG RESISTANCE MUTATIONS DETECTED:_x000D_  Reverse Transcriptase Gene:_x000D_  Protease Gene:_x000D_ _x000D_ NOVEL MUTATIONS DETECTED:_x000D_  Reverse Transcriptase Gene: V35T, E122K, P176S, I178V, G196E,_x000D_  T200A, Q207E, Q207G, V245E, V245K, V245M, D250E, P272A, R277K,_x000D_  K281R, I293V_x000D_  Protease Gene: V3I, K14R, I15V, S37N, R41K, I62V, L63I, L63P,_x000D_  L63T, I64M, V82I, I93L_x000D_ _x000D_ HIV Subtype: B_x000D_ </t>
  </si>
  <si>
    <t xml:space="preserve">DRUG RESISTANCE MUTATIONS DETECTED:_x000D_  Reverse Transcriptase Gene:_x000D_  Protease Gene:_x000D_ _x000D_ NOVEL MUTATIONS DETECTED:_x000D_  Reverse Transcriptase Gene: V35T, E122K, G196E, T200A, Q207E,_x000D_  V245E, V245I, V245K, V245M, D250E, W252C, W252Y, P272A, R277K,_x000D_  K281R, I293V_x000D_  Protease Gene: V3I, K14R, I15V, S37N, R41K, I62V, L63A, L63I,_x000D_  L63T, L63V, I64M, V82I, I93L_x000D_ _x000D_ HIV Subtype: B_x000D_ </t>
  </si>
  <si>
    <t xml:space="preserve"> DRUG RESISTANCE MUTATIONS DETECTED:_x000D_  Reverse Transcriptase Gene:_x000D_  Protease Gene: A71T_x000D_ _x000D_ NOVEL MUTATIONS DETECTED:_x000D_  Reverse Transcriptase Gene: S48T, E122K, D123E, S162A, E169D,_x000D_  G196E, T200A, L214F, P272A, I293V_x000D_  Protease Gene: V3I, S37N, L63P, C67S, V77I_x000D_ _x000D_ HIV Subtype: B_x000D_ </t>
  </si>
  <si>
    <t xml:space="preserve"> DRUG RESISTANCE MUTATIONS DETECTED:_x000D_  Reverse Transcriptase Gene: T69N_x000D_  Protease Gene:_x000D_ _x000D_ NOVEL MUTATIONS DETECTED:_x000D_  Reverse Transcriptase Gene: I31V, V35I, K49R, V60I, A98S, E122K,_x000D_  I135V, T139I, V245M, P272A, L283I, R284K, I293V, P294T, E297K,_x000D_  A304E, Q334L_x000D_  Protease Gene: V3I, T12A, S37N, L63P, V77I_x000D_ _x000D_ HIV Subtype: B_x000D_ </t>
  </si>
  <si>
    <t xml:space="preserve">DRUG RESISTANCE MUTATIONS DETECTED:_x000D_  Reverse Transcriptase Gene:_x000D_  Protease Gene:_x000D_ _x000D_ NOVEL MUTATIONS DETECTED:_x000D_  Reverse Transcriptase Gene: I50V, V60I, R83K, E122K, I135T,_x000D_  E138A, S162Y, K173E, Q174K, V179I, Q197E, L214F, V245Q, R277K,_x000D_  T286A, E291D, K311R_x000D_  Protease Gene: V3I, K14R, I15V, L19I, S37N, R41K, L63P, I93L_x000D_ _x000D_ HIV Subtype: B_x000D_ </t>
  </si>
  <si>
    <t xml:space="preserve"> DRUG RESISTANCE MUTATIONS DETECTED:_x000D_  Reverse Transcriptase Gene:_x000D_  Protease Gene:_x000D_ _x000D_ NOVEL MUTATIONS DETECTED:_x000D_  Reverse Transcriptase Gene: V35I, V35T, E122K, K173T, I178M,_x000D_  T200A, R211K, L214F, P272A, R277K, T286V, I293V, S322A, Q334L_x000D_  Protease Gene: V3I, K14R, E35D, S37D, R57K, Y59F, L63P_x000D_ _x000D_ HIV Subtype: B</t>
  </si>
  <si>
    <t xml:space="preserve">DRUG RESISTANCE MUTATIONS DETECTED:_x000D_  Reverse Transcriptase Gene: V108I_x000D_  Protease Gene: L10I_x000D_ _x000D_ NOVEL MUTATIONS DETECTED:_x000D_  Reverse Transcriptase Gene: V35I, A98S, V108M, D121H, D123G,_x000D_  D123N, D123S, T139A, S162C, D177E, I178L, T200A, Q207E, L214F,_x000D_  P243Q, V245E, P272A, P272S, R277K, T286A, I293V, E297A_x000D_  Protease Gene: V3I, I13V, K14R, S37N, R57K, D60E, Q61E, L63P,_x000D_  C67S_x000D_ _x000D_ HIV Subtype: B_x000D_ </t>
  </si>
  <si>
    <t>DRUG RESISTANCE MUTATIONS DETECTED: _x000D_Reverse Transcriptase Gene: V108I _x000D_Protease Gene: _x000D_  _x000D_NOVEL MUTATIONS DETECTED: _x000D_Reverse Transcriptase Gene: V35I, A98S, V108M, D121H, D123G, _x000D_D123N, D123S, T139A, S162C, D177E, I178L, G196E, T200A, Q207E, _x000D_L214F, P243Q, V245E, P272A, R277K, T286A, I293V, E297A _x000D_Protease Gene: V3I, I13V, K14R, S37N, R57K, D60E, Q61E, L63P _x000D_  _x000D_HIV Subtype: B _x000D_  _x000D_</t>
  </si>
  <si>
    <t>_x000D_DRUG RESISTANCE MUTATIONS DETECTED: Reverse Transcriptase Gene: Protease Gene: A71V  NOVEL MUTATIONS DETECTED: Reverse Transcriptase Gene: V35I, S48K, A98S, T200E, L214F, V245E, E248D, S251N, P272A, R277K, T286A, V292I, I293V, E297R, A304E, _x000D__x000D__x000D__x000D_ _x000D__x000D__x000D_Y319L, D320C, I329V, Q334L Protease Gene: V3I, R57K, L63P, I72M, V75I_x000D_</t>
  </si>
  <si>
    <t>_x000D_DRUG RESISTANCE MUTATIONS DETECTED: Reverse Transcriptase Gene: Protease Gene:  NOVEL MUTATIONS DETECTED: Reverse Transcriptase Gene: V35L, S48T, E122K, Q174D, Q174G, T200A, Q207E, L214F, V245K, R277K, K281R, I293V, Q334H Protease Gene: V3I, _x000D__x000D__x000D__x000D_ _x000D__x000D__x000D_I13V, L33V, S37N, R41K, L63P, L63Q, I64V, Q92E  HIV Subtype: B _x000D_</t>
  </si>
  <si>
    <t xml:space="preserve">_x000D_ DRUG RESISTANCE MUTATIONS DETECTED:_x000D_  Reverse Transcriptase Gene: M41L, K65R, D67G, D67N, T69D, L100I,_x000D_  K103N, T215S_x000D_  Protease Gene:_x000D_ _x000D_ NOVEL MUTATIONS DETECTED:_x000D_  Reverse Transcriptase Gene: T39K, K43E, K49R, I50V, D67S, W88C,_x000D_  E122K, I135T, E169D, I202V, R211K, L214F, V245T, D250E, P272T,_x000D_  T286A, A288S, I329L_x000D_  Protease Gene: V3I, M36I, S37D, D60E, L63P, I72E_x000D_ _x000D_ HIV Subtype: B_x000D_ </t>
  </si>
  <si>
    <t>DRUG RESISTANCE MUTATIONS DETECTED: _x000D_Reverse Transcriptase Gene: M41L, K65R, D67G, D67N, T69D, T69N, _x000D_L100I, K103N, T215S _x000D_Protease Gene: _x000D_  _x000D_NOVEL MUTATIONS DETECTED: _x000D_Reverse Transcriptase Gene: K20R, T39K, K43E, K49R, I50V, D67S, _x000D_T69A, W88C, E122K, I135T, E169D, I202V, R211K, L214F, V245T, _x000D_D250E, P272T, T286A, A288S, I329L _x000D_Protease Gene: V3I, M36I, S37D, D60E, L63P, I72E _x000D_  _x000D_HIV Subtype: B _x000D_</t>
  </si>
  <si>
    <t>DRUG RESISTANCE MUTATIONS DETECTED:_x000D_  Reverse Transcriptase Gene:_x000D_  Protease Gene:_x000D_ _x000D_ NOVEL MUTATIONS DETECTED:_x000D_  Reverse Transcriptase Gene: V111I, V111M, E122K, D123E, D177E,_x000D_  I178V, V179I, T200A, E204K, Q207E, Q207K, R211Q, P272A, R277K,_x000D_  A288S, I293V, S322T, Q334L_x000D_  Protease Gene: V3I, E35D, S37D, S37E, R41K, D60E, L63P, K70R,_x000D_  V77I, I93L_x000D_ _x000D_ HIV Subtype: B</t>
  </si>
  <si>
    <t xml:space="preserve"> DRUG RESISTANCE MUTATIONS DETECTED:_x000D_  Reverse Transcriptase Gene:_x000D_  Protease Gene:_x000D_ _x000D_ NOVEL MUTATIONS DETECTED:_x000D_  Reverse Transcriptase Gene: V21I, V35T, E122K, I142V, Q174H,_x000D_  T200A, R211K, L214F, E248D, R277K, E297K, I329L, G333E, Q334K,_x000D_  G335V_x000D_  Protease Gene: V3I, E35D, M36I, S37N, L63Q, I64V, E65D, K70R_x000D_ _x000D_ HIV Subtype: B_x000D_ </t>
  </si>
  <si>
    <t>_x000D__x000D_DRUG RESISTANCE MUTATIONS DETECTED:_x000D_ _x000D__x000D__x000D_ _x000D__x000D__x000D_Reverse Transcriptase Gene:_x000D_ _x000D__x000D__x000D_ _x000D__x000D__x000D_Protease Gene:_x000D_ _x000D__x000D__x000D_ _x000D__x000D__x000D_ _x000D_ _x000D__x000D__x000D_ _x000D__x000D__x000D_NOVEL MUTATIONS DETECTED:_x000D_ _x000D__x000D__x000D_ _x000D__x000D__x000D_Reverse Transcriptase Gene: V21I, V35T, E122K, I142V, Q174H,_x000D_ _x000D__x000D__x000D_ _x000D__x000D__x000D_T200A, R211K, L214F, E248D, R277K, E297K, D324E, I329L, G333E,_x000D_ _x000D__x000D__x000D_ _x000D__x000D__x000D_Q334K, _x000D__x000D__x000D__x000D_ _x000D__x000D__x000D_G335V_x000D_ _x000D__x000D__x000D_ _x000D__x000D__x000D_Protease Gene: V3I, I15V, E35D, M36I, S37N, L63Q, I64V, E65D,_x000D_ _x000D__x000D__x000D_ _x000D__x000D__x000D_K70R_x000D_ _x000D__x000D__x000D_ _x000D__x000D__x000D_ _x000D_ _x000D__x000D__x000D_ _x000D__x000D__x000D_HIV Subtype: B_x000D_</t>
  </si>
  <si>
    <t>DRUG RESISTANCE MUTATIONS DETECTED:_x000D_  Reverse Transcriptase Gene: K103N_x000D_  Protease Gene: A71T_x000D_ _x000D_ NOVEL MUTATIONS DETECTED:_x000D_  Reverse Transcriptase Gene: I5V, E6D, E122K, I135V, S162C,_x000D_  Q207E, L214F, K238R, P272A, R277K, L283I, V292I, I293V_x000D_  Protease Gene: V3I, L19I, S37N, R57K, V77I, I93L_x000D_ _x000D_ HIV Subtype: B</t>
  </si>
  <si>
    <t xml:space="preserve"> DRUG RESISTANCE MUTATIONS DETECTED: Reverse Transcriptase Gene: Protease Gene: A71V  NOVEL MUTATIONS DETECTED: Reverse Transcriptase Gene: K49R, I50V, E122K, T139A, I142T, S162C, Q174H, G196E, T200I, R211K, L214F, V245I, V245M, E248D, E248K, _x000D_E248N, R277K, T286A, E291D, E297K Protease Gene: V3I, I13V, S37N, R57K, D60E, L63P, I72E, V77I, I93L  HIV Subtype: B </t>
  </si>
  <si>
    <t xml:space="preserve"> DRUG RESISTANCE MUTATIONS DETECTED:_x000D_  Reverse Transcriptase Gene:_x000D_  Protease Gene: A71V_x000D_ _x000D_ NOVEL MUTATIONS DETECTED:_x000D_  Reverse Transcriptase Gene: K20R, K49R, I50V, E122K, T139A,_x000D_  I142T, S162C, Q174H, G196E, T200I, R211K, L214F, V245A, V245I,_x000D_  V245M, V245T, E248D, E248K, E248N, R277K, K281R, T286A, E291D,_x000D_  E297K, D324E_x000D_  Protease Gene: V3I, I13V, S37N, R57K, D60E, L63P, I72E, V77I,_x000D_  I93L_x000D_ _x000D_ HIV Subtype: B_x000D_ _x000D_</t>
  </si>
  <si>
    <t xml:space="preserve"> DRUG RESISTANCE MUTATIONS DETECTED:_x000D_  Reverse Transcriptase Gene:_x000D_  Protease Gene:_x000D_ _x000D_ NOVEL MUTATIONS DETECTED:_x000D_  Reverse Transcriptase Gene: S68G, E122K, E169D, I178L, L214F,_x000D_  R277K, Q334Y_x000D_  Protease Gene: V3I, S37N, I62V, L63A_x000D_ _x000D_ HIV Subtype: B</t>
  </si>
  <si>
    <t>DRUG RESISTANCE MUTATIONS DETECTED: _x000D_Reverse Transcriptase Gene: _x000D_Protease Gene: _x000D_  _x000D_NOVEL MUTATIONS DETECTED: _x000D_Reverse Transcriptase Gene: E122K, I135M, E138A, Q174R, R211K, _x000D_L214F, P243Q, V245M, R277K, I293V, G333D _x000D_Protease Gene: V3I, K14R, L33I, I62V, L63S, I64V, I72T _x000D_  _x000D_HIV Subtype: B _x000D_</t>
  </si>
  <si>
    <t xml:space="preserve"> DRUG RESISTANCE MUTATIONS DETECTED:_x000D_  Reverse Transcriptase Gene: E44D_x000D_  Protease Gene:_x000D_ _x000D_ NOVEL MUTATIONS DETECTED:_x000D_  Reverse Transcriptase Gene: K20R, K46Q, K49R, E53D, E122K,_x000D_  S162C, R211K, L214F, V245E, D250E, R277K, K311R, S322A, S322T,_x000D_  I326T_x000D_  Protease Gene: V3I, K14R, G16E, E35D, S37A, R41K, I64V, V77I_x000D_ _x000D_ HIV Subtype: B_x000D_ _x000D_</t>
  </si>
  <si>
    <t>DRUG RESISTANCE MUTATIONS DETECTED: _x000D_Reverse Transcriptase Gene: E44D _x000D_Protease Gene: _x000D_  _x000D_NOVEL MUTATIONS DETECTED: _x000D_Reverse Transcriptase Gene: K20R, V21I, S48T, K49R, E53D, E122K, _x000D_S162C, R211K, L214F, V245E, D250E, R277K, K311R, S322A _x000D_Protease Gene: V3I, I13V, K14R, G16A, G16E, E35D, S37A, S37V, _x000D_R41K, I64V, V77I _x000D_  _x000D_HIV Subtype: B _x000D_</t>
  </si>
  <si>
    <t xml:space="preserve">DRUG RESISTANCE MUTATIONS DETECTED:_x000D_  Reverse Transcriptase Gene: V118I_x000D_  Protease Gene:_x000D_ _x000D_ NOVEL MUTATIONS DETECTED:_x000D_  Reverse Transcriptase Gene: K20R, K104N, E122K, D123E, I135R,_x000D_  V179I, T200I, R211K, K249Q, R277K, E297K, K311R, S322T, G333E_x000D_  Protease Gene: V3I, T12P, I13V, I15V, L19I, S37C, L63P, I64L,_x000D_  I72T_x000D_ _x000D_ HIV Subtype: B_x000D_ </t>
  </si>
  <si>
    <t>DRUG RESISTANCE MUTATIONS DETECTED:_x000D_  Reverse Transcriptase Gene: V118I_x000D_  Protease Gene:_x000D_ _x000D_ NOVEL MUTATIONS DETECTED:_x000D_  Reverse Transcriptase Gene: K20R, V35L, E122K, D123E, I135R,_x000D_  V179I, G196E, T200I, R211K, K249Q, R277K, V292I, I293V, E297K,_x000D_  E297R, S322T, G333E_x000D_  Protease Gene: V3I, T12P, I13V, I15V, L19I, S37C, L63P, I64L_x000D_ _x000D_ HIV Subtype: B</t>
  </si>
  <si>
    <t>DRUG RESISTANCE MUTATIONS DETECTED:_x000D_  Reverse Transcriptase Gene:_x000D_  Protease Gene: L10V_x000D_ _x000D_ NOVEL MUTATIONS DETECTED:_x000D_  Reverse Transcriptase Gene: K20R, T69S, W88C, I142A, I142T,_x000D_  E169D, T200A, H208Y, R211K, L214F, D250E, R277K, T286A, K311R,_x000D_  S322A, I329L, G333E_x000D_  Protease Gene: V3I, E35D, S37T, R41K, K43R, D60E, L63P, I64V_x000D_ _x000D_ HIV Subtype: B</t>
  </si>
  <si>
    <t>DRUG RESISTANCE MUTATIONS DETECTED:_x000D_  Reverse Transcriptase Gene:_x000D_  Protease Gene:_x000D_ _x000D_ NOVEL MUTATIONS DETECTED:_x000D_  Reverse Transcriptase Gene: E122K, I135V, K173N, K173S, Q174K,_x000D_  G196E, R211K, L214F, V245M, E248N, R277K, I293V, G333D, G333E,_x000D_  Q334C, Q334H, Q334R, Q334Y_x000D_  Protease Gene: V3I, S37D, S37E, S37K, S37N, P39A, P39E, P39K,_x000D_  P39T, D60E, L63P, L63S, I72V, V75I, V77I_x000D_ _x000D_ HIV Subtype: B_x000D_ _x000D_</t>
  </si>
  <si>
    <t>_x000D_ DRUG RESISTANCE MUTATIONS DETECTED: Reverse Transcriptase Gene: K103N, V118I Protease Gene: M36I, L63P  NOVEL _x000D__x000D__x000D__x000D_ _x000D__x000D__x000D_MUTATIONS DETECTED: Reverse Transcriptase Gene: D123E, I135T, E138G, I178L, G196E, T200A, E204Q, Q207E, R211K, V245E, R277K, A288S, V292I, I293V, Q334L Protease Gene: V3I, E35D, S37N, R57K, I62V, L89M  _x000D_</t>
  </si>
  <si>
    <t xml:space="preserve"> DRUG RESISTANCE MUTATIONS DETECTED: Reverse Transcriptase Gene: K103N, V118I Protease Gene: M36I  NOVEL MUTATIONS _x000D_DETECTED: Reverse Transcriptase Gene: D123E, I135T, E138G, I178L, G196E, T200A, E204Q, Q207E, R211K, V245E, R277K, A288S, V292I, I293V, Q334L Protease Gene: V3I, E35D, S37N, R57K, I62V, L63P, L89M </t>
  </si>
  <si>
    <t xml:space="preserve"> DRUG RESISTANCE MUTATIONS DETECTED: Reverse Transcriptase Gene: V118I, M184I, M184V Protease Gene: M36I  NOVEL _x000D_MUTATIONS DETECTED: Reverse Transcriptase Gene: D123E, I135T, E138G, I178L, G196E, T200A, E204Q, Q207E, R211K, V245E, R277K, A288S, V292I, I293V, D324E Protease Gene: V3I, E35D, S37N, R57K, I62V, L63P, L89M </t>
  </si>
  <si>
    <t>DRUG RESISTANCE MUTATIONS DETECTED:_x000D_  Reverse Transcriptase Gene: V118I_x000D_  Protease Gene:_x000D_ _x000D_ NOVEL MUTATIONS DETECTED:_x000D_  Reverse Transcriptase Gene: D123E, I135T, E138G, I178L, V179I,_x000D_  E204Q, Q207E, R211K, V245E, R277K, A288S, V292I, I293V, D324E,_x000D_  Q334L_x000D_  Protease Gene: V3I, E35D, M36I, S37N, R57K, I62V, L63P, L89M_x000D_ _x000D_ HIV Subtype: B_x000D_ _x000D_</t>
  </si>
  <si>
    <t>DRUG RESISTANCE MUTATIONS DETECTED:_x000D_  Reverse Transcriptase Gene: V118I, K238T_x000D_  Protease Gene: A71T_x000D_ _x000D_ NOVEL MUTATIONS DETECTED:_x000D_  Reverse Transcriptase Gene: K104R, E122K, D123E, I135T, E138G,_x000D_  I178L, V179I, G196E, T200A, E204Q, Q207E, R211K, V245E, R277K,_x000D_  A288S, V292I, I293V, D324E, Q334L_x000D_  Protease Gene: V3I, E35D, M36I, S37N, R57K, I62V, L63P, L89M_x000D_ _x000D_ HIV Subtype: B_x000D_ _x000D_</t>
  </si>
  <si>
    <t xml:space="preserve"> DRUG RESISTANCE MUTATIONS DETECTED:_x000D_  Reverse Transcriptase Gene: K101E, V118I, K238T_x000D_  Protease Gene:_x000D_ _x000D_ NOVEL MUTATIONS DETECTED:_x000D_  Reverse Transcriptase Gene: K104R, E122K, D123E, I135T, E138G,_x000D_  I178L, V179I, V189I, G196E, T200A, E204Q, Q207E, R211K, V245E,_x000D_  R277K, A288S, V292I, I293V, D324E_x000D_  Protease Gene: V3I, E35D, M36I, S37N, R57K, I62V, L63P, L89M_x000D_ _x000D_ HIV Subtype: B</t>
  </si>
  <si>
    <t xml:space="preserve">DRUG RESISTANCE MUTATIONS DETECTED:_x000D_  Reverse Transcriptase Gene:_x000D_  Protease Gene: A71V_x000D_ _x000D_ NOVEL MUTATIONS DETECTED:_x000D_  Reverse Transcriptase Gene: V35T, V60I, E122K, D123E, I142V,_x000D_  I178M, I178V, T200A, Q207E, L214F, V245K, V245L, V245M, V245Q,_x000D_  D250E, P272A, R277K, T286A, V292I, I293V_x000D_  Protease Gene: V3I, T12K, L19I, M36I, S37N, R57K, I62M, L63P,_x000D_  I64L, I72V, V75I_x000D_ _x000D_ HIV Subtype: B_x000D_ </t>
  </si>
  <si>
    <t>_x000D_DRUG RESISTANCE MUTATIONS DETECTED: Reverse Transcriptase Gene: Protease Gene: _x000D__x000D__x000D__x000D_ _x000D__x000D__x000D_A71T, V77I  NOVEL MUTATIONS DETECTED: Reverse Transcriptase Gene: V35T, T39A, E40D, E122P, D123A, D123E, I142V, D177E, I178M, Q207E, R211K, L214F, V245I, R277K, L283I, I293V, P313A Protease Gene: V3I, S37N, P39Q, L63P_x000D_</t>
  </si>
  <si>
    <t xml:space="preserve"> DRUG RESISTANCE MUTATIONS DETECTED:_x000D_  Reverse Transcriptase Gene:_x000D_  Protease Gene: A71T_x000D_ _x000D_ NOVEL MUTATIONS DETECTED:_x000D_  Reverse Transcriptase Gene: V35T, T39A, E40D, I50V, E122P,_x000D_  I142V, K173N, Q174K, D177E, I178M, Q207E, R211K, L214F, R277K,_x000D_  L283I, I293V, P313A, P313E, P313Q, V317A_x000D_  Protease Gene: V3I, L19I, S37N, P39Q, L63P, V77I, I93L_x000D_ _x000D_ HIV Subtype: B_x000D_ </t>
  </si>
  <si>
    <t xml:space="preserve"> DRUG RESISTANCE MUTATIONS DETECTED:_x000D_  Reverse Transcriptase Gene:_x000D_  Protease Gene: A71T_x000D_ _x000D_ NOVEL MUTATIONS DETECTED:_x000D_  Reverse Transcriptase Gene: V35T, T39A, E40D, I50V, E122P,_x000D_  D123A, D123E, I142V, K173N, Q174K, D177E, I178M, Q207E, R211K,_x000D_  L214F, R277K, L283I, I293V, P313A, P313E, P313Q, V317A_x000D_  Protease Gene: V3I, L19I, S37N, P39Q, L63P, V77I, I93L_x000D_ _x000D_ HIV Subtype: B</t>
  </si>
  <si>
    <t xml:space="preserve">DRUG RESISTANCE MUTATIONS DETECTED:_x000D_  Reverse Transcriptase Gene:_x000D_  Protease Gene: L10V_x000D_ _x000D_ NOVEL MUTATIONS DETECTED:_x000D_  Reverse Transcriptase Gene: K11R, V106I, D121H, I135T, Q174K,_x000D_  D177E, I178M, E194Q, G196E, I202V, R211K, L214F, P243T, V245E,_x000D_  D250E, P272A, R277K, I293V, E297K, E297R, I329L, Q334E_x000D_  Protease Gene: V3I, T12S, I13V, I15L, L19I, K20R, L33V, M36L,_x000D_  S37D, L63P, K70R, I72V_x000D_ _x000D_ HIV Subtype: B_x000D_ </t>
  </si>
  <si>
    <t xml:space="preserve"> DRUG RESISTANCE MUTATIONS DETECTED:_x000D_  Reverse Transcriptase Gene:_x000D_  Protease Gene:_x000D_ _x000D_ NOVEL MUTATIONS DETECTED:_x000D_  Reverse Transcriptase Gene: V35I, R83K, D123E, I135T, K173E,_x000D_  I178M, L214F, E248D, E248K, E248N, R277K_x000D_  Protease Gene: V3I, I15V, L19V, M36I, S37N, R41K, I72V_x000D_ _x000D_ HIV Subtype: B</t>
  </si>
  <si>
    <t>DRUG RESISTANCE MUTATIONS DETECTED: _x000D_Reverse Transcriptase Gene: _x000D_Protease Gene: _x000D_  _x000D_NOVEL MUTATIONS DETECTED: _x000D_Reverse Transcriptase Gene: S48T, R211K, L214F, V245M, K249Q, _x000D_D250N, R277K, I293V, V317A _x000D_Protease Gene: V3I, M36I, S37N, I62V, L63P, H69Q, I72V _x000D_  _x000D_HIV Subtype: B _x000D_</t>
  </si>
  <si>
    <t>DRUG RESISTANCE MUTATIONS DETECTED: _x000D_Reverse Transcriptase Gene: _x000D_Protease Gene: _x000D_  _x000D_NOVEL MUTATIONS DETECTED: _x000D_Reverse Transcriptase Gene: E6D, V35T, K43N, S68G, K102Q, E122P, _x000D_I135V, T139A, K173T, D177E, I178L, V189I, G196E, T200A, E204K, _x000D_Q207E, V245E, S251I, R277K, K281R, I293V, E297K, Q334L _x000D_Protease Gene: V3I, T12S, I15V, E35D, S37N, R41K, L63P, V82I, _x000D_I93L _x000D_  _x000D_HIV Subtype: B _x000D_</t>
  </si>
  <si>
    <t xml:space="preserve"> DRUG RESISTANCE MUTATIONS DETECTED:_x000D_  Reverse Transcriptase Gene: K103N, K103S_x000D_  Protease Gene:_x000D_ _x000D_ NOVEL MUTATIONS DETECTED:_x000D_  Reverse Transcriptase Gene: E6N, V35L, T39A, R83K, V90I, K104R,_x000D_  V106I, D123E, S134N, I135V, E138G, S162H, S162Y, V179I, T200A,_x000D_  T200E, R211K, L214F, V245A, V245E, V245K, V245M, V245T, R277K,_x000D_  I293V, D324E, Q334G_x000D_  Protease Gene: V3I, I15V, G16E, S37N, I62V, L63H, I72V, V77I_x000D_ _x000D_ HIV Subtype: B</t>
  </si>
  <si>
    <t>DRUG RESISTANCE MUTATIONS DETECTED:_x000D_  Reverse Transcriptase Gene:_x000D_  Protease Gene:_x000D_ _x000D_ NOVEL MUTATIONS DETECTED:_x000D_  Reverse Transcriptase Gene: V35A, R83K, K104R, E122K, I135V,_x000D_  K173Q, R211K, L214F, E248D, E248N, K275R, V276T, R277K, Q278H,_x000D_  T286A, P294A, Q334S, G335D_x000D_  Protease Gene: V3I, T12N, S37N, L63T, I72T, V77I, L89M_x000D_ _x000D_ HIV Subtype: B_x000D_ _x000D_</t>
  </si>
  <si>
    <t>_x000D_ DRUG RESISTANCE MUTATIONS DETECTED:_x000D_  Reverse Transcriptase Gene:_x000D_  Protease Gene:_x000D_ _x000D_ NOVEL MUTATIONS DETECTED:_x000D_  Reverse Transcriptase Gene: V35A, R83K, K104R, E122K, I135V,_x000D_  K173Q, R211K, L214F, E248D, E248N, K275R, V276T, R277K, Q278H,_x000D_  Q278N, T286A, P294A, Q334L, Q334S, G335D_x000D_  Protease Gene: V3I, T12N, S37N, L63T, I72T, V77I, L89M_x000D_ _x000D_ HIV Subtype: B</t>
  </si>
  <si>
    <t xml:space="preserve">DRUG RESISTANCE MUTATIONS DETECTED: _x000D_Reverse Transcriptase Gene: _x000D_Protease Gene: _x000D_  _x000D_NOVEL MUTATIONS DETECTED: _x000D_Reverse Transcriptase Gene: V35A, T39A, I50V, K104R, E122K, _x000D_I135V, T139A, K173Q, R211K, L214F, E248D, E248N, K275R, V276T, _x000D_R277K, Q278H, K281R, T286A, P294A, Q334S, G335D _x000D_Protease Gene: V3I, T12N, S37N, R41K, L63T, I72T, V77I, V82I, _x000D_L89M _x000D_  _x000D_HIV Subtype: B </t>
  </si>
  <si>
    <t xml:space="preserve">DRUG RESISTANCE MUTATIONS DETECTED:_x000D_  Reverse Transcriptase Gene:_x000D_  Protease Gene:_x000D_ _x000D_ NOVEL MUTATIONS DETECTED:_x000D_  Reverse Transcriptase Gene: K20R, V35I, D86E, E122K, S162C,_x000D_  I178M, T200A, R211K, L214F, V245M, E248H, E248K, E248N, E248Q,_x000D_  D250E, R277K, I293V, G335D_x000D_  Protease Gene: V3I, M36I, R57K, L63C, I64V, V77I_x000D_ _x000D_ HIV Subtype: B_x000D_ </t>
  </si>
  <si>
    <t xml:space="preserve"> DRUG RESISTANCE MUTATIONS DETECTED:_x000D_  Reverse Transcriptase Gene:_x000D_  Protease Gene:_x000D_ _x000D_ NOVEL MUTATIONS DETECTED:_x000D_  Reverse Transcriptase Gene: K102R, D121Y, E122K, D123G, I135T,_x000D_  S162C, I180L, T200A, L214F, K249Q, R277K, L283I, I293V, P294T_x000D_  Protease Gene: V3I, K20R, S37N, R41K, R57K, L63Q_x000D_ _x000D_ HIV Subtype: B_x000D_ </t>
  </si>
  <si>
    <t>DRUG RESISTANCE MUTATIONS DETECTED: _x000D_Reverse Transcriptase Gene: _x000D_Protease Gene: _x000D_  _x000D_NOVEL MUTATIONS DETECTED: _x000D_Reverse Transcriptase Gene: E122K, D123E, I135T, S162C, I180L, _x000D_T200A, L214F, K249Q, R277K, L283I, I293V, P294T _x000D_Protease Gene: V3I, G16E, S37N, R41K, R57K, L63Q _x000D_  _x000D_HIV Subtype: B _x000D_</t>
  </si>
  <si>
    <t xml:space="preserve"> DRUG RESISTANCE MUTATIONS DETECTED:_x000D_  Reverse Transcriptase Gene:_x000D_  Protease Gene:_x000D_ _x000D_ NOVEL MUTATIONS DETECTED:_x000D_  Reverse Transcriptase Gene: E122K, D123E, I135T, S162C, I180L,_x000D_  T200A, L214F, K249Q, R277K, L283I, I293V, P294T_x000D_  Protease Gene: V3I, S37N, R41K, R57K, L63Q_x000D_ _x000D_ HIV Subtype: B </t>
  </si>
  <si>
    <t>DRUG RESISTANCE MUTATIONS DETECTED: _x000D_Reverse Transcriptase Gene: _x000D_Protease Gene: A71T _x000D_  _x000D_NOVEL MUTATIONS DETECTED: _x000D_Reverse Transcriptase Gene: E6K, V35L, E53D, R83K, S162Y, Q197E, _x000D_R211K, L214F, V245M, D250E, P272A, R277K, I293V, E297K, I329L, _x000D_Q334E _x000D_Protease Gene: V3I, E35D, R41K, R57K, L63P, V77I _x000D_  _x000D_HIV Subtype: B _x000D_</t>
  </si>
  <si>
    <t xml:space="preserve">DRUG RESISTANCE MUTATIONS DETECTED: _x000D_Reverse Transcriptase Gene: _x000D_Protease Gene: _x000D_  _x000D_NOVEL MUTATIONS DETECTED: _x000D_Reverse Transcriptase Gene: V35I, V35M, T200A, I202V, Q207E, _x000D_R211K, L214F, V241I, P272S, R277K, I293V, E297A, S322A, S322T _x000D_Protease Gene: V3I, S37N, R57K, Q61E, L63P, C67S, H69Y, I72V, _x000D_V77I _x000D_  _x000D_HIV Subtype: B </t>
  </si>
  <si>
    <t>DRUG RESISTANCE MUTATIONS DETECTED:_x000D_  Reverse Transcriptase Gene: M41L, A62V, V75I, Y188L_x000D_  Protease Gene:_x000D_ _x000D_ NOVEL MUTATIONS DETECTED:_x000D_  Reverse Transcriptase Gene: V35L, F87L, E122K, D123E, D177E,_x000D_  I195T, L210S, R211K, L214F, V245M, E248D, R277K, Q334E_x000D_  Protease Gene: V3I, I15V, L63P, E65D_x000D_ _x000D_ HIV Subtype: B_x000D_ _x000D_</t>
  </si>
  <si>
    <t xml:space="preserve">DRUG RESISTANCE MUTATIONS DETECTED:_x000D_  Reverse Transcriptase Gene:_x000D_  Protease Gene:_x000D_ _x000D_ NOVEL MUTATIONS DETECTED:_x000D_  Reverse Transcriptase Gene: V35I, E122K, D123E, K173A, Q174K,_x000D_  D177E, G196A, G196T, T200A, E204D, R211K, L214F, V245M, E248N,_x000D_  D250E, A288S, V292I, A304E, K331R, Q334H_x000D_  Protease Gene: V3I, K14R, I15V, E35D, M36I, S37E, D60E, I62V,_x000D_  I64V, H69Q_x000D_ _x000D_ HIV Subtype: B_x000D_ </t>
  </si>
  <si>
    <t xml:space="preserve">DRUG RESISTANCE MUTATIONS DETECTED: _x000D_Reverse Transcriptase Gene: K103N _x000D_Protease Gene: _x000D_  _x000D_NOVEL MUTATIONS DETECTED: _x000D_Reverse Transcriptase Gene: V35I, E122K, D123E, K173A, Q174K, _x000D_D177E, G196T, T200A, E204D, R211K, L214F, E248N, D250E, A288S, _x000D_V292I, A304E, K331R, Q334H _x000D_Protease Gene: V3I, K14R, I15V, E35D, M36I, S37E, D60E, I62V, _x000D_I64V, H69Q _x000D_  _x000D_HIV Subtype: B </t>
  </si>
  <si>
    <t xml:space="preserve">DRUG RESISTANCE MUTATIONS DETECTED: _x000D_Reverse Transcriptase Gene: _x000D_Protease Gene: _x000D_  _x000D_NOVEL MUTATIONS DETECTED: _x000D_Reverse Transcriptase Gene: P4S, I31V, V35I, E122K, A158S, _x000D_I195K, G196E, L214F, P272A, R277K, L283I, E291G, I293V _x000D_Protease Gene: V3I, I13V, K14M, K14T, L19R, S37N, L63Q, I64V, _x000D_V77I _x000D_  _x000D_HIV Subtype: B </t>
  </si>
  <si>
    <t>DRUG RESISTANCE MUTATIONS DETECTED: _x000D_Reverse Transcriptase Gene: V179D _x000D_Protease Gene: _x000D_  _x000D_NOVEL MUTATIONS DETECTED: _x000D_Reverse Transcriptase Gene: E122K, I135M, K173E, T200A, Q207E, _x000D_R211K, L214F, K238R, A288G, E291D, E297K, E297Q, V317A, S322A, _x000D_G333E, Q334C _x000D_Protease Gene: V3I, T12P, K14R, E35D, S37H, R41K, L63P, H69Q _x000D_  _x000D_HIV Subtype: B</t>
  </si>
  <si>
    <t xml:space="preserve">DRUG RESISTANCE MUTATIONS DETECTED: _x000D_Reverse Transcriptase Gene: V179D _x000D_Protease Gene: _x000D_  _x000D_NOVEL MUTATIONS DETECTED: _x000D_Reverse Transcriptase Gene: E122K, I135M, K173E, T200A, Q207E, _x000D_R211K, L214F, K238R, R277K, A288G, E291D, I293V, E297K, E297Q, _x000D_P313T, V317A, S322A, G333E, Q334C _x000D_Protease Gene: V3I, T12P, K14R, E35D, S37H, R41K, L63P, H69Q _x000D_  _x000D_HIV Subtype: B </t>
  </si>
  <si>
    <t xml:space="preserve">DRUG RESISTANCE MUTATIONS DETECTED:_x000D_  Reverse Transcriptase Gene:_x000D_  Protease Gene:_x000D_ _x000D_ NOVEL MUTATIONS DETECTED:_x000D_  Reverse Transcriptase Gene: P4S, V35I, S68G, E122K, A158S,_x000D_  K173T, I178M, T200A, R211K, L214F, V245E, P272A, R277K, T286A,_x000D_  A288S, I293V, G333E, Q334R, G335D_x000D_  Protease Gene: V3I, I13V, M36I, S37N, R57K, L63P_x000D_ _x000D_ HIV Subtype: B_x000D_ </t>
  </si>
  <si>
    <t>_x000D_DRUG RESISTANCE MUTATIONS DETECTED: Reverse Transcriptase Gene: Protease Gene:  NOVEL MUTATIONS DETECTED: Reverse Transcriptase Gene: V35M, E53D, R83K, E122K, K173Q, V245E, Q334H Protease Gene: V3I, M36I, S37N, R41K, R57K, L63P, H69Y  HIV _x000D__x000D__x000D__x000D_ _x000D__x000D__x000D_Subtype: B _x000D_</t>
  </si>
  <si>
    <t xml:space="preserve"> DRUG RESISTANCE MUTATIONS DETECTED:_x000D_  Reverse Transcriptase Gene:_x000D_  Protease Gene:_x000D_ _x000D_ NOVEL MUTATIONS DETECTED:_x000D_  Reverse Transcriptase Gene: E122K, D123E, Q174L, V179I, T200A,_x000D_  R211G, L214F, R277K, I293V, D324E_x000D_  Protease Gene: V3I, I13V, G17E, S37N, K45R, Q61E, L63P, I93L_x000D_ _x000D_ HIV Subtype: B</t>
  </si>
  <si>
    <t xml:space="preserve"> DRUG RESISTANCE MUTATIONS DETECTED:_x000D_  Reverse Transcriptase Gene:_x000D_  Protease Gene:_x000D_ _x000D_ NOVEL MUTATIONS DETECTED:_x000D_  Reverse Transcriptase Gene: I135V, Q174R, V179I, T200A, R211K,_x000D_  L214F, P272A, R277K, A288S, Q334R, G335D_x000D_  Protease Gene: V3I, S37N, L63P_x000D_ _x000D_ HIV Subtype: B</t>
  </si>
  <si>
    <t xml:space="preserve"> DRUG RESISTANCE MUTATIONS DETECTED:_x000D_  Reverse Transcriptase Gene: V118I_x000D_  Protease Gene:_x000D_ _x000D_ NOVEL MUTATIONS DETECTED:_x000D_  Reverse Transcriptase Gene: V90I, E122K, T139S, I142A, I142D,_x000D_  I142E, I142K, I142M, I142N, I142T, I142V, K173E, G196E, R211G,_x000D_  V245E, R277K, I293V, P313T_x000D_  Protease Gene: V3I, S37N, L63P, V77I_x000D_ _x000D_ HIV Subtype: B</t>
  </si>
  <si>
    <t xml:space="preserve">DRUG RESISTANCE _x000D_MUTATIONS DETECTED: Reverse Transcriptase Gene: Protease Gene: A71T  NOVEL MUTATIONS DETECTED: Reverse Transcriptase Gene: E122K, D123E, D177E, I178M, G196E, T200A, L214F, P272A, R277K, Q278N, I293V Protease Gene: V3I, S37N, I62V, L63P, G68E, I72V, V77I,_x000D_  I93L </t>
  </si>
  <si>
    <t xml:space="preserve">DRUG RESISTANCE MUTATIONS DETECTED:_x000D_  Reverse Transcriptase Gene:_x000D_  Protease Gene:_x000D_ _x000D_ NOVEL MUTATIONS DETECTED:_x000D_  Reverse Transcriptase Gene: V35L, A98S, E122K, Q145V, G196E,_x000D_  Q207E, L214F, D250E, P272A, R277K, A288S, I293V_x000D_  Protease Gene: V3I, G16A, S37N, R41K, I62V, V77I, I93L_x000D_ _x000D_ HIV Subtype: B_x000D_ </t>
  </si>
  <si>
    <t xml:space="preserve"> DRUG RESISTANCE MUTATIONS DETECTED:_x000D_  Reverse Transcriptase Gene:_x000D_  Protease Gene:_x000D_ _x000D_ NOVEL MUTATIONS DETECTED:_x000D_  Reverse Transcriptase Gene: V35L, A98S, E122K, Q145V, G196E,_x000D_  Q207E, L214F, D250E, P272A, R277K, A288S, I293V_x000D_  Protease Gene: V3I, G16A, S37N, R41K, I62V, V77I, I93L_x000D_ _x000D_ HIV Subtype: B</t>
  </si>
  <si>
    <t xml:space="preserve">DRUG RESISTANCE MUTATIONS DETECTED:_x000D_  Reverse Transcriptase Gene: M184V_x000D_  Protease Gene: G73S_x000D_ _x000D_ NOVEL MUTATIONS DETECTED:_x000D_  Reverse Transcriptase Gene: V35L, A98S, K102R, E122K, Q145V,_x000D_  G196E, Q207E, L214F, D250E, P272A, R277K, A288S, I293V_x000D_  Protease Gene: V3I, G16A, S37N, R41K, I62V, V77I, I93L_x000D_ _x000D_ HIV Subtype: B_x000D_ </t>
  </si>
  <si>
    <t xml:space="preserve">  _x000D_DRUG RESISTANCE MUTATIONS DETECTED: _x000D_Reverse Transcriptase Gene: _x000D_Protease Gene: _x000D_  _x000D_NOVEL MUTATIONS DETECTED: _x000D_Reverse Transcriptase Gene: V35L, A98S, E122K, I142M, Q145V, _x000D_G196E, Q207E, L214F, D250E, P272A, R277K, A288S, I293V _x000D_Protease Gene: V3I, G16A, S37N, R41K, I62V, T74A, V77I, I93L _x000D_  _x000D_HIV Subtype: B _x000D_</t>
  </si>
  <si>
    <t>_x000D_DRUG RESISTANCE MUTATIONS DETECTED: Reverse Transcriptase Gene: K70R Protease Gene:_x000D_ _x000D__x000D__x000D_ _x000D__x000D__x000D_ I13V  NOVEL MUTATIONS DETECTED: Reverse Transcriptase Gene: D121Y, D123E, I135T, I142V, D177E, I195L, L214F, P272A, R277K, T286A, V292I, I293V Protease Gene: V3I, K14R, I15V, S37N, I62V_x000D_</t>
  </si>
  <si>
    <t>_x000D_DRUG RESISTANCE MUTATIONS DETECTED: Reverse Transcriptase Gene: K70R Protease Gene:_x000D_ _x000D__x000D__x000D_ _x000D__x000D__x000D_ I13V  NOVEL MUTATIONS DETECTED: Reverse Transcriptase Gene: D121Y, D123E, I135T, I142V, D177E, I195L, L214F, P272A, R277K, T286A, V292I, I293V Protease Gene: V3I, K14R, I15V, S37N, I62V _x000D_</t>
  </si>
  <si>
    <t xml:space="preserve"> DRUG RESISTANCE MUTATIONS DETECTED:_x000D_  Reverse Transcriptase Gene: K70R_x000D_  Protease Gene:_x000D_ _x000D_ NOVEL MUTATIONS DETECTED:_x000D_  Reverse Transcriptase Gene: D121Y, D123E, I135T, I142V, D177E,_x000D_  I195L, L214F, P272A, R277K, T286A, V292I, I293V_x000D_  Protease Gene: V3I, I13V, K14R, I15V, S37N, I62V_x000D_ _x000D_ HIV Subtype: B</t>
  </si>
  <si>
    <t xml:space="preserve"> DRUG RESISTANCE MUTATIONS DETECTED:_x000D_  Reverse Transcriptase Gene:_x000D_  Protease Gene:_x000D_ _x000D_ NOVEL MUTATIONS DETECTED:_x000D_  Reverse Transcriptase Gene: D121Y, D123E, I135T, I142V, D177E,_x000D_  I195L, L214F, P272A, R277K, T286A, V292I, I293V, V317A_x000D_  Protease Gene: V3I, I13V, I15V, S37N, I62V_x000D_ _x000D_ HIV Subtype: B_x000D_ </t>
  </si>
  <si>
    <t xml:space="preserve">DRUG RESISTANCE MUTATIONS DETECTED:_x000D_  Reverse Transcriptase Gene:_x000D_  Protease Gene:_x000D_ _x000D_ NOVEL MUTATIONS DETECTED:_x000D_  Reverse Transcriptase Gene: D121Y, D123E, I135T, I142V, D177E,_x000D_  I195L, L214F, P272A, R277K, T286A, V292I, I293V, K311R_x000D_  Protease Gene: V3I, I13V, K14R, I15V, S37N, I62V_x000D_ _x000D_ HIV Subtype: B_x000D_ </t>
  </si>
  <si>
    <t>DRUG RESISTANCE MUTATIONS DETECTED:_x000D_  Reverse Transcriptase Gene:_x000D_  Protease Gene:_x000D_ _x000D_ NOVEL MUTATIONS DETECTED:_x000D_  Reverse Transcriptase Gene: E6D, V35I, V60I, R83K, E122K, I135T,_x000D_  F171Y, G196E, L214F, P272A, R277K, A288S, I293V_x000D_  Protease Gene: V3I, G16E, S37N, I62V, L63A, V77I, I93L_x000D_ _x000D_ HIV Subtype: B</t>
  </si>
  <si>
    <t xml:space="preserve"> DRUG RESISTANCE MUTATIONS DETECTED:_x000D_  Reverse Transcriptase Gene:_x000D_  Protease Gene: A71T_x000D_ _x000D_ NOVEL MUTATIONS DETECTED:_x000D_  Reverse Transcriptase Gene: I178L, R211K, V245E, P272A, R277K,_x000D_  E291D, V292I, I293V, Q334H_x000D_  Protease Gene: V3I, S37N, L63E, E65D, I72V, V77I_x000D_ _x000D_ HIV Subtype: B_x000D_ _x000D_</t>
  </si>
  <si>
    <t>DRUG RESISTANCE MUTATIONS DETECTED:_x000D_  Reverse Transcriptase Gene:_x000D_  Protease Gene: A71V_x000D_ _x000D_ NOVEL MUTATIONS DETECTED:_x000D_  Reverse Transcriptase Gene: V35M, A98S, E122P, Q174H, D177E,_x000D_  Q207E, R211K, L214F, V245E, P272A, V276I, R277K, L283I, I293V,_x000D_  K311R, P313T, G333E_x000D_  Protease Gene: V3I, T12D, L19I, M36I, S37N, I62V, L63P, K70R,_x000D_  I72V, I93L_x000D_ _x000D_ HIV Subtype: B</t>
  </si>
  <si>
    <t>_x000D_DRUG RESISTANCE MUTATIONS DETECTED: Reverse Transcriptase Gene: Protease Gene:  NOVEL MUTATIONS DETECTED: Reverse Transcriptase Gene: V35I, S48T, A98S, E122K, E169D, T200E, E204K, L214F, V245E, V245K, E248D, D250E, S251N, P272A, R277K, T286A, _x000D__x000D__x000D__x000D_ _x000D__x000D__x000D_V292I, I293V, E297R, A304E, I329V, Q334L Protease Gene: V3I, R57K, L63P, I64L  HIV Subtype: B_x000D_</t>
  </si>
  <si>
    <t xml:space="preserve"> DRUG RESISTANCE MUTATIONS DETECTED: Reverse Transcriptase Gene: Protease Gene: _x000D_K20R, A71V, V77I  NOVEL MUTATIONS DETECTED: Reverse Transcriptase Gene: V35T, E122K, T200A, E204A, Q207E, R211K, V245M, S251I, S251T, P272A, R277K, I293V, I329L Protease Gene: V3I, E35D, S37N, L63S, I72T, V82I, I93L </t>
  </si>
  <si>
    <t>DRUG RESISTANCE MUTATIONS DETECTED: _x000D_Reverse Transcriptase Gene: _x000D_Protease Gene: A71V _x000D_  _x000D_NOVEL MUTATIONS DETECTED: _x000D_Reverse Transcriptase Gene: V35T, E122K, Y188N, T200A, E204A, _x000D_Q207D, Q207E, R211K, L214F, V245M, S251T, P272A, R277K, I293V, _x000D_I329L _x000D_Protease Gene: V3I, K20R, E35D, M36L, S37N, L63S, I72T, V77I, _x000D_V82I, I93L _x000D_  _x000D_HIV Subtype: B _x000D_</t>
  </si>
  <si>
    <t xml:space="preserve"> DRUG RESISTANCE MUTATIONS DETECTED:_x000D_  Reverse Transcriptase Gene: T69D, T69N_x000D_  Protease Gene:_x000D_ _x000D_ NOVEL MUTATIONS DETECTED:_x000D_  Reverse Transcriptase Gene: V35L, T69A, R83K, S162Y, Q197E,_x000D_  R211K, L214F, V245E, E248D, E248N, D250E, P272A, R277K, E297K,_x000D_  I326V, I329L, Q334E_x000D_  Protease Gene: V3I, G16E, E35D, S37N, R57K, Q61E, I62V, L63P_x000D_ _x000D_ HIV Subtype: B</t>
  </si>
  <si>
    <t xml:space="preserve"> DRUG RESISTANCE MUTATIONS DETECTED: Reverse Transcriptase Gene: Protease Gene: L10V  NOVEL MUTATIONS DETECTED: Reverse Transcriptase Gene: V35M, D123N, Q174K, I178M, T200A, R211K, L214F, E248D, R277K, K281R, T286A, I329L, G335R Protease Gene: _x000D_V3I, I13V, G16E, E35D, M36I, S37N, P39S, R41K, K45R, L63S, I64V, E65D, I72V  HIV Subtype: B </t>
  </si>
  <si>
    <t xml:space="preserve"> DRUG RESISTANCE MUTATIONS DETECTED:_x000D_  Reverse Transcriptase Gene:_x000D_  Protease Gene: L10V_x000D_ _x000D_ NOVEL MUTATIONS DETECTED:_x000D_  Reverse Transcriptase Gene: V35M, K102R, D123N, Q174K, I178M,_x000D_  T200A, R211K, L214F, E248D, R277K, K281R, R284K, T286A, I293V,_x000D_  I329L, G335R_x000D_  Protease Gene: V3I, I13V, G16E, E34K, E35D, M36I, S37N, P39S,_x000D_  R41K, K45R, L63S, I64V, E65D, I72V_x000D_ _x000D_ HIV Subtype: B_x000D_ _x000D_</t>
  </si>
  <si>
    <t xml:space="preserve"> DRUG RESISTANCE MUTATIONS DETECTED:_x000D_  Reverse Transcriptase Gene: M184V_x000D_  Protease Gene: L10V_x000D_ _x000D_ NOVEL MUTATIONS DETECTED:_x000D_  Reverse Transcriptase Gene: V35M, D123N, Q174K, I178M, T200A,_x000D_  L214F, E248D, R277K, K281R, T286A, I293V, I329L, G335D_x000D_  Protease Gene: V3I, I13V, G16E, E35D, M36I, S37N, P39S, R41K,_x000D_  K45R, I62T, L63S, I64V, E65D, I72V, V75I_x000D_ _x000D_ HIV Subtype: B</t>
  </si>
  <si>
    <t>DRUG RESISTANCE MUTATIONS DETECTED:_x000D_  Reverse Transcriptase Gene: M184V_x000D_  Protease Gene: L10V_x000D_ _x000D_ NOVEL MUTATIONS DETECTED:_x000D_  Reverse Transcriptase Gene: V35M, D123N, Q174K, I178M, T200A,_x000D_  L214F, E248D, R277K, K281R, T286A, I293V, I329L, G335D_x000D_  Protease Gene: V3I, I13V, G16E, E35D, M36I, S37N, P39S, R41K,_x000D_  K45R, I62T, L63S, I64V, E65D, I72V, V75I_x000D_ _x000D_ HIV Subtype: B_x000D_ _x000D_</t>
  </si>
  <si>
    <t>DRUG RESISTANCE MUTATIONS DETECTED:_x000D_Reverse Transcriptase Gene:_x000D_Protease Gene: L10V_x000D_ _x000D_NOVEL MUTATIONS DETECTED:_x000D_Reverse Transcriptase Gene: V35M, Q174K, I178M, T200A, R211K,_x000D_L214F, E248D, R277K, K281R, T286A, I329L, G335R_x000D_Protease Gene: V3I, I13V, G16E, E35D, M36I, S37N, P39S, R41K,_x000D_K45R, L63S, L63T, I64V, E65D, I72V_x000D_ _x000D_HIV Subtype: BF</t>
  </si>
  <si>
    <t xml:space="preserve"> DRUG RESISTANCE MUTATIONS DETECTED:_x000D_  Reverse Transcriptase Gene:_x000D_  Protease Gene:_x000D_ _x000D_ NOVEL MUTATIONS DETECTED:_x000D_  Reverse Transcriptase Gene: S48T, E169D, G196E, V245I, V245M,_x000D_  E248D, E248K, E248N, D250E, R277K, V292I, I293V, I329L, Q334E_x000D_  Protease Gene: V3I, I15V, G16E, G16Q, G16R, S37N, P39Q, R41K,_x000D_  D60E, L63P, I72V_x000D_ _x000D_ HIV Subtype: B_x000D_ _x000D_</t>
  </si>
  <si>
    <t xml:space="preserve">  _x000D_DRUG RESISTANCE MUTATIONS DETECTED: _x000D_Reverse Transcriptase Gene: _x000D_Protease Gene: _x000D_  _x000D_NOVEL MUTATIONS DETECTED: _x000D_Reverse Transcriptase Gene: S48T, E169D, G196E, V245I, V245M, _x000D_E248D, E248K, E248N, D250E, R277K, V292I, I293V, I329L, Q334E _x000D_Protease Gene: V3I, I15V, G16E, G16Q, G16R, S37N, P39Q, R41K, _x000D_D60E, L63P, I72V _x000D_  _x000D_HIV Subtype: B _x000D_  _x000D_</t>
  </si>
  <si>
    <t xml:space="preserve">DRUG RESISTANCE MUTATIONS DETECTED: _x000D_Reverse Transcriptase Gene: _x000D_Protease Gene: _x000D_  _x000D_NOVEL MUTATIONS DETECTED: _x000D_Reverse Transcriptase Gene: S48T, E169D, G196E, V245I, V245M, _x000D_E248D, E248K, E248N, D250E, R277K, V292I, I293V, I329L, Q334E _x000D_Protease Gene: V3I, I15V, G16E, G16Q, G16R, S37N, P39Q, R41K, _x000D_D60E, L63P, I72V _x000D_  _x000D_HIV Subtype: B </t>
  </si>
  <si>
    <t xml:space="preserve"> DRUG RESISTANCE MUTATIONS DETECTED:_x000D_  Reverse Transcriptase Gene: L74I, K103N, V108I, M184V, P225H_x000D_  Protease Gene:_x000D_ _x000D_ NOVEL MUTATIONS DETECTED:_x000D_  Reverse Transcriptase Gene: V8I, S48T, V60I, V90I, K102R, E122K,_x000D_  D123E, I135L, E138G, S162N, T165I, D177E, G196E, L214F, R277K,_x000D_  Q278H, K281R, V292I, I293V, E297A, S322T, I329L, Q334E_x000D_  Protease Gene: V3I, I15V, G16E, S37N, P39Q, R41K, D60E, L63P,_x000D_  I72V_x000D_ _x000D_ HIV Subtype: B</t>
  </si>
  <si>
    <t xml:space="preserve"> DRUG RESISTANCE MUTATIONS DETECTED:_x000D_  Reverse Transcriptase Gene: M184V_x000D_  Protease Gene: D30N, M46V_x000D_ _x000D_ NOVEL MUTATIONS DETECTED:_x000D_  Reverse Transcriptase Gene: V35M, K49R, E122K, I135T, S162N,_x000D_  K173Q, D177E, I195L, G196K, Q197E, T200A, Q207E, L214F, V245M,_x000D_  D250E, S251H, P272A, R277K, K281R, T286A, V292I, I293V, E297K_x000D_  Protease Gene: V3I, S37N, I62V, L63P, I64L_x000D_ _x000D_ HIV Subtype: B_x000D_ _x000D_</t>
  </si>
  <si>
    <t xml:space="preserve"> DRUG RESISTANCE MUTATIONS DETECTED:_x000D_  Reverse Transcriptase Gene: T215E_x000D_  Protease Gene:_x000D_ _x000D_ NOVEL MUTATIONS DETECTED:_x000D_  Reverse Transcriptase Gene: E36D, T39A, S68G, E122K, I135T,_x000D_  S162C, T200I, R211K, L214F, E248D, E248N, D250E, P272A, R277K,_x000D_  A288S_x000D_  Protease Gene: V3I, S37N, Q61H, H69Q, V77I_x000D_ _x000D_ HIV Subtype: B</t>
  </si>
  <si>
    <t xml:space="preserve">DRUG RESISTANCE MUTATIONS DETECTED: _x000D_Reverse Transcriptase Gene: M184V, T215E _x000D_Protease Gene: _x000D_  _x000D_NOVEL MUTATIONS DETECTED: _x000D_Reverse Transcriptase Gene: T27S, S68G, K102R, E122K, I135T, _x000D_S162C, T200A, R211K, L214F, E248N, D250E, P272A, R277K, A288S _x000D_Protease Gene: V3I, S37N, Q61H, Q61N, L63P, I64L, H69Q, V77I _x000D_  _x000D_HIV Subtype: B </t>
  </si>
  <si>
    <t>DRUG RESISTANCE MUTATIONS DETECTED: _x000D_Reverse Transcriptase Gene: M184V, T215E _x000D_Protease Gene: _x000D_  _x000D_NOVEL MUTATIONS DETECTED: _x000D_Reverse Transcriptase Gene: E36D, T39A, S68G, I135T, S162C, _x000D_T200A, R211K, L214F, E248N, E248S, K249Q, D250E, P272A, R277K, _x000D_T286A, A288S _x000D_Protease Gene: V3I, S37N, Q61H, Q61N, L63H, L63P, H69Q, V77I _x000D_  _x000D_HIV Subtype: B _x000D_</t>
  </si>
  <si>
    <t xml:space="preserve">DRUG RESISTANCE MUTATIONS DETECTED: _x000D_Reverse Transcriptase Gene: M184V, T215E _x000D_Protease Gene: _x000D_  _x000D_NOVEL MUTATIONS DETECTED: _x000D_Reverse Transcriptase Gene: S68G, I135T, S162C, T200A, R211K, _x000D_L214F, E248S, P272A, R277K, R284K, A288S _x000D_Protease Gene: V3I, S37N, Q61N, L63H, H69Q, V77I _x000D_  _x000D_HIV Subtype: B </t>
  </si>
  <si>
    <t>DRUG RESISTANCE MUTATIONS DETECTED:_x000D_  Reverse Transcriptase Gene: V75I, M184V_x000D_  Protease Gene:_x000D_ _x000D_ NOVEL MUTATIONS DETECTED:_x000D_  Reverse Transcriptase Gene: K11Q, E28G, D123N, I135V, I142V,_x000D_  D177E, I178M, L214F, P243S, V245K, E248D, E248K, E248N, D250E,_x000D_  K275R, R277K, L283I, I293V, K311R_x000D_  Protease Gene: V3I, S37N, I64V, H69Q_x000D_ _x000D_ HIV Subtype: B</t>
  </si>
  <si>
    <t>DRUG RESISTANCE MUTATIONS DETECTED:_x000D_  Reverse Transcriptase Gene: T69D, T69N, K103N_x000D_  Protease Gene:_x000D_ _x000D_ NOVEL MUTATIONS DETECTED:_x000D_  Reverse Transcriptase Gene: V35I, V60I, T69A, R83K, K102R,_x000D_  E138Q, K173E, Q174R, D177E, I202V, R211G, L214F, P243S, R277K,_x000D_  I293V_x000D_  Protease Gene: V3I, I15V, L19V, S37N, V77I_x000D_ _x000D_ HIV Subtype: B_x000D_ _x000D_</t>
  </si>
  <si>
    <t xml:space="preserve"> DRUG RESISTANCE MUTATIONS DETECTED:_x000D_  Reverse Transcriptase Gene:_x000D_  Protease Gene:_x000D_ _x000D_ NOVEL MUTATIONS DETECTED:_x000D_  Reverse Transcriptase Gene: V60I, E122P, I142V, D177E, I178M,_x000D_  T200E, Q207E, L214F, D250E, P272A, R277K, T286A, I293V, K311R_x000D_  Protease Gene: V3I, Q18E, S37N, R57K, L63P, I72V, I93L_x000D_ _x000D_ HIV Subtype: B</t>
  </si>
  <si>
    <t>_x000D_DRUG RESISTANCE MUTATIONS DETECTED: Reverse Transcriptase Gene: Protease Gene:  NOVEL MUTATIONS DETECTED: Reverse Transcriptase Gene: E6D, T69A, A98S, D123N, K166R, I178M, I180V, T200I, I202V, R211K, L214F, E248D, E248N, K275R, R284K, T286A, _x000D__x000D__x000D__x000D_ _x000D__x000D__x000D_E291A, E291D, E297K Protease Gene: V3I, L19Q, S37T, L63S, I64V, E65D  _x000D_</t>
  </si>
  <si>
    <t>DRUG RESISTANCE MUTATIONS DETECTED: _x000D_Reverse Transcriptase Gene: _x000D_Protease Gene: L10V _x000D_  _x000D_NOVEL MUTATIONS DETECTED: _x000D_Reverse Transcriptase Gene: V35I, V35T, S48E, V60I, D121H, _x000D_I142T, D177E, I178L, T200A, L214F, T286A, I293V, S322T, Q334E _x000D_Protease Gene: V3I, K14R, L19V, E35D, S37N _x000D_  _x000D_HIV Subtype: B _x000D_</t>
  </si>
  <si>
    <t>DRUG RESISTANCE MUTATIONS DETECTED: _x000D_Reverse Transcriptase Gene: _x000D_Protease Gene: _x000D_  _x000D_NOVEL MUTATIONS DETECTED: _x000D_Reverse Transcriptase Gene: K11R, V35I, K102Q, E122K, I142T, _x000D_K173E, L214F, R277K, L283I, V292I, I293V, I326V _x000D_Protease Gene: V3I, K14R, M36I, S37N, I62V, L63P, I93L _x000D_  _x000D_HIV Subtype: B</t>
  </si>
  <si>
    <t>_x000D_DRUG RESISTANCE MUTATIONS DETECTED: Reverse Transcriptase Gene: Protease Gene: L10I  NOVEL MUTATIONS DETECTED: Reverse Transcriptase Gene: E122K, S162C, E169D, T200A, R211K, L214F, R277K, T286A, I293V, E297Q, K311R, S322T Protease Gene: V3I, _x000D__x000D__x000D__x000D_ _x000D__x000D__x000D_I13V, I15V, S37N, I62V, L63P, L63S, I64L, I64V, E65D, I72T  HIV Subtype: B _x000D_</t>
  </si>
  <si>
    <t>DRUG RESISTANCE MUTATIONS DETECTED:_x000D_  Reverse Transcriptase Gene:_x000D_  Protease Gene: L10I_x000D_ _x000D_ NOVEL MUTATIONS DETECTED:_x000D_  Reverse Transcriptase Gene: E122K, S162C, E169D, T200A, R211K,_x000D_  L214F, E248D, R277K, T286A, I293V, E297Q, K311R, S322T_x000D_  Protease Gene: V3I, I13V, I15V, S37N, L63S, I64L, I64V, E65D,_x000D_  C67Y, I72T_x000D_ _x000D_ HIV Subtype: B</t>
  </si>
  <si>
    <t xml:space="preserve">DRUG RESISTANCE MUTATIONS DETECTED: _x000D_Reverse Transcriptase Gene: _x000D_Protease Gene: L10I _x000D_  _x000D_NOVEL MUTATIONS DETECTED: _x000D_Reverse Transcriptase Gene: E122K, S162C, S162G, E169D, T200A, _x000D_R211K, L214F, E248D, R277K, T286A, I293V, E297Q, E300D, K311R, _x000D_S322T _x000D_Protease Gene: V3I, I13V, I15V, M36I, S37N, I62V, L63S, L63T, _x000D_I64V, E65D, C67Y, I72T _x000D_  _x000D_HIV Subtype: B _x000D_  </t>
  </si>
  <si>
    <t xml:space="preserve">DRUG RESISTANCE MUTATIONS DETECTED:_x000D_  Reverse Transcriptase Gene:_x000D_  Protease Gene:_x000D_ _x000D_ NOVEL MUTATIONS DETECTED:_x000D_  Reverse Transcriptase Gene: E122K, D123E, D177E, Q207D, Q207E,_x000D_  Q207G, Q207H, Q207R, R211K, L214F, V245E, K281R, T286A, E297K,_x000D_  Q334L_x000D_  Protease Gene: V3I, I13V, R41K, L63Q, I64V, V77I_x000D_ _x000D_ HIV Subtype: B_x000D_ </t>
  </si>
  <si>
    <t xml:space="preserve">DRUG RESISTANCE MUTATIONS DETECTED:_x000D_  Reverse Transcriptase Gene: K103N_x000D_  Protease Gene:_x000D_ _x000D_ NOVEL MUTATIONS DETECTED:_x000D_  Reverse Transcriptase Gene: R83K, S162C, S162Y, I178L, R211K,_x000D_  L214F, P243S, V245E, E248D, A288T, E297A_x000D_  Protease Gene: V3I, V3L, I13V, G17D, I62V, L63S, I64V, K70R, V77I_x000D_ _x000D_ HIV Subtype: B_x000D_ </t>
  </si>
  <si>
    <t xml:space="preserve"> DRUG RESISTANCE MUTATIONS DETECTED:_x000D_  Reverse Transcriptase Gene:_x000D_  Protease Gene:_x000D_ _x000D_ NOVEL MUTATIONS DETECTED:_x000D_  Reverse Transcriptase Gene: V35I, E36D, E122K, D123E, S162C,_x000D_  D177E, I195L, T200A, R211K, L214F, P243H, V245E, S251I, I274V,_x000D_  K275R, R277K, Q278H, Q278N, Q278Y, I293V, P294S, E298D, R307K,_x000D_  K311R, E312Q, D324E, G333E, Q334H_x000D_  Protease Gene: V3I, I13V, L19T, L33V, S37N, L63P, L63S, I64V,_x000D_  K70R, I72V, V77I_x000D_ _x000D_ HIV Subtype: B_x000D_ </t>
  </si>
  <si>
    <t xml:space="preserve"> DRUG RESISTANCE _x000D_MUTATIONS DETECTED: Reverse Transcriptase Gene: K103N, K103S Protease Gene:  NOVEL MUTATIONS DETECTED: Reverse Transcriptase Gene: V35I, K49R, E122K, D177E, D192N, G196E, T200A, E203D, E204Q, Q207D, R211K, P243A, V245K, P272A, R277K, L283I, I293V, E328D _x000D_Protease Gene: V3I, E35D, S37N, R41K, R57K, D60E, L63P, V77I, V82I, I93L  HIV Subtype: B </t>
  </si>
  <si>
    <t xml:space="preserve">DRUG RESISTANCE MUTATIONS DETECTED:_x000D_  Reverse Transcriptase Gene:_x000D_  Protease Gene:_x000D_ _x000D_ NOVEL MUTATIONS DETECTED:_x000D_  Reverse Transcriptase Gene: K104N, S162A, K173N, T200A, T200E,_x000D_  I202V, L214F, P243S, V245E, V245K, V245Q, T286A, Q334N, G335D_x000D_  Protease Gene: V3I, M36I, S37N, R57K, L63P, I64L, V77I_x000D_ _x000D_ HIV Subtype: B_x000D_ </t>
  </si>
  <si>
    <t>DRUG RESISTANCE MUTATIONS DETECTED:_x000D_  Reverse Transcriptase Gene: K103N_x000D_  Protease Gene:_x000D_ _x000D_ NOVEL MUTATIONS DETECTED:_x000D_  Reverse Transcriptase Gene: K11R, V35M, E122K, T165I, G196E,_x000D_  R211K, L214F, D250E, S251Q, P272A, R277K, K281R, L283I, V292I,_x000D_  I293V, I329L_x000D_  Protease Gene: V3I, S37D, S37N, R41K, R57K, D60E, L63P, I72T,_x000D_  V77I, I93L_x000D_ _x000D_ HIV Subtype: B_x000D_ _x000D_</t>
  </si>
  <si>
    <t xml:space="preserve">DRUG RESISTANCE MUTATIONS DETECTED:_x000D_  Reverse Transcriptase Gene: K103N, M184I, M184V_x000D_  Protease Gene:_x000D_ _x000D_ NOVEL MUTATIONS DETECTED:_x000D_  Reverse Transcriptase Gene: V35M, E122K, T165I, G196E, R211K,_x000D_  L214F, D250E, S251Q, P272A, R277K, K281R, L283I, V292I, I293V,_x000D_  I329L_x000D_  Protease Gene: V3I, S37N, R41K, D60E, L63P, I72T, V77I, I93L_x000D_ _x000D_ HIV Subtype: B_x000D_ </t>
  </si>
  <si>
    <t xml:space="preserve"> DRUG RESISTANCE MUTATIONS DETECTED:_x000D_  Reverse Transcriptase Gene: K103N_x000D_  Protease Gene:_x000D_ _x000D_ NOVEL MUTATIONS DETECTED:_x000D_  Reverse Transcriptase Gene: K11R, V35M, E122K, T165I, G196E,_x000D_  R211K, L214F, D250E, S251Q, P272A, R277K, K281R, L283I, V292I,_x000D_  I293V, I329L_x000D_  Protease Gene: V3I, S37N, R41K, D60E, L63P, I72T, V77I, I93L_x000D_ _x000D_ HIV Subtype: B_x000D_ </t>
  </si>
  <si>
    <t>DRUG RESISTANCE MUTATIONS DETECTED: _x000D_Reverse Transcriptase Gene: _x000D_Protease Gene: _x000D_  _x000D_NOVEL MUTATIONS DETECTED: _x000D_Reverse Transcriptase Gene: V60I, R83K, E122K, G196E, L214F, _x000D_I293V _x000D_Protease Gene: V3I, I13V, S37N, K43R, I62V, L63P _x000D_  _x000D_HIV Subtype: B _x000D_</t>
  </si>
  <si>
    <t>_x000D_DRUG RESISTANCE MUTATIONS DETECTED:_x000D_ _x000D__x000D__x000D_ _x000D__x000D__x000D_ Reverse Transcriptase Gene: T69D, L100I, K103N, M184V_x000D_ _x000D__x000D__x000D_ _x000D__x000D__x000D_ Protease Gene:_x000D_ _x000D__x000D__x000D_ _x000D__x000D__x000D_ _x000D_ _x000D__x000D__x000D_ _x000D__x000D__x000D_ NOVEL MUTATIONS DETECTED:_x000D_ _x000D__x000D__x000D_ _x000D__x000D__x000D_ Reverse Transcriptase Gene: V35M, A98S, E122K, T165I, L214F,_x000D_ _x000D__x000D__x000D_ _x000D__x000D__x000D_ L228R, V245M, E248D, E248K, E248N, P272A, T286A, A288S_x000D_ _x000D__x000D__x000D_ _x000D__x000D__x000D_ Protease Gene: V3I, S37D, S37N, R57K, I62V, L63S, I64V, E65D,_x000D_ _x000D__x000D__x000D_ _x000D__x000D__x000D_ I72V_x000D_ _x000D__x000D__x000D_ _x000D__x000D__x000D_ _x000D_ _x000D__x000D__x000D_ _x000D__x000D__x000D_ HIV Subtype: B_x000D_</t>
  </si>
  <si>
    <t>DRUG RESISTANCE MUTATIONS DETECTED: _x000D_Reverse Transcriptase Gene: T69D, L100I, K103N, M184V _x000D_Protease Gene: _x000D_  _x000D_NOVEL MUTATIONS DETECTED: _x000D_Reverse Transcriptase Gene: V35M, A98S, E122K, T165I, L214F, _x000D_L228R, V245M, E248D, P272A, T286A, A288S _x000D_Protease Gene: V3I, S37D, S37N, R57K, I62V, L63S, I64V, E65D, _x000D_I72V _x000D_  _x000D_HIV Subtype: B _x000D_</t>
  </si>
  <si>
    <t xml:space="preserve"> DRUG RESISTANCE MUTATIONS DETECTED:_x000D_  Reverse Transcriptase Gene: K103R_x000D_  Protease Gene:_x000D_ _x000D_ NOVEL MUTATIONS DETECTED:_x000D_  Reverse Transcriptase Gene: V35E, T39A, I142K, I178M, T200A,_x000D_  Q207A, R211K, R277K, K281R, I293V, P294Q_x000D_  Protease Gene: V3I, I15V, E35D, S37N, R41K, D60E, L63P_x000D_ _x000D_ HIV Subtype: B</t>
  </si>
  <si>
    <t xml:space="preserve">DRUG RESISTANCE MUTATIONS DETECTED:_x000D_  Reverse Transcriptase Gene: V118I, V179D_x000D_  Protease Gene: L10V_x000D_ _x000D_ NOVEL MUTATIONS DETECTED:_x000D_  Reverse Transcriptase Gene: V35T, E40D, V60I, D123N, I135T,_x000D_  D192N, Q197K, T200I, P272A, R277K, I293V, K311R_x000D_  Protease Gene: V3I, T12S, I13V, M36I, S37N, L63P, I64V, I72V_x000D_ _x000D_ HIV Subtype: B_x000D_ </t>
  </si>
  <si>
    <t xml:space="preserve"> DRUG RESISTANCE MUTATIONS DETECTED:_x000D_  Reverse Transcriptase Gene: V118I, V179D_x000D_  Protease Gene: L10V_x000D_ _x000D_ NOVEL MUTATIONS DETECTED:_x000D_  Reverse Transcriptase Gene: V35T, E40D, V60I, D123N, I135T,_x000D_  D192N, Q197K, T200I, P272A, R277K, A288S, V292I, I293V, K311R_x000D_  Protease Gene: V3I, T12S, I13V, M36I, S37N, L63P, I64V_x000D_ _x000D_ HIV Subtype: B_x000D_ _x000D_</t>
  </si>
  <si>
    <t>DRUG RESISTANCE MUTATIONS DETECTED: _x000D_Reverse Transcriptase Gene: _x000D_Protease Gene: A71V _x000D_  _x000D_NOVEL MUTATIONS DETECTED: _x000D_Reverse Transcriptase Gene: E6D, A98S, D177E, V179I, T200E, _x000D_Q207K, R211K, V245I, E248D, K249Q, D250E, R277K, K281R, I293V, _x000D_E297K, A304E, V317A, S322T, I329V, Q334E, Q334G _x000D_Protease Gene: V3I, E35D, S37D, R41K, L63A, I64M, H69Y, V77I, _x000D_L89M, I93L _x000D_  _x000D_HIV Subtype: B</t>
  </si>
  <si>
    <t xml:space="preserve">DRUG RESISTANCE MUTATIONS DETECTED:_x000D_  Reverse Transcriptase Gene:_x000D_  Protease Gene:_x000D_ _x000D_ NOVEL MUTATIONS DETECTED:_x000D_  Reverse Transcriptase Gene: V35I, R83K, E122K, I135V, I142T,_x000D_  Q174R, D177E, I178L, I178M, G196E, T200I, I202V, E203D, R211K,_x000D_  L214F, V245M, K275R, R277K, E291D, I293V, G333D_x000D_  Protease Gene: V3I, I13V, E35D, S37E, R57K, D60E, L63S, I64V,_x000D_  I72V, V77I_x000D_ _x000D_ HIV Subtype: BF_x000D_ </t>
  </si>
  <si>
    <t>DRUG RESISTANCE MUTATIONS DETECTED: _x000D_Reverse Transcriptase Gene: V118I _x000D_Protease Gene: _x000D_  _x000D_NOVEL MUTATIONS DETECTED: _x000D_Reverse Transcriptase Gene: S68G, F87L, V90I, D121Y, D123E, _x000D_I135T, T165I, K173Q, D177E, V245I, E248D, K249R, P272A, R277K, _x000D_T286A, V317A _x000D_Protease Gene: V3I, K14R, S37N _x000D_  _x000D_HIV Subtype: B _x000D_</t>
  </si>
  <si>
    <t xml:space="preserve"> DRUG RESISTANCE MUTATIONS DETECTED: Reverse Transcriptase Gene: Protease Gene:  NOVEL MUTATIONS DETECTED: Reverse Transcriptase Gene: V21I, A98S, K104R, E122P, D177E, G196E, I202V, R211K, L214F, V245E, P272A, R277K, L283I, T286A, T286I, T286V, _x000D_A288S, V292I, I293V, I329L Protease Gene: V3I, S37N, P39S, I62V, L63P  HIV Subtype: B </t>
  </si>
  <si>
    <t xml:space="preserve"> DRUG RESISTANCE MUTATIONS DETECTED:_x000D_  Reverse Transcriptase Gene:_x000D_  Protease Gene:_x000D_ _x000D_ NOVEL MUTATIONS DETECTED:_x000D_  Reverse Transcriptase Gene: A98S, K104R, E122P, D177E, G196E,_x000D_  I202M, I202V, R211K, L214F, V245E, P272A, R277K, L283I, T286A,_x000D_  A288S, V292I, I293V, D324E, I329L_x000D_  Protease Gene: V3I, S37N, I62V, L63P_x000D_ _x000D_ HIV Subtype: B_x000D_ </t>
  </si>
  <si>
    <t>DRUG RESISTANCE MUTATIONS DETECTED: _x000D_Reverse Transcriptase Gene: _x000D_Protease Gene: _x000D_  _x000D_NOVEL MUTATIONS DETECTED: _x000D_Reverse Transcriptase Gene: A98S, K104R, E122P, D177E, G196E, _x000D_I202V, R211K, L214F, V245E, P272A, R277K, L283I, T286A, A288S, _x000D_V292I, I293V, I329L _x000D_Protease Gene: V3I, S37N, I62V, L63P, V77I _x000D_  _x000D_HIV Subtype: B _x000D_</t>
  </si>
  <si>
    <t xml:space="preserve">DRUG RESISTANCE MUTATIONS DETECTED:_x000D_  Reverse Transcriptase Gene:_x000D_  Protease Gene:_x000D_ _x000D_ NOVEL MUTATIONS DETECTED:_x000D_  Reverse Transcriptase Gene: A98S, D123S, I135T, R211K, L214F,_x000D_  S251T, P272A, K275R, R277K, T286A, I293V, P294Q, E297A, V317A,_x000D_  I326V_x000D_  Protease Gene: V3I, T12A, I13V, L33V, S37C, I62V, L63S, I64V,_x000D_  I72V_x000D_ _x000D_ HIV Subtype: B_x000D_ </t>
  </si>
  <si>
    <t xml:space="preserve">_x000D_ DRUG RESISTANCE MUTATIONS DETECTED:_x000D_  Reverse Transcriptase Gene: V118I_x000D_  Protease Gene:_x000D_ _x000D_ NOVEL MUTATIONS DETECTED:_x000D_  Reverse Transcriptase Gene: V35I, E122K, E122T, D123E, A158S,_x000D_  K166R, K173E, Q174R, D177E, I178M, T200A, R211K, V245E, P272A,_x000D_  R284K, I293V, T296S_x000D_  Protease Gene: V3I, S37N, L63P, L63T, V77I_x000D_ _x000D_ HIV Subtype: B_x000D_ </t>
  </si>
  <si>
    <t>DRUG RESISTANCE MUTATIONS DETECTED: _x000D_Reverse Transcriptase Gene: V118I _x000D_Protease Gene: L10I _x000D_  _x000D_NOVEL MUTATIONS DETECTED: _x000D_Reverse Transcriptase Gene: K22R, A98S, V106I, E122K, E169D, _x000D_D177E, G196E, T200A, V245E, K275R, R277K, T286A, A327V, G333D, _x000D_Q334H _x000D_Protease Gene: V3I, I13V, S37N, R41K, K43R, L63Q, I64V, V75I _x000D_  _x000D_HIV Subtype: B _x000D_</t>
  </si>
  <si>
    <t xml:space="preserve">DRUG RESISTANCE MUTATIONS DETECTED:_x000D_  Reverse Transcriptase Gene:_x000D_  Protease Gene:_x000D_ _x000D_ NOVEL MUTATIONS DETECTED:_x000D_  Reverse Transcriptase Gene: K43R, A98S, D123G, Q174L, I195L,_x000D_  G196E, T200I, Q207H, Q207K, Q207N, R211K, R211Q, L214F, P272A,_x000D_  R277K, K281R, L283I, T286A, S322A_x000D_  Protease Gene: V3I, T12A, Q18I, Q18M, Q18V, S37D, R41K, I62V,_x000D_  L63P, I72V, V77I, I93L_x000D_ _x000D_ HIV Subtype: B_x000D_ </t>
  </si>
  <si>
    <t xml:space="preserve">  _x000D_DRUG RESISTANCE MUTATIONS DETECTED: _x000D_Reverse Transcriptase Gene: _x000D_Protease Gene: _x000D_  _x000D_NOVEL MUTATIONS DETECTED: _x000D_Reverse Transcriptase Gene: A98S, D123G, Q174L, I195L, G196E, _x000D_T200I, Q207H, Q207K, Q207N, R211K, R211Q, L214F, R277K, K281R, _x000D_L283I, S322A _x000D_Protease Gene: V3I, T12A, Q18I, Q18M, Q18V, S37D, R41K, I62V, _x000D_L63P, V77I, I93L _x000D_  _x000D_HIV Subtype: B _x000D_</t>
  </si>
  <si>
    <t xml:space="preserve"> DRUG RESISTANCE MUTATIONS DETECTED:_x000D_  Reverse Transcriptase Gene:_x000D_  Protease Gene: L10I_x000D_ _x000D_ NOVEL MUTATIONS DETECTED:_x000D_  Reverse Transcriptase Gene: E28A, V35M, K82R, R83K, V90I, K102Q,_x000D_  I135V, E138G, S162Y, Q174N, Q207E, R211K, R211T, L214F, V276T,_x000D_  R277K, L283I, R307K, P313S, Q334R, G335D_x000D_  Protease Gene: K14R, S37D, S37N, R41K, L63P, I72T, V77I, I93L_x000D_ _x000D_ HIV Subtype: B_x000D_ </t>
  </si>
  <si>
    <t xml:space="preserve"> DRUG RESISTANCE MUTATIONS DETECTED:_x000D_  Reverse Transcriptase Gene:_x000D_  Protease Gene: L10I_x000D_ _x000D_ NOVEL MUTATIONS DETECTED:_x000D_  Reverse Transcriptase Gene: V35M, K82R, R83K, V90I, K102Q,_x000D_  K104R, I135V, E138G, S162Y, Q174N, R211K, L214F, V276T, R277K,_x000D_  L283I, P313S, Q334R, G335D_x000D_  Protease Gene: S37D, S37E, R41K, L63P, I72T, V77I, I93L_x000D_ _x000D_ HIV Subtype: B</t>
  </si>
  <si>
    <t xml:space="preserve">DRUG RESISTANCE MUTATIONS DETECTED:_x000D_  Reverse Transcriptase Gene:_x000D_  Protease Gene: L10I_x000D_ _x000D_ NOVEL MUTATIONS DETECTED:_x000D_  Reverse Transcriptase Gene: E28A, V35M, K82R, R83K, V90I, K102Q,_x000D_  I135V, E138G, I142T, S162Y, Q174N, Q207E, R211K, R211T, L214F,_x000D_  V276T, L283I, R307K, P313S, Q334R, G335D_x000D_  Protease Gene: K14R, S37D, S37N, R41K, L63P, I72T, V77I, I93L_x000D_ _x000D_ HIV Subtype: B_x000D_ </t>
  </si>
  <si>
    <t xml:space="preserve">DRUG RESISTANCE MUTATIONS DETECTED:_x000D_  Reverse Transcriptase Gene:_x000D_  Protease Gene: L10I_x000D_ _x000D_ NOVEL MUTATIONS DETECTED:_x000D_  Reverse Transcriptase Gene: E28A, V35M, K82R, R83K, K102Q,_x000D_  I135V, I142T, S162Y, Q174N, Q207E, R211K, R211T, L214F, V276T,_x000D_  L283I, R307K, P313S, Q334R, G335D_x000D_  Protease Gene: S37D, S37N, R41K, L63P, I72T, V77I, I93L_x000D_ _x000D_ HIV Subtype: B_x000D_ </t>
  </si>
  <si>
    <t>DRUG RESISTANCE MUTATIONS DETECTED: _x000D_Reverse Transcriptase Gene: _x000D_Protease Gene: L10I _x000D_  _x000D_NOVEL MUTATIONS DETECTED: _x000D_Reverse Transcriptase Gene: R83K, D177E, I178L, G196E, R211K, _x000D_L214F, V241I, S251I, P272S, R277K, K281R, T286A, I293V, E297Q, _x000D_I326V, I329L, Q334E _x000D_Protease Gene: V3I, I13V, R41K, I62V, L63S, I64M, V77I _x000D_  _x000D_HIV Subtype: B _x000D_</t>
  </si>
  <si>
    <t>DRUG RESISTANCE MUTATIONS DETECTED:_x000D_  Reverse Transcriptase Gene:_x000D_  Protease Gene:_x000D_ _x000D_ NOVEL MUTATIONS DETECTED:_x000D_  Reverse Transcriptase Gene: V35L, K43S, K49R, I50V, R83K, E169D,_x000D_  I178M, R211K, V245K, E248D, R277K, R284K, T286A, I293V_x000D_  Protease Gene: V3I, M36I, R41K, I62V, L63S, I64V_x000D_ _x000D_ HIV Subtype: B</t>
  </si>
  <si>
    <t>DRUG RESISTANCE MUTATIONS DETECTED: _x000D_Reverse Transcriptase Gene: _x000D_Protease Gene: _x000D_  _x000D_NOVEL MUTATIONS DETECTED: _x000D_Reverse Transcriptase Gene: V35I, R83K, K104N, E122K, K173R, _x000D_Q174K, D177E, R211K, L214F, V245K, V245N, T286A, E297K, I326V, _x000D_G333E, Q334L _x000D_Protease Gene: V3I, L33V, R41K, D60E, L63A _x000D_  _x000D_HIV Subtype: B _x000D_</t>
  </si>
  <si>
    <t xml:space="preserve"> DRUG RESISTANCE MUTATIONS DETECTED:_x000D_  Reverse Transcriptase Gene:_x000D_  Protease Gene: L10I_x000D_ _x000D_ NOVEL MUTATIONS DETECTED:_x000D_  Reverse Transcriptase Gene: V35I, S48T, D123E, I135T, S162C,_x000D_  D177G, G196E, I202V, L210F, R211Q, L214F, S251I, P272A, T286A_x000D_  Protease Gene: V3I, I13V, S37N, L63P, I64V, H69Q, K70R, I72T,_x000D_  V77I_x000D_ _x000D_ HIV Subtype: B</t>
  </si>
  <si>
    <t xml:space="preserve"> DRUG RESISTANCE MUTATIONS DETECTED:_x000D_  Reverse Transcriptase Gene: V108I_x000D_  Protease Gene:_x000D_ _x000D_ NOVEL MUTATIONS DETECTED:_x000D_  Reverse Transcriptase Gene: V35I, D121H, I135V, S162C, D177E,_x000D_  R211K, L214F, T286A, I293V, S322T, G335C_x000D_  Protease Gene: V3I, R41K, K45R, L63P, I64L, I93L_x000D_ _x000D_ HIV Subtype: B_x000D_ _x000D_</t>
  </si>
  <si>
    <t xml:space="preserve">DRUG RESISTANCE MUTATIONS DETECTED: _x000D_Reverse Transcriptase Gene: K103N, V108I _x000D_Protease Gene: _x000D_  _x000D_NOVEL MUTATIONS DETECTED: _x000D_Reverse Transcriptase Gene: V35I, D121H, I135V, S162C, D177E, _x000D_I178L, R211K, L214F, T286A, I293V, T296S, S322A, S322T, G335C _x000D_Protease Gene: V3I, E35D, R41K, K45R, L63P, L63T, I64L, I93L _x000D_  _x000D_HIV Subtype: B </t>
  </si>
  <si>
    <t>DRUG RESISTANCE MUTATIONS DETECTED: _x000D_Reverse Transcriptase Gene: _x000D_Protease Gene: A71T _x000D_  _x000D_NOVEL MUTATIONS DETECTED: _x000D_Reverse Transcriptase Gene: V35T, A98S, E122K, D177E, I178M, _x000D_T200A, T200I, T200V, L214F, P272A, R277K, T286A, I293V, D324E, _x000D_G335C _x000D_Protease Gene: E35D, S37N, R41K, L63P _x000D_  _x000D_HIV Subtype: B _x000D_</t>
  </si>
  <si>
    <t xml:space="preserve"> DRUG RESISTANCE MUTATIONS DETECTED: Reverse Transcriptase Gene: D67G, K70E, K103N, _x000D_M184V Protease Gene: L10V, M46I, A71V, T74P  NOVEL MUTATIONS DETECTED: Reverse Transcriptase Gene: V35T, D123E, T165I, Q174K, Q207E, R211K, L214F, I244V, V245E, E248D, D250E, R277K, L283I, A288S, I293V, G333E, Q334H Protease Gene: V3I, K20R, E35D, M36V, _x000D_S37N, I62V, L63P, I72V, V77I, Q92R, I93L  HIV Subtype: B</t>
  </si>
  <si>
    <t xml:space="preserve"> DRUG RESISTANCE MUTATIONS DETECTED: Reverse Transcriptase Gene: K103N, M184V _x000D_Protease Gene: L10V, A71V, G73S  NOVEL MUTATIONS DETECTED: Reverse Transcriptase Gene: V35T, D123E, T165I, Q174K, Q207E, R211K, L214F, I244V, V245E, E248D, D250E, R277K, L283I, A288S, I293V, G333E, Q334H Protease Gene: V3I, E35D, M36I, S37N, I62V, L63P, _x000D_L63S, I64L, V77I, I93L  HIV Subtype: B </t>
  </si>
  <si>
    <t xml:space="preserve">DRUG RESISTANCE MUTATIONS DETECTED:_x000D_  Reverse Transcriptase Gene: K103N_x000D_  Protease Gene: L10V, A71V_x000D_ _x000D_ NOVEL MUTATIONS DETECTED:_x000D_  Reverse Transcriptase Gene: V35T, D123E, T165I, Q174K, Q207E,_x000D_  R211K, L214F, I244V, V245E, E248D, D250E, R277K, L283I, A288S,_x000D_  I293V, G333E, Q334H_x000D_  Protease Gene: V3I, E35D, M36I, S37N, L63H, L63Y, V77I, I93L_x000D_ _x000D_ HIV Subtype: B_x000D_ </t>
  </si>
  <si>
    <t xml:space="preserve"> DRUG RESISTANCE MUTATIONS DETECTED:_x000D_  Reverse Transcriptase Gene: K103N_x000D_  Protease Gene: L10V, A71V_x000D_ _x000D_ NOVEL MUTATIONS DETECTED:_x000D_  Reverse Transcriptase Gene: V35T, D123E, T165I, Q174K, Q207E,_x000D_  R211K, L214F, I244V, V245E, E248D, D250E, R277K, L283I, A288S,_x000D_  I293V, G333E, Q334H_x000D_  Protease Gene: V3I, E35D, M36I, S37N, L63S, I64L, V77I, I93L_x000D_ _x000D_ HIV Subtype: B_x000D_ </t>
  </si>
  <si>
    <t xml:space="preserve"> DRUG RESISTANCE MUTATIONS DETECTED:_x000D_  Reverse Transcriptase Gene: T69D_x000D_  Protease Gene: L10V_x000D_ _x000D_ NOVEL MUTATIONS DETECTED:_x000D_  Reverse Transcriptase Gene: K64R, A98S, S162C, R211K, L214F,_x000D_  E248N, I257L, V261I, R277K, I293V, I329L_x000D_  Protease Gene: V3I, I15V, M36I, S37N, R41K, L63Q, I64V, E65D,_x000D_  I72V_x000D_ _x000D_ HIV Subtype: B</t>
  </si>
  <si>
    <t xml:space="preserve"> DRUG RESISTANCE MUTATIONS DETECTED:_x000D_  Reverse Transcriptase Gene:_x000D_  Protease Gene:_x000D_ _x000D_ NOVEL MUTATIONS DETECTED:_x000D_  Reverse Transcriptase Gene: D123E, I142V, K173R, L214F, P272A,_x000D_  R277K, K281R, L283I, I293V, E297Q, S322A, I326V_x000D_  Protease Gene: V3I, T12A, K14R, L19I, S37N, R41K, L63P, H69Q_x000D_ _x000D_ HIV Subtype: B</t>
  </si>
  <si>
    <t>_x000D_DRUG RESISTANCE _x000D__x000D__x000D__x000D_ _x000D__x000D__x000D_MUTATIONS DETECTED: Reverse Transcriptase Gene: Protease Gene: L10I  NOVEL MUTATIONS DETECTED: Reverse Transcriptase Gene: P4S, V35R, V35T, E122K, D123E, I135V, K166R, Q174R, D177E, I178M, T200A, R211E, R211G, R211K, L214F, I244V, V245I, E248N, R277K, _x000D__x000D__x000D__x000D_ _x000D__x000D__x000D_T286A, V314I, S322T, I326V Protease Gene: V3I, I13V, I15V, G16E, L19I, L63T, C67S, I72T, V77I _x000D_</t>
  </si>
  <si>
    <t>_x000D_ DRUG RESISTANCE MUTATIONS DETECTED: Reverse Transcriptase Gene: L100I, V179D, Y181C, M184I, M184V, G190A, P225H Protease Gene: L10I, Q58E_x000D_ _x000D__x000D__x000D_ _x000D__x000D__x000D_  NOVEL MUTATIONS DETECTED: Reverse Transcriptase Gene: R83K, K103R, E122K, I135T, T200A, E204D, L205F, R211G, L214F, H221Y, V245D, V245E, V245I, V245K, V245M, V245N, R277K, I293V, E297K, Q334E Protease Gene: V3I, L19I, E35D, S37N, P39S, R41K, L63P  _x000D_</t>
  </si>
  <si>
    <t xml:space="preserve"> DRUG RESISTANCE MUTATIONS DETECTED:_x000D_  Reverse Transcriptase Gene: K103N_x000D_  Protease Gene: L10I, Q58E_x000D_ _x000D_ NOVEL MUTATIONS DETECTED:_x000D_  Reverse Transcriptase Gene: V35I, T39A, R83K, E122K, S162C,_x000D_  T200A, E204D, L210M, R211G, L214F, V245D, V245E, V245K, V245N,_x000D_  D250E, R277K, I293V, E297K, Q334E_x000D_  Protease Gene: V3I, L19I, E35D, S37N, P39Q, L63P_x000D_ _x000D_ HIV Subtype: B</t>
  </si>
  <si>
    <t xml:space="preserve">_x000D_ DRUG RESISTANCE MUTATIONS DETECTED:_x000D_  Reverse Transcriptase Gene:_x000D_  Protease Gene: L10I, Q58E_x000D_ _x000D_ NOVEL MUTATIONS DETECTED:_x000D_  Reverse Transcriptase Gene: P25L, E122K, S162C, T200A, E204D,_x000D_  L214F, V245K, R277K, I293V, E297K, Q334E_x000D_  Protease Gene: V3I, L19I, E35D, S37N, P39S, L63P_x000D_ _x000D_ HIV Subtype: B_x000D_ </t>
  </si>
  <si>
    <t xml:space="preserve">_x000D_ DRUG RESISTANCE MUTATIONS DETECTED:_x000D_  Reverse Transcriptase Gene: K103N, M184V_x000D_  Protease Gene: L10I, Q58E, A71T_x000D_ _x000D_ NOVEL MUTATIONS DETECTED:_x000D_  Reverse Transcriptase Gene: R83K, E122K, D123E, I142V, S162C,_x000D_  T200A, E204D, Q207K, R211G, L214F, V245K, R277K, I293V, Q334E_x000D_  Protease Gene: V3I, L19I, E35D, S37N, P39S, R57K, L63P_x000D_ _x000D_ HIV Subtype: B_x000D_ </t>
  </si>
  <si>
    <t xml:space="preserve">DRUG RESISTANCE MUTATIONS DETECTED:_x000D_  Reverse Transcriptase Gene: K103N, M184V_x000D_  Protease Gene: L10I, Q58E_x000D_ _x000D_ NOVEL MUTATIONS DETECTED:_x000D_  Reverse Transcriptase Gene: E122K, I142V, S162C, T200A, E204D,_x000D_  Q207K, R211G, L214F, V245K, R277K, I293V, Q334E_x000D_  Protease Gene: V3I, L19I, E35D, S37N, P39S, L63P_x000D_ _x000D_ HIV Subtype: B_x000D_ </t>
  </si>
  <si>
    <t xml:space="preserve">_x000D_ DRUG RESISTANCE MUTATIONS DETECTED:_x000D_  Reverse Transcriptase Gene: K103N, M184V_x000D_  Protease Gene: L10I, Q58E_x000D_ _x000D_ NOVEL MUTATIONS DETECTED:_x000D_  Reverse Transcriptase Gene: E122K, I142V, S162C, T200A, E204D,_x000D_  Q207K, R211G, L214F, V245K, R277K, I293V, Q334E_x000D_  Protease Gene: V3I, L19I, E35D, S37N, P39S, L63P_x000D_ _x000D_ HIV Subtype: B_x000D_ </t>
  </si>
  <si>
    <t xml:space="preserve">DRUG RESISTANCE MUTATIONS DETECTED:_x000D_  Reverse Transcriptase Gene: M184V_x000D_  Protease Gene: L10I, Q58E, A71T_x000D_ _x000D_ NOVEL MUTATIONS DETECTED:_x000D_  Reverse Transcriptase Gene: V35I, T39A, R83K, E122K, I142V,_x000D_  T200A, L210M, R211G, L214F, V245E, V245I, V245K, V245M, R277K,_x000D_  I293V, Q334E_x000D_  Protease Gene: V3I, L19I, D29E, E35D, S37N, P39., P39Q, P39S,_x000D_  R41K, L63P_x000D_ _x000D_ HIV Subtype: B_x000D_ </t>
  </si>
  <si>
    <t xml:space="preserve">_x000D_ DRUG RESISTANCE MUTATIONS DETECTED:_x000D_  Reverse Transcriptase Gene: M184V_x000D_  Protease Gene: L10I, Q58E, A71T_x000D_ _x000D_ NOVEL MUTATIONS DETECTED:_x000D_  Reverse Transcriptase Gene: V21I, V35I, T39A, R83K, E122K,_x000D_  I142V, T200A, E204D, Q207K, R211G, L214F, V245K, R277K, I293V,_x000D_  Q334E_x000D_  Protease Gene: V3I, L19I, E35D, S37N, P39Q, R41K, L63P_x000D_ _x000D_ HIV Subtype: B_x000D_ </t>
  </si>
  <si>
    <t xml:space="preserve">DRUG RESISTANCE MUTATIONS DETECTED:_x000D_  Reverse Transcriptase Gene:_x000D_  Protease Gene: A71T_x000D_ _x000D_ NOVEL MUTATIONS DETECTED:_x000D_  Reverse Transcriptase Gene: V60I, E122K, D123E, I135V, I142V,_x000D_  E169D, L214F, V245I, P272A, I293V, I326V_x000D_  Protease Gene: V3I, E35D, S37N, R41K, Q61E, L63P, I72V, V77I,_x000D_  I93L_x000D_ _x000D_ HIV Subtype: B_x000D_ </t>
  </si>
  <si>
    <t xml:space="preserve">_x000D_ DRUG RESISTANCE MUTATIONS DETECTED:_x000D_  Reverse Transcriptase Gene: M184V_x000D_  Protease Gene: A71T_x000D_ _x000D_ NOVEL MUTATIONS DETECTED:_x000D_  Reverse Transcriptase Gene: V60I, E122K, D123E, I135V, I142V,_x000D_  E169D, R211K, L214F, V245I, V245M, P272A, T286A, A288T, I293V,_x000D_  I326V_x000D_  Protease Gene: V3I, E35D, S37N, R41K, Q61E, L63P, I72V, V77I,_x000D_  I93L_x000D_ _x000D_ HIV Subtype: B_x000D_ </t>
  </si>
  <si>
    <t>DRUG RESISTANCE MUTATIONS DETECTED: _x000D_Reverse Transcriptase Gene: _x000D_Protease Gene: _x000D_  _x000D_NOVEL MUTATIONS DETECTED: _x000D_Reverse Transcriptase Gene: V35I, V35M, V35T, R83K, E122K, _x000D_D123E, I135V, E169D, I178M, L214F, E248D, E248K, E248N _x000D_Protease Gene: V3I, I13V, L19V, S37N, R41K, L63A, L63P, I64M, _x000D_K70R _x000D_  _x000D_HIV Subtype: B _x000D_</t>
  </si>
  <si>
    <t xml:space="preserve"> DRUG RESISTANCE MUTATIONS DETECTED:_x000D_  Reverse Transcriptase Gene:_x000D_  Protease Gene:_x000D_ _x000D_ NOVEL MUTATIONS DETECTED:_x000D_  Reverse Transcriptase Gene: V35M, D121Y, D177E, I178M, G196E,_x000D_  T200A, E204K, Q207D, L214F, T286A, I329L_x000D_  Protease Gene: V3I, I13V, I15V, E35D, M36I, S37N, R57K, D60E,_x000D_  Q61E, I62V, L63P, I64V, C67S_x000D_ _x000D_ HIV Subtype: B</t>
  </si>
  <si>
    <t xml:space="preserve">DRUG RESISTANCE MUTATIONS DETECTED:_x000D_  Reverse Transcriptase Gene:_x000D_  Protease Gene: L10I, L10V_x000D_ _x000D_ NOVEL MUTATIONS DETECTED:_x000D_  Reverse Transcriptase Gene: V35I, V35K, S48T, V60I, K64R, T165I,_x000D_  R211K, L214F, E248D, R277K, K281R, T286A, T286V, A288S, V317A,_x000D_  Q334M, G335S_x000D_  Protease Gene: V3I, I13V, K14R, G16E, E35D, M36I, S37N, R41K,_x000D_  K45R, R57K, I62V, L63S, I64V, E65D_x000D_ _x000D_ HIV Subtype: B_x000D_ </t>
  </si>
  <si>
    <t xml:space="preserve">DRUG RESISTANCE MUTATIONS DETECTED:_x000D_  Reverse Transcriptase Gene: T69D_x000D_  Protease Gene:_x000D_ _x000D_ NOVEL MUTATIONS DETECTED:_x000D_  Reverse Transcriptase Gene: V35I, V35M, S68G, T69A, K102Q,_x000D_  E122K, D123E, D177E, I178L, V179I, R211K, L214F, E248N, D250E,_x000D_  R277K, I293V, S322T, Q334L, Q334P_x000D_  Protease Gene: V3I, S37A, S37P, H69Y, V77I_x000D_ _x000D_ HIV Subtype: B_x000D_ </t>
  </si>
  <si>
    <t xml:space="preserve"> DRUG RESISTANCE MUTATIONS DETECTED: Reverse Transcriptase Gene: Protease Gene: _x000D_I13V, V77I  NOVEL MUTATIONS DETECTED: Reverse Transcriptase Gene: E122K, I142T, G196E, T200A, E204G, R211K, L214F, P243T, V245K, V276T, R277K, A288P, E297K, L310I, K311R, V317A, D324E, E328D Protease Gene: V3I, E35D, S37N, R57K, L63Q, I64V, I72E, I72V  </t>
  </si>
  <si>
    <t xml:space="preserve"> DRUG RESISTANCE MUTATIONS DETECTED: Reverse Transcriptase Gene: Protease Gene: _x000D_I13V, V77I  NOVEL MUTATIONS DETECTED: Reverse Transcriptase Gene: E122K, I142T, G196E, T200A, E204G, R211K, L214F, P243T, V245K, V276T, R277K, A288P, E297K, L310I, K311R, V317A, D324E, E328D Protease Gene: V3I, E35D, S37N, R57K, L63Q, I64V, I72E, I72V  _x000D_ </t>
  </si>
  <si>
    <t xml:space="preserve"> DRUG RESISTANCE MUTATIONS DETECTED:_x000D_  Reverse Transcriptase Gene:_x000D_  Protease Gene:_x000D_ _x000D_ NOVEL MUTATIONS DETECTED:_x000D_  Reverse Transcriptase Gene: E44K, E122K, T139A, I142M, G196E,_x000D_  T200A, E204G, R211K, L214F, P243T, V245K, V276T, R277K, T286A,_x000D_  A288P, E297K, L310I, K311R, V317A, V317I, V317M, V317T, D324E,_x000D_  I326L, E328D_x000D_  Protease Gene: V3I, I13V, E35D, M36I, S37N, R57K, L63Q, I64V,_x000D_  I72E, I72V, V77I_x000D_ _x000D_ HIV Subtype: B_x000D_ _x000D_</t>
  </si>
  <si>
    <t xml:space="preserve"> DRUG RESISTANCE MUTATIONS DETECTED:_x000D_  Reverse Transcriptase Gene:_x000D_  Protease Gene:_x000D_ _x000D_ NOVEL MUTATIONS DETECTED:_x000D_  Reverse Transcriptase Gene: V60I, V106I, E122K, D123E, I135V,_x000D_  V179I, R211K, L214F, E248D, E248N, P272A, A288S, Q334E_x000D_  Protease Gene: V3I, I13V, I15V, K20R, S37C, P39S, R41K, I62V,_x000D_  L63P, C67Y, V77I_x000D_ _x000D_ HIV Subtype: B_x000D_ _x000D_</t>
  </si>
  <si>
    <t>DRUG RESISTANCE MUTATIONS DETECTED:_x000D_  Reverse Transcriptase Gene:_x000D_  Protease Gene:_x000D_ _x000D_ NOVEL MUTATIONS DETECTED:_x000D_  Reverse Transcriptase Gene: K11R, T69S, V106I, I142V, S162C,_x000D_  E169D, D177E, I178M, G196E, L214F, T286A, E297K, D324E_x000D_  Protease Gene: V3I, S37N, R41K, R57K, L63P, C67S, V77I_x000D_ _x000D_ HIV Subtype: B</t>
  </si>
  <si>
    <t>DRUG RESISTANCE MUTATIONS DETECTED: _x000D_Reverse Transcriptase Gene: _x000D_Protease Gene: _x000D_  _x000D_NOVEL MUTATIONS DETECTED: _x000D_Reverse Transcriptase Gene: E6K, T69S, V106I, I142V, S162C, _x000D_E169D, D177E, I178M, G196E, L214F, T286A, E297K, D324E, G335S _x000D_Protease Gene: V3I, S37N, R41K, R57K, L63P, C67S _x000D_  _x000D_HIV Subtype: B PATIENT'S GENOTYPE IN LATER YEARS</t>
  </si>
  <si>
    <t>DRUG RESISTANCE MUTATIONS DETECTED: _x000D_Reverse Transcriptase Gene: _x000D_Protease Gene: L10V _x000D_  _x000D_NOVEL MUTATIONS DETECTED: _x000D_Reverse Transcriptase Gene: D123N, I178M, R277K, I293V _x000D_Protease Gene: V3I, K14R, L33V, S37N, R41K, L63A, I64V, C67S, _x000D_H69Y, K70R _x000D_  _x000D_HIV Subtype: B</t>
  </si>
  <si>
    <t>_x000D_ DRUG RESISTANCE MUTATIONS DETECTED:_x000D_  Reverse Transcriptase Gene: V108I_x000D_  Protease Gene: L10I, L10V_x000D_ _x000D_ NOVEL MUTATIONS DETECTED:_x000D_  Reverse Transcriptase Gene: T107S, L109I, L109M, V111I, V111M,_x000D_  E122K, D123N, I142T, S162C, E169D, P176S, I178L, T200A, R211K,_x000D_  L214F, R277K, T286A, I293V, E297Q, K311R, S322T_x000D_  Protease Gene: V3I, I13V, I15V, S37N, L63S, I64V, E65D, I72T_x000D_ _x000D_ HIV Subtype: B_x000D_ _x000D_</t>
  </si>
  <si>
    <t xml:space="preserve">DRUG RESISTANCE MUTATIONS DETECTED: _x000D_Reverse Transcriptase Gene: V108I _x000D_Protease Gene: L10I, L10V _x000D_  _x000D_NOVEL MUTATIONS DETECTED: _x000D_Reverse Transcriptase Gene: P4H, E6D, V35I, T107S, L109I, E122Q, _x000D_D123N, S162C, E169D, D177E, I178L, T200A, R211K, L214F, R277K, _x000D_T286A, I293V, E297Q, K311R, S322T _x000D_Protease Gene: V3I, I13V, I15V, G16E, S37D, S37N, R41K, L63S, _x000D_L63T, I64V, E65D, I72T _x000D_  _x000D_HIV Subtype: B </t>
  </si>
  <si>
    <t xml:space="preserve"> DRUG RESISTANCE MUTATIONS DETECTED:_x000D_  Reverse Transcriptase Gene:_x000D_  Protease Gene:_x000D_ _x000D_ NOVEL MUTATIONS DETECTED:_x000D_  Reverse Transcriptase Gene: V35M, E40D, E122K, D123E, I135T,_x000D_  K173Q, I178M, T200I, R211K, L214F, V245N, P272A, V276I, R277K,_x000D_  Q278E, T286A, K311R, I329V_x000D_  Protease Gene: V3I, G16E, E35D, S37D, R41K, L63A, L63V, I72E_x000D_ _x000D_ HIV Subtype: B</t>
  </si>
  <si>
    <t>DRUG RESISTANCE MUTATIONS DETECTED:_x000D_  Reverse Transcriptase Gene:_x000D_  Protease Gene:_x000D_ _x000D_ NOVEL MUTATIONS DETECTED:_x000D_  Reverse Transcriptase Gene: S68G, D121Y, T165I, E169D, Q174K,_x000D_  I178L, G196E, I202V, L214F, P243T, Q334N_x000D_  Protease Gene: V3I, S37N, L63P, I64L, I72V, V77I_x000D_ _x000D_ HIV Subtype: B</t>
  </si>
  <si>
    <t xml:space="preserve"> DRUG RESISTANCE MUTATIONS DETECTED:_x000D_  Reverse Transcriptase Gene:_x000D_  Protease Gene: A71T_x000D_ _x000D_ NOVEL MUTATIONS DETECTED:_x000D_  Reverse Transcriptase Gene: A98S, E122K, E122R, D123E, D177E,_x000D_  I178L, I178M, G196E, I202V, E204A, R211G, L214F, V245E, E248D,_x000D_  D250E, R277K, I293V, K311R, D324E_x000D_  Protease Gene: V3I, I15V, L19I, S37N, R41K, L63A, L63S, I93L_x000D_ _x000D_ HIV Subtype: B_x000D_ </t>
  </si>
  <si>
    <t xml:space="preserve"> DRUG RESISTANCE MUTATIONS DETECTED:_x000D_  Reverse Transcriptase Gene:_x000D_  Protease Gene: A71T_x000D_ _x000D_ NOVEL MUTATIONS DETECTED:_x000D_  Reverse Transcriptase Gene: A98S, E122R, D123E, D177E, I178L,_x000D_  G196E, I202V, E204A, R211G, L214F, V245E, E248D, D250E, R277K,_x000D_  I293V, K311R, D324E_x000D_  Protease Gene: V3I, I15V, L19I, S37N, R41K, L63A, I93L_x000D_ _x000D_ HIV Subtype: B_x000D_ </t>
  </si>
  <si>
    <t xml:space="preserve"> DRUG RESISTANCE MUTATIONS DETECTED:_x000D_  Reverse Transcriptase Gene: V108I_x000D_  Protease Gene:_x000D_ _x000D_ NOVEL MUTATIONS DETECTED:_x000D_  Reverse Transcriptase Gene: E122P, D123E, S162C, D177E, I178L,_x000D_  L214F, P272A, R277K, T286A, V292I, E297A, K311R, I329L_x000D_  Protease Gene: V3I, I15V, M36I, S37N, L63A, L63V, I72V_x000D_ _x000D_ HIV Subtype: B_x000D_ _x000D_</t>
  </si>
  <si>
    <t xml:space="preserve"> DRUG RESISTANCE MUTATIONS DETECTED:_x000D_  Reverse Transcriptase Gene:_x000D_  Protease Gene: A71T_x000D_ _x000D_ NOVEL MUTATIONS DETECTED:_x000D_  Reverse Transcriptase Gene: V35I, K102Q, E122K, S162C, T165I,_x000D_  I178M, G196E, R211K, L214F, E248D, S251I, P272S, R277K, K281R,_x000D_  T286A, A288S, I293V_x000D_  Protease Gene: V3I, M36I, S37D, R41K, R57K, L63P, I93L_x000D_ _x000D_ HIV Subtype: B_x000D_ </t>
  </si>
  <si>
    <t xml:space="preserve"> DRUG RESISTANCE MUTATIONS DETECTED:_x000D_  Reverse Transcriptase Gene: V118I_x000D_  Protease Gene: L10I_x000D_ _x000D_ NOVEL MUTATIONS DETECTED:_x000D_  Reverse Transcriptase Gene: K20R, E122K, D123E, I135T, K166R,_x000D_  Q197E, R211K, P243H, V245E, K281R, A288S, E297K, V317A_x000D_  Protease Gene: V3I, T12A, I13V, K14R, I15V, S37N, R41K, L63F,_x000D_  I64V_x000D_ _x000D_ HIV Subtype: B</t>
  </si>
  <si>
    <t>_x000D_ DRUG RESISTANCE _x000D__x000D__x000D__x000D_ _x000D__x000D__x000D_MUTATIONS DETECTED: Reverse Transcriptase Gene: Protease Gene:  NOVEL MUTATIONS DETECTED: Reverse Transcriptase Gene: K20R, V35I, V35M, E122K, I135L, K173E, I178L, I178M, R211G, L214F, P272A, R277K, T286P, I293V, E297K, K311R, Q334L Protease Gene: V3I, _x000D__x000D__x000D__x000D_ _x000D__x000D__x000D_T12E, L19I, S37N, R41K, K43R, L63P, V77I, I93L_x000D_</t>
  </si>
  <si>
    <t xml:space="preserve">DRUG RESISTANCE MUTATIONS DETECTED:_x000D_  Reverse Transcriptase Gene: V118I_x000D_  Protease Gene:_x000D_ _x000D_ NOVEL MUTATIONS DETECTED:_x000D_  Reverse Transcriptase Gene: E6K, E6R, D123E, I135T, S162C,_x000D_  K173Q, T200A, R277K, Q278H, K281R, T286A, T296S, E297K, K311R,_x000D_  Q334D_x000D_  Protease Gene: V3I, T12K, I15V, L19Q, S37N, R41K_x000D_ _x000D_ HIV Subtype: B_x000D_ </t>
  </si>
  <si>
    <t xml:space="preserve"> DRUG RESISTANCE MUTATIONS DETECTED:_x000D_  Reverse Transcriptase Gene:_x000D_  Protease Gene: M46L_x000D_ _x000D_ NOVEL MUTATIONS DETECTED:_x000D_  Reverse Transcriptase Gene: V35T, T39A, V60I, E122K, I142T,_x000D_  T200A, L214F, P243T, V245E, V245Q, P272S, R277K, L283I, I293V,_x000D_  Q334L_x000D_  Protease Gene: V3I, G16E, R57K, I62V, L63A, L63T, I64V, E65D_x000D_ _x000D_ HIV Subtype: B</t>
  </si>
  <si>
    <t xml:space="preserve">_x000D_ DRUG RESISTANCE MUTATIONS DETECTED:_x000D_  Reverse Transcriptase Gene:_x000D_  Protease Gene:_x000D_ _x000D_ NOVEL MUTATIONS DETECTED:_x000D_  Reverse Transcriptase Gene: K20R, V35I, E122K, T200A, R211K,_x000D_  L214F, V241I, V245M, E248D, E248N, D250N, P272T, R277K, K281R,_x000D_  I293V, S322T, E328K_x000D_  Protease Gene: V3I, M36I, S37N, R41K, L63P, V77I_x000D_ _x000D_ HIV Subtype: B_x000D_ </t>
  </si>
  <si>
    <t xml:space="preserve">DRUG RESISTANCE MUTATIONS DETECTED:_x000D_  Reverse Transcriptase Gene:_x000D_  Protease Gene:_x000D_ _x000D_ NOVEL MUTATIONS DETECTED:_x000D_  Reverse Transcriptase Gene: K20R, V35I, E122K, E169D, T200A,_x000D_  R211K, L214F, V241I, V245M, E248N, P272T, R277K, L283I, I293V,_x000D_  S322T_x000D_  Protease Gene: V3I, E35D, S37N, R41K, L63P, V77I_x000D_ _x000D_ HIV Subtype: B_x000D_ </t>
  </si>
  <si>
    <t xml:space="preserve"> DRUG RESISTANCE MUTATIONS DETECTED:_x000D_  Reverse Transcriptase Gene: D67G, K103N, M184I, Y188H_x000D_  Protease Gene: A71T_x000D_ _x000D_ NOVEL MUTATIONS DETECTED:_x000D_  Reverse Transcriptase Gene: K11S, K64R, D123N, S162C, S162Y,_x000D_  D177E, I178M, G196E, T200A, R211G, L214F, V245M, E248D, I257L,_x000D_  R277K, I293V_x000D_  Protease Gene: V3I, R41K, V77I_x000D_ _x000D_ HIV Subtype: B_x000D_ _x000D_</t>
  </si>
  <si>
    <t xml:space="preserve"> DRUG RESISTANCE MUTATIONS DETECTED:_x000D_  Reverse Transcriptase Gene:_x000D_  Protease Gene: A71T_x000D_ _x000D_ NOVEL MUTATIONS DETECTED:_x000D_  Reverse Transcriptase Gene: R83K, S162H, S162Y, Q197E, R211K,_x000D_  L214F, V245E, V245K, V245M, D250E, P272A, R277K, I293V, E297K,_x000D_  I329L, Q334E_x000D_  Protease Gene: V3I, E35D, R41K, R57K, I62V, L63P, I72V_x000D_ _x000D_ HIV Subtype: B_x000D_ </t>
  </si>
  <si>
    <t>DRUG RESISTANCE MUTATIONS DETECTED:_x000D_  Reverse Transcriptase Gene:_x000D_  Protease Gene: A71T_x000D_ _x000D_ NOVEL MUTATIONS DETECTED:_x000D_  Reverse Transcriptase Gene: R83K, S162H, Q197E, R211K, L214F,_x000D_  V245M, D250E, P272A, R277K, I293V, E297K, I329L, Q334E_x000D_  Protease Gene: V3I, E35D, R41K, R57K, I62V, L63P, I72V_x000D_ _x000D_ HIV Subtype: B</t>
  </si>
  <si>
    <t xml:space="preserve">DRUG RESISTANCE MUTATIONS DETECTED:_x000D_  Reverse Transcriptase Gene:_x000D_  Protease Gene: A71T_x000D_ _x000D_ NOVEL MUTATIONS DETECTED:_x000D_  Reverse Transcriptase Gene: R83K, S162H, Q197E, R211K, L214F,_x000D_  P243S, V245E, V245K, D250E, P272A, R277K, I293V, T296S, E297K,_x000D_  I329L, Q334E_x000D_  Protease Gene: V3I, L33I, E35D, R41K, R57K, I62V, L63P, I72V_x000D_ _x000D_ HIV Subtype: B_x000D_ </t>
  </si>
  <si>
    <t xml:space="preserve"> DRUG RESISTANCE MUTATIONS DETECTED:_x000D_  Reverse Transcriptase Gene:_x000D_  Protease Gene: A71T_x000D_ _x000D_ NOVEL MUTATIONS DETECTED:_x000D_  Reverse Transcriptase Gene: R83K, S162H, Q197E, R211K, L214F,_x000D_  P243S, V245E, D250E, P272A, R277K, I293V, T296S, E297K, I329L,_x000D_  Q334E_x000D_  Protease Gene: V3I, E35D, R41K, R57K, I62V, L63P, I72V_x000D_ _x000D_ HIV Subtype: B_x000D_ _x000D_</t>
  </si>
  <si>
    <t xml:space="preserve">  _x000D_DRUG RESISTANCE MUTATIONS DETECTED: _x000D_Reverse Transcriptase Gene: _x000D_Protease Gene: A71T _x000D_  _x000D_NOVEL MUTATIONS DETECTED: _x000D_Reverse Transcriptase Gene: S162H, D177N, Q197E, R211K, L214F, _x000D_P243S, V245E, D250E, P272A, R277K, I293V, T296S, E297K, I329L, _x000D_Q334E _x000D_Protease Gene: V3I, E35D, R41K, R57K, I62V, L63P, I72V _x000D_  _x000D_HIV Subtype: B </t>
  </si>
  <si>
    <t xml:space="preserve"> DRUG RESISTANCE MUTATIONS DETECTED:_x000D_  Reverse Transcriptase Gene:_x000D_  Protease Gene:_x000D_ _x000D_ NOVEL MUTATIONS DETECTED:_x000D_  Reverse Transcriptase Gene: V60I, R83K, K104R, E122K, T200A,_x000D_  R211K, L214F, R277K_x000D_  Protease Gene: V3I, S37N, Q61E, H69Q_x000D_ _x000D_ HIV Subtype: B_x000D_ </t>
  </si>
  <si>
    <t xml:space="preserve"> DRUG RESISTANCE MUTATIONS DETECTED:_x000D_  Reverse Transcriptase Gene: T215D_x000D_  Protease Gene:_x000D_ _x000D_ NOVEL MUTATIONS DETECTED:_x000D_  Reverse Transcriptase Gene: V60I, R83K, K104R, E122K, T200A,_x000D_  R211K, L214F, T215A, T215N, R277K_x000D_  Protease Gene: V3I, M36I, S37N, K43R, Q61E, L63P, H69Q_x000D_ _x000D_ HIV Subtype: B_x000D_ </t>
  </si>
  <si>
    <t xml:space="preserve"> DRUG RESISTANCE MUTATIONS DETECTED:_x000D_  Reverse Transcriptase Gene:_x000D_  Protease Gene:_x000D_ _x000D_ NOVEL MUTATIONS DETECTED:_x000D_  Reverse Transcriptase Gene: V60I, R83K, K104R, E122K, T200A,_x000D_  R211K, L214F, R277K_x000D_  Protease Gene: V3I, M36I, S37N, Q61E, L63H, L63R, H69Q, K70T_x000D_ _x000D_ HIV Subtype: B_x000D_ _x000D_</t>
  </si>
  <si>
    <t>DRUG RESISTANCE MUTATIONS DETECTED: _x000D_Reverse Transcriptase Gene: _x000D_Protease Gene: V82L _x000D_  _x000D_NOVEL MUTATIONS DETECTED: _x000D_Reverse Transcriptase Gene: L12F, R83K, E122K, R211K, L214F, _x000D_V245E, P272A, R277K, K281R, I293V _x000D_Protease Gene: V3I, M36I, S37N, K45R, L63P, I72V, L89M _x000D_  _x000D_HIV Subtype: B _x000D_</t>
  </si>
  <si>
    <t xml:space="preserve"> DRUG RESISTANCE MUTATIONS DETECTED:_x000D_  Reverse Transcriptase Gene: K103N, M184V_x000D_  Protease Gene:_x000D_ _x000D_ NOVEL MUTATIONS DETECTED:_x000D_  Reverse Transcriptase Gene: E28A, E122K, D123E, T200E, R211K,_x000D_  L214F, V245Q, D250E, S251D, R277K, A288S, V292I, I293V_x000D_  Protease Gene: V3I, I15V, S37D, D60E, I62V, L63P, G68E_x000D_ _x000D_ HIV Subtype: B_x000D_ _x000D_</t>
  </si>
  <si>
    <t xml:space="preserve"> DRUG RESISTANCE MUTATIONS DETECTED:_x000D_  Reverse Transcriptase Gene:_x000D_  Protease Gene: L10I_x000D_ _x000D_ NOVEL MUTATIONS DETECTED:_x000D_  Reverse Transcriptase Gene: V21I, T27S, A98S, K102Q, E122K,_x000D_  I178M, T200A, Q207E, L214F, V245M, E248D, E248H, E248K, E248N,_x000D_  E248Q, D250E, P272A, R277K, T286A, A288S, Q334L_x000D_  Protease Gene: V3I, L19T, S37N, R57K, L63S, I64M, V77I, I93L_x000D_ _x000D_ HIV Subtype: B_x000D_ </t>
  </si>
  <si>
    <t>_x000D_DRUG RESISTANCE MUTATIONS DETECTED: Reverse Transcriptase Gene: M184V Protease Gene: I13V  NOVEL MUTATIONS _x000D__x000D__x000D__x000D_ _x000D__x000D__x000D_DETECTED: Reverse Transcriptase Gene: V35L, S48E, K49R, I50V, E122K, D123E, D177N, T200A, I202V, E204D, L214F, P272A, R277K, L283I, A288S, D324E Protease Gene: V3I, S37D, R57K, D60E, L63P, I72T _x000D_</t>
  </si>
  <si>
    <t>_x000D_ DRUG RESISTANCE MUTATIONS DETECTED:_x000D_  Reverse Transcriptase Gene: M184V_x000D_  Protease Gene:_x000D_ _x000D_ NOVEL MUTATIONS DETECTED:_x000D_  Reverse Transcriptase Gene: S48E, K49R, I50V, K102R, E122K,_x000D_  D123E, D177N, T200A, I202V, Q207E, L214F, P272A, R277K, L283I,_x000D_  Q334E_x000D_  Protease Gene: V3I, I13V, S37D, D60E, L63P, I72T_x000D_ _x000D_ HIV Subtype: B</t>
  </si>
  <si>
    <t xml:space="preserve">DRUG RESISTANCE MUTATIONS DETECTED:_x000D_  Reverse Transcriptase Gene: M184V_x000D_  Protease Gene:_x000D_ _x000D_ NOVEL MUTATIONS DETECTED:_x000D_  Reverse Transcriptase Gene: S48E, K49R, I50V, K102R, E122K,_x000D_  D123E, D177N, T200A, I202V, Q207E, L214F, P272A, R277K, L283I,_x000D_  Q334E_x000D_  Protease Gene: V3I, I13V, S37D, D60E, L63P, I72T_x000D_ _x000D_ HIV Subtype: B_x000D_ </t>
  </si>
  <si>
    <t xml:space="preserve"> DRUG RESISTANCE MUTATIONS DETECTED:_x000D_  Reverse Transcriptase Gene:_x000D_  Protease Gene:_x000D_ _x000D_ NOVEL MUTATIONS DETECTED:_x000D_  Reverse Transcriptase Gene: E6K, K11T, A98S, D121Y, P176S,_x000D_  G196E, I202V, L214F, V245M, R277K, D324E_x000D_  Protease Gene: V3I, I13V, M36I, S37N, L63A, V77I_x000D_ _x000D_ HIV Subtype: B</t>
  </si>
  <si>
    <t xml:space="preserve"> DRUG RESISTANCE MUTATIONS DETECTED:_x000D_  Reverse Transcriptase Gene:_x000D_  Protease Gene:_x000D_ _x000D_ NOVEL MUTATIONS DETECTED:_x000D_  Reverse Transcriptase Gene: V35I, E122K, D123E, S162C, D177E,_x000D_  V189A, T200A, R211K, L214F, E248D, P272A, I293V, E312Q, I329L_x000D_  Protease Gene: V3I, L19I, R41K, L63P, L63S, V77I_x000D_ _x000D_ HIV Subtype: B</t>
  </si>
  <si>
    <t xml:space="preserve"> DRUG RESISTANCE MUTATIONS DETECTED:_x000D_  Reverse Transcriptase Gene:_x000D_  Protease Gene:_x000D_ _x000D_ NOVEL MUTATIONS DETECTED:_x000D_  Reverse Transcriptase Gene: V35I, E122K, D123E, S162C, D177E,_x000D_  V189A, T200A, R211K, L214F, E248D, P272A, I293V, E312Q, I329L_x000D_  Protease Gene: V3I, R41K, L63S, V77I_x000D_ _x000D_ HIV Subtype: B_x000D_ </t>
  </si>
  <si>
    <t>_x000D_ DRUG RESISTANCE MUTATIONS DETECTED:_x000D_  Reverse Transcriptase Gene: T69N, Y188L_x000D_  Protease Gene: L10I_x000D_ _x000D_ NOVEL MUTATIONS DETECTED:_x000D_  Reverse Transcriptase Gene: I50V, R83K, E122K, E138A, K173A,_x000D_  L214F, V245E, E248D, P272S, R277K, K281R, I293V, E297K, Q334N,_x000D_  G335D_x000D_  Protease Gene: V3L, S37N, R57K, L63A, I72V, V77I_x000D_ _x000D_ HIV Subtype: B_x000D_ _x000D_</t>
  </si>
  <si>
    <t>_x000D_ DRUG RESISTANCE MUTATIONS DETECTED:_x000D_  Reverse Transcriptase Gene: T69N, Y188L_x000D_  Protease Gene: L10I_x000D_ _x000D_ NOVEL MUTATIONS DETECTED:_x000D_  Reverse Transcriptase Gene: I50V, R83K, E122K, E138A, K173A,_x000D_  L214F, V245E, E248D, P272S, R277K, K281R, I293V, E297K, Q334N,_x000D_  G335D_x000D_  Protease Gene: V3L, S37N, R57K, L63A, I72V, V77I_x000D_ _x000D_ HIV Subtype: B</t>
  </si>
  <si>
    <t xml:space="preserve">  _x000D_DRUG RESISTANCE MUTATIONS DETECTED: _x000D_Reverse Transcriptase Gene: A62V, K65N, A98G, L100I, K103N, _x000D_V179D, K219R _x000D_Protease Gene: _x000D_  _x000D_NOVEL MUTATIONS DETECTED: _x000D_Reverse Transcriptase Gene: S68N, V90I, E122K, D123N, I142V, _x000D_D177E, I178M, V179H, V179I, V179L, V179N, T200E, Q207R, R211K, _x000D_L214F, V245K, D250E, R277K, T286A, E297K, E297R, I309L, I326V, _x000D_Q334L _x000D_Protease Gene: V3I, S37D, L63P, Q92E _x000D_  _x000D_HIV Subtype: B _x000D_</t>
  </si>
  <si>
    <t xml:space="preserve">DRUG RESISTANCE MUTATIONS DETECTED:_x000D_  Reverse Transcriptase Gene:_x000D_  Protease Gene: L10I_x000D_ _x000D_ NOVEL MUTATIONS DETECTED:_x000D_  Reverse Transcriptase Gene: E6D, E122K, Q174H, T200A, Q207D,_x000D_  Q207N, R211K, L214F, V245K, D250E, S251C, R277K, I309L, P313T,_x000D_  V317A, S322T, I329L, G333E, Q334F, Q334H, Q334L, Q334Y_x000D_  Protease Gene: V3I, T12I, I15V, G16E, E35D, S37N, R41K, I62V,_x000D_  L63N, I72V, I93L_x000D_ _x000D_ HIV Subtype: B_x000D_ </t>
  </si>
  <si>
    <t>_x000D_DRUG RESISTANCE MUTATIONS DETECTED: Reverse Transcriptase Gene: V118I Protease _x000D__x000D__x000D__x000D_ _x000D__x000D__x000D_Gene: M36I  NOVEL MUTATIONS DETECTED: Reverse Transcriptase Gene: K20R, E122P, D123E, D123G, I135T, S162C, T165I, T200A, E204D, R211G, V245I, V245M, D250E, R277K, K281R, I293V, E297K Protease Gene: V3I, T12S, I15V, E35D, S37N, L63P, L63Q, I64V  _x000D_</t>
  </si>
  <si>
    <t>DRUG RESISTANCE MUTATIONS DETECTED: _x000D_Reverse Transcriptase Gene: V118I _x000D_Protease Gene: _x000D_  _x000D_NOVEL MUTATIONS DETECTED: _x000D_Reverse Transcriptase Gene: K20R, E122P, I135T, S162C, T165I, _x000D_T200A, T200E, E204D, R211G, V245I, V245M, D250E, R277K, K281R, _x000D_T286A, I293V, E297K, I329V _x000D_Protease Gene: V3I, E35D, M36I, S37N, P39Q, I62V, L63Q, I64V, _x000D_I72V _x000D_  _x000D_HIV Subtype: B _x000D_</t>
  </si>
  <si>
    <t>DRUG RESISTANCE MUTATIONS DETECTED: Reverse Transcriptase Gene: NONE _x000D_Protease Gene: L10I, L63P, V77I  NOVEL MUTATIONS DETECTED: Reverse Transcriptase Gene: A98S, E122K, D123E, I135T, E169D, L214F, P272A, R277K, I293V Protease Gene: V3I, Q7E, S37N, I62V, I93L</t>
  </si>
  <si>
    <t>_x000D_DRUG RESISTANCE MUTATIONS DETECTED: Reverse Transcriptase Gene: Protease Gene: L10I  NOVEL MUTATIONS DETECTED: Reverse Transcriptase Gene: K20R, V106I, E122K, E169D, G196E, L214F, P272A, R277K, T286A, E297K Protease Gene: V3I, S37N, K70R  HIV _x000D__x000D__x000D__x000D_ _x000D__x000D__x000D_Subtype: B_x000D_</t>
  </si>
  <si>
    <t>DRUG RESISTANCE MUTATIONS DETECTED: _x000D_Reverse Transcriptase Gene: _x000D_Protease Gene: A71V _x000D_  _x000D_NOVEL MUTATIONS DETECTED: _x000D_Reverse Transcriptase Gene: V60I, R83K, E122K, D123E, S162C, _x000D_D177E, Q197E, T200A, Q207E, R211K, L214F, V245E, R277K, R284K, _x000D_T286A, I293V, T296S, E297K, K311R, V317A, I329V, Q334L _x000D_Protease Gene: V3I, E35D, S37N, I62V, L63A, L63T, I72T, I93L _x000D_  _x000D_HIV Subtype: B _x000D_</t>
  </si>
  <si>
    <t xml:space="preserve"> DRUG RESISTANCE MUTATIONS DETECTED: Reverse Transcriptase Gene: Protease Gene:  NOVEL MUTATIONS DETECTED: Reverse Transcriptase Gene: E6D, E122K, I178M, T200I, L214F, V245E, V245K, P272A, R277K, T286P, A288S, I293V, E297A, K311R, Q334L Protease _x000D_Gene: V3I, M36I, R41K, I62V, L63P, H69Q  HIV Subtype: B</t>
  </si>
  <si>
    <t xml:space="preserve">_x000D_ DRUG RESISTANCE MUTATIONS DETECTED:_x000D_  Reverse Transcriptase Gene: K65R, V108I, Y181C, M184V_x000D_  Protease Gene:_x000D_ _x000D_ NOVEL MUTATIONS DETECTED:_x000D_  Reverse Transcriptase Gene: E6D, K70Q, K101R, E122K, T200I,_x000D_  E203K, L214F, D237E, V245E, P272A, R277K, A288S, I293V, E297A,_x000D_  K311R, Q334L_x000D_  Protease Gene: V3I, M36I, R41K, I62V, L63P, H69Q_x000D_ _x000D_ HIV Subtype: B_x000D_ </t>
  </si>
  <si>
    <t>DRUG RESISTANCE MUTATIONS DETECTED: _x000D_Reverse Transcriptase Gene: _x000D_Protease Gene: _x000D_  _x000D_NOVEL MUTATIONS DETECTED: _x000D_Reverse Transcriptase Gene: E6D, E122K, I178M, T200I, L214F, _x000D_V245K, P272A, R277K, T286P, A288S, I293V, E297A, K311R, Q334L _x000D_Protease Gene: V3I, M36I, R41K, I62V, L63P, H69Q _x000D_  _x000D_HIV Subtype: B _x000D_</t>
  </si>
  <si>
    <t xml:space="preserve">DRUG RESISTANCE MUTATIONS DETECTED:_x000D_  Reverse Transcriptase Gene: T69N, V118I_x000D_  Protease Gene:_x000D_ _x000D_ NOVEL MUTATIONS DETECTED:_x000D_  Reverse Transcriptase Gene: E6D, V35I, D123G, I135T, K173E,_x000D_  T200A, Q207E, K275R, R277K, E297A, S322T, I329L_x000D_  Protease Gene: V3I, T12N, G16E, L19V, E35D, S37N, L63H, I72V_x000D_ _x000D_ HIV Subtype: B_x000D_ </t>
  </si>
  <si>
    <t xml:space="preserve">_x000D_ DRUG RESISTANCE MUTATIONS DETECTED:_x000D_  Reverse Transcriptase Gene: T69N, V118I_x000D_  Protease Gene:_x000D_ _x000D_ NOVEL MUTATIONS DETECTED:_x000D_  Reverse Transcriptase Gene: E6D, V35I, I135T, K173E, T200A,_x000D_  Q207E, R211K, K275R, R277K, S322T, I329L_x000D_  Protease Gene: V3I, T12N, G16E, L19V, E35D, S37N, L63H, I72V_x000D_ _x000D_ HIV Subtype: B_x000D_ </t>
  </si>
  <si>
    <t>DRUG RESISTANCE MUTATIONS DETECTED:_x000D_  Reverse Transcriptase Gene:_x000D_  Protease Gene:_x000D_ _x000D_ NOVEL MUTATIONS DETECTED:_x000D_  Reverse Transcriptase Gene: V60I, A98S, D123N, I178M, L210F,_x000D_  R211K, L214F, P272A, R277K, T286A, A288S, S322T, D324E, Q334R_x000D_  Protease Gene: V3I, K14R, L33V, S37C, L63P, I64V, K70E_x000D_ _x000D_ HIV Subtype: B_x000D_ _x000D_</t>
  </si>
  <si>
    <t xml:space="preserve"> DRUG RESISTANCE MUTATIONS DETECTED: Reverse Transcriptase Gene: Protease Gene: I13V_x000D_   NOVEL MUTATIONS DETECTED: Reverse Transcriptase Gene: S48E, E122K, D123E, T165I, K173Q, D177E, I178M, Q197L, T200A, Q207E, L214F, V245A, V245I, V245M, V245T, S251N, P272A, R277K, Q278N, T286A, A288G, I293V Protease Gene: V3I, S37N, R41K, L63P, I64L, _x000D_I72T </t>
  </si>
  <si>
    <t xml:space="preserve">DRUG RESISTANCE MUTATIONS DETECTED:_x000D_  Reverse Transcriptase Gene:_x000D_  Protease Gene:_x000D_ _x000D_ NOVEL MUTATIONS DETECTED:_x000D_  Reverse Transcriptase Gene: S48E, E122K, D123E, K173Q, D177E,_x000D_  Q197L, T200A, Q207E, L210F, L214F, V245T, S251N, S251T, P272A,_x000D_  R277K, Q278N, T286A, A288G, I293V_x000D_  Protease Gene: V3I, I13V, S37N, R41K, L63P, I64L, H69Q, I72T_x000D_ _x000D_ HIV Subtype: B_x000D_ </t>
  </si>
  <si>
    <t xml:space="preserve">DRUG RESISTANCE MUTATIONS DETECTED:_x000D_  Reverse Transcriptase Gene:_x000D_  Protease Gene: L10I_x000D_ _x000D_ NOVEL MUTATIONS DETECTED:_x000D_  Reverse Transcriptase Gene: K20R, V35M, R83K, E122P, D123E,_x000D_  I135V, D177E, G196E, T200A, E204K, R211G, L214F, E248D, R277K,_x000D_  E297K, G333D, Q334N_x000D_  Protease Gene: V3I, I13V, K14R, E35D, S37A, S37D, S37G, S37N,_x000D_  S37T, P39S, R41K, L63P, L63S, H69Q, V77I_x000D_ _x000D_ HIV Subtype: B_x000D_ </t>
  </si>
  <si>
    <t>DRUG RESISTANCE MUTATIONS DETECTED:_x000D_  Reverse Transcriptase Gene:_x000D_  Protease Gene: L10I_x000D_ _x000D_ NOVEL MUTATIONS DETECTED:_x000D_  Reverse Transcriptase Gene: K20R, V35M, R83K, E122P, D123E,_x000D_  D177E, I178V, G196E, T200A, E204K, R211G, L214F, E248D, R277K,_x000D_  E297K, G333D, Q334N_x000D_  Protease Gene: V3I, I13V, K14R, E35D, S37A, S37D, S37G, S37N,_x000D_  S37T, P39S, R41K, L63P, H69Q, V77I_x000D_ _x000D_ HIV Subtype: B_x000D_ _x000D_</t>
  </si>
  <si>
    <t xml:space="preserve">  _x000D_DRUG RESISTANCE MUTATIONS DETECTED: _x000D_Reverse Transcriptase Gene: M184I, M184V _x000D_Protease Gene: _x000D_  _x000D_NOVEL MUTATIONS DETECTED: _x000D_Reverse Transcriptase Gene: K20R, V35M, R83K, E122P, D123E, _x000D_D177E, G196E, T200A, E204K, R211G, L214F, E248D, R277K, E297K, _x000D_G333D, Q334N _x000D_Protease Gene: V3I, K14R, E35D, M36I, S37D, S37N, R41K, L63P, _x000D_H69Q, V77I _x000D_  _x000D_HIV Subtype: B _x000D_</t>
  </si>
  <si>
    <t>_x000D_DRUG RESISTANCE MUTATIONS DETECTED: Reverse Transcriptase Gene: Protease Gene:  NOVEL MUTATIONS DETECTED: Reverse Transcriptase Gene: V35I, E122K, I178M, T200A, T200E, R211K, L214F, P243S, V245E, D250E, I293V, E297Q Protease Gene: V3I, T12S, _x000D__x000D__x000D__x000D_ _x000D__x000D__x000D_I62V, L63P, H69Q, I72V, V77I  HIV Subtype: B _x000D_</t>
  </si>
  <si>
    <t>DRUG RESISTANCE MUTATIONS DETECTED: Reverse Transcriptase Gene: Protease Gene: V77I_x000D_   NOVEL MUTATIONS DETECTED: Reverse Transcriptase Gene: K64R, A98S, D121H, D123E, I135T, S162A, D177E, I178V, T200A, E204D, Q207E, R211K, P272A, R277K, I293V, S322T, I329L Protease Gene: V3I, L19I, E35D, S37N, L63A</t>
  </si>
  <si>
    <t>DRUG RESISTANCE MUTATIONS DETECTED: _x000D_Reverse Transcriptase Gene: _x000D_Protease Gene: A71T _x000D_  _x000D_NOVEL MUTATIONS DETECTED: _x000D_Reverse Transcriptase Gene: V60I, S68G, E122P, I135T, E138A, _x000D_K166R, D177E, I178M, T200I, R211K, L214F, P243T, V245Q, T286A, _x000D_K311R, Q334E _x000D_Protease Gene: V3I, E35D, M36I, S37N, D60E, Q61E, I62V, L63P _x000D_  _x000D_HIV Subtype: B _x000D_</t>
  </si>
  <si>
    <t xml:space="preserve"> DRUG RESISTANCE MUTATIONS DETECTED:_x000D_  Reverse Transcriptase Gene:_x000D_  Protease Gene:_x000D_ _x000D_ NOVEL MUTATIONS DETECTED:_x000D_  Reverse Transcriptase Gene: V35T, S48E, D121Y, S162C, I178L,_x000D_  G196E, T200I, R211K, L214F, P272S, I293V, G333E, Q334Y_x000D_  Protease Gene: V3I, I13V, L33V, S37A, P39Q, R41K, D60E, L63P,_x000D_  L89M_x000D_ _x000D_ HIV Subtype: B</t>
  </si>
  <si>
    <t xml:space="preserve"> DRUG RESISTANCE MUTATIONS DETECTED:_x000D_  Reverse Transcriptase Gene:_x000D_  Protease Gene:_x000D_ _x000D_ NOVEL MUTATIONS DETECTED:_x000D_  Reverse Transcriptase Gene: V35T, T39A, S48E, D121C, D121G,_x000D_  D121Y, D123G, S162C, I178L, G196E, T200I, R211K, L214F, P272S,_x000D_  I293V, K311R, G333E, Q334Y_x000D_  Protease Gene: V3I, I13V, L33V, S37A, P39Q, R41K, D60E, L63P,_x000D_  L89M_x000D_ _x000D_ HIV Subtype: B_x000D_ _x000D_</t>
  </si>
  <si>
    <t xml:space="preserve"> DRUG RESISTANCE MUTATIONS DETECTED:_x000D_  Reverse Transcriptase Gene:_x000D_  Protease Gene:_x000D_ _x000D_ NOVEL MUTATIONS DETECTED:_x000D_  Reverse Transcriptase Gene: V60I, D123S, I135T, I142V, S162A,_x000D_  T165I, K173N, R211K, L214F, V245K, R277K, T286A, V292I, I293V,_x000D_  V317A_x000D_  Protease Gene: V3I, S37N, R41K, L63P, I64L, H69Y, I72T_x000D_ _x000D_ HIV Subtype: B</t>
  </si>
  <si>
    <t>DRUG RESISTANCE MUTATIONS DETECTED: _x000D_Reverse Transcriptase Gene: _x000D_Protease Gene: _x000D_  _x000D_NOVEL MUTATIONS DETECTED: _x000D_Reverse Transcriptase Gene: E40D, T69S, A98S, E122P, K173Q, _x000D_T200A, Q207K, R211Q, R277K, T286P, I293V, G333D _x000D_Protease Gene: V3I, T12N, E35D, M36I, S37N, R41K, K45R, R57K, _x000D_I62V, L63P, V77I, I93L _x000D_  _x000D_HIV Subtype: B _x000D_</t>
  </si>
  <si>
    <t xml:space="preserve"> DRUG RESISTANCE MUTATIONS DETECTED:_x000D_  Reverse Transcriptase Gene:_x000D_  Protease Gene: L10V_x000D_ _x000D_ NOVEL MUTATIONS DETECTED:_x000D_  Reverse Transcriptase Gene: A98S, E122K, D123E, K173E, Q174K,_x000D_  D177E, I178M, I178V, T200A, L214F, V245Q, D250T, P272A, R277K,_x000D_  I293V, P294T, D324E_x000D_  Protease Gene: V3I, M36I, S37N, R41K, L63P, I64V, C67S_x000D_ _x000D_ HIV Subtype: B</t>
  </si>
  <si>
    <t>_x000D_ DRUG RESISTANCE MUTATIONS DETECTED:_x000D_  Reverse Transcriptase Gene:_x000D_  Protease Gene: L10V_x000D_ _x000D_ NOVEL MUTATIONS DETECTED:_x000D_  Reverse Transcriptase Gene: A98S, E122K, D123E, K173E, Q174K,_x000D_  P176S, D177E, I178M, I178V, T200A, R211K, L214F, V245Q, D250T,_x000D_  P272A, R277K, I293V, P294T, D324E_x000D_  Protease Gene: V3I, M36I, S37N, R41K, L63P, I64V, C67S_x000D_ _x000D_ HIV Subtype: B</t>
  </si>
  <si>
    <t xml:space="preserve"> DRUG RESISTANCE MUTATIONS DETECTED:_x000D_  Reverse Transcriptase Gene:_x000D_  Protease Gene:_x000D_ _x000D_ NOVEL MUTATIONS DETECTED:_x000D_  Reverse Transcriptase Gene: E122P, T139S, I142M, I142T, K173Q,_x000D_  Q207E, V245M, E248D, R277K, V292I, I293V, V317A, Q334H, G335D_x000D_  Protease Gene: V3I, I15V, S37N, R41K, I72V, V82I, I93L_x000D_ _x000D_ HIV Subtype: B_x000D_ </t>
  </si>
  <si>
    <t>DRUG RESISTANCE MUTATIONS DETECTED:_x000D_  Reverse Transcriptase Gene:_x000D_  Protease Gene:_x000D_ _x000D_ NOVEL MUTATIONS DETECTED:_x000D_  Reverse Transcriptase Gene: V35I, E122K, D123E, T139A, D177E,_x000D_  R211K, V245E, D250E, P272S, I293V_x000D_  Protease Gene: V3I, I15V, L19I, S37N, L63A, L63S, K70R_x000D_ _x000D_ HIV Subtype: B</t>
  </si>
  <si>
    <t>DRUG RESISTANCE MUTATIONS DETECTED:_x000D_  Reverse Transcriptase Gene:_x000D_  Protease Gene:_x000D_ _x000D_ NOVEL MUTATIONS DETECTED:_x000D_  Reverse Transcriptase Gene: A98S, K104R, E122K, D123E, G196E,_x000D_  L214F, V245M, P272A, R277K, T286A_x000D_  Protease Gene: V3I, Q18I, S37E, V77I, L89M, I93L_x000D_ _x000D_ HIV Subtype: B</t>
  </si>
  <si>
    <t xml:space="preserve"> DRUG RESISTANCE MUTATIONS DETECTED:_x000D_  Reverse Transcriptase Gene:_x000D_  Protease Gene: L10I_x000D_ _x000D_ NOVEL MUTATIONS DETECTED:_x000D_  Reverse Transcriptase Gene: E6Q, K20R, V60I, K64R, R83K, V106I,_x000D_  I135V, S162Y, I178L, Q207E, R211K, L214F, V245E, I257L, L283I,_x000D_  I293V, K311R, D324E, G335S_x000D_  Protease Gene: V3I, I13V, M36I, R41K, I62V, I64V_x000D_ _x000D_ HIV Subtype: B</t>
  </si>
  <si>
    <t xml:space="preserve">DRUG RESISTANCE MUTATIONS DETECTED:_x000D_  Reverse Transcriptase Gene:_x000D_  Protease Gene:_x000D_ _x000D_ NOVEL MUTATIONS DETECTED:_x000D_  Reverse Transcriptase Gene: V35M, E122K, D123E, S162C, G196E,_x000D_  T200A, I202V, Q207E, L210S, R211E, R211G, R211K, L214F, V245M,_x000D_  D250E, R277K, P294S, I329V_x000D_  Protease Gene: V3I, S37N, R41K, R57K, D60E, Q61E, L63P, I64V,_x000D_  C67S, V77I_x000D_ _x000D_ HIV Subtype: B_x000D_ </t>
  </si>
  <si>
    <t>DRUG RESISTANCE MUTATIONS DETECTED:_x000D_  Reverse Transcriptase Gene: E44D, V118I_x000D_  Protease Gene:_x000D_ _x000D_ NOVEL MUTATIONS DETECTED:_x000D_  Reverse Transcriptase Gene: P4H, D123E, D123G, I135T, K173Q,_x000D_  I178M, T200A, K275R, R277K, Q278H, K281R, T286A, T296S, E297K,_x000D_  E297N, Q334N, G335D_x000D_  Protease Gene: V3I, T12K, L19I, L19V, M36I, S37N, R41K_x000D_ _x000D_ HIV Subtype: B</t>
  </si>
  <si>
    <t xml:space="preserve"> DRUG RESISTANCE MUTATIONS DETECTED:_x000D_  Reverse Transcriptase Gene:_x000D_  Protease Gene: A71T_x000D_ _x000D_ NOVEL MUTATIONS DETECTED:_x000D_  Reverse Transcriptase Gene: M16L, K20R, V35I, V35T, E36A, R83K,_x000D_  D123E, D123K, D123N, L214F, D250S, D250T, P272A, R277K, V292I,_x000D_  I293V, P294T, Q334L_x000D_  Protease Gene: V3I, S37N, R57K, L63P, H69N_x000D_ _x000D_ HIV Subtype: B_x000D_ </t>
  </si>
  <si>
    <t xml:space="preserve">DRUG RESISTANCE MUTATIONS DETECTED:_x000D_  Reverse Transcriptase Gene: M184V_x000D_  Protease Gene:_x000D_ _x000D_ NOVEL MUTATIONS DETECTED:_x000D_  Reverse Transcriptase Gene: V35T, V60I, D123N, D123S, I142V,_x000D_  F171Y, D177E, I178M, L214F, V245M, E248S, K249Q, R277K, A288S,_x000D_  I329L_x000D_  Protease Gene: V3I, I13V, E35D, M36I, S37N, I62V, L63S, I64V,_x000D_  I72V, V77I_x000D_ _x000D_ HIV Subtype: B_x000D_ </t>
  </si>
  <si>
    <t xml:space="preserve">DRUG RESISTANCE MUTATIONS DETECTED:_x000D_  Reverse Transcriptase Gene: M184V_x000D_  Protease Gene:_x000D_ _x000D_ NOVEL MUTATIONS DETECTED:_x000D_  Reverse Transcriptase Gene: V35T, V60I, D123S, I142V, F171Y,_x000D_  D177E, I178M, L214F, V245M, E248S, K249Q, R277K, A288S, D324E,_x000D_  I329L_x000D_  Protease Gene: V3I, I13V, E35D, M36I, S37N, I62V, L63S, I64V,_x000D_  I72V, V77I_x000D_ _x000D_ HIV Subtype: B_x000D_ </t>
  </si>
  <si>
    <t>DRUG RESISTANCE MUTATIONS DETECTED:_x000D_  Reverse Transcriptase Gene: T69N_x000D_  Protease Gene:_x000D_ _x000D_ NOVEL MUTATIONS DETECTED:_x000D_  Reverse Transcriptase Gene: I31V, V35I, A98S, V106I, E122K,_x000D_  K173N, I178M, V245M, E248D, K249Q, L283I, R284K, I293V, P294T,_x000D_  E297K, A304E, Q334W_x000D_  Protease Gene: V3I, S37N, V77I_x000D_ _x000D_ HIV Subtype: B</t>
  </si>
  <si>
    <t xml:space="preserve">DRUG RESISTANCE MUTATIONS DETECTED: _x000D_Reverse Transcriptase Gene: T69N _x000D_Protease Gene: _x000D_  _x000D_NOVEL MUTATIONS DETECTED: _x000D_Reverse Transcriptase Gene: V35I, A98S, V106I, E122K, K173N, _x000D_I178M, V245E, V245I, V245K, V245M, K249Q, D250E, L283I, R284K, _x000D_I293V, P294T, E297K, A304E, Q334W _x000D_Protease Gene: V3I, S37N, V77I _x000D_  _x000D_HIV Subtype: B </t>
  </si>
  <si>
    <t xml:space="preserve">DRUG RESISTANCE MUTATIONS DETECTED:_x000D_  Reverse Transcriptase Gene:_x000D_  Protease Gene:_x000D_ _x000D_ NOVEL MUTATIONS DETECTED:_x000D_  Reverse Transcriptase Gene: V35I, A98S, E122K, D123E, K166R,_x000D_  E169D, G196E, L214F, V245M, T286A, I293V, I329V_x000D_  Protease Gene: V3I, T12A, Q18M, S37D, S37N, R41K, Q61E, I62V,_x000D_  L63P, V77I, I93L_x000D_ _x000D_ HIV Subtype: B_x000D_ </t>
  </si>
  <si>
    <t>DRUG RESISTANCE MUTATIONS DETECTED:_x000D_  Reverse Transcriptase Gene:_x000D_  Protease Gene:_x000D_ _x000D_ NOVEL MUTATIONS DETECTED:_x000D_  Reverse Transcriptase Gene: E122K, N175H, G196E, R211K, R211T,_x000D_  L214F, I244V, V245T, D250E, R277K, P294T, E297R_x000D_  Protease Gene: V3I, T12A, I13V, L33V, S37N, I62V, I64V_x000D_ _x000D_ HIV Subtype: B</t>
  </si>
  <si>
    <t>DRUG RESISTANCE MUTATIONS DETECTED:_x000D_  Reverse Transcriptase Gene:_x000D_  Protease Gene:_x000D_ _x000D_ NOVEL MUTATIONS DETECTED:_x000D_  Reverse Transcriptase Gene: E6K, K20R, V35I, D123N, I202V,_x000D_  R211K, L214F, D250S, P272A, R277K, I293V, Q334L_x000D_  Protease Gene: V3I, I13V, K14R, E35D, S37D, R41K, R57K, L63P_x000D_ _x000D_ HIV Subtype: B</t>
  </si>
  <si>
    <t xml:space="preserve"> DRUG RESISTANCE MUTATIONS DETECTED:_x000D_  Reverse Transcriptase Gene: K101Q, E138K_x000D_  Protease Gene:_x000D_ _x000D_ NOVEL MUTATIONS DETECTED:_x000D_  Reverse Transcriptase Gene: V35I, D121H, E122K, N137S, D177E,_x000D_  I178M, V179I, T200E, R211K, L214F, P243S, V245E, D250E, I293V,_x000D_  E297Q_x000D_  Protease Gene: V3I, T12A, T12E, K45R, L63P, H69Q, V77I_x000D_ _x000D_ HIV Subtype: B_x000D_ _x000D_</t>
  </si>
  <si>
    <t xml:space="preserve"> DRUG RESISTANCE MUTATIONS DETECTED:_x000D_  Reverse Transcriptase Gene: K103N, P225H_x000D_  Protease Gene:_x000D_ _x000D_ NOVEL MUTATIONS DETECTED:_x000D_  Reverse Transcriptase Gene: K102Q, I135T, T165I, E169D, K173T,_x000D_  R277K, P294T_x000D_  Protease Gene: V3I, I15V, E35D, M36I, S37N, K43R, L63P, H69Q_x000D_ _x000D_ HIV Subtype: B</t>
  </si>
  <si>
    <t xml:space="preserve"> DRUG RESISTANCE MUTATIONS DETECTED:_x000D_  Reverse Transcriptase Gene: K103N_x000D_  Protease Gene:_x000D_ _x000D_ NOVEL MUTATIONS DETECTED:_x000D_  Reverse Transcriptase Gene: K102Q, I135T, T165I, E169D, K173T,_x000D_  R277K, P294T_x000D_  Protease Gene: V3I, I15V, E35D, M36I, S37N, K43R, L63P, H69Q_x000D_ _x000D_ HIV Subtype: B_x000D_ </t>
  </si>
  <si>
    <t>DRUG RESISTANCE MUTATIONS DETECTED:_x000D_  Reverse Transcriptase Gene:_x000D_  Protease Gene:_x000D_ _x000D_ NOVEL MUTATIONS DETECTED:_x000D_  Reverse Transcriptase Gene: D123S, I135V, I159V, S162C, D177E,_x000D_  I178M, T200A, R211K, L214F, R277K, E291D, I329L, Q334K, G335V_x000D_  Protease Gene: V3I, I15V, L19V, M36I, S37N, I62V, H69Y, I72T_x000D_ _x000D_ HIV Subtype: B</t>
  </si>
  <si>
    <t xml:space="preserve"> DRUG RESISTANCE MUTATIONS DETECTED:_x000D_  Reverse Transcriptase Gene: M184V_x000D_  Protease Gene:_x000D_ _x000D_ NOVEL MUTATIONS DETECTED:_x000D_  Reverse Transcriptase Gene: D123S, I135V, I159V, S162C, D177E,_x000D_  T200A, R211K, L214F, R277K, E291D, I329L, Q334K, G335V_x000D_  Protease Gene: V3I, I15V, L19V, M36I, S37N, R57K, I62V, L63H,_x000D_  L63Q, I64V, E65D, H69., H69Q, H69Y, I72T_x000D_ _x000D_ HIV Subtype: B_x000D_ </t>
  </si>
  <si>
    <t xml:space="preserve">DRUG RESISTANCE MUTATIONS DETECTED:_x000D_  Reverse Transcriptase Gene: M184V_x000D_  Protease Gene:_x000D_ _x000D_ NOVEL MUTATIONS DETECTED:_x000D_  Reverse Transcriptase Gene: D123S, I135V, I159V, S162C, D177E,_x000D_  T200A, R211K, L214F, R277K, E291D, I329L, Q334K, G335V_x000D_  Protease Gene: V3I, I15V, L19V, M36I, S37N, R57K, I62V, L63H,_x000D_  L63Q, I64V, E65D, H69Q, I72T_x000D_ _x000D_ HIV Subtype: B_x000D_ </t>
  </si>
  <si>
    <t xml:space="preserve">DRUG RESISTANCE MUTATIONS DETECTED: _x000D_Reverse Transcriptase Gene: M184V _x000D_Protease Gene: _x000D_  _x000D_NOVEL MUTATIONS DETECTED: _x000D_Reverse Transcriptase Gene: D123S, I135V, I159V, S162C, D177E, _x000D_T200A, R211K, L214F, R277K, E291D, I329L, Q334N, G335S _x000D_Protease Gene: V3I, I15V, L19V, M36I, S37N, R57K, I62V, L63H, _x000D_L63Q, I64V, E65D, H69., H69Q, H69Y, I72T _x000D_  _x000D_HIV Subtype: B </t>
  </si>
  <si>
    <t xml:space="preserve"> DRUG RESISTANCE MUTATIONS DETECTED:_x000D_  Reverse Transcriptase Gene: T69D, K70R, V75I, V75M, M184V_x000D_  Protease Gene: L10I_x000D_ _x000D_ NOVEL MUTATIONS DETECTED:_x000D_  Reverse Transcriptase Gene: T69A, E122K, D177E, D177K, D177N,_x000D_  G196E, T200A, I202V, R211A, R211M, R211T, R211V, P272A, R277K,_x000D_  T286A, A288S, I293V, K311R, Q334L_x000D_  Protease Gene: V3I, S37N, L63P, I72V, V77I, I93L_x000D_ _x000D_ HIV Subtype: B</t>
  </si>
  <si>
    <t>_x000D_DRUG RESISTANCE MUTATIONS DETECTED:_x000D_ _x000D__x000D__x000D_ _x000D__x000D__x000D_Reverse Transcriptase Gene: V118I_x000D_ _x000D__x000D__x000D_ _x000D__x000D__x000D_Protease Gene: A71T_x000D_ _x000D__x000D__x000D_ _x000D__x000D__x000D_ _x000D_ _x000D__x000D__x000D_ _x000D__x000D__x000D_NOVEL MUTATIONS DETECTED:_x000D_ _x000D__x000D__x000D_ _x000D__x000D__x000D_Reverse Transcriptase Gene: A98S, D121H, E122K, E122N, E122R,_x000D_ _x000D__x000D__x000D_ _x000D__x000D__x000D_E122S, D123E, I135T, S162A, T165I, D177E, I293V, Q334L_x000D_ _x000D__x000D__x000D_ _x000D__x000D__x000D_Protease_x000D_ _x000D__x000D__x000D_ _x000D__x000D__x000D_ Gene: V3I, T12S, Q18K, K20M, E35D, M36I, S37D, R57K,_x000D_ _x000D__x000D__x000D_ _x000D__x000D__x000D_D60E, Q61E, L63P, I72V_x000D_ _x000D__x000D__x000D_ _x000D__x000D__x000D_ _x000D_ _x000D__x000D__x000D_ _x000D__x000D__x000D_HIV Subtype: B_x000D_</t>
  </si>
  <si>
    <t>DRUG RESISTANCE MUTATIONS DETECTED:_x000D_  Reverse Transcriptase Gene:_x000D_  Protease Gene:_x000D_ _x000D_ NOVEL MUTATIONS DETECTED:_x000D_  Reverse Transcriptase Gene: A98S, K102Q, K104R, E122K, D123E,_x000D_  S162C, T165I, G196E, Q197K, L214F, V245E, V245K, V245M, P272A,_x000D_  R277K, T286A_x000D_  Protease Gene: V3I, Q18I, S37D, R41K, L63P, V77I, I93L_x000D_ _x000D_ HIV Subtype: B</t>
  </si>
  <si>
    <t xml:space="preserve"> DRUG RESISTANCE MUTATIONS DETECTED:_x000D_  Reverse Transcriptase Gene: K103N_x000D_  Protease Gene:_x000D_ _x000D_ NOVEL MUTATIONS DETECTED:_x000D_  Reverse Transcriptase Gene: A98S, K102Q, K102R, K104R, E122K,_x000D_  D123E, S162C, T165I, G196E, Q197K, L214F, V245E, V245K, V245M,_x000D_  P272A, R277K, T286A, A288T, G335R, G335S_x000D_  Protease Gene: V3I, Q18I, S37D, R41K, L63P, V77I, I93L_x000D_ _x000D_ HIV Subtype: B</t>
  </si>
  <si>
    <t xml:space="preserve"> DRUG RESISTANCE MUTATIONS DETECTED:_x000D_  Reverse Transcriptase Gene: K103N_x000D_  Protease Gene:_x000D_ _x000D_ NOVEL MUTATIONS DETECTED:_x000D_  Reverse Transcriptase Gene: A98S, K104R, E122K, D123E, S162C,_x000D_  T165I, G196E, Q197K, L214F, D237E, V245E, V245K, V245M, P272A,_x000D_  R277K, T286A_x000D_  Protease Gene: V3I, Q18I, S37D, S37E, R41K, L63P, V77I, I93L_x000D_ _x000D_ HIV Subtype: B_x000D_ </t>
  </si>
  <si>
    <t>DRUG RESISTANCE MUTATIONS DETECTED:_x000D_  Reverse Transcriptase Gene:_x000D_  Protease Gene:_x000D_ _x000D_ NOVEL MUTATIONS DETECTED:_x000D_  Reverse Transcriptase Gene: K20R, K49Q, K49R, E122K, D123E,_x000D_  I142M, I142T, E169D, T200A, I202V, R211K, L214F, P243T, R277K,_x000D_  A288S_x000D_  Protease Gene: V3I, S37N, R41K, L63A, I64V, H69Y_x000D_ _x000D_ HIV Subtype: B</t>
  </si>
  <si>
    <t xml:space="preserve"> DRUG RESISTANCE MUTATIONS DETECTED:_x000D_  Reverse Transcriptase Gene:_x000D_  Protease Gene:_x000D_ _x000D_ NOVEL MUTATIONS DETECTED:_x000D_  Reverse Transcriptase Gene: M16V, K20R, D123N, S162F, K173E,_x000D_  Q174R, T200I, R211K, R211Q, L214F, P272A, T286A, I293V, G333E,_x000D_  Q334F_x000D_  Protease Gene: V3I, I13V, K14R, E35D, S37D, L63P_x000D_ _x000D_ HIV Subtype: B</t>
  </si>
  <si>
    <t xml:space="preserve">  _x000D_DRUG RESISTANCE MUTATIONS DETECTED: _x000D_Reverse Transcriptase Gene: K103N _x000D_Protease Gene: _x000D_  _x000D_NOVEL MUTATIONS DETECTED: _x000D_Reverse Transcriptase Gene: A98S, E122K, D123N, I135V, S162C, _x000D_D177N, T200A, Q207E, R211K, L214F, P243T, V245E, P272S, T286A, _x000D_I293V, E297G _x000D_Protease Gene: V3I, I13V, S37N, L63A, L63P _x000D_  _x000D_HIV Subtype: B _x000D_</t>
  </si>
  <si>
    <t>DRUG RESISTANCE MUTATIONS DETECTED:_x000D_  Reverse Transcriptase Gene:_x000D_  Protease Gene:_x000D_ _x000D_ NOVEL MUTATIONS DETECTED:_x000D_  Reverse Transcriptase Gene: V35M, T39A, R83K, E122K, D123E,_x000D_  I142V, S162A, D177E, T200A, R211K, V245Q, E248D, D250E, P272A,_x000D_  R277K, R284K, T286A, K311R_x000D_  Protease Gene: V3I, I13V, S37N, L63P, I72M, V77I_x000D_ _x000D_ HIV Subtype: B_x000D_ _x000D_</t>
  </si>
  <si>
    <t>DRUG RESISTANCE MUTATIONS DETECTED: _x000D_Reverse Transcriptase Gene: _x000D_Protease Gene: A71V _x000D_  _x000D_NOVEL MUTATIONS DETECTED: _x000D_Reverse Transcriptase Gene: T69S, A98S, E122P, K173T, Q174K, _x000D_D177E, T200A, T200E, Q207K, R211Q, L214F, L283I, I293V, G333D, _x000D_Q334H _x000D_Protease Gene: V3I, T12N, E35D, M36I, S37N, K45R, R57K, I62V, _x000D_L63A, I64L, I72T, V77I, I93L _x000D_  _x000D_HIV Subtype: B</t>
  </si>
  <si>
    <t>DRUG RESISTANCE MUTATIONS DETECTED: _x000D_Reverse Transcriptase Gene: _x000D_Protease Gene: A71V _x000D_  _x000D_NOVEL MUTATIONS DETECTED: _x000D_Reverse Transcriptase Gene: T69S, A98S, E122P, K173T, Q174K, _x000D_D177E, T200A, T200E, Q207K, R211Q, L214F, L283I, I293V, G333D, _x000D_G333E, Q334H _x000D_Protease Gene: V3I, T12N, E35D, M36I, S37N, K45R, R57K, I62V, _x000D_L63A, I64L, I72T, V77I, I93L _x000D_  _x000D_HIV Subtype: B _x000D_  _x000D_</t>
  </si>
  <si>
    <t xml:space="preserve"> DRUG RESISTANCE MUTATIONS DETECTED:_x000D_  Reverse Transcriptase Gene: M41L, T215E_x000D_  Protease Gene:_x000D_ _x000D_ NOVEL MUTATIONS DETECTED:_x000D_  Reverse Transcriptase Gene: K20R, V60I, E122K, I135T, K173T,_x000D_  Q174K, T200A, I202V, R211K, L214F, K275R, R277K, Q278N, I293V,_x000D_  P294A, P294S, E312Q, G333E, Q334C_x000D_  Protease Gene: V3I, T12A, I13V, S37N, D60E, Q61E, L63P, V77I_x000D_ _x000D_ HIV Subtype: B_x000D_ _x000D_</t>
  </si>
  <si>
    <t>DRUG RESISTANCE_x000D_MUTATIONS DETECTED: Reverse Transcriptase Gene: Protease Gene:  NOVEL MUTATIONS DETECTED: Reverse Transcriptase Gene: V35I, E122P, I142M, D177E, I178V, T200A, Q207E, R211K, V245E, V245K, P272A, R277K, I293V Protease Gene: V3I, K14R, I15V, S37N, R41K,_x000D_I64V, V77I, V82I, I93L</t>
  </si>
  <si>
    <t xml:space="preserve"> DRUG RESISTANCE MUTATIONS DETECTED: Reverse Transcriptase Gene: Protease Gene:  _x000D_ NOVEL MUTATIONS DETECTED: Reverse Transcriptase Gene: K20R, I178M, L214F, P272A, T286A Protease Gene: V3I, S37N, R41K, D60E, I72V </t>
  </si>
  <si>
    <t xml:space="preserve"> DRUG RESISTANCE MUTATIONS DETECTED:_x000D_  Reverse Transcriptase Gene:_x000D_  Protease Gene: L10V_x000D_ _x000D_ NOVEL MUTATIONS DETECTED:_x000D_  Reverse Transcriptase Gene: K20R, V60I, K102R, K166R, I178M,_x000D_  L214F, P272A, T286A, I293V_x000D_  Protease Gene: V3I, K14R, S37N, R41K, D60E, I64V_x000D_ _x000D_ HIV Subtype: B</t>
  </si>
  <si>
    <t xml:space="preserve">DRUG RESISTANCE MUTATIONS DETECTED:_x000D_  Reverse Transcriptase Gene:_x000D_  Protease Gene: L10V_x000D_ _x000D_ NOVEL MUTATIONS DETECTED:_x000D_  Reverse Transcriptase Gene: K20R, V60I, K102R, K166R, I178M,_x000D_  L214F, P272A, T286A, I293V_x000D_  Protease Gene: V3I, K14R, S37N, R41K, D60E, I64V_x000D_ _x000D_ HIV Subtype: B_x000D_ </t>
  </si>
  <si>
    <t xml:space="preserve"> DRUG RESISTANCE _x000D_MUTATIONS DETECTED: Reverse Transcriptase Gene: Protease Gene:  NOVEL MUTATIONS DETECTED: Reverse Transcriptase Gene: K20R, V35L, E122I, E122K, E122V, D123E, S162C, I178L, I178M, R211K, L214F, D250E, R277K, I293V, S322T, Q334L, G335D Protease Gene: V3I, _x000D_I15V, S37T, I64V</t>
  </si>
  <si>
    <t xml:space="preserve"> DRUG RESISTANCE MUTATIONS DETECTED:_x000D_  Reverse Transcriptase Gene: D67G, V106M, V179D, G190A_x000D_  Protease Gene:_x000D_ _x000D_ NOVEL MUTATIONS DETECTED:_x000D_  Reverse Transcriptase Gene: K20R, V35I, V35L, E122V, S162C,_x000D_  D177E, I178L, T200A, R211K, L214F, D250E, R277K, I293V, S322T,_x000D_  Q334L, G335D_x000D_  Protease Gene: V3I, I15V, S37T, I64V_x000D_ _x000D_ HIV Subtype: B_x000D_ </t>
  </si>
  <si>
    <t xml:space="preserve">DRUG RESISTANCE MUTATIONS DETECTED:_x000D_  Reverse Transcriptase Gene:_x000D_  Protease Gene:_x000D_ _x000D_ NOVEL MUTATIONS DETECTED:_x000D_  Reverse Transcriptase Gene: K20R, V35I, V35L, E122K, D123E,_x000D_  S162C, K173N, D177E, I178L, R211K, L214F, D250E, R277K, I293V,_x000D_  S322T, G335D_x000D_  Protease Gene: V3I, I15V, S37T, I64V_x000D_ _x000D_ HIV Subtype: B_x000D_ </t>
  </si>
  <si>
    <t>DRUG RESISTANCE MUTATIONS DETECTED: _x000D_Reverse Transcriptase Gene: _x000D_Protease Gene: _x000D_  _x000D_NOVEL MUTATIONS DETECTED: _x000D_Reverse Transcriptase Gene: K20R, V35I, V35L, E122K, D123E, _x000D_S162C, K173N, I178L, R211K, L214F, V245M, D250E, R277K, S322T, _x000D_G335D _x000D_Protease Gene: V3I, I15V, S37T, I64V _x000D_  _x000D_HIV Subtype: B _x000D_  _x000D_</t>
  </si>
  <si>
    <t xml:space="preserve">  _x000D_DRUG RESISTANCE MUTATIONS DETECTED: _x000D_Reverse Transcriptase Gene: _x000D_Protease Gene: _x000D_  _x000D_NOVEL MUTATIONS DETECTED: _x000D_Reverse Transcriptase Gene: V35I, V35L, E122K, D123E, S162C, _x000D_K173N, K173S, I178L, R211K, L214F, D250E, R277K, I293V, S322T, _x000D_G335D _x000D_Protease Gene: V3I, I15V, S37T, I64V _x000D_  _x000D_HIV Subtype: B _x000D_</t>
  </si>
  <si>
    <t xml:space="preserve"> DRUG RESISTANCE MUTATIONS DETECTED: Reverse Transcriptase Gene: Protease Gene: V77I_x000D_   NOVEL MUTATIONS DETECTED: Reverse Transcriptase Gene: V21I, E122K, I135V, D177E, I178L, R211K, E248D, P272A, P272S, V276I, R277K, K281R, I293V, G333E, Q334H Protease Gene: V3I, E35D, S37N, L63P </t>
  </si>
  <si>
    <t xml:space="preserve"> DRUG RESISTANCE MUTATIONS DETECTED: Reverse Transcriptase Gene: Protease Gene: V77I_x000D_   NOVEL MUTATIONS DETECTED: Reverse Transcriptase Gene: V21I, E122K, I135V, D177E, I178L, R211K, E248D, P272A, P272S, V276I, R277K, K281R, I293V, G333E, Q334H Protease Gene: V3I, E35D, S37N, L63P  </t>
  </si>
  <si>
    <t xml:space="preserve"> DRUG RESISTANCE MUTATIONS DETECTED:_x000D_  Reverse Transcriptase Gene: M184V_x000D_  Protease Gene: A71T_x000D_ _x000D_ NOVEL MUTATIONS DETECTED:_x000D_  Reverse Transcriptase Gene: K20R, E122K, D177E, I178L, R211K,_x000D_  V241I, E248D, P272A, V276I, V276T, R277K, K281R, I293V, G333E,_x000D_  Q334H_x000D_  Protease Gene: V3I, E35D, S37N, L63P, V77I_x000D_ _x000D_ HIV Subtype: B_x000D_ _x000D_</t>
  </si>
  <si>
    <t xml:space="preserve">  _x000D_DRUG RESISTANCE MUTATIONS DETECTED: _x000D_Reverse Transcriptase Gene: M184V _x000D_Protease Gene: A71T _x000D_  _x000D_NOVEL MUTATIONS DETECTED: _x000D_Reverse Transcriptase Gene: K20R, E122K, D177E, I178L, R211K, _x000D_V241I, E248D, P272A, P272T, V276I, R277K, K281R, A288S, A288T, _x000D_I293V, G333E, Q334H _x000D_Protease Gene: V3I, E35D, S37N, S37T, R41K, L63P, V77I _x000D_  _x000D_HIV Subtype: B _x000D_</t>
  </si>
  <si>
    <t xml:space="preserve">DRUG RESISTANCE MUTATIONS DETECTED:_x000D_Reverse Transcriptase Gene:_x000D_Protease Gene:_x000D_ _x000D_NOVEL MUTATIONS DETECTED:_x000D_Reverse Transcriptase Gene: E122K, K166R, E169D, I178M, Q207A,_x000D_R211K, V245E, L283I, L310I, D324E, I326V, Q334K_x000D_Protease Gene: V3I, E35D, M36I, S37N, R41K, I62V, L63P, L63S,_x000D_I64V, K70R_x000D_ _x000D_HIV Subtype: B </t>
  </si>
  <si>
    <t xml:space="preserve"> DRUG RESISTANCE MUTATIONS DETECTED: Reverse Transcriptase _x000D_Gene: K103N, M184V, P225H Protease Gene:  NOVEL MUTATIONS DETECTED: Reverse Transcriptase Gene: K20R, A98S, K102R, E122K, D123E, I135T, V179I, R211K, L214F, V245M, V245T, P272S, R277K, I293V, P294Q, I329L Protease Gene: V3I, T12N, L19Q, S37N, L63P, V77I _x000D_ HIV Subtype: B </t>
  </si>
  <si>
    <t>DRUG RESISTANCE MUTATIONS DETECTED: _x000D_Reverse Transcriptase Gene: _x000D_Protease Gene: A71T _x000D_  _x000D_NOVEL MUTATIONS DETECTED: _x000D_Reverse Transcriptase Gene: E53D, D121H, I135T, S162C, D177E, _x000D_T200I, L214F, V245K, E248D, D250E, S251C, P272A, K281R, T286A, _x000D_A288S, K311R _x000D_Protease Gene: V3I, Q18E, L19I, R41K, D60E, I62M, L63P, I72V _x000D_  _x000D_HIV Subtype: B</t>
  </si>
  <si>
    <t xml:space="preserve"> DRUG RESISTANCE MUTATIONS DETECTED:_x000D_  Reverse Transcriptase Gene:_x000D_  Protease Gene: A71T_x000D_ _x000D_ NOVEL MUTATIONS DETECTED:_x000D_  Reverse Transcriptase Gene: D123E, I142V, S162C, T200A, R211G,_x000D_  L214F, V245E, P272S, R277K, I293V_x000D_  Protease Gene: V3I, S37N, P39S, L63P, V77I_x000D_ _x000D_ HIV Subtype: B_x000D_ </t>
  </si>
  <si>
    <t xml:space="preserve">DRUG RESISTANCE MUTATIONS DETECTED: _x000D_Reverse Transcriptase Gene: _x000D_Protease Gene: A71T _x000D_  _x000D_NOVEL MUTATIONS DETECTED: _x000D_Reverse Transcriptase Gene: D123E, T139A, I142V, S162C, T200A, _x000D_R211G, L214F, P243H, P243N, P243S, P243T, P243Y, V245E, P272S, _x000D_R277K, I293V _x000D_Protease Gene: V3I, S37N, P39S, R41K, L63P, V77I _x000D_  _x000D_HIV Subtype: B </t>
  </si>
  <si>
    <t>DRUG RESISTANCE MUTATIONS DETECTED:_x000D_  Reverse Transcriptase Gene:_x000D_  Protease Gene:_x000D_ _x000D_ NOVEL MUTATIONS DETECTED:_x000D_  Reverse Transcriptase Gene: E122K, S162C, I178L, T200A, R211G,_x000D_  L214F, V245K, D250E, R277K, T286A, I293V, E297A, K311R_x000D_  Protease Gene: V3I, I13V, S37D, D60E, Q61E, L63P, V77I_x000D_ _x000D_ HIV Subtype: B_x000D_ _x000D_</t>
  </si>
  <si>
    <t xml:space="preserve"> DRUG RESISTANCE MUTATIONS DETECTED:_x000D_  Reverse Transcriptase Gene:_x000D_  Protease Gene:_x000D_ _x000D_ NOVEL MUTATIONS DETECTED:_x000D_  Reverse Transcriptase Gene: E122K, S162C, I178L, T200A, R211G,_x000D_  L214F, V245K, D250E, R277K, T286A, I293V, E297A, K311R_x000D_  Protease Gene: V3I, I13V, S37D, D60E, Q61E, L63P, V77I_x000D_ _x000D_ HIV Subtype: B_x000D_ _x000D_</t>
  </si>
  <si>
    <t>DRUG RESISTANCE MUTATIONS DETECTED: _x000D_Reverse Transcriptase Gene: V179D _x000D_Protease Gene: _x000D_  _x000D_NOVEL MUTATIONS DETECTED: _x000D_Reverse Transcriptase Gene: A98S, K104R, E122K, D123E, G196E, _x000D_T200I, L214F, V245M, P272A, R277K, K281R, T286A _x000D_Protease Gene: V3I, T12A, K14R, Q18I, Q18M, S37E, R41K, I62V, _x000D_L63P, V77I, I93L _x000D_  _x000D_HIV Subtype: B _x000D_</t>
  </si>
  <si>
    <t xml:space="preserve">DRUG RESISTANCE MUTATIONS DETECTED:_x000D_  Reverse Transcriptase Gene:_x000D_  Protease Gene:_x000D_ _x000D_ NOVEL MUTATIONS DETECTED:_x000D_  Reverse Transcriptase Gene: E122K, I142V, I178M, T200A, R211K,_x000D_  R211Q, L214F, V245M, P272A, R277K, K281R, V292I, I293V, E297K_x000D_  Protease Gene: V3I, I13V, M36I, R57K, I62V, L63P_x000D_ _x000D_ HIV Subtype: B_x000D_ </t>
  </si>
  <si>
    <t>DRUG RESISTANCE MUTATIONS DETECTED: _x000D_Reverse Transcriptase Gene: _x000D_Protease Gene: _x000D_  _x000D_NOVEL MUTATIONS DETECTED: _x000D_Reverse Transcriptase Gene: K20R, F87L, E122K, S162A, Q174H, _x000D_L214F, P243S, V245K, D250E, Q278H, T286A, G333E, Q334H _x000D_Protease Gene: V3I, I13V, L19V, M36I, S37N, P39T, I62V, L63P _x000D_  _x000D_HIV Subtype: B _x000D_</t>
  </si>
  <si>
    <t>DRUG RESISTANCE MUTATIONS DETECTED: _x000D_Reverse Transcriptase Gene: K103N, V118I, M184V _x000D_Protease Gene: _x000D_  _x000D_NOVEL MUTATIONS DETECTED: _x000D_Reverse Transcriptase Gene: V60I, E122Q, K173E, Q174K, D177E, _x000D_I178V, Q207E, R211K, V245E, E248D, R277K, I293V, G333E, Q334H _x000D_Protease Gene: V3I, E35D, M36I, S37N, R41K, K45R, L63P, V77I, _x000D_I93L _x000D_  _x000D_HIV Subtype: B _x000D_</t>
  </si>
  <si>
    <t>_x000D_ DRUG RESISTANCE MUTATIONS DETECTED: Reverse Transcriptase Gene: Protease Gene: A71T_x000D_ _x000D__x000D__x000D_ _x000D__x000D__x000D_  NOVEL MUTATIONS DETECTED: Reverse Transcriptase Gene: S48T, E122K, D123E, I142V, S162C, I178M, T200A, R211G, L214F, V245E, I293V Protease Gene: V3I, T12A, L19I, S37N, L63P, H69Q_x000D_</t>
  </si>
  <si>
    <t xml:space="preserve">DRUG RESISTANCE MUTATIONS DETECTED:_x000D_  Reverse Transcriptase Gene:_x000D_  Protease Gene: A71T_x000D_ _x000D_ NOVEL MUTATIONS DETECTED:_x000D_  Reverse Transcriptase Gene: S48T, E122K, D123E, I142V, S162C,_x000D_  I178M, T200A, R211G, L214F, V245E, I293V_x000D_  Protease Gene: V3I, L19I, S37N, L63P, H69Q_x000D_ _x000D_ HIV Subtype: B_x000D_ </t>
  </si>
  <si>
    <t>DRUG RESISTANCE MUTATIONS DETECTED: _x000D_Reverse Transcriptase Gene: K103N _x000D_Protease Gene: A71T _x000D_  _x000D_NOVEL MUTATIONS DETECTED: _x000D_Reverse Transcriptase Gene: S48T, K101N, E122K, D123E, I142V, _x000D_S162C, I178M, T200A, R211G, L214F, V245E, I293V _x000D_Protease Gene: V3I, L19I, S37N, L63P, H69Q _x000D_  _x000D_HIV Subtype: B _x000D_</t>
  </si>
  <si>
    <t>DRUG RESISTANCE MUTATIONS DETECTED: _x000D_Reverse Transcriptase Gene: _x000D_Protease Gene: _x000D_  _x000D_NOVEL MUTATIONS DETECTED: _x000D_Reverse Transcriptase Gene: E6D, K11R, K49R, V60I, R83K, E122K, _x000D_D123E, I135V, I142V, T200A, T200E, Q207H, R211K, L214F, D250E, _x000D_P272S, R277K, K281R, A288S, I293V, Q334E _x000D_Protease Gene: V3I, L19V, E35D, S37A, S37G, S37T, L63P _x000D_  _x000D_HIV Subtype: B _x000D_</t>
  </si>
  <si>
    <t xml:space="preserve">DRUG RESISTANCE MUTATIONS DETECTED:_x000D_  Reverse Transcriptase Gene: K103N_x000D_  Protease Gene:_x000D_ _x000D_ NOVEL MUTATIONS DETECTED:_x000D_  Reverse Transcriptase Gene: V90I, K101R, E122K, K173Q, I195K,_x000D_  G196E, T200A, Q207E, L210S, R211K, L214F, P243H, P243N, P243T,_x000D_  V245Q, R277K, E297R, Q334Y_x000D_  Protease Gene: V3I, K14R, R41K, L63P, L63S, I64V, V77I_x000D_ _x000D_ HIV Subtype: B_x000D_ </t>
  </si>
  <si>
    <t>_x000D_INSUFFICIENT SAMPLE TO PERFORM    *_x000D_ _x000D__x000D__x000D_ _x000D__x000D__x000D_ * REPEAT. _x000D_</t>
  </si>
  <si>
    <t>DRUG RESISTANCE MUTATIONS DETECTED: _x000D_Reverse Transcriptase Gene: T69N, K103N, Y181C _x000D_Protease Gene: _x000D_  _x000D_NOVEL MUTATIONS DETECTED: _x000D_Reverse Transcriptase Gene: V90I, K101R, E122K, K173Q, D177N, _x000D_I195K, G196E, T200A, Q207E, R211K, L214F, P243H, V245Q, D250E, _x000D_R277K, E297R, Q334Y _x000D_Protease Gene: V3I, K14R, R41K, L63P, L63S, I64V, H69Q, V77I _x000D_  _x000D_HIV Subtype: B _x000D_</t>
  </si>
  <si>
    <t xml:space="preserve"> DRUG RESISTANCE MUTATIONS DETECTED:_x000D_  Reverse Transcriptase Gene: K103R_x000D_  Protease Gene:_x000D_ _x000D_ NOVEL MUTATIONS DETECTED:_x000D_  Reverse Transcriptase Gene: K20R, K49R, E53D, R83K, S162A,_x000D_  K173R, R211S, L214F, E248D, P272S, A288S, I293V, K311R, G333E,_x000D_  Q334Y_x000D_  Protease Gene: V3I, L19I, S37N, L63C, I93L_x000D_ _x000D_ HIV Subtype: B</t>
  </si>
  <si>
    <t>_x000D_ DRUG RESISTANCE MUTATIONS DETECTED:_x000D_  Reverse Transcriptase Gene:_x000D_  Protease Gene:_x000D_ _x000D_ NOVEL MUTATIONS DETECTED:_x000D_  Reverse Transcriptase Gene: E6K, K20R, E53D, R83K, S162A, K173R,_x000D_  R211S, L214F, E248D, P272S, A288S, I293V, K311R, G333E, Q334Y_x000D_  Protease Gene: V3I, L19I, S37N, L63C, I93L_x000D_ _x000D_ HIV Subtype: B_x000D_ _x000D_</t>
  </si>
  <si>
    <t>DRUG RESISTANCE MUTATIONS DETECTED:_x000D_  Reverse Transcriptase Gene: V118I_x000D_  Protease Gene:_x000D_ _x000D_ NOVEL MUTATIONS DETECTED:_x000D_  Reverse Transcriptase Gene: K22R, V35M, K101R, K104R, E122K,_x000D_  I135T, Q207D, R211K, V245M, I293V_x000D_  Protease Gene: V3I, K14R, I15V, S37N, R41K, D60E, I62V, L63H,_x000D_  I72V, V77I, I93L_x000D_ _x000D_ HIV Subtype: B_x000D_ _x000D_</t>
  </si>
  <si>
    <t xml:space="preserve">DRUG RESISTANCE MUTATIONS DETECTED: _x000D_Reverse Transcriptase Gene: V118I _x000D_Protease Gene: _x000D_  _x000D_NOVEL MUTATIONS DETECTED: _x000D_Reverse Transcriptase Gene: K22R, V35M, K101R, K104R, V106I, _x000D_E122K, I135T, Q207D, R211K, V245M, I293V _x000D_Protease Gene: V3I, K14R, I15V, S37N, R41K, D60E, I62V, L63H, _x000D_I72V, V77I, I93L _x000D_  _x000D_HIV Subtype: B </t>
  </si>
  <si>
    <t xml:space="preserve">DRUG RESISTANCE MUTATIONS DETECTED:_x000D_  Reverse Transcriptase Gene:_x000D_  Protease Gene: A71T_x000D_ _x000D_ NOVEL MUTATIONS DETECTED:_x000D_  Reverse Transcriptase Gene: V35M, V60I, R83K, E122K, K166R,_x000D_  Q207E, R211K, L214F, V245E, T286A, I293V, E297A_x000D_  Protease Gene: V3I, I15V, S37N, I62V, L63H, L63P, L63Q, C67S,_x000D_  H69Y, I72E, V77I_x000D_ _x000D_ HIV Subtype: B_x000D_ </t>
  </si>
  <si>
    <t>DRUG RESISTANCE MUTATIONS DETECTED: _x000D_Reverse Transcriptase Gene: _x000D_Protease Gene: A71T _x000D_  _x000D_NOVEL MUTATIONS DETECTED: _x000D_Reverse Transcriptase Gene: V35M, V60I, R83K, E122K, K166R, _x000D_Q207E, R211K, L214F, V245E, T286A, I293V, E297A _x000D_Protease Gene: V3I, I15V, S37N, I62V, L63H, L63P, L63Q, C67S, _x000D_H69Y, I72E, V77I _x000D_  _x000D_HIV Subtype: B</t>
  </si>
  <si>
    <t>_x000D_HIV GENOTYPING_x000D_ _x000D__x000D__x000D_ _x000D__x000D_   HIV GENOTYPING                             PERFORMED BY QUEST DIAGNOSTICS  ------------------------      ------------------------- NUCLEOSIDE RT INHIBITORS      RESISTANCE INTERPRETATION ------------------------      ------------------------- _x000D_LAMIVUDINE                    RESISTANCE                              RQD EMTRICITABINE                 RESISTANCE                              RQD ZALCITABINE                   POSSIBLE RESISTANCE                     RQD ZIDOVUDINE                    NO_x000D_  EVIDENCE OF RESISTANCE               RQD DIDANOSINE                    NO EVIDENCE OF RESISTANCE               RQD STAVUDINE                     NO EVIDENCE OF RESISTANCE               RQD ABACAVIR                      NO EVIDENCE OF RESISTANCE         _x000D_      RQD TENOFOVIR                     NO EVIDENCE OF RESISTANCE               RQD  ---------------------------   ------------------------- NONNUCLEOSIDE RT INHIBITORS   RESISTANCE INTERPRETATION ---------------------------   ------------------------- _x000D_DELAVIRDINE                   NO EVIDENCE OF RESISTANCE               RQD EFAVIRENZ                     NO EVIDENCE OF RESISTANCE               RQD NEVIRAPINE                    NO EVIDENCE OF RESISTANCE               RQD  -------------------           _x000D_------------------------- PROTEASE INHIBITORS           RESISTANCE INTERPRETATION -------------------           ------------------------- AMPRENAVIR                    NO EVIDENCE OF RESISTANCE               RQD FOSAMPRENAVIR                 NO EVIDENCE _x000D_OF RESISTANCE               RQD INDINAVIR                     NO EVIDENCE OF RESISTANCE               RQD SAQUINAVIR                    NO EVIDENCE OF RESISTANCE               RQD LOPINAVIR WITH RITONAVIR      NO EVIDENCE OF RESISTANCE               RQD _x000D_RITONAVIR                     NO EVIDENCE OF RESISTANCE               RQD NELFINAVIR                    NO EVIDENCE OF RESISTANCE               RQD ATAZANAVIR                    NO EVIDENCE OF RESISTANCE               RQD  SEE MANUAL REPORT_x000D_</t>
  </si>
  <si>
    <t>DRUG RESISTANCE MUTATIONS DETECTED:_x000D_  Reverse Transcriptase Gene: M184V_x000D_  Protease Gene:_x000D_ _x000D_ NOVEL MUTATIONS DETECTED:_x000D_  Reverse Transcriptase Gene: V35I, E122P, I159V, G196E, Q207E,_x000D_  R211K, R277K, R284K, V292I, I293V, K311R, D324E, Q334L_x000D_  Protease Gene: V3I, I15V, S37N, R41K, I62V, L63P, C67S, T74A,_x000D_  V82I_x000D_ _x000D_ HIV Subtype: B</t>
  </si>
  <si>
    <t xml:space="preserve">DRUG RESISTANCE MUTATIONS DETECTED:_x000D_  Reverse Transcriptase Gene: V179D, M184V, Y188L_x000D_  Protease Gene:_x000D_ _x000D_ NOVEL MUTATIONS DETECTED:_x000D_  Reverse Transcriptase Gene: S48T, V60I, R211K, L214F, V245E,_x000D_  E248N, D250E, R277K, K281R, T286A, I293V, V317A, I329L, G335S_x000D_  Protease Gene: V3I, I13V, G16E, S37N, R41K, K45R, R57K, L63S,_x000D_  I64V, E65D, V77I_x000D_ _x000D_ HIV Subtype: B_x000D_ </t>
  </si>
  <si>
    <t>DRUG RESISTANCE MUTATIONS DETECTED: _x000D_Reverse Transcriptase Gene: K103N _x000D_Protease Gene: _x000D_  _x000D_NOVEL MUTATIONS DETECTED: _x000D_Reverse Transcriptase Gene: S48T, V60I, E122K, I178M, R211K, _x000D_L214F, V245E, E248N, D250E, R277K, K281R, T286A, I293V, V317A, _x000D_I329L, G335S _x000D_Protease Gene: V3I, I13V, G16E, S37N, R41K, K45R, R57K, L63S, _x000D_I64V, E65D, V77I _x000D_  _x000D_HIV Subtype: B _x000D_</t>
  </si>
  <si>
    <t xml:space="preserve">DRUG RESISTANCE MUTATIONS DETECTED: _x000D_Reverse Transcriptase Gene: _x000D_Protease Gene: _x000D_  _x000D_NOVEL MUTATIONS DETECTED: _x000D_Reverse Transcriptase Gene: S48T, V60I, E122K, V179A, I202V, _x000D_R211K, L214F, V245E, E248N, D250E, R277K, K281R, T286A, I293V, _x000D_V317A, D324E, I329L, G335S _x000D_Protease Gene: V3I, I13V, G16E, S37N, R41K, K45R, R57K, L63S, _x000D_I64V, E65D, V77I _x000D_  _x000D_HIV Subtype: B </t>
  </si>
  <si>
    <t>_x000D_ DRUG RESISTANCE _x000D__x000D__x000D__x000D_ _x000D__x000D__x000D_MUTATIONS DETECTED: Reverse Transcriptase Gene: Protease Gene:  NOVEL MUTATIONS DETECTED: Reverse Transcriptase Gene: V35T, E40D, V60I, E122K, I135V, S162A, T165I, K173T, Q174K, D177E, I178M, T200A, Q207E, R211K, L214F, V245Q, R277K, K281R, T286A, V292I,_x000D_ _x000D__x000D__x000D_ _x000D__x000D__x000D_ I293V, P294T, S322T, G335D Protease Gene: V3I, I13V, G17E, K20I, M36I, S37N, R41K, L63P, H69K, K70R, I72L, L89I_x000D_</t>
  </si>
  <si>
    <t xml:space="preserve">DRUG RESISTANCE MUTATIONS DETECTED:_x000D_  Reverse Transcriptase Gene: T69N, V108I_x000D_  Protease Gene:_x000D_ _x000D_ NOVEL MUTATIONS DETECTED:_x000D_  Reverse Transcriptase Gene: V35I, W88C, K104N, V106I, D121H,_x000D_  K166R, D177E, T200A, Q207E, R211K, L214F, V245E, Y271H, P272A,_x000D_  V276I, R277K, T286A, E297K_x000D_  Protease Gene: V3I, T12I, I15V, S37N, R57K, L63P_x000D_ _x000D_ HIV Subtype: B_x000D_ </t>
  </si>
  <si>
    <t xml:space="preserve"> DRUG RESISTANCE MUTATIONS DETECTED:_x000D_  Reverse Transcriptase Gene: T69D, T69N, V108I_x000D_  Protease Gene:_x000D_ _x000D_ NOVEL MUTATIONS DETECTED:_x000D_  Reverse Transcriptase Gene: V35I, T69A, W88C, K104N, V106I,_x000D_  D121H, K166R, D177E, T200A, Q207E, R211K, L214F, V245E, Y271H,_x000D_  P272A, P272S, V276I, R277K, T286A, A288T, E297K_x000D_  Protease Gene: V3I, T12I, I15V, S37N, R57K, L63P_x000D_ _x000D_ HIV Subtype: B_x000D_ _x000D_</t>
  </si>
  <si>
    <t xml:space="preserve">DRUG RESISTANCE MUTATIONS DETECTED:_x000D_  Reverse Transcriptase Gene:_x000D_  Protease Gene:_x000D_ _x000D_ NOVEL MUTATIONS DETECTED:_x000D_  Reverse Transcriptase Gene: K104R, D123N, T165I, K173E, Q174K,_x000D_  D177E, T200A, I202V, V245M, E248D, R277K, Q278H, I293V, Q334M_x000D_  Protease Gene: V3I, L19Q, S37N, L63P, I64L, V77I_x000D_ _x000D_ HIV Subtype: B_x000D_ </t>
  </si>
  <si>
    <t xml:space="preserve"> DRUG RESISTANCE MUTATIONS DETECTED:_x000D_  Reverse Transcriptase Gene: V179D_x000D_  Protease Gene:_x000D_ _x000D_ NOVEL MUTATIONS DETECTED:_x000D_  Reverse Transcriptase Gene: V35I, A98S, E122K, Q197E, L214F,_x000D_  V245Q, P272A, L283I, V292I, Q334R, G335C_x000D_  Protease Gene: V3I, E35D, S37N, L63P_x000D_ _x000D_ HIV Subtype: B_x000D_ </t>
  </si>
  <si>
    <t xml:space="preserve"> DRUG RESISTANCE MUTATIONS DETECTED:_x000D_  Reverse Transcriptase Gene:_x000D_  Protease Gene:_x000D_ _x000D_ NOVEL MUTATIONS DETECTED:_x000D_  Reverse Transcriptase Gene: V35T, V60I, E122K, T200A, R211K,_x000D_  L214F, V245M, R277K, T286A, I293V, S322T, Q334E_x000D_  Protease Gene: V3I, I13V, E35D, S37E, D60E, L63P, I64V, V77I_x000D_ _x000D_ HIV Subtype: B_x000D_ </t>
  </si>
  <si>
    <t xml:space="preserve"> DRUG RESISTANCE MUTATIONS DETECTED:_x000D_  Reverse Transcriptase Gene: M41L, A98G, K103N, L210W, T215S_x000D_  Protease Gene:_x000D_ _x000D_ NOVEL MUTATIONS DETECTED:_x000D_  Reverse Transcriptase Gene: E6D, V35I, T39A, V60I, R83K, E122Q,_x000D_  A158S, S162A, V179I, G196E, T200L, L214F, I244V, I293V, E297K,_x000D_  G333E, Q334H_x000D_  Protease Gene: V3I, S37N, R41K, L63P, V77I, I93L_x000D_ _x000D_ HIV Subtype: B_x000D_ </t>
  </si>
  <si>
    <t>DRUG RESISTANCE MUTATIONS DETECTED:_x000D_  Reverse Transcriptase Gene: V108I, V118I_x000D_  Protease Gene: L10I_x000D_ _x000D_ NOVEL MUTATIONS DETECTED:_x000D_  Reverse Transcriptase Gene: V35I, D121H, D121Y, E122K, D123E,_x000D_  D123K, D123N, I135T, E169D, D177E, I178L, I178V, I202V, R211K,_x000D_  L214F, E224D, E248D, R277K, T286A, I326V, Q334E_x000D_  Protease Gene: V3I, I13V, E35D, M36I, S37N, R41K, D60E, I62V,_x000D_  L63V, I64V_x000D_ _x000D_ HIV Subtype: B_x000D_ _x000D_</t>
  </si>
  <si>
    <t xml:space="preserve"> DRUG RESISTANCE MUTATIONS DETECTED:_x000D_  Reverse Transcriptase Gene:_x000D_  Protease Gene:_x000D_ _x000D_ NOVEL MUTATIONS DETECTED:_x000D_  Reverse Transcriptase Gene: K20R, K104R, E122K, S162C, L214F,_x000D_  V245Q, P272A, I293V, D324E_x000D_  Protease Gene: V3I, I13V, S37N, L63P_x000D_ _x000D_ HIV Subtype: B_x000D_ </t>
  </si>
  <si>
    <t xml:space="preserve"> DRUG RESISTANCE MUTATIONS DETECTED:_x000D_  Reverse Transcriptase Gene:_x000D_  Protease Gene:_x000D_ _x000D_ NOVEL MUTATIONS DETECTED:_x000D_  Reverse Transcriptase Gene: K20R, K104R, E122K, S162C, L214F,_x000D_  V245Q, P272A, I293V, D324E_x000D_  Protease Gene: V3I, I13V, S37N, L63P_x000D_ _x000D_ HIV Subtype: B</t>
  </si>
  <si>
    <t>_x000D_DRUG RESISTANCE MUTATIONS DETECTED: Reverse Transcriptase Gene: Protease Gene: M36I_x000D_ _x000D__x000D__x000D_ _x000D__x000D__x000D_  NOVEL MUTATIONS DETECTED: Reverse Transcriptase Gene: E122K, I142T, R211K, L214F, P243S, V245E, P272A, R277K, K281R, I293V, E297K Protease Gene: V3I, S37D, D60E, I62V, L63P, H69Q  _x000D_</t>
  </si>
  <si>
    <t>_x000D_DRUG RESISTANCE MUTATIONS DETECTED: Reverse Transcriptase Gene: Protease Gene:  NOVEL MUTATIONS DETECTED: Reverse Transcriptase Gene: E122K, I142T, R211K, L214F, P243S, V245E, P272A, R277K, K281R, I293V, E297K Protease Gene: V3I, M36I, S37D, _x000D__x000D__x000D__x000D_ _x000D__x000D__x000D_S37N, D60E, I62V, L63P, H69Q  HIV Subtype: B _x000D_</t>
  </si>
  <si>
    <t xml:space="preserve"> DRUG RESISTANCE MUTATIONS DETECTED:_x000D_  Reverse Transcriptase Gene:_x000D_  Protease Gene:_x000D_ _x000D_ NOVEL MUTATIONS DETECTED:_x000D_  Reverse Transcriptase Gene: E122K, I142T, R211K, L214F, P243S,_x000D_  V245E, P272A, R277K, K281R, I293V, E297K_x000D_  Protease Gene: V3I, M36I, S37D, S37N, D60E, I62V, L63P, H69Q_x000D_ _x000D_ HIV Subtype: B</t>
  </si>
  <si>
    <t xml:space="preserve">DRUG RESISTANCE MUTATIONS DETECTED:_x000D_  Reverse Transcriptase Gene:_x000D_  Protease Gene:_x000D_ _x000D_ NOVEL MUTATIONS DETECTED:_x000D_  Reverse Transcriptase Gene: V60I, K64R, R83K, V90I, E122K,_x000D_  E138A, T200A, E204D, L210F, R211K, L214F, V245Q, D250E, P272A,_x000D_  R277K, I293V, S322E, I326V, I329L, G333D, Q334H_x000D_  Protease Gene: V3I, I15V, E35D, M36I, S37N, R57K, I62V, L63A,_x000D_  L63S, E65D_x000D_ _x000D_ HIV Subtype: B_x000D_ </t>
  </si>
  <si>
    <t xml:space="preserve">DRUG RESISTANCE MUTATIONS DETECTED:_x000D_  Reverse Transcriptase Gene:_x000D_  Protease Gene: L10I, L10V_x000D_ _x000D_ NOVEL MUTATIONS DETECTED:_x000D_  Reverse Transcriptase Gene: K32R, V35T, K104R, E122K, I135V,_x000D_  S162C, Q174R, D177E, G196E, R211K, L214F, R277K, T286A, I293V,_x000D_  E297A_x000D_  Protease Gene: V3I, I13M, L19V, K20R, L33V, M36I, S37N, L63P,_x000D_  H69Q_x000D_ _x000D_ HIV Subtype: B_x000D_ </t>
  </si>
  <si>
    <t>DRUG RESISTANCE MUTATIONS DETECTED: Reverse Transcriptase Gene: G190A Protease Gene:  NOVEL MUTATIONS _x000D_DETECTED: Reverse Transcriptase Gene: E6K, K11R, V35M, R83K, T107I, E122K, D123E, D177E, I178M, I202V, R211K, L214F, V245E, R277K, K281R, T286A, E297K, Q334H, Q334N Protease Gene: V3I, L19I, L33V, S37N, L63Q, I64V</t>
  </si>
  <si>
    <t xml:space="preserve">DRUG RESISTANCE MUTATIONS DETECTED: Reverse Transcriptase Gene: Protease Gene: _x000D_L10I, M36I  NOVEL MUTATIONS DETECTED: Reverse Transcriptase Gene: D121Y, D123E, I142V, R172K, K173E, T200A, K201I, E204K, Q207E, R211K, L214F, P243T, V245Q, D250E, R277K, L283I, V292I, I293V, E297A, G333E, Q334R Protease Gene: V3I, I15V, S37D, R57K, _x000D_L63C, I64V, H69Q </t>
  </si>
  <si>
    <t xml:space="preserve"> DRUG RESISTANCE MUTATIONS DETECTED: Reverse Transcriptase Gene: Protease Gene: L10I  NOVEL MUTATIONS DETECTED: Reverse Transcriptase Gene: D121Y, D123E, I142V, K173E, T200A, K201I, K201R, E204K, Q207E, R211K, L214F, P243T, V245Q, D250E, R277K, _x000D_L283I, V292I, I293V, E297A, G333E, Q334R Protease Gene: V3I, I15V, M36I, S37D, R57K, L63C, I64V, H69Q, V82I  HIV Subtype: B</t>
  </si>
  <si>
    <t xml:space="preserve"> DRUG RESISTANCE MUTATIONS DETECTED:_x000D_  Reverse Transcriptase Gene: M184I, M184V_x000D_  Protease Gene: L10I_x000D_ _x000D_ NOVEL MUTATIONS DETECTED:_x000D_  Reverse Transcriptase Gene: D121Y, D123E, I142V, R172K, T200A,_x000D_  K201I, E204K, Q207E, R211K, L214F, P243T, V245Q, D250E, R277K,_x000D_  L283I, V292I, I293V, E297A, G333E, Q334R_x000D_  Protease Gene: V3I, I15V, M36I, S37D, L63C, I64V, H69Q_x000D_ _x000D_ HIV Subtype: B_x000D_ </t>
  </si>
  <si>
    <t>DRUG RESISTANCE MUTATIONS DETECTED: _x000D_Reverse Transcriptase Gene: _x000D_Protease Gene: L10I _x000D_  _x000D_NOVEL MUTATIONS DETECTED: _x000D_Reverse Transcriptase Gene: D121Y, D123E, I142V, R172K, T200A, _x000D_K201I, E204K, Q207E, R211K, L214F, P243T, V245Q, D250E, R277K, _x000D_L283I, V292I, I293V, E297A, G333E, Q334R _x000D_Protease Gene: V3I, M36I, S37D, L63C, I64V, H69Q _x000D_  _x000D_HIV Subtype: B _x000D_</t>
  </si>
  <si>
    <t xml:space="preserve"> DRUG RESISTANCE _x000D_MUTATIONS DETECTED: Reverse Transcriptase Gene: Protease Gene:  NOVEL MUTATIONS DETECTED: Reverse Transcriptase Gene: K102Q, D121Y, S162C, K173Q, D177E, I178L, E203D, Q207E, L214F, P272S, R277K, K281R, I293V, L310I, V317A, D320E, S322T, D324E Protease _x000D_Gene: V3I, I13V, K14R, I15V, E35D, S37D, L63P, K70R </t>
  </si>
  <si>
    <t xml:space="preserve"> DRUG RESISTANCE MUTATIONS DETECTED:_x000D_  Reverse Transcriptase Gene: K101E_x000D_  Protease Gene:_x000D_ _x000D_ NOVEL MUTATIONS DETECTED:_x000D_  Reverse Transcriptase Gene: K102Q, D121Y, S162C, K173Q, I178L,_x000D_  E203D, Q207E, L214F, P272S, R277K, K281R, I293V, L310I, V317A,_x000D_  S322T_x000D_  Protease Gene: V3I, I13V, I15V, E35D, S37D, L63P, K70R_x000D_ _x000D_ HIV Subtype: B_x000D_ </t>
  </si>
  <si>
    <t>DRUG RESISTANCE MUTATIONS DETECTED: _x000D_Reverse Transcriptase Gene: _x000D_Protease Gene: _x000D_  _x000D_NOVEL MUTATIONS DETECTED: _x000D_Reverse Transcriptase Gene: K102Q, D121Y, S162C, K173Q, D177E, _x000D_I178L, E203D, Q207E, L214F, S251I, P272S, R277K, K281R, I293V, _x000D_V317A, S322T _x000D_Protease Gene: V3I, I13V, I15V, E35D, S37D, L63P, K70R _x000D_  _x000D_HIV Subtype: B _x000D_</t>
  </si>
  <si>
    <t>DRUG RESISTANCE MUTATIONS DETECTED:_x000D_  Reverse Transcriptase Gene:_x000D_  Protease Gene:_x000D_ _x000D_ NOVEL MUTATIONS DETECTED:_x000D_  Reverse Transcriptase Gene: I5V, V35I, S48T, V106I, D123N,_x000D_  I135M, I135T, K173E, I178L, L214F, R277K, V317A_x000D_  Protease Gene: V3I, L63S, I64V, V77I_x000D_ _x000D_ HIV Subtype: B</t>
  </si>
  <si>
    <t xml:space="preserve"> DRUG RESISTANCE MUTATIONS DETECTED:_x000D_  Reverse Transcriptase Gene: K103N, P225H_x000D_  Protease Gene: A71T_x000D_ _x000D_ NOVEL MUTATIONS DETECTED:_x000D_  Reverse Transcriptase Gene: P4H, K20R, S48T, K104N, E122K,_x000D_  I135V, R211Q, L214F, P243S, V245Q, I257L, V276I, K281R, I293V,_x000D_  L325I_x000D_  Protease Gene: V3I, T12P, L19Q, E35D, R41K, R57K, Y59F, D60E,_x000D_  I62V, L63P, H69Q, V77I, V77L_x000D_ _x000D_ HIV Subtype: B_x000D_ </t>
  </si>
  <si>
    <t xml:space="preserve"> DRUG RESISTANCE MUTATIONS DETECTED:_x000D_  Reverse Transcriptase Gene:_x000D_  Protease Gene:_x000D_ _x000D_ NOVEL MUTATIONS DETECTED:_x000D_  Reverse Transcriptase Gene: E36K, V60I, R83K, I178L, L214F,_x000D_  R277K, T286A, Q334R, Q334W_x000D_  Protease Gene: V3I, S37N, Q61D_x000D_ _x000D_ HIV Subtype: B</t>
  </si>
  <si>
    <t xml:space="preserve"> DRUG RESISTANCE MUTATIONS DETECTED:_x000D_  Reverse Transcriptase Gene:_x000D_  Protease Gene:_x000D_ _x000D_ NOVEL MUTATIONS DETECTED:_x000D_  Reverse Transcriptase Gene: V60I, R83K, I178L, L214F, R277K,_x000D_  T286A, Q334R, Q334W_x000D_  Protease Gene: V3I, S37N, Q61D_x000D_ _x000D_ HIV Subtype: B</t>
  </si>
  <si>
    <t xml:space="preserve">DRUG RESISTANCE MUTATIONS DETECTED: _x000D_Reverse Transcriptase Gene: _x000D_Protease Gene: _x000D_  _x000D_NOVEL MUTATIONS DETECTED: _x000D_Reverse Transcriptase Gene: V60I, R83K, I178L, L214F, R277K, _x000D_T286A, Q334R, Q334W _x000D_Protease Gene: V3I, S37N, K43R, Q61D, I72M _x000D_  _x000D_HIV Subtype: B </t>
  </si>
  <si>
    <t xml:space="preserve">DRUG RESISTANCE MUTATIONS DETECTED:_x000D_  Reverse Transcriptase Gene:_x000D_  Protease Gene:_x000D_ _x000D_ NOVEL MUTATIONS DETECTED:_x000D_  Reverse Transcriptase Gene: V35I, E122K, A158S, Q174L, D177E,_x000D_  I178M, G196E, R211S, L214F, P243S, V245E, E248D, R277K, T286P,_x000D_  I293V, E297K, E297R, G333E, Q334L_x000D_  Protease Gene: V3I, S37N, R41K, R57K, I62V, L63P, I64L, H69Q,_x000D_  I72M, I72V, V77I_x000D_ _x000D_ HIV Subtype: B_x000D_ </t>
  </si>
  <si>
    <t xml:space="preserve"> DRUG RESISTANCE MUTATIONS DETECTED:_x000D_  Reverse Transcriptase Gene:_x000D_  Protease Gene: L10I_x000D_ _x000D_ NOVEL MUTATIONS DETECTED:_x000D_  Reverse Transcriptase Gene: T39A, S68G, I135V, Q174R, D177E,_x000D_  V179I, T200A, T200E, R211E, R211G, R211K, L214F, V245E, P272A,_x000D_  R277K, A288S, I293V_x000D_  Protease Gene: V3I, I13V, M36V, S37N, L63P, I64V_x000D_ _x000D_ HIV Subtype: B</t>
  </si>
  <si>
    <t xml:space="preserve"> DRUG RESISTANCE MUTATIONS DETECTED:_x000D_  Reverse Transcriptase Gene:_x000D_  Protease Gene: L10I_x000D_ _x000D_ NOVEL MUTATIONS DETECTED:_x000D_  Reverse Transcriptase Gene: T39A, S68G, I135V, Q174R, D177E,_x000D_  V179I, T200A, T200E, R211E, R211G, R211K, L214F, V245E, P272A,_x000D_  R277K, A288S, I293V_x000D_  Protease Gene: V3I, I13V, M36V, S37N, L63P, I64V_x000D_ _x000D_ HIV Subtype: B_x000D_ </t>
  </si>
  <si>
    <t xml:space="preserve"> DRUG RESISTANCE MUTATIONS DETECTED:_x000D_  Reverse Transcriptase Gene:_x000D_  Protease Gene: L10I_x000D_ _x000D_ NOVEL MUTATIONS DETECTED:_x000D_  Reverse Transcriptase Gene: S68G, I135V, Q174R, D177E, V179I,_x000D_  T200A, T200E, R211E, R211G, R211K, L214F, V245E, P272A, R277K,_x000D_  A288S, I293V_x000D_  Protease Gene: V3I, I13V, M36V, S37N, L63P, I64V_x000D_ _x000D_ HIV Subtype: B</t>
  </si>
  <si>
    <t>DRUG RESISTANCE MUTATIONS DETECTED:_x000D_  Reverse Transcriptase Gene:_x000D_  Protease Gene: L10I_x000D_ _x000D_ NOVEL MUTATIONS DETECTED:_x000D_  Reverse Transcriptase Gene: S68G, I135V, Q174R, D177E, V179I,_x000D_  T200A, T200E, R211E, R211G, R211K, L214F, V245E, P272A, R277K,_x000D_  A288S, I293V_x000D_  Protease Gene: V3I, I13V, M36V, S37N, L63P, I64V_x000D_ _x000D_ HIV Subtype: B_x000D_ _x000D_</t>
  </si>
  <si>
    <t xml:space="preserve"> DRUG RESISTANCE MUTATIONS DETECTED:_x000D_  Reverse Transcriptase Gene: V118I_x000D_  Protease Gene:_x000D_ _x000D_ NOVEL MUTATIONS DETECTED:_x000D_  Reverse Transcriptase Gene: D86E, E122K, T165I, E169D, G196E,_x000D_  T200I, V245K, D250E, T286A, E297R, G333E, Q334H_x000D_  Protease Gene: V3I, S37N, R41K, L63P, H69Q, V77I_x000D_ _x000D_ HIV Subtype: B</t>
  </si>
  <si>
    <t xml:space="preserve"> DRUG RESISTANCE MUTATIONS DETECTED:_x000D_  Reverse Transcriptase Gene: T69D, T69N_x000D_  Protease Gene: L10I_x000D_ _x000D_ NOVEL MUTATIONS DETECTED:_x000D_  Reverse Transcriptase Gene: V60I, S68G, T69A, E122K, K166R,_x000D_  T200A, R211K, L214F, E248N, R277K, T286A, I293V, G333D_x000D_  Protease Gene: V3I, K14R, L33I, E35N, S37E, D60E, Q61E, L63P,_x000D_  C67D_x000D_ _x000D_ HIV Subtype: B</t>
  </si>
  <si>
    <t xml:space="preserve"> DRUG RESISTANCE MUTATIONS DETECTED:_x000D_  Reverse Transcriptase Gene: M41L, V75I, Y181C, T215D, K238T_x000D_  Protease Gene:_x000D_ _x000D_ NOVEL MUTATIONS DETECTED:_x000D_  Reverse Transcriptase Gene: I31L, K32R, K82R, V90I, D123G,_x000D_  D123N, D123S, I135V, I142V, S162Y, Q174H, V179I, E194Q, T200I,_x000D_  R211K, L214F, T215A, T215N, L228Q, P272S, T286A, I293V, K311R,_x000D_  D324E, I329L, G335D_x000D_  Protease Gene: V3I, K20R, E35D, M36I, I62V, L63P, H69Q, V77I_x000D_ _x000D_ HIV Subtype: B</t>
  </si>
  <si>
    <t xml:space="preserve">_x000D_ DRUG RESISTANCE MUTATIONS DETECTED:_x000D_  Reverse Transcriptase Gene:_x000D_  Protease Gene:_x000D_ _x000D_ NOVEL MUTATIONS DETECTED:_x000D_  Reverse Transcriptase Gene: K20R, E169D, T200A, R211K, L214F,_x000D_  P243H, V245E, E248D, P272S, R277K, I293V, P313T, G333E, Q334H_x000D_  Protease Gene: V3I, M36I, S37D, R41K, L63P, I72M_x000D_ _x000D_ HIV Subtype: B_x000D_ </t>
  </si>
  <si>
    <t>DRUG RESISTANCE MUTATIONS DETECTED: _x000D_Reverse Transcriptase Gene: D67N, K101E, M184V, G190A _x000D_Protease Gene: A71T _x000D_  _x000D_NOVEL MUTATIONS DETECTED: _x000D_Reverse Transcriptase Gene: E28A, E122K, K173N, D177E, I178M, _x000D_Q197E, R211K, L214F, P243A, V245Q, R277K, E312K, Q334L, Q334P _x000D_Protease Gene: V3I, S37N, R57K, L63P, I64L, V77I _x000D_  _x000D_HIV Subtype: B</t>
  </si>
  <si>
    <t>DRUG RESISTANCE MUTATIONS DETECTED:_x000D_  Reverse Transcriptase Gene:_x000D_  Protease Gene: L10V_x000D_ _x000D_ NOVEL MUTATIONS DETECTED:_x000D_  Reverse Transcriptase Gene: V35I, A98S, E122K, I135T, K173E,_x000D_  D177E, T200A, L214F, V245E, P272S, R277K, T286V, I293V, E297K_x000D_  Protease Gene: V3I, T12I, I15V, S37N, R41K, I62V, L63P, V77I,_x000D_  I93L_x000D_ _x000D_ HIV Subtype: B</t>
  </si>
  <si>
    <t xml:space="preserve"> DRUG RESISTANCE MUTATIONS DETECTED:_x000D_  Reverse Transcriptase Gene: M184V, K219R_x000D_  Protease Gene: L10V_x000D_ _x000D_ NOVEL MUTATIONS DETECTED:_x000D_  Reverse Transcriptase Gene: E6K, V35I, A98S, E122K, I135T,_x000D_  K173E, D177E, T200A, L214F, V245E, P272S, R277K, T286V, I293V,_x000D_  E297K_x000D_  Protease Gene: V3I, T12I, S37N, R41K, I62V, L63P, I72V, V77I,_x000D_  I93L_x000D_ _x000D_ HIV Subtype: B</t>
  </si>
  <si>
    <t xml:space="preserve">DRUG RESISTANCE MUTATIONS DETECTED:_x000D_  Reverse Transcriptase Gene:_x000D_  Protease Gene:_x000D_ _x000D_ NOVEL MUTATIONS DETECTED:_x000D_  Reverse Transcriptase Gene: D123N, Q174K, Q174R, N175Y, I178M,_x000D_  G196E, T200A, Q207H, R211K, L214F, D250E, R277K, T286A, E297K,_x000D_  I309L, K311R, V317A, I326V, Q334L_x000D_  Protease Gene: V3I, S37N, R41K, L63P, I72V, V77I, I93L_x000D_ _x000D_ HIV Subtype: B_x000D_ </t>
  </si>
  <si>
    <t xml:space="preserve"> DRUG RESISTANCE MUTATIONS DETECTED:_x000D_  Reverse Transcriptase Gene:_x000D_  Protease Gene:_x000D_ _x000D_ NOVEL MUTATIONS DETECTED:_x000D_  Reverse Transcriptase Gene: D123N, Q174K, Q174R, N175Y, I178M,_x000D_  G196E, T200A, Q207H, R211K, L214F, D250E, R277K, T286A, E297K,_x000D_  I309L, K311R, V317A, I326V, Q334L_x000D_  Protease Gene: V3I, S37N, R41K, L63P, I72V, V77I, I93L_x000D_ _x000D_ HIV Subtype: B_x000D_ </t>
  </si>
  <si>
    <t xml:space="preserve">DRUG RESISTANCE MUTATIONS DETECTED:_x000D_  Reverse Transcriptase Gene:_x000D_  Protease Gene: L10I, A71T_x000D_ _x000D_ NOVEL MUTATIONS DETECTED:_x000D_  Reverse Transcriptase Gene: S68G, V90I, E122K, D123E, I135T,_x000D_  E138A, G196E, Q197K, L214F, V245E, S251N, V276I, R277K, L283I,_x000D_  I293V, P294A, Q334P_x000D_  Protease Gene: V3I, K14R, I15V, M36L, S37D, K45R, R57K, I62V,_x000D_  L63H, I72V, I93L_x000D_ _x000D_ HIV Subtype: B_x000D_ </t>
  </si>
  <si>
    <t>DRUG RESISTANCE MUTATIONS DETECTED: _x000D_Reverse Transcriptase Gene: _x000D_Protease Gene: L10I, A71T _x000D_  _x000D_NOVEL MUTATIONS DETECTED: _x000D_Reverse Transcriptase Gene: S68G, V90I, E122K, D123E, I135T, _x000D_E138A, G196E, Q197K, L214F, V245E, S251N, V276I, R277K, L283I, _x000D_I293V, P294A, P294V, K311R, Q334P _x000D_Protease Gene: V3I, I15V, G16E, M36L, S37D, K45R, R57K, I62V, _x000D_L63H, L63Q, I72V, I93L _x000D_  _x000D_HIV Subtype: B _x000D_</t>
  </si>
  <si>
    <t>DRUG RESISTANCE MUTATIONS DETECTED:_x000D_  Reverse Transcriptase Gene:_x000D_  Protease Gene:_x000D_ _x000D_ NOVEL MUTATIONS DETECTED:_x000D_  Reverse Transcriptase Gene: V35T, T39A, E40D, E122K, E138A,_x000D_  I142T, I178L, V179I, G196E, T200A, E204K, Q207E, V245M, P272A,_x000D_  R277K, I293V, S322T_x000D_  Protease Gene: V3I, I15V, E35D, S37N, L63P, H69K, V82I, I93L_x000D_ _x000D_ HIV Subtype: B</t>
  </si>
  <si>
    <t xml:space="preserve">DRUG RESISTANCE MUTATIONS DETECTED:_x000D_  Reverse Transcriptase Gene: V108I_x000D_  Protease Gene:_x000D_ _x000D_ NOVEL MUTATIONS DETECTED:_x000D_  Reverse Transcriptase Gene: S48T, K49R, V60I, T69A, E122P,_x000D_  D123E, I135T, S162C, E169D, D177E, T200A, Q207E, R211K, L214F,_x000D_  V245E, P272A, R277K, K281R, L283I, I293V, E312Q_x000D_  Protease Gene: V3I, I13V, L33V, R41K, L63Q, I64V, E65D_x000D_ _x000D_ HIV Subtype: B_x000D_ </t>
  </si>
  <si>
    <t xml:space="preserve">DRUG RESISTANCE MUTATIONS DETECTED:_x000D_Reverse Transcriptase Gene:_x000D_Protease Gene:_x000D_ _x000D_NOVEL MUTATIONS DETECTED:_x000D_Reverse Transcriptase Gene: R83K, E122K, S162Y, T200A, R211G,_x000D_L214F, V245M, E248N, E248S, P272A, R277K, T286A, I293V_x000D_Protease Gene: V3I, I15V, L19I, S37N, D60E_x000D_ _x000D_HIV Subtype: B_x000D_ </t>
  </si>
  <si>
    <t>_x000D_DRUG RESISTANCE MUTATIONS DETECTED: Reverse Transcriptase Gene: Protease Gene:  _x000D_ _x000D__x000D__x000D_ _x000D__x000D__x000D_NOVEL MUTATIONS DETECTED: Reverse Transcriptase Gene: K49R, E122K, T200A, L214F, P272A, R277K, K281R, L283I, I293V Protease Gene: V3I, T12S, L19I, L63P, I64V _x000D_</t>
  </si>
  <si>
    <t>DRUG RESISTANCE MUTATIONS DETECTED:_x000D_  Reverse Transcriptase Gene:_x000D_  Protease Gene:_x000D_ _x000D_ NOVEL MUTATIONS DETECTED:_x000D_  Reverse Transcriptase Gene: E122K, T200A, L214F, P272A, R277K,_x000D_  K281R, L283I, I293V_x000D_  Protease Gene: V3I, T12S, I13V, L19I, L63I, I64V_x000D_ _x000D_ HIV Subtype: B</t>
  </si>
  <si>
    <t>DRUG RESISTANCE MUTATIONS DETECTED:_x000D_  Reverse Transcriptase Gene:_x000D_  Protease Gene:_x000D_ _x000D_ NOVEL MUTATIONS DETECTED:_x000D_  Reverse Transcriptase Gene: K49R, E122K, T200A, L214F, P272A,_x000D_  R277K, K281R, L283I, I293V_x000D_  Protease Gene: V3I, T12S, I13V, L19I, L63I, I64V_x000D_ _x000D_ HIV Subtype: B</t>
  </si>
  <si>
    <t xml:space="preserve">DRUG RESISTANCE MUTATIONS DETECTED:_x000D_  Reverse Transcriptase Gene:_x000D_  Protease Gene:_x000D_ _x000D_ NOVEL MUTATIONS DETECTED:_x000D_  Reverse Transcriptase Gene: V35I, R83K, E122K, K173E, K173G,_x000D_  Q174K, Q174R, I178M, G196E, T200E, L214F, V245E, K249R, S251H,_x000D_  L283I, V292I, I293V, V317A, Q334M_x000D_  Protease Gene: V3I, M36I, S37N, Q61N, L63P, H69Q_x000D_ _x000D_ HIV Subtype: B_x000D_ </t>
  </si>
  <si>
    <t>DRUG RESISTANCE MUTATIONS DETECTED: _x000D_Reverse Transcriptase Gene: _x000D_Protease Gene: _x000D_  _x000D_NOVEL MUTATIONS DETECTED: _x000D_Reverse Transcriptase Gene: K20R, E122P, I178L, I202V, R211K, _x000D_L214F, V245E, P272A, V276I, R277K, Q278E, K281R, I293V, K311R _x000D_Protease Gene: V3I, I13V, S37N, L63P, V77I _x000D_  _x000D_HIV Subtype: B _x000D_</t>
  </si>
  <si>
    <t>DRUG RESISTANCE MUTATIONS DETECTED: _x000D_Reverse Transcriptase Gene: _x000D_Protease Gene: _x000D_  _x000D_NOVEL MUTATIONS DETECTED: _x000D_Reverse Transcriptase Gene: T27S, V35I, R83K, E122K, T200A, _x000D_T200E, L214F, P272A, R277K, K281R, T286A, I293V, E297K _x000D_Protease Gene: V3I, M36I, S37N, R57K, L63A, L63V _x000D_  _x000D_HIV Subtype: B _x000D_</t>
  </si>
  <si>
    <t>DRUG RESISTANCE MUTATIONS DETECTED:_x000D_  Reverse Transcriptase Gene:_x000D_  Protease Gene:_x000D_ _x000D_ NOVEL MUTATIONS DETECTED:_x000D_  Reverse Transcriptase Gene: V35I, A98S, Q174L, D177E, T200A,_x000D_  Q207E, R211K, L214F, V245M, E248D, E248H, E248K, E248N, E248Q,_x000D_  K249Q, D250E, R277K, I293V, I329L_x000D_  Protease Gene: V3I, S37Q, L63T, I64V, E65D, K70R, I72V, V77I_x000D_ _x000D_ HIV Subtype: B</t>
  </si>
  <si>
    <t xml:space="preserve">DRUG RESISTANCE MUTATIONS DETECTED:_x000D_  Reverse Transcriptase Gene:_x000D_  Protease Gene: L10I_x000D_ _x000D_ NOVEL MUTATIONS DETECTED:_x000D_  Reverse Transcriptase Gene: K11R, V60I, R83K, E122K, I135V,_x000D_  T200D, T200I, T200N, T200V, E203D, L214F, D218E, P272A, T286A,_x000D_  E291D, I329V_x000D_  Protease Gene: V3I, T12A, I13V, S37N, I62V, L63A, I64V, V77I_x000D_ _x000D_ HIV Subtype: B_x000D_ </t>
  </si>
  <si>
    <t xml:space="preserve">DRUG RESISTANCE MUTATIONS DETECTED: _x000D_Reverse Transcriptase Gene: _x000D_Protease Gene: L10I _x000D_  _x000D_NOVEL MUTATIONS DETECTED: _x000D_Reverse Transcriptase Gene: E6D, K11R, V60I, R83K, E122K, I135V, _x000D_T200N, I202V, Q207E, L214F, D218E, P272A, T286A, E291D, I329V _x000D_Protease Gene: V3I, V11A, T12A, I13V, G16E, K20M, S37N, R57K, _x000D_L63A, I64V, V77I _x000D_  _x000D_HIV Subtype: B </t>
  </si>
  <si>
    <t>DRUG RESISTANCE MUTATIONS DETECTED: _x000D_Reverse Transcriptase Gene: _x000D_Protease Gene: L10I _x000D_  _x000D_NOVEL MUTATIONS DETECTED: _x000D_Reverse Transcriptase Gene: D121H, I135T, D177N, V179I, V179N, _x000D_V179S, V179T, I202V, R211K, L214F, V245C, R277K, L325I, I326V, _x000D_Q334G, G335D _x000D_Protease Gene: I13V, E35D, M36I, S37N, R41K, D60E, Q61E, I62V, _x000D_L63P, I64V, V77I _x000D_  _x000D_HIV Subtype: B _x000D_</t>
  </si>
  <si>
    <t xml:space="preserve">DRUG RESISTANCE MUTATIONS DETECTED: Reverse Transcriptase Gene: T215D Protease Gene:  NOVEL MUTATIONS DETECTED: Reverse Transcriptase Gene: K32R, R83K, E122K, S162C, I178L, Q207E, R211K, L214F, P272A, R277K, K281R, A288S, E297K, I329L, G333E, _x000D_Q334H Protease Gene: V3I, T12A, E35D, S37N, L63P  </t>
  </si>
  <si>
    <t xml:space="preserve">DRUG RESISTANCE MUTATIONS DETECTED:_x000D_  Reverse Transcriptase Gene: T215D_x000D_  Protease Gene:_x000D_ _x000D_ NOVEL MUTATIONS DETECTED:_x000D_  Reverse Transcriptase Gene: K32R, R83K, E122K, S162C, I178L,_x000D_  Q207E, R211K, L214F, V245M, P272A, R277K, K281R, A288S, E297K,_x000D_  I329L, G333E, Q334H_x000D_  Protease Gene: V3I, T12A, L19S, E35D, S37N, L63P_x000D_ _x000D_ HIV Subtype: B_x000D_ </t>
  </si>
  <si>
    <t xml:space="preserve"> DRUG RESISTANCE MUTATIONS DETECTED:_x000D_  Reverse Transcriptase Gene: T69N, Y181C_x000D_  Protease Gene: A71T_x000D_ _x000D_ NOVEL MUTATIONS DETECTED:_x000D_  Reverse Transcriptase Gene: V35I, E122K, D123E, K173Q, D177E,_x000D_  T200A, Q207E, R211K, L214F, L228H, K275R, R277K, Q278N, Q278Y,_x000D_  I293V, D324E, I329V, Q334S_x000D_  Protease Gene: V3I, S37N, L63P, I72E, V77I, I93L_x000D_ _x000D_ HIV Subtype: B_x000D_ </t>
  </si>
  <si>
    <t>DRUG RESISTANCE MUTATIONS DETECTED: _x000D_Reverse Transcriptase Gene: T69N, Y181C _x000D_Protease Gene: A71T _x000D_  _x000D_NOVEL MUTATIONS DETECTED: _x000D_Reverse Transcriptase Gene: V35I, E122K, D123E, K173Q, D177E, _x000D_T200A, Q207E, R211K, L214F, K275R, R277K, Q278N, I293V, D324E, _x000D_I329V, Q334S _x000D_Protease Gene: V3I, S37N, L63P, I72E, V77I, I93L _x000D_  _x000D_HIV Subtype: B _x000D_</t>
  </si>
  <si>
    <t>DRUG RESISTANCE MUTATIONS DETECTED: _x000D_Reverse Transcriptase Gene: T69N, Y181C _x000D_Protease Gene: A71T _x000D_  _x000D_NOVEL MUTATIONS DETECTED: _x000D_Reverse Transcriptase Gene: V35I, E122K, D123E, K173Q, D177E, _x000D_T200A, Q207E, R211K, L214F, K275R, R277K, Q278N, Q278Y, I293V, _x000D_D324E, I329V, Q334S _x000D_Protease Gene: V3I, S37N, L63P, I72E, V77I, I93L _x000D_  _x000D_HIV Subtype: B _x000D_</t>
  </si>
  <si>
    <t xml:space="preserve"> DRUG RESISTANCE MUTATIONS DETECTED:_x000D_  Reverse Transcriptase Gene:_x000D_  Protease Gene:_x000D_ _x000D_ NOVEL MUTATIONS DETECTED:_x000D_  Reverse Transcriptase Gene: A98S, E122P, I159L, S162N, T165I,_x000D_  D177E, I178L, G196E, Q197K, Q207A, Q207E, R211K, L214F, R277K,_x000D_  Q278H, K281R, I293V, K311R, G333E_x000D_  Protease Gene: V3I, T12D, L19I, S37N, R57K, D60E, L63P, I93L_x000D_ _x000D_ HIV Subtype: B</t>
  </si>
  <si>
    <t>DRUG RESISTANCE MUTATIONS DETECTED: _x000D_Reverse Transcriptase Gene: _x000D_Protease Gene: _x000D_  _x000D_NOVEL MUTATIONS DETECTED: _x000D_Reverse Transcriptase Gene: R83K, E122K, D123E, S162A, D177E, _x000D_T200A, R211K, R211Q, V245I, E248D, D250E, P272A, R277K, R284K, _x000D_T286A _x000D_Protease Gene: V3I, I13V, K14R, S37N, L63P, I72M, V77I _x000D_  _x000D_HIV Subtype: B _x000D_</t>
  </si>
  <si>
    <t>DRUG RESISTANCE MUTATIONS DETECTED: _x000D_Reverse Transcriptase Gene: _x000D_Protease Gene: _x000D_  _x000D_NOVEL MUTATIONS DETECTED: _x000D_Reverse Transcriptase Gene: V35I, V35M, T39A, R83K, E122K, _x000D_D123E, S162A, D177E, T200A, R211K, R211Q, V245I, E248D, D250E, _x000D_P272A, R277K, R284K, T286A _x000D_Protease Gene: V3I, I13V, K14R, S37N, L63P, I72M, V77I _x000D_  _x000D_HIV Subtype: B</t>
  </si>
  <si>
    <t>DRUG RESISTANCE MUTATIONS DETECTED: _x000D_Reverse Transcriptase Gene: _x000D_Protease Gene: A71T _x000D_  _x000D_NOVEL MUTATIONS DETECTED: _x000D_Reverse Transcriptase Gene: K20R, V35I, A98S, E122K, I135T, _x000D_T165I, K173R, Q174H, D177G, G196E, T200I, V245E, I293V, E297K, _x000D_I329L, G335D _x000D_Protease Gene: V3I, T12Q, L19Q, S37N, L63P, I72E, V77I _x000D_  _x000D_HIV Subtype: B _x000D_</t>
  </si>
  <si>
    <t>DRUG RESISTANCE MUTATIONS DETECTED: _x000D_Reverse Transcriptase Gene: V118I _x000D_Protease Gene: _x000D_  _x000D_NOVEL MUTATIONS DETECTED: _x000D_Reverse Transcriptase Gene: V35I, E53D, D121H, I135T, K173Q, _x000D_D177E, T200A, I202V, V245E, R277K, K281R, T286A, I293V, E297K, _x000D_K311R, Q334D _x000D_Protease Gene: V3I, S37N, R41K, L63V _x000D_  _x000D_HIV Subtype: B _x000D_</t>
  </si>
  <si>
    <t xml:space="preserve">DRUG RESISTANCE MUTATIONS DETECTED:_x000D_  Reverse Transcriptase Gene: V118I_x000D_  Protease Gene:_x000D_ _x000D_ NOVEL MUTATIONS DETECTED:_x000D_  Reverse Transcriptase Gene: T69S, V90I, A98S, V106I, E122P,_x000D_  I142M, A158S, A158T, T165I, D177E, T200A, Q207K, R211Q, L228Q,_x000D_  P272A, A288S, I293V, D324E, I329L, G333E_x000D_  Protease Gene: V3I, T12N, L19Q, E35D, M36I, S37N, K45R, R57K,_x000D_  I62V, L63P, I64L, V77I, I93L_x000D_ _x000D_ HIV Subtype: B_x000D_ </t>
  </si>
  <si>
    <t>_x000D_DRUG RESISTANCE MUTATIONS DETECTED: Reverse Transcriptase Gene: Protease Gene: I13V_x000D_ _x000D__x000D__x000D_ _x000D__x000D__x000D_  NOVEL MUTATIONS DETECTED: Reverse Transcriptase Gene: K49R, V90I, A98S, E122K, D123E, S162D, S162G, S162N, K173N, Q174K, L214F, V245M, E248D, E248N, I293V, Q334H, G335D Protease Gene: V3I, K14R, I15V, L19I, S37N, R41K, L63A _x000D_</t>
  </si>
  <si>
    <t xml:space="preserve"> DRUG RESISTANCE MUTATIONS DETECTED:_x000D_  Reverse Transcriptase Gene: V108I, M184V, T215S, T215Y_x000D_  Protease Gene:_x000D_ _x000D_ NOVEL MUTATIONS DETECTED:_x000D_  Reverse Transcriptase Gene: K13R, V35L, K102R, E122Q, D123N,_x000D_  I135V, S162N, D177E, T200A, R211K, L214F, T215N, P272A, R277K,_x000D_  I293V_x000D_  Protease Gene: V3I, I13V, M36I, S37H, S37N, R41K, L63P_x000D_ _x000D_ HIV Subtype: B</t>
  </si>
  <si>
    <t xml:space="preserve"> DRUG RESISTANCE MUTATIONS DETECTED:_x000D_  Reverse Transcriptase Gene: V108I, M184V, T215S, T215Y_x000D_  Protease Gene:_x000D_ _x000D_ NOVEL MUTATIONS DETECTED:_x000D_  Reverse Transcriptase Gene: K13R, V35L, K102R, E122K, E122Q,_x000D_  D123K, D123N, I135V, S162N, D177E, T200A, R211K, L214F, T215N,_x000D_  P272A, R277K, I293V_x000D_  Protease Gene: V3I, I13V, M36I, S37H, S37N, S37R, R41K, K43R,_x000D_  L63P_x000D_ _x000D_ HIV Subtype: BNOT DONE </t>
  </si>
  <si>
    <t xml:space="preserve">DRUG RESISTANCE MUTATIONS DETECTED:_x000D_  Reverse Transcriptase Gene:_x000D_  Protease Gene:_x000D_ _x000D_ NOVEL MUTATIONS DETECTED:_x000D_  Reverse Transcriptase Gene: E6D, K11R, V35M, E122K, D123E,_x000D_  I142V, K166R, D177E, I178M, I178V, T200I, I202V, E203D, E204A,_x000D_  R211K, L214F, V245Q, I293V, E297A, Q334R, G335D_x000D_  Protease Gene: V3I, T12N, T12S, K20R, S37N, L63P_x000D_ _x000D_ HIV Subtype: B_x000D_ </t>
  </si>
  <si>
    <t xml:space="preserve">DRUG RESISTANCE MUTATIONS DETECTED:_x000D_  Reverse Transcriptase Gene:_x000D_  Protease Gene:_x000D_ _x000D_ NOVEL MUTATIONS DETECTED:_x000D_  Reverse Transcriptase Gene: K20R, D123E, S162C, E169D, D177E,_x000D_  G196E, T200A, Q207E, R211K, L214F, V245E, E248D, I293V, D324E_x000D_  Protease Gene: V3I, K14R, G16A, L19I, S37N, R41K, D60E, I62V,_x000D_  L63P, I72E, V77I, I93L_x000D_ _x000D_ HIV Subtype: B_x000D_ </t>
  </si>
  <si>
    <t>DRUG RESISTANCE MUTATIONS DETECTED:_x000D_  Reverse Transcriptase Gene: V179D_x000D_  Protease Gene:_x000D_ _x000D_ NOVEL MUTATIONS DETECTED:_x000D_  Reverse Transcriptase Gene: E122K, S162C, K173N, K173R, K173S,_x000D_  Q174K, R211K, L214F, V245M, D250E, S251D, R277K, Q278H, K281R,_x000D_  T286A, E291D, V292I, K311R, I329L_x000D_  Protease Gene: V3I, S37N, R41K, D60E, Q61E, L63P, H69Q_x000D_ _x000D_ HIV Subtype: B_x000D_ _x000D_</t>
  </si>
  <si>
    <t xml:space="preserve">DRUG RESISTANCE MUTATIONS DETECTED:_x000D_  Reverse Transcriptase Gene:_x000D_  Protease Gene:_x000D_ _x000D_ NOVEL MUTATIONS DETECTED:_x000D_  Reverse Transcriptase Gene: E122K, S162C, K173N, K173R, K173S,_x000D_  Q174K, R211K, L214F, V245M, D250E, S251D, R277K, Q278H, K281R,_x000D_  T286A, E291D, V292I, K311R, I329L_x000D_  Protease Gene: V3I, S37N, D60E, Q61E, L63P, H69Q_x000D_ _x000D_ HIV Subtype: B_x000D_ </t>
  </si>
  <si>
    <t>DRUG RESISTANCE MUTATIONS DETECTED: _x000D_Reverse Transcriptase Gene: _x000D_Protease Gene: _x000D_  _x000D_NOVEL MUTATIONS DETECTED: _x000D_Reverse Transcriptase Gene: E122K, S162C, E204D, R211K, L214F, _x000D_V245M, D250E, S251D, R277K, Q278H, K281R, T286A, E291D, V292I, _x000D_I329L, G333E _x000D_Protease Gene: V3I, S37N, R41K, D60E, Q61E, L63P, H69Q _x000D_  _x000D_HIV Subtype: B _x000D_</t>
  </si>
  <si>
    <t xml:space="preserve">DRUG RESISTANCE MUTATIONS DETECTED:_x000D_  Reverse Transcriptase Gene:_x000D_  Protease Gene:_x000D_ _x000D_ NOVEL MUTATIONS DETECTED:_x000D_  Reverse Transcriptase Gene: V35L, R83K, E122K, D123E, I178M,_x000D_  G196E, T200A, Q207H, Q207K, Q207N, R211K, L214F, I244V, R277K,_x000D_  K281R, I293V, S322T, G333E_x000D_  Protease Gene: V3I, T12A, I13V, K14R, E35D, S37N, R57K, L63P,_x000D_  V77I_x000D_ _x000D_ HIV Subtype: B_x000D_ </t>
  </si>
  <si>
    <t xml:space="preserve">DRUG RESISTANCE MUTATIONS DETECTED:_x000D_  Reverse Transcriptase Gene:_x000D_  Protease Gene:_x000D_ _x000D_ NOVEL MUTATIONS DETECTED:_x000D_  Reverse Transcriptase Gene: V35L, V60I, R83K, E122K, D123E,_x000D_  I178M, T200A, Q207H, Q207K, Q207N, R211K, L214F, R277K, K281R,_x000D_  I293V, S322T, D324E, G333E_x000D_  Protease Gene: V3I, T12A, I13V, K14R, E35D, S37N, R57K, L63P_x000D_ _x000D_ HIV Subtype: B_x000D_ </t>
  </si>
  <si>
    <t xml:space="preserve"> DRUG RESISTANCE MUTATIONS DETECTED:_x000D_  Reverse Transcriptase Gene: K103N, M184V_x000D_  Protease Gene:_x000D_ _x000D_ NOVEL MUTATIONS DETECTED:_x000D_  Reverse Transcriptase Gene: V35L, K43N, D123N, K173N, Q174K,_x000D_  T200A, Q207E, R211K, L214F, V245K, P272A, R277K, K281R, A288S,_x000D_  I293V_x000D_  Protease Gene: V3I, I13V, L33V, S37N, R41K, I62V, L63Q, I64V,_x000D_  Q92K_x000D_ _x000D_ HIV Subtype: B</t>
  </si>
  <si>
    <t>_x000D_ DRUG RESISTANCE MUTATIONS DETECTED:_x000D_  Reverse Transcriptase Gene: M41L, K103N, M184V_x000D_  Protease Gene:_x000D_ _x000D_ NOVEL MUTATIONS DETECTED:_x000D_  Reverse Transcriptase Gene: V35L, K43N, D123N, K173N, Q174K,_x000D_  T200A, Q207E, R211K, L214F, V245K, P272A, R277K, K281R, A288S,_x000D_  I293V_x000D_  Protease Gene: V3I, I13V, L33V, S37N, R41K, L63Q, I64V, Q92K_x000D_ _x000D_ HIV Subtype: B</t>
  </si>
  <si>
    <t xml:space="preserve"> DRUG RESISTANCE MUTATIONS DETECTED:_x000D_  Reverse Transcriptase Gene: M41L, D67N, K70R, K103N, M184V_x000D_  Protease Gene:_x000D_ _x000D_ NOVEL MUTATIONS DETECTED:_x000D_  Reverse Transcriptase Gene: V35L, K43N, D123N, K173N, Q174K,_x000D_  T200A, Q207E, R211K, L214F, V245K, P272A, R277K, K281R, A288S,_x000D_  I293V_x000D_  Protease Gene: V3I, I13V, L33V, S37N, R41K, L63Q, I64V, Q92K_x000D_ _x000D_ HIV Subtype: B</t>
  </si>
  <si>
    <t xml:space="preserve">  _x000D_DRUG RESISTANCE MUTATIONS DETECTED: _x000D_Reverse Transcriptase Gene: M41L, D67N, K70R, K103N, M184V, K219E _x000D_Protease Gene: _x000D_  _x000D_NOVEL MUTATIONS DETECTED: _x000D_Reverse Transcriptase Gene: V35L, K43N, D123N, K173N, Q174K, _x000D_T200A, Q207E, R211K, L214F, V245K, P272A, R277K, K281R, R284K, _x000D_A288S, I293V _x000D_Protease Gene: V3I, I13V, L33V, S37N, R41K, L63Q, I64V, Q92K _x000D_  _x000D_HIV Subtype: B </t>
  </si>
  <si>
    <t>_x000D_ DRUG RESISTANCE MUTATIONS DETECTED:_x000D_  Reverse Transcriptase Gene:_x000D_  Protease Gene:_x000D_ _x000D_ NOVEL MUTATIONS DETECTED:_x000D_  Reverse Transcriptase Gene: V8I, V35T, E40D, K49R, V60I, D123N,_x000D_  K173A, Q174K, D177E, T200A, Q207E, R211K, L214F, V245Q, P272A,_x000D_  R277K, K281R, T286A, E291D, V292I, I293V, Q334H_x000D_  Protease Gene: V3I, T12S, I15V, L19V, S37N, R41K, Q61D, V77I,_x000D_  L89M, I93L_x000D_ _x000D_ HIV Subtype: C</t>
  </si>
  <si>
    <t>DRUG RESISTANCE MUTATIONS DETECTED:_x000D_  Reverse Transcriptase Gene:_x000D_  Protease Gene:_x000D_ _x000D_ NOVEL MUTATIONS DETECTED:_x000D_  Reverse Transcriptase Gene: E6D, E122K, D123E, S162A, D177E,_x000D_  T200A, I202V, Q207E, R211K, L214F, P243S, V245K, E248D, P272A,_x000D_  R277K, K281R, A288S, I293V, Q334D_x000D_  Protease Gene: V3I, T12A, M36I, S37D, R41K, D60E, I62V, L63A_x000D_ _x000D_ HIV Subtype: B_x000D_ _x000D_</t>
  </si>
  <si>
    <t>DRUG RESISTANCE MUTATIONS DETECTED: _x000D_Reverse Transcriptase Gene: K65R, D67G, L74V, L100I, K103N, _x000D_Y115F, M184V _x000D_Protease Gene: _x000D_  _x000D_NOVEL MUTATIONS DETECTED: _x000D_Reverse Transcriptase Gene: V35M, K49R, R83K, E122K, D123E, _x000D_S162A, D177E, V179I, Q197K, T200E, R211K, I244V, T286A, G333E _x000D_Protease Gene: V3I, S37C, L63T, H69Y, I72T, V77I _x000D_  _x000D_HIV Subtype: B _x000D_</t>
  </si>
  <si>
    <t xml:space="preserve">DRUG RESISTANCE MUTATIONS DETECTED:_x000D_  Reverse Transcriptase Gene:_x000D_  Protease Gene:_x000D_ _x000D_ NOVEL MUTATIONS DETECTED:_x000D_  Reverse Transcriptase Gene: T7P, V60I, T69S, K104N, E122K,_x000D_  E122P, E122Q, E122T, D123E, I135T, I142T, S162C, Q174K, D177E,_x000D_  V189I, G196E, T200A, P272S, R277K, A288S, V292I, I293V, K311R_x000D_  Protease Gene: V3I, I15V, S37N, L63C, V77I_x000D_ _x000D_ HIV Subtype: B_x000D_ </t>
  </si>
  <si>
    <t xml:space="preserve"> DRUG RESISTANCE MUTATIONS DETECTED:_x000D_  Reverse Transcriptase Gene:_x000D_  Protease Gene:_x000D_ _x000D_ NOVEL MUTATIONS DETECTED:_x000D_  Reverse Transcriptase Gene: T7P, V60I, T69S, K104N, E122K,_x000D_  E122P, E122Q, E122T, D123E, I135T, I142T, S162C, Q174K, D177E,_x000D_  V189I, G196E, T200A, P272S, R277K, A288S, V292I, I293V, K311R_x000D_  Protease Gene: V3I, I15V, S37N, L63C, V77I_x000D_ _x000D_ HIV Subtype: B_x000D_ _x000D_</t>
  </si>
  <si>
    <t xml:space="preserve">_x000D_ DRUG RESISTANCE MUTATIONS DETECTED:_x000D_  Reverse Transcriptase Gene:_x000D_  Protease Gene:_x000D_ _x000D_ NOVEL MUTATIONS DETECTED:_x000D_  Reverse Transcriptase Gene: V60I, T69S, E122P, D123E, I142T,_x000D_  S162C, Q174K, D177E, G196E, T200A, P272S, R277K, A288S, V292I,_x000D_  I293V, K311R_x000D_  Protease Gene: V3I, I15V, S37N, L63C, V77I_x000D_ _x000D_ HIV Subtype: B_x000D_ </t>
  </si>
  <si>
    <t xml:space="preserve">DRUG RESISTANCE MUTATIONS DETECTED:_x000D_  Reverse Transcriptase Gene: K103N, M184V_x000D_  Protease Gene:_x000D_ _x000D_ NOVEL MUTATIONS DETECTED:_x000D_  Reverse Transcriptase Gene: V60I, T69S, E122K, E122P, E122Q,_x000D_  E122T, D123E, I142T, S162C, Q174K, D177E, G196E, T200A, S251I,_x000D_  P272S, R277K, A288S, I293V, K311R_x000D_  Protease Gene: V3I, I15V, S37N, L63C, V77I_x000D_ _x000D_ HIV Subtype: B_x000D_ </t>
  </si>
  <si>
    <t xml:space="preserve"> DRUG RESISTANCE MUTATIONS DETECTED:_x000D_  Reverse Transcriptase Gene: K103N, M184V_x000D_  Protease Gene:_x000D_ _x000D_ NOVEL MUTATIONS DETECTED:_x000D_  Reverse Transcriptase Gene: V60I, T69S, E122K, E122P, E122Q,_x000D_  E122T, D123E, I142T, S162C, Q174K, D177E, G196E, T200A, S251I,_x000D_  P272S, R277K, A288S, V292I, I293V, K311R_x000D_  Protease Gene: V3I, I15V, L19I, S37N, L63C, V77I_x000D_ _x000D_ HIV Subtype: B_x000D_ _x000D_</t>
  </si>
  <si>
    <t>DRUG RESISTANCE MUTATIONS DETECTED: _x000D_Reverse Transcriptase Gene: M184V _x000D_Protease Gene: _x000D_  _x000D_NOVEL MUTATIONS DETECTED: _x000D_Reverse Transcriptase Gene: E40A, V60I, T69S, D121H, E122K, _x000D_E122P, E122Q, E122T, D123E, I142T, S162C, Q174K, D177E, G196E, _x000D_T200A, S251I, P272S, R277K, A288S, V292I, I293V, K311R _x000D_Protease Gene: V3I, T12I, I15V, S37N, L63C, V77I _x000D_  _x000D_HIV Subtype: B _x000D_  _x000D_</t>
  </si>
  <si>
    <t xml:space="preserve"> DRUG RESISTANCE MUTATIONS DETECTED:_x000D_  Reverse Transcriptase Gene: M184V_x000D_  Protease Gene:_x000D_ _x000D_ NOVEL MUTATIONS DETECTED:_x000D_  Reverse Transcriptase Gene: V35T, A98S, K102R, D123N, D177E,_x000D_  I178M, Q207E, R211K, L214F, R277K, T286A, G333E, Q334N_x000D_  Protease Gene: V3I, I13V, I15V, M36I, S37D, S37N, R41K, D60E,_x000D_  I62V, L63P, K70T, I93L_x000D_ _x000D_ HIV Subtype: B</t>
  </si>
  <si>
    <t>DRUG RESISTANCE MUTATIONS DETECTED:_x000D_  Reverse Transcriptase Gene:_x000D_  Protease Gene:_x000D_ _x000D_ NOVEL MUTATIONS DETECTED:_x000D_  Reverse Transcriptase Gene: V35T, V60I, E194Q, G196E, R211K,_x000D_  L214F, I257L, P272A, R277K, K281R, A288S, I293V, Q334M_x000D_  Protease Gene: V3I, T12S, K14R, I15V, L19I, S37N, L63P, H69Q_x000D_ _x000D_ HIV Subtype: B</t>
  </si>
  <si>
    <t>DRUG RESISTANCE MUTATIONS DETECTED:_x000D_  Reverse Transcriptase Gene:_x000D_  Protease Gene:_x000D_ _x000D_ NOVEL MUTATIONS DETECTED:_x000D_  Reverse Transcriptase Gene: V35T, V60I, E194Q, G196E, R211K,_x000D_  L214F, I257L, P272A, R277K, K281R, A288S, I293V, Q334M_x000D_  Protease Gene: V3I, T12S, I15V, L19I, S37N, L63P, H69Q_x000D_ _x000D_ HIV Subtype: B</t>
  </si>
  <si>
    <t xml:space="preserve">DRUG RESISTANCE MUTATIONS DETECTED: _x000D_Reverse Transcriptase Gene: M184V _x000D_Protease Gene: _x000D_  _x000D_NOVEL MUTATIONS DETECTED: _x000D_Reverse Transcriptase Gene: V21I, V35T, V60I, E194Q, G196E, _x000D_R211K, L214F, I257L, P272A, R277K, K281R, A288S, I293V, Q334M _x000D_Protease Gene: V3I, T12S, I15V, L19I, S37N, L63P, H69Q _x000D_  _x000D_HIV Subtype: B </t>
  </si>
  <si>
    <t>DRUG RESISTANCE MUTATIONS DETECTED:_x000D_  Reverse Transcriptase Gene:_x000D_  Protease Gene:_x000D_ _x000D_ NOVEL MUTATIONS DETECTED:_x000D_  Reverse Transcriptase Gene: K20R, V35I, V60I, R83K, E122K,_x000D_  D123E, D177E, T200A, R211K, L214F, T215A, E248D, P272A, R277K,_x000D_  I293V, D324E_x000D_  Protease Gene: V3I, I13V, M36I, S37N, L63C, I64V_x000D_ _x000D_ HIV Subtype: B_x000D_ _x000D_</t>
  </si>
  <si>
    <t xml:space="preserve">DRUG RESISTANCE MUTATIONS DETECTED:_x000D_  Reverse Transcriptase Gene:_x000D_  Protease Gene:_x000D_ _x000D_ NOVEL MUTATIONS DETECTED:_x000D_  Reverse Transcriptase Gene: K20R, V35I, V60I, R83K, E122K,_x000D_  D123E, D177E, T200A, R211K, L214F, T215A, E248D, P272A, R277K,_x000D_  I293V, D324E_x000D_  Protease Gene: V3I, I13V, M36I, S37N, L63C, I64V_x000D_ _x000D_ HIV Subtype: B_x000D_ </t>
  </si>
  <si>
    <t xml:space="preserve"> DRUG RESISTANCE MUTATIONS DETECTED:_x000D_  Reverse Transcriptase Gene: T69N, T215I, T215V_x000D_  Protease Gene:_x000D_ _x000D_ NOVEL MUTATIONS DETECTED:_x000D_  Reverse Transcriptase Gene: K20I, K20R, V35I, V60I, R83K, E122K,_x000D_  D123E, D177E, T200A, R211K, L214F, T215A, E248D, P272A, R277K,_x000D_  I293V, D324E_x000D_  Protease Gene: V3I, I13V, M36I, S37D, S37N, L63C, I64V_x000D_ _x000D_ HIV Subtype: B_x000D_ </t>
  </si>
  <si>
    <t xml:space="preserve"> DRUG RESISTANCE MUTATIONS DETECTED:_x000D_  Reverse Transcriptase Gene:_x000D_  Protease Gene:_x000D_ _x000D_ NOVEL MUTATIONS DETECTED:_x000D_  Reverse Transcriptase Gene: K20R, V35I, V60I, R83K, E122K,_x000D_  D123E, D177E, T200A, R211K, L214F, E248D, P272A, R277K, I293V,_x000D_  D324E_x000D_  Protease Gene: V3I, I13V, M36I, S37D, S37N, L63C, I64V_x000D_ _x000D_ HIV Subtype: B_x000D_ </t>
  </si>
  <si>
    <t>DRUG RESISTANCE MUTATIONS DETECTED: Reverse Transcriptase Gene: K103N Protease Gene: M36I, L63P, A71T, V77I  NOVEL _x000D_MUTATIONS DETECTED: Reverse Transcriptase Gene: V35I, R83K, K102Q, S162A, Q174R, D177E, G196E, T200A, V245K, E248D, D250E, P272A, R277K, R284K, T286A Protease Gene: V3I, I13V, S37N, R41K, K43R, K70Q, I72R</t>
  </si>
  <si>
    <t xml:space="preserve"> DRUG RESISTANCE MUTATIONS DETECTED:_x000D_  Reverse Transcriptase Gene: K103N_x000D_  Protease Gene: A71T_x000D_ _x000D_ NOVEL MUTATIONS DETECTED:_x000D_  Reverse Transcriptase Gene: V35I, R83K, K102Q, S162A, Q174R,_x000D_  D177E, G196E, T200A, R211E, R211K, V245K, E248D, D250E, P272A,_x000D_  R277K, R284K, T286A_x000D_  Protease Gene: V3I, I13V, S37N, R41K, L63P, K70Q, I72R, V77I_x000D_ _x000D_ HIV Subtype: B_x000D_ </t>
  </si>
  <si>
    <t xml:space="preserve"> DRUG RESISTANCE MUTATIONS DETECTED:_x000D_  Reverse Transcriptase Gene: K103N_x000D_  Protease Gene: A71T_x000D_ _x000D_ NOVEL MUTATIONS DETECTED:_x000D_  Reverse Transcriptase Gene: V35I, R83K, K102Q, S162A, Q174R,_x000D_  D177E, G196E, T200A, E204D, R211E, R211K, V245K, E248D, D250E,_x000D_  P272A, R277K, R284K, T286A_x000D_  Protease Gene: V3I, I13V, M36I, S37N, R41K, L63P, K70Q, I72R,_x000D_  V77I_x000D_ _x000D_ HIV Subtype: B_x000D_ _x000D_</t>
  </si>
  <si>
    <t xml:space="preserve"> DRUG RESISTANCE MUTATIONS DETECTED:_x000D_  Reverse Transcriptase Gene: K103N_x000D_  Protease Gene:_x000D_ _x000D_ NOVEL MUTATIONS DETECTED:_x000D_  Reverse Transcriptase Gene: K11T, E53D, A98S, D121H, D121Y,_x000D_  I135V, S162Y, R211G, L214F, P243T, V245E, P272A, R277K, L283I,_x000D_  A288S, I293V_x000D_  Protease Gene: V3I, I15V, M36I, S37D, R57K, D60E, L63A_x000D_ _x000D_ HIV Subtype: B_x000D_ _x000D_</t>
  </si>
  <si>
    <t>DRUG RESISTANCE MUTATIONS DETECTED:_x000D_  Reverse Transcriptase Gene: K103N_x000D_  Protease Gene:_x000D_ _x000D_ NOVEL MUTATIONS DETECTED:_x000D_  Reverse Transcriptase Gene: K11P, K11Q, K11T, E53D, A98S, D121H,_x000D_  D121Y, I135V, S162Y, R211G, L214F, P243T, V245E, P272A, R277K,_x000D_  L283I, A288S, I293V_x000D_  Protease Gene: V3I, I15V, M36I, S37D, R57K, D60E, L63A, I72V_x000D_ _x000D_ HIV Subtype: B</t>
  </si>
  <si>
    <t>DRUG RESISTANCE MUTATIONS DETECTED: _x000D_Reverse Transcriptase Gene: K101Q _x000D_Protease Gene: _x000D_  _x000D_NOVEL MUTATIONS DETECTED: _x000D_Reverse Transcriptase Gene: V35I, E122K, K173N, Q174E, Q174K, _x000D_I178M, L214F, V245E, R277K, A288T, I293M, I293V, E297K, Q334Y _x000D_Protease Gene: V3I, I15V, S37N, R57K, L63P, V77I _x000D_  _x000D_HIV Subtype: B _x000D_</t>
  </si>
  <si>
    <t xml:space="preserve"> DRUG RESISTANCE MUTATIONS DETECTED:_x000D_  Reverse Transcriptase Gene:_x000D_  Protease Gene:_x000D_ _x000D_ NOVEL MUTATIONS DETECTED:_x000D_  Reverse Transcriptase Gene: V35I, V35M, T39A, K102R, E122K,_x000D_  K173Q, T200A, Q207E, R211K, L214F, T215A, P243H, P243N, P243T,_x000D_  V245E, V245L, V245Q, D250E, P272A, R277K, A288T, I293V, K311R,_x000D_  E312Q, Q334D, Q334E_x000D_  Protease Gene: V3I, T12S, L19I, R41K, L63P, K70R, I72E_x000D_ _x000D_ HIV Subtype: B</t>
  </si>
  <si>
    <t>DRUG RESISTANCE MUTATIONS DETECTED:_x000D_  Reverse Transcriptase Gene:_x000D_  Protease Gene:_x000D_ _x000D_ NOVEL MUTATIONS DETECTED:_x000D_  Reverse Transcriptase Gene: K49R, I135V, S162C, G196E, T200A,_x000D_  L214F, E297Q, D324E_x000D_  Protease Gene: V3I, I15V, M36I, S37N, R41K, K45R, D60E, I62V,_x000D_  L63P, I93L_x000D_ _x000D_ HIV Subtype: B</t>
  </si>
  <si>
    <t>_x000D_DRUG RESISTANCE MUTATIONS DETECTED: Reverse Transcriptase Gene: Protease Gene: A71T  NOVEL MUTATIONS DETECTED: Reverse Transcriptase Gene: V35I, I142T, V245E, E248D, S251N, R277K, E291D, V292I, Q334L Protease Gene: V3I, T12A, K14R, E35D, S37D, S37G, S37N, R41K, I62V, L63E, I72V _x000D_</t>
  </si>
  <si>
    <t>_x000D_ DRUG RESISTANCE MUTATIONS DETECTED:_x000D_  Reverse Transcriptase Gene:_x000D_  Protease Gene: A71T_x000D_ _x000D_ NOVEL MUTATIONS DETECTED:_x000D_  Reverse Transcriptase Gene: V35I, I142T, V245E, S251N, R277K,_x000D_  E291D, V292I, Q334L_x000D_  Protease Gene: V3I, T12A, K14R, E35D, S37D, S37G, S37N, R41K,_x000D_  I62V, L63E, I72V_x000D_ _x000D_ HIV Subtype: B</t>
  </si>
  <si>
    <t xml:space="preserve">DRUG RESISTANCE MUTATIONS DETECTED:_x000D_  Reverse Transcriptase Gene:_x000D_  Protease Gene: A71T_x000D_ _x000D_ NOVEL MUTATIONS DETECTED:_x000D_  Reverse Transcriptase Gene: V35I, I142T, V245E, S251N, R277K,_x000D_  E291D, V292I, Q334L_x000D_  Protease Gene: V3I, T12A, K14R, E35D, S37D, S37G, S37N, R41K,_x000D_  I62V, L63E, I72V_x000D_ _x000D_ HIV Subtype: B_x000D_ </t>
  </si>
  <si>
    <t xml:space="preserve"> DRUG RESISTANCE MUTATIONS DETECTED:_x000D_  Reverse Transcriptase Gene:_x000D_  Protease Gene: Q58E_x000D_ _x000D_ NOVEL MUTATIONS DETECTED:_x000D_  Reverse Transcriptase Gene: M16V, V35I, V60I, S68G, R83K, E122K,_x000D_  A158T, I195L, R211K, L214F, S251T, R277K, I293V, E297T, Q334H_x000D_  Protease Gene: V3I, I13V, M36I, S37N, D60E, L63P, I93L_x000D_ _x000D_ HIV Subtype: B</t>
  </si>
  <si>
    <t xml:space="preserve">DRUG RESISTANCE MUTATIONS DETECTED:_x000D_  Reverse Transcriptase Gene:_x000D_  Protease Gene: A71V_x000D_ _x000D_ NOVEL MUTATIONS DETECTED:_x000D_  Reverse Transcriptase Gene: S68G, A98S, E122K, D123E, I178L,_x000D_  T200A, E204D, R211K, L214F, V245M, D250E, I329L, Q334D, G335D_x000D_  Protease Gene: V3I, E35D, S37D, S37E, P39Q, R57K, I62V, L63A,_x000D_  V77I, I93L_x000D_ _x000D_ HIV Subtype: B_x000D_ </t>
  </si>
  <si>
    <t xml:space="preserve">  _x000D_DRUG RESISTANCE MUTATIONS DETECTED: _x000D_Reverse Transcriptase Gene: K65R, L100I, K103N, V179D, V179E, _x000D_P225H _x000D_Protease Gene: _x000D_  _x000D_NOVEL MUTATIONS DETECTED: _x000D_Reverse Transcriptase Gene: V35I, V60I, S68G, W88C, K102R, _x000D_E122K, I135T, N175Y, I178L, T200A, K201T, I202V, Q207A, R211K, _x000D_L214F, R277K, T286A, S322T, I329L _x000D_Protease Gene: V3I, I13V, K14R, K14T, L19I, L19V, L33V, S37C, _x000D_I64V _x000D_  _x000D_HIV Subtype: B _x000D_</t>
  </si>
  <si>
    <t xml:space="preserve"> DRUG RESISTANCE MUTATIONS DETECTED:_x000D_  Reverse Transcriptase Gene:_x000D_  Protease Gene: A71T_x000D_ _x000D_ NOVEL MUTATIONS DETECTED:_x000D_  Reverse Transcriptase Gene: V35I, R83K, E122K, S162C, I178L,_x000D_  G196E, L214F, R277K, Q278N, L283I, I293V, P313A, P313S, G333E,_x000D_  Q334H_x000D_  Protease Gene: V3I, L19Q, S37N, L63P, H69Q, V77I_x000D_ _x000D_ HIV Subtype: B_x000D_ </t>
  </si>
  <si>
    <t xml:space="preserve"> DRUG RESISTANCE MUTATIONS DETECTED:_x000D_  Reverse Transcriptase Gene:_x000D_  Protease Gene:_x000D_ _x000D_ NOVEL MUTATIONS DETECTED:_x000D_  Reverse Transcriptase Gene: E29K, V35T, V60I, R83K, A98S, D121H,_x000D_  E138A, T165I, D177E, I178L, G196E, R199K, T200A, I202V, L214F,_x000D_  V245E, G262R, I293V, E312Q, I329V, Q334E_x000D_  Protease Gene: V3I, K14R, I15V, L19V, L63T_x000D_ _x000D_ HIV Subtype: B_x000D_ _x000D_</t>
  </si>
  <si>
    <t xml:space="preserve">DRUG RESISTANCE MUTATIONS DETECTED: Reverse Transcriptase Gene: V118I Protease Gene:  NOVEL MUTATIONS DETECTED: Reverse Transcriptase Gene: K64R, V90I, E122P, I142T, S162G, K173E, Q174K, Q174N, D177E, I178V, Q207E, V245M, E248N, V276I, R277K, _x000D_A288T, I293V, I329L, Q334H Protease Gene: V3I, I15V, S37N, R41K, L63A, L63P, L63V, I93L  HIV Subtype: B </t>
  </si>
  <si>
    <t>DRUG RESISTANCE MUTATIONS DETECTED: _x000D_Reverse Transcriptase Gene: V118I _x000D_Protease Gene: _x000D_  _x000D_NOVEL MUTATIONS DETECTED: _x000D_Reverse Transcriptase Gene: V90I, E122P, I142T, S162G, K166R, _x000D_Q174R, D177E, I178V, G196E, Q207E, R211K, E248N, K275R, Q278H, _x000D_A288T, I293V, I329L, Q334H _x000D_Protease Gene: V3I, I15V, M36I, S37N, R41K, L63A, I93L _x000D_  _x000D_HIV Subtype: B _x000D_  _x000D_</t>
  </si>
  <si>
    <t xml:space="preserve">DRUG RESISTANCE MUTATIONS DETECTED: Reverse Transcriptase Gene: NONE _x000D_Protease Gene: L63P  NOVEL MUTATIONS DETECTED: Reverse Transcriptase Gene: K20R, V35I, E122K, D123E, S162A, S162C, S162G, S162T, D177E, I178M, Q207D, R211K, L214F, V245I, R277K, Q278N, T286A, E291D, V292I, I329L, G335D Protease Gene: V3I, L33V, P39S, _x000D_R41K, D60E, I64V  </t>
  </si>
  <si>
    <t>_x000D_HIV GENOTYPING_x000D_ _x000D__x000D__x000D_ _x000D__x000D_   HIV GENOTYPING                             PERFORMED BY QUEST DIAGNOSTICS  ------------------------      ------------------------- NUCLEOSIDE RT INHIBITORS      RESISTANCE INTERPRETATION ------------------------      ------------------------- _x000D_LAMIVUDINE                    RESISTANCE                              RQD EMTRICITABINE                 RESISTANCE                              RQD ZALCITABINE                   RESISTANCE                              RQD ZIDOVUDINE                    _x000D_ RESISTANCE                              RQD DIDANOSINE                    POSSIBLE RESISTANCE                     RQD STAVUDINE                     POSSIBLE RESISTANCE                     RQD ABACAVIR                      POSSIBLE RESISTANCE             _x000D_        RQD TENOFOVIR                     NO EVIDENCE OF RESISTANCE               RQD  ---------------------------   ------------------------- NONNUCLEOSIDE RT INHIBITORS   RESISTANCE INTERPRETATION ---------------------------   -------------------------_x000D_  DELAVIRDINE                   NO EVIDENCE OF RESISTANCE               RQD EFAVIRENZ                     NO EVIDENCE OF RESISTANCE               RQD NEVIRAPINE                    NO EVIDENCE OF RESISTANCE               RQD  -------------------           _x000D_------------------------- PROTEASE INHIBITORS           RESISTANCE INTERPRETATION -------------------           ------------------------- AMPRENAVIR                    POSSIBLE RESISTANCE                     RQD FOSAMPRENAVIR                 POSSIBLE _x000D_RESISTANCE                     RQD INDINAVIR                     POSSIBLE RESISTANCE                     RQD SAQUINAVIR                    POSSIBLE RESISTANCE                     RQD LOPINAVIR WITH RITONAVIR      POSSIBLE RESISTANCE                     _x000D_RQD RITONAVIR                     POSSIBLE RESISTANCE                     RQD NELFINAVIR                    RESISTANCE                              RQD ATAZANAVIR                    RESISTANCE                              RQD  SEE MANUAL REPORT_x000D_</t>
  </si>
  <si>
    <t>_x000D_ DRUG RESISTANCE MUTATIONS DETECTED:_x000D_  Reverse Transcriptase Gene: D67N, T69N, K70R, Y181C, T215I,_x000D_  T215V, K219E_x000D_  Protease Gene: A71I, A71V, L90M_x000D_ _x000D_ NOVEL MUTATIONS DETECTED:_x000D_  Reverse Transcriptase Gene: D121H, D177E, I178M, I202V, L214F,_x000D_  L228R, V245E, P272A, R277K, A288S, D324E_x000D_  Protease Gene: V3I, S37N, R41K, L63P, K70T, I72E, V77I, I93L_x000D_ _x000D_ HIV Subtype: B</t>
  </si>
  <si>
    <t>credit issued on 08/27/12 at 12:10  REQUEST CREDITED</t>
  </si>
  <si>
    <t xml:space="preserve"> DRUG RESISTANCE MUTATIONS DETECTED:_x000D_  Reverse Transcriptase Gene:_x000D_  Protease Gene:_x000D_ _x000D_ NOVEL MUTATIONS DETECTED:_x000D_  Reverse Transcriptase Gene: V21I, E122K, D123E, A158S, S162A,_x000D_  I178M, G196E, L214F, P243A, V245E, P272A, V276I, R277K, L283I,_x000D_  I293V, K311R, Q334S_x000D_  Protease Gene: V3I, S37D, D60E, L63P, H69Q, V77I, I93L_x000D_ _x000D_ HIV Subtype: B</t>
  </si>
  <si>
    <t>_x000D_ DRUG RESISTANCE MUTATIONS DETECTED:_x000D_  Reverse Transcriptase Gene:_x000D_  Protease Gene:_x000D_ _x000D_ NOVEL MUTATIONS DETECTED:_x000D_  Reverse Transcriptase Gene: V21I, E122K, D123E, A158S, S162A,_x000D_  I178M, G196E, L214F, P243A, V245E, P272A, V276I, R277K, L283I,_x000D_  I293V, K311R, Q334S_x000D_  Protease Gene: V3I, S37D, D60E, L63P, H69Q, V77I, I93L_x000D_ _x000D_ HIV Subtype: B</t>
  </si>
  <si>
    <t xml:space="preserve"> DRUG RESISTANCE MUTATIONS DETECTED:_x000D_  Reverse Transcriptase Gene:_x000D_  Protease Gene:_x000D_ _x000D_ NOVEL MUTATIONS DETECTED:_x000D_  Reverse Transcriptase Gene: V21I, E122K, D123E, I142V, A158S,_x000D_  S162A, I178M, G196E, L214F, P243A, V245E, P272A, V276I, R277K,_x000D_  L283I, I293M, I293V, K311R, Q334S_x000D_  Protease Gene: V3I, S37D, D60E, L63P, H69Q, V77I, I93L_x000D_ _x000D_ HIV Subtype: B</t>
  </si>
  <si>
    <t xml:space="preserve">DRUG RESISTANCE MUTATIONS DETECTED:_x000D_  Reverse Transcriptase Gene:_x000D_  Protease Gene:_x000D_ _x000D_ NOVEL MUTATIONS DETECTED:_x000D_  Reverse Transcriptase Gene: V21I, E122K, D123E, A158S, S162A,_x000D_  I178M, G196E, L214F, P243A, V245E, P272A, V276I, R277K, L283I,_x000D_  I293M, I293V, K311R, Q334S_x000D_  Protease Gene: V3I, S37D, D60E, L63P, H69Q, V77I, I93L_x000D_ _x000D_ HIV Subtype: B_x000D_ </t>
  </si>
  <si>
    <t xml:space="preserve"> DRUG RESISTANCE MUTATIONS DETECTED: Reverse Transcriptase Gene: V118I Protease _x000D_Gene: L10I, I13V  NOVEL MUTATIONS DETECTED: Reverse Transcriptase Gene: K20R, V35M, E122Q, S162G, K166R, Q174R, D177E, I202V, V245I, D250E, R277K Protease Gene: V3I, S37N, D60E, I62V, L63T </t>
  </si>
  <si>
    <t>DRUG RESISTANCE MUTATIONS DETECTED: _x000D_Reverse Transcriptase Gene: K103N, V118I _x000D_Protease Gene: L10I _x000D_  _x000D_NOVEL MUTATIONS DETECTED: _x000D_Reverse Transcriptase Gene: K20R, V35M, E122Q, S162G, Q174R, _x000D_D177E, I202V, V245I, D250E, R277K _x000D_Protease Gene: V3I, I13V, S37N, D60E, I62V, L63T _x000D_  _x000D_HIV Subtype: B _x000D_</t>
  </si>
  <si>
    <t xml:space="preserve"> DRUG RESISTANCE MUTATIONS DETECTED:_x000D_  Reverse Transcriptase Gene: V118I_x000D_  Protease Gene:_x000D_ _x000D_ NOVEL MUTATIONS DETECTED:_x000D_  Reverse Transcriptase Gene: S48K, I135T, S162C, I178M, T200A,_x000D_  L214F, V245T, P272A, R277K, V292I, I293V, I329L_x000D_  Protease Gene: V3I, I15V, S37N, L63Q_x000D_ _x000D_ HIV Subtype: B</t>
  </si>
  <si>
    <t>DRUG RESISTANCE MUTATIONS DETECTED: _x000D_Reverse Transcriptase Gene: _x000D_Protease Gene: _x000D_  _x000D_NOVEL MUTATIONS DETECTED: _x000D_Reverse Transcriptase Gene: R83K, A98S, D123N, T200A, L214F, _x000D_P272S, K275Q, R277K, T286A, I293V, D324E, I329L _x000D_Protease Gene: V3I, I13V, E35D, M36L, R57K, I62V, L63P, I64V _x000D_  _x000D_HIV Subtype: B _x000D_  _x000D_</t>
  </si>
  <si>
    <t xml:space="preserve">  _x000D_DRUG RESISTANCE MUTATIONS DETECTED: _x000D_Reverse Transcriptase Gene: M184V, Y188L _x000D_Protease Gene: L10I _x000D_  _x000D_NOVEL MUTATIONS DETECTED: _x000D_Reverse Transcriptase Gene: V35I, R83K, V106I, D123N, D177E, _x000D_I178M, V179I, T200A, E204Q, R211K, L214F, Y232H, P272A, R277K, _x000D_I293V, E297Q _x000D_Protease Gene: V3I, I13V, L19A, L19S, L19V, S37N, L63P, L63S, _x000D_I64V _x000D_  _x000D_HIV Subtype: B _x000D_</t>
  </si>
  <si>
    <t xml:space="preserve">DRUG RESISTANCE MUTATIONS DETECTED: Reverse _x000D_Transcriptase Gene: K103N Protease Gene:  NOVEL MUTATIONS DETECTED: Reverse Transcriptase Gene: E6D, V35T, T39A, E122K, K166R, K173N, G196E, L214F, V245M, T286A, I293V, Q334N, G335D Protease Gene: V3I, T12A, T12S, I15V, S37N, K43R, I62V, L63S, V77I  HIV _x000D_Subtype: B </t>
  </si>
  <si>
    <t xml:space="preserve"> DRUG RESISTANCE MUTATIONS DETECTED:_x000D_  Reverse Transcriptase Gene: K103N_x000D_  Protease Gene:_x000D_ _x000D_ NOVEL MUTATIONS DETECTED:_x000D_  Reverse Transcriptase Gene: E6D, V35T, T39A, D121Y, E122K,_x000D_  D123E, I135V, K166R, K173N, D177N, L214F, V245M, T286A, I293V,_x000D_  Q334N, G335D_x000D_  Protease Gene: V3I, T12A, T12S, I15V, S37N, K43R, I62V, L63S,_x000D_  V77I_x000D_ _x000D_ HIV Subtype: B</t>
  </si>
  <si>
    <t>_x000D_DRUG RESISTANCE MUTATIONS DETECTED: Reverse Transcriptase Gene: Protease Gene:  NOVEL MUTATIONS DETECTED: Reverse Transcriptase Gene: E122K, D123E, S162C, Q174E, Q174G, Q174R, D177E, G196E, T200A, Q207K, R211A, L214F, P272A, A288S, V292I, I293V, _x000D__x000D__x000D__x000D_ _x000D__x000D__x000D_Q334N, G335D Protease Gene: V3I, S37N, R41K, I62V, L63P, V77I, I93L  HIV Subtype: B _x000D_</t>
  </si>
  <si>
    <t>_x000D_ DRUG RESISTANCE MUTATIONS DETECTED: Reverse Transcriptase Gene: Protease Gene:  NOVEL MUTATIONS DETECTED: Reverse Transcriptase Gene: E122K, D123E, S162C, Q174E, Q174G, Q174R, D177E, G196E, T200A, Q207K, R211A, L214F, P272A, A288S, V292I, I293V, _x000D__x000D__x000D__x000D_ _x000D__x000D__x000D_Q334N, G335D Protease Gene: V3I, S37N, R41K, I62V, L63P, V77I, I93L  HIV Subtype: B _x000D_</t>
  </si>
  <si>
    <t>DRUG RESISTANCE MUTATIONS DETECTED:_x000D_  Reverse Transcriptase Gene:_x000D_  Protease Gene:_x000D_ _x000D_ NOVEL MUTATIONS DETECTED:_x000D_  Reverse Transcriptase Gene: E122K, D123E, S162C, Q174E, Q174G,_x000D_  Q174R, D177E, G196E, T200A, Q207K, R211A, L214F, P272A, A288S,_x000D_  V292I, I293V, Q334N, G335D_x000D_  Protease Gene: V3I, S37N, R41K, I62V, L63P, V77I, I93L_x000D_ _x000D_ HIV Subtype: B</t>
  </si>
  <si>
    <t>DRUG RESISTANCE MUTATIONS DETECTED: _x000D_Reverse Transcriptase Gene: _x000D_Protease Gene: _x000D_  _x000D_NOVEL MUTATIONS DETECTED: _x000D_Reverse Transcriptase Gene: K20R, V35I, E53D, E122K, S162D, _x000D_K166R, I178L, I178M, R211Q, L214F, V245E, V245K, V245M, E248D, _x000D_E248K, E248N, D250G, I257L, T286A, A288S, I293V, D324E, Q334E _x000D_Protease Gene: V3I, E35D, S37D, D60E, L63P _x000D_  _x000D_HIV Subtype: B _x000D_</t>
  </si>
  <si>
    <t xml:space="preserve">DRUG RESISTANCE MUTATIONS DETECTED:_x000D_  Reverse Transcriptase Gene:_x000D_  Protease Gene: A71T_x000D_ _x000D_ NOVEL MUTATIONS DETECTED:_x000D_  Reverse Transcriptase Gene: S68G, T69S, E122K, D123E, I135T,_x000D_  D177E, I178V, T200E, R211K, L214F, T286A, E297R, I329L, G333E_x000D_  Protease Gene: V3I, T12S, L19T, K20R, E35D, S37D, L63P, I64L,_x000D_  I72E, V77I_x000D_ _x000D_ HIV Subtype: B_x000D_ </t>
  </si>
  <si>
    <t xml:space="preserve">DRUG RESISTANCE MUTATIONS DETECTED:_x000D_  Reverse Transcriptase Gene:_x000D_  Protease Gene: A71T_x000D_ _x000D_ NOVEL MUTATIONS DETECTED:_x000D_  Reverse Transcriptase Gene: S68G, T69S, E122K, D123E, I135T,_x000D_  D177E, I178V, T200E, R211K, L214F, T286A, E297K, E297R, I329L,_x000D_  G333E_x000D_  Protease Gene: V3I, T12S, L19T, K20R, S37D, L63P, I64L, I72E,_x000D_  V77I_x000D_ _x000D_ HIV Subtype: B_x000D_ </t>
  </si>
  <si>
    <t xml:space="preserve">DRUG RESISTANCE MUTATIONS DETECTED:_x000D_  Reverse Transcriptase Gene:_x000D_  Protease Gene:_x000D_ _x000D_ NOVEL MUTATIONS DETECTED:_x000D_  Reverse Transcriptase Gene: V35T, V60I, K102Q, S162Y, E169D,_x000D_  T200A, L214F, I274V, R277K, K281R, A288S_x000D_  Protease Gene: V3I, L19Q, S37N, R57K, D60E, Q61E, L63P_x000D_ _x000D_ HIV Subtype: B_x000D_ </t>
  </si>
  <si>
    <t>DRUG RESISTANCE MUTATIONS DETECTED:_x000D_  Reverse Transcriptase Gene:_x000D_  Protease Gene:_x000D_ _x000D_ NOVEL MUTATIONS DETECTED:_x000D_  Reverse Transcriptase Gene: V35T, V60I, K102Q, S162Y, E169D,_x000D_  T200A, L214F, I274V, R277K, K281R, A288S_x000D_  Protease Gene: V3I, L19Q, S37N, D60E, Q61E, L63P_x000D_ _x000D_ HIV Subtype: B</t>
  </si>
  <si>
    <t xml:space="preserve"> DRUG RESISTANCE MUTATIONS DETECTED:_x000D_  Reverse Transcriptase Gene:_x000D_  Protease Gene: A71V_x000D_ _x000D_ NOVEL MUTATIONS DETECTED:_x000D_  Reverse Transcriptase Gene: V35T, V60I, E122K, D123E, I135R,_x000D_  D177E, I178M, G196E, H208Y, R211K, L214F, R277K, T286A, I293V,_x000D_  E297R, S322T, D324E, Q334H, Q334I, Q334K, Q334L, Q334N_x000D_  Protease Gene: V3I, T12E, S37D, S37N, R41K, K45R, R57K, D60E,_x000D_  I62V, L63T, V77I, I93L_x000D_ _x000D_ HIV Subtype: B_x000D_ </t>
  </si>
  <si>
    <t>_x000D_DRUG RESISTANCE MUTATIONS DETECTED: Reverse Transcriptase Gene: Protease Gene: L10I  NOVEL MUTATIONS DETECTED: Reverse Transcriptase Gene: V35T, V60I, A98S, I135V, Q207E, R211K, L214F, V245E, P272A, R277K, K281R, T286A Protease Gene: V3I, I13V, _x000D__x000D__x000D__x000D_ _x000D__x000D__x000D_L19Q, S37N, L63Q, I64V  HIV Subtype: B_x000D_</t>
  </si>
  <si>
    <t xml:space="preserve"> DRUG RESISTANCE MUTATIONS DETECTED:_x000D_  Reverse Transcriptase Gene:_x000D_  Protease Gene: L10I_x000D_ _x000D_ NOVEL MUTATIONS DETECTED:_x000D_  Reverse Transcriptase Gene: V35T, V60I, A98S, I135V, Q207E,_x000D_  R211K, L214F, V245E, P272A, R277K, K281R, T286A_x000D_  Protease Gene: V3I, I13V, L19Q, S37N, L63Q, I64V_x000D_ _x000D_ HIV Subtype: B</t>
  </si>
  <si>
    <t xml:space="preserve">DRUG RESISTANCE MUTATIONS DETECTED:_x000D_  Reverse Transcriptase Gene:_x000D_  Protease Gene: L10V, A71T_x000D_ _x000D_ NOVEL MUTATIONS DETECTED:_x000D_  Reverse Transcriptase Gene: D121Y, D177E, I178L, I202V, L214F,_x000D_  V245E, R277K, T286A, I293V, S322T, Q334H_x000D_  Protease Gene: V3I, M36I, S37N, R41K, K55R, R57K, L63P_x000D_ _x000D_ HIV Subtype: B_x000D_ </t>
  </si>
  <si>
    <t xml:space="preserve">_x000D_ DRUG RESISTANCE MUTATIONS DETECTED:_x000D_  Reverse Transcriptase Gene:_x000D_  Protease Gene:_x000D_ _x000D_ NOVEL MUTATIONS DETECTED:_x000D_  Reverse Transcriptase Gene: V60I, K102R, E122K, I135V, T200A,_x000D_  L214F, D250E, S251D, P272A, R277K, K281R, T286A, A288S, Q334H_x000D_  Protease Gene: V3I, L19Q, S37N, L63P, I64V, I93L_x000D_ _x000D_ HIV Subtype: B_x000D_ </t>
  </si>
  <si>
    <t xml:space="preserve"> DRUG RESISTANCE MUTATIONS DETECTED:_x000D_  Reverse Transcriptase Gene:_x000D_  Protease Gene: L10I_x000D_ _x000D_ NOVEL MUTATIONS DETECTED:_x000D_  Reverse Transcriptase Gene: K49R, E122K, D123E, Q174R, D177E,_x000D_  V179I, G196E, Q207E, R211K, R277K, I293V, A304E, K311R, Q334N,_x000D_  G335D_x000D_  Protease Gene: V3I, G16E, S37N, R41K, I62V, L63S, V77I, I93L_x000D_ _x000D_ HIV Subtype: B</t>
  </si>
  <si>
    <t>DRUG RESISTANCE MUTATIONS DETECTED: _x000D_Reverse Transcriptase Gene: K103N _x000D_Protease Gene: _x000D_  _x000D_NOVEL MUTATIONS DETECTED: _x000D_Reverse Transcriptase Gene: P4Q, V35I, A98S, D121H, A158S, _x000D_D177E, I178M, T200A, R211K, L214F, P243S, R277K, T286A, A288T, _x000D_E298A _x000D_Protease Gene: V3I, T12K, Q18H, M36I, S37D, S37E, L63Q, I64V _x000D_  _x000D_HIV Subtype: B _x000D_</t>
  </si>
  <si>
    <t>_x000D_ DRUG RESISTANCE MUTATIONS DETECTED: Reverse Transcriptase Gene: NONE _x000D__x000D__x000D__x000D_ _x000D__x000D__x000D_Protease Gene: L63P, V77I  NOVEL MUTATIONS DETECTED: Reverse Transcriptase Gene: P4S, E122K, S162C, D177N, G196E, I202V, R211K, L214F, E248D, R277K, I293V Protease Gene: V3I, L19Q, S37N, L63F, L63S, I72T _x000D_</t>
  </si>
  <si>
    <t xml:space="preserve">_x000D_ DRUG RESISTANCE MUTATIONS DETECTED:_x000D_  Reverse Transcriptase Gene:_x000D_  Protease Gene:_x000D_ _x000D_ NOVEL MUTATIONS DETECTED:_x000D_  Reverse Transcriptase Gene: P4S, E122K, S162C, D177N, G196E,_x000D_  I202V, R211K, L214F, E248D, R277K, I293V_x000D_  Protease Gene: V3I, L19Q, S37N, I62V, L63P, L63S, I72T, V77I_x000D_ _x000D_ HIV Subtype: B_x000D_ </t>
  </si>
  <si>
    <t>DRUG RESISTANCE MUTATIONS DETECTED: _x000D_Reverse Transcriptase Gene: _x000D_Protease Gene: _x000D_  _x000D_NOVEL MUTATIONS DETECTED: _x000D_Reverse Transcriptase Gene: P4S, E122K, S162C, D177N, G196E, _x000D_I202V, R211K, L214F, E248D, R277K, I293V _x000D_Protease Gene: V3I, L19Q, S37N, I62V, L63P, L63S, H69Q, I72T, _x000D_V77I _x000D_  _x000D_HIV Subtype: B _x000D_</t>
  </si>
  <si>
    <t>_x000D_ DRUG RESISTANCE MUTATIONS DETECTED:_x000D_  Reverse Transcriptase Gene:_x000D_  Protease Gene:_x000D_ _x000D_ NOVEL MUTATIONS DETECTED:_x000D_  Reverse Transcriptase Gene: V35M, T39A, S48E, E122K, D123E,_x000D_  E138A, S162C, R172K, Q174K, I178M, G196E, Q207E, R211K, L214F,_x000D_  V245E, V292I, I293V, K311R, G333E, Q334H_x000D_  Protease Gene: V3I, S37N, R41K, R57K, D60E, L63P, I64V, H69Q,_x000D_  K70R, I72M, V77I, I93L_x000D_ _x000D_ HIV Subtype: B</t>
  </si>
  <si>
    <t>DRUG RESISTANCE MUTATIONS DETECTED:_x000D_  Reverse Transcriptase Gene:_x000D_  Protease Gene:_x000D_ _x000D_ NOVEL MUTATIONS DETECTED:_x000D_  Reverse Transcriptase Gene: E6D, A98S, E122K, I135V, E138A,_x000D_  K173Q, R211K, L214F, V245E, P272A, R277K, K281R, I293V, K311R_x000D_  Protease Gene: V3I, M36I, S37N, I62V, L63P, H69Q_x000D_ _x000D_ HIV Subtype: B</t>
  </si>
  <si>
    <t xml:space="preserve"> DRUG RESISTANCE MUTATIONS DETECTED:_x000D_  Reverse Transcriptase Gene:_x000D_  Protease Gene: L10I_x000D_ _x000D_ NOVEL MUTATIONS DETECTED:_x000D_  Reverse Transcriptase Gene: V8I, K20R, V35L, R83K, E122K, I135V,_x000D_  Q174L, R211K, L214F, V245E, P272A, T286A, E291D, E297V_x000D_  Protease Gene: V3I, I13V, S37N, D60E, L63P, K70E, V77I_x000D_ _x000D_ HIV Subtype: B</t>
  </si>
  <si>
    <t xml:space="preserve">_x000D_ DRUG RESISTANCE MUTATIONS DETECTED:_x000D_  Reverse Transcriptase Gene:_x000D_  Protease Gene: L10I_x000D_ _x000D_ NOVEL MUTATIONS DETECTED:_x000D_  Reverse Transcriptase Gene: V8I, K20R, V35L, R83K, E122K, I135V,_x000D_  Q174L, R211K, L214F, V245E, P272A, T286A, E291D, E297V_x000D_  Protease Gene: V3I, I13V, S37N, D60E, L63P, K70E, V77I_x000D_ _x000D_ HIV Subtype: B_x000D_ </t>
  </si>
  <si>
    <t xml:space="preserve">_x000D_ DRUG RESISTANCE MUTATIONS DETECTED:_x000D_  Reverse Transcriptase Gene: D67G, L100I, M184V, Y188L, G190A_x000D_  Protease Gene: L10I_x000D_ _x000D_ NOVEL MUTATIONS DETECTED:_x000D_  Reverse Transcriptase Gene: V8I, K20R, V35L, R83K, V90I, E122K,_x000D_  I135V, Q174L, R211K, L214F, V245E, P272A, T286A, E291D, E297V_x000D_  Protease Gene: V3I, I13V, S37N, D60E, L63P, K70E, V77I_x000D_ _x000D_ HIV Subtype: B_x000D_ </t>
  </si>
  <si>
    <t xml:space="preserve">DRUG RESISTANCE MUTATIONS DETECTED: _x000D_Reverse Transcriptase Gene: Y188L, G190A _x000D_Protease Gene: L10I _x000D_  _x000D_NOVEL MUTATIONS DETECTED: _x000D_Reverse Transcriptase Gene: V8I, K20R, V35L, R83K, E122K, I135A, _x000D_Q174L, R211K, L214F, V245E, P272A, T286A, E291D, E297V _x000D_Protease Gene: V3I, I13V, S37N, D60E, L63P, K70E, V77I _x000D_  _x000D_HIV Subtype: B </t>
  </si>
  <si>
    <t>_x000D_DRUG RESISTANCE MUTATIONS DETECTED: Reverse Transcriptase Gene: Protease Gene:  NOVEL MUTATIONS DETECTED: Reverse Transcriptase Gene: V35I, R83K, E122K, D123N, Q197P, T200A, L214F, P272A, R277K, K281R, T286A, I293V, E297K Protease Gene: V3I, _x000D__x000D__x000D__x000D_ _x000D__x000D__x000D_T12I, S37N, R57K, L63P, H69Q, V77I  HIV Subtype: B _x000D_</t>
  </si>
  <si>
    <t xml:space="preserve"> DRUG RESISTANCE MUTATIONS DETECTED:_x000D_  Reverse Transcriptase Gene: L74I_x000D_  Protease Gene:_x000D_ _x000D_ NOVEL MUTATIONS DETECTED:_x000D_  Reverse Transcriptase Gene: V35I, S48T, R83K, E122K, D123E,_x000D_  D123K, D123N, S162C, T165I, I178M, I180L, R211K, L214F, V245K,_x000D_  R277K, E297T, G333E, Q334H_x000D_  Protease Gene: V3I, T12K, I15V, E35D, S37N, R41K, L63P, K70R,_x000D_  V82I_x000D_ _x000D_ HIV Subtype: B_x000D_ _x000D_</t>
  </si>
  <si>
    <t>DRUG RESISTANCE MUTATIONS DETECTED:_x000D_  Reverse Transcriptase Gene: V179D_x000D_  Protease Gene:_x000D_ _x000D_ NOVEL MUTATIONS DETECTED:_x000D_  Reverse Transcriptase Gene: A98S, K102Q, K104R, E122P, I135L,_x000D_  K173E, R211G, L214F, P243T, E248D, V276T, R277K, Q278N, T286A,_x000D_  G333E, Q334H_x000D_  Protease Gene: V3I, M36I, R41K, L63P, I64L, I72V_x000D_ _x000D_ HIV Subtype: B_x000D_ _x000D_</t>
  </si>
  <si>
    <t xml:space="preserve">_x000D_ DRUG RESISTANCE MUTATIONS DETECTED:_x000D_  Reverse Transcriptase Gene:_x000D_  Protease Gene: L10V_x000D_ _x000D_ NOVEL MUTATIONS DETECTED:_x000D_  Reverse Transcriptase Gene: S162C, D177E, I178L, G196E, L214F,_x000D_  V245E, E248D, V261E, R277K, V292I, I293V, G333E, Q334L_x000D_  Protease Gene: V3I, I13V, I15V, L19Q, M36I, S37N, R41K, L63Q,_x000D_  I64V, E65D_x000D_ _x000D_ HIV Subtype: B_x000D_ </t>
  </si>
  <si>
    <t xml:space="preserve">_x000D_ DRUG RESISTANCE MUTATIONS DETECTED:_x000D_  Reverse Transcriptase Gene: K103N_x000D_  Protease Gene: L10I_x000D_ _x000D_ NOVEL MUTATIONS DETECTED:_x000D_  Reverse Transcriptase Gene: V35I, K102Q, E122K, D123E, S162A,_x000D_  S162D, Q174K, D177E, I178M, T200A, L214F, E248N, R277K, T286A,_x000D_  I293V, S322T, I326V, G335D_x000D_  Protease Gene: V3I, I13V, G16E, M36I, L63T, H69Q, V77I_x000D_ _x000D_ HIV Subtype: B_x000D_ </t>
  </si>
  <si>
    <t xml:space="preserve"> DRUG RESISTANCE MUTATIONS DETECTED: Reverse Transcriptase Gene: V108I Protease _x000D_Gene: M36I  NOVEL MUTATIONS DETECTED: Reverse Transcriptase Gene: K102Q, E122K, E122Q, D123E, I142T, S162C, T165I, I178L, V179I, R211K, L214F, R277K, T286A, A288S, V292I, I293V Protease Gene: V3I, S37D, S37E, R41K, R57K, D60E, L63P, I72T </t>
  </si>
  <si>
    <t>_x000D_ DRUG RESISTANCE MUTATIONS DETECTED: Reverse Transcriptase Gene: V108I Protease _x000D__x000D__x000D__x000D_ _x000D__x000D__x000D_Gene: M36I  NOVEL MUTATIONS DETECTED: Reverse Transcriptase Gene: K102Q, E122K, E122Q, D123E, I142T, S162C, T165I, D177E, I178L, V179I, R211K, L214F, R277K, T286A, A288S, V292I, I293V Protease Gene: V3I, S37D, S37E, R41K, R57K, D60E, L63P, I72T _x000D_</t>
  </si>
  <si>
    <t xml:space="preserve"> DRUG RESISTANCE MUTATIONS DETECTED:_x000D_  Reverse Transcriptase Gene: V108I_x000D_  Protease Gene:_x000D_ _x000D_ NOVEL MUTATIONS DETECTED:_x000D_  Reverse Transcriptase Gene: K102Q, E122K, E122Q, D123E, I142T,_x000D_  S162C, T165I, D177E, I178L, V179I, R211K, L214F, R277K, T286A,_x000D_  A288S, V292I, I293V_x000D_  Protease Gene: V3I, M36I, S37D, S37E, R41K, R57K, D60E, L63P,_x000D_  E65D, I72T_x000D_ _x000D_ HIV Subtype: B_x000D_ </t>
  </si>
  <si>
    <t xml:space="preserve">_x000D_ DRUG RESISTANCE MUTATIONS DETECTED:_x000D_  Reverse Transcriptase Gene: V108I_x000D_  Protease Gene:_x000D_ _x000D_ NOVEL MUTATIONS DETECTED:_x000D_  Reverse Transcriptase Gene: K102Q, E122K, E122Q, D123E, I142T,_x000D_  S162C, T165I, D177E, I178L, R211K, L214F, R277K, T286A, A288S,_x000D_  V292I, I293V_x000D_  Protease Gene: V3I, M36I, S37D, S37E, R41K, R57K, D60E, L63P,_x000D_  E65D, I72T_x000D_ _x000D_ HIV Subtype: B_x000D_ </t>
  </si>
  <si>
    <t xml:space="preserve"> DRUG RESISTANCE MUTATIONS DETECTED:_x000D_  Reverse Transcriptase Gene: V108I_x000D_  Protease Gene:_x000D_ _x000D_ NOVEL MUTATIONS DETECTED:_x000D_  Reverse Transcriptase Gene: K102Q, E122K, E122Q, D123E, I142T,_x000D_  S162C, T165I, D177E, I178L, V179I, R211K, L214F, R277K, T286A,_x000D_  A288S, V292I, I293V_x000D_  Protease Gene: V3I, M36I, S37D, S37E, R41K, R57K, D60E, L63P,_x000D_  I72T_x000D_ _x000D_ HIV Subtype: B_x000D_ </t>
  </si>
  <si>
    <t>DRUG RESISTANCE MUTATIONS DETECTED: _x000D_Reverse Transcriptase Gene: _x000D_Protease Gene: _x000D_  _x000D_NOVEL MUTATIONS DETECTED: _x000D_Reverse Transcriptase Gene: K102Q, E122K, E122Q, D123E, I142T, _x000D_S162C, T165I, D177E, I178L, V179I, R211K, L214F, R277K, T286A, _x000D_A288S, V292I, I293V _x000D_Protease Gene: V3I, M36I, S37D, S37E, R41K, R57K, D60E, L63P, _x000D_E65D, I72T _x000D_  _x000D_HIV Subtype: B _x000D_</t>
  </si>
  <si>
    <t>_x000D_DRUG RESISTANCE MUTATIONS DETECTED: _x000D_Reverse Transcriptase Gene: _x000D_Protease Gene: _x000D_  _x000D_NOVEL MUTATIONS DETECTED: _x000D_Reverse Transcriptase Gene: K102Q, E122K, E122Q, D123E, I142T, _x000D_S162C, T165I, D177E, I178L, V179I, R211K, L214F, R277K, T286A, _x000D_A288S, V292I, I293V _x000D_Protease Gene: V3I, M36I, S37D, S37E, R41K, R57K, D60E, L63P, _x000D_I72T _x000D_  _x000D_HIV Subtype: B _x000D_  _x000D_</t>
  </si>
  <si>
    <t xml:space="preserve">_x000D_ DRUG RESISTANCE MUTATIONS DETECTED:_x000D_  Reverse Transcriptase Gene:_x000D_  Protease Gene:_x000D_ _x000D_ NOVEL MUTATIONS DETECTED:_x000D_  Reverse Transcriptase Gene: V35I, E122K, E204D, Q207K, R211K,_x000D_  L214F, V245M, E248H, E248Q, R277K, T286A, Q334E_x000D_  Protease Gene: V3I, K14S, L19R, E35D, S37N, R41K, L63T, I64V,_x000D_  E65D, V82I_x000D_ _x000D_ HIV Subtype: B_x000D_ </t>
  </si>
  <si>
    <t xml:space="preserve">DRUG RESISTANCE MUTATIONS DETECTED:_x000D_  Reverse Transcriptase Gene: M184I_x000D_  Protease Gene: L10V_x000D_ _x000D_ NOVEL MUTATIONS DETECTED:_x000D_  Reverse Transcriptase Gene: E122K, D123E, I135T, S162A, S162C,_x000D_  S162G, T165I, K173N, I178M, R211K, L214F, D250E, T286A, I329L,_x000D_  G335D_x000D_  Protease Gene: V3I, T12A, I13V, K14R, I15V, G16E, S37Y, I62V,_x000D_  L63T, I64M, I72V, L89M_x000D_ _x000D_ HIV Subtype: B_x000D_ </t>
  </si>
  <si>
    <t xml:space="preserve">DRUG RESISTANCE MUTATIONS DETECTED:_x000D_  Reverse Transcriptase Gene:_x000D_  Protease Gene: L10V_x000D_ _x000D_ NOVEL MUTATIONS DETECTED:_x000D_  Reverse Transcriptase Gene: E122K, D123E, I135T, S162A, S162C,_x000D_  S162G, T165I, K173N, I178M, R211K, L214F, D250E, T286A, I329L,_x000D_  G335D_x000D_  Protease Gene: V3I, T12A, I13V, K14R, I15V, G16E, S37Y, I62V,_x000D_  L63T, I64M, I72V, V77I, L89M_x000D_ _x000D_ HIV Subtype: B_x000D_ </t>
  </si>
  <si>
    <t>_x000D_DRUG RESISTANCE MUTATIONS DETECTED: Reverse Transcriptase Gene: Protease Gene: A71T  NOVEL MUTATIONS DETECTED: Reverse Transcriptase Gene: V35I, V35L, A98S, E122K, I135V, G196E, Q197K, Q207E, R211K, L214F, V245I, P272A, R277K, K281R, L283I, _x000D__x000D__x000D__x000D_ _x000D__x000D__x000D_A288S, I293V, E297P, A304E, I326V, G333E, Q334H Protease Gene: V3I, L19I, E35D, I62V, L63S, H69K, V77I  HIV Subtype: B_x000D_</t>
  </si>
  <si>
    <t xml:space="preserve"> DRUG RESISTANCE MUTATIONS DETECTED:_x000D_  Reverse Transcriptase Gene: K103N, M184I, M184V, G190A, P225H_x000D_  Protease Gene: A71T_x000D_ _x000D_ NOVEL MUTATIONS DETECTED:_x000D_  Reverse Transcriptase Gene: V35I, V35L, A98S, E122K, I135V,_x000D_  G196E, G196K, Q197K, Q207E, R211K, L214F, P272A, R277K, L283I,_x000D_  A288S, I293V, E297P, A304E, I326V, G333E, Q334H_x000D_  Protease Gene: V3I, L19I, M36I, I62V, L63S, H69K, V77I_x000D_ _x000D_ HIV Subtype: B</t>
  </si>
  <si>
    <t>DRUG RESISTANCE MUTATIONS DETECTED: _x000D_Reverse Transcriptase Gene: M184V _x000D_Protease Gene: A71T _x000D_  _x000D_NOVEL MUTATIONS DETECTED: _x000D_Reverse Transcriptase Gene: V35L, A98S, E122K, I135V, G196E, _x000D_Q197K, Q207E, R211K, L214F, P272A, R277K, L283I, A288S, I293V, _x000D_E297P, A304E, I326V, G333E, Q334H _x000D_Protease Gene: V3I, L19I, E35D, I62V, L63S, H69K, V77I _x000D_  _x000D_HIV Subtype: B _x000D_</t>
  </si>
  <si>
    <t xml:space="preserve">DRUG RESISTANCE MUTATIONS DETECTED: _x000D_Reverse Transcriptase Gene: _x000D_Protease Gene: A71T _x000D_  _x000D_NOVEL MUTATIONS DETECTED: _x000D_Reverse Transcriptase Gene: V35L, K66R, A98S, I135V, G196E, _x000D_Q197K, Q207E, R211K, L214F, P272A, R277K, K281R, L283I, A288S, _x000D_I293V, E297P, A304E, I326V, G333E, Q334H _x000D_Protease Gene: V3I, L19I, I62V, L63S, H69K, V77I _x000D_  </t>
  </si>
  <si>
    <t>DRUG RESISTANCE MUTATIONS DETECTED: _x000D_Reverse Transcriptase Gene: _x000D_Protease Gene: A71T _x000D_  _x000D_NOVEL MUTATIONS DETECTED: _x000D_Reverse Transcriptase Gene: V35L, A98S, K102R, I135V, G196E, _x000D_Q197K, Q207E, R211K, L214F, P272A, R277K, K281R, L283I, A288S, _x000D_I293V, E297P, A304E, I326V, G333E, Q334H _x000D_Protease Gene: V3I, L19I, I62V, L63S, H69K, V77I _x000D_  _x000D_HIV Subtype: B _x000D_</t>
  </si>
  <si>
    <t xml:space="preserve"> DRUG RESISTANCE MUTATIONS DETECTED:_x000D_  Reverse Transcriptase Gene:_x000D_  Protease Gene:_x000D_ _x000D_ NOVEL MUTATIONS DETECTED:_x000D_  Reverse Transcriptase Gene: S48T, V60I, D121H, E122A, E122K,_x000D_  E122T, D123E, I135T, K173Q, Q174K, D177E, T200A, R211S, L214F,_x000D_  R277K, V292I, I293V, K311R, D324E, Q334H, Q334N, G335N_x000D_  Protease Gene: V3I, I15V, S37N, L63T, I64V, C67S, I72T, V77I_x000D_ _x000D_ HIV Subtype: B</t>
  </si>
  <si>
    <t>DRUG RESISTANCE MUTATIONS DETECTED: _x000D_Reverse Transcriptase Gene: _x000D_Protease Gene: _x000D_  _x000D_NOVEL MUTATIONS DETECTED: _x000D_Reverse Transcriptase Gene: V35I, R83K, A98S, D121H, E122K, _x000D_D123E, S162A, I178L, T200A, R211K, L214F, V245M, P272S, R277K, _x000D_K281R, I293V, I329L, Q334E _x000D_Protease Gene: V3I, S37H, R41K, I62V, L63A, V77I _x000D_  _x000D_HIV Subtype: B _x000D_</t>
  </si>
  <si>
    <t xml:space="preserve">_x000D_ DRUG RESISTANCE MUTATIONS DETECTED:_x000D_  Reverse Transcriptase Gene: K65R, K101E, Y181C, M184V, G190S_x000D_  Protease Gene:_x000D_ _x000D_ NOVEL MUTATIONS DETECTED:_x000D_  Reverse Transcriptase Gene: T69S, R83K, K101A, K101T, E122K,_x000D_  T200A, I202V, R211K, L214F, P272A, R277K, R284K, T286A, A288T,_x000D_  D324E, I329L_x000D_  Protease Gene: V3I, I15V, E35D, S37E, D60E, I62V, L63H, L63N,_x000D_  L63P, L63T, C67S_x000D_ _x000D_ HIV Subtype: B_x000D_ </t>
  </si>
  <si>
    <t xml:space="preserve"> DRUG RESISTANCE MUTATIONS DETECTED: Reverse Transcriptase Gene: Protease Gene: M36I_x000D_   NOVEL MUTATIONS DETECTED: Reverse Transcriptase Gene: E122K, D123E, R211K, V245E, E248N, D250E, P272A, R277K, I293V Protease Gene: V3I, S37D, L63Q, I64V, I72T </t>
  </si>
  <si>
    <t>DRUG RESISTANCE MUTATIONS DETECTED: Reverse Transcriptase Gene: Protease Gene: M36I_x000D_   NOVEL MUTATIONS DETECTED: Reverse Transcriptase Gene: E122K, D123E, R211K, V245E, E248N, D250E, P272A, R277K, I293V Protease Gene: V3I, S37D, L63Q, I64V, I72T</t>
  </si>
  <si>
    <t xml:space="preserve">DRUG RESISTANCE MUTATIONS DETECTED:_x000D_  Reverse Transcriptase Gene: K103N_x000D_  Protease Gene:_x000D_ _x000D_ NOVEL MUTATIONS DETECTED:_x000D_  Reverse Transcriptase Gene: V35I, E122K, D123E, R211K, L214F,_x000D_  V245E, E248N, D250E, P272A, R277K, K281R, I293V_x000D_  Protease Gene: V3I, K14R, M36I, S37D, L63Q, I64V, I72T_x000D_ _x000D_ HIV Subtype: B_x000D_ </t>
  </si>
  <si>
    <t>DRUG RESISTANCE MUTATIONS DETECTED: _x000D_Reverse Transcriptase Gene: K103N _x000D_Protease Gene: _x000D_  _x000D_NOVEL MUTATIONS DETECTED: _x000D_Reverse Transcriptase Gene: V35I, A98S, E122K, R211K, L214F, _x000D_V245E, E248N, D250E, P272A, R277K, I293V _x000D_Protease Gene: V3I, K14R, M36I, S37D, L63Q, I64V, I72T _x000D_  _x000D_HIV Subtype: B _x000D_</t>
  </si>
  <si>
    <t>DRUG RESISTANCE MUTATIONS DETECTED:_x000D_Reverse Transcriptase Gene:_x000D_Protease Gene:_x000D_ _x000D_NOVEL MUTATIONS DETECTED:_x000D_Reverse Transcriptase Gene: K49R, V60I, R83K, D123N, S162C,_x000D_D177E, I178M, T200A, E204D, L214F, V245Q, D250E, R277K, I293V,_x000D_T296S, E297A, I329L_x000D_Protease Gene: V3I, L19V, E35D, M36I, S37N, L63P_x000D_ _x000D_HIV Subtype: B</t>
  </si>
  <si>
    <t xml:space="preserve"> DRUG RESISTANCE MUTATIONS DETECTED:_x000D_  Reverse Transcriptase Gene: T69N_x000D_  Protease Gene: L10I, L90M_x000D_ _x000D_ NOVEL MUTATIONS DETECTED:_x000D_  Reverse Transcriptase Gene: K20R, K64R, A98S, D123E, Q174R,_x000D_  D177E, G196E, Q207E, R211K, V245., V245K, V245L, V245M, D250E,_x000D_  S251C, P272A, R277K, A288G, I293V_x000D_  Protease Gene: V3I, I15V, S37N, R41K, L63T, V77I, I93L_x000D_ _x000D_ HIV Subtype: B_x000D_ </t>
  </si>
  <si>
    <t xml:space="preserve">DRUG RESISTANCE MUTATIONS DETECTED:_x000D_  Reverse Transcriptase Gene: K103N_x000D_  Protease Gene: Q58E_x000D_ _x000D_ NOVEL MUTATIONS DETECTED:_x000D_  Reverse Transcriptase Gene: K11R, V35I, T39A, R83K, E122K,_x000D_  K173E, L214F, D250E, P272A, V276I, R277K, V292I, V317A_x000D_  Protease Gene: V3I, I13V, R41K, L63P, V77I_x000D_ _x000D_ HIV Subtype: B_x000D_ </t>
  </si>
  <si>
    <t xml:space="preserve">DRUG RESISTANCE MUTATIONS DETECTED:_x000D_  Reverse Transcriptase Gene: Y188L_x000D_  Protease Gene:_x000D_ _x000D_ NOVEL MUTATIONS DETECTED:_x000D_  Reverse Transcriptase Gene: V35I, V179I, R211K, V245R, E248D,_x000D_  D250E, P272A, R277K, K281R, I293V, E297K, A304E_x000D_  Protease Gene: V3I, I13V, S37N, R41K, D60E, I64V_x000D_ _x000D_ HIV Subtype: B_x000D_ </t>
  </si>
  <si>
    <t xml:space="preserve"> DRUG RESISTANCE MUTATIONS DETECTED:_x000D_  Reverse Transcriptase Gene:_x000D_  Protease Gene: A71T_x000D_ _x000D_ NOVEL MUTATIONS DETECTED:_x000D_  Reverse Transcriptase Gene: E6D, V35I, V60I, K104R, D121Y,_x000D_  I142V, S162C, E169D, D177E, G196E, T200A, E203D, E204I, E204K,_x000D_  E204V, L214F, P272A, R277K, Q334N, G335S_x000D_  Protease Gene: V3I, S37D, L63P, I72E_x000D_ _x000D_ HIV Subtype: B_x000D_ </t>
  </si>
  <si>
    <t>DRUG RESISTANCE MUTATIONS DETECTED:_x000D_  Reverse Transcriptase Gene: M41L_x000D_  Protease Gene:_x000D_ _x000D_ NOVEL MUTATIONS DETECTED:_x000D_  Reverse Transcriptase Gene: T39K, K43E, K49R, I50V, V60I, A98S,_x000D_  V106I, E122K, I135T, E138A, E169D, T200A, Q207D, R211K, L214F,_x000D_  T215L, P243S, V245T, D250E, P272A, R277K, T286A, I293V, I329L_x000D_  Protease Gene: V3I, I15V, E35D, S37D, L63P, E65D, I72V_x000D_ _x000D_ HIV Subtype: B_x000D_ _x000D_</t>
  </si>
  <si>
    <t>DRUG RESISTANCE MUTATIONS DETECTED: _x000D_Reverse Transcriptase Gene: _x000D_Protease Gene: _x000D_  _x000D_NOVEL MUTATIONS DETECTED: _x000D_Reverse Transcriptase Gene: V35I, V35M, T39A, T39S, E40D, V60I, _x000D_R83K, E122K, K173Q, I178L, R211K, L214F, V245M, E248D, D250E, _x000D_R277K, A288S, E297A, Q334Y _x000D_Protease Gene: V3I, E21Q, E35D, M36I, S37N, L63P, I72E, I72V, _x000D_V77I _x000D_  _x000D_HIV Subtype: B _x000D_</t>
  </si>
  <si>
    <t>_x000D_DRUG RESISTANCE MUTATIONS DETECTED: Reverse Transcriptase Gene: Protease Gene: _x000D__x000D__x000D__x000D_ _x000D__x000D__x000D_L10I, L10V, M36I  NOVEL MUTATIONS DETECTED: Reverse Transcriptase Gene: V35I, V35T, D121Y, D123E, I178L, G196E, R211K, L214F, E248D, I326M, G333E, Q334Y Protease Gene: V3I, S37A, S37D, S37N, S37T, P39Q, R41K, D60E, L63P  _x000D_</t>
  </si>
  <si>
    <t>_x000D_ DRUG RESISTANCE MUTATIONS DETECTED:_x000D_  Reverse Transcriptase Gene:_x000D_  Protease Gene: L10I, L10V, L23I_x000D_ _x000D_ NOVEL MUTATIONS DETECTED:_x000D_  Reverse Transcriptase Gene: V35I, V35T, T39I, T39M, D121Y,_x000D_  D123E, I135R, I178L, G196E, R211K, L214F, E248D, I326M, G333E,_x000D_  Q334Y_x000D_  Protease Gene: V3I, M36I, S37D, S37N, P39Q, R41K, D60E, L63P_x000D_ _x000D_ HIV Subtype: B_x000D_ _x000D_</t>
  </si>
  <si>
    <t xml:space="preserve"> DRUG RESISTANCE MUTATIONS DETECTED:_x000D_  Reverse Transcriptase Gene:_x000D_  Protease Gene:_x000D_ _x000D_ NOVEL MUTATIONS DETECTED:_x000D_  Reverse Transcriptase Gene: V35I, R83K, V90I, E122K, E122Q,_x000D_  D123E, K173Q, Q174R, D177E, I178L, I202V, R211K, L214F, S251I,_x000D_  P272A, R277K, L283I, I293V, T296S, E297A, D324E_x000D_  Protease Gene: V3I, S37N, L63P, L63S, V77I_x000D_ _x000D_ HIV Subtype: B_x000D_ </t>
  </si>
  <si>
    <t>DRUG RESISTANCE MUTATIONS DETECTED:_x000D_  Reverse Transcriptase Gene:_x000D_  Protease Gene:_x000D_ _x000D_ NOVEL MUTATIONS DETECTED:_x000D_  Reverse Transcriptase Gene: V35I, R83K, V90I, E122K, E122Q,_x000D_  D123E, K173Q, Q174R, D177E, I178L, I202V, R211K, L214F, S251I,_x000D_  P272A, R277K, L283I, I293V, T296S, E297A, D324E_x000D_  Protease Gene: V3I, S37N, L63P, L63S, V77I_x000D_ _x000D_ HIV Subtype: B_x000D_ _x000D_</t>
  </si>
  <si>
    <t>DRUG RESISTANCE MUTATIONS DETECTED: _x000D_Reverse Transcriptase Gene: _x000D_Protease Gene: L10I _x000D_  _x000D_NOVEL MUTATIONS DETECTED: _x000D_Reverse Transcriptase Gene: K20R, P25H, D121Y, D123E, T165I, _x000D_K173N, Q174K, D177E, I178M, R211S, L214F, P243S, V245K, D250E, _x000D_R277K, K281R, T286A, E291D, V292I, I293V, E297K, A304E, K311R _x000D_Protease Gene: V3I, Q18L, S37E, R41K, D60E, L63T, V77I, I93L _x000D_  _x000D_HIV Subtype: B _x000D_</t>
  </si>
  <si>
    <t xml:space="preserve"> DRUG RESISTANCE MUTATIONS DETECTED: Reverse Transcriptase Gene: V118I Protease _x000D_Gene:  NOVEL MUTATIONS DETECTED: Reverse Transcriptase Gene: T165I, T200A, T200E, T200V, R211K, P243H, V245E, D250E, I274V, R277K, K281R, S322A Protease Gene: V3I, I15V, S37N, L63P, I72T</t>
  </si>
  <si>
    <t xml:space="preserve"> DRUG RESISTANCE MUTATIONS DETECTED:_x000D_  Reverse Transcriptase Gene: V118I_x000D_  Protease Gene:_x000D_ _x000D_ NOVEL MUTATIONS DETECTED:_x000D_  Reverse Transcriptase Gene: T165I, T200E, T200V, R211K, L228H,_x000D_  P243H, V245E, D250E, I274V, R277K, K281R, I293V, S322A_x000D_  Protease Gene: V3I, I15V, G16E, S37N, L63S, I72T_x000D_ _x000D_ HIV Subtype: B_x000D_ _x000D_</t>
  </si>
  <si>
    <t xml:space="preserve"> DRUG RESISTANCE MUTATIONS DETECTED:_x000D_  Reverse Transcriptase Gene: V118I_x000D_  Protease Gene: A71T, N88S_x000D_ _x000D_ NOVEL MUTATIONS DETECTED:_x000D_  Reverse Transcriptase Gene: T165I, T200E, T200V, P243H, V245E,_x000D_  D250E, I274V, R277K, K281R, S322A_x000D_  Protease Gene: V3I, I15V, S37N, L63P, I72T, V75I, V77I_x000D_ _x000D_ HIV Subtype: B_x000D_ </t>
  </si>
  <si>
    <t xml:space="preserve">DRUG RESISTANCE MUTATIONS DETECTED:_x000D_  Reverse Transcriptase Gene:_x000D_  Protease Gene: A71T_x000D_ _x000D_ NOVEL MUTATIONS DETECTED:_x000D_  Reverse Transcriptase Gene: V35I, V35M, R83K, E122K, D123E,_x000D_  T165I, E169D, Q174K, D177E, I178L, G196E, L214F, R277K, Q334Y_x000D_  Protease Gene: V3I, I13V, L19I, S37N, L63P, I64L, V77I_x000D_ _x000D_ HIV Subtype: B_x000D_ </t>
  </si>
  <si>
    <t>_x000D_ HIV GENOTYPING                             PERFORMED BY EMORY LABORATORY  ------------------------      ------------------------- NUCLEOSIDE RT INHIBITORS      RESISTANCE INTERPRETATION ------------------------      ------------------------- ZIDOVUDINE_x000D_ _x000D__x000D__x000D_ _x000D__x000D__x000D_                    NO EVIDENCE OF RESISTANCE               REM DIDANOSINE                    NO EVIDENCE OF RESISTANCE               REM ZALCITABINE                   POSSIBLE RESISTANCE                     REM LAMIVUDINE                    RESISTANCE  _x000D_ _x000D__x000D__x000D_ _x000D__x000D__x000D_                            REM STAVUDINE                     NO EVIDENCE OF RESISTANCE               REM ABACAVIR                      NO EVIDENCE OF RESISTANCE               REM TENOFOVIR                     NO EVIDENCE OF RESISTANCE               REM _x000D__x000D__x000D__x000D_ _x000D__x000D__x000D_ ---------------------------   ------------------------- NONNUCLEOSIDE RT INHIBITORS   RESISTANCE INTERPRETATION ---------------------------   ------------------------- NEVIRAPINE                    RESISTANCE                              REM DELAVIRDINE_x000D_ _x000D__x000D__x000D_ _x000D__x000D__x000D_                   RESISTANCE                              REM EFAVIRENZ                     RESISTANCE                              REM  -------------------           ------------------------- PROTEASE INHIBITORS           RESISTANCE INTERPRETATION _x000D__x000D__x000D__x000D_ _x000D__x000D__x000D_-------------------           ------------------------- SAQUINAVIR                    NO EVIDENCE OF RESISTANCE               REM INDINAVIR                     NO EVIDENCE OF RESISTANCE               REM RITONAVIR                     NO EVIDENCE OF _x000D__x000D__x000D__x000D_ _x000D__x000D__x000D_RESISTANCE               REM NELFINAVIR                    NO EVIDENCE OF RESISTANCE               REM AMPRENAVIR                    NO EVIDENCE OF RESISTANCE               REM LOPINAVIR WITH RITONAVIR      NO EVIDENCE OF RESISTANCE               REM _x000D__x000D__x000D__x000D_ _x000D__x000D__x000D_ATAZANAVIR                    INSUFFICIENT DATA                       REM  SEE MANUAL REPORT_x000D_ _x000D__x000D__x000D__x000D_ _x000D_</t>
  </si>
  <si>
    <t xml:space="preserve"> DRUG RESISTANCE MUTATIONS DETECTED:_x000D_  Reverse Transcriptase Gene: M184V_x000D_  Protease Gene:_x000D_ _x000D_ NOVEL MUTATIONS DETECTED:_x000D_  Reverse Transcriptase Gene: K20R, D123G, I178M, R211K, L214F,_x000D_  R277K, S322T, D324E, Q334L_x000D_  Protease Gene: V3I, L33V, E35D, S37N, L63P, I64V_x000D_ _x000D_ HIV Subtype: B</t>
  </si>
  <si>
    <t xml:space="preserve"> DRUG RESISTANCE MUTATIONS DETECTED:_x000D_  Reverse Transcriptase Gene: M184V_x000D_  Protease Gene: A71T_x000D_ _x000D_ NOVEL MUTATIONS DETECTED:_x000D_  Reverse Transcriptase Gene: A98S, D123E, S162A, D177N, G196E,_x000D_  I202V, R211K, L214F, V245M, E248D, K249R, D250E, A288S, P294A,_x000D_  E297K, S322T, Q334D, Q334E, Q334H_x000D_  Protease Gene: V3I, I13V, E35D, S37D, R57K, L63P, E65D, I72V_x000D_ _x000D_ HIV Subtype: B_x000D_ _x000D_</t>
  </si>
  <si>
    <t>DRUG RESISTANCE MUTATIONS DETECTED:_x000D_  Reverse Transcriptase Gene:_x000D_  Protease Gene: A71T_x000D_ _x000D_ NOVEL MUTATIONS DETECTED:_x000D_  Reverse Transcriptase Gene: V8I, K49R, V60I, E122P, I135V,_x000D_  K166R, D177E, I178M, I178V, T200A, Q207S, R211K, L214F, V245M,_x000D_  E248D, P272A, T286A, E291D, I293V_x000D_  Protease Gene: V3I, T12A, S37D, R41K, R57K, L63A, I72V, V77I,_x000D_  I93L_x000D_ _x000D_ HIV Subtype: B</t>
  </si>
  <si>
    <t xml:space="preserve"> DRUG RESISTANCE _x000D_MUTATIONS DETECTED: Reverse Transcriptase Gene: Protease Gene:  NOVEL MUTATIONS DETECTED: Reverse Transcriptase Gene: R83K, E122K, D123E, S162C, E169D, I178L, T200A, R211K, L214F, V245L, R277K, T286A, I293V, E297Q, S322A Protease Gene: V3I, I13V, S37D, _x000D_L63P, L63Q, I64V  </t>
  </si>
  <si>
    <t xml:space="preserve"> DRUG RESISTANCE MUTATIONS DETECTED:_x000D_  Reverse Transcriptase Gene:_x000D_  Protease Gene:_x000D_ _x000D_ NOVEL MUTATIONS DETECTED:_x000D_  Reverse Transcriptase Gene: R83K, D121Y, E122K, D123E, S162C,_x000D_  E169D, I178L, T200A, R211K, L214F, V245L, R277K, T286A, I293V,_x000D_  E297Q, S322A_x000D_  Protease Gene: V3I, I13V, S37D, L63P, L63Q, I64V_x000D_ _x000D_ HIV Subtype: B_x000D_ _x000D_</t>
  </si>
  <si>
    <t xml:space="preserve">DRUG RESISTANCE MUTATIONS DETECTED: _x000D_Reverse Transcriptase Gene: T69N _x000D_Protease Gene: _x000D_  _x000D_NOVEL MUTATIONS DETECTED: _x000D_Reverse Transcriptase Gene: V35I, I50V, R83K, V106I, E122K, _x000D_D123E, S162C, E169D, D177E, I178L, T200A, R211K, L214F, R277K, _x000D_T286A, I293V, E297Q, S322A _x000D_Protease Gene: V3I, I13V, S37D, L63Q, I64V _x000D_  _x000D_HIV Subtype: B </t>
  </si>
  <si>
    <t xml:space="preserve">DRUG RESISTANCE MUTATIONS DETECTED: _x000D_Reverse Transcriptase Gene: T69N _x000D_Protease Gene: _x000D_  _x000D_NOVEL MUTATIONS DETECTED: _x000D_Reverse Transcriptase Gene: V35I, I50V, R83K, V106I, E122K, _x000D_D123E, S162C, E169D, D177E, I178L, T200A, R211K, L214F, V245E, _x000D_R277K, T286A, I293V, E297Q, S322A _x000D_Protease Gene: V3I, I13V, S37D, L63Q, I64V _x000D_  _x000D_HIV Subtype: B </t>
  </si>
  <si>
    <t>_x000D_DRUG RESISTANCE MUTATIONS DETECTED: Reverse Transcriptase Gene: M41L, L74V, L100I, K103N, K219E Protease Gene: L10I, L24I, L33F, M46I, Q58E  NOVEL MUTATIONS DETECTED: Reverse _x000D__x000D__x000D__x000D_ _x000D__x000D__x000D_Transcriptase Gene: E40K, V60I, S68G, E122K, I135V, I159L, K173N, I180V, T200A, I202V, R211Q, L214F, V241I, P272A, P272T, T286A Protease Gene: V3I, G16E, S37N, R57K, D60N, I62V, L63S, I64L, I64V, C67Y, I93L _x000D_</t>
  </si>
  <si>
    <t xml:space="preserve"> DRUG RESISTANCE MUTATIONS DETECTED:_x000D_  Reverse Transcriptase Gene: M41L, L74V, L100I, K103N, K219E_x000D_  Protease Gene: L10I, L24I, L33F, M46I, M46L, Q58E_x000D_ _x000D_ NOVEL MUTATIONS DETECTED:_x000D_  Reverse Transcriptase Gene: E6K, K11R, E40K, V60I, S68G, E122K,_x000D_  I159L, K173N, T200A, I202V, R211Q, L214F, P272A, R277K, T286A,_x000D_  I329L_x000D_  Protease Gene: V3I, G16E, S37N, R41K, R57K, D60G, D60N, D60S,_x000D_  I62V, L63S, I64L, I64V, C67Y, I93L_x000D_ _x000D_ HIV Subtype: B</t>
  </si>
  <si>
    <t xml:space="preserve">DRUG RESISTANCE MUTATIONS DETECTED:_x000D_  Reverse Transcriptase Gene:_x000D_  Protease Gene: A71V_x000D_ _x000D_ NOVEL MUTATIONS DETECTED:_x000D_  Reverse Transcriptase Gene: K20R, A98S, K102R, V106I, E122K,_x000D_  R211K, L214F, P243S, V245E, V245K, V245M, K249Q, D250E, P272A,_x000D_  R277K, T286A, I293V, E297A, Q334L_x000D_  Protease Gene: V3I, E35D, S37N, R41K, K43R, L63T, I72M, V77I,_x000D_  I93L_x000D_ _x000D_ HIV Subtype: B_x000D_ </t>
  </si>
  <si>
    <t xml:space="preserve"> DRUG RESISTANCE _x000D_MUTATIONS DETECTED: Reverse Transcriptase Gene: Protease Gene:  NOVEL MUTATIONS DETECTED: Reverse Transcriptase Gene: V35I, E122K, A158S, I178M, R211S, L214F, P243S, P272A, P272S, R277K, T286P, I293V, E297K, G333E, Q334L Protease Gene: V3I, S37N, R57K, _x000D_L63P, I64L, H69Q </t>
  </si>
  <si>
    <t>DRUG RESISTANCE MUTATIONS DETECTED: _x000D_Reverse Transcriptase Gene: _x000D_Protease Gene: _x000D_  _x000D_NOVEL MUTATIONS DETECTED: _x000D_Reverse Transcriptase Gene: K20R, V35I, K49R, E122K, A158S, _x000D_I178M, R211S, L214F, P243T, P272A, R277K, T286P, I293V, E297K, _x000D_G333E, Q334L _x000D_Protease Gene: V3I, S37N, R57K, L63P, I64L, H69Q, I84K _x000D_  _x000D_HIV Subtype: B _x000D_  _x000D_</t>
  </si>
  <si>
    <t>DRUG RESISTANCE MUTATIONS DETECTED: _x000D_Reverse Transcriptase Gene: K103N, M184I, M184V _x000D_Protease Gene: _x000D_  _x000D_NOVEL MUTATIONS DETECTED: _x000D_Reverse Transcriptase Gene: V35I, V35L, A98S, K102R, E122P, _x000D_D177E, I178M, R211K, L214F, V245I, V245M, E248D, D250E, T286A, _x000D_A288S, I293V, E297K, E298D, G333D, Q334H _x000D_Protease Gene: V3I, S37N, R57K, L63P, I64L, V77I _x000D_  _x000D_HIV Subtype: B _x000D_</t>
  </si>
  <si>
    <t>DRUG RESISTANCE MUTATIONS DETECTED:_x000D_  Reverse Transcriptase Gene:_x000D_  Protease Gene:_x000D_ _x000D_ NOVEL MUTATIONS DETECTED:_x000D_  Reverse Transcriptase Gene: K20R, V35I, T39A, R83K, D123N,_x000D_  T165I, I202V, R211K, L214F, D250A, D250P, R277K, I293V, Q334L_x000D_  Protease Gene: V3I, K14R, E35D, S37D, R57K, L63P, L63T, I64L_x000D_ _x000D_ HIV Subtype: B</t>
  </si>
  <si>
    <t xml:space="preserve">DRUG RESISTANCE MUTATIONS DETECTED: _x000D_Reverse Transcriptase Gene: _x000D_Protease Gene: _x000D_  _x000D_NOVEL MUTATIONS DETECTED: _x000D_Reverse Transcriptase Gene: K20R, V35I, T39A, R83K, D123N, _x000D_T165I, I202V, R211K, L214F, E248D, D250P, R277K, I293V, Q334L _x000D_Protease Gene: V3I, K14R, E35D, S37D, R57K, I62V, L63P, I64L, _x000D_C67S _x000D_  _x000D_HIV Subtype: B </t>
  </si>
  <si>
    <t>DRUG RESISTANCE MUTATIONS DETECTED: _x000D_Reverse Transcriptase Gene: _x000D_Protease Gene: _x000D_  _x000D_NOVEL MUTATIONS DETECTED: _x000D_Reverse Transcriptase Gene: V35I, A158S, S162A, L214F, R277K, _x000D_Q278H, K281R, T286A _x000D_Protease Gene: V3I, I13V, I15V, G16A, L19V, S37N, L63P _x000D_  _x000D_HIV Subtype: B _x000D_</t>
  </si>
  <si>
    <t>DRUG RESISTANCE MUTATIONS DETECTED:_x000D_Reverse Transcriptase Gene: M41L_x000D_Protease Gene: A71T_x000D_ _x000D_NOVEL MUTATIONS DETECTED:_x000D_Reverse Transcriptase Gene: E29K, E122K, D123K, D123N, K173Q,_x000D_Q174H, D177E, I202V, R211K, L214F, T215N, R277K, T286A, I293V,_x000D_V317A, Q334D_x000D_Protease Gene: V3I, T12S, L19V, E35K, S37N, P39Q, R41K, D60E,_x000D_L63P, I72V, V77I_x000D_ _x000D_HIV Subtype: B</t>
  </si>
  <si>
    <t xml:space="preserve">DRUG RESISTANCE MUTATIONS DETECTED:_x000D_  Reverse Transcriptase Gene:_x000D_  Protease Gene: A71T_x000D_ _x000D_ NOVEL MUTATIONS DETECTED:_x000D_  Reverse Transcriptase Gene: E6K, S48T, K104N, S162Y, D177G,_x000D_  T200A, L214F, R277K, S322T, Q334H, Q334Y_x000D_  Protease Gene: V3I, I15V, G17E, L19I, L19T, E35D, S37D, D60E,_x000D_  I62V, L63P, I72E, V77I_x000D_ _x000D_ HIV Subtype: B_x000D_ </t>
  </si>
  <si>
    <t>DRUG RESISTANCE MUTATIONS DETECTED: _x000D_Reverse Transcriptase Gene: _x000D_Protease Gene: _x000D_  _x000D_NOVEL MUTATIONS DETECTED: _x000D_Reverse Transcriptase Gene: A98S, K173E, I178L, R211K, L214F, _x000D_V245E, D250E, P272A, R277K, L283I, I293V, P294T _x000D_Protease Gene: V3I, T12S, K20R, M36I, S37D, I64V, H69K _x000D_  _x000D_HIV Subtype: B _x000D_</t>
  </si>
  <si>
    <t xml:space="preserve"> DRUG RESISTANCE MUTATIONS DETECTED: Reverse Transcriptase Gene: K101E Protease Gene: L10V  NOVEL MUTATIONS DETECTED: Reverse Transcriptase Gene: I5V, K43R, E122K, D123E, I135R, S163T, T165I, I178M, T200A, I202V, L214F, P243T, R277K, T286P, I293V,_x000D_  P294T, E297K Protease Gene: V3I, K14R, I15V, S37N, L63P, V77I  HIV Subtype: B </t>
  </si>
  <si>
    <t>DRUG RESISTANCE MUTATIONS DETECTED:_x000D_Reverse Transcriptase Gene: K101E_x000D_Protease Gene: L10V_x000D_ _x000D_NOVEL MUTATIONS DETECTED:_x000D_Reverse Transcriptase Gene: I5V, K43R, E122K, D123E, I135R,_x000D_S163T, T165I, I178M, T200A, I202V, L214F, P243T, I244V, R277K,_x000D_T286P, I293V, P294T, E297R, L301I_x000D_Protease Gene: V3I, T12K, K14R, I15V, S37N, L63P, V77I_x000D_ _x000D_HIV Subtype: B</t>
  </si>
  <si>
    <t>DRUG RESISTANCE MUTATIONS DETECTED: _x000D_Reverse Transcriptase Gene: _x000D_Protease Gene: _x000D_  _x000D_NOVEL MUTATIONS DETECTED: _x000D_Reverse Transcriptase Gene: K20R, V35E, T39A, K102Q, E122K, _x000D_D123E, I135R, A158S, S162A, E169D, E194I, E194K, E194T, G196E, _x000D_I202V, R211K, R277K, I293V, S322T, I329L _x000D_Protease Gene: V3I, I15V, E35D, S37E, K45R, R57K, D60E, L63P, _x000D_I64L, V77I, L89I, I93L _x000D_  _x000D_HIV Subtype: B _x000D_</t>
  </si>
  <si>
    <t xml:space="preserve"> DRUG RESISTANCE MUTATIONS DETECTED:_x000D_  Reverse Transcriptase Gene:_x000D_  Protease Gene:_x000D_ _x000D_ NOVEL MUTATIONS DETECTED:_x000D_  Reverse Transcriptase Gene: V10I, V35T, R83K, E122K, I135T,_x000D_  L214F, P272A, R277K, K281R_x000D_  Protease Gene: V3I, L63I, I64V_x000D_ _x000D_ HIV Subtype: B</t>
  </si>
  <si>
    <t xml:space="preserve"> DRUG RESISTANCE MUTATIONS DETECTED: Reverse Transcriptase Gene: T215E Protease _x000D_Gene:  NOVEL MUTATIONS DETECTED: Reverse Transcriptase Gene: D123S, S162C, T200A, I202V, L214F, S251I, P272A, T286A, S322T Protease Gene: V3I, S37C, I64V  </t>
  </si>
  <si>
    <t>DRUG RESISTANCE MUTATIONS DETECTED:_x000D_  Reverse Transcriptase Gene: M41L, L210W, T215D_x000D_  Protease Gene:_x000D_ _x000D_ NOVEL MUTATIONS DETECTED:_x000D_  Reverse Transcriptase Gene: P9Q, V60I, S68G, E122K, I135V,_x000D_  S162C, G196E, T200I, L214F, P272A, R277K, T286A, I293V, P294A,_x000D_  E297K, S322A, D324E_x000D_  Protease Gene: V3I, K14R, S37N, R41K, L63S, I64V, V77I_x000D_ _x000D_ HIV Subtype: B_x000D_ _x000D_</t>
  </si>
  <si>
    <t xml:space="preserve">DRUG RESISTANCE MUTATIONS DETECTED:_x000D_  Reverse Transcriptase Gene:_x000D_  Protease Gene: L10V_x000D_ _x000D_ NOVEL MUTATIONS DETECTED:_x000D_  Reverse Transcriptase Gene: I135T, Q174K, D177E, G196E, R211K,_x000D_  L214F, P272A, R277K, K281R, L283I, I293V, E297A, S322A_x000D_  Protease Gene: V3I, K14R, S37N, R41K, L63P, I64V, C67S_x000D_ _x000D_ HIV Subtype: B_x000D_ </t>
  </si>
  <si>
    <t xml:space="preserve"> DRUG RESISTANCE MUTATIONS DETECTED:_x000D_  Reverse Transcriptase Gene: D67N, K70R, K103N, K219Q_x000D_  Protease Gene: A71T_x000D_ _x000D_ NOVEL MUTATIONS DETECTED:_x000D_  Reverse Transcriptase Gene: K104R, D121H, I135T, D177E, I178L,_x000D_  T200E, R211K, V245K, P272A, R277K, A288S, I293V, G333E_x000D_  Protease Gene: V3I, T12S, I13V, I15V, S37N, I62V, L63A, I64L,_x000D_  V77I_x000D_ _x000D_ HIV Subtype: B_x000D_ </t>
  </si>
  <si>
    <t xml:space="preserve"> DRUG RESISTANCE MUTATIONS DETECTED:_x000D_  Reverse Transcriptase Gene: V179D_x000D_  Protease Gene:_x000D_ _x000D_ NOVEL MUTATIONS DETECTED:_x000D_  Reverse Transcriptase Gene: V35I, E169D, I202V, Q207L, H208Y,_x000D_  R211K, L214F, V245L, R277K, L283I, S322T, I329L_x000D_  Protease Gene: V3I, L19V, E35D, M36I, S37D, D60E, L63P, I72V,_x000D_  V77I_x000D_ _x000D_ HIV Subtype: B</t>
  </si>
  <si>
    <t>DRUG RESISTANCE MUTATIONS DETECTED:_x000D_  Reverse Transcriptase Gene:_x000D_  Protease Gene:_x000D_ _x000D_ NOVEL MUTATIONS DETECTED:_x000D_  Reverse Transcriptase Gene: D121H, I135V, S162C, L214F, E248D,_x000D_  K249Q, S251I, P272A, R277K, T286A, N306K, I326V, Q334E_x000D_  Protease Gene: V3I, E35D, S37C, P39Q, R41K, I62V, L63P, V77I,_x000D_  I93L_x000D_ _x000D_ HIV Subtype: B</t>
  </si>
  <si>
    <t xml:space="preserve"> DRUG RESISTANCE MUTATIONS DETECTED: Reverse Transcriptase Gene: M41L Protease Gene:_x000D_  V77I  NOVEL MUTATIONS DETECTED: Reverse Transcriptase Gene: K20R, K49R, V60I, E169Q, K173E, R211K, L214F, R277K, A288S, I329L Protease Gene: V3I, K14R, L19V, E35D, R41K, L63T, I72V </t>
  </si>
  <si>
    <t xml:space="preserve">DRUG RESISTANCE MUTATIONS DETECTED:_x000D_  Reverse Transcriptase Gene: V179D, V179E_x000D_  Protease Gene:_x000D_ _x000D_ NOVEL MUTATIONS DETECTED:_x000D_  Reverse Transcriptase Gene: K20R, K49R, V60I, E122K, E169Q,_x000D_  K173E, R211K, L214F, R277K, A288S, I329L_x000D_  Protease Gene: V3I, T12I, K14R, G16E, L19V, S37N, R41K, R57K,_x000D_  L63T, I72V, V77I_x000D_ _x000D_ HIV Subtype: B_x000D_ </t>
  </si>
  <si>
    <t>_x000D_ DRUG RESISTANCE MUTATIONS DETECTED:_x000D_  Reverse Transcriptase Gene: V118I, V179D_x000D_  Protease Gene:_x000D_ _x000D_ NOVEL MUTATIONS DETECTED:_x000D_  Reverse Transcriptase Gene: V106I, D123E, T139A, K166R, I202V,_x000D_  R211K, E224D, V245K, T286A, D324E, Q334H_x000D_  Protease Gene: V3I, I13V, S37N, L63P, I72V_x000D_ _x000D_ HIV Subtype: B_x000D_ _x000D_</t>
  </si>
  <si>
    <t xml:space="preserve">DRUG RESISTANCE MUTATIONS DETECTED:_x000D_  Reverse Transcriptase Gene:_x000D_  Protease Gene: L10F_x000D_ _x000D_ NOVEL MUTATIONS DETECTED:_x000D_  Reverse Transcriptase Gene: D123S, E138A, I142V, S162C, L214F,_x000D_  I244V, P272A, R277K, T286A, S322A, I326T_x000D_  Protease Gene: V3I, I13V, Q18E, S37N, L63P_x000D_ _x000D_ HIV Subtype: B_x000D_ </t>
  </si>
  <si>
    <t xml:space="preserve">DRUG RESISTANCE MUTATIONS DETECTED:_x000D_  Reverse Transcriptase Gene:_x000D_  Protease Gene:_x000D_ _x000D_ NOVEL MUTATIONS DETECTED:_x000D_  Reverse Transcriptase Gene: K20R, V106I, D121Y, S162C, I178L,_x000D_  T200A, R211K, L214F, I257L, P272S, R277K, I293V, E297T, I329L,_x000D_  Q334E_x000D_  Protease Gene: V3I, S37N, L63P_x000D_ _x000D_ HIV Subtype: B_x000D_ </t>
  </si>
  <si>
    <t>DRUG RESISTANCE MUTATIONS DETECTED: _x000D_Reverse Transcriptase Gene: _x000D_Protease Gene: A71T _x000D_  _x000D_NOVEL MUTATIONS DETECTED: _x000D_Reverse Transcriptase Gene: K20R, A98S, E122P, T165I, D177E, _x000D_I178L, G196E, Q197K, T200A, E204K, Q207E, R211K, V245Q, R277K, _x000D_I293V, G333E _x000D_Protease Gene: V3I, T12D, L19I, E35D, M36I, S37N, R57K, D60E, _x000D_I62V, L63P, I93L _x000D_  _x000D_HIV Subtype: B</t>
  </si>
  <si>
    <t>DRUG RESISTANCE MUTATIONS DETECTED:_x000D_  Reverse Transcriptase Gene:_x000D_  Protease Gene:_x000D_ _x000D_ NOVEL MUTATIONS DETECTED:_x000D_  Reverse Transcriptase Gene: I142V, T165I, I202V, L214F, E248D,_x000D_  D250P, P272A, R277K, I293V, Q334L_x000D_  Protease Gene: V3I, I15V, Q18H, L19I, S37N, R57K, L63P, I72L_x000D_ _x000D_ HIV Subtype: B</t>
  </si>
  <si>
    <t xml:space="preserve">DRUG RESISTANCE MUTATIONS DETECTED:_x000D_  Reverse Transcriptase Gene:_x000D_  Protease Gene:_x000D_ _x000D_ NOVEL MUTATIONS DETECTED:_x000D_  Reverse Transcriptase Gene: E122K, D123E, I135V, S162A, K173E,_x000D_  V179I, L214F, R277K, T286A, K311Q, D324E, G335D_x000D_  Protease Gene: V3I, I13V, S37N, L63P_x000D_ _x000D_ HIV Subtype: B_x000D_ </t>
  </si>
  <si>
    <t>_x000D_DRUG RESISTANCE MUTATIONS DETECTED: Reverse Transcriptase Gene: Protease Gene:  _x000D_ _x000D__x000D__x000D_ _x000D__x000D__x000D_NOVEL MUTATIONS DETECTED: Reverse Transcriptase Gene: D121Y, I135T, S162C, I180L, L214F, K249Q, R277K, Q278H, K281R, L283I, I293V, P294T Protease Gene: V3I, T12A, T12I, T12V, R41K, R57K, L63Q, I64V  _x000D_</t>
  </si>
  <si>
    <t>_x000D_ DRUG RESISTANCE MUTATIONS DETECTED: Reverse Transcriptase Gene: Protease Gene:  NOVEL MUTATIONS DETECTED: Reverse Transcriptase Gene: D121Y, I135T, S162C, I180L, L214F, K249Q, R277K, Q278H, K281R, L283I, I293V, P294T Protease Gene: V3I, T12I, _x000D__x000D__x000D__x000D_ _x000D__x000D__x000D_R41K, R57K, L63Q  HIV Subtype: B  _x000D_</t>
  </si>
  <si>
    <t>_x000D_ DRUG RESISTANCE MUTATIONS DETECTED:_x000D_  Reverse Transcriptase Gene:_x000D_  Protease Gene:_x000D_ _x000D_ NOVEL MUTATIONS DETECTED:_x000D_  Reverse Transcriptase Gene: V35I, D121Y, I135T, S162C, I180L,_x000D_  L214F, K249Q, R277K, Q278H, Q278N, K281R, L283I, I293V, P294T_x000D_  Protease Gene: V3I, T12I, K20R, R41K, R57K, I62V, L63Q_x000D_ _x000D_ HIV Subtype: B_x000D_ _x000D_</t>
  </si>
  <si>
    <t>_x000D_ DRUG RESISTANCE MUTATIONS DETECTED:_x000D_  Reverse Transcriptase Gene:_x000D_  Protease Gene:_x000D_ _x000D_ NOVEL MUTATIONS DETECTED:_x000D_  Reverse Transcriptase Gene: K11T, D121Y, I135T, S162C, I180L,_x000D_  L214F, K249Q, R277K, K281R, L283I, I293V, P294T_x000D_  Protease Gene: V3I, T12I, R41K, R57K, L63Q_x000D_ _x000D_ HIV Subtype: B_x000D_ _x000D_</t>
  </si>
  <si>
    <t xml:space="preserve">_x000D_ DRUG RESISTANCE MUTATIONS DETECTED:_x000D_  Reverse Transcriptase Gene:_x000D_  Protease Gene:_x000D_ _x000D_ NOVEL MUTATIONS DETECTED:_x000D_  Reverse Transcriptase Gene: K11T, D121Y, I135T, S162C, I180L,_x000D_  L187F, L214F, K249Q, R277K, K281R, L283I, I293V, P294T_x000D_  Protease Gene: V3I, T12I, R41K, R57K, L63Q_x000D_ _x000D_ HIV Subtype: B_x000D_ </t>
  </si>
  <si>
    <t>DRUG RESISTANCE MUTATIONS DETECTED: _x000D_Reverse Transcriptase Gene: _x000D_Protease Gene: _x000D_  _x000D_NOVEL MUTATIONS DETECTED: _x000D_Reverse Transcriptase Gene: V35I, D121Y, I135T, S162C, I180L, _x000D_W212G, L214F, K249Q, R277K, Q278H, Q278N, K281R, L283I, I293V, _x000D_P294T, E312Q _x000D_Protease Gene: V3I, T12I, R41K, R57K, L63Q _x000D_  _x000D_HIV Subtype: B _x000D_</t>
  </si>
  <si>
    <t xml:space="preserve">_x000D_DRUG RESISTANCE MUTATIONS DETECTED: _x000D_Reverse Transcriptase Gene: _x000D_Protease Gene: L10I _x000D_  _x000D_NOVEL MUTATIONS DETECTED: _x000D_Reverse Transcriptase Gene: K11T, V35I, D121Y, I135T, S162C, _x000D_I180L, L214F, K249Q, R277K, Q278H, Q278N, K281R, L283I, I293V, _x000D_P294T, E312Q _x000D_Protease Gene: V3I, T12I, S37N, R41K, R57K, L63Q _x000D_  _x000D_HIV Subtype: B </t>
  </si>
  <si>
    <t xml:space="preserve">_x000D_ DRUG RESISTANCE MUTATIONS DETECTED:_x000D_  Reverse Transcriptase Gene:_x000D_  Protease Gene: L10V_x000D_ _x000D_ NOVEL MUTATIONS DETECTED:_x000D_  Reverse Transcriptase Gene: V35I, S68G, E122K, I135T, L214F,_x000D_  E248H, K275R, R277K, Q278N, Q334E, Q334G, G335D_x000D_  Protease Gene: V3I, K14R, L19I, S37D_x000D_ _x000D_ HIV Subtype: B_x000D_ </t>
  </si>
  <si>
    <t>_x000D_DRUG RESISTANCE MUTATIONS DETECTED: Reverse Transcriptase Gene: Protease Gene: M36I_x000D_ _x000D__x000D__x000D_ _x000D__x000D__x000D_  NOVEL MUTATIONS DETECTED: Reverse Transcriptase Gene: M16V, R83K, E122K, D123E, S162Y, R211K, L214F, K275R, Q278N, T286A, I293V, E297R, D324E, G333E, Q334H Protease Gene: V3I, I15V, G16A, L19I, S37N, R41K, I62V, C67S  _x000D_</t>
  </si>
  <si>
    <t xml:space="preserve">_x000D_ DRUG RESISTANCE MUTATIONS DETECTED:_x000D_  Reverse Transcriptase Gene: M184V_x000D_  Protease Gene:_x000D_ _x000D_ NOVEL MUTATIONS DETECTED:_x000D_  Reverse Transcriptase Gene: R83K, E122K, D123E, S162Y, R211K,_x000D_  L214F, I274V, K275R, Q278N, L279I, I293V, E297R, D324E, Q334H_x000D_  Protease Gene: V3I, I15V, G16A, L19I, S37N, R41K, D60E, I62V,_x000D_  C67S_x000D_ _x000D_ HIV Subtype: B_x000D_ </t>
  </si>
  <si>
    <t>DRUG RESISTANCE MUTATIONS DETECTED: _x000D_Reverse Transcriptase Gene: _x000D_Protease Gene: _x000D_  _x000D_NOVEL MUTATIONS DETECTED: _x000D_Reverse Transcriptase Gene: E6D, V60I, E122K, S162C, E169D, _x000D_Q174H, V179I, T200A, I202V, R211K, L214F, I326V _x000D_Protease Gene: V3I, S37D, L63Q, I64V, E65D, I72V _x000D_  _x000D_HIV Subtype: B _x000D_</t>
  </si>
  <si>
    <t>_x000D_ DRUG RESISTANCE MUTATIONS DETECTED:_x000D_  Reverse Transcriptase Gene: V179E_x000D_  Protease Gene:_x000D_ _x000D_ NOVEL MUTATIONS DETECTED:_x000D_  Reverse Transcriptase Gene: R211K, E248D, R277K, T286A, G333E,_x000D_  Q334L_x000D_  Protease Gene: V3I, I13V, E35D, S37N, L63P, I64V, V77I_x000D_ _x000D_ HIV Subtype: B_x000D_ _x000D_</t>
  </si>
  <si>
    <t>_x000D_DRUG RESISTANCE MUTATIONS DETECTED: _x000D_Reverse Transcriptase Gene: V179E _x000D_Protease Gene: _x000D_  _x000D_NOVEL MUTATIONS DETECTED: _x000D_Reverse Transcriptase Gene: R211K, E248D, R277K, T286A, G333E, _x000D_Q334L _x000D_Protease Gene: V3I, I13V, E35D, S37N, L63P, I64V, V77I _x000D_  _x000D_HIV Subtype: B _x000D_</t>
  </si>
  <si>
    <t>_x000D_REQUEST NOT_x000D_ _x000D__x000D__x000D_ _x000D__x000D__x000D_ COLLECTED; PATIENT REFUSED PHLEBOTOMY_x000D_ _x000D__x000D__x000D__x000D_ _x000D_</t>
  </si>
  <si>
    <t>DRUG RESISTANCE MUTATIONS DETECTED: _x000D_Reverse Transcriptase Gene: M41L, T215E _x000D_Protease Gene: _x000D_  _x000D_NOVEL MUTATIONS DETECTED: _x000D_Reverse Transcriptase Gene: V35E, T39A, V60I, E122K, I142V, _x000D_D177E, T200M, R211K, L214F, R277K, E297G, Q334E _x000D_Protease Gene: V3I, E35D, L63P _x000D_  _x000D_HIV Subtype: B _x000D_</t>
  </si>
  <si>
    <t xml:space="preserve">_x000D_ DRUG RESISTANCE MUTATIONS DETECTED:_x000D_  Reverse Transcriptase Gene: M41L, T215C, T215D, T215S, T215Y_x000D_  Protease Gene:_x000D_ _x000D_ NOVEL MUTATIONS DETECTED:_x000D_  Reverse Transcriptase Gene: T39A, D123N, I142V, Q174H, D177E,_x000D_  I178L, T200A, Q207E, R211K, L214F, T215G, T215N, R277K, G333D,_x000D_  Q334N_x000D_  Protease Gene: V3I, M36I, S37N, L63P, L63S, I72V, V77I, I93L_x000D_ _x000D_ HIV Subtype: B_x000D_ </t>
  </si>
  <si>
    <t>_x000D_ DRUG RESISTANCE MUTATIONS DETECTED:_x000D_  Reverse Transcriptase Gene: M41L, T215C, T215D, T215S, T215Y_x000D_  Protease Gene:_x000D_ _x000D_ NOVEL MUTATIONS DETECTED:_x000D_  Reverse Transcriptase Gene: T39A, D123N, I142V, Q174H, D177E,_x000D_  I178L, T200A, Q207E, R211K, L214F, T215G, T215N, R277K, G333D,_x000D_  Q334N_x000D_  Protease Gene: V3I, M36I, S37N, L63P, L63S, I72V, V77I, I93L_x000D_ _x000D_ HIV Subtype: B_x000D_ _x000D_</t>
  </si>
  <si>
    <t xml:space="preserve">_x000D_DRUG RESISTANCE MUTATIONS DETECTED: _x000D_Reverse Transcriptase Gene: M41L, T215S _x000D_Protease Gene: _x000D_  _x000D_NOVEL MUTATIONS DETECTED: _x000D_Reverse Transcriptase Gene: T39A, V60I, K102Q, D123N, I142V, _x000D_Q174H, D177E, I178L, T200A, Q207E, R211K, L214F, R277K, V292I, _x000D_I293V, G333D, Q334N _x000D_Protease Gene: V3I, S37N, L63P, I72E, I72V, V77I, I93L _x000D_  _x000D_HIV Subtype: B </t>
  </si>
  <si>
    <t xml:space="preserve"> DRUG RESISTANCE MUTATIONS DETECTED:_x000D_  Reverse Transcriptase Gene:_x000D_  Protease Gene:_x000D_ _x000D_ NOVEL MUTATIONS DETECTED:_x000D_  Reverse Transcriptase Gene: V60I, R83K, A98S, E122K, I135T,_x000D_  I178L, Q207R, L210E, R211K, L214F, R277K, K311R, E312A, E312T,_x000D_  V314I, Q334R, G335D_x000D_  Protease Gene: V3I, T12P, M36I, S37N, L63P, I93L_x000D_ _x000D_ HIV Subtype: B_x000D_ </t>
  </si>
  <si>
    <t xml:space="preserve">DRUG RESISTANCE MUTATIONS DETECTED:_x000D_  Reverse Transcriptase Gene: T69N_x000D_  Protease Gene:_x000D_ _x000D_ NOVEL MUTATIONS DETECTED:_x000D_  Reverse Transcriptase Gene: K173Q, Q174H, D177E, I178M, G196E,_x000D_  R211K, L214F, V245T, D250E, P272S, R277K, T286A, P294T, E297R,_x000D_  K311N, H315Y, Q334R_x000D_  Protease Gene: V3I, T12A, I13V, L33V, E35D, S37N, I64V_x000D_ _x000D_ HIV Subtype: B_x000D_ </t>
  </si>
  <si>
    <t xml:space="preserve"> DRUG RESISTANCE MUTATIONS DETECTED:_x000D_  Reverse Transcriptase Gene:_x000D_  Protease Gene: A71T_x000D_ _x000D_ NOVEL MUTATIONS DETECTED:_x000D_  Reverse Transcriptase Gene: V35A, V35I, V35T, V60I, E122K,_x000D_  I142V, I178L, G196E, R211Q, L214F, V245E, E248V, D250E, R277K,_x000D_  T286A, I293V, Q334C_x000D_  Protease Gene: V3I, T12A, T12P, T12S, S37N, I62V, L63S, V77I,_x000D_  I93L_x000D_ _x000D_ HIV Subtype: B_x000D_ </t>
  </si>
  <si>
    <t>DRUG RESISTANCE MUTATIONS DETECTED: _x000D_Reverse Transcriptase Gene: K103N, E138K, M184I, M184V _x000D_Protease Gene: A71T _x000D_  _x000D_NOVEL MUTATIONS DETECTED: _x000D_Reverse Transcriptase Gene: K20R, V35I, V35T, V60I, T139A, _x000D_I142V, I178L, G196E, R211Q, L214F, M230I, V241M, V245E, E248V, _x000D_D250E, R277K, T286V, I293V, Q334C _x000D_Protease Gene: V3I, T12P, S37N, I62V, L63A, L63S, I64V, K70N, _x000D_V77I, I93L _x000D_  _x000D_HIV Subtype: B</t>
  </si>
  <si>
    <t xml:space="preserve">_x000D_ DRUG RESISTANCE MUTATIONS DETECTED:_x000D_  Reverse Transcriptase Gene:_x000D_  Protease Gene:_x000D_ _x000D_ NOVEL MUTATIONS DETECTED:_x000D_  Reverse Transcriptase Gene: V35I, V60I, A98S, D123N, G196E,_x000D_  T200K, Q207E, L214F, P272A, K281R, T296S, E297K, D324E, I329L,_x000D_  Q334E_x000D_  Protease Gene: V3I, I13V, M36I, S37D, D60E, L63P, I64V_x000D_ _x000D_ HIV Subtype: B_x000D_ </t>
  </si>
  <si>
    <t xml:space="preserve">DRUG RESISTANCE MUTATIONS DETECTED: Reverse Transcriptase Gene: Protease Gene: M36I_x000D_   NOVEL MUTATIONS DETECTED: Reverse Transcriptase Gene: V35T, T39A, K43Q, K49R, I50V, R83K, E122K, E169K, K173E, I178M, L214F, E248D, P272A, R277K, I293V, Q334L Protease Gene: V3I, I15V, S37N, R41K, I62V, L63A </t>
  </si>
  <si>
    <t xml:space="preserve"> DRUG RESISTANCE MUTATIONS DETECTED: Reverse Transcriptase Gene: Protease Gene: M36I_x000D_   NOVEL MUTATIONS DETECTED: Reverse Transcriptase Gene: V35T, T39A, K43Q, K49R, I50V, R83K, E122K, E169K, K173E, I178M, R211T, L214F, E248D, P272A, R277K, I293V, Q334L Protease Gene: V3I, I15V, S37N, R41K, I62V, L63A</t>
  </si>
  <si>
    <t xml:space="preserve">DRUG RESISTANCE MUTATIONS DETECTED: Reverse Transcriptase Gene: Protease Gene:  NOVEL MUTATIONS DETECTED: Reverse Transcriptase Gene: V35T, T39A, K49R, I50V, R83K, E122K, E169K, K173E, I178M, R211K, L214F, E248D, P272A, R277K, I293V, D324E, Q334L_x000D_  Protease Gene: V3I, I15V, M36I, S37N, R41K, I62V, L63A  </t>
  </si>
  <si>
    <t>DRUG RESISTANCE MUTATIONS DETECTED: Reverse Transcriptase Gene: Protease Gene:  NOVEL MUTATIONS DETECTED: Reverse Transcriptase Gene: V35T, T39A, K49R, I50V, R83K, E122K, E169K, K173E, I178M, R211K, L214F, E248D, P272A, R277K, I293V, D324E, Q334L_x000D_  Protease Gene: V3I, I15V, M36I, S37N, R41K, I62V, L63A  HIV Subtype: B</t>
  </si>
  <si>
    <t xml:space="preserve">_x000D_ DRUG RESISTANCE MUTATIONS DETECTED:_x000D_  Reverse Transcriptase Gene:_x000D_  Protease Gene:_x000D_ _x000D_ NOVEL MUTATIONS DETECTED:_x000D_  Reverse Transcriptase Gene: V35T, T39A, S48T, K49R, I50V, R83K,_x000D_  E122K, E169K, K173E, I178M, R211K, L214F, E248D, P272A, R277K,_x000D_  I293V, Q334L_x000D_  Protease Gene: V3I, I15V, M36I, S37N, R41K, I62V, L63A, L63V_x000D_ _x000D_ HIV Subtype: B_x000D_ </t>
  </si>
  <si>
    <t xml:space="preserve"> DRUG RESISTANCE MUTATIONS DETECTED:_x000D_  Reverse Transcriptase Gene:_x000D_  Protease Gene:_x000D_ _x000D_ NOVEL MUTATIONS DETECTED:_x000D_  Reverse Transcriptase Gene: V35T, T39A, K49R, I50V, R83K, E122K,_x000D_  E169K, K173E, I178M, R211K, R211T, L214F, E248D, P272A, R277K,_x000D_  I293V, D324E, Q334L_x000D_  Protease Gene: V3I, I15V, M36I, S37N, R41K, I62V, L63A_x000D_ _x000D_ HIV Subtype: B_x000D_ _x000D_</t>
  </si>
  <si>
    <t xml:space="preserve"> DRUG RESISTANCE MUTATIONS DETECTED:_x000D_  Reverse Transcriptase Gene:_x000D_  Protease Gene:_x000D_ _x000D_ NOVEL MUTATIONS DETECTED:_x000D_  Reverse Transcriptase Gene: V35T, T39A, S48T, K49R, I50V, R83K,_x000D_  E122K, E169K, K173E, I178M, L214F, E248D, P272A, R277K, I293V,_x000D_  Q334L_x000D_  Protease Gene: V3I, I15V, M36I, S37N, R41K, I62V, L63A, L63V_x000D_ _x000D_ HIV Subtype: B_x000D_ </t>
  </si>
  <si>
    <t>DRUG RESISTANCE MUTATIONS DETECTED:_x000D_  Reverse Transcriptase Gene:_x000D_  Protease Gene:_x000D_ _x000D_ NOVEL MUTATIONS DETECTED:_x000D_  Reverse Transcriptase Gene: V35T, T39A, K49R, I50V, R83K, E122K,_x000D_  E169K, K173E, I178M, T200A, R211K, R211Q, L214F, E248D, P272A,_x000D_  R277K, I293V, Q334L_x000D_  Protease Gene: V3I, I15V, M36I, S37N, R41K, I62V, L63A_x000D_ _x000D_ HIV Subtype: B_x000D_ _x000D_</t>
  </si>
  <si>
    <t>_x000D_DRUG RESISTANCE MUTATIONS DETECTED: _x000D_Reverse Transcriptase Gene: _x000D_Protease Gene: _x000D_  _x000D_NOVEL MUTATIONS DETECTED: _x000D_Reverse Transcriptase Gene: V35T, T39A, K49R, I50V, E122K, _x000D_E169K, K173E, I178M, T200A, R211K, R211Q, L214F, E248D, P272A, _x000D_R277K, I293V, Q334L _x000D_Protease Gene: V3I, I15V, M36I, S37N, R41K, I62V, L63A _x000D_  _x000D_HIV Subtype: B _x000D_</t>
  </si>
  <si>
    <t xml:space="preserve">DRUG RESISTANCE MUTATIONS DETECTED: _x000D_Reverse Transcriptase Gene: M184V _x000D_Protease Gene: _x000D_  _x000D_NOVEL MUTATIONS DETECTED: _x000D_Reverse Transcriptase Gene: V35T, T39A, K49R, I50V, E122K, _x000D_E169K, K173E, I178M, T200A, L214F, E248D, P272A, R277K, I293V, _x000D_K311R, Q334L _x000D_Protease Gene: V3I, I15V, M36I, S37N, R41K, I62V, L63A _x000D_  _x000D_HIV Subtype: B </t>
  </si>
  <si>
    <t>DRUG RESISTANCE MUTATIONS DETECTED: _x000D_Reverse Transcriptase Gene: _x000D_Protease Gene: _x000D_  _x000D_NOVEL MUTATIONS DETECTED: _x000D_Reverse Transcriptase Gene: E122K, G196E, T200A, R211K, R211Q, _x000D_L214F, V245K, P272A, R277K, V292I, I293V, P294T, E297R, I326V, _x000D_Q334L _x000D_Protease Gene: V3I, L19I, E35D, S37T, R41K, D60E, Q61E, I62V, _x000D_I64V _x000D_  _x000D_HIV Subtype: B</t>
  </si>
  <si>
    <t xml:space="preserve">DRUG RESISTANCE _x000D_MUTATIONS DETECTED: Reverse Transcriptase Gene: Protease Gene:  NOVEL MUTATIONS DETECTED: Reverse Transcriptase Gene: K11R, V35I, V60I, R83K, V106I, E122P, D177E, I178L, R211K, L214F, V245M, E248D, D250E, P272A, R277K, R284K, T286A, A288S Protease Gene: _x000D_V3I, K14R, S37N  </t>
  </si>
  <si>
    <t xml:space="preserve">_x000D_ DRUG RESISTANCE MUTATIONS DETECTED:_x000D_  Reverse Transcriptase Gene: K101E, P225H_x000D_  Protease Gene:_x000D_ _x000D_ NOVEL MUTATIONS DETECTED:_x000D_  Reverse Transcriptase Gene: E122K, R211K, L214F, V245M, E248N,_x000D_  P272A, R277K, A288S, I293V, K311R, Q334C_x000D_  Protease Gene: V3I, I13V, I15V, E35D, S37D, D60E, Q61E, L63P,_x000D_  E65D_x000D_ _x000D_ HIV Subtype: B_x000D_ </t>
  </si>
  <si>
    <t xml:space="preserve">DRUG RESISTANCE MUTATIONS DETECTED: Reverse Transcriptase Gene: Protease Gene: I13V_x000D_   NOVEL MUTATIONS DETECTED: Reverse Transcriptase Gene: E122P, I135T, T165I, K201R, I202V, R211K, L214F, V245K, D250E, S251N, K281R, L283I, A288S, V292I, I293V, Q334D Protease Gene: V3I, I15V, G16E, E35D, S37N, I62V, L63H, I64V </t>
  </si>
  <si>
    <t xml:space="preserve">_x000D_ DRUG RESISTANCE MUTATIONS DETECTED:_x000D_  Reverse Transcriptase Gene:_x000D_  Protease Gene:_x000D_ _x000D_ NOVEL MUTATIONS DETECTED:_x000D_  Reverse Transcriptase Gene: E122P, I135T, T165I, K173E, K173Q,_x000D_  K201R, I202V, R211K, L214F, V245E, V245K, D250E, S251N, K281R,_x000D_  L283I, A288S, V292I, I293V, Q334D_x000D_  Protease Gene: V3I, I13V, I15V, G16E, E35D, S37D, S37N, I62V,_x000D_  L63H, I64V, V77I_x000D_ _x000D_ HIV Subtype: B_x000D_ </t>
  </si>
  <si>
    <t xml:space="preserve">DRUG RESISTANCE MUTATIONS DETECTED:_x000D_  Reverse Transcriptase Gene:_x000D_  Protease Gene:_x000D_ _x000D_ NOVEL MUTATIONS DETECTED:_x000D_  Reverse Transcriptase Gene: E122P, I135T, T165I, K173E, K173Q,_x000D_  K201R, I202V, R211K, L214F, V245E, D250E, S251N, K281R, L283I,_x000D_  A288S, V292I, I293V, Q334D_x000D_  Protease Gene: V3I, I13V, I15V, G16E, E35D, S37D, S37N, I62V,_x000D_  L63H, I64V, V77I_x000D_ _x000D_ HIV Subtype: B_x000D_ </t>
  </si>
  <si>
    <t xml:space="preserve"> DRUG RESISTANCE MUTATIONS DETECTED:_x000D_  Reverse Transcriptase Gene: M184V_x000D_  Protease Gene:_x000D_ _x000D_ NOVEL MUTATIONS DETECTED:_x000D_  Reverse Transcriptase Gene: E122P, I135T, T165I, K173Q, I202V,_x000D_  R211K, L214F, V245E, D250E, S251N, K281R, L283I, A288S, V292I,_x000D_  I293V, Q334D_x000D_  Protease Gene: V3I, I13V, I15V, G16E, E35D, S37N, R41K, I62V,_x000D_  L63H, I64V, V77I_x000D_ _x000D_ HIV Subtype: B_x000D_ </t>
  </si>
  <si>
    <t>_x000D_DRUG RESISTANCE MUTATIONS DETECTED: _x000D_Reverse Transcriptase Gene: _x000D_Protease Gene: _x000D_  _x000D_NOVEL MUTATIONS DETECTED: _x000D_Reverse Transcriptase Gene: E122P, I135T, T165I, K173Q, I202V, _x000D_R211K, L214F, V245E, D250E, S251N, K281R, L283I, A288S, V292I, _x000D_I293V, Q334D _x000D_Protease Gene: V3I, I15V, G16E, E35D, S37N, R41K, I62V, L63H, _x000D_I64V, V77I _x000D_  _x000D_HIV Subtype: B _x000D_  _x000D_</t>
  </si>
  <si>
    <t>DRUG RESISTANCE MUTATIONS DETECTED: _x000D_Reverse Transcriptase Gene: M184V _x000D_Protease Gene: _x000D_  _x000D_NOVEL MUTATIONS DETECTED: _x000D_Reverse Transcriptase Gene: E122P, I135T, T165I, K173Q, I195M, _x000D_I202V, R211K, L214F, P243S, V245E, D250E, S251N, K281R, L283I, _x000D_A288S, V292I, I293V, Q334D _x000D_Protease Gene: V3I, I15V, G16E, E35D, S37N, R41K, I62V, L63H, _x000D_I64V, V77I _x000D_  _x000D_HIV Subtype: B _x000D_</t>
  </si>
  <si>
    <t xml:space="preserve">DRUG RESISTANCE MUTATIONS DETECTED:_x000D_  Reverse Transcriptase Gene: E44D_x000D_  Protease Gene:_x000D_ _x000D_ NOVEL MUTATIONS DETECTED:_x000D_  Reverse Transcriptase Gene: K11R, I50V, E122K, D123E, I135L,_x000D_  D177G, I178L, I178M, V179I, R211K, L214F, V245E, P272A, R277K,_x000D_  A288S, I293V, D324G_x000D_  Protease Gene: V3I, I13V, G16E, S37N, R57K, L63P_x000D_ _x000D_ HIV Subtype: B_x000D_ </t>
  </si>
  <si>
    <t>_x000D_ DRUG RESISTANCE MUTATIONS DETECTED: Reverse _x000D__x000D__x000D__x000D_ _x000D__x000D__x000D_Transcriptase Gene: D67N, T69N, K103N, K219E Protease Gene:  NOVEL MUTATIONS DETECTED: Reverse Transcriptase Gene: V35M, V60I, S68G, D123N, I178M, V179I, R211K, L214F, P243T, I244V, V245E, P272A, R277K, K281R, L282V, T286A, I293V, E297K, I329V Protease _x000D__x000D__x000D__x000D_ _x000D__x000D__x000D_Gene: V3I, G16E, S37N, P39S, R57K, D60E, Q61E, L63P, I72V  HIV Subtype: B _x000D_</t>
  </si>
  <si>
    <t xml:space="preserve"> DRUG RESISTANCE MUTATIONS DETECTED:_x000D_  Reverse Transcriptase Gene: D67N, T69N, K103N, K219E_x000D_  Protease Gene: L10V_x000D_ _x000D_ NOVEL MUTATIONS DETECTED:_x000D_  Reverse Transcriptase Gene: V35M, V60I, D123N, I178M, V179I,_x000D_  R211K, L214F, P243T, I244V, V245E, P272A, P272T, R277K, K281R,_x000D_  L282V, T286A, I293V, E297K, I329V_x000D_  Protease Gene: V3I, G16E, S37N, P39S, R57K, D60E, Q61E, L63P_x000D_ _x000D_ HIV Subtype: B_x000D_ </t>
  </si>
  <si>
    <t xml:space="preserve"> DRUG RESISTANCE MUTATIONS DETECTED:_x000D_  Reverse Transcriptase Gene: D67N, T69N, K103N, K219E_x000D_  Protease Gene:_x000D_ _x000D_ NOVEL MUTATIONS DETECTED:_x000D_  Reverse Transcriptase Gene: V35M, V60I, D123N, I178M, V179I,_x000D_  R211K, L214F, P243T, I244V, V245E, P272A, P272T, R277K, K281R,_x000D_  L282V, T286A, I293V, E297K, I329V_x000D_  Protease Gene: V3I, G16E, S37N, P39S, R57K, D60E, Q61E, L63P_x000D_ _x000D_ HIV Subtype: B_x000D_ </t>
  </si>
  <si>
    <t xml:space="preserve">_x000D_ DRUG RESISTANCE MUTATIONS DETECTED:_x000D_  Reverse Transcriptase Gene: D67N, T69N, K103N, K219E_x000D_  Protease Gene:_x000D_ _x000D_ NOVEL MUTATIONS DETECTED:_x000D_  Reverse Transcriptase Gene: V35M, V60I, D123N, I178M, V179I,_x000D_  R211K, L214F, P243T, I244V, V245E, P272A, R277K, K281R, L282V,_x000D_  T286A, I293V, E297K, I329V_x000D_  Protease Gene: V3I, G16E, S37N, P39S, R57K, D60E, Q61E, L63P_x000D_ _x000D_ HIV Subtype: B_x000D_ </t>
  </si>
  <si>
    <t>_x000D_DRUG RESISTANCE MUTATIONS DETECTED: _x000D_Reverse Transcriptase Gene: D67N, T69N, K103N, K219E _x000D_Protease Gene: _x000D_  _x000D_NOVEL MUTATIONS DETECTED: _x000D_Reverse Transcriptase Gene: V35M, V60I, D123N, I178M, V179I, _x000D_T200A, R211K, L214F, P243T, I244V, V245E, P272A, P272T, R277K, _x000D_K281R, T286A, I293V, E297K, I329V _x000D_Protease Gene: V3I, G16E, S37N, P39S, R57K, D60E, Q61E, L63P, _x000D_I72V _x000D_  _x000D_HIV Subtype: B _x000D_</t>
  </si>
  <si>
    <t>DRUG RESISTANCE MUTATIONS DETECTED:_x000D_Reverse Transcriptase Gene:_x000D_Protease Gene: L10F_x000D_ _x000D_NOVEL MUTATIONS DETECTED:_x000D_Reverse Transcriptase Gene: A98S, E122K, I135V, I142V, S162A,_x000D_Q207E, R211K, L214F, V245M, P272A, R277K, I293V, I326V_x000D_Protease Gene: V3I, K14R, S37N, R41K, I62V, L63H, V77I, I93L_x000D_ _x000D_HIV Subtype: B</t>
  </si>
  <si>
    <t>DRUG RESISTANCE MUTATIONS DETECTED: _x000D_Reverse Transcriptase Gene: _x000D_Protease Gene: _x000D_  _x000D_NOVEL MUTATIONS DETECTED: _x000D_Reverse Transcriptase Gene: V35T, K49R, E53D, E122R, D123E, _x000D_I135V, D177E, I178M, L214F, P272A, I293V _x000D_Protease Gene: V3I, L19I, M36I, S37N, P39S, L63P _x000D_  _x000D_HIV Subtype: B _x000D_</t>
  </si>
  <si>
    <t xml:space="preserve">_x000D_ DRUG RESISTANCE MUTATIONS DETECTED:_x000D_  Reverse Transcriptase Gene: M184V, T215S, T215Y_x000D_  Protease Gene: A71T_x000D_ _x000D_ NOVEL MUTATIONS DETECTED:_x000D_  Reverse Transcriptase Gene: V35I, V60I, E122K, I135L, I142V,_x000D_  E169D, L214F, P272A, R277K, K281R, A288S, I293V, E297K, I326V_x000D_  Protease Gene: V3I, E35D, S37N, R41K, L63P, I72V, V77I, I93L_x000D_ _x000D_ HIV Subtype: B_x000D_ </t>
  </si>
  <si>
    <t xml:space="preserve">_x000D_ DRUG RESISTANCE MUTATIONS DETECTED:_x000D_  Reverse Transcriptase Gene: K103N_x000D_  Protease Gene:_x000D_ _x000D_ NOVEL MUTATIONS DETECTED:_x000D_  Reverse Transcriptase Gene: V35I, R83K, K102R, E122K, D123E,_x000D_  E138Q, K173E, Q174R, D177E, I202V, R211G, L214F, P243T, P272A,_x000D_  I293V, D324E_x000D_  Protease Gene: V3I, I15V, L19V, S37N, I62V_x000D_ _x000D_ HIV Subtype: B_x000D_ </t>
  </si>
  <si>
    <t>_x000D_DRUG RESISTANCE MUTATIONS DETECTED: _x000D_Reverse Transcriptase Gene: K103N _x000D_Protease Gene: _x000D_  _x000D_NOVEL MUTATIONS DETECTED: _x000D_Reverse Transcriptase Gene: V35I, V35L, R83K, K102R, E122K, _x000D_E138Q, S163T, T165I, K173E, Q174R, D177E, I202V, R211G, L214F, _x000D_P243T, P272A, R277K, I293V, P321S, D324E _x000D_Protease Gene: V3I, I15V, L19V, S37N, I62V _x000D_  _x000D_HIV Subtype: B _x000D_</t>
  </si>
  <si>
    <t>DRUG RESISTANCE MUTATIONS DETECTED: _x000D_Reverse Transcriptase Gene: _x000D_Protease Gene: _x000D_  _x000D_NOVEL MUTATIONS DETECTED: _x000D_Reverse Transcriptase Gene: V35I, T69A, E122K, I135V, T139A, _x000D_S162C, K173D, K173E, K173N, Q174K, L214F, V245E, D250E, R277K, _x000D_L283I, V292I, I293V _x000D_Protease Gene: V3I, T12S, I13V, L19I, L33V, S37N, P39T, R41K, _x000D_I62V, L63P, I64V, H69Y _x000D_  _x000D_HIV Subtype: B _x000D_</t>
  </si>
  <si>
    <t xml:space="preserve">DRUG RESISTANCE _x000D_MUTATIONS DETECTED: Reverse Transcriptase Gene: Protease Gene:  NOVEL MUTATIONS DETECTED: Reverse Transcriptase Gene: V35I, K43Q, I50V, E122K, T139A, I178L, Q207E, R211K, L214F, R277K, V317T, I329L, G333E, Q334N Protease Gene: V3I, M36I, S37D, R57K, _x000D_L63P, K70R  </t>
  </si>
  <si>
    <t xml:space="preserve">DRUG RESISTANCE MUTATIONS DETECTED:_x000D_  Reverse Transcriptase Gene:_x000D_  Protease Gene:_x000D_ _x000D_ NOVEL MUTATIONS DETECTED:_x000D_  Reverse Transcriptase Gene: V35I, K43Q, I50V, E122K, I178L,_x000D_  Q207K, R211K, L214F, R277K, V317T, I329L, G333E, Q334N_x000D_  Protease Gene: V3I, M36I, S37D, R57K, L63P_x000D_ _x000D_ HIV Subtype: B_x000D_ </t>
  </si>
  <si>
    <t xml:space="preserve">_x000D_ DRUG RESISTANCE MUTATIONS DETECTED:_x000D_  Reverse Transcriptase Gene: V108I_x000D_  Protease Gene:_x000D_ _x000D_ NOVEL MUTATIONS DETECTED:_x000D_  Reverse Transcriptase Gene: V35I, V35M, V108M, D121H, I142V,_x000D_  E169D, K173Q, Q174K, D177E, I178L, L214F, P243T, V245E, R277K,_x000D_  V292I, I293V, K311R_x000D_  Protease Gene: V3I, I13V, G16E, Q18H, K20R, L33I, M36I, S37N,_x000D_  L63S, I64V, E65D, I72V_x000D_ _x000D_ HIV Subtype: B_x000D_ </t>
  </si>
  <si>
    <t>DRUG RESISTANCE MUTATIONS DETECTED: _x000D_Reverse Transcriptase Gene: K103R _x000D_Protease Gene: _x000D_  _x000D_NOVEL MUTATIONS DETECTED: _x000D_Reverse Transcriptase Gene: R83K, E122K, D123N, S162C, T165I, _x000D_I178L, T200A, L214F, P272A, R277K, T286P, D324E _x000D_Protease Gene: V3I, I13V, S37N, R41K, L63P, H69Y, V77I, R87K _x000D_  _x000D_HIV Subtype: B _x000D_</t>
  </si>
  <si>
    <t xml:space="preserve">DRUG RESISTANCE MUTATIONS DETECTED:_x000D_  Reverse Transcriptase Gene:_x000D_  Protease Gene:_x000D_ _x000D_ NOVEL MUTATIONS DETECTED:_x000D_  Reverse Transcriptase Gene: V60I, E122K, I135V, S162N, Q174H,_x000D_  V179I, T200A, I202V, R211K, L214F, R277K, I326V_x000D_  Protease Gene: V3I, S37D, L63Q, I64V, E65D_x000D_ _x000D_ HIV Subtype: B_x000D_ </t>
  </si>
  <si>
    <t xml:space="preserve">DRUG RESISTANCE MUTATIONS DETECTED:_x000D_  Reverse Transcriptase Gene:_x000D_  Protease Gene:_x000D_ _x000D_ NOVEL MUTATIONS DETECTED:_x000D_  Reverse Transcriptase Gene: V60I, E122K, S162N, Q174H, V179I,_x000D_  T200A, I202V, R211K, L214F, R277K, I326V_x000D_  Protease Gene: V3I, G17E, S37D, S37N, L63Q, I64V, E65D_x000D_ _x000D_ HIV Subtype: B_x000D_ </t>
  </si>
  <si>
    <t>DRUG RESISTANCE MUTATIONS DETECTED: _x000D_Reverse Transcriptase Gene: _x000D_Protease Gene: _x000D_  _x000D_NOVEL MUTATIONS DETECTED: _x000D_Reverse Transcriptase Gene: E122K, E169K, I178M, L214F, V245M, _x000D_E248Q, T286A, Q334E _x000D_Protease Gene: V3I, K14N, K14S, L19R, S37N, R57K, L63T, I64V, _x000D_H69Y, I72T _x000D_  _x000D_HIV Subtype: B _x000D_</t>
  </si>
  <si>
    <t xml:space="preserve">_x000D_ DRUG RESISTANCE MUTATIONS DETECTED:_x000D_  Reverse Transcriptase Gene:_x000D_  Protease Gene: Q58E_x000D_ _x000D_ NOVEL MUTATIONS DETECTED:_x000D_  Reverse Transcriptase Gene: K22R, V35M, R83K, E122K, T165I,_x000D_  E169D, Q174E, T200A, I202V, R211K, L214F, V245M, R277K, I293V_x000D_  Protease Gene: V3I, S37N, D60E, Q61E, L63P, I64L, I72V_x000D_ _x000D_ HIV Subtype: B_x000D_ </t>
  </si>
  <si>
    <t>DRUG RESISTANCE MUTATIONS DETECTED:_x000D_  Reverse Transcriptase Gene: K101E, G190A_x000D_  Protease Gene:_x000D_ _x000D_ NOVEL MUTATIONS DETECTED:_x000D_  Reverse Transcriptase Gene: R83K, K104R, R211K, L214F, V245E,_x000D_  P272A, R277K, T286A, I293V, S322A, I329V_x000D_  Protease Gene: V3I, S37N, R41K, R57K, L63P, I93L_x000D_ _x000D_ HIV Subtype: B_x000D_ _x000D_</t>
  </si>
  <si>
    <t>DRUG RESISTANCE MUTATIONS DETECTED: _x000D_Reverse Transcriptase Gene: G190A _x000D_Protease Gene: _x000D_  _x000D_NOVEL MUTATIONS DETECTED: _x000D_Reverse Transcriptase Gene: R83K, K104R, R211K, L214F, V245E, _x000D_P272A, R277K, T286A, I293V, I329V _x000D_Protease Gene: V3I, S37N, R41K, R57K, L63P _x000D_  _x000D_HIV Subtype: B _x000D_</t>
  </si>
  <si>
    <t xml:space="preserve">DRUG RESISTANCE MUTATIONS DETECTED:_x000D_  Reverse Transcriptase Gene:_x000D_  Protease Gene: A71T_x000D_ _x000D_ NOVEL MUTATIONS DETECTED:_x000D_  Reverse Transcriptase Gene: V35M, V60I, R83K, E122K, D123E,_x000D_  I135T, S162A, D177E, Q197K, T200E, R211K, P272A, T286A, D324E_x000D_  Protease Gene: V3I, T12S, I13V, K14R, S37N, L63P, H69Q, I72L,_x000D_  V77I_x000D_ _x000D_ HIV Subtype: B_x000D_ </t>
  </si>
  <si>
    <t xml:space="preserve"> DRUG RESISTANCE MUTATIONS DETECTED: Reverse Transcriptase _x000D_Gene: K103N Protease Gene: A71T  NOVEL MUTATIONS DETECTED: Reverse Transcriptase Gene: K20R, K102Q, I135V, S162C, K173Q, T200A, E204D, Q207A, Q207E, R211K, L214F, I293V, D324E, I329L, Q334N, G335D Protease Gene: V3I, E35D, S37N, R41K, R57K, L63P, I93L  _x000D_ </t>
  </si>
  <si>
    <t>DRUG RESISTANCE MUTATIONS DETECTED: _x000D_Reverse Transcriptase Gene: K103N _x000D_Protease Gene: A71T _x000D_  _x000D_NOVEL MUTATIONS DETECTED: _x000D_Reverse Transcriptase Gene: K20R, K102Q, I135V, S162C, K173Q, _x000D_T200A, E204D, Q207A, Q207E, R211K, L214F, T286A, I293V, D324E, _x000D_I329L, Q334N, G335D _x000D_Protease Gene: V3I, E35D, R41K, R57K, L63P, I93L _x000D_  _x000D_HIV Subtype: B _x000D_</t>
  </si>
  <si>
    <t xml:space="preserve">DRUG RESISTANCE MUTATIONS DETECTED: Reverse Transcriptase Gene: Protease Gene: V77I_x000D_   NOVEL MUTATIONS DETECTED: Reverse Transcriptase Gene: E169D, R211K, L214F, P272A, R277K, K281R, L283I, I293V, Q334H Protease Gene: V3I, L19V, S37N, L63H, L63N, I64V, I72Q </t>
  </si>
  <si>
    <t>DRUG RESISTANCE MUTATIONS DETECTED:_x000D_  Reverse Transcriptase Gene:_x000D_  Protease Gene:_x000D_ _x000D_ NOVEL MUTATIONS DETECTED:_x000D_  Reverse Transcriptase Gene: V35I, E122K, S162C, Q174K, L214F,_x000D_  V245E, P272S, T286A, A288S, I326V, G333E, Q334E_x000D_  Protease Gene: V3I, L19Q, E35D, S37D, D60E, L63P_x000D_ _x000D_ HIV Subtype: B_x000D_ _x000D_</t>
  </si>
  <si>
    <t>DRUG RESISTANCE MUTATIONS DETECTED: _x000D_Reverse Transcriptase Gene: K101E _x000D_Protease Gene: _x000D_  _x000D_NOVEL MUTATIONS DETECTED: _x000D_Reverse Transcriptase Gene: E122K, S162C, Q174K, L214F, V245E, _x000D_P272S, T286A, A288S, I326V, G333E, Q334E _x000D_Protease Gene: V3I, L19Q, E35D, S37D, D60E, L63P _x000D_  _x000D_HIV Subtype: B _x000D_</t>
  </si>
  <si>
    <t>DRUG RESISTANCE MUTATIONS DETECTED:_x000D_  Reverse Transcriptase Gene:_x000D_  Protease Gene:_x000D_ _x000D_ NOVEL MUTATIONS DETECTED:_x000D_  Reverse Transcriptase Gene: K49R, A98S, E122K, E169D, G196E,_x000D_  T200I, I202V, L210F, R211K, L214F, V245M, E248D, D250E, R277K,_x000D_  T286A, Q334Y_x000D_  Protease Gene: V3I, T12D, L19T, S37N, R41K, R57K, D60E, Q61E,_x000D_  I62V, L63P, K70R, V77I, I93L_x000D_ _x000D_ HIV Subtype: B</t>
  </si>
  <si>
    <t xml:space="preserve"> DRUG RESISTANCE MUTATIONS DETECTED:_x000D_  Reverse Transcriptase Gene:_x000D_  Protease Gene:_x000D_ _x000D_ NOVEL MUTATIONS DETECTED:_x000D_  Reverse Transcriptase Gene: K49R, A98S, E122K, E169D, G196E,_x000D_  T200I, I202V, L210F, R211K, L214F, V245M, E248D, D250E, R277K,_x000D_  T286A, Q334Y_x000D_  Protease Gene: V3I, T12D, L19T, S37N, R41K, R57K, D60E, Q61E,_x000D_  I62V, L63P, K70R, V77I, I93L_x000D_ _x000D_ HIV Subtype: B_x000D_ </t>
  </si>
  <si>
    <t xml:space="preserve"> DRUG RESISTANCE MUTATIONS DETECTED: Reverse Transcriptase _x000D_Gene: M41L, A62V, V75I, K101P, K103N Protease Gene:  NOVEL MUTATIONS DETECTED: Reverse Transcriptase Gene: K20R, V35I, V106I, E122K, D123E, D177E, I178L, T200A, K201R, R277K, I293V, Q334N, G335N Protease Gene: V3I, M36I, S37N, L63Q, I64V, I72V</t>
  </si>
  <si>
    <t xml:space="preserve"> DRUG RESISTANCE MUTATIONS DETECTED: Reverse Transcriptase Gene: V118I Protease _x000D_Gene: K45R, V77I  NOVEL MUTATIONS DETECTED: Reverse Transcriptase Gene: T7P, K11R, K20R, E29D, E122K, E122R, D123E, T165I, I202V, Q207E, R211K, P272A, R277Q, T286A, V292I, I293V, D324E, G335D Protease Gene: V3I, Q18H, S37N, R41K, I62V, L63P, I93L  </t>
  </si>
  <si>
    <t>DRUG RESISTANCE MUTATIONS DETECTED: Reverse Transcriptase Gene: V118I Protease Gene:  NOVEL MUTATIONS DETECTED: Reverse Transcriptase Gene: K11R, K20R, E122K, E122R, D123E, T165I, D177E, I178L, I202V, Q207E, R211K, P272A, R277Q, T286A, V292I, _x000D_I293V, D324E, G335D Protease Gene: V3I, Q18H, S37N, R41K, K45R, I62V, L63P, V77I, I93L  HIV Subtype: B</t>
  </si>
  <si>
    <t>DRUG RESISTANCE MUTATIONS DETECTED:_x000D_  Reverse Transcriptase Gene:_x000D_  Protease Gene:_x000D_ _x000D_ NOVEL MUTATIONS DETECTED:_x000D_  Reverse Transcriptase Gene: K20R, E122G, E122K, E122R, D123E,_x000D_  D123K, D123N, T165I, I178L, I202V, Q207E, R211K, P272A, R277Q,_x000D_  T286A, V292I, I293V, K311R, D324E, G335D_x000D_  Protease Gene: V3I, Q18H, S37N, R41K, K45R, I62V, L63P, V77I,_x000D_  I93L_x000D_ _x000D_ HIV Subtype: B</t>
  </si>
  <si>
    <t>DRUG RESISTANCE MUTATIONS DETECTED: _x000D_Reverse Transcriptase Gene: _x000D_Protease Gene: _x000D_  _x000D_NOVEL MUTATIONS DETECTED: _x000D_Reverse Transcriptase Gene: K20R, E122G, E122K, E122R, D123N, _x000D_T165I, I178L, I202V, Q207E, R211K, P272A, R277Q, T286A, V292I, _x000D_I293V, D324E, G335D _x000D_Protease Gene: V3I, Q18H, S37N, R41K, K45R, I62V, L63P, V77I, _x000D_I93L _x000D_  _x000D_HIV Subtype: B</t>
  </si>
  <si>
    <t xml:space="preserve">_x000D_ DRUG RESISTANCE MUTATIONS DETECTED:_x000D_  Reverse Transcriptase Gene:_x000D_  Protease Gene:_x000D_ _x000D_ NOVEL MUTATIONS DETECTED:_x000D_  Reverse Transcriptase Gene: K49R, F87L, A98S, E122K, I135V,_x000D_  K173N, Q174K, Q197K, T200A, R211K, L214F, E248D, K249N, I293V,_x000D_  I326V, Q334N, G335D_x000D_  Protease Gene: V3I, I13V, K14R, L19I, S37Q, I62V, L63A, I64M,_x000D_  I64V_x000D_ _x000D_ HIV Subtype: B_x000D_ </t>
  </si>
  <si>
    <t>DRUG RESISTANCE MUTATIONS DETECTED: _x000D_Reverse Transcriptase Gene: _x000D_Protease Gene: _x000D_  _x000D_NOVEL MUTATIONS DETECTED: _x000D_Reverse Transcriptase Gene: K43Q, K49R, V60I, A98S, E122K, _x000D_I135V, K173N, Q174K, Q197K, T200A, R211K, L214F, E248D, K249N, _x000D_I293V, I326V, Q334N, G335D _x000D_Protease Gene: V3I, T12A, I13V, K14R, L19I, S37Q, I62V, L63A, _x000D_I64V _x000D_  _x000D_HIV Subtype: B</t>
  </si>
  <si>
    <t xml:space="preserve">DRUG RESISTANCE MUTATIONS DETECTED:_x000D_  Reverse Transcriptase Gene: K103R_x000D_  Protease Gene:_x000D_ _x000D_ NOVEL MUTATIONS DETECTED:_x000D_  Reverse Transcriptase Gene: G196E, I202V, L214F, I244V, V245E,_x000D_  D250E, D250Q, G273R, R277K, Q278Y, I293V, E297Q, Q334N_x000D_  Protease Gene: V3I, I13V, S37N, L63P, I64V, E65D, V77I_x000D_ _x000D_ HIV Subtype: B_x000D_ </t>
  </si>
  <si>
    <t xml:space="preserve"> DRUG RESISTANCE MUTATIONS DETECTED:_x000D_  Reverse Transcriptase Gene: K103N, K103R, K103S_x000D_  Protease Gene:_x000D_ _x000D_ NOVEL MUTATIONS DETECTED:_x000D_  Reverse Transcriptase Gene: E122K, G196E, I202V, L214F, I244V,_x000D_  V245E, D250E, D250Q, G273R, R277K, Q278Y, I293V, E297Q, D324N,_x000D_  Q334H, Q334N_x000D_  Protease Gene: V3I, I13V, S37D, S37N, L63P, I64V, E65D, V77I_x000D_ _x000D_ HIV Subtype: B_x000D_ </t>
  </si>
  <si>
    <t xml:space="preserve">DRUG RESISTANCE MUTATIONS DETECTED:_x000D_  Reverse Transcriptase Gene:_x000D_  Protease Gene: A71T_x000D_ _x000D_ NOVEL MUTATIONS DETECTED:_x000D_  Reverse Transcriptase Gene: D121H, E122A, E122K, E122P, E122Q,_x000D_  E122T, D123E, I142V, S162C, S162Y, D177E, I178M, T200A, T200E,_x000D_  T200K, R211G, L214F, V245E, R277K, I293V_x000D_  Protease Gene: V3I, G16E, L19I, L19V, S37N, P39A, P39S, P39T,_x000D_  R57K, D60E, L63P, I72V, V77I_x000D_ _x000D_ HIV Subtype: B_x000D_ </t>
  </si>
  <si>
    <t>DRUG RESISTANCE MUTATIONS DETECTED:_x000D_  Reverse Transcriptase Gene:_x000D_  Protease Gene: A71T_x000D_ _x000D_ NOVEL MUTATIONS DETECTED:_x000D_  Reverse Transcriptase Gene: D121H, E122A, E122K, E122P, E122Q,_x000D_  E122T, D123E, I142V, S162C, S162Y, D177E, I178M, T200A, T200E,_x000D_  T200K, R211G, L214F, V245E, R277K, I293V_x000D_  Protease Gene: V3I, G16E, L19I, L19V, S37N, P39A, P39S, P39T,_x000D_  R57K, D60E, L63P, I72V, V77I_x000D_ _x000D_ HIV Subtype: B_x000D_ _x000D_</t>
  </si>
  <si>
    <t>DRUG RESISTANCE MUTATIONS DETECTED: _x000D_Reverse Transcriptase Gene: V179E _x000D_Protease Gene: _x000D_  _x000D_NOVEL MUTATIONS DETECTED: _x000D_Reverse Transcriptase Gene: E122K, E122R, D123E, S162C, D177E, _x000D_T200A, E204D, L214F, V245E, S251N, R277K, T286A, I326V, Q334E _x000D_Protease Gene: V3I, L19Q, E35D, S37D, R57K, D60E, L63P, V77I _x000D_  _x000D_HIV Subtype: B _x000D_</t>
  </si>
  <si>
    <t>DRUG RESISTANCE MUTATIONS DETECTED: Reverse Transcriptase Gene: Protease Gene:  NOVEL MUTATIONS DETECTED: Reverse Transcriptase Gene: E122P, I135T, D177E, E204K, Q207E, V245E, P272A, I293V, Q334H Protease Gene: V3I, K14R, E35D, R41K, L63P, V77I, _x000D_I93L  HIV Subtype: B</t>
  </si>
  <si>
    <t xml:space="preserve">DRUG RESISTANCE MUTATIONS DETECTED:_x000D_  Reverse Transcriptase Gene:_x000D_  Protease Gene:_x000D_ _x000D_ NOVEL MUTATIONS DETECTED:_x000D_  Reverse Transcriptase Gene: E122P, D177E, T200A, T200I, T200V,_x000D_  E204K, Q207E, V245E, P272A, I293V, Q334H_x000D_  Protease Gene: V3I, K14R, E35D, S37N, R41K, I62V, L63P, V77I,_x000D_  I93L_x000D_ _x000D_ HIV Subtype: B_x000D_ </t>
  </si>
  <si>
    <t xml:space="preserve">DRUG RESISTANCE MUTATIONS DETECTED:_x000D_  Reverse Transcriptase Gene:_x000D_  Protease Gene:_x000D_ _x000D_ NOVEL MUTATIONS DETECTED:_x000D_  Reverse Transcriptase Gene: V35I, R83K, E122K, S162C, I178L,_x000D_  G196E, T200A, T200E, R211K, L214F, R277K, T286A, I293V, E297A,_x000D_  L310I, G333E, Q334N, G335S_x000D_  Protease Gene: V3I, S37N, R41K, L63A, I93L_x000D_ _x000D_ HIV Subtype: B_x000D_ </t>
  </si>
  <si>
    <t xml:space="preserve">DRUG RESISTANCE MUTATIONS DETECTED: Reverse Transcriptase Gene: G333D, _x000D_G333E Protease Gene: L63P  NOVEL MUTATIONS DETECTED: Reverse Transcriptase Gene: V35I, E122K, T165I, N175H, D177E, T286A, Q334H Protease Gene: V3I, G17D, L38I, R41K, D60E, I62V  </t>
  </si>
  <si>
    <t>_x000D_ DRUG RESISTANCE MUTATIONS DETECTED:_x000D_  Reverse Transcriptase Gene:_x000D_  Protease Gene:_x000D_ _x000D_ NOVEL MUTATIONS DETECTED:_x000D_  Reverse Transcriptase Gene: K13R, K20R, V35I, K102R, V106I,_x000D_  E122K, S162C, N175H, D177E, K201T, R211K, T286A, V317A, D324E,_x000D_  G333D, G333E, Q334H_x000D_  Protease Gene: V3I, G17D, G17E, S37N, L38I, R41K, D60E, I62V,_x000D_  L63P_x000D_ _x000D_ HIV Subtype: B_x000D_ _x000D_</t>
  </si>
  <si>
    <t xml:space="preserve"> _x000D_HIV GENOTYPING                             PERFORMED BY QUEST DIAGNOSTICS  ------------------------      ------------------------- NUCLEOSIDE RT INHIBITORS      RESISTANCE INTERPRETATION ------------------------      ------------------------- _x000D__x000D__x000D__x000D_ _x000D__x000D__x000D_LAMIVUDINE                    NO EVIDENCE OF RESISTANCE               RQD EMTRICITABINE                 NO EVIDENCE OF RESISTANCE               RQD ZALCITABINE                   NO EVIDENCE OF RESISTANCE               RQD ZIDOVUDINE                    NO_x000D_ _x000D__x000D__x000D_ _x000D__x000D__x000D_ EVIDENCE OF RESISTANCE               RQD DIDANOSINE                    NO EVIDENCE OF RESISTANCE               RQD STAVUDINE                     NO EVIDENCE OF RESISTANCE               RQD ABACAVIR                      NO EVIDENCE OF RESISTANCE         _x000D__x000D__x000D__x000D_ _x000D__x000D__x000D_      RQD TENOFOVIR                     NO EVIDENCE OF RESISTANCE               RQD  ---------------------------   ------------------------- NONNUCLEOSIDE RT INHIBITORS   RESISTANCE INTERPRETATION ---------------------------   ------------------------- _x000D__x000D__x000D__x000D_ _x000D__x000D__x000D_DELAVIRDINE                   NO EVIDENCE OF RESISTANCE               RQD EFAVIRENZ                     NO EVIDENCE OF RESISTANCE               RQD NEVIRAPINE                    NO EVIDENCE OF RESISTANCE               RQD  -------------------           _x000D__x000D__x000D__x000D_ _x000D__x000D__x000D_------------------------- PROTEASE INHIBITORS           RESISTANCE INTERPRETATION -------------------           ------------------------- AMPRENAVIR                    NO EVIDENCE OF RESISTANCE               RQD FOSAMPRENAVIR                 NO EVIDENCE _x000D__x000D__x000D__x000D_ _x000D__x000D__x000D_OF RESISTANCE               RQD INDINAVIR                     NO EVIDENCE OF RESISTANCE               RQD SAQUINAVIR                    NO EVIDENCE OF RESISTANCE               RQD LOPINAVIR WITH RITONAVIR      NO EVIDENCE OF RESISTANCE               RQD _x000D__x000D__x000D__x000D_ _x000D__x000D__x000D_RITONAVIR                     NO EVIDENCE OF RESISTANCE               RQD NELFINAVIR                    NO EVIDENCE OF RESISTANCE               RQD ATAZANAVIR                    NO EVIDENCE OF RESISTANCE               RQD  SEE MANUAL REPORT_x000D_</t>
  </si>
  <si>
    <t xml:space="preserve">DRUG RESISTANCE MUTATIONS DETECTED:_x000D_  Reverse Transcriptase Gene:_x000D_  Protease Gene:_x000D_ _x000D_ NOVEL MUTATIONS DETECTED:_x000D_  Reverse Transcriptase Gene: V35I, V35M, K104R, E122K, D123E,_x000D_  I135T, D177E, G196E, T200A, V245L, P272A, V292I, I293V, E297Q,_x000D_  D324E_x000D_  Protease Gene: V3I, T12E, S37N_x000D_ </t>
  </si>
  <si>
    <t>DRUG RESISTANCE MUTATIONS DETECTED:_x000D_  Reverse Transcriptase Gene:_x000D_  Protease Gene:_x000D_ _x000D_ NOVEL MUTATIONS DETECTED:_x000D_  Reverse Transcriptase Gene: V35I, V35M, K104R, E122K, D123E,_x000D_  I135T, D177E, I178M, G196E, T200A, V245L, P272A, V292I, I293V,_x000D_  E297Q, D324E_x000D_  Protease Gene: V3I, T12E, S37N_x000D_ _x000D_ HIV Subtype: B_x000D_ _x000D_</t>
  </si>
  <si>
    <t xml:space="preserve">DRUG RESISTANCE MUTATIONS DETECTED:_x000D_  Reverse Transcriptase Gene:_x000D_  Protease Gene:_x000D_ _x000D_ NOVEL MUTATIONS DETECTED:_x000D_  Reverse Transcriptase Gene: A98S, E122K, I135T, K173N, Q174K,_x000D_  T200A, E248S, R277K, I293V, Q334N, G335E_x000D_  Protease Gene: V3I, I13V, I15V, L19I, S37H, L63A_x000D_ _x000D_ HIV Subtype: B_x000D_ </t>
  </si>
  <si>
    <t>DRUG RESISTANCE MUTATIONS DETECTED:_x000D_Reverse Transcriptase Gene:_x000D_Protease Gene:_x000D_ _x000D_NOVEL MUTATIONS DETECTED:_x000D_Reverse Transcriptase Gene: R83K, E122K, D123E, S162Y, Q174R,_x000D_P176T, T200A, I202V, R211K, L214F, P243H, V245D, R277K, T286A,_x000D_E297K, G333E, Q334N, G335N, G335S_x000D_Protease Gene: V3I, I15V, E35D, M36I, S37N, R41K, I64V_x000D_ _x000D_HIV Subtype: B</t>
  </si>
  <si>
    <t xml:space="preserve">_x000D_ DRUG RESISTANCE MUTATIONS DETECTED:_x000D_  Reverse Transcriptase Gene:_x000D_  Protease Gene:_x000D_ _x000D_ NOVEL MUTATIONS DETECTED:_x000D_  Reverse Transcriptase Gene: R83K, K102Q, E122K, K173N, T200A,_x000D_  R211K, L214F, V245T, E248D, P272A, R277K, K281R, T286A, E297K_x000D_  Protease Gene: V3I, S37N, I62V, L63A, L63P, L63V, I64L, V77I,_x000D_  I93L_x000D_ _x000D_ HIV Subtype: B_x000D_ </t>
  </si>
  <si>
    <t xml:space="preserve"> DRUG RESISTANCE MUTATIONS DETECTED:_x000D_  Reverse Transcriptase Gene:_x000D_  Protease Gene:_x000D_ _x000D_ NOVEL MUTATIONS DETECTED:_x000D_  Reverse Transcriptase Gene: R83K, K102Q, E122K, K173N, T200A,_x000D_  R211K, L214F, V245T, E248D, P272A, R277K, K281R, T286A, E297K_x000D_  Protease Gene: V3I, S37N, I62V, L63A, L63P, L63V, I64L, V77I,_x000D_  I93L_x000D_ _x000D_ HIV Subtype: B_x000D_ </t>
  </si>
  <si>
    <t xml:space="preserve"> DRUG RESISTANCE MUTATIONS DETECTED:_x000D_  Reverse Transcriptase Gene:_x000D_  Protease Gene:_x000D_ _x000D_ NOVEL MUTATIONS DETECTED:_x000D_  Reverse Transcriptase Gene: R83K, V106I, E122K, D123E, I142V,_x000D_  Q174K, D177E, I178L, I195L, R211K, L214F, V241I, V245E, R277K,_x000D_  T286A, A288T, V292I, I293V, K311R, G333D, G333E, Q334R_x000D_  Protease Gene: V3I, E35D, S37D, L63P, V77I, I93L_x000D_ _x000D_ HIV Subtype: B_x000D_ _x000D_</t>
  </si>
  <si>
    <t>DRUG RESISTANCE MUTATIONS DETECTED: _x000D_Reverse Transcriptase Gene: _x000D_Protease Gene: _x000D_  _x000D_NOVEL MUTATIONS DETECTED: _x000D_Reverse Transcriptase Gene: E6K, K11Q, V35I, E122K, S162A, _x000D_D177E, R211K, L214F, V245N, E248D, D250E, Q334L _x000D_Protease Gene: V3I, L19I, M36I, I64V, I72V _x000D_  _x000D_HIV Subtype: B _x000D_</t>
  </si>
  <si>
    <t>_x000D_DRUG RESISTANCE MUTATIONS DETECTED: _x000D_Reverse Transcriptase Gene: _x000D_Protease Gene: M46I _x000D_  _x000D_NOVEL MUTATIONS DETECTED: _x000D_Reverse Transcriptase Gene: I50V, R83K, E122K, D123E, I178L, _x000D_L214F, V245Q, D250E, P272A, R277K, K281R, I293V, E297K, L325I _x000D_Protease Gene: V3I, I13V, G16E, S37N, K43R, I62V, L63A, I64V, _x000D_H69Y, V77I _x000D_  _x000D_HIV Subtype: B</t>
  </si>
  <si>
    <t xml:space="preserve">DRUG RESISTANCE MUTATIONS DETECTED:_x000D_  Reverse Transcriptase Gene:_x000D_  Protease Gene:_x000D_ _x000D_ NOVEL MUTATIONS DETECTED:_x000D_  Reverse Transcriptase Gene: V35I, K173E, I178L, R211K, E248D,_x000D_  T286A, V292I, G333E, Q334H_x000D_  Protease Gene: V3I, S37N, L63P, V77I, I93L_x000D_ _x000D_ HIV Subtype: B_x000D_ </t>
  </si>
  <si>
    <t xml:space="preserve"> DRUG RESISTANCE MUTATIONS DETECTED:_x000D_  Reverse Transcriptase Gene: M184V_x000D_  Protease Gene:_x000D_ _x000D_ NOVEL MUTATIONS DETECTED:_x000D_  Reverse Transcriptase Gene: V21I, V60I, D177E, I178M, G196V,_x000D_  T200A, L214F, V254I, R277K, L283I_x000D_  Protease Gene: V3I, K14R, L19I, S37N, L63H, I64V, H69Q, V77I_x000D_ _x000D_ HIV Subtype: B_x000D_ _x000D_</t>
  </si>
  <si>
    <t>_x000D_DRUG RESISTANCE MUTATIONS DETECTED: _x000D_Reverse Transcriptase Gene: M41L, M184V _x000D_Protease Gene: _x000D_  _x000D_NOVEL MUTATIONS DETECTED: _x000D_Reverse Transcriptase Gene: V21I, V60I, R83K, D177E, I178M, _x000D_G196V, T200A, L214F, R277K, L283I, Q334H _x000D_Protease Gene: V3I, K14R, L19T, S37N, L63H, I64V, H69Q, V77I _x000D_  _x000D_HIV Subtype: B _x000D_</t>
  </si>
  <si>
    <t>DRUG RESISTANCE MUTATIONS DETECTED:_x000D_  Reverse Transcriptase Gene:_x000D_  Protease Gene:_x000D_ _x000D_ NOVEL MUTATIONS DETECTED:_x000D_  Reverse Transcriptase Gene: K49R, S68N, K166R, E203D, R211K,_x000D_  L214F, P243T, V245K, K249Q, I293V, E297A, K311R, I329L, Q334P,_x000D_  G335S_x000D_  Protease Gene: V3I, I15V, E35D, S37N, I62V, L63P, I64L_x000D_ _x000D_ HIV Subtype: B_x000D_ _x000D_</t>
  </si>
  <si>
    <t>_x000D_ DRUG RESISTANCE MUTATIONS DETECTED:_x000D_  Reverse Transcriptase Gene:_x000D_  Protease Gene: A71T_x000D_ _x000D_ NOVEL MUTATIONS DETECTED:_x000D_  Reverse Transcriptase Gene: A98S, K104R, E122K, D123N, G196E,_x000D_  L214F, V245M, V245T, P272A, R277K, T286A_x000D_  Protease Gene: V3I, Q18I, S37D, V77I, I93L_x000D_ _x000D_ HIV Subtype: B_x000D_ _x000D_</t>
  </si>
  <si>
    <t>_x000D_ DRUG RESISTANCE MUTATIONS DETECTED:_x000D_  Reverse Transcriptase Gene:_x000D_  Protease Gene:_x000D_ _x000D_ NOVEL MUTATIONS DETECTED:_x000D_  Reverse Transcriptase Gene: K20R, E122K, E169D, K173R, Q174K,_x000D_  V179I, T200E, R211K, L214F, E248D, D250E, R277K, T286A, E297K,_x000D_  K311R, D324E, Q334N, G335D_x000D_  Protease Gene: V3I, G16E, S37T, P39S, L63P, I72V_x000D_ _x000D_ HIV Subtype: B_x000D_ _x000D_</t>
  </si>
  <si>
    <t xml:space="preserve">_x000D_ DRUG RESISTANCE MUTATIONS DETECTED:_x000D_  Reverse Transcriptase Gene:_x000D_  Protease Gene:_x000D_ _x000D_ NOVEL MUTATIONS DETECTED:_x000D_  Reverse Transcriptase Gene: K20R, E122K, E169D, K173R, Q174K,_x000D_  V179I, T200E, R211K, L214F, E248D, D250E, R277K, T286A, E297K,_x000D_  K311R, D324E, Q334N, G335D_x000D_  Protease Gene: V3I, G16E, S37T, P39S, L63P, I72V_x000D_ _x000D_ HIV Subtype: B_x000D_ </t>
  </si>
  <si>
    <t>_x000D_DRUG RESISTANCE MUTATIONS DETECTED: _x000D_Reverse Transcriptase Gene: _x000D_Protease Gene: _x000D_  _x000D_NOVEL MUTATIONS DETECTED: _x000D_Reverse Transcriptase Gene: K20R, E122K, E169D, K173R, Q174K, _x000D_V179I, T200E, R211K, L214F, E248D, D250E, R277K, T286A, E297K, _x000D_K311R, D324E, Q334N, G335D _x000D_Protease Gene: V3I, G16E, S37T, P39S, L63P, I72V _x000D_  _x000D_HIV Subtype: B _x000D_</t>
  </si>
  <si>
    <t xml:space="preserve">DRUG RESISTANCE MUTATIONS DETECTED:_x000D_  Reverse Transcriptase Gene: A62V, K65R, L74V, K103N, M184I,_x000D_  M184V, K219E, M230L_x000D_  Protease Gene:_x000D_ _x000D_ NOVEL MUTATIONS DETECTED:_x000D_  Reverse Transcriptase Gene: S68G, E122K, D123E, S162C, K173R,_x000D_  L214F, L234I, P272A, R277K, I293V, Q334D_x000D_  Protease Gene: V3I, I13V, S37N, L63P, V77I_x000D_ _x000D_ HIV Subtype: B_x000D_ </t>
  </si>
  <si>
    <t xml:space="preserve">DRUG RESISTANCE MUTATIONS DETECTED:_x000D_Reverse Transcriptase Gene:_x000D_Protease Gene: M46I_x000D_ _x000D_NOVEL MUTATIONS DETECTED:_x000D_Reverse Transcriptase Gene: V35I, R83K, K102R, E122K, K173R,_x000D_Q174R, I178L, R211Q, L214F, V245M, D250E, P272A, R277K, Q278H,_x000D_K281R, V292I, I293V, V317I_x000D_Protease Gene: V3I, S37N, I64V, I72M_x000D_ _x000D_HIV Subtype: B </t>
  </si>
  <si>
    <t xml:space="preserve">DRUG RESISTANCE MUTATIONS DETECTED:_x000D_  Reverse Transcriptase Gene:_x000D_  Protease Gene:_x000D_ _x000D_ NOVEL MUTATIONS DETECTED:_x000D_  Reverse Transcriptase Gene: K20R, E122K, T200A, R211K, L214F,_x000D_  V245K, D250E, P272G, R277K, T286A, Q334L_x000D_  Protease Gene: V3I, Q18L, M36I, M36L, R57K, L63Q, I64V_x000D_ _x000D_ HIV Subtype: B_x000D_ </t>
  </si>
  <si>
    <t>DRUG RESISTANCE MUTATIONS DETECTED:_x000D_  Reverse Transcriptase Gene:_x000D_  Protease Gene:_x000D_ _x000D_ NOVEL MUTATIONS DETECTED:_x000D_  Reverse Transcriptase Gene: K20R, E122K, T128I, T200A, R211K,_x000D_  L214F, V245K, D250E, P272G, R277K, T286A, D324E, Q334L_x000D_  Protease Gene: V3I, Q18L, M36I, M36L, R57K, L63Q, I64V_x000D_ _x000D_ HIV Subtype: B_x000D_ _x000D_</t>
  </si>
  <si>
    <t xml:space="preserve">_x000D_ DRUG RESISTANCE MUTATIONS DETECTED:_x000D_  Reverse Transcriptase Gene:_x000D_  Protease Gene:_x000D_ _x000D_ NOVEL MUTATIONS DETECTED:_x000D_  Reverse Transcriptase Gene: V35I, E122K, I135T, D177E, I178M,_x000D_  R211G, V245M, R277K, I293V_x000D_  Protease Gene: V3I, T12E, S37N, L63P_x000D_ _x000D_ HIV Subtype: B_x000D_ </t>
  </si>
  <si>
    <t xml:space="preserve">_x000D_ DRUG RESISTANCE MUTATIONS DETECTED:_x000D_  Reverse Transcriptase Gene:_x000D_  Protease Gene:_x000D_ _x000D_ NOVEL MUTATIONS DETECTED:_x000D_  Reverse Transcriptase Gene: V35I, S48T, R83K, E122K, K166R,_x000D_  R211K, L214F, V245K, E297T, G333E, Q334H_x000D_  Protease Gene: V3I, T12A, I15V, E35D, S37N, R41K, L63P, K70R_x000D_ _x000D_ HIV Subtype: B_x000D_ </t>
  </si>
  <si>
    <t xml:space="preserve"> DRUG RESISTANCE MUTATIONS DETECTED: Reverse Transcriptase Gene: T69S, V118I, G190A Protease Gene: M36I  _x000D_ NOVEL MUTATIONS DETECTED: Reverse Transcriptase Gene: M16V, E53D, R83K, E122K, D123E, V179I, T200A, L214F, I244V, V245E, S251N, P272A, R277K, T286A, E297K, A304E Protease Gene: V3I, K14R, Q18E, S37N, Q61H, I62V, L63P, K70R </t>
  </si>
  <si>
    <t xml:space="preserve">_x000D_ DRUG RESISTANCE MUTATIONS DETECTED:_x000D_  Reverse Transcriptase Gene: M41L, Y181C, L210W, T215Y, K219E_x000D_  Protease Gene:_x000D_ _x000D_ NOVEL MUTATIONS DETECTED:_x000D_  Reverse Transcriptase Gene: P55S, I178M, T200A, Q207K, R211K,_x000D_  L214F, V245T, T286A, E297K, V317A, I329L_x000D_  Protease Gene: V3I, E35D, S37E, L63P, I64L, Q92K_x000D_ _x000D_ HIV Subtype: B_x000D_ </t>
  </si>
  <si>
    <t xml:space="preserve">_x000D_ DRUG RESISTANCE MUTATIONS DETECTED:_x000D_  Reverse Transcriptase Gene:_x000D_  Protease Gene: L10I_x000D_ _x000D_ NOVEL MUTATIONS DETECTED:_x000D_  Reverse Transcriptase Gene: V35I, E122K, D123E, A158T, Q174K,_x000D_  D177E, I178M, T200A, L214F, E248N, T286A, S322T, I326V, G335D_x000D_  Protease Gene: V3I, I13V, G16E, L63T, H69Q, V77I_x000D_ _x000D_ HIV Subtype: B_x000D_ </t>
  </si>
  <si>
    <t xml:space="preserve">DRUG RESISTANCE MUTATIONS DETECTED: Reverse Transcriptase Gene: K70R, K103N Protease Gene:  NOVEL MUTATIONS DETECTED:_x000D_Reverse Transcriptase Gene: E122K, I135V, K166I, I202V, R211K, L214F, H221Y, V245E, T286A, P321S, G335S Protease Gene: V3I, S37N, L63P, H69Q, I72V  </t>
  </si>
  <si>
    <t xml:space="preserve">_x000D_ DRUG RESISTANCE MUTATIONS DETECTED:_x000D_  Reverse Transcriptase Gene:_x000D_  Protease Gene:_x000D_ _x000D_ NOVEL MUTATIONS DETECTED:_x000D_  Reverse Transcriptase Gene: V111M, E122K, D123N, I135V, K166I,_x000D_  R172K, T200A, I202V, R211K, L214F, T286A, P321S, D324E_x000D_  Protease Gene: V3I, S37N, L63P, H69Q, I72V_x000D_ _x000D_ HIV Subtype: B_x000D_ </t>
  </si>
  <si>
    <t>_x000D_DRUG RESISTANCE MUTATIONS DETECTED: _x000D_Reverse Transcriptase Gene: _x000D_Protease Gene: _x000D_  _x000D_NOVEL MUTATIONS DETECTED: _x000D_Reverse Transcriptase Gene: V90I, D123N, I135V, K166I, Q197E, _x000D_T200A, I202V, R211K, L214F, T286A, P321S, D324E _x000D_Protease Gene: V3I, S37N, L63P, H69Q, I72V _x000D_  _x000D_HIV Subtype: B _x000D_</t>
  </si>
  <si>
    <t>_x000D_DRUG RESISTANCE MUTATIONS DETECTED: _x000D_Reverse Transcriptase Gene: _x000D_Protease Gene: _x000D_  _x000D_NOVEL MUTATIONS DETECTED: _x000D_Reverse Transcriptase Gene: V35I, V35T, T69S, V90I, A98S, E122P, _x000D_I142T, K166R, D177E, I178L, T200A, Q207E, R211K, L214F, R277K, _x000D_L283I, I293V, I326V, G333E, Q334H, G335S _x000D_Protease Gene: V3I, I15V, E35D, M36I, S37D, K45R, D60E, Q61E, _x000D_I62V, L63P, I72V, I93L _x000D_  _x000D_HIV Subtype: B _x000D_</t>
  </si>
  <si>
    <t>DRUG RESISTANCE MUTATIONS DETECTED: Reverse Transcriptase Gene: V179E Protease _x000D_Gene: A71T, V77I  NOVEL MUTATIONS DETECTED: Reverse Transcriptase Gene: V35I, R83K, K102Q, E122K, I142L, K173E, E194D, G196E, T200A, L214F, V245M, V245T, E248D, P272S, V276I, R277K, R277N, R277T, Q278E, A288T, I293V, E297A, Q334C Protease Gene: V3I, _x000D_T12S, L19Q, S37N, I62V, L63P, I93L</t>
  </si>
  <si>
    <t>_x000D_DRUG RESISTANCE MUTATIONS DETECTED: _x000D_Reverse Transcriptase Gene: V179E _x000D_Protease Gene: A71T _x000D_  _x000D_NOVEL MUTATIONS DETECTED: _x000D_Reverse Transcriptase Gene: V35I, R83K, K102Q, E122K, I142L, _x000D_K173E, E194D, G196E, T200A, L214F, V245T, E248D, I257V, P272S, _x000D_V276I, R277K, R277N, R277T, Q278E, I293V, E297A, I326M, Q334C _x000D_Protease Gene: V3I, T12S, L19Q, S37N, I62V, L63P, V77I, I93L _x000D_  _x000D_HIV Subtype: B _x000D_</t>
  </si>
  <si>
    <t xml:space="preserve">DRUG RESISTANCE MUTATIONS DETECTED:_x000D_  Reverse Transcriptase Gene:_x000D_  Protease Gene:_x000D_ _x000D_ NOVEL MUTATIONS DETECTED:_x000D_  Reverse Transcriptase Gene: S48T, K82R, I142V, R211K, L214F,_x000D_  P272S, E312Q, G333E, Q334H_x000D_  Protease Gene: V3I, I13V, S37N, R41K, D60E, L63P, V77I_x000D_ _x000D_ HIV Subtype: B_x000D_ </t>
  </si>
  <si>
    <t xml:space="preserve">_x000D_ DRUG RESISTANCE MUTATIONS DETECTED:_x000D_  Reverse Transcriptase Gene:_x000D_  Protease Gene:_x000D_ _x000D_ NOVEL MUTATIONS DETECTED:_x000D_  Reverse Transcriptase Gene: V21I, K173Q, D177E, I178M, R211K,_x000D_  L214F, V245K, R277K, T286A, T286V, I293V, G333E, Q334N_x000D_  Protease Gene: V3I, I13V, S37N, P39S, R57K, D60E, L63P, L63S,_x000D_  I64V, V77I_x000D_ _x000D_ HIV Subtype: B_x000D_ </t>
  </si>
  <si>
    <t xml:space="preserve">DRUG RESISTANCE MUTATIONS DETECTED:_x000D_  Reverse Transcriptase Gene:_x000D_  Protease Gene: L10I_x000D_ _x000D_ NOVEL MUTATIONS DETECTED:_x000D_  Reverse Transcriptase Gene: E6D, E122K, A158S, S162A, L214F,_x000D_  E248D, R277K, T286A, E297K, G333E_x000D_  Protease Gene: V3I, K14R, M36I, S37N, L63T, I72T, I93L_x000D_ _x000D_ HIV Subtype: B_x000D_ </t>
  </si>
  <si>
    <t xml:space="preserve">DRUG RESISTANCE MUTATIONS DETECTED:_x000D_  Reverse Transcriptase Gene:_x000D_  Protease Gene:_x000D_ _x000D_ NOVEL MUTATIONS DETECTED:_x000D_  Reverse Transcriptase Gene: K49R, K64R, I135T, D177E, I178M,_x000D_  T200A, R211M, L214F, E248D, P272., P272Q, P272S, R277K, T286A,_x000D_  I293V, G335D_x000D_  Protease Gene: V3I, I15V, S37N, L63Q, V77I, I93L_x000D_ _x000D_ HIV Subtype: B_x000D_ </t>
  </si>
  <si>
    <t>_x000D_DRUG RESISTANCE MUTATIONS DETECTED: _x000D_Reverse Transcriptase Gene: _x000D_Protease Gene: _x000D_  _x000D_NOVEL MUTATIONS DETECTED: _x000D_Reverse Transcriptase Gene: K49R, K64R, I135T, D177E, I178M, _x000D_T200A, R211M, L214F, E248D, P272Q, R277K, T286A, I293V, P294Q, _x000D_G335D _x000D_Protease Gene: V3I, T12A, I15V, S37N, L63Q, V77I, I93L _x000D_  _x000D_HIV Subtype: B _x000D_</t>
  </si>
  <si>
    <t>DRUG RESISTANCE MUTATIONS DETECTED: Reverse Transcriptase Gene: Protease Gene: A71T  NOVEL MUTATIONS DETECTED: Reverse Transcriptase Gene: E6D, K20R, V35A, K49R, E122P, S162C, I178L, T200I, R211K, L214F, V245M, D250E, P272A, R277K, I293V, E297T, _x000D_I329L, Q334E Protease Gene: V3I, T12A, E35D, S37N, R41K, L63D, I72V  HIV Subtype: B</t>
  </si>
  <si>
    <t xml:space="preserve">DRUG RESISTANCE MUTATIONS DETECTED:_x000D_  Reverse Transcriptase Gene:_x000D_  Protease Gene: A71T_x000D_ _x000D_ NOVEL MUTATIONS DETECTED:_x000D_  Reverse Transcriptase Gene: E6D, K20R, K49R, E122P, S162C,_x000D_  I178L, T200I, R211K, L214F, V245M, D250E, P272A, R277K, I293V,_x000D_  E297T, I329L, Q334G, G335D_x000D_  Protease Gene: V3I, K14R, L19I, E35D, S37K, S37N, R41K, L63D,_x000D_  I72V_x000D_ _x000D_ HIV Subtype: B_x000D_ </t>
  </si>
  <si>
    <t xml:space="preserve">DRUG RESISTANCE MUTATIONS DETECTED:_x000D_  Reverse Transcriptase Gene: T69N, K103N, V118I_x000D_  Protease Gene: L10I, A71T_x000D_ _x000D_ NOVEL MUTATIONS DETECTED:_x000D_  Reverse Transcriptase Gene: P4S, K20R, A98S, E122K, D123E,_x000D_  D177E, I178M, T200A, Q207E, R211K, E248N, D250E, R277K, L283I,_x000D_  I293V, G333D_x000D_  Protease Gene: V3I, I13V, M36I, S37N, R41K, L63P, L63S, I93L_x000D_ _x000D_ HIV Subtype: B_x000D_ </t>
  </si>
  <si>
    <t>DRUG RESISTANCE MUTATIONS DETECTED:_x000D_  Reverse Transcriptase Gene: T69N, K103N, V118I_x000D_  Protease Gene: L10I, A71T_x000D_ _x000D_ NOVEL MUTATIONS DETECTED:_x000D_  Reverse Transcriptase Gene: P4S, K20R, A98S, E122K, D123E,_x000D_  D177E, I178M, V179I, V179M, T200A, Q207E, R211K, E248N, D250E,_x000D_  R277K, L283I, I293V, G333D_x000D_  Protease Gene: V3I, I13V, M36I, S37N, R41K, L63P, L63S, I93L_x000D_ _x000D_ HIV Subtype: B</t>
  </si>
  <si>
    <t>DRUG RESISTANCE MUTATIONS DETECTED: _x000D_Reverse Transcriptase Gene: T69N, K103N, V118I _x000D_Protease Gene: L10I, A71T _x000D_  _x000D_NOVEL MUTATIONS DETECTED: _x000D_Reverse Transcriptase Gene: P4S, K20R, A98S, E122K, D123E, _x000D_D177E, I178M, T200A, Q207E, R211K, E248N, D250E, R277K, L283I, _x000D_I293V, G333D _x000D_Protease Gene: V3I, I13V, M36I, S37N, R41K, I62V, L63A, L63S, _x000D_I93L _x000D_  _x000D_HIV Subtype: B</t>
  </si>
  <si>
    <t>_x000D_ DRUG RESISTANCE MUTATIONS DETECTED:_x000D_  Reverse Transcriptase Gene:_x000D_  Protease Gene:_x000D_ _x000D_ NOVEL MUTATIONS DETECTED:_x000D_  Reverse Transcriptase Gene: E122K, Q174E, R211K, L214F, V245K,_x000D_  E248D, S251C, P272S, R277K, Q278H, Q278K, Q278N, L279I, K281R,_x000D_  T286A, I293V, E297A, G333E, Q334N, G335S_x000D_  Protease Gene: V3I, I13V, K14R, L19I, S37N, L63A, L63I, L63T,_x000D_  L63V, H69Q, K70R, V77I_x000D_ _x000D_ HIV Subtype: B_x000D_ _x000D_</t>
  </si>
  <si>
    <t xml:space="preserve">DRUG RESISTANCE MUTATIONS DETECTED:_x000D_  Reverse Transcriptase Gene:_x000D_  Protease Gene: L10V_x000D_ _x000D_ NOVEL MUTATIONS DETECTED:_x000D_  Reverse Transcriptase Gene: V35I, T39S, E53D, S68G, E122K,_x000D_  D123E, K166Q, I178L, L214F, D250E, P272A, R277K, K281R, T286A,_x000D_  A288S, K311R, I329L_x000D_  Protease Gene: V3I, T12A, S37A, R41K, I62V, L63A, L63T, I64M,_x000D_  I72V_x000D_ _x000D_ HIV Subtype: B_x000D_ </t>
  </si>
  <si>
    <t>DRUG RESISTANCE MUTATIONS DETECTED: _x000D_Reverse Transcriptase Gene: _x000D_Protease Gene: L10V _x000D_  _x000D_NOVEL MUTATIONS DETECTED: _x000D_Reverse Transcriptase Gene: V35I, T39S, E53D, S68G, E122K, _x000D_D123E, K166Q, I178L, L214F, D250E, P272A, R277K, K281R, R284K, _x000D_T286A, A288S, K311R, I329L _x000D_Protease Gene: V3I, T12A, S37A, R41K, I62V, L63A, L63T, I64M, _x000D_I72V _x000D_  _x000D_HIV Subtype: B _x000D_</t>
  </si>
  <si>
    <t xml:space="preserve">  _x000D_DRUG RESISTANCE MUTATIONS DETECTED: _x000D_Reverse Transcriptase Gene: _x000D_Protease Gene: L10V _x000D_  _x000D_NOVEL MUTATIONS DETECTED: _x000D_Reverse Transcriptase Gene: V35I, T39S, E53D, S68G, E122K, _x000D_D123E, K166Q, I178L, L214F, D250E, P272A, R277K, K281R, R284K, _x000D_T286A, A288S, K311R, I329L _x000D_Protease Gene: V3I, T12A, S37A, R41K, I62V, L63A, L63T, I64M, _x000D_I72V _x000D_  _x000D_HIV Subtype: B _x000D_</t>
  </si>
  <si>
    <t xml:space="preserve">DRUG RESISTANCE MUTATIONS DETECTED:_x000D_  Reverse Transcriptase Gene: M184I, M184V_x000D_  Protease Gene:_x000D_ _x000D_ NOVEL MUTATIONS DETECTED:_x000D_  Reverse Transcriptase Gene: E122K, K173Q, Q174R, R211K, L214F,_x000D_  V245E, V245K, V245M, D250E, D250K, D250N, R277K, I293V_x000D_  Protease Gene: V3I, I15V, M36I, S37D, L63P, H69Q, I93L_x000D_ _x000D_ HIV Subtype: B_x000D_ </t>
  </si>
  <si>
    <t>DRUG RESISTANCE MUTATIONS DETECTED: _x000D_Reverse Transcriptase Gene: _x000D_Protease Gene: _x000D_  _x000D_NOVEL MUTATIONS DETECTED: _x000D_Reverse Transcriptase Gene: A98S, E122K, D123E, I135T, T165I, _x000D_D177E, T200A, L214F, V245M, P272S, A288T, I293V, Q334L _x000D_Protease Gene: V3I, I13V, R57K, L63P, I64L, V77I _x000D_  _x000D_HIV Subtype: B _x000D_</t>
  </si>
  <si>
    <t xml:space="preserve">_x000D_ DRUG RESISTANCE MUTATIONS DETECTED:_x000D_  Reverse Transcriptase Gene:_x000D_  Protease Gene:_x000D_ _x000D_ NOVEL MUTATIONS DETECTED:_x000D_  Reverse Transcriptase Gene: K20R, I31V, V35I, E122K, S163T,_x000D_  L214F, V245R, P272A, R277K, I293V_x000D_  Protease Gene: V3I, S37N, L63A, L63P, L63T, I72T, V77I_x000D_ _x000D_ HIV Subtype: B_x000D_ </t>
  </si>
  <si>
    <t xml:space="preserve"> DRUG RESISTANCE MUTATIONS DETECTED:_x000D_  Reverse Transcriptase Gene: T69N, K103N, M184V, Y188L, K219R_x000D_  Protease Gene:_x000D_ _x000D_ NOVEL MUTATIONS DETECTED:_x000D_  Reverse Transcriptase Gene: K49R, K70G, E122Q, I135V, E138G,_x000D_  I142T, T165I, D177E, V179I, V189I, G196E, I202V, Q207E, L228V,_x000D_  E248N, I293V, K311R, S322A, G335D_x000D_  Protease Gene: V3I, I15V, S37N, R41K, V77I, V82I, I93L_x000D_ _x000D_ HIV Subtype: B_x000D_ </t>
  </si>
  <si>
    <t xml:space="preserve">_x000D_ DRUG RESISTANCE MUTATIONS DETECTED:_x000D_  Reverse Transcriptase Gene:_x000D_  Protease Gene:_x000D_ _x000D_ NOVEL MUTATIONS DETECTED:_x000D_  Reverse Transcriptase Gene: E122K, Q174L, V179I, T200A, R211G,_x000D_  L214F, R277K, I293V_x000D_  Protease Gene: V3I, I13V, G17E, S37N, K45R, L63P_x000D_ _x000D_ HIV Subtype: B_x000D_ </t>
  </si>
  <si>
    <t>DRUG RESISTANCE MUTATIONS DETECTED: _x000D_Reverse Transcriptase Gene: K103N, K238T _x000D_Protease Gene: _x000D_  _x000D_NOVEL MUTATIONS DETECTED: _x000D_Reverse Transcriptase Gene: V35I, R83K, E122K, D123E, D177G, _x000D_T200A, R211K, L214F, L228N, V245T, P272S, R277K, T286A, I293V, _x000D_E297R _x000D_Protease Gene: V3I, T12I, T12M, I13V, I15V, G16E, S37N, R41K, _x000D_I62V, L63H, I72V, V77I _x000D_  _x000D_HIV Subtype: B _x000D_</t>
  </si>
  <si>
    <t xml:space="preserve">DRUG RESISTANCE MUTATIONS DETECTED:_x000D_  Reverse Transcriptase Gene: V179D_x000D_  Protease Gene:_x000D_ _x000D_ NOVEL MUTATIONS DETECTED:_x000D_  Reverse Transcriptase Gene: K32N, V35R, T39S, V106I, E122K,_x000D_  D123E, Q207A, R211K, V245Q, E248D, V276I, R277K, L283I, I293V,_x000D_  S322T, I329L_x000D_  Protease Gene: V3I, L19T, E35D, S37N, R41K, R57K, L63A, V77I_x000D_ _x000D_ HIV Subtype: B_x000D_ </t>
  </si>
  <si>
    <t xml:space="preserve">DRUG RESISTANCE MUTATIONS DETECTED:_x000D_  Reverse Transcriptase Gene: T69N, K101P, M184I, G190A_x000D_  Protease Gene:_x000D_ _x000D_ NOVEL MUTATIONS DETECTED:_x000D_  Reverse Transcriptase Gene: D86E, K102R, E122K, D123E, D177E,_x000D_  E194K, G196E, T200A, V245I, P272A, R277K, V292I, I293V, E297Q_x000D_  Protease Gene: V3I, K14R, S37N_x000D_ _x000D_ HIV Subtype: B_x000D_ </t>
  </si>
  <si>
    <t>DRUG RESISTANCE MUTATIONS DETECTED: _x000D_Reverse Transcriptase Gene: _x000D_Protease Gene: L10I _x000D_  _x000D_NOVEL MUTATIONS DETECTED: _x000D_Reverse Transcriptase Gene: E169D, K173T, L214F, R277K, L283I, _x000D_P294T _x000D_Protease Gene: V3I, T12N, I15V, M36I, S37N, I62V, L63P, L63S, _x000D_H69Q _x000D_  _x000D_HIV Subtype: B _x000D_</t>
  </si>
  <si>
    <t xml:space="preserve"> DRUG RESISTANCE MUTATIONS DETECTED:_x000D_  Reverse Transcriptase Gene:_x000D_  Protease Gene:_x000D_ _x000D_ NOVEL MUTATIONS DETECTED:_x000D_  Reverse Transcriptase Gene: A98S, K102R, D121Y, I142V, S162A,_x000D_  I178L, G196E, T200I, L214F, E248D, P272S, K275R, R277K, Q278H,_x000D_  A288S, I326V_x000D_  Protease Gene: V3I, S37N, L63A, H69Q, V77I_x000D_ _x000D_ HIV Subtype: B_x000D_ _x000D_</t>
  </si>
  <si>
    <t>_x000D_ DRUG RESISTANCE MUTATIONS DETECTED:_x000D_  Reverse Transcriptase Gene:_x000D_  Protease Gene:_x000D_ _x000D_ NOVEL MUTATIONS DETECTED:_x000D_  Reverse Transcriptase Gene: K20R, K22R, E122K, T165I, K173Q,_x000D_  D177E, I195L, G196K, Q197E, T200A, I202V, Q207E, L214F, D250E,_x000D_  S251E, P272A, R277K, K281R, L283I, T286A, V292I, I293V_x000D_  Protease Gene: V3I, S37N, R41K, L63P, I64L_x000D_ _x000D_ HIV Subtype: B_x000D_ _x000D_</t>
  </si>
  <si>
    <t xml:space="preserve"> DRUG RESISTANCE MUTATIONS DETECTED:_x000D_  Reverse Transcriptase Gene: A98G_x000D_  Protease Gene: L10V_x000D_ _x000D_ NOVEL MUTATIONS DETECTED:_x000D_  Reverse Transcriptase Gene: S48E, E122K, K173N, T200A, Q207E,_x000D_  R211K, L214F, V245M, E248N, R277K, A288S, V292I, I293V, E297A,_x000D_  S322A, G335D_x000D_  Protease Gene: V3I, I13V, S37N, R41K, D60E, I62V, L63P, I64V_x000D_ _x000D_ HIV Subtype: B_x000D_ </t>
  </si>
  <si>
    <t xml:space="preserve">DRUG RESISTANCE MUTATIONS DETECTED:_x000D_  Reverse Transcriptase Gene: M41L, L74V, K103N, T215S, T215Y_x000D_  Protease Gene:_x000D_ _x000D_ NOVEL MUTATIONS DETECTED:_x000D_  Reverse Transcriptase Gene: A98S, E122K, D123E, T139A, S162C,_x000D_  D177E, V179I, T200A, I202V, L214F, T215N, P272A, R277K_x000D_  Protease Gene: V3I, I13V, S37N, L63P_x000D_ _x000D_ HIV Subtype: B_x000D_ </t>
  </si>
  <si>
    <t xml:space="preserve">DRUG RESISTANCE MUTATIONS DETECTED:_x000D_  Reverse Transcriptase Gene: V179D_x000D_  Protease Gene:_x000D_ _x000D_ NOVEL MUTATIONS DETECTED:_x000D_  Reverse Transcriptase Gene: K20R, E122K, K166R, K173E, Q207E,_x000D_  R211K, V245E, R277K, T286A, V292I, I293V, I329L_x000D_  Protease Gene: V3I, S37D, L63P, I93L_x000D_ _x000D_ HIV Subtype: B_x000D_ </t>
  </si>
  <si>
    <t xml:space="preserve"> DRUG RESISTANCE _x000D_MUTATIONS DETECTED: Reverse Transcriptase Gene: Protease Gene:  NOVEL MUTATIONS DETECTED: Reverse Transcriptase Gene: V35M, T39A, K64R, R83K, E122K, D123E, S162A, T165I, D177E, G196E, T200A, D250A, D250N, D250T, R284K, T286A, I293V Protease Gene: V3I, _x000D_I13V, S37N, L63P, I72M, I72T, V77I  </t>
  </si>
  <si>
    <t>_x000D_ DRUG RESISTANCE MUTATIONS DETECTED:_x000D_  Reverse Transcriptase Gene: K103N_x000D_  Protease Gene: L10I_x000D_ _x000D_ NOVEL MUTATIONS DETECTED:_x000D_  Reverse Transcriptase Gene: I50V, V60I, E122K, D123E, I142V,_x000D_  G196E, T200A, L214F, P272A, K275R, V276I, R277K, T286A, I293V,_x000D_  E297K, D320E, D324E, Q334E_x000D_  Protease Gene: V3I, T12A, I13V, K14R, S37N, L63A, L63P, L63S,_x000D_  L63V, I64V_x000D_ _x000D_ HIV Subtype: B</t>
  </si>
  <si>
    <t>DRUG RESISTANCE MUTATIONS DETECTED: Reverse Transcriptase Gene: Protease Gene:  NOVEL MUTATIONS DETECTED: Reverse Transcriptase Gene: K49R, A98S, K102Q, E122K, I135V, K173N, Q174K, R211S, L214F, E248D, R277K, T286A, I293V, Q334H, G335D Protease _x000D_Gene: V3I, I13V, L19I, L63A  HIV Subtype: B</t>
  </si>
  <si>
    <t>DRUG RESISTANCE MUTATIONS DETECTED:_x000D_  Reverse Transcriptase Gene:_x000D_  Protease Gene:_x000D_ _x000D_ NOVEL MUTATIONS DETECTED:_x000D_  Reverse Transcriptase Gene: V35I, K49R, A98S, K102Q, E122K,_x000D_  K173N, Q174K, R211S, L214F, E248D, R277K, T286A, I293V, I329L,_x000D_  Q334H, Q334Y, G335D_x000D_  Protease Gene: V3I, I13V, L19I, L63A, V77I_x000D_ _x000D_ HIV Subtype: B_x000D_ _x000D_</t>
  </si>
  <si>
    <t xml:space="preserve">_x000D_ DRUG RESISTANCE MUTATIONS DETECTED:_x000D_  Reverse Transcriptase Gene: K103N_x000D_  Protease Gene: A71T_x000D_ _x000D_ NOVEL MUTATIONS DETECTED:_x000D_  Reverse Transcriptase Gene: V35I, A98S, E122K, D123E, T200A,_x000D_  R211K, L214F, I293V, I326V, Q334L_x000D_  Protease Gene: V3I, E35D, S37N, K43R, R57K, L63P, I72V, V77I_x000D_ _x000D_ HIV Subtype: B_x000D_ </t>
  </si>
  <si>
    <t>DRUG RESISTANCE MUTATIONS DETECTED:_x000D_  Reverse Transcriptase Gene: K103N, M184V_x000D_  Protease Gene:_x000D_ _x000D_ NOVEL MUTATIONS DETECTED:_x000D_  Reverse Transcriptase Gene: V35I, K49R, K82R, A98P, A98S, S162N,_x000D_  E169D, R211K, L214F, R277K, Q278H, K281R, I326V, Q334L_x000D_  Protease Gene: V3I, E35D, S37H, R41K, L63P, E65D, K70R, V77I_x000D_ _x000D_ HIV Subtype: B</t>
  </si>
  <si>
    <t>_x000D_DRUG RESISTANCE MUTATIONS DETECTED: _x000D_Reverse Transcriptase Gene: _x000D_Protease Gene: _x000D_  _x000D_NOVEL MUTATIONS DETECTED: _x000D_Reverse Transcriptase Gene: K82R, A98S, S162N, E169D, R211K, _x000D_L214F, R277K, Q278H, K281R, I293V, I326V, Q334L _x000D_Protease Gene: V3I, E35D, S37H, R41K, L63P, E65D, K70R, V77I _x000D_  _x000D_HIV Subtype: B _x000D_</t>
  </si>
  <si>
    <t xml:space="preserve"> DRUG RESISTANCE MUTATIONS DETECTED:_x000D_  Reverse Transcriptase Gene: M41L, T215S_x000D_  Protease Gene:_x000D_ _x000D_ NOVEL MUTATIONS DETECTED:_x000D_  Reverse Transcriptase Gene: T39A, V60I, G196E, L214F, P272A,_x000D_  R277K, K281R, V292I, I293V_x000D_  Protease Gene: V3I, L19T, S37N, P39T, D60E, L63P_x000D_ _x000D_ HIV Subtype: B_x000D_ </t>
  </si>
  <si>
    <t>DRUG RESISTANCE MUTATIONS DETECTED: _x000D_Reverse Transcriptase Gene: K103N _x000D_Protease Gene: _x000D_  _x000D_NOVEL MUTATIONS DETECTED: _x000D_Reverse Transcriptase Gene: E122K, Q174K, R211K, L214F, E248D, _x000D_P272A, K281R, I293V, E297A, I329L, G333E, Q334G _x000D_Protease Gene: V3I, E35D, S37E, D60E, I62V, L63P _x000D_  _x000D_HIV Subtype: B _x000D_</t>
  </si>
  <si>
    <t xml:space="preserve">_x000D_ DRUG RESISTANCE MUTATIONS DETECTED:_x000D_  Reverse Transcriptase Gene:_x000D_  Protease Gene: A71V_x000D_ _x000D_ NOVEL MUTATIONS DETECTED:_x000D_  Reverse Transcriptase Gene: K49R, D123E, E169K, K173E, D177E,_x000D_  I195L, G196E, T200A, Q207K, L214F, V245K, D250E, R277K, T286A,_x000D_  E297R, K311G, G333D, G333E_x000D_  Protease Gene: V3I, M36I, S37D, S37E, R57K, L63P, I64L, I72T,_x000D_  V77I, I93L_x000D_ _x000D_ HIV Subtype: B_x000D_ </t>
  </si>
  <si>
    <t xml:space="preserve">DRUG RESISTANCE MUTATIONS DETECTED:_x000D_  Reverse Transcriptase Gene: K101E_x000D_  Protease Gene:_x000D_ _x000D_ NOVEL MUTATIONS DETECTED:_x000D_  Reverse Transcriptase Gene: V35I, V35M, E122K, D123E, K173E,_x000D_  I178M, V179I, T200A, E204K, Q207E, R211K, L214F, P243S, V245E,_x000D_  R277K, L283I, I293V, T296S, V317A_x000D_  Protease Gene: V3I, I13V, S37N, R41K, D60E, L63S, I64V_x000D_ _x000D_ HIV Subtype: B_x000D_ </t>
  </si>
  <si>
    <t>_x000D_ DRUG RESISTANCE MUTATIONS DETECTED:_x000D_  Reverse Transcriptase Gene: D67N, T69D, K103N, T215C, T215S_x000D_  Protease Gene: D30N_x000D_ _x000D_ NOVEL MUTATIONS DETECTED:_x000D_  Reverse Transcriptase Gene: V60I, E122K, K173N, Q174K, G196E,_x000D_  T200A, Q207E, R211K, L214F, V245K, P272A, R277K, V292I, I293V,_x000D_  G333E, G335V_x000D_  Protease Gene: V3I, K20R, E35D, M36I, S37D, K45Q, R57K, L63P,_x000D_  I64V, I93L_x000D_ _x000D_ HIV Subtype: B_x000D_ _x000D_</t>
  </si>
  <si>
    <t xml:space="preserve">DRUG RESISTANCE MUTATIONS DETECTED:_x000D_  Reverse Transcriptase Gene: D67N, T69D, K103N, T215S_x000D_  Protease Gene: D30N_x000D_ _x000D_ NOVEL MUTATIONS DETECTED:_x000D_  Reverse Transcriptase Gene: V60I, E122K, D123E, K173N, Q174K,_x000D_  G196E, T200A, Q207E, R211K, L214F, V245E, V245K, P272A, R277K,_x000D_  V292I, I293V, G333E, G335V_x000D_  Protease Gene: V3I, K20R, E35D, M36I, S37D, K45Q, R57K, L63P,_x000D_  I64V, I93L_x000D_ _x000D_ HIV Subtype: B_x000D_ </t>
  </si>
  <si>
    <t>DRUG RESISTANCE MUTATIONS DETECTED: _x000D_Reverse Transcriptase Gene: D67N, T69D, K103N, T215S _x000D_Protease Gene: D30N _x000D_  _x000D_NOVEL MUTATIONS DETECTED: _x000D_Reverse Transcriptase Gene: V60I, E122K, D123E, K173N, Q174K, _x000D_G196E, T200A, Q207E, R211K, L214F, V245E, V245Q, R277K, V292I, _x000D_I293V, G333E, G335V _x000D_Protease Gene: V3I, K20R, E35D, M36I, S37D, K45Q, R57K, L63P, _x000D_I64V, I93L _x000D_  _x000D_HIV Subtype: B _x000D_</t>
  </si>
  <si>
    <t xml:space="preserve">_x000D_ DRUG RESISTANCE MUTATIONS DETECTED:_x000D_  Reverse Transcriptase Gene: K103N, P225H_x000D_  Protease Gene:_x000D_ _x000D_ NOVEL MUTATIONS DETECTED:_x000D_  Reverse Transcriptase Gene: V35I, A98S, K102Q, I142V, D177E,_x000D_  I178M, T200I, T200M, R211K, V245E, E248I, E248K, V261I, V261M,_x000D_  P272A, R277K, E297Q, I329V, Q334H_x000D_  Protease Gene: V3I, I15V, G16E, S37N, I62V, L63T, V77I_x000D_ _x000D_ HIV Subtype: B_x000D_ </t>
  </si>
  <si>
    <t>_x000D_ DRUG RESISTANCE MUTATIONS DETECTED:_x000D_  Reverse Transcriptase Gene:_x000D_  Protease Gene:_x000D_ _x000D_ NOVEL MUTATIONS DETECTED:_x000D_  Reverse Transcriptase Gene: V35M, R83K, E122K, D123E, S162A,_x000D_  D177E, I178V, T200A, T200E, T200V, R211T, E248D, E248N, D250N,_x000D_  P272A, R277K, T286A, I293V_x000D_  Protease Gene: V3I, S37D, L63P, K70R, I72L, V77I_x000D_ _x000D_ HIV Subtype: B_x000D_ _x000D_</t>
  </si>
  <si>
    <t xml:space="preserve">  _x000D_DRUG RESISTANCE MUTATIONS DETECTED: _x000D_Reverse Transcriptase Gene: _x000D_Protease Gene: _x000D_  _x000D_NOVEL MUTATIONS DETECTED: _x000D_Reverse Transcriptase Gene: V35M, R83K, E122K, D123E, S162A, _x000D_D177E, I178V, T200A, T200E, R211T, E248N, E248S, D250N, P272A, _x000D_R277K, T286A, I293V _x000D_Protease Gene: V3I, S37D, L63P, K70R, I72L, V77I _x000D_  _x000D_HIV Subtype: B _x000D_</t>
  </si>
  <si>
    <t>DRUG RESISTANCE MUTATIONS DETECTED:_x000D_  Reverse Transcriptase Gene:_x000D_  Protease Gene:_x000D_ _x000D_ NOVEL MUTATIONS DETECTED:_x000D_  Reverse Transcriptase Gene: V60I, A98S, E122K, I135L, I135V,_x000D_  D177G, I178M, T200A, R211K, L214F, V245Q, R277K, T286A, I293V,_x000D_  K311N, K311R, K311S, E312A, Q334K, Q334N, Q334R, Q334S, G335D_x000D_  Protease Gene: V3I, T12A, T12S, I13V, R41K, L63P, I64V, V77I_x000D_ _x000D_ HIV Subtype: B_x000D_ _x000D_</t>
  </si>
  <si>
    <t>DRUG RESISTANCE MUTATIONS DETECTED: Reverse Transcriptase Gene: M184V Protease Gene: L10V  NOVEL MUTATIONS _x000D_DETECTED: Reverse Transcriptase Gene: V35M, K64R, E122K, Q207D, R211K, L214F, V245M, D250E, S251Q, P272A, R277K, V292I, I329L, Q334E Protease Gene: V3I, E35D, S37D, D60E, L63P, I72T</t>
  </si>
  <si>
    <t xml:space="preserve">DRUG RESISTANCE MUTATIONS DETECTED: Reverse Transcriptase Gene: Protease Gene: L10V  NOVEL MUTATIONS DETECTED: Reverse Transcriptase Gene: E6D, K20R, V35M, K64R, K70N, E122K, Q207D, R211K, L214F, V245M, D250E, S251Q, P272A, R277K, V292I, I329L, _x000D_Q334E Protease Gene: V3I, I13V, E35D, S37D, D60E, L63P, I64V, I72T  HIV Subtype: B </t>
  </si>
  <si>
    <t>DRUG RESISTANCE MUTATIONS DETECTED:_x000D_  Reverse Transcriptase Gene:_x000D_  Protease Gene: L10V_x000D_ _x000D_ NOVEL MUTATIONS DETECTED:_x000D_  Reverse Transcriptase Gene: V35M, K64R, E122K, Q207D, R211K,_x000D_  L214F, V245M, D250E, S251Q, P272A, R277K, V292I, I329L_x000D_  Protease Gene: V3I, S37D, D60E, L63P, I72T, V77I_x000D_ _x000D_ HIV Subtype: B_x000D_ _x000D_</t>
  </si>
  <si>
    <t xml:space="preserve">DRUG RESISTANCE MUTATIONS DETECTED:_x000D_  Reverse Transcriptase Gene:_x000D_  Protease Gene: L10V_x000D_ _x000D_ NOVEL MUTATIONS DETECTED:_x000D_  Reverse Transcriptase Gene: V35M, K64R, E122K, I178L, Q207D,_x000D_  R211K, L214F, V245M, D250E, S251Q, P272A, R277K, V292I, I329L_x000D_  Protease Gene: V3I, I13V, E35D, S37D, D60E, L63P, I64V, I72T,_x000D_  V77I_x000D_ _x000D_ HIV Subtype: B_x000D_ </t>
  </si>
  <si>
    <t>DRUG RESISTANCE MUTATIONS DETECTED:_x000D_  Reverse Transcriptase Gene:_x000D_  Protease Gene: L10V_x000D_ _x000D_ NOVEL MUTATIONS DETECTED:_x000D_  Reverse Transcriptase Gene: V35M, K64R, E122K, I178L, Q207D,_x000D_  Q207E, R211K, L214F, V245M, D250E, S251Q, P272A, R277K, V292I,_x000D_  I329L_x000D_  Protease Gene: V3I, I13V, S37D, D60E, L63P, I72T, V77I_x000D_ _x000D_ HIV Subtype: B</t>
  </si>
  <si>
    <t xml:space="preserve">_x000D_ DRUG RESISTANCE MUTATIONS DETECTED:_x000D_  Reverse Transcriptase Gene:_x000D_  Protease Gene:_x000D_ _x000D_ NOVEL MUTATIONS DETECTED:_x000D_  Reverse Transcriptase Gene: E122K, D123E, I135V, S162C, Q174E,_x000D_  T200A, P272A, R277K, I293V, D324E, Q334H_x000D_  Protease Gene: V3I, I15V, S37N, L63P, C67H_x000D_ _x000D_ HIV Subtype: B_x000D_ </t>
  </si>
  <si>
    <t xml:space="preserve">_x000D_ DRUG RESISTANCE MUTATIONS DETECTED:_x000D_  Reverse Transcriptase Gene:_x000D_  Protease Gene:_x000D_ _x000D_ NOVEL MUTATIONS DETECTED:_x000D_  Reverse Transcriptase Gene: E122K, D123E, I135V, S162C, K173N,_x000D_  Q174E, T200A, P272A, R277K, I293V, D324E, Q334H_x000D_  Protease Gene: V3I, S37N, L63P, C67H_x000D_ _x000D_ HIV Subtype: B_x000D_ </t>
  </si>
  <si>
    <t xml:space="preserve"> DRUG RESISTANCE MUTATIONS DETECTED:_x000D_  Reverse Transcriptase Gene: M41L, L210W, T215D_x000D_  Protease Gene:_x000D_ _x000D_ NOVEL MUTATIONS DETECTED:_x000D_  Reverse Transcriptase Gene: V35K, V35T, T39A, E40A, E40D, K64R,_x000D_  E122K, D123E, S162C, D177E, Q207E, R211K, L214F, P243S, V245K,_x000D_  E248D, K249Q, P272S, R277K, I293V, P294Q, E312D, E312K, E312N_x000D_  Protease Gene: V3I, S37N, I62V, L63P, I64L, V77I_x000D_ _x000D_ HIV Subtype: B_x000D_ </t>
  </si>
  <si>
    <t>DRUG RESISTANCE MUTATIONS DETECTED: _x000D_Reverse Transcriptase Gene: V118I _x000D_Protease Gene: _x000D_  _x000D_NOVEL MUTATIONS DETECTED: _x000D_Reverse Transcriptase Gene: E6K, V35M, T39M, S48T, I135T, T165I, _x000D_T200A, E204G, Q207E, R211K, V245M, V276I, L283I, A288T, I293V, _x000D_I329V, Q334L _x000D_Protease Gene: V3I, R41K, I62V, L63P, V77I, I93L _x000D_  _x000D_HIV Subtype: B _x000D_</t>
  </si>
  <si>
    <t>DRUG RESISTANCE MUTATIONS DETECTED:_x000D_  Reverse Transcriptase Gene: K103N, V118I_x000D_  Protease Gene:_x000D_ _x000D_ NOVEL MUTATIONS DETECTED:_x000D_  Reverse Transcriptase Gene: E122K, D123E, T165I, T200I, P243H,_x000D_  V245E, P272A, R277K, I293V, P313T_x000D_  Protease Gene: V3I, S37N, Q61H, I62V, L63P, L63S, I64L, V77I_x000D_ _x000D_ HIV Subtype: B_x000D_ _x000D_</t>
  </si>
  <si>
    <t xml:space="preserve">_x000D_ DRUG RESISTANCE MUTATIONS DETECTED:_x000D_  Reverse Transcriptase Gene: D67N, T69D, V118I, K219Q_x000D_  Protease Gene: L10I, L10V, I54V, A71V, V82A, L90M_x000D_ _x000D_ NOVEL MUTATIONS DETECTED:_x000D_  Reverse Transcriptase Gene: P4H, E122P, I135T, R172K, I178L,_x000D_  G196E, T200I, E204K, Q207E, R211K, T215L, L228Q, V245M, P272A,_x000D_  R277K, R284K, T286A, A288T, I293V, E297K, S322T, I329M, Q334E_x000D_  Protease Gene: V3I, I13V, K20R, E35D, M36I, S37D, R57K, I62V,_x000D_  L63A, L63P, C67S, I93L_x000D_ _x000D_ HIV Subtype: B_x000D_ </t>
  </si>
  <si>
    <t xml:space="preserve">_x000D_ DRUG RESISTANCE MUTATIONS DETECTED:_x000D_  Reverse Transcriptase Gene:_x000D_  Protease Gene:_x000D_ _x000D_ NOVEL MUTATIONS DETECTED:_x000D_  Reverse Transcriptase Gene: V35M, T39E, S48T, K101R, I135T,_x000D_  S162A, K173A, Q174K, I202V, Q207E, R211K, L214F, P243T, V245E,_x000D_  V245Q, E248D, D250N, R277K, T286A, E291D, V292I, I293V, L310I_x000D_  Protease Gene: V3I, I15V, G16E, M36I, S37K, R41K, L63C, H69K,_x000D_  L89M, I93L_x000D_ _x000D_ HIV Subtype: C_x000D_ </t>
  </si>
  <si>
    <t xml:space="preserve"> DRUG RESISTANCE MUTATIONS DETECTED: Reverse Transcriptase Gene: _x000D_M41L, A62V, A98G, V108I, Y181C, M184V, L210W, T215Y, K219E Protease Gene: L10I, M36I, M46L, I54V, L63P, A71T, N88D, L90M  NOVEL MUTATIONS DETECTED: Reverse Transcriptase Gene: V106I, I142V, T200A, E203D, Q207T, R211K, L214F, L228R, E248D, P272A, R277K, _x000D_T286A, I329V, Q334E Protease Gene: V3I, L23I, L33I, E35D, S37E, R57K, D60E, I62V, I66F  </t>
  </si>
  <si>
    <t xml:space="preserve"> DRUG RESISTANCE MUTATIONS DETECTED:_x000D_  Reverse Transcriptase Gene:_x000D_  Protease Gene: A71T_x000D_ _x000D_ NOVEL MUTATIONS DETECTED:_x000D_  Reverse Transcriptase Gene: E122K, S162C, E203D, R211K, L214F,_x000D_  E248D, P272A, R277K, T286A, Q334E_x000D_  Protease Gene: V3I, E35D, S37E, I62V_x000D_ _x000D_ HIV Subtype: B_x000D_ _x000D_</t>
  </si>
  <si>
    <t>DRUG RESISTANCE MUTATIONS DETECTED: _x000D_Reverse Transcriptase Gene: _x000D_Protease Gene: A71T _x000D_  _x000D_NOVEL MUTATIONS DETECTED: _x000D_Reverse Transcriptase Gene: E122K, S162C, E203D, R211K, L214F, _x000D_E248D, P272A, R277K, T286A, V317A, I329V, Q334E _x000D_Protease Gene: V3I, E35D, S37E, I62V _x000D_  _x000D_HIV Subtype: B _x000D_</t>
  </si>
  <si>
    <t xml:space="preserve"> DRUG RESISTANCE MUTATIONS DETECTED: Reverse Transcriptase Gene: Protease Gene:  NOVEL MUTATIONS DETECTED: Reverse Transcriptase Gene: R83K, E122K, D123E, G196E, T200S, L214F, E248D, R277K, I293V Protease Gene: I62V, L63P, V77I  HIV Subtype: B</t>
  </si>
  <si>
    <t>DRUG RESISTANCE MUTATIONS DETECTED: _x000D_Reverse Transcriptase Gene: _x000D_Protease Gene: _x000D_  _x000D_NOVEL MUTATIONS DETECTED: _x000D_Reverse Transcriptase Gene: R83K, E122K, D123E, G196E, T200S, _x000D_L214F, E248D, D250E, R277K, I293V, G335S _x000D_Protease Gene: S37N, I62V, L63P, V77I _x000D_  _x000D_HIV Subtype: B _x000D_</t>
  </si>
  <si>
    <t xml:space="preserve">DRUG RESISTANCE MUTATIONS DETECTED:_x000D_  Reverse Transcriptase Gene:_x000D_  Protease Gene: E35G, L90M_x000D_ _x000D_ NOVEL MUTATIONS DETECTED:_x000D_  Reverse Transcriptase Gene: I50V, E122K, D123N, I135L, S162C,_x000D_  K173D, Q174K, T200A, L214F, R277K, I293V, Q334N_x000D_  Protease Gene: V3I, I13V, L19I, K20T, M36I, S37N, R41K, L63P,_x000D_  I72V, T74S, V77I_x000D_ _x000D_ HIV Subtype: B_x000D_ </t>
  </si>
  <si>
    <t>DRUG RESISTANCE MUTATIONS DETECTED: _x000D_Reverse Transcriptase Gene: _x000D_Protease Gene: _x000D_  _x000D_NOVEL MUTATIONS DETECTED: _x000D_Reverse Transcriptase Gene: K20R, A98S, E122K, S162A, G196E, _x000D_L214F, V245E, P272A, R277K, T286A, E297K, I326V, G335D _x000D_Protease Gene: V3I, T12P, I15V, L19I, S37C, D60E, L63P, K70E _x000D_  _x000D_HIV Subtype: B _x000D_</t>
  </si>
  <si>
    <t>DRUG RESISTANCE MUTATIONS DETECTED:_x000D_  Reverse Transcriptase Gene: K103N, M184V_x000D_  Protease Gene: L10I_x000D_ _x000D_ NOVEL MUTATIONS DETECTED:_x000D_  Reverse Transcriptase Gene: A98S, R211K, L214F, V245M, D250N,_x000D_  R277K, T286A, V292I, D324E_x000D_  Protease Gene: V3I, I13V, S37N, R57K, L63P, I64V, H69Q_x000D_ _x000D_ HIV Subtype: B</t>
  </si>
  <si>
    <t xml:space="preserve">DRUG RESISTANCE MUTATIONS DETECTED:_x000D_  Reverse Transcriptase Gene:_x000D_  Protease Gene: L10I_x000D_ _x000D_ NOVEL MUTATIONS DETECTED:_x000D_  Reverse Transcriptase Gene: V8I, K22R, R83K, S163T, K173Q,_x000D_  R211K, L214F, V245E, E248D, P272S, R277K, K281R, P294A, E297K,_x000D_  E312Q_x000D_  Protease Gene: V3L, L19V, S37N, R57K, L63A, H69N, V77I_x000D_ _x000D_ HIV Subtype: B_x000D_ </t>
  </si>
  <si>
    <t xml:space="preserve"> DRUG RESISTANCE MUTATIONS DETECTED: Reverse _x000D_Transcriptase Gene: M41L, M184V Protease Gene:  NOVEL MUTATIONS DETECTED: Reverse Transcriptase Gene: E122K, D123E, I135V, Q174R, D177E, G196E, T200I, Q207E, R211K, L214F, V245E, E248D, D250E, V276I, R277K, Q278H, K281R, I293V, G333E, Q334H Protease _x000D_Gene: V3I, I13V, S37D, D60E, L63P  HIV Subtype: B </t>
  </si>
  <si>
    <t>_x000D_ DRUG RESISTANCE MUTATIONS DETECTED:_x000D_  Reverse Transcriptase Gene: M41L, K70R, M184V_x000D_  Protease Gene:_x000D_ _x000D_ NOVEL MUTATIONS DETECTED:_x000D_  Reverse Transcriptase Gene: E122K, D123E, D123K, Q174R, D177E,_x000D_  G196E, Q197H, T200I, Q207E, R211K, L214F, E248D, V276I, R277K,_x000D_  Q278H, K281R, I293V, G333E, Q334H_x000D_  Protease Gene: V3I, I13V, S37D, D60E, L63P, K70R_x000D_ _x000D_ HIV Subtype: B_x000D_ _x000D_</t>
  </si>
  <si>
    <t xml:space="preserve">DRUG RESISTANCE MUTATIONS DETECTED:_x000D_  Reverse Transcriptase Gene: K103N, T215Y_x000D_  Protease Gene: L10V_x000D_ _x000D_ NOVEL MUTATIONS DETECTED:_x000D_  Reverse Transcriptase Gene: I31L, V90I, E122K, D123E, I178L,_x000D_  T200I, L214F, V245M, E248D, E248N, D250E, R277K_x000D_  Protease Gene: V3I, S37N, R41K, D60E, I62V, L63A_x000D_ _x000D_ HIV Subtype: B_x000D_ </t>
  </si>
  <si>
    <t>_x000D_ DRUG RESISTANCE MUTATIONS DETECTED:_x000D_  Reverse Transcriptase Gene: V118I_x000D_  Protease Gene: L10I_x000D_ _x000D_ NOVEL MUTATIONS DETECTED:_x000D_  Reverse Transcriptase Gene: V35I, V35T, E122K, D123E, I178L,_x000D_  I195L, T200A, Q207E, R211K, V245E, R277K, I293V, G333D_x000D_  Protease Gene: V3I, S37N, R41K, L63P, K70R, V77I, I93L_x000D_ _x000D_ HIV Subtype: B_x000D_ _x000D_</t>
  </si>
  <si>
    <t xml:space="preserve"> DRUG RESISTANCE MUTATIONS DETECTED:_x000D_  Reverse Transcriptase Gene:_x000D_  Protease Gene: L10I_x000D_ _x000D_ NOVEL MUTATIONS DETECTED:_x000D_  Reverse Transcriptase Gene: V35I, V35T, E122K, D123E, I178L,_x000D_  I195L, T200A, Q207E, R211K, V245E, R277K, I293V, G333D_x000D_  Protease Gene: V3I, S37N, R41K, L63P, K70R, V77I, I93L_x000D_ _x000D_ HIV Subtype: B_x000D_ </t>
  </si>
  <si>
    <t xml:space="preserve">_x000D_ DRUG RESISTANCE MUTATIONS DETECTED:_x000D_  Reverse Transcriptase Gene:_x000D_  Protease Gene: L10I_x000D_ _x000D_ NOVEL MUTATIONS DETECTED:_x000D_  Reverse Transcriptase Gene: V35I, V35T, E122K, D123E, I178L,_x000D_  I195L, T200A, Q207E, R211K, V245E, R277K, I293V, G333D_x000D_  Protease Gene: V3I, S37N, R41K, L63P, K70R, V77I, I93L_x000D_ _x000D_ HIV Subtype: B_x000D_ </t>
  </si>
  <si>
    <t>DRUG RESISTANCE MUTATIONS DETECTED: _x000D_Reverse Transcriptase Gene: _x000D_Protease Gene: L10I _x000D_  _x000D_NOVEL MUTATIONS DETECTED: _x000D_Reverse Transcriptase Gene: V35I, E122K, D123E, I178L, T200A, _x000D_Q207E, R211K, V245E, R277K, I293V, G333D _x000D_Protease Gene: V3I, S37N, R41K, L63P, K70R, V77I, I93L _x000D_  _x000D_HIV Subtype: B _x000D_</t>
  </si>
  <si>
    <t xml:space="preserve">DRUG RESISTANCE MUTATIONS DETECTED:_x000D_  Reverse Transcriptase Gene:_x000D_  Protease Gene:_x000D_ _x000D_ NOVEL MUTATIONS DETECTED:_x000D_  Reverse Transcriptase Gene: R83K, E122K, D123E, S162A, D177E,_x000D_  T200A, E204A, E204P, E204Q, R211K, R211Q, L214F, I293V, D324E,_x000D_  Q334H, Q334Y_x000D_  Protease Gene: V3I, T12S, I15V, L19I, L19T, S37N, P39S, R41K,_x000D_  D60E, L63P, V77I_x000D_ _x000D_ HIV Subtype: B_x000D_ </t>
  </si>
  <si>
    <t xml:space="preserve"> DRUG RESISTANCE MUTATIONS DETECTED:_x000D_  Reverse Transcriptase Gene: K103N, V108I_x000D_  Protease Gene: L10V_x000D_ _x000D_ NOVEL MUTATIONS DETECTED:_x000D_  Reverse Transcriptase Gene: V35I, E122K, D123E, I135T, T139A,_x000D_  D177E, G196E, V245M, P272A, R277K, I293V_x000D_  Protease Gene: V3I, T12S, K14R, I15V, S37N, L63A, V77I_x000D_ _x000D_ HIV Subtype: B_x000D_ </t>
  </si>
  <si>
    <t>DRUG RESISTANCE MUTATIONS DETECTED: _x000D_Reverse Transcriptase Gene: _x000D_Protease Gene: A71V _x000D_  _x000D_NOVEL MUTATIONS DETECTED: _x000D_Reverse Transcriptase Gene: V35I, V35T, T39A, I135T, Q174R, _x000D_I178M, G196E, I202V, Q207D, Q207E, Q207G, R211K, L214F, R277K, _x000D_E297K, I309V, K311R, I329L, G333E _x000D_Protease Gene: V3I, I13V, K14R, Q18E, S37N, R41K, K43R, K45R, _x000D_I62V, L63P, V77I, I93L _x000D_  _x000D_HIV Subtype: B</t>
  </si>
  <si>
    <t xml:space="preserve">_x000D_ DRUG RESISTANCE MUTATIONS DETECTED:_x000D_  Reverse Transcriptase Gene:_x000D_  Protease Gene:_x000D_ _x000D_ NOVEL MUTATIONS DETECTED:_x000D_  Reverse Transcriptase Gene: A158S, L214F, V245Q, P272A, R277K,_x000D_  L283I, R284K, I293V, E297K, K311R, I329L_x000D_  Protease Gene: V3I, E35D, R41K, I62V, L63P, V77I, I93L_x000D_ _x000D_ HIV Subtype: B_x000D_ </t>
  </si>
  <si>
    <t xml:space="preserve"> DRUG RESISTANCE MUTATIONS DETECTED:_x000D_  Reverse Transcriptase Gene: Y188L, G190A, T215F_x000D_  Protease Gene:_x000D_ _x000D_ NOVEL MUTATIONS DETECTED:_x000D_  Reverse Transcriptase Gene: S68G, D123E, T139A, K173E, D177E,_x000D_  T200A, R211T, T215L, V245E, R277K, E297A, I329L, G333E, Q334H_x000D_  Protease Gene: V3I, M36I, S37N, I64V_x000D_ _x000D_ HIV Subtype: B_x000D_ _x000D_</t>
  </si>
  <si>
    <t>_x000D_ DRUG RESISTANCE MUTATIONS DETECTED:_x000D_  Reverse Transcriptase Gene: K101E, K103N_x000D_  Protease Gene:_x000D_ _x000D_ NOVEL MUTATIONS DETECTED:_x000D_  Reverse Transcriptase Gene: V35I, V35M, D123N, I135T, S162C,_x000D_  T165I, G196E, Q207A, R211K, L214F, P272A, R277K, V292I, I293V,_x000D_  E297K, I326V, G333E, Q334H_x000D_  Protease Gene: V3I, T12P, I13V, G16E, K20R, M36I, S37D, R41K,_x000D_  L63N, I72T_x000D_ _x000D_ HIV Subtype: B_x000D_ _x000D_</t>
  </si>
  <si>
    <t xml:space="preserve">_x000D_ DRUG RESISTANCE MUTATIONS DETECTED:_x000D_  Reverse Transcriptase Gene:_x000D_  Protease Gene:_x000D_ _x000D_ NOVEL MUTATIONS DETECTED:_x000D_  Reverse Transcriptase Gene: D123N, I135T, S162C, Q207A, R211K,_x000D_  L214F, P272A, R277K, I293V, E297K, I326V, G333E, Q334H_x000D_  Protease Gene: V3I, T12P, I13V, G16E, K20R, M36I, S37D, S37N,_x000D_  R41K, L63N, I72T_x000D_ _x000D_ HIV Subtype: B_x000D_ </t>
  </si>
  <si>
    <t>_x000D_DRUG RESISTANCE MUTATIONS DETECTED: _x000D_Reverse Transcriptase Gene: D67N, K70R, K103N _x000D_Protease Gene: _x000D_  _x000D_NOVEL MUTATIONS DETECTED: _x000D_Reverse Transcriptase Gene: D123N, I135T, S162C, Q207A, R211K, _x000D_L214F, P272A, R277K, I293V, E297K, I326V, G333E, Q334H _x000D_Protease Gene: V3I, T12P, I13V, G16E, K20R, M36I, S37D, S37N, _x000D_R41K, L63N, I72T _x000D_  _x000D_HIV Subtype: B _x000D_  _x000D_</t>
  </si>
  <si>
    <t xml:space="preserve">_x000D_ DRUG RESISTANCE MUTATIONS DETECTED:_x000D_  Reverse Transcriptase Gene: K103N, M184V, P225H_x000D_  Protease Gene:_x000D_ _x000D_ NOVEL MUTATIONS DETECTED:_x000D_  Reverse Transcriptase Gene: V35T, E122K, D123E, S162C, D177E,_x000D_  R211K, L214F, V245E, E248N, D250E, R277K, I293V, Q334N_x000D_  Protease Gene: V3I, L19T, S37N, L63T, I64V, E65D, K70R_x000D_ _x000D_ HIV Subtype: B_x000D_ </t>
  </si>
  <si>
    <t xml:space="preserve">_x000D_ DRUG RESISTANCE MUTATIONS DETECTED:_x000D_  Reverse Transcriptase Gene:_x000D_  Protease Gene: L10I_x000D_ _x000D_ NOVEL MUTATIONS DETECTED:_x000D_  Reverse Transcriptase Gene: V35I, V35M, R83K, E122K, D123E,_x000D_  K173Q, Q174R, I178M, G196E, Q207E, R211K, L214F, V245M, E248D,_x000D_  D250E, R277K, I293V, K311R, D324E, I329L, G333D, Q334H_x000D_  Protease Gene: V3I, I15V, M36I, S37D, L63T, I72V, I93L_x000D_ _x000D_ HIV Subtype: B_x000D_ </t>
  </si>
  <si>
    <t xml:space="preserve"> DRUG RESISTANCE MUTATIONS DETECTED:_x000D_  Reverse Transcriptase Gene:_x000D_  Protease Gene:_x000D_ _x000D_ NOVEL MUTATIONS DETECTED:_x000D_  Reverse Transcriptase Gene: K82R, D121H, I135T, I142V, S162C,_x000D_  D177E, I178V, I195M, R211K, L214F, P272A, P272S, R277K, T286A,_x000D_  A288S, Q334E_x000D_  Protease Gene: V3I, G16E, L33V, S37A, S37G, S37T, P39S, R41K,_x000D_  R57K, D60E, I62M, I62V, L63P_x000D_ _x000D_ HIV Subtype: B_x000D_ </t>
  </si>
  <si>
    <t xml:space="preserve">_x000D_ DRUG RESISTANCE MUTATIONS DETECTED:_x000D_  Reverse Transcriptase Gene:_x000D_  Protease Gene:_x000D_ _x000D_ NOVEL MUTATIONS DETECTED:_x000D_  Reverse Transcriptase Gene: D121H, I142V, S162C, D177E, I178V,_x000D_  R211K, L214F, P272A, P272S, R277K, T286A, A288S, K311R, Q334E_x000D_  Protease Gene: V3I, G16E, L33V, E35D, S37T, P39Q, R41K, D60E,_x000D_  I62V, L63P_x000D_ _x000D_ HIV Subtype: B_x000D_ </t>
  </si>
  <si>
    <t>DRUG RESISTANCE MUTATIONS DETECTED:_x000D_  Reverse Transcriptase Gene: M41L, D67N, T69D, K70R, M184V,_x000D_  T215F, K219Q_x000D_  Protease Gene: L10V, V32I, M46I, I54V, A71V, G73S, V82A, L90M_x000D_ _x000D_ NOVEL MUTATIONS DETECTED:_x000D_  Reverse Transcriptase Gene: T39A, V60I, A98S, E122K, D123E,_x000D_  I135V, I142V, S162N, V179I, T200A, L214F, L228H, V245K, D250E,_x000D_  P272A, T286A, E297K, Q334E_x000D_  Protease Gene: V3I, I15V, K20R, M36I, S37N, K55N, L63P, I72V_x000D_ _x000D_ HIV Subtype: B_x000D_ _x000D_</t>
  </si>
  <si>
    <t>DRUG RESISTANCE MUTATIONS DETECTED: _x000D_Reverse Transcriptase Gene: _x000D_Protease Gene: _x000D_  _x000D_NOVEL MUTATIONS DETECTED: _x000D_Reverse Transcriptase Gene: E6D, K11R, K20R, V60I, E122K, I135V, _x000D_S162C, R211K, L214F, V245T, D250E, P272A, I293V, E297K, I326V, _x000D_I329L _x000D_Protease Gene: V3I, T12S, I15V, G16E, L19I, L19V, S37C, L63P, _x000D_L63T _x000D_  _x000D_HIV Subtype: B _x000D_</t>
  </si>
  <si>
    <t>DRUG RESISTANCE MUTATIONS DETECTED:_x000D_  Reverse Transcriptase Gene:_x000D_  Protease Gene: L10I_x000D_ _x000D_ NOVEL MUTATIONS DETECTED:_x000D_  Reverse Transcriptase Gene: K49R, E122K, D123E, Q174K, Q174N,_x000D_  D177E, D177G, I178M, T200A, L214F, E248D, E248N, P272S, R277K,_x000D_  K281R, T286A, S322T, I326V, I329L, G335D_x000D_  Protease Gene: V3I, I13V, G16E, S37N, P39S, I62V, L63T, C67S,_x000D_  V77I_x000D_ _x000D_ HIV Subtype: B_x000D_ _x000D_</t>
  </si>
  <si>
    <t xml:space="preserve">DRUG RESISTANCE MUTATIONS DETECTED:_x000D_  Reverse Transcriptase Gene:_x000D_  Protease Gene: L10I_x000D_ _x000D_ NOVEL MUTATIONS DETECTED:_x000D_  Reverse Transcriptase Gene: K49R, E122K, D123E, E169D, Q174D,_x000D_  Q174E, Q174K, Q174N, D177G, I178M, T200A, L214F, E248D, E248N,_x000D_  P272S, R277K, K281R, T286A, S322T, I326V, I329L, G335D_x000D_  Protease Gene: V3I, I13V, G16E, I62V, L63T, C67S, I72T, V77I_x000D_ _x000D_ HIV Subtype: B_x000D_ </t>
  </si>
  <si>
    <t xml:space="preserve"> DRUG RESISTANCE MUTATIONS DETECTED: Reverse Transcriptase Gene: Protease Gene:  _x000D_ NOVEL MUTATIONS DETECTED: Reverse Transcriptase Gene: E6D, E122P, D177E, T200I, Q207K, R211K, R277K, L279M, I293V, K311R Protease Gene: V3I, I15V, S37N, R41K, L63P, V82I, I93L </t>
  </si>
  <si>
    <t xml:space="preserve"> DRUG RESISTANCE MUTATIONS DETECTED:_x000D_  Reverse Transcriptase Gene:_x000D_  Protease Gene: A71T_x000D_ _x000D_ NOVEL MUTATIONS DETECTED:_x000D_  Reverse Transcriptase Gene: D123S, I135T, S162C, E169D, G196E,_x000D_  L214F, D250E, I293V, P294S, E297A, K311R, D324E_x000D_  Protease Gene: V3I, I13V, M36I, S37D, R57K, I62V, L63P_x000D_ _x000D_ HIV Subtype: B_x000D_ </t>
  </si>
  <si>
    <t>DRUG RESISTANCE MUTATIONS DETECTED:_x000D_  Reverse Transcriptase Gene: V118I_x000D_  Protease Gene:_x000D_ _x000D_ NOVEL MUTATIONS DETECTED:_x000D_  Reverse Transcriptase Gene: K22R, V35E, T39A, V106I, I135R,_x000D_  Q174L, Q174R, I178L, Q207E, R211K, V245Q, E248N, V276I, R277K,_x000D_  L283I, V292I, I293V_x000D_  Protease Gene: V3I, T12A, T12S, I13V, I15V, L19T, K20M, M36I,_x000D_  R41K, I64V_x000D_ _x000D_ HIV Subtype: B</t>
  </si>
  <si>
    <t xml:space="preserve"> DRUG RESISTANCE MUTATIONS DETECTED: Reverse Transcriptase Gene: NONE _x000D_Protease Gene: M36I, L63P, A71T, V77I  NOVEL MUTATIONS DETECTED: Reverse Transcriptase Gene: V60I, E122K, D123E, I142V, E169D, T200I, R211K, L214F, V245I, P272A, R277K, I293V, I326V Protease Gene: V3I, E35D, S37N, R41K, I93L  </t>
  </si>
  <si>
    <t xml:space="preserve">DRUG RESISTANCE MUTATIONS DETECTED: Reverse Transcriptase Gene: G190A Protease Gene: M36I, A71T, V77I  _x000D_ NOVEL MUTATIONS DETECTED: Reverse Transcriptase Gene: V60I, E122K, D123E, I142V, E169D, T200I, R211K, L214F, P272A, R277K, I293V, I326V Protease Gene: V3I, E35D, S37N, R41K, L63P, I93L </t>
  </si>
  <si>
    <t xml:space="preserve"> DRUG RESISTANCE MUTATIONS DETECTED: Reverse Transcriptase Gene: Protease Gene: _x000D_M36I, A71T, V77I  NOVEL MUTATIONS DETECTED: Reverse Transcriptase Gene: V60I, E122K, D123E, I142V, E169D, T200I, R211K, L214F, P272A, R277K, I293V, I326V Protease Gene: V3I, E35D, S37N, R41K, L63P, I93L</t>
  </si>
  <si>
    <t xml:space="preserve">DRUG RESISTANCE _x000D_MUTATIONS DETECTED: Reverse Transcriptase Gene: Protease Gene: A71T  NOVEL MUTATIONS DETECTED: Reverse Transcriptase Gene: V60I, V90I, E122K, D123E, I142V, E169D, T200I, R211K, L214F, P272A, R277K, I293V, I326V Protease Gene: V3I, E35D, M36I, S37N, R41K,_x000D_  L63P, V77I, I93L </t>
  </si>
  <si>
    <t>_x000D_ DRUG RESISTANCE MUTATIONS DETECTED:_x000D_  Reverse Transcriptase Gene:_x000D_  Protease Gene: A71T_x000D_ _x000D_ NOVEL MUTATIONS DETECTED:_x000D_  Reverse Transcriptase Gene: V60I, V90I, E122K, D123E, I142V,_x000D_  E169D, T200I, R211K, L214F, P272A, R277K, I293V, I326V_x000D_  Protease Gene: V3I, E35D, M36I, S37N, R41K, L63P, V77I, I93L_x000D_ _x000D_ HIV Subtype: B</t>
  </si>
  <si>
    <t>could not access</t>
  </si>
  <si>
    <t xml:space="preserve">DRUG RESISTANCE MUTATIONS DETECTED:_x000D_  Reverse Transcriptase Gene: K103N, K238T_x000D_  Protease Gene:_x000D_ _x000D_ NOVEL MUTATIONS DETECTED:_x000D_  Reverse Transcriptase Gene: V90I, I142T, R172K, Q174R, D177E,_x000D_  I178L, G196E, R211K, R277K, T286A, Q334C_x000D_  Protease Gene: V3I, S37N, L63Q, I64V_x000D_ _x000D_ HIV Subtype: B_x000D_ </t>
  </si>
  <si>
    <t xml:space="preserve">_x000D_ DRUG RESISTANCE MUTATIONS DETECTED:_x000D_  Reverse Transcriptase Gene: M184V_x000D_  Protease Gene:_x000D_ _x000D_ NOVEL MUTATIONS DETECTED:_x000D_  Reverse Transcriptase Gene: K102R, E122K, I135M, I142M, Q174R,_x000D_  D177E, I178V, G196E, R211K, R277K, T286A, Q334C_x000D_  Protease Gene: V3I, S37N, L63Q, I64V_x000D_ _x000D_ HIV Subtype: B_x000D_ </t>
  </si>
  <si>
    <t>DRUG RESISTANCE MUTATIONS DETECTED: _x000D_Reverse Transcriptase Gene: _x000D_Protease Gene: _x000D_  _x000D_NOVEL MUTATIONS DETECTED: _x000D_Reverse Transcriptase Gene: V35I, T39A, S68G, E122P, I135V, _x000D_K173Q, D177E, I178L, L214F, V245I, D250E, L283I, I293V, P294T, _x000D_G333E, Q334H _x000D_Protease Gene: V3I, T12N, L19I, S37N, L63C, L63F, L63G, L63R, _x000D_L63V _x000D_  _x000D_HIV Subtype: B _x000D_</t>
  </si>
  <si>
    <t>DRUG RESISTANCE MUTATIONS DETECTED:_x000D_  Reverse Transcriptase Gene: D67N, K70R, V108I, K219E_x000D_  Protease Gene:_x000D_ _x000D_ NOVEL MUTATIONS DETECTED:_x000D_  Reverse Transcriptase Gene: K11R, V60I, K64R, T69S, R83K, V90I,_x000D_  A98S, E122K, S162Y, V179I, R211K, L214F, S268N, P272A, R277K,_x000D_  K281T, S322T_x000D_  Protease Gene: V3I, S37C, I62M, I62V, L63P_x000D_ _x000D_ HIV Subtype: B</t>
  </si>
  <si>
    <t>DRUG RESISTANCE MUTATIONS DETECTED: _x000D_Reverse Transcriptase Gene: _x000D_Protease Gene: _x000D_  _x000D_NOVEL MUTATIONS DETECTED: _x000D_Reverse Transcriptase Gene: E122K, D123E, D177E, V189I, I202V, _x000D_L214F, I244V, D250S, R277K, I293V _x000D_Protease Gene: V3I, L19T, L63I _x000D_  _x000D_HIV Subtype: B _x000D_</t>
  </si>
  <si>
    <t>DRUG RESISTANCE MUTATIONS DETECTED:_x000D_  Reverse Transcriptase Gene:_x000D_  Protease Gene: L10I_x000D_ _x000D_ NOVEL MUTATIONS DETECTED:_x000D_  Reverse Transcriptase Gene: T27S, E122K, L214F, P243T, V245E,_x000D_  D250E, P272A, R277K, T286A, I293V, E297A_x000D_  Protease Gene: V3I, S37N, R41K, L63P, I72E, V77I, I93L_x000D_ _x000D_ HIV Subtype: B</t>
  </si>
  <si>
    <t xml:space="preserve"> DRUG RESISTANCE MUTATIONS DETECTED:_x000D_  Reverse Transcriptase Gene:_x000D_  Protease Gene:_x000D_ _x000D_ NOVEL MUTATIONS DETECTED:_x000D_  Reverse Transcriptase Gene: A98S, E122K, D123E, I178M, G196E,_x000D_  Q207E, L214F, P272A, R277K, K281R, I293V_x000D_  Protease Gene: V3I, I13V, S37N, I64V, I72M, I72V_x000D_ _x000D_ HIV Subtype: B_x000D_ </t>
  </si>
  <si>
    <t>DRUG RESISTANCE MUTATIONS DETECTED:_x000D_  Reverse Transcriptase Gene:_x000D_  Protease Gene:_x000D_ _x000D_ NOVEL MUTATIONS DETECTED:_x000D_  Reverse Transcriptase Gene: A98S, D123E, I178M, G196E, Q207E,_x000D_  L214F, P272A, R277K, K281R, L283I, V292I, I293V_x000D_  Protease Gene: V3I, S37N, I64V, I72M, I72V_x000D_ _x000D_ HIV Subtype: B_x000D_ _x000D_</t>
  </si>
  <si>
    <t>_x000D_ DRUG RESISTANCE MUTATIONS DETECTED:_x000D_  Reverse Transcriptase Gene:_x000D_  Protease Gene:_x000D_ _x000D_ NOVEL MUTATIONS DETECTED:_x000D_  Reverse Transcriptase Gene: A98S, E122K, D123E, I178M, G196E,_x000D_  Q207E, L214F, P272A, R277K, K281R, L283I, I293V_x000D_  Protease Gene: V3I, I13V, S37N, I64V, I72M, I72V_x000D_ _x000D_ HIV Subtype: B_x000D_ _x000D_</t>
  </si>
  <si>
    <t xml:space="preserve"> DRUG RESISTANCE MUTATIONS DETECTED:_x000D_  Reverse Transcriptase Gene:_x000D_  Protease Gene: L10I, A71T_x000D_ _x000D_ NOVEL MUTATIONS DETECTED:_x000D_  Reverse Transcriptase Gene: E122K, E138A, I202V, R211Q, R277K,_x000D_  I293V, P294T, V317A, I329V, Q334E_x000D_  Protease Gene: V3I, K14R, I15V, E35D, S37D, R57K, L63T, I72E,_x000D_  I72V, I93L_x000D_ _x000D_ HIV Subtype: B_x000D_ _x000D_</t>
  </si>
  <si>
    <t xml:space="preserve"> DRUG RESISTANCE MUTATIONS DETECTED:_x000D_  Reverse Transcriptase Gene:_x000D_  Protease Gene:_x000D_ _x000D_ NOVEL MUTATIONS DETECTED:_x000D_  Reverse Transcriptase Gene: V35L, A98S, E122K, D177E, I178M,_x000D_  R211K, L214F, P243S, V245E, P272S, R277K, V292I, I293V, S322A_x000D_  Protease Gene: V3I, S37N, D60E, L63P, H69Q, K70R, I72V, V77I_x000D_ _x000D_ HIV Subtype: B_x000D_ </t>
  </si>
  <si>
    <t xml:space="preserve">_x000D_ DRUG RESISTANCE MUTATIONS DETECTED:_x000D_  Reverse Transcriptase Gene: K103N_x000D_  Protease Gene:_x000D_ _x000D_ NOVEL MUTATIONS DETECTED:_x000D_  Reverse Transcriptase Gene: V90I, A98S, E122K, I202V, R211K,_x000D_  V245E, E248D, R277K, I293V, E297T, K311R, I326T, Q334E_x000D_  Protease Gene: V3I, M36L, S37C, I62V, L63S, I64V_x000D_ _x000D_ HIV Subtype: B_x000D_ </t>
  </si>
  <si>
    <t xml:space="preserve"> DRUG RESISTANCE MUTATIONS DETECTED: Reverse _x000D_Transcriptase Gene: M184V Protease Gene: A71T  NOVEL MUTATIONS DETECTED: Reverse Transcriptase Gene: K104R, D121Y, D177E, I178V, R211K, L214F, V245E, E297A, Q334L Protease Gene: V3I, R57K, L63P, V77I </t>
  </si>
  <si>
    <t xml:space="preserve"> DRUG RESISTANCE MUTATIONS DETECTED:_x000D_  Reverse Transcriptase Gene: M184V_x000D_  Protease Gene: A71T_x000D_ _x000D_ NOVEL MUTATIONS DETECTED:_x000D_  Reverse Transcriptase Gene: K104R, D121Y, D177E, I178V, R211K,_x000D_  L214F, V245E, I293V, E297A, Q334L_x000D_  Protease Gene: V3I, T12S, K14R, R57K, L63P, V77I_x000D_ _x000D_ HIV Subtype: B</t>
  </si>
  <si>
    <t xml:space="preserve"> DRUG RESISTANCE MUTATIONS DETECTED:_x000D_  Reverse Transcriptase Gene: M184V_x000D_  Protease Gene: A71T_x000D_ _x000D_ NOVEL MUTATIONS DETECTED:_x000D_  Reverse Transcriptase Gene: K104R, D121Y, D177E, I178V, R211K,_x000D_  L214F, V245E, A288T, I293V, E297A, Q334L_x000D_  Protease Gene: V3I, T12S, K14R, R57K, L63P, I72T, V77I_x000D_ _x000D_ HIV Subtype: B_x000D_ _x000D_</t>
  </si>
  <si>
    <t xml:space="preserve"> DRUG RESISTANCE MUTATIONS DETECTED:_x000D_  Reverse Transcriptase Gene: M184V_x000D_  Protease Gene: A71T_x000D_ _x000D_ NOVEL MUTATIONS DETECTED:_x000D_  Reverse Transcriptase Gene: K104R, D121Y, D177E, I178V, R211K,_x000D_  L214F, V245E, E297A, K311R, Q334L_x000D_  Protease Gene: V3I, R57K, L63P, V77I_x000D_ _x000D_ HIV Subtype: B_x000D_ </t>
  </si>
  <si>
    <t xml:space="preserve"> DRUG RESISTANCE MUTATIONS DETECTED:_x000D_  Reverse Transcriptase Gene:_x000D_  Protease Gene: A71T_x000D_ _x000D_ NOVEL MUTATIONS DETECTED:_x000D_  Reverse Transcriptase Gene: K104R, D121Y, D177E, I178M, I178V,_x000D_  R211K, L214F, V245E, E297A, K311R, Q334L_x000D_  Protease Gene: V3I, T12S, K14R, R57K, L63P, V77I_x000D_ _x000D_ HIV Subtype: B_x000D_ </t>
  </si>
  <si>
    <t xml:space="preserve"> DRUG RESISTANCE MUTATIONS DETECTED: Reverse Transcriptase Gene: K103N, T215N, T215S, T215Y Protease Gene: A71T, V77I  _x000D_ NOVEL MUTATIONS DETECTED: Reverse Transcriptase Gene: K32R, V60I, E122K, D123E, I142V, E169D, G196E, L214F, V245T, D250E, R277K, T286A, V292I Protease Gene: V3I, S37N, D60E, I62V, L63A, I72E, I93L </t>
  </si>
  <si>
    <t>DRUG RESISTANCE MUTATIONS DETECTED: Reverse Transcriptase Gene: M184V Protease Gene:  NOVEL MUTATIONS DETECTED: _x000D_Reverse Transcriptase Gene: E122K, D123E, T200A, L214F, V245Q, E248D, K249Q, S251I, P272A, R277K, C280S, T286A, I329L, Q334E Protease Gene: V3I, E35D, S37N, R41K, L63P, I64L</t>
  </si>
  <si>
    <t xml:space="preserve">DRUG RESISTANCE MUTATIONS DETECTED: Reverse Transcriptase Gene: Protease Gene: _x000D_M36I, V77I  NOVEL MUTATIONS DETECTED: Reverse Transcriptase Gene: V35I, E122K, L214F, V245M, E248N, R277K, K281R, T286A, I329V, Q334E Protease Gene: V3I, L19I, S37N, L63P </t>
  </si>
  <si>
    <t>DRUG RESISTANCE MUTATIONS DETECTED: _x000D_Reverse Transcriptase Gene: M184V _x000D_Protease Gene: _x000D_  _x000D_NOVEL MUTATIONS DETECTED: _x000D_Reverse Transcriptase Gene: V35I, E122K, L214F, V245M, E248N, _x000D_R277K, K281R, T286A, I329V, Q334E _x000D_Protease Gene: V3I, L19I, M36I, S37N, L63P _x000D_  _x000D_HIV Subtype: B _x000D_</t>
  </si>
  <si>
    <t>DRUG RESISTANCE MUTATIONS DETECTED: _x000D_Reverse Transcriptase Gene: _x000D_Protease Gene: _x000D_  _x000D_NOVEL MUTATIONS DETECTED: _x000D_Reverse Transcriptase Gene: V35I, S48T, V60I, R83K, E122K, _x000D_I178L, T200A, E204D, R211K, L214F, V245Q, D250E, R277K, K281R, _x000D_T286A, G333D, Q334H _x000D_Protease Gene: V3I, I13V, M36I, S37N, R41K, D60E, I62V, L63P, _x000D_I64V _x000D_  _x000D_HIV Subtype: B _x000D_  _x000D_</t>
  </si>
  <si>
    <t>DRUG RESISTANCE MUTATIONS DETECTED: _x000D_Reverse Transcriptase Gene: _x000D_Protease Gene: _x000D_  _x000D_NOVEL MUTATIONS DETECTED: _x000D_Reverse Transcriptase Gene: V35I, S48T, V60I, R83K, E122K, _x000D_I178L, T200A, E204D, R211K, L214F, V245Q, D250E, R277K, K281R, _x000D_T286A, G333D, Q334H _x000D_Protease Gene: V3I, I13V, S37N, R41K, D60E, I62V, L63P, I64V _x000D_  _x000D_HIV Subtype: B _x000D_</t>
  </si>
  <si>
    <t xml:space="preserve">DRUG RESISTANCE MUTATIONS DETECTED: _x000D_Reverse Transcriptase Gene: _x000D_Protease Gene: _x000D_  _x000D_NOVEL MUTATIONS DETECTED: _x000D_Reverse Transcriptase Gene: V35I, S48T, V60I, R83K, E122K, _x000D_I178L, T200A, E204D, R211K, L214F, V245Q, D250E, R277K, K281R, _x000D_T286A, G333D, Q334H _x000D_Protease Gene: V3I, I13V, S37N, R41K, D60E, I62V, L63P, I64V _x000D_  _x000D_HIV Subtype: B </t>
  </si>
  <si>
    <t>DRUG RESISTANCE MUTATIONS DETECTED: _x000D_Reverse Transcriptase Gene: _x000D_Protease Gene: _x000D_  _x000D_NOVEL MUTATIONS DETECTED: _x000D_Reverse Transcriptase Gene: V35I, S48T, V60I, R83K, E122K, _x000D_I178L, T200A, E204D, R211K, L214F, V245Q, D250E, R277K, K281R, _x000D_T286A, K311R, G333D, Q334H _x000D_Protease Gene: V3I, I13V, S37N, R41K, D60E, I62V, L63P, I64V _x000D_  _x000D_HIV Subtype: B _x000D_  _x000D_</t>
  </si>
  <si>
    <t xml:space="preserve"> DRUG RESISTANCE MUTATIONS DETECTED:_x000D_  Reverse Transcriptase Gene: K103N_x000D_  Protease Gene:_x000D_ _x000D_ NOVEL MUTATIONS DETECTED:_x000D_  Reverse Transcriptase Gene: V35T, K49R, A98S, E122K, K166I,_x000D_  G196E, T200V, R211K, L214F, E248D, P272A, R277K, E291D, I293V,_x000D_  D324E, G333E_x000D_  Protease Gene: V3I, I13V, M36I, S37N, I64V, K70R_x000D_ _x000D_ HIV Subtype: B_x000D_ _x000D_</t>
  </si>
  <si>
    <t>DRUG RESISTANCE MUTATIONS DETECTED: _x000D_Reverse Transcriptase Gene: M184V _x000D_Protease Gene: _x000D_  _x000D_NOVEL MUTATIONS DETECTED: _x000D_Reverse Transcriptase Gene: V35T, R83K, E169K, D177E, I178M, _x000D_L214F, V245E, I293V, E297K, D324E, G333E, Q334H _x000D_Protease Gene: V3I, M36I, S37N, R57K, I62V, L63P, C67S _x000D_  _x000D_HIV Subtype: B</t>
  </si>
  <si>
    <t xml:space="preserve"> DRUG RESISTANCE MUTATIONS DETECTED:_x000D_  Reverse Transcriptase Gene:_x000D_  Protease Gene:_x000D_ _x000D_ NOVEL MUTATIONS DETECTED:_x000D_  Reverse Transcriptase Gene: E122K, I178M, L214F, V245E, D250E,_x000D_  R277K, Q334R, G335D_x000D_  Protease Gene: V3I, K20R, M36I, S37N, R41K, H69Y_x000D_ _x000D_ HIV Subtype: B_x000D_ _x000D_</t>
  </si>
  <si>
    <t>DRUG RESISTANCE MUTATIONS DETECTED: Reverse Transcriptase Gene: Protease Gene:  NOVEL MUTATIONS DETECTED: Reverse Transcriptase Gene: R83K, E122K, K173N, T200A, Q207E, R211K, L214F, V245M, E248D, D250E, P272A, R277K, K281R, V292I, I293V, E297K _x000D_Protease Gene: V3I, M36I, S37N, R41K, L63P, H69Q  HIV Subtype: B</t>
  </si>
  <si>
    <t>DRUG RESISTANCE MUTATIONS DETECTED:_x000D_  Reverse Transcriptase Gene:_x000D_  Protease Gene:_x000D_ _x000D_ NOVEL MUTATIONS DETECTED:_x000D_  Reverse Transcriptase Gene: V60I, E122K, I135T, E169D, I195M,_x000D_  I202V, R277K, K281R, I326V, I329V, Q334N_x000D_  Protease Gene: V3I, K14R, S37N, I62V, L63S, L63T, I64M, V75I,_x000D_  V75M_x000D_ _x000D_ HIV Subtype: B_x000D_ _x000D_</t>
  </si>
  <si>
    <t>DRUG RESISTANCE MUTATIONS DETECTED: _x000D_Reverse Transcriptase Gene: _x000D_Protease Gene: A71T _x000D_  _x000D_NOVEL MUTATIONS DETECTED: _x000D_Reverse Transcriptase Gene: V60I, E122K, D123E, E169D, K173Q, _x000D_L214F, V245I, E248D, E248K, E248N, R277K, I293V, I326V _x000D_Protease Gene: V3I, E35D, S37N, R41K, K43R, L63P, V77I, I93L _x000D_  _x000D_HIV Subtype: B _x000D_</t>
  </si>
  <si>
    <t xml:space="preserve">DRUG RESISTANCE MUTATIONS DETECTED:_x000D_  Reverse Transcriptase Gene:_x000D_  Protease Gene:_x000D_ _x000D_ NOVEL MUTATIONS DETECTED:_x000D_  Reverse Transcriptase Gene: K49R, I50V, E53D, E122K, D123E,_x000D_  I142V, T165I, I178M, R211K, L214F, V245M, R277K, Q334E_x000D_  Protease Gene: V3I, E35D, S37N, L63P, E65D_x000D_ _x000D_ HIV Subtype: B_x000D_ </t>
  </si>
  <si>
    <t xml:space="preserve"> DRUG RESISTANCE MUTATIONS DETECTED:_x000D_  Reverse Transcriptase Gene: V118I, V179D, M184V_x000D_  Protease Gene: L10I, M46I, Q58E_x000D_ _x000D_ NOVEL MUTATIONS DETECTED:_x000D_  Reverse Transcriptase Gene: V35I, E122K, I135T, T165I, Q207E,_x000D_  R211K, V245M, I293V, V317A_x000D_  Protease Gene: V3I, S37N, R41K, D60E, I62V, L63A, V77I, N88G,_x000D_  I93L_x000D_ _x000D_ HIV Subtype: B</t>
  </si>
  <si>
    <t xml:space="preserve"> DRUG RESISTANCE MUTATIONS DETECTED:_x000D_  Reverse Transcriptase Gene: V179D, V179E, Y188L_x000D_  Protease Gene: L10I_x000D_ _x000D_ NOVEL MUTATIONS DETECTED:_x000D_  Reverse Transcriptase Gene: E53D, K64R, V106I, E122K, D123E,_x000D_  T139A, T139I, T139V, I178L, T200A, I202V, Q207E, Q207K, R211A,_x000D_  R211M, R211T, R211V, I244V, V245Q, E248D, R277K, I293V, G333E,_x000D_  Q334H_x000D_  Protease Gene: V3I, I15V, L19I, E35D, M36I, S37N, P39Q, R41K,_x000D_  D60E, I62V, I64V, I93L_x000D_ _x000D_ HIV Subtype: B_x000D_ _x000D_</t>
  </si>
  <si>
    <t xml:space="preserve">DRUG RESISTANCE MUTATIONS DETECTED:_x000D_  Reverse Transcriptase Gene: V179D, Y188L_x000D_  Protease Gene: L10I_x000D_ _x000D_ NOVEL MUTATIONS DETECTED:_x000D_  Reverse Transcriptase Gene: K49R, E53D, K64R, V106I, E122K,_x000D_  D123E, T139A, T139I, T139V, I178L, T200A, I202V, Q207E, Q207K,_x000D_  R211A, R211E, R211K, R211T, I244V, V245Q, E248D, R277K, I293V,_x000D_  G333E, Q334H_x000D_  Protease Gene: V3I, I15V, L19I, E35D, M36I, S37N, P39Q, R41K,_x000D_  D60E, I62V, L63I, L63P, L63T, I64V, I93L_x000D_ _x000D_ HIV Subtype: B_x000D_ </t>
  </si>
  <si>
    <t>DRUG RESISTANCE MUTATIONS DETECTED:_x000D_  Reverse Transcriptase Gene:_x000D_  Protease Gene:_x000D_ _x000D_ NOVEL MUTATIONS DETECTED:_x000D_  Reverse Transcriptase Gene: V35T, T39A, E122P, I135T, I142V,_x000D_  P176S, D177E, I178M, T200A, R211K, L214F, I274V, R277K, Q278H,_x000D_  K281R, T286A, A288S, I293V, S322A, I329V, G335D_x000D_  Protease Gene: V3I, S37N, R41K, L63P, I93L_x000D_ _x000D_ HIV Subtype: B_x000D_ _x000D_</t>
  </si>
  <si>
    <t>DRUG RESISTANCE MUTATIONS DETECTED:_x000D_  Reverse Transcriptase Gene: M184V_x000D_  Protease Gene: L10R, E35G, M46L_x000D_ _x000D_ NOVEL MUTATIONS DETECTED:_x000D_  Reverse Transcriptase Gene: V35A, V35I, V35T, K49R, E122K,_x000D_  I132V, A158S, S162A, R199G, T200A, L214F, E248D, E297K, Q334Y_x000D_  Protease Gene: V3I, L10H, I13V, K14R, K20T, M36I, S37N, R57K,_x000D_  D60E, I62V, L63P, I64V_x000D_ _x000D_ HIV Subtype: B_x000D_ _x000D_</t>
  </si>
  <si>
    <t xml:space="preserve">_x000D_ DRUG RESISTANCE MUTATIONS DETECTED:_x000D_  Reverse Transcriptase Gene:_x000D_  Protease Gene:_x000D_ _x000D_ NOVEL MUTATIONS DETECTED:_x000D_  Reverse Transcriptase Gene: K64R, E122P, I135V, S162C, I178L,_x000D_  Q207R, R211G, L214F, D250N, K275R, R277K_x000D_  Protease Gene: V3I, L63P_x000D_ _x000D_ HIV Subtype: B_x000D_ </t>
  </si>
  <si>
    <t xml:space="preserve">DRUG RESISTANCE MUTATIONS DETECTED:_x000D_  Reverse Transcriptase Gene:_x000D_  Protease Gene:_x000D_ _x000D_ NOVEL MUTATIONS DETECTED:_x000D_  Reverse Transcriptase Gene: V35I, T39A, V60I, R83K, E122K,_x000D_  I142M, I142T, K166R, K173Q, D177E, I178M, G196E, Q207K, R211S,_x000D_  L214F, S251N, V292I, I293V, K311R, V317A, Q334L_x000D_  Protease Gene: V3I, T12S, L19I, S37N, R41K, I62V, L63P, V77I,_x000D_  I93L_x000D_ _x000D_ HIV Subtype: B_x000D_ </t>
  </si>
  <si>
    <t xml:space="preserve">DRUG RESISTANCE MUTATIONS DETECTED:_x000D_  Reverse Transcriptase Gene: V118I_x000D_  Protease Gene:_x000D_ _x000D_ NOVEL MUTATIONS DETECTED:_x000D_  Reverse Transcriptase Gene: K49Q, K49R, E122K, I135T, I142M,_x000D_  T165I, Q174E, E204K, L210M, R211Q, P272A, R277K, T286A, A288S,_x000D_  E297K, V317A, I326V, Q334L_x000D_  Protease Gene: V3I, I15V, L19I, E35D, R41K, L63C_x000D_ _x000D_ HIV Subtype: B_x000D_ </t>
  </si>
  <si>
    <t xml:space="preserve">_x000D_ DRUG RESISTANCE MUTATIONS DETECTED:_x000D_  Reverse Transcriptase Gene: V118I_x000D_  Protease Gene: L10I_x000D_ _x000D_ NOVEL MUTATIONS DETECTED:_x000D_  Reverse Transcriptase Gene: V35I, K49R, E122K, I135T, I142M,_x000D_  T165I, Q174E, D192N, E204K, L210M, R211Q, P272A, R277K, A288S,_x000D_  E297K, V317A, I326V, Q334L_x000D_  Protease Gene: V3I, I15V, L19I, K20R, E35D, R41K, L63C, L63G_x000D_ _x000D_ HIV Subtype: B_x000D_ </t>
  </si>
  <si>
    <t xml:space="preserve"> DRUG RESISTANCE MUTATIONS DETECTED: Reverse Transcriptase Gene: Protease Gene:  NOVEL MUTATIONS DETECTED: Reverse Transcriptase Gene: E6D, V35I, E122K, T200I, R211K, L214F, P243S, V245M, V245T, D250E, P272A, R277K, T286A, A288T, E297R, I329L _x000D_Protease Gene: V3I, S37N, L63P, I64L, H69Q, V77I  HIV Subtype: B</t>
  </si>
  <si>
    <t>DRUG RESISTANCE MUTATIONS DETECTED: _x000D_Reverse Transcriptase Gene: K103N, M184V, P225H _x000D_Protease Gene: _x000D_  _x000D_NOVEL MUTATIONS DETECTED: _x000D_Reverse Transcriptase Gene: E6D, A98S, E122K, T200I, R211K, _x000D_L214F, P243S, V245T, D250E, P272A, P272S, R277K, T286A, E297R, _x000D_I329L _x000D_Protease Gene: V3I, K20R, S37N, L63P, I64L, H69Q, V77I _x000D_  _x000D_HIV Subtype: B _x000D_</t>
  </si>
  <si>
    <t xml:space="preserve"> DRUG RESISTANCE MUTATIONS DETECTED: Reverse _x000D_Transcriptase Gene: K103N Protease Gene:  NOVEL MUTATIONS DETECTED: Reverse Transcriptase Gene: D121H, I135T, K173D, Q174K, D177E, I202V, H208Y, R211K, L214F, R277K, I293V, D324E Protease Gene: V3I, K14R, I15V, S37N, P39Q, L63P, V77I, V82I  </t>
  </si>
  <si>
    <t xml:space="preserve"> DRUG RESISTANCE MUTATIONS DETECTED: Reverse Transcriptase Gene: Protease Gene:  NOVEL MUTATIONS DETECTED: Reverse Transcriptase Gene: D121H, I135T, K173D, Q174K, D177E, I202V, H208Y, R211K, L214F, R277K, I293V, D324E Protease Gene: V3I, K14R, _x000D_I15V, S37N, P39Q, L63P, V77I, V82I  HIV Subtype: B</t>
  </si>
  <si>
    <t>DRUG RESISTANCE MUTATIONS DETECTED: _x000D_Reverse Transcriptase Gene: _x000D_Protease Gene: _x000D_  _x000D_NOVEL MUTATIONS DETECTED: _x000D_Reverse Transcriptase Gene: D121H, I135T, K173D, Q174K, D177E, _x000D_I202V, H208Y, R211K, L214F, R277K, I293V, D324E _x000D_Protease Gene: V3I, K14R, I15V, S37N, P39Q, L63P, V82I _x000D_  _x000D_HIV Subtype: B _x000D_</t>
  </si>
  <si>
    <t>_x000D_DRUG RESISTANCE MUTATIONS DETECTED: _x000D_Reverse Transcriptase Gene: _x000D_Protease Gene: _x000D_  _x000D_NOVEL MUTATIONS DETECTED: _x000D_Reverse Transcriptase Gene: D121H, I135T, K173D, Q174K, D177E, _x000D_I202V, H208Y, R211K, L214F, R277K, I293V, D324E _x000D_Protease Gene: V3I, I15V, S37N, P39Q, L63P, V82I _x000D_  _x000D_HIV Subtype: B _x000D_</t>
  </si>
  <si>
    <t xml:space="preserve">DRUG RESISTANCE MUTATIONS DETECTED:_x000D_  Reverse Transcriptase Gene: K103N_x000D_  Protease Gene:_x000D_ _x000D_ NOVEL MUTATIONS DETECTED:_x000D_  Reverse Transcriptase Gene: V35L, S48T, E122K, I142T, K166T,_x000D_  D177N, G196E, V245E, P272A, R277K, T286A, V292I, I293V_x000D_  Protease Gene: V3I, T12R, I15V, L19I, M36I, S37D, R41K, I93L_x000D_ _x000D_ HIV Subtype: B_x000D_ </t>
  </si>
  <si>
    <t>DRUG RESISTANCE MUTATIONS DETECTED: _x000D_Reverse Transcriptase Gene: _x000D_Protease Gene: L10I _x000D_  _x000D_NOVEL MUTATIONS DETECTED: _x000D_Reverse Transcriptase Gene: V35L, T39A, K82R, R83K, D121Y, _x000D_I135V, S162C, K173D, K173E, K173N, D177E, I178L, V179I, G196E, _x000D_L214F, V276I, R277K, L283I, I293V, E297A, G333E, Q334H _x000D_Protease Gene: K14R, L19V, D60E, Q61E, L63P, I72T, V77I _x000D_  _x000D_HIV Subtype: B _x000D_</t>
  </si>
  <si>
    <t xml:space="preserve">DRUG RESISTANCE MUTATIONS DETECTED:_x000D_  Reverse Transcriptase Gene: Y181C_x000D_  Protease Gene:_x000D_ _x000D_ NOVEL MUTATIONS DETECTED:_x000D_  Reverse Transcriptase Gene: V90I, I135V, R211K, H221Y, V245M,_x000D_  P272A, R277K, K281R, L283I, I293V, L325I_x000D_  Protease Gene: V3I, I13V, S37I, S37N, R57K, L63P, I72V, V77I_x000D_ _x000D_ HIV Subtype: B_x000D_ </t>
  </si>
  <si>
    <t>DRUG RESISTANCE MUTATIONS DETECTED: _x000D_Reverse Transcriptase Gene: Y181C _x000D_Protease Gene: _x000D_  _x000D_NOVEL MUTATIONS DETECTED: _x000D_Reverse Transcriptase Gene: I47F, V90I, I135V, E169K, R211K, _x000D_H221Y, V245M, P272A, R277K, K281R, L283I, I293V, L325I _x000D_Protease Gene: V3I, I13V, S37I, S37N, R57K, L63P, I72V, V77I _x000D_  _x000D_HIV Subtype: B _x000D_</t>
  </si>
  <si>
    <t xml:space="preserve">DRUG RESISTANCE MUTATIONS DETECTED: _x000D_Reverse Transcriptase Gene: Y181C _x000D_Protease Gene: _x000D_  _x000D_NOVEL MUTATIONS DETECTED: _x000D_Reverse Transcriptase Gene: V90I, I135V, R211K, H221Y, V245M, _x000D_P272A, R277K, K281R, L283I, I293V, L325I _x000D_Protease Gene: V3I, I13V, S37N, L63P, I72V, V77I _x000D_  _x000D_HIV Subtype: B </t>
  </si>
  <si>
    <t xml:space="preserve">DRUG RESISTANCE MUTATIONS DETECTED:_x000D_  Reverse Transcriptase Gene:_x000D_  Protease Gene:_x000D_ _x000D_ NOVEL MUTATIONS DETECTED:_x000D_  Reverse Transcriptase Gene: K20R, V35T, E36A, T39E, S48T, D123G,_x000D_  K173A, Q174K, D177E, Q197H, Q207E, R211K, L214F, V245Q, E248D,_x000D_  P272A, T286A, E291D, V292I, I293V, P313S, V317A, Q334D, G335D_x000D_  Protease Gene: V3I, I15V, G16E, M36I, S37N, R41K, L63T, H69K,_x000D_  I93L_x000D_ _x000D_ HIV Subtype: C_x000D_ </t>
  </si>
  <si>
    <t xml:space="preserve"> DRUG RESISTANCE MUTATIONS DETECTED:_x000D_  Reverse Transcriptase Gene: K103N_x000D_  Protease Gene: L10V_x000D_ _x000D_ NOVEL MUTATIONS DETECTED:_x000D_  Reverse Transcriptase Gene: K22R, Q207E, R211K, V245E, P272A,_x000D_  R277K, T286A, A288T, I293V, V317A, I329V_x000D_  Protease Gene: V3I, I15V, S37N, R41K, D60E, I62V, L63P, I93L_x000D_ _x000D_ HIV Subtype: B_x000D_ </t>
  </si>
  <si>
    <t xml:space="preserve">_x000D_ DRUG RESISTANCE MUTATIONS DETECTED:_x000D_  Reverse Transcriptase Gene:_x000D_  Protease Gene: L10V_x000D_ _x000D_ NOVEL MUTATIONS DETECTED:_x000D_  Reverse Transcriptase Gene: K22R, Q207E, R211K, V245E, P272A,_x000D_  R277K, T286A, A288T, I293V, V317A, I329V_x000D_  Protease Gene: V3I, I15V, S37D, S37N, R41K, D60E, I62V, L63P,_x000D_  I93L_x000D_ _x000D_ HIV Subtype: B_x000D_ </t>
  </si>
  <si>
    <t xml:space="preserve">DRUG RESISTANCE MUTATIONS DETECTED:_x000D_  Reverse Transcriptase Gene:_x000D_  Protease Gene: L10V_x000D_ _x000D_ NOVEL MUTATIONS DETECTED:_x000D_  Reverse Transcriptase Gene: K22R, Q207E, R211K, V245E, P272A,_x000D_  R277K, T286A, A288T, I293V, I329V_x000D_  Protease Gene: V3I, I15V, S37D, S37N, R41K, D60E, I93L_x000D_ _x000D_ HIV Subtype: B_x000D_ </t>
  </si>
  <si>
    <t>DRUG RESISTANCE MUTATIONS DETECTED:_x000D_  Reverse Transcriptase Gene:_x000D_  Protease Gene:_x000D_ _x000D_ NOVEL MUTATIONS DETECTED:_x000D_  Reverse Transcriptase Gene: S68G, D121H, I135V, K166R, K173E,_x000D_  K173Q, D177E, D177G, I178M, V179I, V179M, T200A, R211K, L214F,_x000D_  P243S, V245K, K249Q, R277K, T286A, D324E, G333E, Q334N, G335S_x000D_  Protease Gene: V3I, S37N, R57K, L63A, I64V_x000D_ _x000D_ HIV Subtype: B_x000D_ _x000D_</t>
  </si>
  <si>
    <t>DRUG RESISTANCE MUTATIONS DETECTED: _x000D_Reverse Transcriptase Gene: _x000D_Protease Gene: _x000D_  _x000D_NOVEL MUTATIONS DETECTED: _x000D_Reverse Transcriptase Gene: A98S, E122K, D123N, K173N, Q174K, _x000D_D177E, T200A, R211K, L214F, E248D, L283I, I293V, Q334Y, G335D _x000D_Protease Gene: V3I, K14R, L19I, L63A _x000D_  _x000D_HIV Subtype: B _x000D_</t>
  </si>
  <si>
    <t xml:space="preserve">_x000D_ DRUG RESISTANCE MUTATIONS DETECTED:_x000D_  Reverse Transcriptase Gene:_x000D_  Protease Gene:_x000D_ _x000D_ NOVEL MUTATIONS DETECTED:_x000D_  Reverse Transcriptase Gene: E122K, T165I, E169D, V179I, G196E,_x000D_  T200I, R211K, L214F, V245K, I293V, E297R, G333E, Q334H_x000D_  Protease Gene: V3I, S37N, L63P, H69Q, I72V, V77I_x000D_ _x000D_ HIV Subtype: B_x000D_ </t>
  </si>
  <si>
    <t xml:space="preserve">_x000D_ DRUG RESISTANCE MUTATIONS DETECTED:_x000D_  Reverse Transcriptase Gene: K103N, M184V_x000D_  Protease Gene:_x000D_ _x000D_ NOVEL MUTATIONS DETECTED:_x000D_  Reverse Transcriptase Gene: V35I, K49R, Y56., D121Y, S162D,_x000D_  K166R, I178M, E194A, T200A, L214F, P272A, I293V, I326V, G335D_x000D_  Protease Gene: V3I, E35D, S37N, I62V, L63P, I93L_x000D_ _x000D_ HIV Subtype: B_x000D_ </t>
  </si>
  <si>
    <t>DRUG RESISTANCE MUTATIONS DETECTED:_x000D_  Reverse Transcriptase Gene: M184V_x000D_  Protease Gene:_x000D_ _x000D_ NOVEL MUTATIONS DETECTED:_x000D_  Reverse Transcriptase Gene: S48T, D121Y, D123E, S162C, V179I,_x000D_  T200A, R211Q, L214F, E224D, L228H, L228N, E248D, R277K_x000D_  Protease Gene: V3I, E35D, M36I, S37N, R41K, I64V, V82I_x000D_ _x000D_ HIV Subtype: B</t>
  </si>
  <si>
    <t>_x000D_ DRUG RESISTANCE MUTATIONS DETECTED:_x000D_  Reverse Transcriptase Gene:_x000D_  Protease Gene: L10I, A71V, T74P, V82A_x000D_ _x000D_ NOVEL MUTATIONS DETECTED:_x000D_  Reverse Transcriptase Gene: E6D, V35A, V35I, V35T, E122K, D123E,_x000D_  I142V, S162A, I178L, I202V, Q207E, R211K, L214F, V245E, D250E,_x000D_  P272A, T286A, E312Q_x000D_  Protease Gene: V3I, M36I, S37D, R41K, Q61E, I62V, L63P, I72V,_x000D_  I93L_x000D_ _x000D_ HIV Subtype: B_x000D_ _x000D_</t>
  </si>
  <si>
    <t xml:space="preserve">DRUG RESISTANCE MUTATIONS DETECTED:_x000D_  Reverse Transcriptase Gene:_x000D_  Protease Gene: L10I, A71V, T74P, V82A_x000D_ _x000D_ NOVEL MUTATIONS DETECTED:_x000D_  Reverse Transcriptase Gene: E6D, V35T, E122K, D123E, I142V,_x000D_  S162A, Q174K, I178L, I202V, Q207E, R211K, L214F, V245E, D250E,_x000D_  P272A, T286A, E312Q_x000D_  Protease Gene: V3I, M36I, S37D, R41K, K43R, Q61E, I62V, L63P,_x000D_  I72V, I93L_x000D_ _x000D_ HIV Subtype: B_x000D_ </t>
  </si>
  <si>
    <t xml:space="preserve">_x000D_ DRUG RESISTANCE MUTATIONS DETECTED:_x000D_  Reverse Transcriptase Gene:_x000D_  Protease Gene: L10I_x000D_ _x000D_ NOVEL MUTATIONS DETECTED:_x000D_  Reverse Transcriptase Gene: E53D, R83K, E122K, K173E, Q174R,_x000D_  R211K, L214F, V245E, E248D, D250E, R277K, K281R, T286A, E297K_x000D_  Protease Gene: V3L, S37N, R57K, L63A, I72V, V77I_x000D_ _x000D_ HIV Subtype: B_x000D_ </t>
  </si>
  <si>
    <t>DRUG RESISTANCE MUTATIONS DETECTED:_x000D_  Reverse Transcriptase Gene: K103N, K219R_x000D_  Protease Gene: L10I, A71T_x000D_ _x000D_ NOVEL MUTATIONS DETECTED:_x000D_  Reverse Transcriptase Gene: V35I, V60I, S68G, I135T, K173T,_x000D_  V179I, T200A, L214F, I244V, R277K, K281R, A288S, V292I, E297K_x000D_  Protease Gene: V3I, T12I, S37N, R41K, I62V, L63A, L63S, I64L,_x000D_  H69Y, I72T, V77I_x000D_ _x000D_ HIV Subtype: B</t>
  </si>
  <si>
    <t xml:space="preserve">_x000D_ DRUG RESISTANCE MUTATIONS DETECTED:_x000D_  Reverse Transcriptase Gene: K103N, K103S, K219R_x000D_  Protease Gene: L10I, A71T_x000D_ _x000D_ NOVEL MUTATIONS DETECTED:_x000D_  Reverse Transcriptase Gene: V35I, V60I, S68G, I135T, K173T,_x000D_  T200A, L214F, I244V, R277K, K281R, A288S, V292I, E297K_x000D_  Protease Gene: V3I, T12I, S37N, R41K, I62V, L63A, L63S, I64L,_x000D_  H69Y, I72T, V77I_x000D_ _x000D_ HIV Subtype: B_x000D_ </t>
  </si>
  <si>
    <t xml:space="preserve">_x000D_ DRUG RESISTANCE MUTATIONS DETECTED:_x000D_  Reverse Transcriptase Gene: K103N, K103S_x000D_  Protease Gene:_x000D_ _x000D_ NOVEL MUTATIONS DETECTED:_x000D_  Reverse Transcriptase Gene: V35I, V60I, S68G, I135T, K173T,_x000D_  T200A, L214F, I244V, R277K, K281R, A288S, V292I, E297K_x000D_  Protease Gene: V3I, T12I, S37N, R41K, I62V, L63S, I64L, H69Y,_x000D_  I72T, V77I_x000D_ _x000D_ HIV Subtype: B_x000D_ </t>
  </si>
  <si>
    <t xml:space="preserve">_x000D_ DRUG RESISTANCE MUTATIONS DETECTED:_x000D_  Reverse Transcriptase Gene: K103N, K103S_x000D_  Protease Gene: L10I, A71T_x000D_ _x000D_ NOVEL MUTATIONS DETECTED:_x000D_  Reverse Transcriptase Gene: V35I, V60I, S68G, I135T, K173T,_x000D_  T200A, L214F, I244V, R277K, K281R, A288S, V292I, E297K_x000D_  Protease Gene: V3I, T12I, S37N, R41K, I62V, L63A, L63S, I64L,_x000D_  H69Y, I72T, V77I_x000D_ _x000D_ HIV Subtype: B_x000D_ </t>
  </si>
  <si>
    <t>DRUG RESISTANCE MUTATIONS DETECTED: _x000D_Reverse Transcriptase Gene: K103N, K103S _x000D_Protease Gene: L10I, A71T _x000D_  _x000D_NOVEL MUTATIONS DETECTED: _x000D_Reverse Transcriptase Gene: V35I, V60I, S68G, I135T, K173T, _x000D_T200A, L214F, I244V, R277K, K281R, A288S, V292I, E297K _x000D_Protease Gene: V3I, T12I, S37N, R41K, I62V, L63S, I64L, H69Y, _x000D_I72T, V77I _x000D_  _x000D_HIV Subtype: B _x000D_</t>
  </si>
  <si>
    <t>_x000D_DRUG RESISTANCE MUTATIONS DETECTED: _x000D_Reverse Transcriptase Gene: K103S _x000D_Protease Gene: L10I, A71T _x000D_  _x000D_NOVEL MUTATIONS DETECTED: _x000D_Reverse Transcriptase Gene: V60I, S68G, V90I, I135T, K173T, _x000D_V189I, T200A, L214F, I244V, R277K, K281R, A288S, V292I, E297K _x000D_Protease Gene: V3I, T12I, S37N, R41K, I62V, L63A, L63S, I64L, _x000D_H69Y, I72T, V77I _x000D_  _x000D_HIV Subtype: B _x000D_</t>
  </si>
  <si>
    <t>DRUG RESISTANCE MUTATIONS DETECTED:_x000D_  Reverse Transcriptase Gene: T215C, T215D, T215Y_x000D_  Protease Gene: L10I_x000D_ _x000D_ NOVEL MUTATIONS DETECTED:_x000D_  Reverse Transcriptase Gene: E122K, D123E, D177E, I178L, I178M,_x000D_  T200I, E204K, R211A, R211T, L214F, T215G, V317A, S322T, I326V,_x000D_  A327V_x000D_  Protease Gene: V3I, I15V, E35D, M36I, S37N, D60E, I62V, L63H,_x000D_  K70E, V77I, L89M_x000D_ _x000D_ HIV Subtype: B_x000D_ _x000D_</t>
  </si>
  <si>
    <t xml:space="preserve"> DRUG RESISTANCE MUTATIONS DETECTED:_x000D_  Reverse Transcriptase Gene: T215D_x000D_  Protease Gene: L10I_x000D_ _x000D_ NOVEL MUTATIONS DETECTED:_x000D_  Reverse Transcriptase Gene: E122K, D123E, D177E, I178L, I178M,_x000D_  T200I, E204K, R211A, L214F, V317A, S322T, I326V, A327V_x000D_  Protease Gene: V3I, I15V, E35D, M36I, S37N, R57K, D60E, I62V,_x000D_  L63H, K70E, V77I, L89M_x000D_ _x000D_ HIV Subtype: B_x000D_ _x000D_</t>
  </si>
  <si>
    <t>DRUG RESISTANCE MUTATIONS DETECTED: _x000D_Reverse Transcriptase Gene: T215D _x000D_Protease Gene: L10I _x000D_  _x000D_NOVEL MUTATIONS DETECTED: _x000D_Reverse Transcriptase Gene: E122K, D123E, D177E, I178L, I178M, _x000D_T200I, E204K, R211A, L214F, V317A, S322T, I326V, A327V _x000D_Protease Gene: V3I, I15V, E35D, M36I, S37N, R57K, D60E, I62V, _x000D_L63H, K70E, V77I, L89M _x000D_  _x000D_HIV Subtype: B _x000D_</t>
  </si>
  <si>
    <t xml:space="preserve">  _x000D_DRUG RESISTANCE MUTATIONS DETECTED: _x000D_Reverse Transcriptase Gene: T215D _x000D_Protease Gene: L10I _x000D_  _x000D_NOVEL MUTATIONS DETECTED: _x000D_Reverse Transcriptase Gene: E122K, D123E, D177E, I178L, I178M, _x000D_T200I, E204K, R211A, L214F, V317A, S322T, I326V, A327V _x000D_Protease Gene: V3I, I15V, E35D, M36I, S37N, R57K, D60E, I62V, _x000D_L63H, K70E, L89M _x000D_  _x000D_HIV Subtype: B _x000D_</t>
  </si>
  <si>
    <t>DRUG RESISTANCE MUTATIONS DETECTED: _x000D_Reverse Transcriptase Gene: _x000D_Protease Gene: _x000D_  _x000D_NOVEL MUTATIONS DETECTED: _x000D_Reverse Transcriptase Gene: V35T, E122K, K166R, R211K, L214F, _x000D_P243S, P272G, R277K, Q278H, I293V, I329L _x000D_Protease Gene: V3I, E35D, R57K, L63P, V77I, I93L _x000D_  _x000D_HIV Subtype: B _x000D_  _x000D_</t>
  </si>
  <si>
    <t xml:space="preserve">DRUG RESISTANCE MUTATIONS DETECTED:_x000D_  Reverse Transcriptase Gene:_x000D_  Protease Gene: A71T_x000D_ _x000D_ NOVEL MUTATIONS DETECTED:_x000D_  Reverse Transcriptase Gene: D121Y, I135T, I142T, S162C, F171Y,_x000D_  G196E, R211K, L214F, E291D, I293V_x000D_  Protease Gene: V3I, I13V, I15V, S37N, I62V, L63P, H69Q, I72T,_x000D_  V77I_x000D_ _x000D_ HIV Subtype: B_x000D_ </t>
  </si>
  <si>
    <t>DRUG RESISTANCE MUTATIONS DETECTED: _x000D_Reverse Transcriptase Gene: M184V _x000D_Protease Gene: A71T _x000D_  _x000D_NOVEL MUTATIONS DETECTED: _x000D_Reverse Transcriptase Gene: I135T, I142T, S162C, F171Y, G196E, _x000D_R211K, L214F, E291D, I293V _x000D_Protease Gene: V3I, I13V, I15V, S37N, I62V, L63P, L63T, H69Q, _x000D_I72T, V77I, I93L _x000D_  _x000D_HIV Subtype: B</t>
  </si>
  <si>
    <t xml:space="preserve"> DRUG RESISTANCE _x000D_MUTATIONS DETECTED: Reverse Transcriptase Gene: Protease Gene:  NOVEL MUTATIONS DETECTED: Reverse Transcriptase Gene: V35I, V35L, T39A, V106I, D121H, I135T, S162C, F171Y, D177E, I178V, T200A, I202V, Q207E, R211K, L214F, R277K, A288S, I293V, P294T, E297K,_x000D_  L310I, I329V Protease Gene: V3I, T12P, I13V, L19I, L19V, E35D, M36I, S37N, R57K, L63P  </t>
  </si>
  <si>
    <t>DRUG RESISTANCE MUTATIONS DETECTED: _x000D_Reverse Transcriptase Gene: E44D _x000D_Protease Gene: L10V _x000D_  _x000D_NOVEL MUTATIONS DETECTED: _x000D_Reverse Transcriptase Gene: V21I, D121H, I135T, G196E, R211S, _x000D_L214F, I244V, P272A, R277K, T286A, E291D, T296S, E297K, P321S, _x000D_D324E _x000D_Protease Gene: V3I, T12S, I13V, K14R, L33V, S37N, R41K, Q61E, _x000D_I64V _x000D_  _x000D_HIV Subtype: B _x000D_</t>
  </si>
  <si>
    <t xml:space="preserve">_x000D_ DRUG RESISTANCE MUTATIONS DETECTED:_x000D_  Reverse Transcriptase Gene: K103N_x000D_  Protease Gene:_x000D_ _x000D_ NOVEL MUTATIONS DETECTED:_x000D_  Reverse Transcriptase Gene: D123E, I135M, S162C, D177E, V179I,_x000D_  R211K, L214F, V245H, V245Q, E248D, D250E, D250K, S251N, R277K,_x000D_  L283I, Q334H, G335D_x000D_  Protease Gene: V3I, S37N, L63P, I64L_x000D_ _x000D_ HIV Subtype: B_x000D_ </t>
  </si>
  <si>
    <t>DRUG RESISTANCE MUTATIONS DETECTED: Reverse Transcriptase Gene: Protease Gene:  NOVEL MUTATIONS DETECTED: Reverse Transcriptase Gene: K20R, V35I, V35L, D123N, I202V, R211K, V245M, D250S, R277K, I293V, Q334L Protease Gene: V3I, K14R, E35D, S37D, _x000D_S37E, R57K, L63P, I64M, V77I  HIV Subtype: B</t>
  </si>
  <si>
    <t xml:space="preserve"> DRUG RESISTANCE MUTATIONS DETECTED: Reverse Transcriptase Gene: Protease Gene:  NOVEL MUTATIONS DETECTED: Reverse Transcriptase Gene: K20R, V35I, V35L, D123N, I202V, R211K, V245M, D250P, D250S, R277K, I293V, Q334L Protease Gene: V3I, K14R, E35D, _x000D_S37D, S37E, R57K, L63P, I64M, V77I  HIV Subtype: B</t>
  </si>
  <si>
    <t>_x000D_ DRUG RESISTANCE MUTATIONS DETECTED:_x000D_  Reverse Transcriptase Gene:_x000D_  Protease Gene:_x000D_ _x000D_ NOVEL MUTATIONS DETECTED:_x000D_  Reverse Transcriptase Gene: V90I, E122K, D123E, D177E, T200I,_x000D_  E203D, E204A, R211K, L214F, S251T, P272A, R277K, T286A, P294S,_x000D_  A327V, I329V_x000D_  Protease Gene: V3I, E35D, M36I, S37D, R41K, I62V, I72V_x000D_ _x000D_ HIV Subtype: B_x000D_ _x000D_</t>
  </si>
  <si>
    <t xml:space="preserve">DRUG RESISTANCE MUTATIONS DETECTED:_x000D_  Reverse Transcriptase Gene:_x000D_  Protease Gene:_x000D_ _x000D_ NOVEL MUTATIONS DETECTED:_x000D_  Reverse Transcriptase Gene: V90I, E122K, D123E, D177E, E204A,_x000D_  R211K, L214F, S251T, P272A, R277K, T286A, P294S, A327V_x000D_  Protease Gene: V3I, E35D, M36I, S37D, S37N, R41K, I62V, L63P,_x000D_  I72V_x000D_ _x000D_ HIV Subtype: B_x000D_ </t>
  </si>
  <si>
    <t xml:space="preserve">DRUG RESISTANCE MUTATIONS DETECTED:_x000D_  Reverse Transcriptase Gene: K101Q, K103R_x000D_  Protease Gene:_x000D_ _x000D_ NOVEL MUTATIONS DETECTED:_x000D_  Reverse Transcriptase Gene: E122K, D123E, I135K, K173N, Q174K,_x000D_  T200A, Q207E, R211K, L214F, V245M, R277K, I293V, P294A, P294L,_x000D_  P294V, E297A, E297V, L301I, L301M, K311R, V317A, I329V, G333E,_x000D_  Q334N, G335D, G335N_x000D_  Protease Gene: V3I, I15V, L19I, K20R, S37N, R41K, Q61H, I62V,_x000D_  L63P, I64V, K70R, I72V, V77I, I93L_x000D_ _x000D_ HIV Subtype: B_x000D_ </t>
  </si>
  <si>
    <t>_x000D_ DRUG RESISTANCE MUTATIONS DETECTED:_x000D_  Reverse Transcriptase Gene: K101Q, K103N_x000D_  Protease Gene:_x000D_ _x000D_ NOVEL MUTATIONS DETECTED:_x000D_  Reverse Transcriptase Gene: E122K, D123E, I142T, I159V, S162A,_x000D_  Q174K, D177E, G196E, R211K, L214F, P272A, R277K, V292I, I293V,_x000D_  I326V_x000D_  Protease Gene: V3I, S37N, I62V, L63S, V77I_x000D_ _x000D_ HIV Subtype: B_x000D_ _x000D_</t>
  </si>
  <si>
    <t xml:space="preserve">_x000D_ DRUG RESISTANCE MUTATIONS DETECTED:_x000D_  Reverse Transcriptase Gene:_x000D_  Protease Gene:_x000D_ _x000D_ NOVEL MUTATIONS DETECTED:_x000D_  Reverse Transcriptase Gene: V35M, E44K, R83K, K102Q, E122K,_x000D_  I135V, T139A, R143K, S162A, I178M, I202V, L214F, V245E, E248K,_x000D_  P272A, R277K, K281E, I293V, S322A_x000D_  Protease Gene: V3I, T12A, K20R, M36I, S37N, G49E, R57K, I62V,_x000D_  L63P, H69Q_x000D_ _x000D_ HIV Subtype: B_x000D_ </t>
  </si>
  <si>
    <t xml:space="preserve">_x000D_ DRUG RESISTANCE MUTATIONS DETECTED:_x000D_  Reverse Transcriptase Gene:_x000D_  Protease Gene:_x000D_ _x000D_ NOVEL MUTATIONS DETECTED:_x000D_  Reverse Transcriptase Gene: E122K, D123E, I135T, S162C, I195L,_x000D_  T200I, R211K, L214F, K238R, P272A, Q278E, T286A, I293V, E297K,_x000D_  I326V_x000D_  Protease Gene: V3I, T12A, I13V, K14R, K20R, S37N, R57K, I62V,_x000D_  L63P_x000D_ _x000D_ HIV Subtype: B_x000D_ </t>
  </si>
  <si>
    <t xml:space="preserve">_x000D_ DRUG RESISTANCE MUTATIONS DETECTED:_x000D_  Reverse Transcriptase Gene:_x000D_  Protease Gene:_x000D_ _x000D_ NOVEL MUTATIONS DETECTED:_x000D_  Reverse Transcriptase Gene: K20R, D123S, I135T, S162C, I178L,_x000D_  Q197H, Q207E, R211K, S251I, P272A, L283I, I293V, E297K_x000D_  Protease Gene: V3I, I15V, G16A, S37N, L38I, R41K, D60E, I62V,_x000D_  V82I, I93L_x000D_ _x000D_ HIV Subtype: B_x000D_ </t>
  </si>
  <si>
    <t xml:space="preserve">_x000D_ DRUG RESISTANCE MUTATIONS DETECTED:_x000D_  Reverse Transcriptase Gene:_x000D_  Protease Gene:_x000D_ _x000D_ NOVEL MUTATIONS DETECTED:_x000D_  Reverse Transcriptase Gene: K82R, V106I, E122P, K173E, Q174R,_x000D_  D177E, I178L, I180V, L214F, I293V, I326V, G333E, G335S_x000D_  Protease Gene: V3I, E35D, M36I, S37N, L63P, I64L_x000D_ _x000D_ HIV Subtype: B_x000D_ </t>
  </si>
  <si>
    <t>DRUG RESISTANCE MUTATIONS DETECTED: _x000D_Reverse Transcriptase Gene: E44D, D67N, T69D, T69N, V118I, K219Q _x000D_Protease Gene: _x000D_  _x000D_NOVEL MUTATIONS DETECTED: _x000D_Reverse Transcriptase Gene: K20R, E36D, I50V, E122P, D123E, _x000D_K166I, D177E, T200A, Q207E, R211K, V245M, E248D, E248K, E248N, _x000D_K249R, D250A, D250E, R277K, I293V, E297K, Q334H, G335D _x000D_Protease Gene: V3I, T12S, I15V, L19I, S37N, R41K, D60E, L63P, _x000D_L63S, V77I, I93L _x000D_  _x000D_HIV Subtype: B _x000D_</t>
  </si>
  <si>
    <t xml:space="preserve">_x000D_ DRUG RESISTANCE MUTATIONS DETECTED:_x000D_  Reverse Transcriptase Gene: D67N, T69D, K70R, K103R, E138K,_x000D_  V179D, M184V, Y188L, T215I, K219Q_x000D_  Protease Gene: L10F, L33F, I54L, Q58E, V82A_x000D_ _x000D_ NOVEL MUTATIONS DETECTED:_x000D_  Reverse Transcriptase Gene: K20R, V35I, T39A, V60I, I202V,_x000D_  R211K, P272A, R277K, K281R, T286A, A288S, V292I, I293V, E297K,_x000D_  V317A, V317T, G333E, Q334C_x000D_  Protease Gene: V3I, I13V, E35D, M36I, S37N, I62V, L63P_x000D_ _x000D_ HIV Subtype: B_x000D_ </t>
  </si>
  <si>
    <t>DRUG RESISTANCE MUTATIONS DETECTED: _x000D_Reverse Transcriptase Gene: _x000D_Protease Gene: _x000D_  _x000D_NOVEL MUTATIONS DETECTED: _x000D_Reverse Transcriptase Gene: V35T, K49R, I50V, K104R, D123N, _x000D_D177E, I178M, L214F, S251I, V261I, P272S, R277K, K281R, L283I, _x000D_I293V, I326V, Q334A _x000D_Protease Gene: V3I, I15V, M36I, S37D, I62V, L63D, L63E, I64L, _x000D_I64M, H69R, I93L _x000D_  _x000D_HIV Subtype: B</t>
  </si>
  <si>
    <t>DRUG RESISTANCE MUTATIONS DETECTED:_x000D_  Reverse Transcriptase Gene: V118I_x000D_  Protease Gene:_x000D_ _x000D_ NOVEL MUTATIONS DETECTED:_x000D_  Reverse Transcriptase Gene: I50V, K104R, S162C, E169D, R211K,_x000D_  E248D, D250E, R277K, V317A, I329L_x000D_  Protease Gene: V3I, I15V, G16A, L19I, E35D, S37N, L63Q_x000D_ _x000D_ HIV Subtype: B_x000D_ _x000D_</t>
  </si>
  <si>
    <t xml:space="preserve">DRUG RESISTANCE MUTATIONS DETECTED: Reverse Transcriptase Gene: Protease Gene:  NOVEL MUTATIONS DETECTED: Reverse Transcriptase Gene: E6Q, V21I, V35I, V75L, E122K, I178M, G196E, T200A, L214F, P272T, R277K, I293V Protease Gene: V3I, G16E, S37N, _x000D_L63V, I64V, I72V, V77I  HIV Subtype: B </t>
  </si>
  <si>
    <t>DRUG RESISTANCE MUTATIONS DETECTED:_x000D_  Reverse Transcriptase Gene:_x000D_  Protease Gene: K43T_x000D_ _x000D_ NOVEL MUTATIONS DETECTED:_x000D_  Reverse Transcriptase Gene: E6Q, V21I, V35I, K102Q, E122K,_x000D_  I178M, G196E, T200A, L214F, P272T, R277K, I293V_x000D_  Protease Gene: V3I, G16E, S37N, L63V, I64V, I72V, V77I_x000D_ _x000D_ HIV Subtype: B_x000D_ _x000D_</t>
  </si>
  <si>
    <t>DRUG RESISTANCE MUTATIONS DETECTED: _x000D_Reverse Transcriptase Gene: _x000D_Protease Gene: _x000D_  _x000D_NOVEL MUTATIONS DETECTED: _x000D_Reverse Transcriptase Gene: E6Q, V21I, V35I, K102Q, E122K, _x000D_I178M, G196E, T200A, L214F, P272T, R277K, I293V _x000D_Protease Gene: V3I, G16E, K20R, V32A, S37N, L63V, I64V, I72V, _x000D_V77I _x000D_  _x000D_HIV Subtype: B _x000D_</t>
  </si>
  <si>
    <t>DRUG RESISTANCE MUTATIONS DETECTED: _x000D_Reverse Transcriptase Gene: _x000D_Protease Gene: _x000D_  _x000D_NOVEL MUTATIONS DETECTED: _x000D_Reverse Transcriptase Gene: T69A, S162A, T200A, Q207E, R211K, _x000D_L214F, V245M, E248D, P272A, R277K, I293V, Q334D, G335D _x000D_Protease Gene: V3I, E35D, S37N, L63P, K70R _x000D_  _x000D_HIV Subtype: B</t>
  </si>
  <si>
    <t>DRUG RESISTANCE MUTATIONS DETECTED: _x000D_Reverse Transcriptase Gene: _x000D_Protease Gene: _x000D_  _x000D_NOVEL MUTATIONS DETECTED: _x000D_Reverse Transcriptase Gene: T69A, S162A, T200A, Q207E, R211K, _x000D_L214F, V245K, V245M, E248D, E248N, P272A, R277K, I293V, Q334D, _x000D_G335D _x000D_Protease Gene: V3I, E35D, S37N, L63P _x000D_  _x000D_HIV Subtype: B</t>
  </si>
  <si>
    <t xml:space="preserve">DRUG RESISTANCE MUTATIONS DETECTED:_x000D_  Reverse Transcriptase Gene: K103N_x000D_  Protease Gene:_x000D_ _x000D_ NOVEL MUTATIONS DETECTED:_x000D_  Reverse Transcriptase Gene: K102Q, I135T, E169D, D177E, G196E,_x000D_  T200A, V245K, V245M, D250E, R277K, A288S, I293V, E297K, Q334C,_x000D_  Q334Y_x000D_  Protease Gene: V3I, I13V, I15V, M36I, S37N, R41K, R57K, Y59F,_x000D_  D60E, I62V, I64V_x000D_ _x000D_ HIV Subtype: B_x000D_ </t>
  </si>
  <si>
    <t>DRUG RESISTANCE MUTATIONS DETECTED: Reverse _x000D_Transcriptase Gene: V106A, V118I, M184V Protease Gene:  NOVEL MUTATIONS DETECTED: Reverse Transcriptase Gene: P4S, K20R, V35I, E122K, D123E, E138A, Q174K, I178M, V179I, V189I, T200A, I202V, R211G, P243H, V245E, E248N, P272A, R277K, G335S Protease Gene: _x000D_V3I, I13V, S37N, R57K, L63P</t>
  </si>
  <si>
    <t xml:space="preserve">DRUG RESISTANCE MUTATIONS DETECTED:_x000D_  Reverse Transcriptase Gene: V118I, M184V, G190A_x000D_  Protease Gene:_x000D_ _x000D_ NOVEL MUTATIONS DETECTED:_x000D_  Reverse Transcriptase Gene: P4S, K20R, V35I, V35M, G45E, D76N,_x000D_  E122K, D123E, E138A, Q174K, I178M, V179I, V189I, T200A, I202V,_x000D_  R211G, P243H, V245E, E248H, E248N, P272A, R277K, I309V, G335S_x000D_  Protease Gene: V3I, I13V, M36I, S37N, L38I, R57K, L63P, V75I_x000D_ _x000D_ HIV Subtype: B_x000D_ </t>
  </si>
  <si>
    <t xml:space="preserve"> DRUG RESISTANCE _x000D_MUTATIONS DETECTED: Reverse Transcriptase Gene: Protease Gene:  NOVEL MUTATIONS DETECTED: Reverse Transcriptase Gene: V35I, E122K, S162C, D177E, I178M, G196E, Q197K, T200K, T200Q, R211S, L214F, E248D, R277K, I293V, D324E, G333E, G335S Protease Gene: V3I,_x000D_  S37N, R41K, D60E, I62V, L63A, L63T, H69Q, V77I </t>
  </si>
  <si>
    <t xml:space="preserve">DRUG RESISTANCE MUTATIONS DETECTED: Reverse Transcriptase Gene: Protease Gene:  NOVEL MUTATIONS DETECTED: Reverse Transcriptase Gene: V60I, E122K, D123E, I135T, I142V, Q174R, D177E, G196E, T200A, Q207E, R211K, L214F, V245E, E248D, D250E, I293V, _x000D_E297K, G333D, Q334H Protease Gene: V3I, T12A, I13V, K20M, S37N, I62V, L63F, L63S, I64V </t>
  </si>
  <si>
    <t xml:space="preserve">DRUG RESISTANCE MUTATIONS DETECTED:_x000D_Reverse Transcriptase Gene:_x000D_Protease Gene: Q58E_x000D_ _x000D_NOVEL MUTATIONS DETECTED:_x000D_Reverse Transcriptase Gene: E122K, D123E, I135T, Q174R, D177E,_x000D_G196E, T200A, Q207E, R211K, L214F, V245E, D250E, V292I, I293V,_x000D_E297K, G333D, Q334H_x000D_Protease Gene: V3I, I13V, K20M, S37N, I62V, L63A, I64V_x000D_ _x000D_HIV Subtype: B </t>
  </si>
  <si>
    <t>DRUG RESISTANCE MUTATIONS DETECTED: _x000D_Reverse Transcriptase Gene: _x000D_Protease Gene: Q58E _x000D_  _x000D_NOVEL MUTATIONS DETECTED: _x000D_Reverse Transcriptase Gene: E122K, D123E, I135T, Q174R, D177E, _x000D_G196E, T200A, Q207E, R211K, L214F, V245E, D250E, V292I, I293V, _x000D_E297K, G333D, Q334H, Q334Y _x000D_Protease Gene: V3I, I13V, K20M, S37N, I62V, L63A, I64V _x000D_  _x000D_HIV Subtype: B _x000D_</t>
  </si>
  <si>
    <t>_x000D_ DRUG RESISTANCE MUTATIONS DETECTED:_x000D_  Reverse Transcriptase Gene: L100I, K103N, M184V_x000D_  Protease Gene:_x000D_ _x000D_ NOVEL MUTATIONS DETECTED:_x000D_  Reverse Transcriptase Gene: E6R, K49R, I50V, E122K, I178L,_x000D_  G196E, T200I, I202V, L214F, K281R, E297K, K311R_x000D_  Protease Gene: V3I, S37N, L63H, I72T_x000D_ _x000D_ HIV Subtype: B</t>
  </si>
  <si>
    <t xml:space="preserve">DRUG RESISTANCE MUTATIONS DETECTED:_x000D_  Reverse Transcriptase Gene:_x000D_  Protease Gene:_x000D_ _x000D_ NOVEL MUTATIONS DETECTED:_x000D_  Reverse Transcriptase Gene: V35I, V60I, K64R, R83K, D123N,_x000D_  I135V, K173Q, D177E, I178L, V189I, E204K, R211K, L214F, I244V,_x000D_  V245M, E248D, R277K, A288S, E297A, K311R, Q334N_x000D_  Protease Gene: V3I, E21Q, E35D, M36I, S37N, L63P, E65D, I72V_x000D_ _x000D_ HIV Subtype: B_x000D_ </t>
  </si>
  <si>
    <t xml:space="preserve">DRUG RESISTANCE MUTATIONS DETECTED:_x000D_  Reverse Transcriptase Gene: K103N, V179E, M184V_x000D_  Protease Gene:_x000D_ _x000D_ NOVEL MUTATIONS DETECTED:_x000D_  Reverse Transcriptase Gene: V35I, V60I, K64R, D123N, I135V,_x000D_  K173Q, I178L, V189I, R211K, L214F, I244V, E248D, R277K, A288S,_x000D_  E297A, K311R, Q334N_x000D_  Protease Gene: V3I, E21Q, E35D, M36I, S37N, L63P, I72V_x000D_ _x000D_ HIV Subtype: B_x000D_ </t>
  </si>
  <si>
    <t xml:space="preserve"> DRUG RESISTANCE MUTATIONS DETECTED:_x000D_  Reverse Transcriptase Gene:_x000D_  Protease Gene: L10I_x000D_ _x000D_ NOVEL MUTATIONS DETECTED:_x000D_  Reverse Transcriptase Gene: T27S, V60I, V90I, A98S, E122K,_x000D_  G196E, R211K, L214F, V245M, D250E, P272Q, I293V, S322T_x000D_  Protease Gene: V3I, I13V, E35D, S37N, D60E, L63D, I64V, I72T_x000D_ _x000D_ HIV Subtype: B_x000D_ _x000D_</t>
  </si>
  <si>
    <t>DRUG RESISTANCE MUTATIONS DETECTED:_x000D_  Reverse Transcriptase Gene:_x000D_  Protease Gene:_x000D_ _x000D_ NOVEL MUTATIONS DETECTED:_x000D_  Reverse Transcriptase Gene: T27S, V60I, A98S, E122K, G196E,_x000D_  R211K, L214F, V245M, E248D, D250E, P272Q, R277K, I293V, S322T_x000D_  Protease Gene: V3I, I13V, E35D, S37N, D60E, L63D, I64V, I72T_x000D_ _x000D_ HIV Subtype: B</t>
  </si>
  <si>
    <t xml:space="preserve">DRUG RESISTANCE MUTATIONS DETECTED:_x000D_  Reverse Transcriptase Gene:_x000D_  Protease Gene:_x000D_ _x000D_ NOVEL MUTATIONS DETECTED:_x000D_  Reverse Transcriptase Gene: T27S, V60I, A98S, E122K, G196E,_x000D_  R211K, L214F, D250E, P272Q, I293V, S322T_x000D_  Protease Gene: V3I, I13V, E35D, S37N, D60E, L63D, I64V, I72T_x000D_ _x000D_ HIV Subtype: B_x000D_ </t>
  </si>
  <si>
    <t>DRUG RESISTANCE MUTATIONS DETECTED: _x000D_Reverse Transcriptase Gene: _x000D_Protease Gene: _x000D_  _x000D_NOVEL MUTATIONS DETECTED: _x000D_Reverse Transcriptase Gene: T27S, V60I, A98S, E122K, G196E, _x000D_R211K, L214F, V245E, V245K, V245M, D250E, P272Q, R277K, I293V, _x000D_S322T _x000D_Protease Gene: V3I, I13V, E35D, S37N, D60E, L63D, I64V, I72T _x000D_  _x000D_HIV Subtype: B _x000D_</t>
  </si>
  <si>
    <t xml:space="preserve">DRUG RESISTANCE MUTATIONS DETECTED:_x000D_  Reverse Transcriptase Gene:_x000D_  Protease Gene:_x000D_ _x000D_ NOVEL MUTATIONS DETECTED:_x000D_  Reverse Transcriptase Gene: V60I, D123E, I142V, Q207E, R211K,_x000D_  L214F, P272T, R277K, T286A, E291D, I329L, Q334E_x000D_  Protease Gene: V3I, E35D, S37N, R41K, L63P_x000D_ _x000D_ HIV Subtype: B_x000D_ </t>
  </si>
  <si>
    <t xml:space="preserve">_x000D_ DRUG RESISTANCE MUTATIONS DETECTED:_x000D_  Reverse Transcriptase Gene:_x000D_  Protease Gene:_x000D_ _x000D_ NOVEL MUTATIONS DETECTED:_x000D_  Reverse Transcriptase Gene: V60I, D123E, I142V, Q207E, R211K,_x000D_  L214F, P272T, R277K, T286A, E291D, I329L, Q334E_x000D_  Protease Gene: V3I, E35D, S37N, R41K, L63P_x000D_ _x000D_ HIV Subtype: B_x000D_ </t>
  </si>
  <si>
    <t xml:space="preserve">_x000D_ DRUG RESISTANCE MUTATIONS DETECTED:_x000D_  Reverse Transcriptase Gene: L74I, K103N, V108I, M184V_x000D_  Protease Gene:_x000D_ _x000D_ NOVEL MUTATIONS DETECTED:_x000D_  Reverse Transcriptase Gene: V60I, E122K, D123E, I142V, Q207E,_x000D_  R211K, L214F, H221Y, Y232H, P272A, R277K, T286A, E291D, I329L,_x000D_  Q334E_x000D_  Protease Gene: V3I, E35D, R41K, L63P_x000D_ _x000D_ HIV Subtype: B_x000D_ </t>
  </si>
  <si>
    <t xml:space="preserve">_x000D_ DRUG RESISTANCE MUTATIONS DETECTED:_x000D_  Reverse Transcriptase Gene:_x000D_  Protease Gene:_x000D_ _x000D_ NOVEL MUTATIONS DETECTED:_x000D_  Reverse Transcriptase Gene: K104Q, D121C, D121Y, D123G, S162C,_x000D_  Q174N, T200A, Q207E, L214F, T286A, E297K, K311R, Q334C_x000D_  Protease Gene: V3I, K20R, M36I, S37N, R41K, I62V, L63S, L63T,_x000D_  I64L_x000D_ _x000D_ HIV Subtype: B_x000D_ </t>
  </si>
  <si>
    <t>DRUG RESISTANCE MUTATIONS DETECTED:_x000D_  Reverse Transcriptase Gene:_x000D_  Protease Gene:_x000D_ _x000D_ NOVEL MUTATIONS DETECTED:_x000D_  Reverse Transcriptase Gene: V35T, V60I, V90I, E122K, D123E,_x000D_  T165I, E169D, P176S, D177E, I178M, V179I, G196E, T200A, I202V,_x000D_  L214F, R277K, I293V_x000D_  Protease Gene: V3I, T12S, L19Q, S37N, K43R, D60E, L63P, I64V,_x000D_  V77I, I85V_x000D_ _x000D_ HIV Subtype: B</t>
  </si>
  <si>
    <t xml:space="preserve">_x000D_ DRUG RESISTANCE MUTATIONS DETECTED:_x000D_  Reverse Transcriptase Gene:_x000D_  Protease Gene:_x000D_ _x000D_ NOVEL MUTATIONS DETECTED:_x000D_  Reverse Transcriptase Gene: V35T, V60I, E122K, D123E, T165I,_x000D_  E169D, D177E, I178M, V179I, G196E, T200A, I202V, L214F, R277K,_x000D_  I293V_x000D_  Protease Gene: V3I, T12S, L19Q, S37N, K43R, D60E, L63P, I64V,_x000D_  V77I_x000D_ _x000D_ HIV Subtype: B_x000D_ </t>
  </si>
  <si>
    <t xml:space="preserve">DRUG RESISTANCE MUTATIONS DETECTED: _x000D_Reverse Transcriptase Gene: _x000D_Protease Gene: _x000D_  _x000D_NOVEL MUTATIONS DETECTED: _x000D_Reverse Transcriptase Gene: V35T, V60I, E122K, D123E, T165I, _x000D_E169D, P176S, D177E, I178M, V179I, G196E, T200A, I202V, L214F, _x000D_R277K, I293V _x000D_Protease Gene: V3I, T12S, L19Q, S37N, R41K, D60E, L63P, I64V, _x000D_V77I, I85V _x000D_  _x000D_HIV Subtype: B </t>
  </si>
  <si>
    <t>_x000D_DRUG RESISTANCE MUTATIONS DETECTED: _x000D_Reverse Transcriptase Gene: _x000D_Protease Gene: _x000D_  _x000D_NOVEL MUTATIONS DETECTED: _x000D_Reverse Transcriptase Gene: V35T, V60I, E122K, D123E, T165I, _x000D_E169D, P176S, D177E, I178M, V179I, G196E, T200A, I202V, L214F, _x000D_R277K, I293V _x000D_Protease Gene: V3I, T12S, L19Q, S37N, K43R, D60E, L63P, I64V, _x000D_V77I, I85V _x000D_  _x000D_HIV Subtype: B _x000D_</t>
  </si>
  <si>
    <t xml:space="preserve"> DRUG RESISTANCE MUTATIONS DETECTED: Reverse Transcriptase Gene: Protease Gene:  NOVEL MUTATIONS DETECTED: Reverse Transcriptase Gene: V35I, I50V, R83K, E122K, Q174H, T200A, R211S, L214F, I244V, V245H, V245Q, D250E, R277K, T286A, E297K, Q334Y _x000D_Protease Gene: V3I, L19T, L33V, S37N, R57K, L63P, I64V  HIV Subtype: B </t>
  </si>
  <si>
    <t xml:space="preserve">DRUG RESISTANCE MUTATIONS DETECTED:_x000D_  Reverse Transcriptase Gene:_x000D_  Protease Gene:_x000D_ _x000D_ NOVEL MUTATIONS DETECTED:_x000D_  Reverse Transcriptase Gene: V35I, I50V, R83K, E122K, I135T,_x000D_  E138A, S162C, K173E, L214F, Q278H, V292I, I293V, Q334A, G335A,_x000D_  G335V_x000D_  Protease Gene: V3I, T12S, I15V, L19R, S37N, L63P, H69Q_x000D_ _x000D_ HIV Subtype: B_x000D_ </t>
  </si>
  <si>
    <t xml:space="preserve">DRUG RESISTANCE MUTATIONS DETECTED:_x000D_  Reverse Transcriptase Gene: V118I, T215I_x000D_  Protease Gene:_x000D_ _x000D_ NOVEL MUTATIONS DETECTED:_x000D_  Reverse Transcriptase Gene: T39A, K82R, R83K, E122K, D123E,_x000D_  A158S, L193F, R211K, V245K, R277K, Q278H, Q278N, K281R, T286P,_x000D_  I293V, E297K, L310I_x000D_  Protease Gene: V3I, L19Q, S37N, L63P_x000D_ _x000D_ HIV Subtype: B_x000D_ </t>
  </si>
  <si>
    <t xml:space="preserve"> DRUG RESISTANCE MUTATIONS DETECTED:_x000D_  Reverse Transcriptase Gene:_x000D_  Protease Gene: A71V_x000D_ _x000D_ NOVEL MUTATIONS DETECTED:_x000D_  Reverse Transcriptase Gene: S162D, S162G, S162N, T165I, E169D,_x000D_  Q207E, R211K, L214F, R277K, T286A, K311R, S322T, G333E_x000D_  Protease Gene: V3I, L33V, S37D, I62V, L63P, I93L_x000D_ _x000D_ HIV Subtype: B</t>
  </si>
  <si>
    <t xml:space="preserve"> DRUG RESISTANCE MUTATIONS DETECTED:_x000D_  Reverse Transcriptase Gene: V118I_x000D_  Protease Gene:_x000D_ _x000D_ NOVEL MUTATIONS DETECTED:_x000D_  Reverse Transcriptase Gene: V35M, R83K, E122K, D123E, D123K,_x000D_  D123N, T165I, K173Q, P176S, I178L, I178M, L214F, V245K, E248D,_x000D_  D250E, Q334C, Q334Y_x000D_  Protease Gene: V3I, G16E, S37N, R41K, R57K, L63A, H69Y, V77I_x000D_ _x000D_ HIV Subtype: B_x000D_ </t>
  </si>
  <si>
    <t xml:space="preserve">DRUG RESISTANCE MUTATIONS DETECTED:_x000D_  Reverse Transcriptase Gene:_x000D_  Protease Gene:_x000D_ _x000D_ NOVEL MUTATIONS DETECTED:_x000D_  Reverse Transcriptase Gene: K43E, E122P, D123N, D177E, I178L,_x000D_  V179I, V245T, E248D, R277K, V292I, I293V, S322A, Q334N_x000D_  Protease Gene: V3I, G16E, M36I, R41K, I62V, L63H_x000D_ _x000D_ HIV Subtype: B_x000D_ </t>
  </si>
  <si>
    <t xml:space="preserve">_x000D_ DRUG RESISTANCE MUTATIONS DETECTED:_x000D_  Reverse Transcriptase Gene:_x000D_  Protease Gene:_x000D_ _x000D_ NOVEL MUTATIONS DETECTED:_x000D_  Reverse Transcriptase Gene: E122P, D177E, I178L, V179I, V245T,_x000D_  E248D, R277K, I293V, L310I, S322A, Q334N_x000D_  Protease Gene: V3I, G16E, M36I, R41K, I62V, L63H_x000D_ _x000D_ HIV Subtype: B_x000D_ </t>
  </si>
  <si>
    <t xml:space="preserve">_x000D_ DRUG RESISTANCE MUTATIONS DETECTED:_x000D_  Reverse Transcriptase Gene: M41L, T215Y_x000D_  Protease Gene:_x000D_ _x000D_ NOVEL MUTATIONS DETECTED:_x000D_  Reverse Transcriptase Gene: K20R, K166R, D177E, I178M, G196E,_x000D_  Q207E, L214F, P243H, V245E, P294S_x000D_  Protease Gene: V3I, I15V, M36I, S37N, R41K, R57K, D60E, L63P,_x000D_  C67S_x000D_ _x000D_ HIV Subtype: B_x000D_ </t>
  </si>
  <si>
    <t xml:space="preserve"> DRUG RESISTANCE MUTATIONS DETECTED:_x000D_  Reverse Transcriptase Gene:_x000D_  Protease Gene:_x000D_ _x000D_ NOVEL MUTATIONS DETECTED:_x000D_  Reverse Transcriptase Gene: E122K, I135V, I195L, R211K, L214F,_x000D_  L228Q, I244V, V245M, D250E, P272G, R277K, T286A, S322T, Q334E_x000D_  Protease Gene: V3I, L19I, E35D, M36I, S37N, D60E, I62V, L63P,_x000D_  P79A, P79S_x000D_ _x000D_ HIV Subtype: B_x000D_ </t>
  </si>
  <si>
    <t>DRUG RESISTANCE MUTATIONS DETECTED: _x000D_Reverse Transcriptase Gene: _x000D_Protease Gene: _x000D_  _x000D_NOVEL MUTATIONS DETECTED: _x000D_Reverse Transcriptase Gene: V90I, E122K, I135V, I195L, R211K, _x000D_L214F, L228Q, K238R, I244V, V245M, D250E, I257L, P272G, R277K, _x000D_T286A, S322T, Q334E _x000D_Protease Gene: V3I, L19I, E35D, S37N, D60E, I62V, L63P, P79A _x000D_  _x000D_HIV Subtype: B _x000D_  _x000D_</t>
  </si>
  <si>
    <t xml:space="preserve">_x000D_ DRUG RESISTANCE MUTATIONS DETECTED:_x000D_  Reverse Transcriptase Gene:_x000D_  Protease Gene:_x000D_ _x000D_ NOVEL MUTATIONS DETECTED:_x000D_  Reverse Transcriptase Gene: V35T, T39A, E122K, D123E, Q174K,_x000D_  D177E, G196R, I202V, R211K, L214F, V245K, V245Q, K249Q, D250E,_x000D_  S251V, P272A, R277K, L283I, I293V, I329L, G333E, Q334H_x000D_  Protease Gene: V3I, E35D, S37D, S37N, R57K, D60E, I62V, L63P,_x000D_  V77I_x000D_ _x000D_ HIV Subtype: B_x000D_ </t>
  </si>
  <si>
    <t>DRUG RESISTANCE MUTATIONS DETECTED: _x000D_Reverse Transcriptase Gene: _x000D_Protease Gene: _x000D_  _x000D_NOVEL MUTATIONS DETECTED: _x000D_Reverse Transcriptase Gene: V35T, T39A, A98S, D121H, D123E, _x000D_S162C, D177E, T200A, R211K, L214F, E224D, P272G, T286A, E297K, _x000D_G335D _x000D_Protease Gene: V3I, T12K, L19I, S37N, L63A, L63G, L63S, L63T, _x000D_V77I _x000D_  _x000D_HIV Subtype: B _x000D_</t>
  </si>
  <si>
    <t xml:space="preserve">_x000D_ DRUG RESISTANCE MUTATIONS DETECTED:_x000D_  Reverse Transcriptase Gene:_x000D_  Protease Gene:_x000D_ _x000D_ NOVEL MUTATIONS DETECTED:_x000D_  Reverse Transcriptase Gene: I50V, R83K, E122K, K166R, D177E,_x000D_  T200A, Q207E, R211K, L214F, V245E, V276I, L283I, A288T, I293V,_x000D_  E297Q_x000D_  Protease Gene: V3I, M36I, S37N, R41K, L63Q, I64V, E65D_x000D_ _x000D_ HIV Subtype: B_x000D_ </t>
  </si>
  <si>
    <t xml:space="preserve"> DRUG RESISTANCE MUTATIONS DETECTED:_x000D_  Reverse Transcriptase Gene:_x000D_  Protease Gene: L90M_x000D_ _x000D_ NOVEL MUTATIONS DETECTED:_x000D_  Reverse Transcriptase Gene: K20R, V60I, E122K, D123E, S162C,_x000D_  I178L, T200A, R211K, R211N, R211S, L214F, V245K, V245M, E248D,_x000D_  D250E, S251C, T286A, I293V, E297A, Q334L_x000D_  Protease Gene: V3I, K20R, E35D, M36I, S37E, I62V, L63P, I64L,_x000D_  T74S_x000D_ _x000D_ HIV Subtype: B_x000D_ _x000D_</t>
  </si>
  <si>
    <t xml:space="preserve">_x000D_ DRUG RESISTANCE MUTATIONS DETECTED:_x000D_  Reverse Transcriptase Gene:_x000D_  Protease Gene: L90M_x000D_ _x000D_ NOVEL MUTATIONS DETECTED:_x000D_  Reverse Transcriptase Gene: K20R, V60I, E122K, D123E, S162C,_x000D_  I178L, T200A, R211K, R211N, R211S, L214F, V245K, V245M, E248D,_x000D_  D250E, S251C, T286A, I293V, E297A, Q334L_x000D_  Protease Gene: V3I, K20R, E35D, M36I, S37E, I62V, L63P, I64L,_x000D_  T74S, V77I_x000D_ _x000D_ HIV Subtype: B_x000D_ </t>
  </si>
  <si>
    <t xml:space="preserve">_x000D_ DRUG RESISTANCE MUTATIONS DETECTED:_x000D_  Reverse Transcriptase Gene:_x000D_  Protease Gene:_x000D_ _x000D_ NOVEL MUTATIONS DETECTED:_x000D_  Reverse Transcriptase Gene: K20R, V60I, E122K, D123E, S162C,_x000D_  I178L, T200A, R211K, R211N, R211S, L214F, V245L, V245M, E248D,_x000D_  D250E, T286A, I293V, E297A, Q334L_x000D_  Protease Gene: V3I, E35D, M36I, S37E, I62V, L63P, I64L, T74S,_x000D_  V77I_x000D_ _x000D_ HIV Subtype: B_x000D_ </t>
  </si>
  <si>
    <t>_x000D_DRUG RESISTANCE MUTATIONS DETECTED: _x000D_Reverse Transcriptase Gene: _x000D_Protease Gene: _x000D_  _x000D_NOVEL MUTATIONS DETECTED: _x000D_Reverse Transcriptase Gene: K20R, V60I, E122K, D123E, S162C, _x000D_I178L, T200A, R211K, L214F, V245L, V245M, E248D, D250E, T286A, _x000D_I293V, E297A, Q334L _x000D_Protease Gene: V3I, E35D, M36I, S37E, I62V, L63P, I64L, T74S, _x000D_V77I _x000D_  _x000D_HIV Subtype: B _x000D_</t>
  </si>
  <si>
    <t xml:space="preserve">DRUG RESISTANCE MUTATIONS DETECTED:_x000D_  Reverse Transcriptase Gene: T69N, K103N, V179E_x000D_  Protease Gene:_x000D_ _x000D_ NOVEL MUTATIONS DETECTED:_x000D_  Reverse Transcriptase Gene: V35M, K43N, V75L, E122K, I135T,_x000D_  K173Q, I178M, T200I, R211K, L214F, V245N, P272A, V276I, R277K,_x000D_  Q278E, T286A, A288S, K311R, I329L_x000D_  Protease Gene: V3I, G16E, E35D, S37D, S37N, R41K, I62V, L63A,_x000D_  I72E_x000D_ _x000D_ HIV Subtype: B_x000D_ </t>
  </si>
  <si>
    <t>_x000D_INSUFFICIENT SAMPLE TO PERFORM    *_x000D_ _x000D__x000D__x000D_ _x000D__x000D__x000D_  * REPEAT_x000D_</t>
  </si>
  <si>
    <t>DRUG RESISTANCE MUTATIONS DETECTED: _x000D_Reverse Transcriptase Gene: T69N, K103N _x000D_Protease Gene: _x000D_  _x000D_NOVEL MUTATIONS DETECTED: _x000D_Reverse Transcriptase Gene: E6G, K20R, K43N, E122K, I135T, _x000D_K173Q, I178M, T200I, H208Y, R211K, L214F, P243L, V245N, P272A, _x000D_V276I, R277K, Q278E, T286A, K311R, I329L, I329V _x000D_Protease Gene: V3I, G16E, E35D, S37N, R41K, I62V, L63A, I72E _x000D_  _x000D_HIV Subtype: B</t>
  </si>
  <si>
    <t xml:space="preserve">DRUG RESISTANCE MUTATIONS DETECTED:_x000D_  Reverse Transcriptase Gene:_x000D_  Protease Gene:_x000D_ _x000D_ NOVEL MUTATIONS DETECTED:_x000D_  Reverse Transcriptase Gene: E122K, K173E, D177E, T200A, R211K,_x000D_  L214F, V245K, V245M, E248D, E248K, E248N, D250E, R277K, K281R,_x000D_  T286A, E297A, E297V, I329V_x000D_  Protease Gene: V3I, T12A, K14R, G16A, E35D, S37D, L63P, I72T_x000D_ _x000D_ HIV Subtype: B_x000D_ </t>
  </si>
  <si>
    <t xml:space="preserve">_x000D_ DRUG RESISTANCE MUTATIONS DETECTED:_x000D_  Reverse Transcriptase Gene:_x000D_  Protease Gene:_x000D_ _x000D_ NOVEL MUTATIONS DETECTED:_x000D_  Reverse Transcriptase Gene: E122K, K173E, D177E, T200A, R211K,_x000D_  L214F, V245M, E248D, E248N, R277K, K281R, T286A, E297A, I329V_x000D_  Protease Gene: V3I, T12A, K14R, G16A, E35D, S37D, L63P, I72T_x000D_ _x000D_ HIV Subtype: B_x000D_ </t>
  </si>
  <si>
    <t xml:space="preserve">DRUG RESISTANCE MUTATIONS DETECTED:_x000D_  Reverse Transcriptase Gene:_x000D_  Protease Gene:_x000D_ _x000D_ NOVEL MUTATIONS DETECTED:_x000D_  Reverse Transcriptase Gene: D123E, I142V, S162C, K173Q, I178L,_x000D_  I178M, L214F, P243T, R277K, I293V, E297R, D324E, Q334D_x000D_  Protease Gene: V3I, I15V, S37N, R41K_x000D_ _x000D_ HIV Subtype: B_x000D_ </t>
  </si>
  <si>
    <t>DRUG RESISTANCE MUTATIONS DETECTED: _x000D_Reverse Transcriptase Gene: _x000D_Protease Gene: _x000D_  _x000D_NOVEL MUTATIONS DETECTED: _x000D_Reverse Transcriptase Gene: D123E, I142V, S162C, K173Q, Q174P, _x000D_I178L, I178M, R211K, L214F, P243T, R277K, I293V, E297R, D324E, _x000D_Q334D _x000D_Protease Gene: V3I, I15V, S37N, P39T, R41K _x000D_  _x000D_HIV Subtype: B _x000D_</t>
  </si>
  <si>
    <t>DRUG RESISTANCE MUTATIONS DETECTED:_x000D_  Reverse Transcriptase Gene: V179E_x000D_  Protease Gene:_x000D_ _x000D_ NOVEL MUTATIONS DETECTED:_x000D_  Reverse Transcriptase Gene: I195V, R211K, V245M, E248D, T286A,_x000D_  G333E, Q334L_x000D_  Protease Gene: V3I, I13V, S37N, P39S, I62V, L63P_x000D_ _x000D_ HIV Subtype: B_x000D_ _x000D_</t>
  </si>
  <si>
    <t>DRUG RESISTANCE MUTATIONS DETECTED:_x000D_  Reverse Transcriptase Gene: M184V_x000D_  Protease Gene:_x000D_ _x000D_ NOVEL MUTATIONS DETECTED:_x000D_  Reverse Transcriptase Gene: E122K, D123E, Q174H, D177E, T200A,_x000D_  R211K, L214F, D250E, R277K, I293V, G333E, Q334H_x000D_  Protease Gene: V3I, I13V, S37N, I62V, L63S, I64V, V77I_x000D_ _x000D_ HIV Subtype: B</t>
  </si>
  <si>
    <t xml:space="preserve">DRUG RESISTANCE MUTATIONS DETECTED:_x000D_  Reverse Transcriptase Gene: M184V_x000D_  Protease Gene:_x000D_ _x000D_ NOVEL MUTATIONS DETECTED:_x000D_  Reverse Transcriptase Gene: E122K, D123E, Q174H, D177E, E194K,_x000D_  T200A, R211K, L214F, D250E, R277K, I293V, G333E, Q334H_x000D_  Protease Gene: V3I, I13V, G16E, S37N, I62V, L63S, I64V, V77I_x000D_ _x000D_ HIV Subtype: B_x000D_ </t>
  </si>
  <si>
    <t>DRUG RESISTANCE MUTATIONS DETECTED: _x000D_Reverse Transcriptase Gene: E44D _x000D_Protease Gene: L10V _x000D_  _x000D_NOVEL MUTATIONS DETECTED: _x000D_Reverse Transcriptase Gene: V35T, R83K, D121H, I135T, S162C, _x000D_V179I, I195T, Q197E, L214F _x000D_Protease Gene: V3I, I15V, S37N, L63P, I72E _x000D_  _x000D_HIV Subtype: B _x000D_</t>
  </si>
  <si>
    <t xml:space="preserve"> DRUG RESISTANCE MUTATIONS DETECTED:_x000D_  Reverse Transcriptase Gene:_x000D_  Protease Gene:_x000D_ _x000D_ NOVEL MUTATIONS DETECTED:_x000D_  Reverse Transcriptase Gene: P4S, K11Q, E122K, I178M, L214F,_x000D_  D250E, T286A, I329L, G333D, Q334R_x000D_  Protease Gene: V3I, I15V, L19I, M36I, S37N, L63A, L63V_x000D_ _x000D_ HIV Subtype: B_x000D_ </t>
  </si>
  <si>
    <t xml:space="preserve">_x000D_ DRUG RESISTANCE MUTATIONS DETECTED:_x000D_  Reverse Transcriptase Gene:_x000D_  Protease Gene:_x000D_ _x000D_ NOVEL MUTATIONS DETECTED:_x000D_  Reverse Transcriptase Gene: V35I, S48T, K104R, E122K, D177E,_x000D_  I178M, I178V, G196E, E204K, L214F, E248D, S251D, R277K, T286A,_x000D_  E297R, P321Q, I326V, G333E, Q334H_x000D_  Protease Gene: V3I, T12A, G16E, L19V, E35D, S37N, R57K, Q61N,_x000D_  L63A, I64M, E65D_x000D_ _x000D_ HIV Subtype: B_x000D_ </t>
  </si>
  <si>
    <t xml:space="preserve">_x000D_ DRUG RESISTANCE MUTATIONS DETECTED:_x000D_  Reverse Transcriptase Gene: K103N, K219N_x000D_  Protease Gene:_x000D_ _x000D_ NOVEL MUTATIONS DETECTED:_x000D_  Reverse Transcriptase Gene: K20R, V35I, T39S, V106I, D123E,_x000D_  I135V, S162A, K173T, Q174K, D177E, I178M, T200A, Q207E, L214F,_x000D_  P243H, V245A, V245E, V245K, V245T, E248D, P272A, R277K, K281R,_x000D_  T286A, E291D, I293V, P294T, E297K, S322A, S322T, G335D_x000D_  Protease Gene: V3I, I13V, K14R, G17E, K20I, M36I, S37N, R41K,_x000D_  H69K, K70R, L89M_x000D_ _x000D_ HIV Subtype: AG_x000D_ </t>
  </si>
  <si>
    <t>DRUG RESISTANCE MUTATIONS DETECTED:_x000D_  Reverse Transcriptase Gene: D67G, K70E, K103N, V118I_x000D_  Protease Gene: L10I_x000D_ _x000D_ NOVEL MUTATIONS DETECTED:_x000D_  Reverse Transcriptase Gene: K22R, S68G, W88S, V90I, E122P,_x000D_  S162G, K173D, K173H, Q174K, D177E, I178L, I178V, V179I, G196E,_x000D_  T200K, E203D, Q207E, R211K, H221Y, V245M, E248D, R277K, I293V,_x000D_  V317A, I329L, Q334H_x000D_  Protease Gene: V3I, I15V, M36I, S37D, S37N, R41K, K45R, I93L_x000D_ _x000D_ HIV Subtype: B_x000D_ _x000D_</t>
  </si>
  <si>
    <t xml:space="preserve">_x000D_ DRUG RESISTANCE MUTATIONS DETECTED:_x000D_  Reverse Transcriptase Gene:_x000D_  Protease Gene:_x000D_ _x000D_ NOVEL MUTATIONS DETECTED:_x000D_  Reverse Transcriptase Gene: V35I, T39A, S48T, K104R, D177E,_x000D_  I178M, G196E, E204K, R211K, L214F, E248D, S251D, R277K, T286A,_x000D_  E297K, P321Q, I326M, I326V, A327V, G333E, Q334H_x000D_  Protease Gene: V3I, G16E, E35D, S37N, R57K, Q61N, I62V, L63A,_x000D_  I64L, I72T_x000D_ _x000D_ HIV Subtype: B_x000D_ </t>
  </si>
  <si>
    <t xml:space="preserve">DRUG RESISTANCE MUTATIONS DETECTED:_x000D_  Reverse Transcriptase Gene:_x000D_  Protease Gene:_x000D_ _x000D_ NOVEL MUTATIONS DETECTED:_x000D_  Reverse Transcriptase Gene: V35I, T39A, S48T, K104R, D177E,_x000D_  I178M, G196E, E204K, L214F, E248D, S251D, R277K, T286A, E297K,_x000D_  P321Q, I326V, G333E, Q334H_x000D_  Protease Gene: V3I, T12A, G16E, E35D, S37N, R57K, Q61N, I62V,_x000D_  L63A, I64L, I72T, V77I_x000D_ _x000D_ HIV Subtype: B_x000D_ </t>
  </si>
  <si>
    <t>_x000D_DRUG RESISTANCE MUTATIONS DETECTED:_x000D_ _x000D__x000D__x000D_ _x000D__x000D__x000D_Reverse Transcriptase Gene: M184V_x000D_ _x000D__x000D__x000D_ _x000D__x000D__x000D_Protease Gene:_x000D_ _x000D__x000D__x000D_ _x000D__x000D__x000D_ _x000D_ _x000D__x000D__x000D_ _x000D__x000D__x000D_NOVEL MUTATIONS DETECTED:_x000D_ _x000D__x000D__x000D_ _x000D__x000D__x000D_Reverse Transcriptase Gene: V35I, S48T, K104R, I135T, E169K,_x000D_ _x000D__x000D__x000D_ _x000D__x000D__x000D_D177E, I178M, G196E, E204K, L214F, E248D, D250E, S251D, R277K,_x000D_ _x000D__x000D__x000D_ _x000D__x000D__x000D_T286A, E297K, P321Q, I326V, G333D, G333E, _x000D__x000D__x000D__x000D_ _x000D__x000D__x000D_Q334H_x000D_ _x000D__x000D__x000D_ _x000D__x000D__x000D_Protease Gene: V3I, T12A, G16E, E35D, S37N, R57K, Q61N, I62V,_x000D_ _x000D__x000D__x000D_ _x000D__x000D__x000D_L63A, L63T, I64L, I72T_x000D_ _x000D__x000D__x000D_ _x000D__x000D__x000D_ _x000D_ _x000D__x000D__x000D_ _x000D__x000D__x000D_HIV Subtype: B_x000D_</t>
  </si>
  <si>
    <t xml:space="preserve">DRUG RESISTANCE MUTATIONS DETECTED:_x000D_  Reverse Transcriptase Gene:_x000D_  Protease Gene:_x000D_ _x000D_ NOVEL MUTATIONS DETECTED:_x000D_  Reverse Transcriptase Gene: M16T, K32R, E122K, S162Y, E204K,_x000D_  Q207E, L214F, V245E, R277K, K281R, Q334H_x000D_  Protease Gene: V3I, S37N, L63P, I64L, I72V, T74A_x000D_ _x000D_ HIV Subtype: B_x000D_ </t>
  </si>
  <si>
    <t>DRUG RESISTANCE MUTATIONS DETECTED: _x000D_Reverse Transcriptase Gene: _x000D_Protease Gene: _x000D_  _x000D_NOVEL MUTATIONS DETECTED: _x000D_Reverse Transcriptase Gene: M16T, E122K, S162Y, Q207E, L214F, _x000D_V245E, R277K, K281R, Q334H, Q334N _x000D_Protease Gene: V3I, S37N, L63P, I64L, I72V _x000D_  _x000D_HIV Subtype: B _x000D_  _x000D_</t>
  </si>
  <si>
    <t xml:space="preserve">DRUG RESISTANCE _x000D_MUTATIONS DETECTED: Reverse Transcriptase Gene: K101Q, K103N Protease Gene:  NOVEL MUTATIONS DETECTED: Reverse Transcriptase Gene: V35I, V90I, E122K, I135V, Q174K, V179I, Y188F, T200A, I202V, R211K, L214F, L228F, V245E, V245K, V245L, V245M, V245Q, E248D,_x000D_  E248K, E248N, D250E, I257L, R277K, I293V, I329L Protease Gene: V3I, I15V, K20M, E35D, M36I, S37N, R57K, D60E, L63P, I64V, I72E  HIV Subtype: B </t>
  </si>
  <si>
    <t xml:space="preserve">_x000D_ DRUG RESISTANCE MUTATIONS DETECTED:_x000D_  Reverse Transcriptase Gene: D67N, K70E, K70R, K101Q, K103N_x000D_  Protease Gene: M46I_x000D_ _x000D_ NOVEL MUTATIONS DETECTED:_x000D_  Reverse Transcriptase Gene: V35I, K46Q, K70G, V90I, I135V,_x000D_  Q174K, Y188F, T200A, R211K, L214F, L228F, V245M, E248D, E248K,_x000D_  E248N, I257L, R277K, I293V, I329L_x000D_  Protease Gene: V3I, I15V, K20M, E35D, M36I, S37N, K55R, R57K,_x000D_  D60E, L63P, I64V, I72E_x000D_ _x000D_ HIV Subtype: B_x000D_ </t>
  </si>
  <si>
    <t>_x000D_DRUG RESISTANCE MUTATIONS DETECTED: _x000D_Reverse Transcriptase Gene: D67N, K70R, K101Q, K103N, M184I, _x000D_M184V _x000D_Protease Gene: _x000D_  _x000D_NOVEL MUTATIONS DETECTED: _x000D_Reverse Transcriptase Gene: V35I, K46Q, V90I, K102R, I135V, _x000D_Q174K, Y188F, G196E, T200A, R211K, L214F, L228F, V245E, V245K, _x000D_V245L, V245M, V245Q, E248D, E248K, E248N, D250E, I257L, R277K, _x000D_I293V, S322T, I329L _x000D_Protease Gene: V3I, I15V, K20M, E35D, M36I, S37N, R57K, D60E, _x000D_L63P, I64V, I72E _x000D_  _x000D_HIV Subtype: B _x000D_</t>
  </si>
  <si>
    <t xml:space="preserve">_x000D_ DRUG RESISTANCE MUTATIONS DETECTED:_x000D_  Reverse Transcriptase Gene:_x000D_  Protease Gene:_x000D_ _x000D_ NOVEL MUTATIONS DETECTED:_x000D_  Reverse Transcriptase Gene: E6D, V35I, S48T, V106I, E122K,_x000D_  D123E, K173E, I178L, V179I, T200A, T200E, E204N, R211K, L214F,_x000D_  E248D, D250E, R277K, I293V, P294Q, L301I, L301M, K311R_x000D_  Protease Gene: V3I, M36I, S37N, I62V, L63P, I64V, I72T_x000D_ _x000D_ HIV Subtype: B_x000D_ </t>
  </si>
  <si>
    <t xml:space="preserve">DRUG RESISTANCE MUTATIONS DETECTED: Reverse Transcriptase Gene: K65R, D67N, V75I, Y115F, G190E, K219E Protease Gene: L10I, M36I, H69K  NOVEL _x000D_MUTATIONS DETECTED: Reverse Transcriptase Gene: K20R, V35T, E36A, T39E, S48T, V90I, D123N, K173A, Q174K, D177E, Q207E, L214F, H221Y, V245M, D250E, T286A, E291D, V292I, I293V, Q334H, G335D Protease Gene: V3I, G16E, S37N, D60E, L89M, I93L  </t>
  </si>
  <si>
    <t xml:space="preserve">_x000D_ DRUG RESISTANCE MUTATIONS DETECTED:_x000D_  Reverse Transcriptase Gene:_x000D_  Protease Gene: L10V_x000D_ _x000D_ NOVEL MUTATIONS DETECTED:_x000D_  Reverse Transcriptase Gene: V8I, E28K, V35T, T39E, S48T, E53D,_x000D_  D123N, K173A, Q174K, D177E, T200A, Q207E, R211K, L214F, V245M,_x000D_  E248D, D250E, T286A, E291D, V292I, I293V, Q334H, G335D_x000D_  Protease Gene: V3I, G16E, M36I, S37N, R41K, D60E, H69K, L89M,_x000D_  I93L_x000D_ _x000D_ HIV Subtype: C_x000D_ </t>
  </si>
  <si>
    <t xml:space="preserve">_x000D_ DRUG RESISTANCE MUTATIONS DETECTED:_x000D_  Reverse Transcriptase Gene:_x000D_  Protease Gene: A71T_x000D_ _x000D_ NOVEL MUTATIONS DETECTED:_x000D_  Reverse Transcriptase Gene: K20R, A98S, I178L, I195L, Q207E,_x000D_  R211K, V245E, P272A, R277K, Q278H, K281R, I293V, K311R_x000D_  Protease Gene: V3I, S37N, R41K, R57K, L63P, K70R, V77I, I93L_x000D_ _x000D_ HIV Subtype: B_x000D_ </t>
  </si>
  <si>
    <t xml:space="preserve">_x000D_ DRUG RESISTANCE MUTATIONS DETECTED:_x000D_  Reverse Transcriptase Gene: K103N_x000D_  Protease Gene: A71T_x000D_ _x000D_ NOVEL MUTATIONS DETECTED:_x000D_  Reverse Transcriptase Gene: K20R, V35L, A98S, I178L, I195L,_x000D_  Q207E, R211K, V245E, P272A, R277K, Q278H, I293V, K311R_x000D_  Protease Gene: V3I, S37N, R41K, R57K, L63P, K70R, I93L_x000D_ _x000D_ HIV Subtype: B_x000D_ </t>
  </si>
  <si>
    <t xml:space="preserve">DRUG RESISTANCE MUTATIONS DETECTED:_x000D_  Reverse Transcriptase Gene:_x000D_  Protease Gene:_x000D_ _x000D_ NOVEL MUTATIONS DETECTED:_x000D_  Reverse Transcriptase Gene: V35T, V60I, T69A, E122K, I142V,_x000D_  V245K, V245Q, D250E, P272A, R277K, I293V_x000D_  Protease Gene: V3I, S37N, D60E, I64V_x000D_ _x000D_ HIV Subtype: B_x000D_ </t>
  </si>
  <si>
    <t xml:space="preserve"> DRUG RESISTANCE MUTATIONS DETECTED: Reverse Transcriptase Gene: Protease Gene:  NOVEL MUTATIONS DETECTED: Reverse Transcriptase Gene: V8I, K11Q, V35I, V106I, D121H, E122G, E122K, E122R, D123E, S162C, D177E, E203D, Q207E, L214F, V245T, K249Q, _x000D_R277K, A288S, I293V, P294A, P294S, A304E, I329V, Q334L, G335D Protease Gene: V3I, S37N, I62V, L63H, L63Q, I72V, V77I, I93L  HIV Subtype: B </t>
  </si>
  <si>
    <t>DRUG RESISTANCE MUTATIONS DETECTED: _x000D_Reverse Transcriptase Gene: T69N _x000D_Protease Gene: _x000D_  _x000D_NOVEL MUTATIONS DETECTED: _x000D_Reverse Transcriptase Gene: K11Q, K11R, V35I, K64R, V106I, _x000D_E122K, E122R, D123E, S162C, D177E, E203D, Q207E, L214F, V245T, _x000D_K249Q, R277K, I293V, P294A, P294S, A304E, I329V, Q334L, G335D _x000D_Protease Gene: V3I, S37N, I62V, L63H, L63K, L63N, L63P, L63Q, _x000D_L63R, L63S, L63T, V77I, I93L _x000D_  _x000D_HIV Subtype: B</t>
  </si>
  <si>
    <t xml:space="preserve">_x000D_ DRUG RESISTANCE MUTATIONS DETECTED:_x000D_  Reverse Transcriptase Gene:_x000D_  Protease Gene:_x000D_ _x000D_ NOVEL MUTATIONS DETECTED:_x000D_  Reverse Transcriptase Gene: V35T, K102Q, E122K, I142V, Q174E,_x000D_  L214F, P272A, R277K, K281R, T286A, V292I, E297A_x000D_  Protease Gene: V3I, T12G, S37N, R41K, R57K, I62V, L63A, L63T,_x000D_  V77I_x000D_ _x000D_ HIV Subtype: B_x000D_ </t>
  </si>
  <si>
    <t xml:space="preserve"> DRUG RESISTANCE MUTATIONS DETECTED:_x000D_  Reverse Transcriptase Gene:_x000D_  Protease Gene:_x000D_ _x000D_ NOVEL MUTATIONS DETECTED:_x000D_  Reverse Transcriptase Gene: K20R, D123S, S162C, I178L, Q207E,_x000D_  S251I, P272A, R277K, L283I, I293V, E297K_x000D_  Protease Gene: V3I, K14T, I15V, G16A, S37N, R41K, D60E, I62V,_x000D_  V82I, I93L_x000D_ _x000D_ HIV Subtype: B_x000D_ </t>
  </si>
  <si>
    <t>DRUG RESISTANCE MUTATIONS DETECTED:_x000D_  Reverse Transcriptase Gene:_x000D_  Protease Gene:_x000D_ _x000D_ NOVEL MUTATIONS DETECTED:_x000D_  Reverse Transcriptase Gene: K20R, D123N, S162C, I178L, Q207E,_x000D_  S251I, S251V, P272A, R277K, K281R, L283I, I293V, E297K_x000D_  Protease Gene: V3I, K14T, I15V, G16A, S37N, R41K, D60E, I62V,_x000D_  V82I, I93L_x000D_ _x000D_ HIV Subtype: B_x000D_ _x000D_</t>
  </si>
  <si>
    <t>_x000D_ DRUG RESISTANCE MUTATIONS DETECTED:_x000D_  Reverse Transcriptase Gene:_x000D_  Protease Gene:_x000D_ _x000D_ NOVEL MUTATIONS DETECTED:_x000D_  Reverse Transcriptase Gene: K20R, D123N, S162C, I178L, Q207E,_x000D_  S251I, S251V, P272A, R277K, Q278E, K281R, L283I, I293V, E297K_x000D_  Protease Gene: V3I, K14T, I15V, G16A, S37N, R41K, D60E, I62V,_x000D_  V82I, I93L_x000D_ _x000D_ HIV Subtype: B_x000D_ _x000D_</t>
  </si>
  <si>
    <t xml:space="preserve">DRUG RESISTANCE MUTATIONS DETECTED: Reverse Transcriptase Gene: Protease Gene: Q58E  NOVEL MUTATIONS DETECTED: Reverse Transcriptase Gene: E6K, E6R, K20R, S162C, K173E, D177N, R211K, L214F, P272A, R277K, A288S, V292I, G333E, Q334H Protease Gene: _x000D_V3I, L19I, S37D, R41K, D60E, L63P, C67S, I72E, V77I  </t>
  </si>
  <si>
    <t xml:space="preserve">_x000D_ DRUG RESISTANCE MUTATIONS DETECTED:_x000D_  Reverse Transcriptase Gene: V179E_x000D_  Protease Gene:_x000D_ _x000D_ NOVEL MUTATIONS DETECTED:_x000D_  Reverse Transcriptase Gene: P4S, E122K, D123E, I180V, R211K,_x000D_  D250E, Q334D_x000D_  Protease Gene: V3I, T12N, L19I, S37N, L63S, K70R, V77I_x000D_ _x000D_ HIV Subtype: B_x000D_ </t>
  </si>
  <si>
    <t xml:space="preserve">DRUG RESISTANCE MUTATIONS DETECTED:_x000D_  Reverse Transcriptase Gene: V179E_x000D_  Protease Gene:_x000D_ _x000D_ NOVEL MUTATIONS DETECTED:_x000D_  Reverse Transcriptase Gene: P4S, E122K, D123E, R211K, D250E,_x000D_  S322L, Q334D_x000D_  Protease Gene: V3I, T12N, L19I, S37N, L63A, L63S, K70R, V77I_x000D_ _x000D_ HIV Subtype: B_x000D_ </t>
  </si>
  <si>
    <t xml:space="preserve"> DRUG RESISTANCE MUTATIONS DETECTED:_x000D_  Reverse Transcriptase Gene:_x000D_  Protease Gene: L10I, L33F, I54V, Q58E, V82A_x000D_ _x000D_ NOVEL MUTATIONS DETECTED:_x000D_  Reverse Transcriptase Gene: V21I, E122K, D123E, S162N, Q197K,_x000D_  T200A, L214F, K275R, R277K, T286A, I293V, E297Q, Q334P, G335D_x000D_  Protease Gene: V3I, I13V, I15V, S37N, L63H_x000D_ _x000D_ HIV Subtype: B_x000D_ </t>
  </si>
  <si>
    <t xml:space="preserve">DRUG RESISTANCE MUTATIONS DETECTED:_x000D_  Reverse Transcriptase Gene: M184V_x000D_  Protease Gene: L10I, L33F, I54V, Q58E, V82A_x000D_ _x000D_ NOVEL MUTATIONS DETECTED:_x000D_  Reverse Transcriptase Gene: V21I, E122K, Q197K, T200A, L214F,_x000D_  K275R, R277K, T286A, I293V, E297Q, Q334P, G335D_x000D_  Protease Gene: V3I, I13V, I15V, S37N, L63H_x000D_ _x000D_ HIV Subtype: B_x000D_ </t>
  </si>
  <si>
    <t xml:space="preserve">_x000D_ DRUG RESISTANCE MUTATIONS DETECTED:_x000D_  Reverse Transcriptase Gene:_x000D_  Protease Gene: L33F, I54V, Q58E_x000D_ _x000D_ NOVEL MUTATIONS DETECTED:_x000D_  Reverse Transcriptase Gene: V21I, E122K, D177N, Q197K, T200A,_x000D_  R211K, L214F, K275R, R277K, T286A, I293V, E297Q, Q334P, G335D_x000D_  Protease Gene: V3I, I13V, I15V, S37N, L63H_x000D_ _x000D_ HIV Subtype: B_x000D_ </t>
  </si>
  <si>
    <t xml:space="preserve"> DRUG RESISTANCE MUTATIONS DETECTED:_x000D_  Reverse Transcriptase Gene:_x000D_  Protease Gene: L33F, I54V, Q58E_x000D_ _x000D_ NOVEL MUTATIONS DETECTED:_x000D_  Reverse Transcriptase Gene: V21I, E122K, Q197K, T200A, R211K,_x000D_  L214F, K275R, R277K, T286A, I293V, T296P, E297Q, Q334P, G335D_x000D_  Protease Gene: V3I, I13V, S37N, L63H, L89F_x000D_ _x000D_ HIV Subtype: B_x000D_ </t>
  </si>
  <si>
    <t xml:space="preserve">  _x000D_DRUG RESISTANCE MUTATIONS DETECTED: _x000D_Reverse Transcriptase Gene: _x000D_Protease Gene: L33F, I54V, Q58E _x000D_  _x000D_NOVEL MUTATIONS DETECTED: _x000D_Reverse Transcriptase Gene: E122K, Q197K, T200A, R211K, L214F, _x000D_K275R, R277K, T286A, V292I, I293V, T296S, E297Q, Q334P, G335D _x000D_Protease Gene: V3I, I13V, L19I, S37N, L63H, L63P, L89M _x000D_  _x000D_HIV Subtype: B _x000D_</t>
  </si>
  <si>
    <t>_x000D_ DRUG RESISTANCE MUTATIONS DETECTED:_x000D_  Reverse Transcriptase Gene: K65R, M184V_x000D_  Protease Gene:_x000D_ _x000D_ NOVEL MUTATIONS DETECTED:_x000D_  Reverse Transcriptase Gene: S68N, A98S, V106I, E122K, I202V,_x000D_  V245M, D250E, R277K, T286A, I293V, E297K, I329L, G333D_x000D_  Protease Gene: V3I, I13V, S37N, L63P, I64L, I72V, V77I_x000D_ _x000D_ HIV Subtype: B_x000D_ _x000D_</t>
  </si>
  <si>
    <t xml:space="preserve"> DRUG RESISTANCE MUTATIONS DETECTED: Reverse Transcriptase Gene: M41L, K103N, T215F Protease Gene: L10V, M36I  NOVEL MUTATIONS DETECTED: Reverse _x000D_Transcriptase Gene: E6D, K102Q, I135T, I195R, T200A, I202V, Q207D, L210I, R211K, L214F, L283I, I293V, E297A Protease Gene: V3I, T12S, S37N, L63P</t>
  </si>
  <si>
    <t xml:space="preserve"> DRUG RESISTANCE MUTATIONS DETECTED: Reverse Transcriptase Gene: M184I Protease Gene:  NOVEL MUTATIONS DETECTED: _x000D_Reverse Transcriptase Gene: E6K, I50V, S162C, D177E, T200E, L214F, Q278H, L283I, V292I, I293V, I329L, Q334E Protease Gene: V3I, K14R, E35D, S37N, R41K, D60E, Q61E, L63P  </t>
  </si>
  <si>
    <t xml:space="preserve">DRUG RESISTANCE MUTATIONS DETECTED:_x000D_  Reverse Transcriptase Gene: L74I, L100I, K103N, M184V, K219E,_x000D_  K219N_x000D_  Protease Gene:_x000D_ _x000D_ NOVEL MUTATIONS DETECTED:_x000D_  Reverse Transcriptase Gene: E6K, K20R, V90I, K104R, E122K,_x000D_  K166R, I178M, T200A, L214F, K219D, E248D, S251D, T286A, E297K,_x000D_  I326M, G333E, Q334H_x000D_  Protease Gene: V3I, T12A, I15V, G16E, S37N, P39S, R57K, Q61H,_x000D_  Q61N, L63P_x000D_ _x000D_ HIV Subtype: B_x000D_ </t>
  </si>
  <si>
    <t xml:space="preserve">DRUG RESISTANCE MUTATIONS DETECTED: Reverse Transcriptase Gene: Protease Gene:  NOVEL MUTATIONS DETECTED: Reverse Transcriptase Gene: P4S, K20R, E122K, I135A, I135T, I135V, R211K, L214F, E248T, R277K, T286A, I293V, V314I, S322A, D324E, Q334E _x000D_Protease Gene: V3I, T12A, L19I, S37N, R41K, I62V, L63A, V77I  HIV Subtype: B </t>
  </si>
  <si>
    <t xml:space="preserve">DRUG RESISTANCE MUTATIONS DETECTED:_x000D_  Reverse Transcriptase Gene:_x000D_  Protease Gene:_x000D_ _x000D_ NOVEL MUTATIONS DETECTED:_x000D_  Reverse Transcriptase Gene: V35T, E36A, K102Q, E122K, A158S,_x000D_  S162A, S162D, S162Y, E169D, D177E, T200A, R211K, R211N, R211S,_x000D_  L214F, P236H, V245Q, R277K, I293V, P294Q, V317A, D324E_x000D_  Protease Gene: V3I, K14R, L19T, S37D, L63T, T74A, V77I_x000D_ _x000D_ HIV Subtype: B_x000D_ </t>
  </si>
  <si>
    <t xml:space="preserve"> DRUG RESISTANCE MUTATIONS DETECTED: Reverse Transcriptase Gene: NONE _x000D_Protease Gene: L63P  NOVEL MUTATIONS DETECTED: Reverse Transcriptase Gene: E6D, V8I, T27S, D123E, I135V, T165I, G196E, E204K, Q207E, V245M, R277K, I293V, Q334L Protease Gene: V3I, T12A, T12S, E35D, S37D, S37N, I64L  </t>
  </si>
  <si>
    <t>_x000D_ DRUG RESISTANCE MUTATIONS DETECTED:_x000D_  Reverse Transcriptase Gene:_x000D_  Protease Gene: A71V_x000D_ _x000D_ NOVEL MUTATIONS DETECTED:_x000D_  Reverse Transcriptase Gene: V35M, T39A, S48E, E122K, D123E,_x000D_  Q174H, Q174N, D177E, G196E, Q207E, R211K, L214F, V245L, R277K,_x000D_  V292I, I293V, K311R, Q334Y_x000D_  Protease Gene: V3I, S37D, S37N, R41K, L63P, E65D, K70R, K70T,_x000D_  V77I, I93L_x000D_ _x000D_ HIV Subtype: B_x000D_ _x000D_</t>
  </si>
  <si>
    <t xml:space="preserve">DRUG RESISTANCE MUTATIONS DETECTED:_x000D_  Reverse Transcriptase Gene:_x000D_  Protease Gene:_x000D_ _x000D_ NOVEL MUTATIONS DETECTED:_x000D_  Reverse Transcriptase Gene: K102Q, S162C, Q197E, L214F, I293V,_x000D_  I326V_x000D_  Protease Gene: V3I, I15V, M36I, S37N, L63F, L63P, L63S_x000D_ _x000D_ HIV Subtype: B_x000D_ </t>
  </si>
  <si>
    <t xml:space="preserve">_x000D_ DRUG RESISTANCE MUTATIONS DETECTED:_x000D_  Reverse Transcriptase Gene:_x000D_  Protease Gene: L10I_x000D_ _x000D_ NOVEL MUTATIONS DETECTED:_x000D_  Reverse Transcriptase Gene: V35I, E122K, E169D, I178M, T200A,_x000D_  R211K, L214F, R277K, T286P, I293V, E297A, A304E, I326V, Q334G,_x000D_  G335D_x000D_  Protease Gene: V3I, I13V, K14R, S37N, L63P, I64V, C67S, K70R,_x000D_  I72V, V77I_x000D_ _x000D_ HIV Subtype: B_x000D_ </t>
  </si>
  <si>
    <t xml:space="preserve"> DRUG RESISTANCE MUTATIONS DETECTED:_x000D_  Reverse Transcriptase Gene:_x000D_  Protease Gene:_x000D_ _x000D_ NOVEL MUTATIONS DETECTED:_x000D_  Reverse Transcriptase Gene: E6D, V8I, K11R, V35I, V35L, V35M,_x000D_  T39A, R83K, E122K, D123E, E138A, T200I, I202V, R211K, L214F,_x000D_  R277K, K281R, R284K, T286A, A288S, I293V, E297K_x000D_  Protease Gene: V3I, S37N, K43R, R57K, L63P, L63S, I64V, V77I_x000D_ _x000D_ HIV Subtype: B_x000D_ </t>
  </si>
  <si>
    <t xml:space="preserve"> DRUG RESISTANCE MUTATIONS DETECTED:_x000D_  Reverse Transcriptase Gene:_x000D_  Protease Gene:_x000D_ _x000D_ NOVEL MUTATIONS DETECTED:_x000D_  Reverse Transcriptase Gene: A98S, E122K, S162C, K173E, I178L,_x000D_  R211G, L214F, V245E, E248D, I257L, P272A, R277K, T286A, I293V,_x000D_  P313T, D324E, Q334C_x000D_  Protease Gene: V3I, I15V, S37N, R41K, Q61H, H69Q_x000D_ _x000D_ HIV Subtype: B_x000D_ </t>
  </si>
  <si>
    <t xml:space="preserve">_x000D_ DRUG RESISTANCE MUTATIONS DETECTED:_x000D_  Reverse Transcriptase Gene:_x000D_  Protease Gene:_x000D_ _x000D_ NOVEL MUTATIONS DETECTED:_x000D_  Reverse Transcriptase Gene: A98S, E122K, S162C, K173E, I178L,_x000D_  R211G, L214F, V245E, E248D, I257L, P272A, R277K, T286A, I293V,_x000D_  P313T, D324E, Q334C_x000D_  Protease Gene: V3I, I15V, S37N, R41K, Q61H, H69Q_x000D_ _x000D_ HIV Subtype: B_x000D_ </t>
  </si>
  <si>
    <t xml:space="preserve"> DRUG RESISTANCE MUTATIONS DETECTED: Reverse Transcriptase Gene: M184V Protease Gene:  NOVEL MUTATIONS DETECTED: _x000D_Reverse Transcriptase Gene: A98S, K102Q, S162A, I202V, L214F, E224D, P243A, P243S, V245K, D250E, R277K, L283I, A288S, E297K, I329L Protease Gene: V3I, G17D, G17E, E35D, S37N, R57K, D60E, I62V, L63P</t>
  </si>
  <si>
    <t xml:space="preserve">DRUG RESISTANCE MUTATIONS DETECTED:_x000D_  Reverse Transcriptase Gene:_x000D_  Protease Gene: A71V_x000D_ _x000D_ NOVEL MUTATIONS DETECTED:_x000D_  Reverse Transcriptase Gene: E122K, K126R, Q174K, I178M, Q207E,_x000D_  R211K, L214F, R277K, K281R, L283I, E312A, Q334L_x000D_  Protease Gene: V3I, K14R, E35D, S37N, I62V, L63Q, G68E, V77I,_x000D_  I93L_x000D_ _x000D_ HIV Subtype: B_x000D_ </t>
  </si>
  <si>
    <t xml:space="preserve"> DRUG RESISTANCE MUTATIONS DETECTED:_x000D_  Reverse Transcriptase Gene:_x000D_  Protease Gene: L10V_x000D_ _x000D_ NOVEL MUTATIONS DETECTED:_x000D_  Reverse Transcriptase Gene: K20R, D123N, I202V, D250E, P272A,_x000D_  R277K, I293V, S322A, Q334E_x000D_  Protease Gene: V3I, M36L, S37T, I64V_x000D_ _x000D_ HIV Subtype: B_x000D_ _x000D_</t>
  </si>
  <si>
    <t xml:space="preserve">_x000D_ DRUG RESISTANCE MUTATIONS DETECTED:_x000D_  Reverse Transcriptase Gene:_x000D_  Protease Gene: V82A_x000D_ _x000D_ NOVEL MUTATIONS DETECTED:_x000D_  Reverse Transcriptase Gene: K20R, E28K, K32R, E122K, E122N,_x000D_  D123E, I178V, V179I, L214F, V245K, P272A, T286A, I293V, E297R,_x000D_  L301I_x000D_  Protease Gene: V3I, S37N, L63P, H69Q, V77I_x000D_ _x000D_ HIV Subtype: B_x000D_ </t>
  </si>
  <si>
    <t>DRUG RESISTANCE MUTATIONS DETECTED: _x000D_Reverse Transcriptase Gene: _x000D_Protease Gene: L10V _x000D_  _x000D_NOVEL MUTATIONS DETECTED: _x000D_Reverse Transcriptase Gene: V35A, V35I, V35T, T69A, A98S, K102Q, _x000D_K104R, I135L, K173E, I178L, T200A, E204K, R211K, R211T, L214F, _x000D_V276T, R277K, Q278N, T286A, V292I, K311R, G333E, Q334H _x000D_Protease Gene: V3I, I13V, I15V, L19I, E35D, S37C, L63P, I72V, _x000D_V77I _x000D_  _x000D_HIV Subtype: B _x000D_</t>
  </si>
  <si>
    <t>DRUG RESISTANCE MUTATIONS DETECTED: _x000D_Reverse Transcriptase Gene: _x000D_Protease Gene: L10V _x000D_  _x000D_NOVEL MUTATIONS DETECTED: _x000D_Reverse Transcriptase Gene: V35I, V35T, T69A, A98S, K102Q, _x000D_K104R, I135L, K173E, I178L, T200A, E204K, R211K, L214F, V276T, _x000D_R277K, Q278N, T286A, V292I, K311R, G333E, Q334H _x000D_Protease Gene: V3I, I13V, I15V, L19I, E35D, S37C, L63P, I72V, _x000D_V77I _x000D_  _x000D_HIV Subtype: B _x000D_</t>
  </si>
  <si>
    <t xml:space="preserve"> DRUG RESISTANCE MUTATIONS DETECTED: Reverse_x000D_  Transcriptase Gene: M184V Protease Gene: Q58E  NOVEL MUTATIONS DETECTED: Reverse Transcriptase Gene: K49R, V60I, E122K, D177E, I178M, V179I, T200I, Q207E, R211K, L214F, E248D, P272S, R277K, K311R, V317A, Q334H, Q334N Protease Gene: V3I, I13V, S37N, _x000D_I62V, L63P, V77I, V77M  HIV Subtype: B </t>
  </si>
  <si>
    <t xml:space="preserve">DRUG RESISTANCE MUTATIONS DETECTED:_x000D_  Reverse Transcriptase Gene:_x000D_  Protease Gene:_x000D_ _x000D_ NOVEL MUTATIONS DETECTED:_x000D_  Reverse Transcriptase Gene: S162C, D177G, T200A, I202V, R211K,_x000D_  L214F, Q334E_x000D_  Protease Gene: V3I, M36I, M36V, S37N, R41K, L63Q, I64V, E65D_x000D_ _x000D_ HIV Subtype: B_x000D_ </t>
  </si>
  <si>
    <t xml:space="preserve">_x000D_ DRUG RESISTANCE MUTATIONS DETECTED:_x000D_  Reverse Transcriptase Gene:_x000D_  Protease Gene:_x000D_ _x000D_ NOVEL MUTATIONS DETECTED:_x000D_  Reverse Transcriptase Gene: V35I, V106I, E122K, D123E, I142L,_x000D_  D177E, I178M, E204A, R211K, L214F, V245K, P272A, R277K, I293V,_x000D_  S322T, D324E, I329L_x000D_  Protease Gene: V3I, E35D, M36I, S37D, S37E, S37H, S37Q, R41K,_x000D_  L63P, I72V, V77I_x000D_ _x000D_ HIV Subtype: B_x000D_ </t>
  </si>
  <si>
    <t xml:space="preserve">DRUG RESISTANCE MUTATIONS DETECTED:_x000D_  Reverse Transcriptase Gene:_x000D_  Protease Gene:_x000D_ _x000D_ NOVEL MUTATIONS DETECTED:_x000D_  Reverse Transcriptase Gene: E122K, F171Y, Q207G, Q207R, R211K,_x000D_  R211Q, L214F, V245L, P272A, R277K, I293V, Q334E_x000D_  Protease Gene: V3I, L63C, I93L_x000D_ _x000D_ HIV Subtype: B_x000D_ </t>
  </si>
  <si>
    <t>DRUG RESISTANCE MUTATIONS DETECTED: _x000D_Reverse Transcriptase Gene: _x000D_Protease Gene: _x000D_  _x000D_NOVEL MUTATIONS DETECTED: _x000D_Reverse Transcriptase Gene: E122K, F171Y, Q207A, Q207G, Q207R, _x000D_Q207T, R211K, L214F, V245L, P272A, R277K, I293V, Q334E _x000D_Protease Gene: V3I, L63C, I93L _x000D_  _x000D_HIV Subtype: B _x000D_</t>
  </si>
  <si>
    <t xml:space="preserve"> DRUG RESISTANCE MUTATIONS DETECTED:_x000D_  Reverse Transcriptase Gene: T69D, T69N_x000D_  Protease Gene:_x000D_ _x000D_ NOVEL MUTATIONS DETECTED:_x000D_  Reverse Transcriptase Gene: V8I, S68G, E122K, D123E, S162C,_x000D_  T200A, R211K, L214F, V245E, V276L, R277K, K281R, T286A, E297K,_x000D_  D324E, I329L, Q334E_x000D_  Protease Gene: V3I, I13V, R57K, L63P, V77I_x000D_ _x000D_ HIV Subtype: B_x000D_ </t>
  </si>
  <si>
    <t xml:space="preserve">_x000D_ DRUG RESISTANCE MUTATIONS DETECTED:_x000D_  Reverse Transcriptase Gene: T69D, T69N_x000D_  Protease Gene:_x000D_ _x000D_ NOVEL MUTATIONS DETECTED:_x000D_  Reverse Transcriptase Gene: P14S, S68G, E122K, D123E, I135V,_x000D_  S162C, T200A, R211K, L214F, V245E, V276I, R277K, K281R, T286A,_x000D_  E297K, D324E, I329L, Q334E_x000D_  Protease Gene: V3I, I13V, R57K, L63P, V77I_x000D_ _x000D_ HIV Subtype: B_x000D_ </t>
  </si>
  <si>
    <t xml:space="preserve">_x000D_ DRUG RESISTANCE MUTATIONS DETECTED:_x000D_  Reverse Transcriptase Gene: T69D_x000D_  Protease Gene:_x000D_ _x000D_ NOVEL MUTATIONS DETECTED:_x000D_  Reverse Transcriptase Gene: S68G, E122K, D123E, S162C, T200A,_x000D_  R211K, L214F, V245E, V276I, R277K, K281R, T286A, E297K, S322A,_x000D_  D324E, I329L, Q334E_x000D_  Protease Gene: V3I, I13V, R57K, L63P, V77I_x000D_ _x000D_ HIV Subtype: B_x000D_ </t>
  </si>
  <si>
    <t xml:space="preserve">_x000D_ DRUG RESISTANCE MUTATIONS DETECTED:_x000D_  Reverse Transcriptase Gene: T69D_x000D_  Protease Gene:_x000D_ _x000D_ NOVEL MUTATIONS DETECTED:_x000D_  Reverse Transcriptase Gene: S68G, D76N, E122K, D123E, S162C,_x000D_  D192N, T200A, R211K, L214F, V245E, V276I, R277K, K281R, T286A,_x000D_  E297K, S322A, D324E, I329L, Q334E_x000D_  Protease Gene: V3I, I13V, R57K, L63P, V77I_x000D_ _x000D_ HIV Subtype: B_x000D_ </t>
  </si>
  <si>
    <t>DRUG RESISTANCE MUTATIONS DETECTED: _x000D_Reverse Transcriptase Gene: V118I _x000D_Protease Gene: _x000D_  _x000D_NOVEL MUTATIONS DETECTED: _x000D_Reverse Transcriptase Gene: K82R, D123Q, D177E, I178V, T200A, _x000D_R211K, D250E, R277K, E297K, Q334E _x000D_Protease Gene: V3I, E35D, M36I, S37D, S37E, I62V, L63P, I64L, _x000D_H69Y _x000D_  _x000D_HIV Subtype: B _x000D_</t>
  </si>
  <si>
    <t>_x000D_DRUG RESISTANCE MUTATIONS DETECTED: _x000D_Reverse Transcriptase Gene: T69N, K103N _x000D_Protease Gene: _x000D_  _x000D_NOVEL MUTATIONS DETECTED: _x000D_Reverse Transcriptase Gene: V60I, S68G, I135T, G196E, T200A, _x000D_Q207D, Q207E, Q207V, R211K, L214F, V245Q, P272A, R277K, I293V, _x000D_S322T, I329L _x000D_Protease Gene: V3I, E35D, S37D, L63P, V77I, I93L _x000D_  _x000D_HIV Subtype: B _x000D_</t>
  </si>
  <si>
    <t>DRUG RESISTANCE MUTATIONS DETECTED: _x000D_Reverse Transcriptase Gene: V118I _x000D_Protease Gene: _x000D_  _x000D_NOVEL MUTATIONS DETECTED: _x000D_Reverse Transcriptase Gene: K20R, E122K, D123E, T200A, R211K, _x000D_P243S, V245K, D250E, R277K, K281R, E297K, S322A, D324E, G333E _x000D_Protease Gene: V3I, I13V, S37N, S37T, R41K, L63P, L63S, I64L _x000D_  _x000D_HIV Subtype: B _x000D_</t>
  </si>
  <si>
    <t xml:space="preserve">  _x000D_DRUG RESISTANCE MUTATIONS DETECTED: _x000D_Reverse Transcriptase Gene: _x000D_Protease Gene: _x000D_  _x000D_NOVEL MUTATIONS DETECTED: _x000D_Reverse Transcriptase Gene: V60I, R83K, E122K, D123E, D123K, _x000D_D123N, I135V, D177E, I178M, R211K, L214F, V245E, D250E, L260I, _x000D_P272A, R277K, K281R, T286A, G333D, Q334N _x000D_Protease Gene: V3I, S37N, L63T, L89M _x000D_  _x000D_HIV Subtype: B _x000D_</t>
  </si>
  <si>
    <t>DRUG RESISTANCE _x000D_MUTATIONS DETECTED: Reverse Transcriptase Gene: Protease Gene: L10I  NOVEL MUTATIONS DETECTED: Reverse Transcriptase Gene: S68G, D123E, S134N, I135V, T139A, T200A, R211K, L214F, P272A, V276I, R277K, R284K, T286A, E297R, K311R, Q334H Protease Gene: V3I, _x000D_T12S, L19V, S37N, I62V, L63A, L63T, C67S, I72T, V77I, I93L</t>
  </si>
  <si>
    <t>_x000D_ DRUG RESISTANCE MUTATIONS DETECTED:_x000D_  Reverse Transcriptase Gene:_x000D_  Protease Gene: L10I_x000D_ _x000D_ NOVEL MUTATIONS DETECTED:_x000D_  Reverse Transcriptase Gene: S68G, D123E, S134N, I135V, T139A,_x000D_  T200A, E203K, R211K, L214F, P272A, V276I, R277K, R284K, T286A,_x000D_  E297R, K311R, Q334H_x000D_  Protease Gene: V3I, T12S, L19V, S37N, I62V, L63A, L63T, C67S,_x000D_  V77I, I93L_x000D_ _x000D_ HIV Subtype: B_x000D_ _x000D_</t>
  </si>
  <si>
    <t>DRUG RESISTANCE MUTATIONS DETECTED:_x000D_Reverse Transcriptase Gene: V118I_x000D_Protease Gene:_x000D_ _x000D_NOVEL MUTATIONS DETECTED:_x000D_Reverse Transcriptase Gene: V35T, T39A, E40D, E122P, K173S,_x000D_Q174K, D177E, G196E, T200A, Q207E, R211K, V245M, R277K, V292I,_x000D_I293V, L310I, Q334L_x000D_Protease Gene: V3I, S37N, L63P, V77I_x000D_ _x000D_HIV Subtype: B</t>
  </si>
  <si>
    <t xml:space="preserve"> DRUG RESISTANCE _x000D_MUTATIONS DETECTED: Reverse Transcriptase Gene: Protease Gene:  NOVEL MUTATIONS DETECTED: Reverse Transcriptase Gene: K20R, I178M, R211K, L214F, P272S, R277K, A288S, I293V, V317A Protease Gene: V3I, M36I, S37N, I62V, L63P </t>
  </si>
  <si>
    <t xml:space="preserve">DRUG RESISTANCE MUTATIONS DETECTED:_x000D_  Reverse Transcriptase Gene:_x000D_  Protease Gene:_x000D_ _x000D_ NOVEL MUTATIONS DETECTED:_x000D_  Reverse Transcriptase Gene: K20R, I178M, R211K, L214F, P272S,_x000D_  R277K, A288S, I293V, V317A_x000D_  Protease Gene: V3I, M36I, S37N, I62V, L63P_x000D_ _x000D_ HIV Subtype: B_x000D_ </t>
  </si>
  <si>
    <t xml:space="preserve">DRUG RESISTANCE MUTATIONS DETECTED:_x000D_  Reverse Transcriptase Gene: M184V_x000D_  Protease Gene: D30N, N88D_x000D_ _x000D_ NOVEL MUTATIONS DETECTED:_x000D_  Reverse Transcriptase Gene: E122K, D123E, I135V, D177E, V179I,_x000D_  I293V, D324E, A327V_x000D_  Protease Gene: V3I, I13V, I15V, E35D, M36I, S37N, D60E, L63P,_x000D_  V75I_x000D_ _x000D_ HIV Subtype: B_x000D_ </t>
  </si>
  <si>
    <t xml:space="preserve">_x000D_ DRUG RESISTANCE MUTATIONS DETECTED:_x000D_  Reverse Transcriptase Gene: M184V_x000D_  Protease Gene: D30N, N88D_x000D_ _x000D_ NOVEL MUTATIONS DETECTED:_x000D_  Reverse Transcriptase Gene: E122K, D123E, I135V, D177E, V179I,_x000D_  I293V, D324E, A327V_x000D_  Protease Gene: V3I, I13V, I15V, E35D, M36I, S37N, D60E, L63P,_x000D_  V75I_x000D_ _x000D_ HIV Subtype: B_x000D_ </t>
  </si>
  <si>
    <t xml:space="preserve">_x000D_ DRUG RESISTANCE MUTATIONS DETECTED:_x000D_  Reverse Transcriptase Gene:_x000D_  Protease Gene: D30N, N88D_x000D_ _x000D_ NOVEL MUTATIONS DETECTED:_x000D_  Reverse Transcriptase Gene: E122K, E122Q, D123E, I135V, D177E,_x000D_  V179I, I293V, D324E, A327V_x000D_  Protease Gene: V3I, I13V, I15V, E35D, M36I, S37N, D60E, L63P,_x000D_  V75I_x000D_ _x000D_ HIV Subtype: B_x000D_ </t>
  </si>
  <si>
    <t xml:space="preserve"> DRUG RESISTANCE MUTATIONS DETECTED:_x000D_  Reverse Transcriptase Gene:_x000D_  Protease Gene: D30N, N88D_x000D_ _x000D_ NOVEL MUTATIONS DETECTED:_x000D_  Reverse Transcriptase Gene: E122K, D123E, I135V, D177E, V179I,_x000D_  I293V, D324E, A327V_x000D_  Protease Gene: V3I, I13V, I15V, E35D, M36I, S37N, D60E, L63P,_x000D_  V75I_x000D_ _x000D_ HIV Subtype: B_x000D_ </t>
  </si>
  <si>
    <t xml:space="preserve">DRUG RESISTANCE MUTATIONS DETECTED:_x000D_  Reverse Transcriptase Gene: K70R_x000D_  Protease Gene: D30N, N88D_x000D_ _x000D_ NOVEL MUTATIONS DETECTED:_x000D_  Reverse Transcriptase Gene: V35L, E122K, D123E, I135V, D177E,_x000D_  V179I, R211K, I293V, D324E, A327V_x000D_  Protease Gene: V3I, I13V, I15V, E35D, M36I, S37N, D60E, L63P,_x000D_  V75I_x000D_ _x000D_ HIV Subtype: B_x000D_ </t>
  </si>
  <si>
    <t xml:space="preserve"> DRUG RESISTANCE MUTATIONS DETECTED: Reverse Transcriptase Gene: D67N Protease Gene:  NOVEL MUTATIONS DETECTED: Reverse Transcriptase Gene: K20R, K32Q, V35I, E122K, D123E, I135R, D177E, G196E, T200A, E204D, Q207E, R211K, L214F, V245K, V245N, _x000D_D250E, R277K, A288S, V292I, I293V, E297K, K311R, I329V, G333E, Q334H Protease Gene: V3I, I13V, E35D, S37N, L63P, I64V  HIV Subtype: B </t>
  </si>
  <si>
    <t xml:space="preserve"> DRUG RESISTANCE MUTATIONS DETECTED:_x000D_  Reverse Transcriptase Gene: D67N, M184V_x000D_  Protease Gene:_x000D_ _x000D_ NOVEL MUTATIONS DETECTED:_x000D_  Reverse Transcriptase Gene: K20R, K32Q, E122K, D123E, I135R,_x000D_  D177E, G196E, T200A, E204D, Q207E, R211K, L214F, V245K, V245N,_x000D_  D250E, R277K, A288S, V292I, I293V, E297K, I309V, K311R, I329V,_x000D_  G333E, Q334H_x000D_  Protease Gene: V3I, I13V, E35D, S37N, L63P, I64V_x000D_ _x000D_ HIV Subtype: B_x000D_ _x000D_</t>
  </si>
  <si>
    <t>DRUG RESISTANCE MUTATIONS DETECTED: _x000D_Reverse Transcriptase Gene: D67N, M184V _x000D_Protease Gene: _x000D_  _x000D_NOVEL MUTATIONS DETECTED: _x000D_Reverse Transcriptase Gene: K20R, K32Q, E122K, D123E, I135R, _x000D_D177E, G196E, T200A, E204D, Q207E, R211K, L214F, V245K, V245N, _x000D_D250E, R277K, A288S, I293V, E297K, K311R, I329V, G333E, Q334H _x000D_Protease Gene: V3I, I13V, E35D, S37N, L63P, I64V _x000D_  _x000D_HIV Subtype: B _x000D_</t>
  </si>
  <si>
    <t xml:space="preserve"> DRUG RESISTANCE _x000D_MUTATIONS DETECTED: Reverse Transcriptase Gene: Protease Gene: L10V  NOVEL MUTATIONS DETECTED: Reverse Transcriptase Gene: P4S, V35I, S48E, E122K, D123E, E169D, R211K, L214F, P272A, R277K, K281R, V292I, I293V, K311R Protease Gene: V3I, K14R, I15V, Q18H, _x000D_L19Q, S37N, L63S, I64V, E65D, I72M, V77I </t>
  </si>
  <si>
    <t>DRUG RESISTANCE MUTATIONS DETECTED:_x000D_  Reverse Transcriptase Gene:_x000D_  Protease Gene: L10V_x000D_ _x000D_ NOVEL MUTATIONS DETECTED:_x000D_  Reverse Transcriptase Gene: P4S, V35I, S48E, E122K, D123E,_x000D_  E169D, R211K, L214F, P272A, R277K, K281R, V292I, I293V, K311R_x000D_  Protease Gene: V3I, K14R, I15V, Q18H, L19., L19Q, S37H, S37N,_x000D_  L63S, L63T, I64V, E65D, I72M, V77I_x000D_ _x000D_ HIV Subtype: B_x000D_ _x000D_</t>
  </si>
  <si>
    <t xml:space="preserve">_x000D_ DRUG RESISTANCE MUTATIONS DETECTED:_x000D_  Reverse Transcriptase Gene:_x000D_  Protease Gene:_x000D_ _x000D_ NOVEL MUTATIONS DETECTED:_x000D_  Reverse Transcriptase Gene: R83K, D123S, S162Y, I178L, T200A,_x000D_  L214F, V245E, E248D, K259R, R277K, A288T, I293V, E297A, G333D_x000D_  Protease Gene: V3I, G17D, E35D, S37N, L63P, I93L_x000D_ _x000D_ HIV Subtype: B_x000D_ </t>
  </si>
  <si>
    <t xml:space="preserve">DRUG RESISTANCE MUTATIONS DETECTED:_x000D_  Reverse Transcriptase Gene: E44D, K103N, Y181C, M184V, G190A,_x000D_  K219Q, K238T_x000D_  Protease Gene:_x000D_ _x000D_ NOVEL MUTATIONS DETECTED:_x000D_  Reverse Transcriptase Gene: K20R, V35L, T39A, E53D, T69A, I135T,_x000D_  T200A, L228K, L228Q, I257L, P272A, R277K, T286A, V292I, I293V,_x000D_  E297K, D324E_x000D_  Protease Gene: V3I, I13V, R41K, L63P, I64V, V77I_x000D_ _x000D_ HIV Subtype: B_x000D_ </t>
  </si>
  <si>
    <t xml:space="preserve">DRUG RESISTANCE MUTATIONS DETECTED: Reverse Transcriptase Gene: Protease Gene: _x000D_M36I, H69K  NOVEL MUTATIONS DETECTED: Reverse Transcriptase Gene: V35T, E36A, T39E, K43Q, K49R, K104R, D123G, A158S, K173A, K173T, Q174E, Q174G, D177E, T200A, Q207E, R211K, L214F, V245Q, D250E, R277K, L279M, T286A, E291D, V292I, I293V, P294T, K311R, _x000D_Q334D, G335D Protease Gene: V3I, T12P, T12S, K14R, I15L, I15V, S37N, R41K, L63P, L89M, I93L </t>
  </si>
  <si>
    <t xml:space="preserve"> DRUG RESISTANCE MUTATIONS DETECTED: Reverse Transcriptase Gene: K65R, V106M, M184V, G190S Protease _x000D_Gene:  NOVEL MUTATIONS DETECTED: Reverse Transcriptase Gene: V35T, E36A, T39E, K43Q, K49R, D123G, K173A, Q174G, D177E, T200A, Q207E, L214F, V245Q, D250E, R277K, L279M, T286A, E291D, V292I, I293V, P294T, K311R, Q334D, G335D Protease Gene: V3I, T12P, K14R,_x000D_  M36I, S37N, R41K, L63P, H69K, L89M, I93L  </t>
  </si>
  <si>
    <t xml:space="preserve">_x000D_ DRUG RESISTANCE MUTATIONS DETECTED:_x000D_  Reverse Transcriptase Gene: V179F, Y181C, G190S_x000D_  Protease Gene:_x000D_ _x000D_ NOVEL MUTATIONS DETECTED:_x000D_  Reverse Transcriptase Gene: K20R, V35T, E36A, T39E, K43Q, K49R,_x000D_  K104R, D123G, A158S, K173T, Q174E, D177E, T200A, Q207E, R211K,_x000D_  L214F, V245Q, D250E, R277K, L279M, T286A, E291D, V292I, I293V,_x000D_  P294T, K311R, Q334D, G335D_x000D_  Protease Gene: V3I, T12P, T12S, K14R, I15V, M36I, S37N, R41K,_x000D_  L63P, H69K, L89M, I93L_x000D_ _x000D_ HIV Subtype: C_x000D_ </t>
  </si>
  <si>
    <t>_x000D_ DRUG RESISTANCE MUTATIONS DETECTED:_x000D_  Reverse Transcriptase Gene: V179F, Y181C, G190S_x000D_  Protease Gene:_x000D_ _x000D_ NOVEL MUTATIONS DETECTED:_x000D_  Reverse Transcriptase Gene: K20R, V35T, E36A, T39E, K43Q, K49R,_x000D_  K104R, D123G, E138A, E138G, A158S, K173A, K173T, Q174E, Q174G,_x000D_  D177E, T200A, Q207E, L214F, H221Y, V245Q, D250E, R277K, L279M,_x000D_  T286A, E291D, V292I, I293V, P294T, K311R, Q334D, G335D_x000D_  Protease Gene: V3I, T12P, T12S, K14R, I15V, M36I, S37N, R41K,_x000D_  L63P, H69K, L89M, I93L_x000D_ _x000D_ HIV Subtype: C_x000D_ _x000D_</t>
  </si>
  <si>
    <t xml:space="preserve">_x000D_ DRUG RESISTANCE MUTATIONS DETECTED:_x000D_  Reverse Transcriptase Gene:_x000D_  Protease Gene:_x000D_ _x000D_ NOVEL MUTATIONS DETECTED:_x000D_  Reverse Transcriptase Gene: K20R, V35T, E36A, T39E, K43Q, K49R,_x000D_  K104R, D123G, A158S, K173A, K173T, Q174E, Q174G, D177E, T200A,_x000D_  Q207E, R211K, L214F, V245Q, D250E, R277K, L279M, T286A, E291D,_x000D_  V292I, I293V, P294T, K311R, Q334D, G335D_x000D_  Protease Gene: V3I, T12P, T12S, K14R, I15V, M36I, S37N, R41K,_x000D_  L63P, H69K, L89M, I93L_x000D_ _x000D_ HIV Subtype: C_x000D_ </t>
  </si>
  <si>
    <t xml:space="preserve"> DRUG RESISTANCE MUTATIONS DETECTED:_x000D_  Reverse Transcriptase Gene:_x000D_  Protease Gene:_x000D_ _x000D_ NOVEL MUTATIONS DETECTED:_x000D_  Reverse Transcriptase Gene: K20R, V35T, E36A, T39E, K43Q, K49R,_x000D_  K104R, D123G, A158S, K173A, K173T, Q174E, Q174G, D177E, T200A,_x000D_  Q207E, R211K, L214F, V245Q, D250E, R277K, L279M, T286A, E291D,_x000D_  V292I, I293V, P294T, K311R, Q334D, G335D_x000D_  Protease Gene: V3I, T12P, T12S, K14R, I15V, M36I, S37N, R41K,_x000D_  L63P, H69K, L89M, I93L_x000D_ _x000D_ HIV Subtype: C</t>
  </si>
  <si>
    <t xml:space="preserve">_x000D_ DRUG RESISTANCE MUTATIONS DETECTED:_x000D_  Reverse Transcriptase Gene:_x000D_  Protease Gene: L10I_x000D_ _x000D_ NOVEL MUTATIONS DETECTED:_x000D_  Reverse Transcriptase Gene: V35I, V60I, R83K, E122K, I135A,_x000D_  I135G, I135R, I135T, I135V, S163T, K173Q, V179A, R211K, L214F,_x000D_  V245E, E248D, P272S, R277K, V292I, I293V, E297K, E298D, E312Q_x000D_  Protease Gene: V3L, T12P, L19V, S37N, K55R, R57K, L63A, H69N,_x000D_  V77I_x000D_ _x000D_ HIV Subtype: B_x000D_ </t>
  </si>
  <si>
    <t xml:space="preserve">DRUG RESISTANCE MUTATIONS DETECTED:_x000D_  Reverse Transcriptase Gene: V179D, G190A_x000D_  Protease Gene: L10I_x000D_ _x000D_ NOVEL MUTATIONS DETECTED:_x000D_  Reverse Transcriptase Gene: V35I, R83K, E122K, I135T, S163T,_x000D_  K173Q, R211K, L214F, V245E, E248D, P272S, R277K, V292I, I293V,_x000D_  E297K, E312Q_x000D_  Protease Gene: V3L, T12P, L19V, S37N, R57K, L63A, H69N, V77I_x000D_ _x000D_ HIV Subtype: B_x000D_ </t>
  </si>
  <si>
    <t>_x000D_DRUG RESISTANCE MUTATIONS DETECTED: _x000D_Reverse Transcriptase Gene: V179D, G190A _x000D_Protease Gene: L10I _x000D_  _x000D_NOVEL MUTATIONS DETECTED: _x000D_Reverse Transcriptase Gene: M16V, V35I, V60I, R83K, E122K, _x000D_I135T, S163T, K173Q, R211K, L214F, V245E, E248D, P272S, R277K, _x000D_V292I, I293V, E297K, E312Q _x000D_Protease Gene: V3L, T12P, L19V, S37N, R57K, L63A, H69N, V77I _x000D_  _x000D_HIV Subtype: B _x000D_</t>
  </si>
  <si>
    <t>_x000D_DRUG RESISTANCE MUTATIONS DETECTED: _x000D_Reverse Transcriptase Gene: K103N, V179D, G190A _x000D_Protease Gene: L10I _x000D_  _x000D_NOVEL MUTATIONS DETECTED: _x000D_Reverse Transcriptase Gene: M16V, V35I, V60I, R83K, E122K, _x000D_I135A, I135T, I135V, S163T, K173Q, V179A, R211K, L214F, V245E, _x000D_E248D, P272S, R277K, T286A, V292I, I293V, E297K, E312Q _x000D_Protease Gene: V3L, T12P, L19V, S37N, R57K, L63A, H69N, V77I _x000D_  _x000D_HIV Subtype: B _x000D_</t>
  </si>
  <si>
    <t>DRUG RESISTANCE MUTATIONS DETECTED: _x000D_Reverse Transcriptase Gene: _x000D_Protease Gene: _x000D_  _x000D_NOVEL MUTATIONS DETECTED: _x000D_Reverse Transcriptase Gene: E122K, D123E, P176A, P176T, D177N, _x000D_T200A, R211K, L214F, P243T, V276I, R277K, G335C _x000D_Protease Gene: V3I, V3L, I15V, G16E, E35D, S37N, R57K, L63A, _x000D_I64L, I72V _x000D_  _x000D_HIV Subtype: B _x000D_</t>
  </si>
  <si>
    <t xml:space="preserve">DRUG RESISTANCE MUTATIONS DETECTED:_x000D_  Reverse Transcriptase Gene:_x000D_  Protease Gene:_x000D_ _x000D_ NOVEL MUTATIONS DETECTED:_x000D_  Reverse Transcriptase Gene: T39N, E122K, D123E, K166R, D177E,_x000D_  V179I, R211K, L214F, P272A, V292I, I293V_x000D_  Protease Gene: V3I, S37N, R41K, L63P_x000D_ _x000D_ HIV Subtype: B_x000D_ </t>
  </si>
  <si>
    <t>DRUG RESISTANCE MUTATIONS DETECTED: _x000D_Reverse Transcriptase Gene: _x000D_Protease Gene: _x000D_  _x000D_NOVEL MUTATIONS DETECTED: _x000D_Reverse Transcriptase Gene: T39N, V90I, E122K, D123E, K166R, _x000D_D177E, V179I, R211K, L214F, P272A, I293V, E312D _x000D_Protease Gene: V3I, I15V, S37N, R41K, L63P, V77I _x000D_  _x000D_HIV Subtype: B</t>
  </si>
  <si>
    <t>DRUG RESISTANCE MUTATIONS DETECTED: _x000D_Reverse Transcriptase Gene: V179D _x000D_Protease Gene: A71V _x000D_  _x000D_NOVEL MUTATIONS DETECTED: _x000D_Reverse Transcriptase Gene: V35I, V35T, E122P, I142V, T200A, _x000D_K201R, I202V, E203G, R211K, L214F, V245M, P272A, R277K, I293V, _x000D_H315Y, I329V, Q334L _x000D_Protease Gene: V3I, S37N, L63V, I72T, I93L _x000D_  _x000D_HIV Subtype: B _x000D_</t>
  </si>
  <si>
    <t xml:space="preserve">DRUG RESISTANCE MUTATIONS DETECTED:_x000D_  Reverse Transcriptase Gene: M184V_x000D_  Protease Gene: A71T_x000D_ _x000D_ NOVEL MUTATIONS DETECTED:_x000D_  Reverse Transcriptase Gene: V35I, V35M, T69A, R83K, D123E,_x000D_  I135T, S162C, I178L, R211K, L214F, R277K, E297K, D324E_x000D_  Protease Gene: V3I, T12P, G16E, L19I, S37N, R57K, I62V, L63T,_x000D_  I72T, V77I_x000D_ _x000D_ HIV Subtype: B_x000D_ </t>
  </si>
  <si>
    <t>DRUG RESISTANCE MUTATIONS DETECTED: _x000D_Reverse Transcriptase Gene: _x000D_Protease Gene: _x000D_  _x000D_NOVEL MUTATIONS DETECTED: _x000D_Reverse Transcriptase Gene: K49R, E122K, D123E, I142V, S162C, _x000D_T165I, E169D, Q174K, I178L, G196E, T200A, Q207E, L214F, V245Q, _x000D_R277K, L283I, K311R, D324E _x000D_Protease Gene: V3I, L19T, S37T, L63P, H69Q _x000D_  _x000D_HIV Subtype: B _x000D_</t>
  </si>
  <si>
    <t xml:space="preserve"> DRUG RESISTANCE MUTATIONS DETECTED:_x000D_  Reverse Transcriptase Gene:_x000D_  Protease Gene:_x000D_ _x000D_ NOVEL MUTATIONS DETECTED:_x000D_  Reverse Transcriptase Gene: T39A, R83K, A98S, E122K, G196E,_x000D_  R211K, L214F, V245E, P272S, R277K, K281R, L283I, V292I, E297K_x000D_  Protease Gene: V3I, T12N, S37N, L63P, H69Q_x000D_ _x000D_ HIV Subtype: B_x000D_ </t>
  </si>
  <si>
    <t>_x000D_ DRUG RESISTANCE MUTATIONS DETECTED:_x000D_  Reverse Transcriptase Gene: V179D_x000D_  Protease Gene:_x000D_ _x000D_ NOVEL MUTATIONS DETECTED:_x000D_  Reverse Transcriptase Gene: K11Q, V35I, V106I, D121H, D123E,_x000D_  I135K, D177E, G196E, T200A, I202V, Q207E, L214F, R277K, I293V,_x000D_  Q334C_x000D_  Protease Gene: V3I, T12I, S37D, R41K, L63P_x000D_ _x000D_ HIV Subtype: B_x000D_ _x000D_</t>
  </si>
  <si>
    <t>_x000D_ DRUG RESISTANCE MUTATIONS DETECTED:_x000D_  Reverse Transcriptase Gene: M41L, D67N, T69D, V118I, L210W, T215Y_x000D_  Protease Gene: L10I, M46I, F53L, A71V, G73S, L90M_x000D_ _x000D_ NOVEL MUTATIONS DETECTED:_x000D_  Reverse Transcriptase Gene: E28G, D123N, I178M, T200E, E203K,_x000D_  H208Y, R211K, L214F, K223Q, L228H, T286A, E297K, Q334E_x000D_  Protease Gene: V3I, I13V, K14R, K20I, E35D, M36I, S37D, L63P_x000D_ _x000D_ HIV Subtype: B_x000D_ _x000D_</t>
  </si>
  <si>
    <t xml:space="preserve">DRUG RESISTANCE MUTATIONS DETECTED:_x000D_  Reverse Transcriptase Gene:_x000D_  Protease Gene:_x000D_ _x000D_ NOVEL MUTATIONS DETECTED:_x000D_  Reverse Transcriptase Gene: K11R, E122K, I135M, I142V, S162A,_x000D_  S162G, S162T, K166R, K173Q, R211K, L214F, V245E, E248N, D250E,_x000D_  R277K, I293V_x000D_  Protease Gene: V3I, L33I, M36I, S37D, S37N, R41K, R57K, L63S,_x000D_  I64V, E65D, K70R_x000D_ _x000D_ HIV Subtype: B_x000D_ </t>
  </si>
  <si>
    <t xml:space="preserve">_x000D_ DRUG RESISTANCE MUTATIONS DETECTED:_x000D_  Reverse Transcriptase Gene:_x000D_  Protease Gene:_x000D_ _x000D_ NOVEL MUTATIONS DETECTED:_x000D_  Reverse Transcriptase Gene: V35T, T39A, S48E, E122K, G196E,_x000D_  T200A, R211G, V245E, R277K, K281R, E291D, V292I, E297K, E297R_x000D_  Protease Gene: V3I, M36I, S37N, R41K, I62V, L63A, I64V, E65D_x000D_ _x000D_ HIV Subtype: B_x000D_ </t>
  </si>
  <si>
    <t>DRUG RESISTANCE MUTATIONS DETECTED:_x000D_  Reverse Transcriptase Gene:_x000D_  Protease Gene:_x000D_ _x000D_ NOVEL MUTATIONS DETECTED:_x000D_  Reverse Transcriptase Gene: K20R, I135T, K173Q, Q174K, R211K,_x000D_  L214F, P272A, R277K, I293V, E297P, G333E, Q334L_x000D_  Protease Gene: V3I, I15V, G16E, S37N, P39S, L63P, I72V_x000D_ _x000D_ HIV Subtype: B_x000D_ _x000D_</t>
  </si>
  <si>
    <t>DRUG RESISTANCE MUTATIONS DETECTED:_x000D_  Reverse Transcriptase Gene: K70E, Y115F, Y181C, M184V, G190A,_x000D_  Y318F_x000D_  Protease Gene:_x000D_ _x000D_ NOVEL MUTATIONS DETECTED:_x000D_  Reverse Transcriptase Gene: V35I, K101H, E122K, I135T, T200A,_x000D_  R211K, L214F, L228R, V245T, P272S, R277K, T286A, A288G, I293V,_x000D_  Q334N, G335S_x000D_  Protease Gene: V3I, T12P, K14R, S37H, S37Y, R41K, R57K, L63P,_x000D_  V77I, L89M, I93L_x000D_ _x000D_ HIV Subtype: B_x000D_ _x000D_</t>
  </si>
  <si>
    <t xml:space="preserve">_x000D_ DRUG RESISTANCE MUTATIONS DETECTED:_x000D_  Reverse Transcriptase Gene: K103R_x000D_  Protease Gene: L10V, A71V_x000D_ _x000D_ NOVEL MUTATIONS DETECTED:_x000D_  Reverse Transcriptase Gene: I135T, T139A, T200I, Q207E, R211K,_x000D_  L214F, V245E, R277K, L283I, A288S, I329V, Q334L_x000D_  Protease Gene: V3I, P39S, I62V, L63T, V77I, I93L_x000D_ _x000D_ HIV Subtype: B_x000D_ </t>
  </si>
  <si>
    <t>DRUG RESISTANCE MUTATIONS DETECTED:_x000D_  Reverse Transcriptase Gene: K103R, M184V_x000D_  Protease Gene: L10V, A71V_x000D_ _x000D_ NOVEL MUTATIONS DETECTED:_x000D_  Reverse Transcriptase Gene: I135T, T139A, T200I, Q207E, R211K,_x000D_  V245E, R277K, L283I, A288S, I329V, Q334L_x000D_  Protease Gene: V3I, P39S, I62V, L63T, V77I, I93L_x000D_ _x000D_ HIV Subtype: B_x000D_ _x000D_</t>
  </si>
  <si>
    <t>DRUG RESISTANCE MUTATIONS DETECTED: Reverse Transcriptase Gene: K103T, M184V Protease Gene: A71V, V77I  NOVEL MUTATIONS _x000D_DETECTED: Reverse Transcriptase Gene: E6K, V8I, P14L, S68G, E122K, Q174H, I178M, T200K, Q207E, R211K, L214F, R277K, T290S, Q334L Protease Gene: V3I, L10N, S37N, R41K, I93L</t>
  </si>
  <si>
    <t xml:space="preserve">DRUG RESISTANCE MUTATIONS DETECTED:_x000D_  Reverse Transcriptase Gene: K103T, M184V_x000D_  Protease Gene: A71V_x000D_ _x000D_ NOVEL MUTATIONS DETECTED:_x000D_  Reverse Transcriptase Gene: E6K, V8I, S68G, Q174H, I178M, T200K,_x000D_  Q207E, R211K, L214F, R277K, Q334L_x000D_  Protease Gene: V3I, L10N, S37N, V77I, I93L_x000D_ _x000D_ HIV Subtype: B_x000D_ </t>
  </si>
  <si>
    <t xml:space="preserve">_x000D_ DRUG RESISTANCE MUTATIONS DETECTED:_x000D_  Reverse Transcriptase Gene: K103T, M184V_x000D_  Protease Gene: A71V_x000D_ _x000D_ NOVEL MUTATIONS DETECTED:_x000D_  Reverse Transcriptase Gene: E6K, V8I, S68G, Q174H, I178M, T200K,_x000D_  Q207E, R211K, L214F, R277K, Q334L_x000D_  Protease Gene: V3I, L10N, S37N, V77I, I93L_x000D_ _x000D_ HIV Subtype: B_x000D_ </t>
  </si>
  <si>
    <t xml:space="preserve">DRUG RESISTANCE MUTATIONS DETECTED:_x000D_  Reverse Transcriptase Gene: K103T, M184V_x000D_  Protease Gene: A71V_x000D_ _x000D_ NOVEL MUTATIONS DETECTED:_x000D_  Reverse Transcriptase Gene: E6K, V8I, S68G, D123N, Q174H, I178M,_x000D_  D192N, T200K, Q207E, R211K, L214F, R277K, E312Q, Q334L_x000D_  Protease Gene: V3I, L10N, S37N, V77I, I93L_x000D_ _x000D_ HIV Subtype: B_x000D_ </t>
  </si>
  <si>
    <t>_x000D_DRUG RESISTANCE MUTATIONS DETECTED: _x000D_Reverse Transcriptase Gene: _x000D_Protease Gene: A71V _x000D_  _x000D_NOVEL MUTATIONS DETECTED: _x000D_Reverse Transcriptase Gene: E6K, V8I, P14L, V35I, V35L, S68G, _x000D_Q174H, I178M, T200K, Q207E, R211K, L214F, R277K, Q334L _x000D_Protease Gene: V3I, L10N, S37N, R41K, V77I, I93L _x000D_  _x000D_HIV Subtype: B _x000D_  _x000D_</t>
  </si>
  <si>
    <t>_x000D_DRUG RESISTANCE MUTATIONS DETECTED: _x000D_Reverse Transcriptase Gene: T69N _x000D_Protease Gene: A71V _x000D_  _x000D_NOVEL MUTATIONS DETECTED: _x000D_Reverse Transcriptase Gene: E6K, V8I, K11R, P14L, P14S, V35I, _x000D_V35L, S68G, K173E, Q174H, I178M, T200D, T200E, T200K, T200N, _x000D_Q207E, R211K, L214F, R277K, Q334L _x000D_Protease Gene: V3I, L10N, S37N, R41K, V77I, I93L _x000D_  _x000D_HIV Subtype: B _x000D_</t>
  </si>
  <si>
    <t xml:space="preserve">DRUG RESISTANCE MUTATIONS DETECTED:_x000D_  Reverse Transcriptase Gene: K103N, Y181C, P225H_x000D_  Protease Gene: L90M_x000D_ _x000D_ NOVEL MUTATIONS DETECTED:_x000D_  Reverse Transcriptase Gene: K20R, V35L, K102E, K102G, K102R,_x000D_  I135T, S162C, I178L, T200A, L214F, V245E, P272A, R277K, I293V,_x000D_  E297A, D324E_x000D_  Protease Gene: V3I, I15V, S37N, R57K, L63P_x000D_ _x000D_ HIV Subtype: B_x000D_ </t>
  </si>
  <si>
    <t>DRUG RESISTANCE MUTATIONS DETECTED: _x000D_Reverse Transcriptase Gene: T69N, K70R, V108I, M184V, T215I, _x000D_K219E _x000D_Protease Gene: L10V, V32I, L33F, K43T, M46I, I47V, I54M, A71I, _x000D_G73S, V82A, N83D, L89V, L90M _x000D_  _x000D_NOVEL MUTATIONS DETECTED: _x000D_Reverse Transcriptase Gene: K20R, D67T, K102E, K102Q, S162C, _x000D_I202V, L214F, V245E, P272A, R277K, R284K, I293V, E297A, D324E _x000D_Protease Gene: V3I, I13V, K20R, E35D, M36I, S37N, R41K, L63P, _x000D_K70T, I93M _x000D_  _x000D_HIV Subtype: B _x000D_</t>
  </si>
  <si>
    <t xml:space="preserve">_x000D_ DRUG RESISTANCE MUTATIONS DETECTED:_x000D_  Reverse Transcriptase Gene:_x000D_  Protease Gene: A71V_x000D_ _x000D_ NOVEL MUTATIONS DETECTED:_x000D_  Reverse Transcriptase Gene: V35A, K49R, V60I, E122K, D177E,_x000D_  T200I, R211K, L214F, V245M, P272S, R277K, Q278A, T286A, I293V,_x000D_  Q334H_x000D_  Protease Gene: V3I, I13V, K20R, M36I, S37T, R41K, K45R, D60E,_x000D_  L63P, I72T, V77I, I93L_x000D_ _x000D_ HIV Subtype: B_x000D_ </t>
  </si>
  <si>
    <t>DRUG RESISTANCE MUTATIONS DETECTED:_x000D_  Reverse Transcriptase Gene:_x000D_  Protease Gene:_x000D_ _x000D_ NOVEL MUTATIONS DETECTED:_x000D_  Reverse Transcriptase Gene: T27S, K49Q, I50V, E122K, D123E,_x000D_  S162C, I178L, R211K, L214F, E291D, V292I, I293V, E297R, Q334D_x000D_  Protease Gene: V3I, I13V, G16E, S37N, P39T, K55R, R57K, D60E,_x000D_  L63P, I64V, I72V, V77I_x000D_ _x000D_ HIV Subtype: B_x000D_ _x000D_</t>
  </si>
  <si>
    <t xml:space="preserve"> DRUG RESISTANCE MUTATIONS DETECTED:_x000D_  Reverse Transcriptase Gene:_x000D_  Protease Gene:_x000D_ _x000D_ NOVEL MUTATIONS DETECTED:_x000D_  Reverse Transcriptase Gene: E122K, D123N, S162A, I178M, V179I,_x000D_  R211K, L214F, V276I, R277K, T286A, P294A, E297K, R307K_x000D_  Protease Gene: V3I, S37N, L63P, V77I_x000D_ _x000D_ HIV Subtype: B_x000D_ _x000D_</t>
  </si>
  <si>
    <t>DRUG RESISTANCE MUTATIONS DETECTED: Reverse Transcriptase Gene: K65R, _x000D_K103N, Y188H Protease Gene:  NOVEL MUTATIONS DETECTED: Reverse Transcriptase Gene: P9S, T69S, E122K, G196E, L214F, V245L Protease Gene: V3I, S37D, D60E, L63A, I64L, V77I  HIV Subtype: B</t>
  </si>
  <si>
    <t xml:space="preserve">DRUG RESISTANCE MUTATIONS DETECTED:_x000D_  Reverse Transcriptase Gene: K103N_x000D_  Protease Gene:_x000D_ _x000D_ NOVEL MUTATIONS DETECTED:_x000D_  Reverse Transcriptase Gene: T69S, R83K, E122K, G196E, L214F,_x000D_  V245M, E248D, R277K_x000D_  Protease Gene: V3I, S37D, D60E, L63A, I64L, V77I_x000D_ _x000D_ HIV Subtype: B_x000D_ </t>
  </si>
  <si>
    <t xml:space="preserve">DRUG RESISTANCE MUTATIONS DETECTED:_x000D_  Reverse Transcriptase Gene:_x000D_  Protease Gene:_x000D_ _x000D_ NOVEL MUTATIONS DETECTED:_x000D_  Reverse Transcriptase Gene: E122K, I135T, S162C, Q174H, Q174N,_x000D_  T200A, R211K, L214F, E248D, R277K, T286A, I293V, E297K, I326V,_x000D_  G333E, Q334H_x000D_  Protease Gene: V3I, T12K, T12N, I13V, K14R, I15V, E35D, S37N,_x000D_  L63P_x000D_ _x000D_ HIV Subtype: B_x000D_ </t>
  </si>
  <si>
    <t>DRUG RESISTANCE MUTATIONS DETECTED:_x000D_  Reverse Transcriptase Gene: M41L, D67N, K219E_x000D_  Protease Gene: A71T_x000D_ _x000D_ NOVEL MUTATIONS DETECTED:_x000D_  Reverse Transcriptase Gene: V35M, V60I, S68G, K104N, K104T,_x000D_  E122P, D177E, I178M, T200A, Q207D, Q207E, Q207H, R211K, L214F,_x000D_  T215L, P243S, R277K, V317A_x000D_  Protease Gene: V3I, S37N, L63P, H69Q, V77I_x000D_ _x000D_ HIV Subtype: B_x000D_ _x000D_</t>
  </si>
  <si>
    <t xml:space="preserve"> DRUG RESISTANCE MUTATIONS DETECTED:_x000D_  Reverse Transcriptase Gene:_x000D_  Protease Gene: L10I_x000D_ _x000D_ NOVEL MUTATIONS DETECTED:_x000D_  Reverse Transcriptase Gene: I50V, F87L, E122K, R211K, L214F,_x000D_  V245E, E248D, E248H, E248Q, E297Q_x000D_  Protease Gene: V3I, L63P, H69Q, V77I_x000D_ _x000D_ HIV Subtype: B_x000D_ _x000D_</t>
  </si>
  <si>
    <t xml:space="preserve">_x000D_ DRUG RESISTANCE MUTATIONS DETECTED:_x000D_  Reverse Transcriptase Gene:_x000D_  Protease Gene:_x000D_ _x000D_ NOVEL MUTATIONS DETECTED:_x000D_  Reverse Transcriptase Gene: K20R, V35A, V35I, V35T, A98S, E122K,_x000D_  S162A, I167V, D177E, R211K, L214F, V245E, P272A, R277K, T286A,_x000D_  A288S, I293V, D324E_x000D_  Protease Gene: V3I, S37N, R41K, L63P_x000D_ _x000D_ HIV Subtype: B_x000D_ </t>
  </si>
  <si>
    <t>DRUG RESISTANCE MUTATIONS DETECTED: _x000D_Reverse Transcriptase Gene: _x000D_Protease Gene: _x000D_  _x000D_NOVEL MUTATIONS DETECTED: _x000D_Reverse Transcriptase Gene: V60I, E122P, I142V, D177E, Q197E, _x000D_T200A, Q207D, R211K, L214F, T215L, V245E, E248D, D250E, R277K, _x000D_L283I, T286A, I293V, E297K _x000D_Protease Gene: V3I, S37N, L63P, H69Q, K70R _x000D_  _x000D_HIV Subtype: B _x000D_</t>
  </si>
  <si>
    <t>DRUG RESISTANCE MUTATIONS DETECTED:_x000D_  Reverse Transcriptase Gene:_x000D_  Protease Gene:_x000D_ _x000D_ NOVEL MUTATIONS DETECTED:_x000D_  Reverse Transcriptase Gene: V35I, E122K, Q174H, T200A, T200E,_x000D_  R211K, L214F, R277K, I329L, Q334K, G335V_x000D_  Protease Gene: V3I, M36I, S37D, S37N, R41K, R57K, I62V, L63P,_x000D_  L63Q, I64V, E65D_x000D_ _x000D_ HIV Subtype: B_x000D_ _x000D_</t>
  </si>
  <si>
    <t>DRUG RESISTANCE MUTATIONS DETECTED: _x000D_Reverse Transcriptase Gene: _x000D_Protease Gene: _x000D_  _x000D_NOVEL MUTATIONS DETECTED: _x000D_Reverse Transcriptase Gene: V35I, E122K, Q174H, T200E, R211K, _x000D_L214F, R277K, I329L, Q334N, G335S _x000D_Protease Gene: V3I, G16E, M36I, S37D, S37N, R57K, L63A, L63E, _x000D_L63P, L63Q, I64V, E65D _x000D_  _x000D_HIV Subtype: B _x000D_</t>
  </si>
  <si>
    <t>DRUG RESISTANCE MUTATIONS DETECTED: Reverse Transcriptase Gene: K65R, K103N, Y181C, G190A Protease Gene: M36I, L63P  NOVEL MUTATIONS DETECTED: Reverse Transcriptase _x000D_Gene: E122K, F171Y, D177E, Q207E, L214F, V245M, D250E, S251N, R277K, T286A, K311R, I329L Protease Gene: V3I, I13V, S37N</t>
  </si>
  <si>
    <t>_x000D_ DRUG RESISTANCE MUTATIONS DETECTED:_x000D_  Reverse Transcriptase Gene:_x000D_  Protease Gene:_x000D_ _x000D_ NOVEL MUTATIONS DETECTED:_x000D_  Reverse Transcriptase Gene: V35I, K104R, E122K, F171Y, D177E,_x000D_  I178L, Q207E, L214F, V245E, V245K, V245M, D250E, S251N, R277K,_x000D_  T286A, P294S, E297A, K311R, E312A, I329L_x000D_  Protease Gene: V3I, I13V, M36I, S37N, L63P, V77I_x000D_ _x000D_ HIV Subtype: B_x000D_ _x000D_</t>
  </si>
  <si>
    <t xml:space="preserve">_x000D_ DRUG RESISTANCE MUTATIONS DETECTED:_x000D_  Reverse Transcriptase Gene: L74V, L100I, K103N_x000D_  Protease Gene:_x000D_ _x000D_ NOVEL MUTATIONS DETECTED:_x000D_  Reverse Transcriptase Gene: K20R, T39A, S48T, V111I, I135T,_x000D_  G196E, E203K, R211K, V245M, D250E, S251D, S251G, S251N, V276I,_x000D_  R277K, V292I, I293V, S322A, S322T, I329L, Q334E_x000D_  Protease Gene: V3I, I15V, G16E, S37N, P39Q, R41K, D60E, I62V,_x000D_  L63P_x000D_ _x000D_ HIV Subtype: B_x000D_ </t>
  </si>
  <si>
    <t xml:space="preserve">_x000D_ DRUG RESISTANCE MUTATIONS DETECTED:_x000D_  Reverse Transcriptase Gene: M184V_x000D_  Protease Gene:_x000D_ _x000D_ NOVEL MUTATIONS DETECTED:_x000D_  Reverse Transcriptase Gene: K166R, K173D, K173N, D177E, T200D,_x000D_  Q207E, L214F, V245M, R277K, E297A, V317A_x000D_  Protease Gene: V3I, I13V, I15V, Q18E, M36I, S37N, R41K, K43R,_x000D_  R57K, L63P, I64V, H69R, K70Q, I72V, I93L_x000D_ _x000D_ HIV Subtype: B_x000D_ </t>
  </si>
  <si>
    <t>DRUG RESISTANCE MUTATIONS DETECTED: _x000D_Reverse Transcriptase Gene: _x000D_Protease Gene: L10I _x000D_  _x000D_NOVEL MUTATIONS DETECTED: _x000D_Reverse Transcriptase Gene: T7P, V35T, T39E, S48T, D123G, D123N, _x000D_D123S, I135R, S162C, K173A, K173T, D177E, T200A, Q207E, L214F, _x000D_V245Q, D250E, K275Q, L283I, E291D, I293V, Q334H _x000D_Protease Gene: V3I, K14R, L19I, M36I, R41K, L63T, H69K, L89M, _x000D_I93L _x000D_  _x000D_HIV Subtype: C</t>
  </si>
  <si>
    <t xml:space="preserve">DRUG RESISTANCE MUTATIONS DETECTED: Reverse Transcriptase Gene: NONE _x000D_Protease Gene: NONE  NOVEL MUTATIONS DETECTED: Reverse Transcriptase Gene: V35T, T39A, K49R, E53D, V60I, E122K, I135T, I142V, K173N, D177E, I178M, L214F, V245E, R277K, E297K, Q334C, Q334Y Protease Gene: V3I, I13V, L19I, S37N  </t>
  </si>
  <si>
    <t>_x000D_ DRUG RESISTANCE MUTATIONS DETECTED:_x000D_  Reverse Transcriptase Gene: A62V, K65R, V75I, K101E, Y181C, G190S_x000D_  Protease Gene: L10I_x000D_ _x000D_ NOVEL MUTATIONS DETECTED:_x000D_  Reverse Transcriptase Gene: V35R, K43Q, I50V, R83K, E122P,_x000D_  V189I, R211K, L214F, K259R, E291D, V292I, E297T, V317A_x000D_  Protease Gene: V3I, I13V, G16E, M36I, M36L, S37N, L63T, I72T_x000D_ _x000D_ HIV Subtype: B_x000D_ _x000D_</t>
  </si>
  <si>
    <t xml:space="preserve">_x000D_ DRUG RESISTANCE MUTATIONS DETECTED:_x000D_  Reverse Transcriptase Gene:_x000D_  Protease Gene: L10I_x000D_ _x000D_ NOVEL MUTATIONS DETECTED:_x000D_  Reverse Transcriptase Gene: V35R, T39A, K43Q, I50V, R83K, E122P,_x000D_  T200A, R211K, L214F, V245M, E291D, V292I, E297T, V317A_x000D_  Protease Gene: V3I, I13V, G16E, M36I, M36L, S37N, R41K, I62V,_x000D_  L63T, I72T_x000D_ _x000D_ HIV Subtype: B_x000D_ </t>
  </si>
  <si>
    <t>_x000D_ DRUG RESISTANCE MUTATIONS DETECTED:_x000D_  Reverse Transcriptase Gene:_x000D_  Protease Gene:_x000D_ _x000D_ NOVEL MUTATIONS DETECTED:_x000D_  Reverse Transcriptase Gene: E6D, K11R, R83K, E122K, D123E,_x000D_  S162Y, T200I, R211K, L214F, Q278Y, K281R, I293V, P294S, E297R,_x000D_  K311R, D324E, Q334H_x000D_  Protease Gene: V3I, G16A, L19I, S37N, R41K, I62V, C67S, V77I_x000D_ _x000D_ HIV Subtype: B_x000D_ _x000D_</t>
  </si>
  <si>
    <t>DRUG RESISTANCE _x000D_MUTATIONS DETECTED: Reverse Transcriptase Gene: Protease Gene:  NOVEL MUTATIONS DETECTED: Reverse Transcriptase Gene: E6D, K104R, E122K, T200I, R211K, L214F, V245M, D250E, P272A, R277K, T286A, E297R, I329L Protease Gene: V3I, K20R, S37N, L63P, I64L, _x000D_H69Q, V77I</t>
  </si>
  <si>
    <t xml:space="preserve"> DRUG RESISTANCE MUTATIONS DETECTED:_x000D_  Reverse Transcriptase Gene:_x000D_  Protease Gene:_x000D_ _x000D_ NOVEL MUTATIONS DETECTED:_x000D_  Reverse Transcriptase Gene: V35I, V35M, S48T, K104R, V106I,_x000D_  E122K, K173R, E194Q, G196E, R211K, E248D, S251D, T286A, V292I,_x000D_  E297K, I326W, G333E, Q334H, G335S_x000D_  Protease Gene: V3I, T12A, I15V, G16E, S37N, P39S, R57K, Q61N,_x000D_  L63A, V77I_x000D_ _x000D_ HIV Subtype: B_x000D_ </t>
  </si>
  <si>
    <t xml:space="preserve"> DRUG RESISTANCE MUTATIONS DETECTED:_x000D_  Reverse Transcriptase Gene:_x000D_  Protease Gene:_x000D_ _x000D_ NOVEL MUTATIONS DETECTED:_x000D_  Reverse Transcriptase Gene: V35I, V35M, S48T, K104R, V106I,_x000D_  E122K, K173R, G196E, Q207H, R211E, R211G, R211K, E248D, S251D,_x000D_  T286A, V292I, E297K, E297R, I326W, G333E, Q334H, G335S_x000D_  Protease Gene: V3I, T12A, I15V, G16E, S37N, P39S, R57K, Q61N,_x000D_  L63A, V77I_x000D_ _x000D_ HIV Subtype: B_x000D_ </t>
  </si>
  <si>
    <t>DRUG RESISTANCE MUTATIONS DETECTED: Reverse Transcriptase Gene: Y181C, T215Y Protease Gene: I54V, A71T  NOVEL MUTATIONS _x000D_DETECTED: Reverse Transcriptase Gene: E122K, D123E, I135T, I142V, D177E, R211K, L214F, V245K, P272A, R277K, I293V, K311R, Q334L, G335D Protease Gene: V3I, E35D, S37H, R41K, L63P</t>
  </si>
  <si>
    <t>DRUG RESISTANCE MUTATIONS DETECTED: Reverse Transcriptase Gene: M184V, T215F, _x000D_T215Y Protease Gene: L10F, I54V, A71T, N88D  NOVEL MUTATIONS DETECTED: Reverse Transcriptase Gene: V75L, E122K, D123E, I135T, I142V, D177E, R211K, L214F, V245E, V245K, P272A, R277K, I293V, K311R, Q334L Protease Gene: V3I, I13V, E35D, S37H, R41K, L63P</t>
  </si>
  <si>
    <t xml:space="preserve">DRUG RESISTANCE MUTATIONS DETECTED:_x000D_  Reverse Transcriptase Gene: T215D, T215Y_x000D_  Protease Gene: L10F, I54V, A71I, A71T, A71V, N88D_x000D_ _x000D_ NOVEL MUTATIONS DETECTED:_x000D_  Reverse Transcriptase Gene: V75L, E122K, D123E, I135T, I142V,_x000D_  D177E, R211K, L214F, V245E, V245K, P272A, R277K, I293V, K311R,_x000D_  I326V, Q334L_x000D_  Protease Gene: V3I, I13V, E35D, S37H, R41K, I62V, L63P_x000D_ _x000D_ HIV Subtype: B_x000D_ </t>
  </si>
  <si>
    <t xml:space="preserve">DRUG RESISTANCE MUTATIONS DETECTED: Reverse Transcriptase Gene: NONE _x000D_Protease Gene: L63P, V77I  NOVEL MUTATIONS DETECTED: Reverse Transcriptase Gene: V21I, V35I, K49R, E53D, W88S, E122K, I178M, R211G, L214F, R277K, I293V, E297R, L303M, Q334D Protease Gene: V3I, I15V, Q18L, L19I, E35D, S37A, R57K, I62V, I93L </t>
  </si>
  <si>
    <t xml:space="preserve">_x000D_ DRUG RESISTANCE MUTATIONS DETECTED:_x000D_  Reverse Transcriptase Gene:_x000D_  Protease Gene:_x000D_ _x000D_ NOVEL MUTATIONS DETECTED:_x000D_  Reverse Transcriptase Gene: V21I, V35I, K49R, E53D, E122K,_x000D_  I178M, R211G, L214F, R277K, I293V, E297R, L303M, Q334D_x000D_  Protease Gene: V3I, I15V, G16E, Q18L, L19I, E35D, S37A, R57K,_x000D_  I62V, L63P, V77I, I93L_x000D_ _x000D_ HIV Subtype: B_x000D_ </t>
  </si>
  <si>
    <t>_x000D_DRUG RESISTANCE MUTATIONS DETECTED: _x000D_Reverse Transcriptase Gene: _x000D_Protease Gene: _x000D_  _x000D_NOVEL MUTATIONS DETECTED: _x000D_Reverse Transcriptase Gene: V21I, V35I, K49R, E53D, V90I, E122K, _x000D_I178M, R211G, L214F, R277K, I293V, E297R, L303M, Q334D _x000D_Protease Gene: V3I, Q18L, L19I, E35D, S37A, R57K, I62V, L63P, _x000D_V77I, I93L _x000D_  _x000D_HIV Subtype: B _x000D_</t>
  </si>
  <si>
    <t xml:space="preserve">  _x000D_DRUG RESISTANCE MUTATIONS DETECTED: _x000D_Reverse Transcriptase Gene: _x000D_Protease Gene: L10I _x000D_  _x000D_NOVEL MUTATIONS DETECTED: _x000D_Reverse Transcriptase Gene: V35T, V75L, E122A, E122K, E122T, _x000D_T139A, I142T, S162C, D177E, G196E, R211G, V245Q, D250E, S251N, _x000D_R277K, I329L, G335S _x000D_Protease Gene: V3I, S37D, R41K, R57K, L63H, L63Q, I64V, I93L _x000D_  _x000D_HIV Subtype: B _x000D_</t>
  </si>
  <si>
    <t xml:space="preserve">DRUG RESISTANCE MUTATIONS DETECTED:_x000D_  Reverse Transcriptase Gene:_x000D_  Protease Gene:_x000D_ _x000D_ NOVEL MUTATIONS DETECTED:_x000D_  Reverse Transcriptase Gene: E122K, D177E, R211K, L214F, P272A,_x000D_  R277K, K281R, T286P, T286S, A288S, P294Q, E312D, S322T_x000D_  Protease Gene: V3I, E35D, S37N, R57K, L63P_x000D_ _x000D_ HIV Subtype: B_x000D_ </t>
  </si>
  <si>
    <t>DRUG RESISTANCE MUTATIONS DETECTED: Reverse Transcriptase Gene: Protease Gene:  NOVEL MUTATIONS DETECTED: Reverse Transcriptase Gene: K20R, I178M, Q197K, Q207E, L214F, P243S, V245E, V245K, V245Q, E248D, D250E, P272A, T286A, A288T, I293V, E297K _x000D_Protease Gene: V3I, M36L, S37N, R41K, I62V, I64V  HIV Subtype: B</t>
  </si>
  <si>
    <t xml:space="preserve"> DRUG RESISTANCE MUTATIONS DETECTED:_x000D_  Reverse Transcriptase Gene:_x000D_  Protease Gene: A71I, A71T, A71V_x000D_ _x000D_ NOVEL MUTATIONS DETECTED:_x000D_  Reverse Transcriptase Gene: K20R, V35I, T39A, E122K, D123E,_x000D_  T165I, G196E, I202V, Q207A, Q207E, Q207K, Q207T, R211K, L214F,_x000D_  V245E, V245Q, E248D, D250N, G273R, I274V, K275R, R277K, Q278N,_x000D_  Q278Y, I293V, I329L, G333D_x000D_  Protease Gene: V3I, E35D, S37H, R57K, L63P, I72A, I72T, I72V,_x000D_  V77I, I93L_x000D_ _x000D_ HIV Subtype: B</t>
  </si>
  <si>
    <t xml:space="preserve">DRUG RESISTANCE MUTATIONS DETECTED:_x000D_  Reverse Transcriptase Gene:_x000D_  Protease Gene:_x000D_ _x000D_ NOVEL MUTATIONS DETECTED:_x000D_  Reverse Transcriptase Gene: I142T, I178M, T200A, L214F, R277K,_x000D_  T286A, E297D, Q334L_x000D_  Protease Gene: V3I, K20R, E35D, M36I, S37N, I62V, L63P_x000D_ _x000D_ HIV Subtype: B_x000D_ </t>
  </si>
  <si>
    <t xml:space="preserve"> DRUG RESISTANCE MUTATIONS DETECTED: Reverse Transcriptase Gene: K103N, M184V Protease Gene: L10V, I13V, K20R, M36I  NOVEL MUTATIONS DETECTED: Reverse Transcriptase _x000D_Gene: V35I, V35T, W88C, I135M, T139L, G196E, T200A, L214F, V245E, E248D, P272A, R277K, V292I, I293V, E297Q, D324E Protease Gene: V3I, S37N, R41K, I64V  </t>
  </si>
  <si>
    <t xml:space="preserve">_x000D_ DRUG RESISTANCE MUTATIONS DETECTED:_x000D_  Reverse Transcriptase Gene: M41L_x000D_  Protease Gene: L10V_x000D_ _x000D_ NOVEL MUTATIONS DETECTED:_x000D_  Reverse Transcriptase Gene: V35I, T39A, W88C, I135M, T139L,_x000D_  G196E, T200A, L228R, V245E, E248D, P272A, R277K, V292I, I293V,_x000D_  E297Q, D324E_x000D_  Protease Gene: V3I, I13V, K20R, M36I, S37N, R41K, I64V_x000D_ _x000D_ HIV Subtype: B_x000D_ </t>
  </si>
  <si>
    <t>DRUG RESISTANCE MUTATIONS DETECTED:_x000D_  Reverse Transcriptase Gene: M41L_x000D_  Protease Gene: L10V_x000D_ _x000D_ NOVEL MUTATIONS DETECTED:_x000D_  Reverse Transcriptase Gene: V35I, T39A, W88C, I135M, T139L,_x000D_  G196E, T200A, L228R, V245E, E248D, P272A, R277K, V292I, I293V,_x000D_  E297Q, D324E_x000D_  Protease Gene: V3I, I13V, K20R, M36I, S37N, R41K, I64V_x000D_ _x000D_ HIV Subtype: B_x000D_ _x000D_</t>
  </si>
  <si>
    <t xml:space="preserve"> DRUG RESISTANCE MUTATIONS DETECTED:_x000D_  Reverse Transcriptase Gene: M41L_x000D_  Protease Gene: L10V_x000D_ _x000D_ NOVEL MUTATIONS DETECTED:_x000D_  Reverse Transcriptase Gene: V35I, T39A, W88C, I135M, T139L,_x000D_  G196E, T200A, L228R, V245E, E248D, P272A, R277K, V292I, I293V,_x000D_  E297Q, D324E_x000D_  Protease Gene: V3I, I13V, K20R, M36I, S37N, R41K, I64V_x000D_ _x000D_ HIV Subtype: B_x000D_ _x000D_</t>
  </si>
  <si>
    <t xml:space="preserve">_x000D_ DRUG RESISTANCE MUTATIONS DETECTED:_x000D_  Reverse Transcriptase Gene: M41L_x000D_  Protease Gene: L10V_x000D_ _x000D_ NOVEL MUTATIONS DETECTED:_x000D_  Reverse Transcriptase Gene: V35I, T39A, W88C, I135M, T139L,_x000D_  G196E, T200A, L214F, L228R, V245E, E248D, P272A, R277K, V292I,_x000D_  I293V, E297Q, D324E_x000D_  Protease Gene: V3I, I13V, K20R, M36I, S37N, R41K, I64V_x000D_ _x000D_ HIV Subtype: B_x000D_ </t>
  </si>
  <si>
    <t xml:space="preserve">_x000D_ DRUG RESISTANCE MUTATIONS DETECTED:_x000D_  Reverse Transcriptase Gene:_x000D_  Protease Gene: L10V_x000D_ _x000D_ NOVEL MUTATIONS DETECTED:_x000D_  Reverse Transcriptase Gene: V35I, W88C, I135M, T139L, I178L,_x000D_  G196E, T200A, L214F, V245E, E248D, P272A, R277K, V292I, I293V,_x000D_  E297Q, D324E_x000D_  Protease Gene: V3I, I13V, K20R, M36I, S37N, R41K, I64V_x000D_ _x000D_ HIV Subtype: B_x000D_ </t>
  </si>
  <si>
    <t xml:space="preserve"> DRUG RESISTANCE MUTATIONS DETECTED:_x000D_  Reverse Transcriptase Gene:_x000D_  Protease Gene:_x000D_ _x000D_ NOVEL MUTATIONS DETECTED:_x000D_  Reverse Transcriptase Gene: A98S, K102R, V189I, L214F, R277K,_x000D_  T286A, I293V, G333E_x000D_  Protease Gene: V3I, T12S, I15V, L19I, S37E, K70R, I93L_x000D_ _x000D_ HIV Subtype: B_x000D_ </t>
  </si>
  <si>
    <t xml:space="preserve">_x000D_ DRUG RESISTANCE MUTATIONS DETECTED:_x000D_  Reverse Transcriptase Gene:_x000D_  Protease Gene:_x000D_ _x000D_ NOVEL MUTATIONS DETECTED:_x000D_  Reverse Transcriptase Gene: K49R, D123E, S162C, E169D, T200I,_x000D_  L214F, T286A, I293V, E297K, I329L, G333E_x000D_  Protease Gene: V3I, T12A, I13V, S37N, L63P_x000D_ _x000D_ HIV Subtype: B_x000D_ </t>
  </si>
  <si>
    <t xml:space="preserve"> DRUG RESISTANCE MUTATIONS DETECTED: Reverse_x000D_  Transcriptase Gene: M184V Protease Gene: L10I, A71T  NOVEL MUTATIONS DETECTED: Reverse Transcriptase Gene: E122K, Q174K, D177E, R211K, L214F, V245D, R277K, T286A, E291D, E297R, S322T, G333D, Q334H Protease Gene: V3I, I15V, L19Q, E35D, M36I, S37E, R57K, _x000D_I62V, L63S, L63T, E65D  HIV Subtype: B </t>
  </si>
  <si>
    <t xml:space="preserve"> DRUG RESISTANCE MUTATIONS DETECTED:_x000D_  Reverse Transcriptase Gene: Y181C_x000D_  Protease Gene: L10I, A71T_x000D_ _x000D_ NOVEL MUTATIONS DETECTED:_x000D_  Reverse Transcriptase Gene: V106I, E122K, Q174K, D177E, R211K,_x000D_  L214F, V245D, R277K, T286A, E291D, E297R, S322T, D324E, G333D_x000D_  Protease Gene: V3I, I15V, L19Q, E35D, M36I, S37E, K43R, R57K,_x000D_  I62V, L63T, E65D_x000D_ _x000D_ HIV Subtype: B_x000D_ _x000D_</t>
  </si>
  <si>
    <t>DRUG RESISTANCE MUTATIONS DETECTED: _x000D_Reverse Transcriptase Gene: T69D, T69N _x000D_Protease Gene: A71T _x000D_  _x000D_NOVEL MUTATIONS DETECTED: _x000D_Reverse Transcriptase Gene: V35I, V35T, W88C, I142T, L228H, _x000D_V245E, S251N, P272A, R277K, E291D, V292I, Q334L _x000D_Protease Gene: V3I, T12A, K14R, S37D, S37N, R41K, L63E, I72V _x000D_  _x000D_HIV Subtype: B _x000D_</t>
  </si>
  <si>
    <t>DRUG RESISTANCE MUTATIONS DETECTED: _x000D_Reverse Transcriptase Gene: T69D, T69N _x000D_Protease Gene: A71T _x000D_  _x000D_NOVEL MUTATIONS DETECTED: _x000D_Reverse Transcriptase Gene: V35I, V35T, W88C, I142T, L228H, _x000D_V245E, S251N, P272A, R277K, E291D, V292I, Q334L _x000D_Protease Gene: V3I, T12A, K14R, S37D, L63E, I72V _x000D_  _x000D_HIV Subtype: B _x000D_</t>
  </si>
  <si>
    <t xml:space="preserve">_x000D_ DRUG RESISTANCE MUTATIONS DETECTED:_x000D_  Reverse Transcriptase Gene: V118I_x000D_  Protease Gene: D30N, N88D_x000D_ _x000D_ NOVEL MUTATIONS DETECTED:_x000D_  Reverse Transcriptase Gene: T39A, D86E, E122K, S162A, S162G,_x000D_  S162T, T165I, Q207E, R211K, L228H, E248D, D250E, R277K, I293V,_x000D_  E297I, A327V_x000D_  Protease Gene: V3I, K20R, E35D, M36I, S37N, I62V, L63P_x000D_ _x000D_ HIV Subtype: B_x000D_ </t>
  </si>
  <si>
    <t xml:space="preserve">_x000D_ DRUG RESISTANCE MUTATIONS DETECTED:_x000D_  Reverse Transcriptase Gene:_x000D_  Protease Gene:_x000D_ _x000D_ NOVEL MUTATIONS DETECTED:_x000D_  Reverse Transcriptase Gene: K49R, R83K, E122K, E169D, D177E,_x000D_  I178M, T200A, Q207E, L214F, P243H, V245E, P272A, R277K, L283I,_x000D_  I293V, S322A_x000D_  Protease Gene: V3I, I13V, K20M, M36I, S37N, R41K, L63Q, I64V,_x000D_  E65D_x000D_ _x000D_ HIV Subtype: B_x000D_ </t>
  </si>
  <si>
    <t>DRUG RESISTANCE MUTATIONS DETECTED: _x000D_Reverse Transcriptase Gene: _x000D_Protease Gene: L33F _x000D_  _x000D_NOVEL MUTATIONS DETECTED: _x000D_Reverse Transcriptase Gene: K22R, V35I, T39A, T39S, R83K, E122K, _x000D_D123E, I135T, D177E, I202V, R211K, V245E, K275R, R277G, E297K, _x000D_I329L _x000D_Protease Gene: V3I, I13V, K14R, S37E, P39S, L63P, K70R, V77I, _x000D_L89M _x000D_  _x000D_HIV Subtype: B _x000D_</t>
  </si>
  <si>
    <t xml:space="preserve">  _x000D_DRUG RESISTANCE MUTATIONS DETECTED: _x000D_Reverse Transcriptase Gene: _x000D_Protease Gene: _x000D_  _x000D_NOVEL MUTATIONS DETECTED: _x000D_Reverse Transcriptase Gene: V106I, E122K, K173Q, Q174R, R211K, _x000D_D218G, V245A, V245I, V245M, V245T, D250E, R277K, T286A, E297K, _x000D_S322A, I329L, G333E, Q334H _x000D_Protease Gene: V3I, S37N, R41K, L63P, I64L _x000D_  _x000D_HIV Subtype: B _x000D_  _x000D_</t>
  </si>
  <si>
    <t xml:space="preserve">DRUG RESISTANCE MUTATIONS DETECTED:_x000D_Reverse Transcriptase Gene: T215D_x000D_Protease Gene: L10I_x000D_ _x000D_NOVEL MUTATIONS DETECTED:_x000D_Reverse Transcriptase Gene: V35I, A98S, E122K, D123E, S162C,_x000D_D177E, L214F, P243S, V245E, P272A, R277K, K281R, L283I, I293V,_x000D_E297K, I326V, G333D, G333E_x000D_Protease Gene: V3I, I15V, G16E, L19I, K20M, M36I, S37N, R57K,_x000D_I62V, L63T, I64V, E65D, C67S, I72V, I93L_x000D_ _x000D_HIV Subtype: B </t>
  </si>
  <si>
    <t>_x000D_ DRUG RESISTANCE MUTATIONS DETECTED:_x000D_  Reverse Transcriptase Gene:_x000D_  Protease Gene: L10V_x000D_ _x000D_ NOVEL MUTATIONS DETECTED:_x000D_  Reverse Transcriptase Gene: K20R, I135T, T139L, G196E, P243S,_x000D_  V245E, V245K, E248D, P272A, R277K, V292I, I293V, E297Q, P321S,_x000D_  D324E_x000D_  Protease Gene: V3I, I13V, M36I, S37N, R41K, Q61H, L63Q, I64V,_x000D_  E65D_x000D_ _x000D_ HIV Subtype: B_x000D_ _x000D_</t>
  </si>
  <si>
    <t>DRUG RESISTANCE MUTATIONS DETECTED: _x000D_Reverse Transcriptase Gene: K103N, M184V, Y188L _x000D_Protease Gene: _x000D_  _x000D_NOVEL MUTATIONS DETECTED: _x000D_Reverse Transcriptase Gene: R83K, K102N, D123E, G196E, L214F, _x000D_V245I, D250E, K275R, R277K, Q278N, T286A, E297T, D324E, G333E, _x000D_Q334H _x000D_Protease Gene: V3I, I13V, S37N, L63P _x000D_  _x000D_HIV Subtype: B _x000D_</t>
  </si>
  <si>
    <t>DRUG RESISTANCE MUTATIONS DETECTED: _x000D_Reverse Transcriptase Gene: E44D _x000D_Protease Gene: L10I _x000D_  _x000D_NOVEL MUTATIONS DETECTED: _x000D_Reverse Transcriptase Gene: V35T, T39E, S48T, V60I, K64R, A98S, _x000D_K102Q, D123S, I135R, K173A, K173T, Q174K, D177E, I178L, T200A, _x000D_Q207E, R211K, L214F, V245Q, V254I, I257V, R277K, T286A, E291D, _x000D_V292I, I329V, Q334H, G335D _x000D_Protease Gene: V3I, I15V, M36I, S37N, R41K, L63T, H69K, L89M, _x000D_I93L _x000D_  _x000D_HIV Subtype: C</t>
  </si>
  <si>
    <t>DRUG RESISTANCE MUTATIONS DETECTED: _x000D_Reverse Transcriptase Gene: _x000D_Protease Gene: A71T _x000D_  _x000D_NOVEL MUTATIONS DETECTED: _x000D_Reverse Transcriptase Gene: V60I, E122K, I135V, S162A, S162C, _x000D_S162G, S162T, I178M, G196E, T200A, Q207A, R211K, L214F, V245M, _x000D_E248D, A288S, I293V, K311R, G333E, Q334N, G335S _x000D_Protease Gene: V3I, T12V, I13V, S37N, R41K, K43R, I62V, L63P, _x000D_V77I _x000D_  _x000D_HIV Subtype: B _x000D_</t>
  </si>
  <si>
    <t xml:space="preserve"> DRUG RESISTANCE MUTATIONS DETECTED:_x000D_  Reverse Transcriptase Gene: K103N, P225H_x000D_  Protease Gene:_x000D_ _x000D_ NOVEL MUTATIONS DETECTED:_x000D_  Reverse Transcriptase Gene: V35I, V35M, T39A, D123N, I135R,_x000D_  T139A, I142V, S162C, T200A, R211K, L214F, I244V, D250E, S251T,_x000D_  R277K, L283I, R284K, I293V, T296S, E297A_x000D_  Protease Gene: V3I, T12S, I13V, I15V, L19V, K20M, S37N, R57K,_x000D_  L63P, E65D_x000D_ _x000D_ HIV Subtype: B_x000D_ </t>
  </si>
  <si>
    <t xml:space="preserve">_x000D_ DRUG RESISTANCE MUTATIONS DETECTED:_x000D_  Reverse Transcriptase Gene:_x000D_  Protease Gene:_x000D_ _x000D_ NOVEL MUTATIONS DETECTED:_x000D_  Reverse Transcriptase Gene: V35T, T39A, D121Y, D123E, I135T,_x000D_  S162C, S162G, D177E, G196E, Q197K, R211K, L214F, V245M, E248D,_x000D_  E248N, P272A, L283I, I293V_x000D_  Protease Gene: V3I, I13V, G16E, S37N, I62V, L63S, L63T, I64M,_x000D_  E65D, I72T, V77I_x000D_ _x000D_ HIV Subtype: B_x000D_ </t>
  </si>
  <si>
    <t xml:space="preserve"> DRUG RESISTANCE MUTATIONS DETECTED: Reverse Transcriptase Gene: Protease Gene:  NOVEL MUTATIONS DETECTED: Reverse Transcriptase Gene: V35I, S68G, R83K, I178L, R211K, L214F, E248D, I257L, V261I, P272A, R277K, T286A, I293V, I329L, G333E, Q334Y _x000D_Protease Gene: V3I, I13V, E35D, S37N, I62V, L63P </t>
  </si>
  <si>
    <t xml:space="preserve">  _x000D_DRUG RESISTANCE MUTATIONS DETECTED: _x000D_Reverse Transcriptase Gene: _x000D_Protease Gene: _x000D_  _x000D_NOVEL MUTATIONS DETECTED: _x000D_Reverse Transcriptase Gene: V35I, S68G, R83K, I178L, L210F, _x000D_R211K, L214F, E248D, I257L, V261I, P272A, R277K, T286A, I293V, _x000D_I329L, G333E, Q334Y _x000D_Protease Gene: V3I, E35D, S37N, I62V, L63P _x000D_  _x000D_HIV Subtype: B _x000D_</t>
  </si>
  <si>
    <t>DRUG RESISTANCE MUTATIONS DETECTED:_x000D_  Reverse Transcriptase Gene: V179F_x000D_  Protease Gene:_x000D_ _x000D_ NOVEL MUTATIONS DETECTED:_x000D_  Reverse Transcriptase Gene: K20R, V35I, K64R, I135V, S162A,_x000D_  I178L, I178M, V179C, V179G, T200A, L214F, P272A, R277K, T286V,_x000D_  D324E_x000D_  Protease Gene: V3I, T12A, I13V, I15V, R41K, R57K, L63P_x000D_ _x000D_ HIV Subtype: B_x000D_ _x000D_</t>
  </si>
  <si>
    <t xml:space="preserve">_x000D_ DRUG RESISTANCE MUTATIONS DETECTED:_x000D_  Reverse Transcriptase Gene: V179F_x000D_  Protease Gene:_x000D_ _x000D_ NOVEL MUTATIONS DETECTED:_x000D_  Reverse Transcriptase Gene: K20R, V35I, K64R, I135V, S162A,_x000D_  I178L, I178M, V179C, V179G, T200A, L214F, P272A, R277K, T286V,_x000D_  D324E_x000D_  Protease Gene: V3I, T12A, I13V, I15V, R41K, R57K, L63P_x000D_ _x000D_ HIV Subtype: B_x000D_ </t>
  </si>
  <si>
    <t>_x000D_DRUG RESISTANCE MUTATIONS DETECTED: _x000D_Reverse Transcriptase Gene: _x000D_Protease Gene: _x000D_  _x000D_NOVEL MUTATIONS DETECTED: _x000D_Reverse Transcriptase Gene: K20R, V35I, K64R, I135A, I135T, _x000D_S162A, I178L, V179C, T200A, L214F, P272A, R277K, T286V, D324E _x000D_Protease Gene: V3I, T12A, I13V, I15V, R41K, R57K, L63P _x000D_  _x000D_HIV Subtype: B _x000D_  _x000D_</t>
  </si>
  <si>
    <t xml:space="preserve"> _x000D_ DRUG RESISTANCE MUTATIONS DETECTED:_x000D_  Reverse Transcriptase Gene:_x000D_  Protease Gene:_x000D_ _x000D_ NOVEL MUTATIONS DETECTED:_x000D_  Reverse Transcriptase Gene: V35I, V35L, T39A, S68G, E122K,_x000D_  K166R, D177E, I178M, R211T, L214F, S251D, T286A, E297Q, G333E,_x000D_  Q334H_x000D_  Protease Gene: V3I, S37N, R57K, D60E, L63P, C67Y_x000D_ _x000D_ HIV Subtype: B_x000D_ </t>
  </si>
  <si>
    <t xml:space="preserve"> _x000D_ DRUG RESISTANCE MUTATIONS DETECTED:_x000D_  Reverse Transcriptase Gene:_x000D_  Protease Gene:_x000D_ _x000D_ NOVEL MUTATIONS DETECTED:_x000D_  Reverse Transcriptase Gene: V35I, V35L, T39A, S68G, E122K,_x000D_  D177E, I178M, R211T, L214F, S251D, T286A, E297Q, G333E, Q334H_x000D_  Protease Gene: V3I, S37N, R57K, D60E, L63P, C67Y_x000D_ _x000D_ HIV Subtype: B_x000D_ _x000D_</t>
  </si>
  <si>
    <t xml:space="preserve">DRUG RESISTANCE MUTATIONS DETECTED:_x000D_  Reverse Transcriptase Gene: K103N, Y188H, Y188L_x000D_  Protease Gene: L10V_x000D_ _x000D_ NOVEL MUTATIONS DETECTED:_x000D_  Reverse Transcriptase Gene: V8I, K11R, K102R, E122K, Y188F,_x000D_  G196E, T200I, L214F, V245E, P272A, R277K, L283I, V292I, I293V,_x000D_  K311R_x000D_  Protease Gene: V3I, I15V, L19I, M36I, S37N_x000D_ _x000D_ HIV Subtype: B_x000D_ </t>
  </si>
  <si>
    <t xml:space="preserve">_x000D_ DRUG RESISTANCE MUTATIONS DETECTED:_x000D_  Reverse Transcriptase Gene: T69N_x000D_  Protease Gene:_x000D_ _x000D_ NOVEL MUTATIONS DETECTED:_x000D_  Reverse Transcriptase Gene: S48T, I142T, S162A, E169D, F171Y,_x000D_  T200A, R211K, L214F, V245E, E248Q, L289F_x000D_  Protease Gene: V3I, S37N, R41K, V77I_x000D_ _x000D_ HIV Subtype: B_x000D_ </t>
  </si>
  <si>
    <t xml:space="preserve">_x000D_ DRUG RESISTANCE MUTATIONS DETECTED:_x000D_  Reverse Transcriptase Gene: D67N, T69D, T69N, V75I, V75M, K101E,_x000D_  K101Q, K103N, V118I, M184V, K219N, K219Q, K219R_x000D_  Protease Gene: A71V, L90M_x000D_ _x000D_ NOVEL MUTATIONS DETECTED:_x000D_  Reverse Transcriptase Gene: K32Q, V35I, E53D, V60I, T69A, R83K,_x000D_  D121Y, I135K, R172K, I178M, G196E, Q207E, L214F, K219H, K219S,_x000D_  P272A, R277K, A288S, I293V, P294S, T296S, E297Q, V317A, D324E,_x000D_  G333E_x000D_  Protease Gene: V3I, S37N, R41K, I62V, L63P, T74A, V77I, I93L_x000D_ _x000D_ HIV Subtype: B_x000D_ </t>
  </si>
  <si>
    <t xml:space="preserve"> _x000D_DRUG RESISTANCE MUTATIONS DETECTED: _x000D_Reverse Transcriptase Gene: M41L, D67N, T69D, V75M, K101E, _x000D_K101Q, V118I, M184V, G190A, L210W, T215S, T215Y _x000D_Protease Gene: A71V, L90M _x000D_  _x000D_NOVEL MUTATIONS DETECTED: _x000D_Reverse Transcriptase Gene: K32Q, V35I, T39A, T39G, T39R, E53D, _x000D_V60I, R83K, I135K, D177N, I178M, V189I, E194K, G196E, Q207E, _x000D_R211K, L214F, T215N, P272A, R277K, A288S, I293V, P294S, T296S, _x000D_E297Q, V317A, D324E, G333E _x000D_Protease Gene: V3I, M36I, S37N, R41K, K45R, I62V, L63P, I72V, _x000D_T74A, V77I, I93L _x000D_  _x000D_HIV Subtype: B _x000D_</t>
  </si>
  <si>
    <t xml:space="preserve">DRUG RESISTANCE MUTATIONS DETECTED: Reverse Transcriptase Gene: T215Y Protease _x000D_Gene: I13V  NOVEL MUTATIONS DETECTED: Reverse Transcriptase Gene: V35T, R83K, E122K, I135T, R211T, L214F, V245M, P272A, R277K, I293V, Q334L Protease Gene: V3I, S37N, L63P </t>
  </si>
  <si>
    <t xml:space="preserve"> DRUG RESISTANCE MUTATIONS DETECTED:_x000D_  Reverse Transcriptase Gene:_x000D_  Protease Gene:_x000D_ _x000D_ NOVEL MUTATIONS DETECTED:_x000D_  Reverse Transcriptase Gene: E6A, A98S, K101R, V106I, I135V,_x000D_  Q174K, T200A, Q207E, R211K, L214F, P243S, P243T, V245E, E248D,_x000D_  P272S, R277K, T286A, E297G_x000D_  Protease Gene: V3I, I13V, S37N, L63F, L63P, L63S, I64V_x000D_ _x000D_ HIV Subtype: B</t>
  </si>
  <si>
    <t xml:space="preserve">_x000D_ DRUG RESISTANCE MUTATIONS DETECTED:_x000D_  Reverse Transcriptase Gene:_x000D_  Protease Gene: A71T_x000D_ _x000D_ NOVEL MUTATIONS DETECTED:_x000D_  Reverse Transcriptase Gene: I142V, D177E, V245E, E248N, T286A,_x000D_  E291D, V292I_x000D_  Protease Gene: V3I, I15V, S37N, L63E, I72V, V77I_x000D_ _x000D_ HIV Subtype: B_x000D_ </t>
  </si>
  <si>
    <t>DRUG RESISTANCE _x000D_MUTATIONS DETECTED: Reverse Transcriptase Gene: K103N, K238T Protease Gene:  NOVEL MUTATIONS DETECTED: Reverse Transcriptase Gene: K20R, S68G, V90I, E122P, T139V, S162G, I178L, V179I, G196E, L214F, V245M, E248D, R277K, A288G, V292I, I293V, P294S, E297R, _x000D_V317A, I329V, Q334N Protease Gene: V3I, T12K, K14R, I15V, G16E, S37N, P39S, R41K, D60E, L63P, K70R  HIV Subtype: B</t>
  </si>
  <si>
    <t xml:space="preserve"> DRUG RESISTANCE _x000D_MUTATIONS DETECTED: Reverse Transcriptase Gene: K103N, K238T Protease Gene:  NOVEL MUTATIONS DETECTED: Reverse Transcriptase Gene: K20R, S68G, V90I, E122P, T139V, S162G, I178L, V179I, G196E, L214F, V245M, E248D, R277K, A288G, V292I, I293V, P294S, E297R, _x000D_V317A, I329V, Q334N Protease Gene: V3I, T12K, K14R, I15V, G16E, S37N, P39S, R41K, D60E, L63P, K70R  HIV Subtype: B</t>
  </si>
  <si>
    <t xml:space="preserve">DRUG RESISTANCE MUTATIONS DETECTED:_x000D_  Reverse Transcriptase Gene: K103N, K238T_x000D_  Protease Gene:_x000D_ _x000D_ NOVEL MUTATIONS DETECTED:_x000D_  Reverse Transcriptase Gene: K20R, S68G, V90I, E122P, T139V,_x000D_  S162G, I178L, V179I, G196E, L214F, V245M, E248D, R277K, A288G,_x000D_  V292I, I293V, P294S, E297R, V317A, I329V, Q334N_x000D_  Protease Gene: V3I, T12K, K14R, I15V, G16E, L19V, S37N, P39S,_x000D_  R41K, D60E, L63P, K70R_x000D_ _x000D_ HIV Subtype: B_x000D_ </t>
  </si>
  <si>
    <t xml:space="preserve">_x000D_ DRUG RESISTANCE MUTATIONS DETECTED:_x000D_  Reverse Transcriptase Gene: T69N, V118I_x000D_  Protease Gene: A71T_x000D_ _x000D_ NOVEL MUTATIONS DETECTED:_x000D_  Reverse Transcriptase Gene: K20R, V60I, K64R, E122K, D123E,_x000D_  I135T, I142T, S162C, G196E, T200A, V245K, D250E, I257L, P272A,_x000D_  R277K, K281R, I293V, E297K, K311R, Q334L, G335C_x000D_  Protease Gene: V3I, K14R, E35D, S37D, S37E, L63S_x000D_ _x000D_ HIV Subtype: B_x000D_ </t>
  </si>
  <si>
    <t>_x000D_DRUG RESISTANCE MUTATIONS DETECTED: _x000D_Reverse Transcriptase Gene: T69N, V118I _x000D_Protease Gene: _x000D_  _x000D_NOVEL MUTATIONS DETECTED: _x000D_Reverse Transcriptase Gene: K20R, V60I, K64R, E122K, D123E, _x000D_I135T, I142T, S162C, G196E, T200A, R211K, V245Q, D250E, P272A, _x000D_R277K, K281R, I293V, E297K, A304E, Q334L _x000D_Protease Gene: V3I, E35D, S37D, L63S _x000D_  _x000D_HIV Subtype: B _x000D_  _x000D_</t>
  </si>
  <si>
    <t>DRUG RESISTANCE MUTATIONS DETECTED: _x000D_Reverse Transcriptase Gene: _x000D_Protease Gene: _x000D_  _x000D_NOVEL MUTATIONS DETECTED: _x000D_Reverse Transcriptase Gene: V60I, R83K, K102Q, E122K, D123G, _x000D_I142V, S162Y, I178L, V179I, R211K, L214F, V245E, E248D, R277K, _x000D_E297Q _x000D_Protease Gene: V3I, G17D, L63P, I64V, K70R, I72V _x000D_  _x000D_HIV Subtype: B</t>
  </si>
  <si>
    <t>DRUG RESISTANCE MUTATIONS DETECTED: Reverse Transcriptase Gene: Protease Gene:  NOVEL MUTATIONS DETECTED: Reverse Transcriptase Gene: V35T, T39A, D123E, T200A, R211K, L214F, V245E, E248N, D250E, P272Q, R277K, K281R, I293V, Q334Y Protease Gene: _x000D_V3I, I13V, M36I, S37N, I62V, L63A, I64V, V82I  HIV Subtype: B</t>
  </si>
  <si>
    <t xml:space="preserve">DRUG RESISTANCE MUTATIONS DETECTED:_x000D_  Reverse Transcriptase Gene:_x000D_  Protease Gene: L10F, K43T, M46I, I50L, A71V, V82T, L90M_x000D_ _x000D_ NOVEL MUTATIONS DETECTED:_x000D_  Reverse Transcriptase Gene: V35T, T39A, D123E, T200A, L214F,_x000D_  V245E, E248N, D250E, P272Q, R277K, I293V, Q334Y_x000D_  Protease Gene: V3I, I13V, L19I, E34D, M36I, S37N, K55R, R57K,_x000D_  I62V, L63D, L63E, I64V, T74S_x000D_ _x000D_ HIV Subtype: B_x000D_ </t>
  </si>
  <si>
    <t xml:space="preserve">_x000D_ DRUG RESISTANCE MUTATIONS DETECTED:_x000D_  Reverse Transcriptase Gene:_x000D_  Protease Gene:_x000D_ _x000D_ NOVEL MUTATIONS DETECTED:_x000D_  Reverse Transcriptase Gene: V60I, R83K, K102R, D177E, T200A,_x000D_  T200E, R211K, L214F, E248D, P272A, R277K, Q278H, K281R, T286A,_x000D_  V292I, S322L, I326L, I326V, Q334L_x000D_  Protease Gene: V3I, I15V, S37N, L63F, L63P, L63S, I64L_x000D_ _x000D_ HIV Subtype: B_x000D_ </t>
  </si>
  <si>
    <t xml:space="preserve">  _x000D_DRUG RESISTANCE MUTATIONS DETECTED: _x000D_Reverse Transcriptase Gene: _x000D_Protease Gene: _x000D_  _x000D_NOVEL MUTATIONS DETECTED: _x000D_Reverse Transcriptase Gene: E6K, K20R, V35T, V60I, D121H, I135T, _x000D_K173L, Q174K, V179I, T200A, Q207A, R211S, L214F, D250E, R277K, _x000D_K281R, T286A, E291D, V292I, I293V, E312D, Q334E, G335D _x000D_Protease Gene: V3I, T12I, T12V, E35D, M36I, S37E, R41K, R57K, _x000D_L63P, H69K, H69Q, V77I, L89M _x000D_  _x000D_HIV Subtype: A1 _x000D_  _x000D_</t>
  </si>
  <si>
    <t>DRUG RESISTANCE MUTATIONS DETECTED:_x000D_  Reverse Transcriptase Gene: D67N, K70R, K101E, V118I, M184V_x000D_  Protease Gene: D30N, M46I, M46V, N88D_x000D_ _x000D_ NOVEL MUTATIONS DETECTED:_x000D_  Reverse Transcriptase Gene: V35I, W88C, E122K, D123E, I135T,_x000D_  E138A, T139A, V179I, I180V, R277K, K281R, E297K_x000D_  Protease Gene: V3I, L19V, L63P, E65D, V77I_x000D_ _x000D_ HIV Subtype: B_x000D_ _x000D_</t>
  </si>
  <si>
    <t xml:space="preserve">DRUG RESISTANCE MUTATIONS DETECTED: Reverse Transcriptase Gene: Protease Gene:  NOVEL MUTATIONS DETECTED: Reverse Transcriptase Gene: V35I, D121H, V179I, I202V, Q207E, R211K, L214F, V245M, E248N, R277K, I293V Protease Gene: V3I, I15V, M36I, S37D,_x000D_  S37E, R57K, L63P, I72T, I93L  HIV Subtype: B </t>
  </si>
  <si>
    <t>DRUG RESISTANCE MUTATIONS DETECTED: _x000D_Reverse Transcriptase Gene: G190A _x000D_Protease Gene: _x000D_  _x000D_NOVEL MUTATIONS DETECTED: _x000D_Reverse Transcriptase Gene: S48T, A98S, E122P, T165I, D177E, _x000D_V179I, G196E, L214F, V245M, P272S, V276I, R277K, T286A, E297K, _x000D_S322L, I326V _x000D_Protease Gene: V3I, E35D, M36I, S37N, R57K, L63A, I72V _x000D_  _x000D_HIV Subtype: B _x000D_  _x000D_</t>
  </si>
  <si>
    <t xml:space="preserve"> DRUG RESISTANCE _x000D_MUTATIONS DETECTED: Reverse Transcriptase Gene: Protease Gene:  NOVEL MUTATIONS DETECTED: Reverse Transcriptase Gene: K11R, E122K, D123E, T200A, T200V, Q207D, Q207E, Q207H, L214F, V245E, V245I, V245K, E248D, E248H, E248Q, D250E, S251I, S251N, P272A, _x000D_T286A, E291D, I293V, E297K Protease Gene: V3I, I15V, S37N, R41K, K43R, L63P, E65D, V77I </t>
  </si>
  <si>
    <t xml:space="preserve">DRUG RESISTANCE MUTATIONS DETECTED: Reverse Transcriptase Gene: Protease Gene:  NOVEL MUTATIONS DETECTED: Reverse Transcriptase Gene: R83K, E122K, S162A, S162G, S162T, K173N, Q197K, T200E, R211K, L214F, V245E, T286A, I293V, E297K, G333E, Q334C, _x000D_Q334H, Q334R, Q334Y Protease Gene: V3I, E35D, S37N, L63P, I64V, I72E, I72V, V77I </t>
  </si>
  <si>
    <t xml:space="preserve">DRUG RESISTANCE MUTATIONS DETECTED:_x000D_  Reverse Transcriptase Gene:_x000D_  Protease Gene:_x000D_ _x000D_ NOVEL MUTATIONS DETECTED:_x000D_  Reverse Transcriptase Gene: E122K, S162A, S162G, S162T, K173N,_x000D_  Q174H, Q197K, T200E, R211K, L214F, V245E, T286A, I293V, E297K,_x000D_  G333E, Q334H_x000D_  Protease Gene: V3I, E35D, S37N, R41K, L63P, I64V, I72V, V77I_x000D_ _x000D_ HIV Subtype: B_x000D_ </t>
  </si>
  <si>
    <t>_x000D_ DRUG RESISTANCE MUTATIONS DETECTED:_x000D_  Reverse Transcriptase Gene: D67N_x000D_  Protease Gene:_x000D_ _x000D_ NOVEL MUTATIONS DETECTED:_x000D_  Reverse Transcriptase Gene: E122K, S162A, Q174H, N175Y, I178L,_x000D_  Q197K, T200E, R211K, L214F, V245E, T286A, I293V, E297K, G333E,_x000D_  Q334H_x000D_  Protease Gene: V3I, I15V, K20R, E35D, S37N, R41K, L63P, I64V,_x000D_  I72E, I72V, V77I_x000D_ _x000D_ HIV Subtype: B_x000D_ _x000D_</t>
  </si>
  <si>
    <t>_x000D_DRUG RESISTANCE MUTATIONS DETECTED:_x000D_ _x000D__x000D__x000D_ _x000D__x000D__x000D_Reverse Transcriptase Gene: D67N, K70E, M184V_x000D_ _x000D__x000D__x000D_ _x000D__x000D__x000D_Protease Gene: L10F, M46I, I50V, I54V, A71I, A71T, A71V_x000D_ _x000D__x000D__x000D_ _x000D__x000D__x000D_ _x000D_ _x000D__x000D__x000D_ _x000D__x000D__x000D_NOVEL MUTATIONS DETECTED:_x000D_ _x000D__x000D__x000D_ _x000D__x000D__x000D_Reverse Transcriptase Gene: E122K, S162A, Q174H, I178L, G196R,_x000D_ _x000D__x000D__x000D_ _x000D__x000D__x000D_Q197K, T200E, R211K, L214F, V245E, T286A, T286V, I293V, E297K,_x000D_ _x000D__x000D__x000D_ _x000D__x000D__x000D_D324E, G333E, Q334C, Q334H, _x000D__x000D__x000D__x000D_ _x000D__x000D__x000D_Q334R, Q334Y_x000D_ _x000D__x000D__x000D_ _x000D__x000D__x000D_Protease Gene: V3I, I15V, K20R, E35D, M36V, S37N, R41K, L63P,_x000D_ _x000D__x000D__x000D_ _x000D__x000D__x000D_I64V, I72V, V77I_x000D_ _x000D__x000D__x000D_ _x000D__x000D__x000D_ _x000D_ _x000D__x000D__x000D_ _x000D__x000D__x000D_HIV Subtype: B_x000D_ _x000D__x000D__x000D_ _x000D__x000D__x000D_ _x000D_</t>
  </si>
  <si>
    <t>_x000D_DRUG RESISTANCE MUTATIONS DETECTED: _x000D_Reverse Transcriptase Gene: D67N, K70E, M184I, M184V _x000D_Protease Gene: L10F, M46I, I50V, I54V, A71T _x000D_  _x000D_NOVEL MUTATIONS DETECTED: _x000D_Reverse Transcriptase Gene: E122K, S162A, Q174H, I178L, G196R, _x000D_Q197K, T200E, R211K, L214F, V245E, T286A, T286V, I293V, E297K, _x000D_D324E, G333E, Q334C, Q334H, Q334R, Q334Y _x000D_Protease Gene: V3I, I15V, K20R, E35D, M36V, S37N, R41K, L63P, _x000D_I64V, I72V, V77I _x000D_  _x000D_HIV Subtype: B _x000D_  _x000D_</t>
  </si>
  <si>
    <t>DRUG RESISTANCE MUTATIONS DETECTED: _x000D_Reverse Transcriptase Gene: _x000D_Protease Gene: L10I, A71T _x000D_  _x000D_NOVEL MUTATIONS DETECTED: _x000D_Reverse Transcriptase Gene: K20R, E122K, D123E, S162A, Q174K, _x000D_Q174R, D177E, R211K, L214F, V245M, D250E, P272A, R277K, T286A, _x000D_I293V, P294S, E297R, S322T, Q334D _x000D_Protease Gene: V3I, L19Q, E35D, S37N, R57K, I62V, L63S, E65D _x000D_  _x000D_HIV Subtype: B _x000D_</t>
  </si>
  <si>
    <t xml:space="preserve"> DRUG RESISTANCE MUTATIONS DETECTED:_x000D_  Reverse Transcriptase Gene:_x000D_  Protease Gene:_x000D_ _x000D_ NOVEL MUTATIONS DETECTED:_x000D_  Reverse Transcriptase Gene: R83K, E122P, D123E, I178L, I202V,_x000D_  L214F, V245E, T286A, E312Q_x000D_  Protease Gene: V3I, S37N, R41K, L63P, L63S, K70R_x000D_ _x000D_ HIV Subtype: B_x000D_ </t>
  </si>
  <si>
    <t xml:space="preserve">  DRUG RESISTANCE MUTATIONS DETECTED: Reverse Transcriptase Gene: Protease Gene: _x000D_I13V, M36I, H69K  NOVEL MUTATIONS DETECTED: Reverse Transcriptase Gene: V21I, K32R, V35T, K49R, V60I, D123K, D123N, I135T, E169K, K173E, Q174G, Q174R, D177E, I178M, G196E, T200V, Q207K, R211K, L214F, V245Q, E248D, D250E, P272A, R277K, K281R, T286A, _x000D_V292I, I293V, E297A, I326T Protease Gene: V3I, T12E, K14R, G17E, K20I, S37D, K43R, L63P, K70R, L89M  </t>
  </si>
  <si>
    <t xml:space="preserve">DRUG RESISTANCE MUTATIONS DETECTED: Reverse Transcriptase Gene: Protease Gene:  NOVEL MUTATIONS DETECTED: Reverse Transcriptase Gene: V35T, E53D, K102Q, E122K, D123E, I135V, S162C, T200A, T200V, L214F, D250N, P272A, R277K, L283I, I293V Protease _x000D_Gene: V3I, S37N, L63A, L63P, L63S, I64V, K70R  HIV Subtype: B </t>
  </si>
  <si>
    <t>COLLECTED (1/20/2014)</t>
  </si>
  <si>
    <t xml:space="preserve">DRUG RESISTANCE MUTATIONS DETECTED:_x000D_  Reverse Transcriptase Gene: T69D, T69N, K101P, Y181C_x000D_  Protease Gene:_x000D_ _x000D_ NOVEL MUTATIONS DETECTED:_x000D_  Reverse Transcriptase Gene: T69A, K102R, E122K, D123E, I178L,_x000D_  V179I, V179L, G196E, L214F, L228R, V245E, E248N, V276I, R277K,_x000D_  I293V, S322A, Q334P, G335A, G335T_x000D_  Protease Gene: V3I, E35D, S37N, I62V, L63P_x000D_ _x000D_ HIV Subtype: B_x000D_ </t>
  </si>
  <si>
    <t xml:space="preserve"> DRUG RESISTANCE MUTATIONS DETECTED:_x000D_  Reverse Transcriptase Gene: T69D, T69N, K101P, Y181C_x000D_  Protease Gene:_x000D_ _x000D_ NOVEL MUTATIONS DETECTED:_x000D_  Reverse Transcriptase Gene: T69A, E122K, D123E, I178L, V179I,_x000D_  V179L, G196E, L214F, L228R, V245E, E248N, V276I, R277K, I293V,_x000D_  S322A, Q334P, G335A_x000D_  Protease Gene: V3I, E35D, S37N, I62V, L63P_x000D_ _x000D_ HIV Subtype: B_x000D_ </t>
  </si>
  <si>
    <t xml:space="preserve">_x000D_ DRUG RESISTANCE MUTATIONS DETECTED:_x000D_  Reverse Transcriptase Gene: V118I_x000D_  Protease Gene:_x000D_ _x000D_ NOVEL MUTATIONS DETECTED:_x000D_  Reverse Transcriptase Gene: V106I, S162C, E169D, R211G, E224D,_x000D_  V245E, L283I, I293V, P294S, Q334E_x000D_  Protease Gene: V3I, Q61E, L63P_x000D_ _x000D_ HIV Subtype: B_x000D_ </t>
  </si>
  <si>
    <t>DRUG RESISTANCE MUTATIONS DETECTED: _x000D_Reverse Transcriptase Gene: M184I, M184V _x000D_Protease Gene: L10V _x000D_  _x000D_NOVEL MUTATIONS DETECTED: _x000D_Reverse Transcriptase Gene: E28K, K32E, V35A, V35I, V35T, T39S, _x000D_D86E, K102Q, D121H, I135T, Q174N, Q174S, D177E, I178M, R211K, _x000D_L214F, L246I, P272A, R277K, I293V, D324E, I329L, Q334E _x000D_Protease Gene: V3I, L33V, S37A, S37I, S37T, S37V, R57K, L63S, _x000D_I64V, H69Q _x000D_  _x000D_HIV Subtype: B _x000D_</t>
  </si>
  <si>
    <t xml:space="preserve">_x000D_ DRUG RESISTANCE MUTATIONS DETECTED:_x000D_  Reverse Transcriptase Gene:_x000D_  Protease Gene:_x000D_ _x000D_ NOVEL MUTATIONS DETECTED:_x000D_  Reverse Transcriptase Gene: V60I, E122K, I135R, Q174H, V179I,_x000D_  T200A, I202V, R211K, L214F, R277K, I326V_x000D_  Protease Gene: V3I, I13V, S37D, L63Q, I64V, E65D, V77I_x000D_ _x000D_ HIV Subtype: B_x000D_ </t>
  </si>
  <si>
    <t xml:space="preserve">DRUG RESISTANCE MUTATIONS DETECTED: Reverse Transcriptase Gene: Protease Gene: Q58E, A71V  NOVEL MUTATIONS DETECTED: Reverse Transcriptase Gene: E122P, F171Y, D177E, T200I, R211K, L214F, D250E, L283I, I293V, I326V, I329V, Q334E, G335S Protease _x000D_Gene: V3I, L19T, E35D, S37N, R57K, L63A, L63S, I72L, V77I, I93L  HIV Subtype: B </t>
  </si>
  <si>
    <t>DRUG RESISTANCE MUTATIONS DETECTED: _x000D_Reverse Transcriptase Gene: _x000D_Protease Gene: L10V _x000D_  _x000D_NOVEL MUTATIONS DETECTED: _x000D_Reverse Transcriptase Gene: K20R, E122K, E122N, D123E, P176S, _x000D_I178M, T200A, L214F, V245K, D250E, R277K, K281R, T286A _x000D_Protease Gene: V3I, S37N, R57K, L63P, H69Q _x000D_  _x000D_HIV Subtype: B _x000D_</t>
  </si>
  <si>
    <t>_x000D_ DRUG RESISTANCE MUTATIONS DETECTED:_x000D_  Reverse Transcriptase Gene:_x000D_  Protease Gene: L10I_x000D_ _x000D_ NOVEL MUTATIONS DETECTED:_x000D_  Reverse Transcriptase Gene: K11T, V35T, E36A, T39K, K43E, V106I,_x000D_  D123N, I142V, S162Y, K173L, Q174K, D177E, V179I, T200A, Q207A,_x000D_  Q207D, R211K, L214F, V245Q, R277K, K281R, T286A, E291D, I293M,_x000D_  I293V, P294A, P294T, E297K, E312D, I326V, G335D_x000D_  Protease Gene: V3I, I13V, K14R, I15V, M36L, S37N, R41K, H69K,_x000D_  L89M_x000D_ _x000D_ HIV Subtype: AE_x000D_ _x000D_</t>
  </si>
  <si>
    <t xml:space="preserve">DRUG RESISTANCE MUTATIONS DETECTED: Reverse Transcriptase Gene: Protease Gene:  NOVEL MUTATIONS DETECTED: Reverse Transcriptase Gene: A98S, K104R, E122K, S162N, S162Y, E169D, I178L, G196E, L214F, V245M, P272A, R277K, K281R, V317A, D324E Protease _x000D_Gene: V3I, Q18I, S37D, R41K, V77I, I93L </t>
  </si>
  <si>
    <t>_x000D_ DRUG RESISTANCE MUTATIONS DETECTED:_x000D_  Reverse Transcriptase Gene:_x000D_  Protease Gene:_x000D_ _x000D_ NOVEL MUTATIONS DETECTED:_x000D_  Reverse Transcriptase Gene: A98S, K104R, E122K, S162N, E169D,_x000D_  I178L, G196E, L214F, V245M, P272A, R277K, K281R, V317A, D324E_x000D_  Protease Gene: V3I, Q18I, S37D, R41K, V77I, I93L_x000D_ _x000D_ HIV Subtype: B_x000D_ _x000D_</t>
  </si>
  <si>
    <t xml:space="preserve">_x000D_ DRUG RESISTANCE MUTATIONS DETECTED:_x000D_  Reverse Transcriptase Gene:_x000D_  Protease Gene:_x000D_ _x000D_ NOVEL MUTATIONS DETECTED:_x000D_  Reverse Transcriptase Gene: V60I, K66R, K102R, K104R, E122K,_x000D_  F171Y, I178M, I178V, E204K, R211K, K238R, I293V, E312A, E312V,_x000D_  G333E_x000D_  Protease Gene: V3I, T12S, I15V, L19I, S37E, R57K, L63A, L63P,_x000D_  L63V, V77I, I93L_x000D_ _x000D_ HIV Subtype: B_x000D_ </t>
  </si>
  <si>
    <t xml:space="preserve">DRUG RESISTANCE MUTATIONS DETECTED:_x000D_  Reverse Transcriptase Gene: K219Q_x000D_  Protease Gene: I84V_x000D_ _x000D_ NOVEL MUTATIONS DETECTED:_x000D_  Reverse Transcriptase Gene: E42K, K49E, V60I, A98S, E122K,_x000D_  I135L, E169D, T200A, R211K, L214F, I244V, V245M, D250E, R277K,_x000D_  T286A, I293V, E297A, I329L_x000D_  Protease Gene: V3I, K20R, E35D, M36I, S37D, S37E, L63P_x000D_ _x000D_ HIV Subtype: B_x000D_ </t>
  </si>
  <si>
    <t>DRUG RESISTANCE MUTATIONS DETECTED:_x000D_  Reverse Transcriptase Gene: K219Q_x000D_  Protease Gene: I84V_x000D_ _x000D_ NOVEL MUTATIONS DETECTED:_x000D_  Reverse Transcriptase Gene: E42K, K49E, I50V, V60I, A98S, E122K,_x000D_  I135L, E169D, I178M, T200A, R211K, L214F, I244V, V245M, D250E,_x000D_  R277K, T286A, I293V, E297A, I329L_x000D_  Protease Gene: V3I, K20R, E35D, M36I, S37D, S37E, L63P_x000D_ _x000D_ HIV Subtype: B</t>
  </si>
  <si>
    <t>DRUG RESISTANCE MUTATIONS DETECTED: _x000D_Reverse Transcriptase Gene: K219Q _x000D_Protease Gene: I84V _x000D_  _x000D_NOVEL MUTATIONS DETECTED: _x000D_Reverse Transcriptase Gene: V60I, A98S, E122K, I135L, E169D, _x000D_T200A, R211K, L214F, I244V, V245M, D250E, R277K, T286A, I293V, _x000D_E297A, I329L _x000D_Protease Gene: V3I, E35D, M36I, S37E, L63P _x000D_  _x000D_HIV Subtype: B</t>
  </si>
  <si>
    <t xml:space="preserve">_x000D_ DRUG RESISTANCE MUTATIONS DETECTED:_x000D_  Reverse Transcriptase Gene:_x000D_  Protease Gene:_x000D_ _x000D_ NOVEL MUTATIONS DETECTED:_x000D_  Reverse Transcriptase Gene: I142M, D177E, I178L, Q197R, R211K,_x000D_  L214F, P243Q, I244V, R277K, I293V, E297T, I326V_x000D_  Protease Gene: V3I, K14R, Q18E, S37N, R41K, I62V, L63P, I72V,_x000D_  V77I, I93L_x000D_ _x000D_ HIV Subtype: B_x000D_ </t>
  </si>
  <si>
    <t>DRUG RESISTANCE MUTATIONS DETECTED: _x000D_Reverse Transcriptase Gene: _x000D_Protease Gene: _x000D_  _x000D_NOVEL MUTATIONS DETECTED: _x000D_Reverse Transcriptase Gene: V90I, E122K, D123E, T200A, R211K, _x000D_L214F, P272S, R277K, I329L _x000D_Protease Gene: V3I, E35D, S37N, R57K, L63P, V77I, I93L _x000D_  _x000D_HIV Subtype: B _x000D_</t>
  </si>
  <si>
    <t>_x000D_ DRUG RESISTANCE MUTATIONS DETECTED:_x000D_  Reverse Transcriptase Gene:_x000D_  Protease Gene: A71T_x000D_ _x000D_ NOVEL MUTATIONS DETECTED:_x000D_  Reverse Transcriptase Gene: V35I, E122K, I142T, K173N, Q197E,_x000D_  R211K, L214F, V245Q, D250E, P272S, Q278N, T286V, I293V, I329L,_x000D_  Q334L_x000D_  Protease Gene: V3I, S37N, I62V, L63A, L63P, L63S, V77I, I93L_x000D_ _x000D_ HIV Subtype: B_x000D_ _x000D_</t>
  </si>
  <si>
    <t xml:space="preserve">DRUG RESISTANCE MUTATIONS DETECTED: Reverse Transcriptase Gene: Protease Gene: A71T  NOVEL MUTATIONS DETECTED: Reverse Transcriptase Gene: K49R, R83K, I142T, D177E, D177G, I178L, T200A, L214F, R277K, K311R, Q334Y Protease Gene: V3I, E35D, S37N, _x000D_R57K, L63P, K70N, V77I, I93L </t>
  </si>
  <si>
    <t xml:space="preserve">DRUG RESISTANCE MUTATIONS DETECTED: Reverse Transcriptase Gene: M41L, T215E _x000D_Protease Gene:  NOVEL MUTATIONS DETECTED: Reverse Transcriptase Gene: A98S, K102Q, D123N, V179I, L214F, V245I, E248D, D250N, R277K, K281R Protease Gene: V3I, S37N, L63P, I64L </t>
  </si>
  <si>
    <t xml:space="preserve"> DRUG RESISTANCE _x000D_MUTATIONS DETECTED: Reverse Transcriptase Gene: V118I Protease Gene:  NOVEL MUTATIONS DETECTED: Reverse Transcriptase Gene: V35L, K173Q, V245E, R277K, V292I, I293V, G333E, Q334H, Q334Y Protease Gene: V3I, S37N, R41K, I62V, L63A, L63S, C67S, V82I  </t>
  </si>
  <si>
    <t>_x000D_ DRUG RESISTANCE MUTATIONS DETECTED:_x000D_  Reverse Transcriptase Gene: V118I, E138K, M184I_x000D_  Protease Gene:_x000D_ _x000D_ NOVEL MUTATIONS DETECTED:_x000D_  Reverse Transcriptase Gene: V35L, T69I, K173Q, V245E, R277K,_x000D_  V292I, I293V, G333E, Q334H_x000D_  Protease Gene: V3I, S37N, R41K, I62V, L63A, C67S_x000D_ _x000D_ HIV Subtype: B_x000D_ _x000D_</t>
  </si>
  <si>
    <t xml:space="preserve"> DRUG RESISTANCE MUTATIONS DETECTED:_x000D_  Reverse Transcriptase Gene: V118I, E138K, M184I, K219R_x000D_  Protease Gene:_x000D_ _x000D_ NOVEL MUTATIONS DETECTED:_x000D_  Reverse Transcriptase Gene: V35L, T69I, K173Q, V245E, R277K,_x000D_  V292I, I293V, G333E, Q334H_x000D_  Protease Gene: V3I, S37N, R41K, I62V, L63A, C67S_x000D_ _x000D_ HIV Subtype: B_x000D_ </t>
  </si>
  <si>
    <t xml:space="preserve"> DRUG RESISTANCE MUTATIONS DETECTED: Reverse Transcriptase Gene: K101Q, K103N, G190A Protease Gene:  NOVEL MUTATIONS_x000D_  DETECTED: Reverse Transcriptase Gene: V35I, G45E, R83K, K102R, E122K, D123E, D123K, D123N, K166R, L214F, E297A Protease Gene: V3I, E35D, S37N, R41K, L63P, E65D  </t>
  </si>
  <si>
    <t xml:space="preserve">_x000D_ DRUG RESISTANCE MUTATIONS DETECTED:_x000D_  Reverse Transcriptase Gene: K103N, G190A_x000D_  Protease Gene:_x000D_ _x000D_ NOVEL MUTATIONS DETECTED:_x000D_  Reverse Transcriptase Gene: V35I, R83K, K102R, E122K, D123N,_x000D_  K166R, L214F, E248D, E297A_x000D_  Protease Gene: V3I, E35D, S37N, R41K, L63P, E65D_x000D_ _x000D_ HIV Subtype: B_x000D_ </t>
  </si>
  <si>
    <t>DRUG RESISTANCE MUTATIONS DETECTED:_x000D_  Reverse Transcriptase Gene: K103N, G190A_x000D_  Protease Gene:_x000D_ _x000D_ NOVEL MUTATIONS DETECTED:_x000D_  Reverse Transcriptase Gene: V35I, R83K, K102R, D123N, K166R,_x000D_  L214F, E248D, E297A_x000D_  Protease Gene: V3I, E35D, S37N, R41K, L63P, E65D_x000D_ _x000D_ HIV Subtype: B_x000D_ _x000D_</t>
  </si>
  <si>
    <t>_x000D_ DRUG RESISTANCE MUTATIONS DETECTED:_x000D_  Reverse Transcriptase Gene:_x000D_  Protease Gene: L10V_x000D_ _x000D_ NOVEL MUTATIONS DETECTED:_x000D_  Reverse Transcriptase Gene: V35I, S48T, K49R, E122K, G196E,_x000D_  L214F, V245K, P272S, R277K, T286A, P294Q, G335D_x000D_  Protease Gene: V3I, K14R, I15V, L19I, S37N, L63T, I64L, H69K,_x000D_  V77I_x000D_ _x000D_ HIV Subtype: B_x000D_ _x000D_</t>
  </si>
  <si>
    <t xml:space="preserve"> DRUG RESISTANCE MUTATIONS DETECTED:_x000D_  Reverse Transcriptase Gene:_x000D_  Protease Gene:_x000D_ _x000D_ NOVEL MUTATIONS DETECTED:_x000D_  Reverse Transcriptase Gene: V35A, V35I, V35T, A98S, D123N,_x000D_  I142T, E169D, D177E, I178L, I178M, T200V, R211K, L214F, V245E,_x000D_  R277K, I293V, Q334H_x000D_  Protease Gene: V3I, L19I, E35D, S37N, R57K, L63Q, I64V, E65D,_x000D_  I72V_x000D_ _x000D_ HIV Subtype: B_x000D_ _x000D_</t>
  </si>
  <si>
    <t xml:space="preserve">DRUG RESISTANCE MUTATIONS DETECTED: Reverse Transcriptase Gene: Protease Gene:  NOVEL MUTATIONS DETECTED: Reverse Transcriptase Gene: K20R, V35I, V60I, R83K, E122K, D123E, D177E, T200A, Q207E, R211K, L214F, V245K, V245M, E248D, K249Q, R277K, _x000D_T286A, E297K, I326V Protease Gene: V3I, Q7E, S37N, R41K, D60E, Q61E, I62V, L63P, I72V, V77I, I93L  HIV Subtype: B </t>
  </si>
  <si>
    <t>DRUG RESISTANCE MUTATIONS DETECTED: _x000D_Reverse Transcriptase Gene: _x000D_Protease Gene: _x000D_  _x000D_NOVEL MUTATIONS DETECTED: _x000D_Reverse Transcriptase Gene: R83K, E122K, S162C, E169D, Q207R, _x000D_R211E, R211K, L214F, P272S, R277K, T286A, I293V, E297Q, S322T _x000D_Protease Gene: V3I, S37C, K45R, L63Q, I64V, I93L _x000D_  _x000D_HIV Subtype: B _x000D_</t>
  </si>
  <si>
    <t>DRUG RESISTANCE MUTATIONS DETECTED: _x000D_Reverse Transcriptase Gene: _x000D_Protease Gene: _x000D_  _x000D_NOVEL MUTATIONS DETECTED: _x000D_Reverse Transcriptase Gene: V35I, T39K, R83K, V106I, S162D, _x000D_K166R, E169D, G196E, T200A, L214F, V245M, E248D, D250N, K275R, _x000D_V276T, Q278H, Q278N, L283I, V292I, E297K, G333E _x000D_Protease Gene: V3I, S37N, L63A, L63P, V77I _x000D_  _x000D_HIV Subtype: B _x000D_</t>
  </si>
  <si>
    <t xml:space="preserve">DRUG RESISTANCE MUTATIONS DETECTED: Reverse Transcriptase Gene: Protease Gene:  NOVEL MUTATIONS DETECTED: Reverse Transcriptase Gene: V35T, E36D, T39M, K102R, D121C, D121H, D121R, D121Y, I135V, S162A, K173T, Q174K, Q174R, D177E, I178L, T200A, _x000D_Q207E, L214F, V245Q, E248D, E248N, R277K, L283I, T286P, I293V, P294T, S322T, G335D Protease Gene: V3I, I13V, G16E, L19I, K20I, M36I, S37D, S37N, R41K, K43R, F53Y, Q61H, L63N, L63S, I64L, H69K, K70R, I72A, I72T, I72V, L89M  HIV Subtype: AG </t>
  </si>
  <si>
    <t xml:space="preserve"> DRUG RESISTANCE MUTATIONS DETECTED:_x000D_  Reverse Transcriptase Gene:_x000D_  Protease Gene:_x000D_ _x000D_ NOVEL MUTATIONS DETECTED:_x000D_  Reverse Transcriptase Gene: V35T, E36D, T39M, D121C, D121H,_x000D_  D121R, D121Y, I135V, S162A, K173T, Q174R, D177E, I178L, T200A,_x000D_  Q207E, L214F, V245Q, E248D, E248N, R277K, L283I, T286P, I293V,_x000D_  P294T, S322T, G335D_x000D_  Protease Gene: V3I, I13V, G16E, L19I, K20I, M36I, S37D, S37N,_x000D_  R41K, K43R, F53Y, Q61H, L63N, L63S, I64L, H69K, K70R, I72A,_x000D_  I72T, I72V, L89M_x000D_ _x000D_ HIV Subtype: AG_x000D_ </t>
  </si>
  <si>
    <t xml:space="preserve"> DRUG RESISTANCE MUTATIONS DETECTED:_x000D_  Reverse Transcriptase Gene:_x000D_  Protease Gene:_x000D_ _x000D_ NOVEL MUTATIONS DETECTED:_x000D_  Reverse Transcriptase Gene: V35T, E36D, T39M, V90I, K102R,_x000D_  D121C, I135V, S162A, K173T, Q174K, Q174R, D177E, I178L, T200A,_x000D_  E203D, Q207E, L214F, V245Q, E248N, R277K, L283I, T286P, I293V,_x000D_  P294T, S322T, G335D_x000D_  Protease Gene: V3I, I13V, G16E, L19I, K20I, M36I, S37N, R41K,_x000D_  K43R, F53Y, Q61H, L63N, I64L, H69K, K70R, I72A, I72T, L89M_x000D_ _x000D_ HIV Subtype: AG_x000D_ _x000D_</t>
  </si>
  <si>
    <t xml:space="preserve"> DRUG RESISTANCE MUTATIONS DETECTED:_x000D_  Reverse Transcriptase Gene: M184V_x000D_  Protease Gene:_x000D_ _x000D_ NOVEL MUTATIONS DETECTED:_x000D_  Reverse Transcriptase Gene: V35I, K43N, K49R, I50V, R83K, E122K,_x000D_  R211K, L214F, P272A, R277K, T286A, E291D, E297K, D324E_x000D_  Protease Gene: V3I, T12K, I13V, L19I, M36I, S37N, R41K, I64V_x000D_ _x000D_ HIV Subtype: B_x000D_ </t>
  </si>
  <si>
    <t xml:space="preserve">_x000D_ DRUG RESISTANCE MUTATIONS DETECTED:_x000D_  Reverse Transcriptase Gene:_x000D_  Protease Gene:_x000D_ _x000D_ NOVEL MUTATIONS DETECTED:_x000D_  Reverse Transcriptase Gene: V35I, K43N, K49R, V60I, R83K, E122K,_x000D_  R211K, L214F, P272A, R277K, T286A, E291D, D324E_x000D_  Protease Gene: V3I, T12K, I13V, I15V, L19I, M36I, S37N, R41K,_x000D_  I64V_x000D_ _x000D_ HIV Subtype: B_x000D_ </t>
  </si>
  <si>
    <t xml:space="preserve"> DRUG RESISTANCE MUTATIONS DETECTED:_x000D_  Reverse Transcriptase Gene:_x000D_  Protease Gene: L90M_x000D_ _x000D_ NOVEL MUTATIONS DETECTED:_x000D_  Reverse Transcriptase Gene: V35I, K102Q, V106I, K166R, D177G,_x000D_  D177N, D177S, D192N, T200A, R211K, L214F, I257L, T286A, V292I,_x000D_  E297K, E297R, I329L, G333D_x000D_  Protease Gene: V3I, I13V, E35D, S37H, R41K, L63P, I64V, K70R,_x000D_  V77I_x000D_ _x000D_ HIV Subtype: B_x000D_ </t>
  </si>
  <si>
    <t xml:space="preserve">  _x000D_DRUG RESISTANCE MUTATIONS DETECTED: _x000D_Reverse Transcriptase Gene: _x000D_Protease Gene: _x000D_  _x000D_NOVEL MUTATIONS DETECTED: _x000D_Reverse Transcriptase Gene: V35I, K102Q, V106I, K166R, D177G, _x000D_D177N, D177S, T200A, R211K, L214F, I257L, T286A, V292I, E297K, _x000D_E297R, I329L, G333D _x000D_Protease Gene: V3I, I13V, E35D, S37H, R41K, L63P, I64V, V77I _x000D_  _x000D_HIV Subtype: B _x000D_</t>
  </si>
  <si>
    <t xml:space="preserve">DRUG RESISTANCE MUTATIONS DETECTED:_x000D_  Reverse Transcriptase Gene: V108I_x000D_  Protease Gene:_x000D_ _x000D_ NOVEL MUTATIONS DETECTED:_x000D_  Reverse Transcriptase Gene: E122K, E122R, D123E, I142M, S162A,_x000D_  K173T, D177E, I178L, V179I, E204Q, Q207A, R211K, L214F, E248D,_x000D_  P272A, T286A, V292I, I293V_x000D_  Protease Gene: V3I, I13V, S37N, R41K, L63P, I64M_x000D_ _x000D_ HIV Subtype: B_x000D_ </t>
  </si>
  <si>
    <t xml:space="preserve"> DRUG RESISTANCE MUTATIONS DETECTED:_x000D_  Reverse Transcriptase Gene: V108I_x000D_  Protease Gene:_x000D_ _x000D_ NOVEL MUTATIONS DETECTED:_x000D_  Reverse Transcriptase Gene: E122K, E122R, D123E, D123K, D123N,_x000D_  I142L, I142M, S162A, K173A, K173E, K173T, D177E, I178L, V179I,_x000D_  V189I, E204Q, Q207A, R211K, L214F, E248D, P272A, T286A, V292I,_x000D_  I293V_x000D_  Protease Gene: V3I, I13V, S37N, R41K, L63P, I64M_x000D_ _x000D_ HIV Subtype: B_x000D_ _x000D_</t>
  </si>
  <si>
    <t xml:space="preserve">DRUG RESISTANCE MUTATIONS DETECTED: Reverse Transcriptase Gene: Protease Gene:  NOVEL MUTATIONS DETECTED: Reverse Transcriptase Gene: R83K, E122K, D123E, S162A, T200E, I202V, R211K, L214F, V245E, R277K, P294Q, Q334M Protease Gene: V3I, G16E, _x000D_M36I, S37N, P39Q, I62V, L63A, I72V  HIV Subtype: B </t>
  </si>
  <si>
    <t xml:space="preserve"> DRUG RESISTANCE MUTATIONS DETECTED: Reverse Transcriptase Gene: A62V, K65R, M184V Protease Gene: L24I, _x000D_L33F, M46I, I50L, Q58E, A71V, G73S, V82A  NOVEL MUTATIONS DETECTED: Reverse Transcriptase Gene: K22R, K46Q, S68N, K104R, E122K, D123E, I142V, T200I, L214F, V245E, P272A, R277K, V292I, I293V, K311R Protease Gene: V3I, I13V, L63P  HIV Subtype: B </t>
  </si>
  <si>
    <t>DRUG RESISTANCE MUTATIONS DETECTED:_x000D_  Reverse Transcriptase Gene:_x000D_  Protease Gene:_x000D_ _x000D_ NOVEL MUTATIONS DETECTED:_x000D_  Reverse Transcriptase Gene: E122K, D123E, I142V, I178L, T200I,_x000D_  L214F, V245E, P272A, R277K, V292I, I293V, K311R_x000D_  Protease Gene: V3I, I13V, L63P_x000D_ _x000D_ HIV Subtype: B_x000D_ _x000D_</t>
  </si>
  <si>
    <t xml:space="preserve"> DRUG RESISTANCE MUTATIONS DETECTED:_x000D_  Reverse Transcriptase Gene:_x000D_  Protease Gene:_x000D_ _x000D_ NOVEL MUTATIONS DETECTED:_x000D_  Reverse Transcriptase Gene: E122K, D123E, I142V, I178L, T200I,_x000D_  L214F, V245E, P272A, R277K, V292I, I293V, K311R_x000D_  Protease Gene: V3I, I13V, L63P_x000D_ _x000D_ HIV Subtype: B_x000D_ _x000D_</t>
  </si>
  <si>
    <t>DRUG RESISTANCE MUTATIONS DETECTED:_x000D_  Reverse Transcriptase Gene:_x000D_  Protease Gene:_x000D_ _x000D_ NOVEL MUTATIONS DETECTED:_x000D_  Reverse Transcriptase Gene: K22R, E122K, D123E, I142V, I178L,_x000D_  T200I, L214F, V245E, P272A, R277K, V292I, I293V, K311R_x000D_  Protease Gene: V3I, I13V, L63P_x000D_ _x000D_ HIV Subtype: B</t>
  </si>
  <si>
    <t>DRUG RESISTANCE MUTATIONS DETECTED:_x000D_  Reverse Transcriptase Gene:_x000D_  Protease Gene:_x000D_ _x000D_ NOVEL MUTATIONS DETECTED:_x000D_  Reverse Transcriptase Gene: K22R, E122K, D123E, I142V, I178L,_x000D_  T200I, R211K, L214F, V245E, P272A, R277K, V292I, I293V, K311R_x000D_  Protease Gene: V3I, I13V, L63P_x000D_ _x000D_ HIV Subtype: B_x000D_ _x000D_</t>
  </si>
  <si>
    <t xml:space="preserve"> DRUG RESISTANCE MUTATIONS DETECTED:_x000D_  Reverse Transcriptase Gene: A98G, K101E_x000D_  Protease Gene:_x000D_ _x000D_ NOVEL MUTATIONS DETECTED:_x000D_  Reverse Transcriptase Gene: K20R, V35M, E122K, D123E, E138G,_x000D_  T139A, G196E, I202V, R211K, I293V, E297K, Q334L_x000D_  Protease Gene: V3I, I13V, K20R, S37N, R57K, L63P, V77I_x000D_ _x000D_ HIV Subtype: B_x000D_ </t>
  </si>
  <si>
    <t>DRUG RESISTANCE MUTATIONS DETECTED: _x000D_Reverse Transcriptase Gene: A98G, K101E, M184V _x000D_Protease Gene: _x000D_  _x000D_NOVEL MUTATIONS DETECTED: _x000D_Reverse Transcriptase Gene: K20R, V35I, V35M, K70T, E122K, _x000D_D123E, E138G, T139A, G196E, R211K, I293V, E297K, Q334L _x000D_Protease Gene: V3I, I13V, S37N, L63P, V77I _x000D_  _x000D_HIV Subtype: B _x000D_</t>
  </si>
  <si>
    <t>DRUG RESISTANCE MUTATIONS DETECTED:_x000D_  Reverse Transcriptase Gene:_x000D_  Protease Gene:_x000D_ _x000D_ NOVEL MUTATIONS DETECTED:_x000D_  Reverse Transcriptase Gene: E122K, I178M, T200A, Q207E, L214F,_x000D_  P243T, T286A, V292I, E297K, K311R, D324E_x000D_  Protease Gene: V3I, T12N, L19I, L63P, I64L, V77I_x000D_ _x000D_ HIV Subtype: B_x000D_ _x000D_</t>
  </si>
  <si>
    <t>DRUG RESISTANCE MUTATIONS DETECTED: _x000D_Reverse Transcriptase Gene: _x000D_Protease Gene: A71T _x000D_  _x000D_NOVEL MUTATIONS DETECTED: _x000D_Reverse Transcriptase Gene: E122K, D123E, I135V, I142V, S162C, _x000D_I178M, I180V, T200A, R211G, L214F, V245E, I293V, K311R, V317A _x000D_Protease Gene: V3I, T12A, L19I, S37N, P39S, L63P, V77I _x000D_  _x000D_HIV Subtype: B _x000D_</t>
  </si>
  <si>
    <t xml:space="preserve"> DRUG RESISTANCE MUTATIONS DETECTED:_x000D_  Reverse Transcriptase Gene:_x000D_  Protease Gene: L10I_x000D_ _x000D_ NOVEL MUTATIONS DETECTED:_x000D_  Reverse Transcriptase Gene: K20R, E122K, D123G, V179I, R211A,_x000D_  L214F, V245Q, P272A, R277K, I293V, Q334L_x000D_  Protease Gene: V3I, E35D, M36I, S37N, R57K, I62V, L63P, I64L,_x000D_  H69Y, I72V, V77I, I93L_x000D_ _x000D_ HIV Subtype: B_x000D_ </t>
  </si>
  <si>
    <t xml:space="preserve">  _x000D_DRUG RESISTANCE MUTATIONS DETECTED: _x000D_Reverse Transcriptase Gene: _x000D_Protease Gene: A71T _x000D_  _x000D_NOVEL MUTATIONS DETECTED: _x000D_Reverse Transcriptase Gene: A98S, E122K, G196E, Q197K, Q207E, _x000D_R211K, L214F, E248N, E248S, R277K, L283I, A288S, I293V, E297A, _x000D_E297V, I326V, G333E, Q334H _x000D_Protease Gene: V3I, T12N, L19I, I62V, L63S, I64L, H69K, V77I _x000D_  _x000D_HIV Subtype: B _x000D_</t>
  </si>
  <si>
    <t>DRUG RESISTANCE MUTATIONS DETECTED:_x000D_Reverse Transcriptase Gene:_x000D_Protease Gene: A71T_x000D_ _x000D_NOVEL MUTATIONS DETECTED:_x000D_Reverse Transcriptase Gene: A98S, E122K, G196E, Q197K, Q207E,_x000D_R211K, L214F, V245M, E248D, E248G, E248N, E248S, R277K, L283I,_x000D_A288S, I293V, E297A, E297V, I326V, G333E, Q334H_x000D_Protease Gene: V3I, T12N, L19I, S37N, I62V, L63S, I64L, H69K,_x000D_V77I_x000D_ _x000D_HIV Subtype: B</t>
  </si>
  <si>
    <t>DRUG RESISTANCE MUTATIONS DETECTED: _x000D_Reverse Transcriptase Gene: V118I _x000D_Protease Gene: _x000D_  _x000D_NOVEL MUTATIONS DETECTED: _x000D_Reverse Transcriptase Gene: E6D, V35T, T69A, D123N, I135T, _x000D_I142V, K173P, K173Q, D177E, T200I, R211K, P272S, R277K, K281R, _x000D_E297A, Q334H _x000D_Protease Gene: V3I, K14R, S37N, L63S, I64V _x000D_  _x000D_HIV Subtype: B _x000D_</t>
  </si>
  <si>
    <t>_x000D_ DRUG RESISTANCE MUTATIONS DETECTED:_x000D_  Reverse Transcriptase Gene:_x000D_  Protease Gene:_x000D_ _x000D_ NOVEL MUTATIONS DETECTED:_x000D_  Reverse Transcriptase Gene: R83K, A98S, E122P, Q174K, D177E,_x000D_  I178V, R211K, L214F, V245M, P272A, R277K, I293V, Q334K, Q334R_x000D_  Protease Gene: V3I, I64V_x000D_ _x000D_ HIV Subtype: B_x000D_ _x000D_</t>
  </si>
  <si>
    <t>DRUG RESISTANCE MUTATIONS DETECTED:_x000D_  Reverse Transcriptase Gene: V118I_x000D_  Protease Gene:_x000D_ _x000D_ NOVEL MUTATIONS DETECTED:_x000D_  Reverse Transcriptase Gene: E6R, D123E, I135T, S162A, S162G,_x000D_  K173Q, R211K, R277K, Q278H, K281R, T286A, I293V, T296S, E297K,_x000D_  K311R, Q334D_x000D_  Protease Gene: V3I, T12K, I15V, L19Q, S37N, R41K, I64V, V77I_x000D_ _x000D_ HIV Subtype: B_x000D_ _x000D_</t>
  </si>
  <si>
    <t xml:space="preserve"> DRUG RESISTANCE MUTATIONS DETECTED: Reverse Transcriptase Gene: Protease Gene: _x000D_I13V, M36I  NOVEL MUTATIONS DETECTED: Reverse Transcriptase Gene: D121H, D123N, I135V, K166R, Q174H, T200I, I202V, L214F, V245K, V245Q, E248D, E248N, D250E, R277K, K281R, I293V, V317A, I329L Protease Gene: V3I, T12A, I15V, Q18E, E35D, S37N, P39Q, R41K, _x000D_D60E, Q61E, I62V, L63P  </t>
  </si>
  <si>
    <t xml:space="preserve">  _x000D_DRUG RESISTANCE MUTATIONS DETECTED: _x000D_Reverse Transcriptase Gene: _x000D_Protease Gene: _x000D_  _x000D_NOVEL MUTATIONS DETECTED: _x000D_Reverse Transcriptase Gene: D123N, I135V, T200I, I202V, R211K, _x000D_L214F, P243T, V245E, R277K, K281R, I293V, V317A, I329L _x000D_Protease Gene: V3I, T12A, I13V, I15V, Q18E, E35D, M36I, S37N, _x000D_P39Q, R41K, R57K, D60E, Q61E, I62V, L63P, L89M _x000D_  _x000D_HIV Subtype: B _x000D_</t>
  </si>
  <si>
    <t xml:space="preserve">_x000D_ DRUG RESISTANCE MUTATIONS DETECTED:_x000D_  Reverse Transcriptase Gene: K103N_x000D_  Protease Gene:_x000D_ _x000D_ NOVEL MUTATIONS DETECTED:_x000D_  Reverse Transcriptase Gene: V35I, V60I, R83K, E122K, D123E,_x000D_  R211K, L214F, R277K, E297T, S322T_x000D_  Protease Gene: V3I, T12E, I13V, E35D, S37N, L63P, L63S, I64V_x000D_ _x000D_ HIV Subtype: B_x000D_ </t>
  </si>
  <si>
    <t xml:space="preserve">DRUG RESISTANCE MUTATIONS DETECTED: Reverse Transcriptase Gene: T69N Protease Gene:  NOVEL MUTATIONS DETECTED: Reverse Transcriptase Gene: V35I, S48E, K102Q, E122K, N175H, I178M, T200A, E203D, Q207D, Q207E, R211K, L214F, D250E, R277K, T286P, _x000D_S322T, I326V, E328D, I329M, I329V, Q334E Protease Gene: V3I, I13V, L33V, S37C, R57K, D60E, Q61E, L63Q, I64V, I72V  HIV Subtype: B </t>
  </si>
  <si>
    <t>DRUG RESISTANCE MUTATIONS DETECTED: _x000D_Reverse Transcriptase Gene: K103N _x000D_Protease Gene: L10V _x000D_  _x000D_NOVEL MUTATIONS DETECTED: _x000D_Reverse Transcriptase Gene: P4T, K20R, V35I, S48T, V106I, D121H, _x000D_D177E, I178V, I202V, R211K, L228H, V245E, D250E, S251D, P272A, _x000D_R277K, T286A, A288S, E297K, I329L _x000D_Protease Gene: V3I, I15V, M36I, L63T, I72T _x000D_  _x000D_HIV Subtype: B _x000D_</t>
  </si>
  <si>
    <t xml:space="preserve">DRUG RESISTANCE MUTATIONS DETECTED:_x000D_  Reverse Transcriptase Gene:_x000D_  Protease Gene:_x000D_ _x000D_ NOVEL MUTATIONS DETECTED:_x000D_  Reverse Transcriptase Gene: E6D, A98S, E138A, I178M, T200E,_x000D_  I202V, L214F, E248D, R277K, I293V, E297K, S322T, D324E, I329L_x000D_  Protease Gene: V3I, T12I, I15V, G16E, S37N, I62V, L63H, I72V_x000D_ _x000D_ HIV Subtype: B_x000D_ </t>
  </si>
  <si>
    <t xml:space="preserve"> DRUG RESISTANCE MUTATIONS DETECTED:_x000D_  Reverse Transcriptase Gene:_x000D_  Protease Gene:_x000D_ _x000D_ NOVEL MUTATIONS DETECTED:_x000D_  Reverse Transcriptase Gene: D123E, D177E, I180V, T200I, Q207E,_x000D_  R211K, L214F, R277K, K281R, I293V, E297P, E297Q_x000D_  Protease Gene: V3I, I13V, K14R, G16E, M36I, S37N, D60E, I62V,_x000D_  I64V_x000D_ _x000D_ HIV Subtype: B_x000D_ </t>
  </si>
  <si>
    <t>DRUG RESISTANCE MUTATIONS DETECTED:_x000D_  Reverse Transcriptase Gene:_x000D_  Protease Gene:_x000D_ _x000D_ NOVEL MUTATIONS DETECTED:_x000D_  Reverse Transcriptase Gene: V35I, V35M, D121Y, E122K, D177E,_x000D_  I178M, L214F, P243T, T286A, E297K, K311R, D324E_x000D_  Protease Gene: V3I, T12N, L19I, M36I, R57K, L63P, I64L, I64V_x000D_ _x000D_ HIV Subtype: B_x000D_ _x000D_</t>
  </si>
  <si>
    <t xml:space="preserve"> DRUG RESISTANCE MUTATIONS DETECTED:_x000D_  Reverse Transcriptase Gene:_x000D_  Protease Gene:_x000D_ _x000D_ NOVEL MUTATIONS DETECTED:_x000D_  Reverse Transcriptase Gene: V35T, T39M, V60I, K102Q, E122K,_x000D_  D123E, I135V, S162A, K173T, Q174K, Q174R, D177E, I178M, T200A,_x000D_  Q207N, R211E, L214F, V245Q, R277K, T286A, E291D, I293V, P294T,_x000D_  L295M, S322T, I326V, G335D_x000D_  Protease Gene: V3I, T12I, I13V, K14R, G16E, K20I, E35D, M36I,_x000D_  S37N, R41K, L63S, I64L, I64M, H69K, K70R, I72T, L89M_x000D_ _x000D_ HIV Subtype: AG_x000D_ </t>
  </si>
  <si>
    <t xml:space="preserve"> DRUG RESISTANCE MUTATIONS DETECTED:_x000D_  Reverse Transcriptase Gene:_x000D_  Protease Gene:_x000D_ _x000D_ NOVEL MUTATIONS DETECTED:_x000D_  Reverse Transcriptase Gene: V35T, T39M, V60I, K102Q, E122K,_x000D_  D123E, I135V, S162A, K173T, Q174K, Q174R, D177E, I178M, T200A,_x000D_  Q207N, R211E, L214F, V245Q, R277K, T286A, E291D, V292I, I293V,_x000D_  P294T, L295M, S322T, I326V, G335D_x000D_  Protease Gene: V3I, T12I, I13V, K14R, G16E, K20I, E35D, M36I,_x000D_  S37N, R41K, L63S, I64L, I64M, H69K, K70R, I72T, L89M_x000D_ _x000D_ HIV Subtype: AG_x000D_ _x000D_</t>
  </si>
  <si>
    <t xml:space="preserve"> DRUG RESISTANCE MUTATIONS DETECTED: Reverse Transcriptase Gene: K65R, K101E, Y181C, Y181V, M184V Protease _x000D_Gene:  NOVEL MUTATIONS DETECTED: Reverse Transcriptase Gene: K102R, E122K, D123E, D177E, Y181F, Y181G, E203K, L214F, E248D, S251C, P272A, R277K, T286A Protease Gene: V3I, L63A, E65D, V77I  HIV Subtype: B</t>
  </si>
  <si>
    <t>DRUG RESISTANCE MUTATIONS DETECTED:_x000D_  Reverse Transcriptase Gene:_x000D_  Protease Gene:_x000D_ _x000D_ NOVEL MUTATIONS DETECTED:_x000D_  Reverse Transcriptase Gene: K102R, D123E, D177E, T200A, R211K,_x000D_  L214F, E248D, E248N, S251C, P272A, R277K, T286A_x000D_  Protease Gene: V3I, I62V, L63A, V77I_x000D_ _x000D_ HIV Subtype: B_x000D_ _x000D_</t>
  </si>
  <si>
    <t xml:space="preserve"> DRUG RESISTANCE MUTATIONS DETECTED:_x000D_  Reverse Transcriptase Gene:_x000D_  Protease Gene:_x000D_ _x000D_ NOVEL MUTATIONS DETECTED:_x000D_  Reverse Transcriptase Gene: K102R, D123E, D177E, T200A, R211K,_x000D_  L214F, E248N, S251C, P272A, R277K, T286A_x000D_  Protease Gene: V3I, I62V, L63A, V77I_x000D_ _x000D_ HIV Subtype: B_x000D_ </t>
  </si>
  <si>
    <t xml:space="preserve"> DRUG RESISTANCE MUTATIONS DETECTED:_x000D_  Reverse Transcriptase Gene:_x000D_  Protease Gene:_x000D_ _x000D_ NOVEL MUTATIONS DETECTED:_x000D_  Reverse Transcriptase Gene: K102R, D123E, D177E, T200A, R211K,_x000D_  L214F, E248D, E248N, S251C, P272A, R277K, T286A_x000D_  Protease Gene: V3I, L63A, V77I_x000D_ _x000D_ HIV Subtype: B_x000D_ _x000D_</t>
  </si>
  <si>
    <t xml:space="preserve">DRUG RESISTANCE MUTATIONS DETECTED:_x000D_  Reverse Transcriptase Gene:_x000D_  Protease Gene:_x000D_ _x000D_ NOVEL MUTATIONS DETECTED:_x000D_  Reverse Transcriptase Gene: K102R, D123E, D177E, T200A, R211K,_x000D_  L214F, E248N, S251C, P272A, R277K, T286A_x000D_  Protease Gene: V3I, L63A, V77I_x000D_ _x000D_ HIV Subtype: B_x000D_ </t>
  </si>
  <si>
    <t xml:space="preserve">DRUG RESISTANCE MUTATIONS DETECTED:_x000D_  Reverse Transcriptase Gene:_x000D_  Protease Gene:_x000D_ _x000D_ NOVEL MUTATIONS DETECTED:_x000D_  Reverse Transcriptase Gene: A98S, D121H, S162C, D177E, I178L,_x000D_  I178M, V179I, T200I, L214F, V245E, P272A, R277K, A288S, I293V,_x000D_  D324E_x000D_  Protease Gene: V3I, I13V, K20R, M36I, S37T, R57K, I62V, L63P,_x000D_  I64V, K70R_x000D_ _x000D_ HIV Subtype: B_x000D_ </t>
  </si>
  <si>
    <t xml:space="preserve">DRUG RESISTANCE MUTATIONS DETECTED:_x000D_  Reverse Transcriptase Gene: K103N, K238T_x000D_  Protease Gene:_x000D_ _x000D_ NOVEL MUTATIONS DETECTED:_x000D_  Reverse Transcriptase Gene: E122K, S162C, T200A, L214F, P272A,_x000D_  R277K, V292I, I293V, Q334S_x000D_  Protease Gene: V3I, S37D, S37N, R41K, L63P, I93L_x000D_ _x000D_ HIV Subtype: B_x000D_ </t>
  </si>
  <si>
    <t>_x000D_ DRUG RESISTANCE MUTATIONS DETECTED:_x000D_  Reverse Transcriptase Gene: K103N, K238T_x000D_  Protease Gene:_x000D_ _x000D_ NOVEL MUTATIONS DETECTED:_x000D_  Reverse Transcriptase Gene: E122K, S162C, R172K, T200A, Q207K,_x000D_  L214F, P272A, R277K, I293V, Q334P, G335D_x000D_  Protease Gene: V3I, S37N, R41K, L63P, I93L_x000D_ _x000D_ HIV Subtype: B_x000D_ _x000D_</t>
  </si>
  <si>
    <t xml:space="preserve">DRUG RESISTANCE MUTATIONS DETECTED:_x000D_  Reverse Transcriptase Gene: Y181C_x000D_  Protease Gene:_x000D_ _x000D_ NOVEL MUTATIONS DETECTED:_x000D_  Reverse Transcriptase Gene: K46Q, K49R, D123E, I135V, T139A,_x000D_  S162C, E169D, T200A, L214F, H221Y, P243A, V245K, A288S, I293V_x000D_  Protease Gene: V3I, E35D, M36I, S37D, R41K, I62V, L63P, T74S,_x000D_  I93L_x000D_ _x000D_ HIV Subtype: B_x000D_ </t>
  </si>
  <si>
    <t>DRUG RESISTANCE MUTATIONS DETECTED: _x000D_Reverse Transcriptase Gene: Y181C, M184V _x000D_Protease Gene: L10F, M46I, T74P, I84V _x000D_  _x000D_NOVEL MUTATIONS DETECTED: _x000D_Reverse Transcriptase Gene: K49R, D123E, I135V, S162C, E169D, _x000D_T200A, L214F, H221Y, P243A, V245K, A288S, I293V _x000D_Protease Gene: V3I, K20R, E34K, E35D, M36I, S37D, R41K, I62V, _x000D_L63P, I93L _x000D_  _x000D_HIV Subtype: B _x000D_</t>
  </si>
  <si>
    <t xml:space="preserve">_x000D_ DRUG RESISTANCE MUTATIONS DETECTED:_x000D_  Reverse Transcriptase Gene:_x000D_  Protease Gene:_x000D_ _x000D_ NOVEL MUTATIONS DETECTED:_x000D_  Reverse Transcriptase Gene: E122K, Q207E, L214F, R277K, T286A,_x000D_  E297R, K311R, S322A_x000D_  Protease Gene: V3I, I13V, L19V, S37N, L63P_x000D_ _x000D_ HIV Subtype: B_x000D_ </t>
  </si>
  <si>
    <t xml:space="preserve">DRUG RESISTANCE MUTATIONS DETECTED:_x000D_  Reverse Transcriptase Gene: K101Q, E138K_x000D_  Protease Gene: L10I_x000D_ _x000D_ NOVEL MUTATIONS DETECTED:_x000D_  Reverse Transcriptase Gene: V35I, R83K, E122K, S162A, D177G,_x000D_  I202V, R211K, L214F, V276I, V276T, E297Q, I329V, Q334H_x000D_  Protease Gene: V3I, S37N, R41K, L63T, I72T, I93L_x000D_ _x000D_ HIV Subtype: B_x000D_ </t>
  </si>
  <si>
    <t>DRUG RESISTANCE MUTATIONS DETECTED: _x000D_Reverse Transcriptase Gene: K101Q, E138K _x000D_Protease Gene: L10I _x000D_  _x000D_NOVEL MUTATIONS DETECTED: _x000D_Reverse Transcriptase Gene: V35I, R83K, E122K, S162A, D177G, _x000D_I202V, R211K, L214F, V276I, V276T, E297Q, I329V, Q334H _x000D_Protease Gene: V3I, M36I, S37N, R41K, L63T, C67S, I72T _x000D_  _x000D_HIV Subtype: B _x000D_  _x000D_</t>
  </si>
  <si>
    <t>_x000D_ DRUG RESISTANCE MUTATIONS DETECTED:_x000D_  Reverse Transcriptase Gene: K103N, V108I, M184V, P225H_x000D_  Protease Gene:_x000D_ _x000D_ NOVEL MUTATIONS DETECTED:_x000D_  Reverse Transcriptase Gene: V90I, D121H, S162C, Q174H, D177E,_x000D_  V189I, T200A, R211K, L214F, Q278A, Q278E, T286A, E297K, Q334L,_x000D_  G335N, G335S_x000D_  Protease Gene: V3I, E35D, L63P, I64V, V77I_x000D_ _x000D_ HIV Subtype: B_x000D_ _x000D_</t>
  </si>
  <si>
    <t>_x000D_ DRUG RESISTANCE MUTATIONS DETECTED:_x000D_  Reverse Transcriptase Gene: K103N_x000D_  Protease Gene:_x000D_ _x000D_ NOVEL MUTATIONS DETECTED:_x000D_  Reverse Transcriptase Gene: V35I, S48T, D121H, D177E, I178L,_x000D_  V179I, G196E, T200A, L214F, V245E, P272A, R277K, I293V_x000D_  Protease Gene: V3I, I13V, S37N, I62V, L63A, L63P, I64L, V77I_x000D_ _x000D_ HIV Subtype: B_x000D_ _x000D_</t>
  </si>
  <si>
    <t xml:space="preserve"> DRUG RESISTANCE MUTATIONS DETECTED:_x000D_  Reverse Transcriptase Gene:_x000D_  Protease Gene:_x000D_ _x000D_ NOVEL MUTATIONS DETECTED:_x000D_  Reverse Transcriptase Gene: K11Q, D121H, S162A, D177E, Q197P,_x000D_  R211K, L214F, V245E, P272A, R277K, Q278H, T286A, I293V, S322T,_x000D_  I329L_x000D_  Protease Gene: V3I, S37N, R41K, D60E, I64V_x000D_ _x000D_ HIV Subtype: B_x000D_ </t>
  </si>
  <si>
    <t xml:space="preserve">DRUG RESISTANCE MUTATIONS DETECTED:_x000D_  Reverse Transcriptase Gene: K103N_x000D_  Protease Gene:_x000D_ _x000D_ NOVEL MUTATIONS DETECTED:_x000D_  Reverse Transcriptase Gene: D121H, S162A, D177E, Q197P, R211K,_x000D_  L214F, P225S, V245E, P272A, R277K, Q278H, T286A, I293V, S322T,_x000D_  I329L_x000D_  Protease Gene: V3I, R41K, D60E, I64V_x000D_ _x000D_ HIV Subtype: B_x000D_ </t>
  </si>
  <si>
    <t xml:space="preserve">DRUG RESISTANCE MUTATIONS DETECTED: Reverse _x000D_Transcriptase Gene: M184V Protease Gene:  NOVEL MUTATIONS DETECTED: Reverse Transcriptase Gene: K173A, N175H, T200E, K201R, R211K, I257V, R277K, I293V, K311R Protease Gene: V3I, M36I, S37D, I64V </t>
  </si>
  <si>
    <t xml:space="preserve"> DRUG RESISTANCE MUTATIONS DETECTED:_x000D_  Reverse Transcriptase Gene:_x000D_  Protease Gene:_x000D_ _x000D_ NOVEL MUTATIONS DETECTED:_x000D_  Reverse Transcriptase Gene: D123N, I135V, A158S, K173E, V179I,_x000D_  T200A, L214F, V245R, R277K, L283I, I293V, G333E, Q334H_x000D_  Protease Gene: V3I, L19S, S37N, L63P, H69Q_x000D_ _x000D_ HIV Subtype: B_x000D_ </t>
  </si>
  <si>
    <t xml:space="preserve">DRUG RESISTANCE MUTATIONS DETECTED:_x000D_  Reverse Transcriptase Gene:_x000D_  Protease Gene:_x000D_ _x000D_ NOVEL MUTATIONS DETECTED:_x000D_  Reverse Transcriptase Gene: P4N, P4T, K20R, F87L, E122P, D177E,_x000D_  V179I, Q197P, I202V, Q207E, R211K, V245M, E248D, E248N, D250E,_x000D_  I257L, R277K, A288S, I293V, Q334H_x000D_  Protease Gene: V3I, L19I, S37N, R41K, I62V, L63P, I72V, V77I,_x000D_  V82I, I93L_x000D_ _x000D_ HIV Subtype: B_x000D_ </t>
  </si>
  <si>
    <t>DRUG RESISTANCE MUTATIONS DETECTED: _x000D_Reverse Transcriptase Gene: _x000D_Protease Gene: _x000D_  _x000D_NOVEL MUTATIONS DETECTED: _x000D_Reverse Transcriptase Gene: E122K, S162C, G196E, T200A, R211K, _x000D_L214F, I244V, V245M, V245T, E248D, D250E, A288S, E297R, I326V, _x000D_Q334L _x000D_Protease Gene: V3I, I15V, Q18L, L19I, E35D, M36I, S37N, I62V, _x000D_L63H, H69Q _x000D_  _x000D_HIV Subtype: B _x000D_</t>
  </si>
  <si>
    <t>DRUG RESISTANCE MUTATIONS DETECTED: _x000D_Reverse Transcriptase Gene: _x000D_Protease Gene: _x000D_  _x000D_NOVEL MUTATIONS DETECTED: _x000D_Reverse Transcriptase Gene: V35T, T39A, V60I, A98S, D121H, _x000D_E138A, R172K, D177E, I178L, I202V, R211K, L214F, P243S, R277K, _x000D_L283I, I293V, Q334E _x000D_Protease Gene: V3I, I15V, L19V, E35D, S37N, L63A, I72V _x000D_  _x000D_HIV Subtype: B _x000D_  _x000D_</t>
  </si>
  <si>
    <t xml:space="preserve">DRUG RESISTANCE MUTATIONS DETECTED: Reverse Transcriptase Gene: D67N, K70R, K103N, K219Q Protease Gene: L10V, L24I, M46I, _x000D_V77I  NOVEL MUTATIONS DETECTED: Reverse Transcriptase Gene: V60I, D123E, I135V, S162C, L214F, L228H, V245T, E248D, P272A, R277K, D324E, Q334H Protease Gene: V3I, Q7E, T12A, S37N, R41K, K55R, D60E, L63P, I64V, H69Q, I93L  </t>
  </si>
  <si>
    <t xml:space="preserve"> DRUG RESISTANCE MUTATIONS DETECTED: Reverse Transcriptase Gene: Protease Gene:  NOVEL MUTATIONS DETECTED: Reverse Transcriptase Gene: K20R, V35I, V35M, D123N, D123S, S162C, Q174K, D177E, I178M, R211K, L214F, P243A, P243S, V245K, R277K, K281R, _x000D_T286A, I329L, Q334N, G335D Protease Gene: V3I, I15V, M36I, S37D, R57K  HIV Subtype: B </t>
  </si>
  <si>
    <t>_x000D_ DRUG RESISTANCE MUTATIONS DETECTED:_x000D_  Reverse Transcriptase Gene:_x000D_  Protease Gene:_x000D_ _x000D_ NOVEL MUTATIONS DETECTED:_x000D_  Reverse Transcriptase Gene: E122K, D123E, Q174K, I178M, Q207E,_x000D_  L214F, V245M, D250E, R277K, L283I, I293V, E297Q, V317A_x000D_  Protease Gene: V3I, I15V, S37N, L63P, I64L, I72V_x000D_ _x000D_ HIV Subtype: B_x000D_ _x000D_</t>
  </si>
  <si>
    <t>_x000D_ DRUG RESISTANCE MUTATIONS DETECTED:_x000D_  Reverse Transcriptase Gene:_x000D_  Protease Gene:_x000D_ _x000D_ NOVEL MUTATIONS DETECTED:_x000D_  Reverse Transcriptase Gene: E122P, I159V, T165I, K173E, D177E,_x000D_  I202V, Q207E, R211K, R277K, E312Q, Q334L_x000D_  Protease Gene: V3I, I15V, M36I, S37N, R41K, I62V, L63P, C67S,_x000D_  V82I_x000D_ _x000D_ HIV Subtype: B_x000D_ _x000D_</t>
  </si>
  <si>
    <t xml:space="preserve">_x000D_ DRUG RESISTANCE MUTATIONS DETECTED:_x000D_  Reverse Transcriptase Gene: K103N, V106M_x000D_  Protease Gene:_x000D_ _x000D_ NOVEL MUTATIONS DETECTED:_x000D_  Reverse Transcriptase Gene: E122P, I159V, T165I, K173E, D177E,_x000D_  Q207E, R211K, R277K, E312Q, Q334L_x000D_  Protease Gene: V3I, I15V, M36I, S37N, R41K, R57K, I62V, L63P,_x000D_  C67S, V82I_x000D_ _x000D_ HIV Subtype: B_x000D_ </t>
  </si>
  <si>
    <t>_x000D_ DRUG RESISTANCE MUTATIONS DETECTED:_x000D_  Reverse Transcriptase Gene:_x000D_  Protease Gene: L10I_x000D_ _x000D_ NOVEL MUTATIONS DETECTED:_x000D_  Reverse Transcriptase Gene: V35T, E122P, E122Q, I142T, S162C,_x000D_  I178L, L214F, P272A, R277K, T286A, A288T, E291Q, S322A, I326L_x000D_  Protease Gene: V3I, T12I, I15V, M36I, S37N, R41K, I62V, L63H_x000D_ _x000D_ HIV Subtype: B_x000D_ _x000D_</t>
  </si>
  <si>
    <t>_x000D_DRUG RESISTANCE MUTATIONS DETECTED: _x000D_Reverse Transcriptase Gene: _x000D_Protease Gene: L10I _x000D_  _x000D_NOVEL MUTATIONS DETECTED: _x000D_Reverse Transcriptase Gene: V35T, T69A, E122P, I142T, S162C, _x000D_I178L, T200I, L214F, P272A, R277K, T286A, A288T, E291Q, S322A, _x000D_I326L _x000D_Protease Gene: V3I, M36I, S37N, R41K, I62V, L63H _x000D_  _x000D_HIV Subtype: B _x000D_</t>
  </si>
  <si>
    <t xml:space="preserve">DRUG RESISTANCE MUTATIONS DETECTED:_x000D_  Reverse Transcriptase Gene:_x000D_  Protease Gene:_x000D_ _x000D_ NOVEL MUTATIONS DETECTED:_x000D_  Reverse Transcriptase Gene: V35K, K49R, S162C, E169D, D177E,_x000D_  L214F, P272T, R277K, Q278S, A288S, I293V, E312T, Q334L, G335S_x000D_  Protease Gene: V3I, I13V, G16A, K20R, M36L, S37E, I62V, I64V_x000D_ _x000D_ HIV Subtype: B_x000D_ </t>
  </si>
  <si>
    <t xml:space="preserve">_x000D_ DRUG RESISTANCE MUTATIONS DETECTED:_x000D_  Reverse Transcriptase Gene:_x000D_  Protease Gene: A71T_x000D_ _x000D_ NOVEL MUTATIONS DETECTED:_x000D_  Reverse Transcriptase Gene: V21I, S162C, R211K, L214F, V245Q,_x000D_  D250E, P272S, R277K, T286A, I293V_x000D_  Protease Gene: V3I, I13V, R57K, L63P, V77I, I93L_x000D_ _x000D_ HIV Subtype: B_x000D_ </t>
  </si>
  <si>
    <t xml:space="preserve">_x000D_ DRUG RESISTANCE MUTATIONS DETECTED:_x000D_  Reverse Transcriptase Gene:_x000D_  Protease Gene:_x000D_ _x000D_ NOVEL MUTATIONS DETECTED:_x000D_  Reverse Transcriptase Gene: V35I, D121Y, S162C, Q174R, I178L,_x000D_  T200A, T200I, T200V, R211K, L214F, R277K, T286A, V292I, I293V,_x000D_  G333E, Q334H, Q334N, G335C_x000D_  Protease Gene: V3I, I13V, E35D, M36I, S37N, L63P_x000D_ _x000D_ HIV Subtype: B_x000D_ </t>
  </si>
  <si>
    <t>DRUG RESISTANCE MUTATIONS DETECTED: _x000D_Reverse Transcriptase Gene: _x000D_Protease Gene: _x000D_  _x000D_NOVEL MUTATIONS DETECTED: _x000D_Reverse Transcriptase Gene: V35I, D121Y, S162C, Q174R, I178L, _x000D_T200I, R211K, L214F, T286A, V292I, I293V, G333D, G333E, Q334H, _x000D_Q334N, G335C _x000D_Protease Gene: V3I, I13V, E35D, M36I, S37N, L63P _x000D_  _x000D_HIV Subtype: B _x000D_</t>
  </si>
  <si>
    <t xml:space="preserve">DRUG RESISTANCE MUTATIONS DETECTED: Reverse Transcriptase Gene: V179D Protease _x000D_Gene: V77I  NOVEL MUTATIONS DETECTED: Reverse Transcriptase Gene: E36D, V106I, E122I, T165I, I178L, R211K, P243S, E248D, T286A, E297K, I329L Protease Gene: V3I, S37N, R57K, L63P, I72V  </t>
  </si>
  <si>
    <t xml:space="preserve">DRUG RESISTANCE MUTATIONS DETECTED: Reverse _x000D_Transcriptase Gene: D67N, V179D, Y188C Protease Gene:  NOVEL MUTATIONS DETECTED: Reverse Transcriptase Gene: V90I, V106I, E122I, T165I, I178L, R211K, P243S, E248D, T286A, E297K, I329L Protease Gene: V3I, S37N, R57K, L63P, I72V, V77I  </t>
  </si>
  <si>
    <t>_x000D_ DRUG RESISTANCE MUTATIONS DETECTED:_x000D_  Reverse Transcriptase Gene: V179D_x000D_  Protease Gene:_x000D_ _x000D_ NOVEL MUTATIONS DETECTED:_x000D_  Reverse Transcriptase Gene: V106I, E122I, T165I, I178L, R211K,_x000D_  P243S, E248D, T286A, E297K, I329L_x000D_  Protease Gene: V3I, I13V, S37N, R57K, L63P, I72V, V77I_x000D_ _x000D_ HIV Subtype: B_x000D_ _x000D_</t>
  </si>
  <si>
    <t>_x000D_ DRUG RESISTANCE MUTATIONS DETECTED:_x000D_  Reverse Transcriptase Gene: V179D_x000D_  Protease Gene:_x000D_ _x000D_ NOVEL MUTATIONS DETECTED:_x000D_  Reverse Transcriptase Gene: E122I, T165I, I178L, R211K, P243S,_x000D_  E248D, P272A, T286A, E297K, I329L_x000D_  Protease Gene: V3I, M36I, S37N, R57K, L63P, I72V, V77I_x000D_ _x000D_ HIV Subtype: B_x000D_ _x000D_</t>
  </si>
  <si>
    <t xml:space="preserve">DRUG RESISTANCE MUTATIONS DETECTED:_x000D_  Reverse Transcriptase Gene: K103N_x000D_  Protease Gene: A71T_x000D_ _x000D_ NOVEL MUTATIONS DETECTED:_x000D_  Reverse Transcriptase Gene: V35I, E122K, I135L, E138A, I202V,_x000D_  R211K, L214F, V245K, I257L, R277K, K281R, I293V, L325I_x000D_  Protease Gene: V3I, T12P, I15V, L19Q, E35D, R41K, R57K, D60E,_x000D_  Q61E, I62V, L63P_x000D_ _x000D_ HIV Subtype: B_x000D_ </t>
  </si>
  <si>
    <t>DRUG RESISTANCE MUTATIONS DETECTED: _x000D_Reverse Transcriptase Gene: _x000D_Protease Gene: L10I _x000D_  _x000D_NOVEL MUTATIONS DETECTED: _x000D_Reverse Transcriptase Gene: V35I, V35L, S68G, F87L, K102Q, _x000D_E122K, K166R, I178L, T200A, T200E, T200V, L214F, E291D, I293V, _x000D_T296S, Q334L _x000D_Protease Gene: V3I, I15V, G16E, S37N, P39S, D60E, Q61N, L63P, _x000D_I72E, I93L _x000D_  _x000D_HIV Subtype: B _x000D_</t>
  </si>
  <si>
    <t xml:space="preserve">DRUG RESISTANCE MUTATIONS DETECTED:_x000D_  Reverse Transcriptase Gene: V75I_x000D_  Protease Gene:_x000D_ _x000D_ NOVEL MUTATIONS DETECTED:_x000D_  Reverse Transcriptase Gene: E6D, I31L, T39A, E122K, D123E,_x000D_  I142T, T165I, D177E, V189I, T200V, R211K, R277K, T286A, I293V,_x000D_  K311R, D324E_x000D_  Protease Gene: V3I, K14R, S37N, L63P_x000D_ _x000D_ HIV Subtype: B_x000D_ </t>
  </si>
  <si>
    <t xml:space="preserve"> DRUG RESISTANCE MUTATIONS DETECTED:_x000D_  Reverse Transcriptase Gene: M41L, K103N, E138K, Y181C, M184V,_x000D_  T215S, P225H_x000D_  Protease Gene:_x000D_ _x000D_ NOVEL MUTATIONS DETECTED:_x000D_  Reverse Transcriptase Gene: V35E, T39A, E40D, A98S, E122P,_x000D_  I135K, I178L, V179I, G196E, T200I, L214F, H221Y, E248D, R277K,_x000D_  T286A, E297K, D324E, I329L, Q334E_x000D_  Protease Gene: V3I, T12S, K14R, E35D, S37N, R57K, L63P, V77I,_x000D_  V82I_x000D_ _x000D_ HIV Subtype: B_x000D_ </t>
  </si>
  <si>
    <t>_x000D_DRUG RESISTANCE MUTATIONS DETECTED: _x000D_Reverse Transcriptase Gene: _x000D_Protease Gene: _x000D_  _x000D_NOVEL MUTATIONS DETECTED: _x000D_Reverse Transcriptase Gene: A98S, L214F, P243K, V245E, P272S, _x000D_R277K, K281R, V292I, I293V, E297R _x000D_Protease Gene: V3I, L19Q, S37N, R41K, K43R, L63P, V82I _x000D_  _x000D_HIV Subtype: B _x000D_</t>
  </si>
  <si>
    <t xml:space="preserve"> DRUG RESISTANCE MUTATIONS DETECTED:_x000D_  Reverse Transcriptase Gene:_x000D_  Protease Gene: L10I_x000D_ _x000D_ NOVEL MUTATIONS DETECTED:_x000D_  Reverse Transcriptase Gene: K102Q, V106I, E122K, N175H, D177E,_x000D_  I178M, V179I, R211K, L214F, V245I, V245K, V245M, V245N, R277K,_x000D_  T286A, G335S_x000D_  Protease Gene: V3I, I13V, S37N, I62V, L63H, L63N, C67D, H69R_x000D_ _x000D_ HIV Subtype: B_x000D_ _x000D_</t>
  </si>
  <si>
    <t xml:space="preserve"> DRUG RESISTANCE MUTATIONS DETECTED:_x000D_  Reverse Transcriptase Gene: K101Q, K103N, V108I_x000D_  Protease Gene:_x000D_ _x000D_ NOVEL MUTATIONS DETECTED:_x000D_  Reverse Transcriptase Gene: V35M, V90I, V90M, E122K, D123E,_x000D_  I135T, S162C, K173Q, I178M, Q207E, R211K, L214F, V245N, P272A,_x000D_  V276I, R277K, Q278E, T286A, E298G, E312Q, I329V_x000D_  Protease Gene: V3I, I15V, G16E, S37N, L63V, I72E, V77I_x000D_ _x000D_ HIV Subtype: B_x000D_ _x000D_</t>
  </si>
  <si>
    <t>DRUG RESISTANCE MUTATIONS DETECTED:_x000D_Reverse Transcriptase Gene:_x000D_Protease Gene:_x000D_ _x000D_NOVEL MUTATIONS DETECTED:_x000D_Reverse Transcriptase Gene: V35M, V90I, V90M, A98V, E122K,_x000D_I135T, S162C, K173Q, I178M, T200A, Q207E, R211K, L214F, V245N,_x000D_P272A, V276I, R277K, Q278E, T286A, I293V, E298G, K311R, E312Q,_x000D_D324E, I329V_x000D_Protease Gene: V3I, I15V, G16E, S37N, L63V, I72E, V77I_x000D_ _x000D_HIV Subtype: B</t>
  </si>
  <si>
    <t xml:space="preserve">_x000D_ DRUG RESISTANCE MUTATIONS DETECTED:_x000D_  Reverse Transcriptase Gene: K103N_x000D_  Protease Gene:_x000D_ _x000D_ NOVEL MUTATIONS DETECTED:_x000D_  Reverse Transcriptase Gene: E122K, S162C, I178L, Q207E, R211K,_x000D_  L214F, P243T, I244V, R277K, K281R, I293V, P294S, E297R, G333E,_x000D_  Q334N, G335S_x000D_  Protease Gene: V3I, M36I, S37N, R41K, L63R, I64V, K70V_x000D_ _x000D_ HIV Subtype: B_x000D_ </t>
  </si>
  <si>
    <t>_x000D_ DRUG RESISTANCE MUTATIONS DETECTED:_x000D_  Reverse Transcriptase Gene: K103N_x000D_  Protease Gene:_x000D_ _x000D_ NOVEL MUTATIONS DETECTED:_x000D_  Reverse Transcriptase Gene: V60I, R83K, I178L, I178M, L214F,_x000D_  V245E, R277K, I293V, K311R_x000D_  Protease Gene: V3I, I15V, M36I, S37N, P39Q, L63P_x000D_ _x000D_ HIV Subtype: B_x000D_ _x000D_</t>
  </si>
  <si>
    <t xml:space="preserve"> DRUG RESISTANCE MUTATIONS DETECTED:_x000D_  Reverse Transcriptase Gene: L74V, M184V_x000D_  Protease Gene: L10F, M46I, L76V_x000D_ _x000D_ NOVEL MUTATIONS DETECTED:_x000D_  Reverse Transcriptase Gene: K20R, K49R, E122K, E138A, Q174E,_x000D_  T200A, Q207K, R211M, L214F, V245M, R277K, K281R, I293V, G335D_x000D_  Protease Gene: V3I, E34Q, S37N, L89M_x000D_ _x000D_ HIV Subtype: B_x000D_ </t>
  </si>
  <si>
    <t xml:space="preserve">_x000D_ DRUG RESISTANCE MUTATIONS DETECTED:_x000D_  Reverse Transcriptase Gene:_x000D_  Protease Gene:_x000D_ _x000D_ NOVEL MUTATIONS DETECTED:_x000D_  Reverse Transcriptase Gene: I31V, V35I, A98S, E122K, R211K,_x000D_  L214F, V245E, P272A, R277K, T286A, I293M, I293V_x000D_  Protease Gene: V3I, I13V, G16D, S37N, L63P, I72T_x000D_ _x000D_ HIV Subtype: B_x000D_ </t>
  </si>
  <si>
    <t>DRUG RESISTANCE MUTATIONS DETECTED:_x000D_Reverse Transcriptase Gene:_x000D_Protease Gene:_x000D_ _x000D_NOVEL MUTATIONS DETECTED:_x000D_Reverse Transcriptase Gene: V35I, E122K, Q174K, G196E, Q197P,_x000D_I202V, L214F, V245M, E248D, D250E, S251N, R277K, I293V, E297K,_x000D_Q334H_x000D_Protease Gene: V3I, I15V, M36I, M36V, S37N, I62V, L63A, C67E,_x000D_H69R, K70R_x000D_ _x000D_HIV Subtype: B</t>
  </si>
  <si>
    <t xml:space="preserve"> DRUG RESISTANCE MUTATIONS DETECTED: Reverse Transcriptase Gene: Protease Gene: V11I  NOVEL MUTATIONS DETECTED: Reverse Transcriptase Gene: V35T, E36T, T39E, S48T, K101R, D123N, K173A, D177E, G196K, T200E, Q207E, R211K, L214F, V245Q, E248D, D250E,_x000D_  R277K, L279M, T286A, E291D, V292I, I293V, D324E, Q334Y, G335D Protease Gene: V3I, T12S, I15V, L19I, L19V, K20R, M36I, S37N, R41K, L63T, H69K, I72T, L89I, I93L  HIV Subtype: C</t>
  </si>
  <si>
    <t xml:space="preserve">_x000D_ DRUG RESISTANCE MUTATIONS DETECTED:_x000D_  Reverse Transcriptase Gene: T69N, F116Y, Q151M_x000D_  Protease Gene: A71V, L90M_x000D_ _x000D_ NOVEL MUTATIONS DETECTED:_x000D_  Reverse Transcriptase Gene: V60I, S68G, E169D, I202V, Q207E,_x000D_  H208Y, I244V, D250E, P272S, R277K, K281R, L283I, I293V, E297K,_x000D_  Q334D_x000D_  Protease Gene: V3I, I13V, E35D, M36I, S37D, I62V, L63P, T74S,_x000D_  V77I_x000D_ _x000D_ HIV Subtype: B_x000D_ </t>
  </si>
  <si>
    <t>DRUG RESISTANCE MUTATIONS DETECTED: _x000D_Reverse Transcriptase Gene: T69N, F116Y, Q151M _x000D_Protease Gene: A71V, L90M _x000D_  _x000D_NOVEL MUTATIONS DETECTED: _x000D_Reverse Transcriptase Gene: V60I, S68G, S162C, E169D, I202V, _x000D_Q207E, I244V, D250E, P272A, P272S, R277K, K281R, L283I, I293V, _x000D_P294S, E297K, Q334D, Q334E _x000D_Protease Gene: V3I, I13V, E35D, M36I, S37D, I62V, L63P, T74S, _x000D_V77I _x000D_  _x000D_HIV Subtype: B _x000D_  _x000D_</t>
  </si>
  <si>
    <t>_x000D_DRUG RESISTANCE MUTATIONS DETECTED: Reverse Transcriptase Gene: Protease Gene:  NOVEL MUTATIONS DETECTED: Reverse Transcriptase Gene: K11Q, V21I, E122K, S162A, Q174H, G196E, R211K, L214F, V245K, V245Q, P272A, P272S, R277K, L283F, T286A, V292I, _x000D__x000D__x000D__x000D_ _x000D__x000D__x000D_V292M, E297A, K311R, G335D Protease Gene: V3I, T12N, L19I, L19V, S37N, L63P, L63S, I64L, H69Q, V77I  HIV Subtype: B_x000D_</t>
  </si>
  <si>
    <t>DRUG RESISTANCE MUTATIONS DETECTED:_x000D_  Reverse Transcriptase Gene: K103N, K103R, K103S_x000D_  Protease Gene:_x000D_ _x000D_ NOVEL MUTATIONS DETECTED:_x000D_  Reverse Transcriptase Gene: K20R, S48T, K49R, K64R, E122K,_x000D_  I135V, Q174H, V179I, R211G, L214F, V245M, P272A, R277K, I293V,_x000D_  S322T, Q334N_x000D_  Protease Gene: V3I, L33V, S37N, L63P_x000D_ _x000D_ HIV Subtype: B_x000D_ _x000D_</t>
  </si>
  <si>
    <t xml:space="preserve"> DRUG RESISTANCE MUTATIONS DETECTED:_x000D_  Reverse Transcriptase Gene: V179D_x000D_  Protease Gene:_x000D_ _x000D_ NOVEL MUTATIONS DETECTED:_x000D_  Reverse Transcriptase Gene: E6D, E122K, D177E, I178M, Q197P,_x000D_  L214F, K275R, R277K, I293V, K311R, I329V, Q334H, G335D_x000D_  Protease Gene: V3I, T12A, K14R, I15V, S37E, Q61N, H69Y, I72T_x000D_ _x000D_ HIV Subtype: B</t>
  </si>
  <si>
    <t>DRUG RESISTANCE MUTATIONS DETECTED: _x000D_Reverse Transcriptase Gene: K103N _x000D_Protease Gene: A71T _x000D_  _x000D_NOVEL MUTATIONS DETECTED: _x000D_Reverse Transcriptase Gene: E122K, D123E, S162C, E169D, I178L, _x000D_Q197E, T200R, L214F, P243R, P243S, V245K, V245Q, R277K, K281R, _x000D_V292I, I293V, E297K, E297R, E328D, I329L, G335D _x000D_Protease Gene: V3I, E35D, S37D, S37E, R41K, D60E, L63P, I72V, _x000D_V77I, P79S _x000D_  _x000D_HIV Subtype: B _x000D_</t>
  </si>
  <si>
    <t>DRUG RESISTANCE MUTATIONS DETECTED: _x000D_Reverse Transcriptase Gene: T69D, T69N, V179D, M184V _x000D_Protease Gene: L10I _x000D_  _x000D_NOVEL MUTATIONS DETECTED: _x000D_Reverse Transcriptase Gene: K20R, V35I, T69A, D123E, D177E, _x000D_Q207E, R211K, V245E, V245K, A288T, V292I, I293V, P294Q, K311R _x000D_Protease Gene: V3I, T4P, I15V, E35D, R41K, L63P, K70R, V77I _x000D_  _x000D_HIV Subtype: B</t>
  </si>
  <si>
    <t xml:space="preserve"> DRUG RESISTANCE MUTATIONS DETECTED:_x000D_  Reverse Transcriptase Gene:_x000D_  Protease Gene: A71V_x000D_ _x000D_ NOVEL MUTATIONS DETECTED:_x000D_  Reverse Transcriptase Gene: K20R, E122K, D123E, K166R, K173E,_x000D_  D177E, G196E, T200A, R211K, L214F, V245Q, P272A, R277K, I293V,_x000D_  E297K, I326V_x000D_  Protease Gene: V3I, I15V, S37D, K43R, R57K, I62V, L63H, V77I,_x000D_  I93L_x000D_ _x000D_ HIV Subtype: B</t>
  </si>
  <si>
    <t xml:space="preserve">DRUG RESISTANCE MUTATIONS DETECTED:_x000D_  Reverse Transcriptase Gene: K103N_x000D_  Protease Gene:_x000D_ _x000D_ NOVEL MUTATIONS DETECTED:_x000D_  Reverse Transcriptase Gene: K11T, V35M, V60I, D121Y, E122D,_x000D_  I135T, I159V, S162C, D177E, L214F, V245K, P272A, V276T, R277K,_x000D_  Q278E, T286A, E297K, D324E_x000D_  Protease Gene: V3I, S37N, R41K, L63P, I72E_x000D_ _x000D_ HIV Subtype: B_x000D_ </t>
  </si>
  <si>
    <t xml:space="preserve"> DRUG RESISTANCE MUTATIONS DETECTED:_x000D_  Reverse Transcriptase Gene: A98G, K103N, M184V, P225H_x000D_  Protease Gene: I50L_x000D_ _x000D_ NOVEL MUTATIONS DETECTED:_x000D_  Reverse Transcriptase Gene: V21I, V35M, V60I, D121Y, D177E,_x000D_  L214F, V245K, P272A, V276T, Q278E, T286A, E297K, P313T, D324E_x000D_  Protease Gene: V3I, S37N, L63P, I72E_x000D_ _x000D_ HIV Subtype: B</t>
  </si>
  <si>
    <t xml:space="preserve">  _x000D_DRUG RESISTANCE MUTATIONS DETECTED: _x000D_Reverse Transcriptase Gene: M41L, A98G, K103N, M184V, P225H _x000D_Protease Gene: _x000D_  _x000D_NOVEL MUTATIONS DETECTED: _x000D_Reverse Transcriptase Gene: V35M, V60I, D121Y, D177E, L214F, _x000D_V241I, V245K, P272A, V276T, Q278E, T286A, E297K, D324E _x000D_Protease Gene: V3I, S37N, L63P, I72E _x000D_  _x000D_HIV Subtype: B _x000D_</t>
  </si>
  <si>
    <t>_x000D_HIV GENOTYPING_x000D_ _x000D__x000D__x000D_ _x000D__x000D_  HIV GENOTYPING                             PERFORMED BY EMORY LABORATORY  ------------------------      ------------------------- NUCLEOSIDE RT INHIBITORS      RESISTANCE INTERPRETATION ------------------------      ------------------------- ZIDOVUDINE_x000D_                     NO EVIDENCE OF RESISTANCE               REM DIDANOSINE                    NO EVIDENCE OF RESISTANCE               REM ZALCITABINE                   NO EVIDENCE OF RESISTANCE               REM LAMIVUDINE                    NO EVIDENCE _x000D_OF RESISTANCE               REM STAVUDINE                     NO EVIDENCE OF RESISTANCE               REM ABACAVIR                      NO EVIDENCE OF RESISTANCE               REM TENOFOVIR                     NO EVIDENCE OF RESISTANCE               REM _x000D_ ---------------------------   ------------------------- NONNUCLEOSIDE RT INHIBITORS   RESISTANCE INTERPRETATION ---------------------------   ------------------------- NEVIRAPINE                    NO EVIDENCE OF RESISTANCE               REM DELAVIRDINE_x000D_                    NO EVIDENCE OF RESISTANCE               REM EFAVIRENZ                     NO EVIDENCE OF RESISTANCE               REM  -------------------           ------------------------- PROTEASE INHIBITORS           RESISTANCE INTERPRETATION _x000D_-------------------           ------------------------- SAQUINAVIR                    NO EVIDENCE OF RESISTANCE               REM INDINAVIR                     NO EVIDENCE OF RESISTANCE               REM RITONAVIR                     NO EVIDENCE OF _x000D_RESISTANCE               REM NELFINAVIR                    NO EVIDENCE OF RESISTANCE               REM AMPRENAVIR                    NO EVIDENCE OF RESISTANCE               REM LOPINAVIR WITH RITONAVIR      NO EVIDENCE OF RESISTANCE               REM _x000D_ATAZANAVIR                    INSUFFICIENT DATA                       REM  SEE MANUAL REPORT_x000D_</t>
  </si>
  <si>
    <t xml:space="preserve">DRUG RESISTANCE MUTATIONS DETECTED:_x000D_  Reverse Transcriptase Gene: E44D, D67N, T69D, K103N_x000D_  Protease Gene: L10I_x000D_ _x000D_ NOVEL MUTATIONS DETECTED:_x000D_  Reverse Transcriptase Gene: E122K, D123E, D177E, I178L, G196E,_x000D_  R211K, L214F, P243S, P243T, V245T, D250E, S251N, K275R, R277K,_x000D_  V292I, I293V, E297Q, A327V, G333D_x000D_  Protease Gene: V3I, I15V, S37E, R57K, D60E, L63S_x000D_ _x000D_ HIV Subtype: B_x000D_ </t>
  </si>
  <si>
    <t xml:space="preserve"> DRUG RESISTANCE MUTATIONS DETECTED:_x000D_  Reverse Transcriptase Gene: D67N, T69D_x000D_  Protease Gene: L10I_x000D_ _x000D_ NOVEL MUTATIONS DETECTED:_x000D_  Reverse Transcriptase Gene: E122K, D123E, D177E, I178L, G196E,_x000D_  R211K, L214F, P243S, P243T, V245T, D250E, S251N, K275R, R277K,_x000D_  V292I, I293V, E297Q, A327V, G333D_x000D_  Protease Gene: V3I, I15V, S37E, R57K, D60E, L63S_x000D_ _x000D_ HIV Subtype: B_x000D_ </t>
  </si>
  <si>
    <t>_x000D_DRUG RESISTANCE MUTATIONS DETECTED: _x000D_Reverse Transcriptase Gene: D67N, T69D _x000D_Protease Gene: _x000D_  _x000D_NOVEL MUTATIONS DETECTED: _x000D_Reverse Transcriptase Gene: E122K, D123E, D177E, I178L, G196E, _x000D_R211K, L214F, P243S, P243T, V245T, D250E, S251N, K275R, R277K, _x000D_V292I, I293V, E297Q, A327V, G333D _x000D_Protease Gene: V3I, I15V, S37E, R57K, D60E, L63S _x000D_  _x000D_HIV Subtype: B _x000D_</t>
  </si>
  <si>
    <t xml:space="preserve"> DRUG RESISTANCE MUTATIONS DETECTED: Reverse Transcriptase Gene: Protease Gene: V77I_x000D_   NOVEL MUTATIONS DETECTED: Reverse Transcriptase Gene: V35L, E122K, K173E, K173Q, G196E, Q207E, Q207K, R211K, L214F, P243A, V245Q, D250E, R277K, V292I, I293V, E297R, K311R, Q334L Protease Gene: V3I, S37D, S37N, R41K, L63P, I93L </t>
  </si>
  <si>
    <t xml:space="preserve">DRUG RESISTANCE MUTATIONS DETECTED:_x000D_  Reverse Transcriptase Gene:_x000D_  Protease Gene:_x000D_ _x000D_ NOVEL MUTATIONS DETECTED:_x000D_  Reverse Transcriptase Gene: V35L, E122K, K173Q, G196E, Q207E,_x000D_  Q207K, R211K, L214F, P243A, V245Q, D250E, R277K, V292I, I293V,_x000D_  E297R, K311R, Q334L_x000D_  Protease Gene: V3I, S37N, R41K, L63P, I93L_x000D_ _x000D_ HIV Subtype: B_x000D_ </t>
  </si>
  <si>
    <t xml:space="preserve">DRUG RESISTANCE MUTATIONS DETECTED:_x000D_  Reverse Transcriptase Gene:_x000D_  Protease Gene:_x000D_ _x000D_ NOVEL MUTATIONS DETECTED:_x000D_  Reverse Transcriptase Gene: V35L, E122K, K173Q, I178M, G196E,_x000D_  Q207E, Q207K, R211K, L214F, P243A, V245Q, D250E, R277K, V292I,_x000D_  I293V, E297R, K311R, V317A, Q334L_x000D_  Protease Gene: V3I, S37N, R41K, L63P, I93L_x000D_ _x000D_ HIV Subtype: B_x000D_ </t>
  </si>
  <si>
    <t>_x000D_ DRUG RESISTANCE MUTATIONS DETECTED: Reverse Transcriptase Gene: K103S Protease Gene: A71T, V77I  NOVEL MUTATIONS _x000D__x000D__x000D__x000D_ _x000D__x000D__x000D_DETECTED: Reverse Transcriptase Gene: V35I, K102R, K104R, E122K, D123N, K166Q, K166R, K173D, K173N, Q174K, Q174R, D177E, Q197E, T200A, R211K, L214F, V245Q, E297G Protease Gene: V3I, K14R, S37N, I62V, L63P _x000D_</t>
  </si>
  <si>
    <t xml:space="preserve"> DRUG RESISTANCE MUTATIONS DETECTED:_x000D_  Reverse Transcriptase Gene: K103N, K103S, M184V_x000D_  Protease Gene: L10I, A71T_x000D_ _x000D_ NOVEL MUTATIONS DETECTED:_x000D_  Reverse Transcriptase Gene: V35I, V35M, K64R, E122K, K166R,_x000D_  K173D, Q174K, D177E, Q197E, T200A, R211K, L214F, V245Q, T286A,_x000D_  E297G_x000D_  Protease Gene: V3I, I13V, K14R, S37H, S37N, I62V, L63P, V77I_x000D_ _x000D_ HIV Subtype: B</t>
  </si>
  <si>
    <t xml:space="preserve">DRUG RESISTANCE MUTATIONS DETECTED: _x000D_Reverse Transcriptase Gene: K103S, M184V _x000D_Protease Gene: L10I, A71T, L90M _x000D_  _x000D_NOVEL MUTATIONS DETECTED: _x000D_Reverse Transcriptase Gene: V35I, V35M, K102R, E122K, K166R, _x000D_K173D, Q174K, D177E, Q197E, R211K, L214F, V245Q, T286A, E297G _x000D_Protease Gene: V3I, I13V, K14R, S37H, S37N, K43R, I62V, L63P, _x000D_V77I _x000D_  _x000D_HIV Subtype: B </t>
  </si>
  <si>
    <t>DRUG RESISTANCE MUTATIONS DETECTED: _x000D_Reverse Transcriptase Gene: _x000D_Protease Gene: A71T _x000D_  _x000D_NOVEL MUTATIONS DETECTED: _x000D_Reverse Transcriptase Gene: V106I, E122K, A158S, S162C, E169D, _x000D_Q197E, Q207E, Q207K, R211A, L214F, V245K, V245P, V245Q, V245T, _x000D_E248D, E248G, E248K, E248N, E248R, E248S, P272A, R277K, Q278H, _x000D_T286A, A288S, I293V, S322T _x000D_Protease Gene: V3I, E35D, S37N, I62V, L63H, I72V, V77I _x000D_  _x000D_HIV Subtype: B _x000D_</t>
  </si>
  <si>
    <t>DRUG RESISTANCE MUTATIONS DETECTED: _x000D_Reverse Transcriptase Gene: _x000D_Protease Gene: _x000D_  _x000D_NOVEL MUTATIONS DETECTED: _x000D_Reverse Transcriptase Gene: K64R, E122K, K173Q, D177E, I178M, _x000D_Q197L, T200A, E204K, Q207E, L214F, V245M, S251N, P272A, R277K, _x000D_Q278N, T286A, I293V _x000D_Protease Gene: V3I, I13V, S37N, R41K, L63P, I64L, I93L _x000D_  _x000D_HIV Subtype: B _x000D_</t>
  </si>
  <si>
    <t xml:space="preserve"> DRUG RESISTANCE MUTATIONS DETECTED:_x000D_  Reverse Transcriptase Gene:_x000D_  Protease Gene:_x000D_ _x000D_ NOVEL MUTATIONS DETECTED:_x000D_  Reverse Transcriptase Gene: K104R, E122K, D123E, Q174R, G196E,_x000D_  T200A, R211K, L214F, V245Q, P272A, R277K, R284K, I293V, E297K,_x000D_  K311R, I329L, Q334D, G335E_x000D_  Protease Gene: V3I, L33V, E35D, M36I, S37N, P39T, R41K, D60E,_x000D_  L63P, I64V, H69Y, I72V_x000D_ _x000D_ HIV Subtype: B</t>
  </si>
  <si>
    <t>DRUG RESISTANCE MUTATIONS DETECTED: _x000D_Reverse Transcriptase Gene: K103N, M184V, P225H, K238T, Y318F _x000D_Protease Gene: _x000D_  _x000D_NOVEL MUTATIONS DETECTED: _x000D_Reverse Transcriptase Gene: E122K, Q174R, G196E, T200A, R211K, _x000D_L214F, D237N, V245Q, P272A, R277K, R284K, I293V, E297K, I329L, _x000D_Q334D, G335E _x000D_Protease Gene: V3I, L33I, L33V, E35D, M36I, S37N, P39T, R41K, _x000D_R57K, D60E, L63P, I64V, H69Y, I72V _x000D_  _x000D_HIV Subtype: B _x000D_</t>
  </si>
  <si>
    <t xml:space="preserve"> DRUG RESISTANCE MUTATIONS DETECTED: Reverse Transcriptase Gene: K103N Protease Gene: I13V, V77I  NOVEL MUTATIONS DETECTED:_x000D_  Reverse Transcriptase Gene: V35T, E40D, E122K, K173E, I178L, T200A, R211K, L214F, P243S, V245M, E248D, E248G, E248N, E248S, T286A, I293V, G335D Protease Gene: V3I, S37N, I62V, I64V, E65D, K70R </t>
  </si>
  <si>
    <t xml:space="preserve"> DRUG RESISTANCE MUTATIONS DETECTED: Reverse _x000D_Transcriptase Gene: K103N Protease Gene:  NOVEL MUTATIONS DETECTED: Reverse Transcriptase Gene: V35T, E40D, E122K, K173E, I178L, V179I, T200A, R211K, L214F, V245M, E248N, T286A, I293V, G335D Protease Gene: V3I, I13V, S37N, R57K, I62V, L63P, I64V, E65D, _x000D_K70R, V77I  HIV Subtype: B </t>
  </si>
  <si>
    <t xml:space="preserve">_x000D_ DRUG RESISTANCE MUTATIONS DETECTED:_x000D_  Reverse Transcriptase Gene: K103N_x000D_  Protease Gene:_x000D_ _x000D_ NOVEL MUTATIONS DETECTED:_x000D_  Reverse Transcriptase Gene: V35T, T39A, E40D, E122K, K173E,_x000D_  I178L, V179I, G196E, T200A, L214F, V245M, E248N, R277K, T286A,_x000D_  I293V, G335D_x000D_  Protease Gene: V3I, I13V, S37N, R57K, I62V, L63P, I64V, E65D,_x000D_  K70R, V77I_x000D_ _x000D_ HIV Subtype: B_x000D_ </t>
  </si>
  <si>
    <t xml:space="preserve">  _x000D_DRUG RESISTANCE MUTATIONS DETECTED: _x000D_Reverse Transcriptase Gene: K103N _x000D_Protease Gene: _x000D_  _x000D_NOVEL MUTATIONS DETECTED: _x000D_Reverse Transcriptase Gene: V35T, T39A, E40D, E122K, K173E, _x000D_I178L, V179I, G196E, T200A, L214F, V245M, E248N, D250N, R277K, _x000D_T286A, I293V, G335D _x000D_Protease Gene: V3I, I13V, S37N, R57K, I62V, L63P, I64V, E65D, _x000D_K70R, V77I _x000D_  _x000D_HIV Subtype: B _x000D_</t>
  </si>
  <si>
    <t xml:space="preserve"> DRUG RESISTANCE MUTATIONS DETECTED: Reverse Transcriptase Gene: Protease Gene:  NOVEL MUTATIONS DETECTED: Reverse Transcriptase Gene: E6D, V35I, K43N, I47L, I50V, A98S, E122K, I135V, S162C, K173T, R211K, L214F, Q278N, V314I, Q334L Protease Gene: _x000D_V3I, T12K, I15V, L19I, R41K, V77I  HIV Subtype: B </t>
  </si>
  <si>
    <t xml:space="preserve"> DRUG RESISTANCE MUTATIONS DETECTED: Reverse Transcriptase Gene: Protease Gene:  NOVEL MUTATIONS DETECTED: Reverse Transcriptase Gene: A98S, D177E, T200A, R211K, L214F, E248D, R277K, L283I, V292I, I293V, E298A, S322T, L325I, G333E Protease Gene: _x000D_V3I, I15V, G16E, E35D, S37Y, I62V, L63T, E65D, I72T, V77I  HIV Subtype: B </t>
  </si>
  <si>
    <t xml:space="preserve"> DRUG RESISTANCE MUTATIONS DETECTED:_x000D_  Reverse Transcriptase Gene:_x000D_  Protease Gene:_x000D_ _x000D_ NOVEL MUTATIONS DETECTED:_x000D_  Reverse Transcriptase Gene: A98S, D177E, T200A, R211K, L214F,_x000D_  E248D, R277K, L283I, V292I, I293V, E298A, S322T, L325I, G333E_x000D_  Protease Gene: V3I, I15V, G16E, E35D, S37Y, I62V, L63T, E65D,_x000D_  I72T, V77I_x000D_ _x000D_ HIV Subtype: B_x000D_ _x000D_</t>
  </si>
  <si>
    <t>DRUG RESISTANCE MUTATIONS DETECTED: _x000D_Reverse Transcriptase Gene: _x000D_Protease Gene: _x000D_  _x000D_NOVEL MUTATIONS DETECTED: _x000D_Reverse Transcriptase Gene: A98S, D177E, T200A, R211K, L214F, _x000D_E248D, R277K, L283I, V292I, I293V, E298A, S322T, L325I, G333E _x000D_Protease Gene: V3I, I15V, G16E, E35D, S37Y, I62V, L63T, E65D, _x000D_I72T, V77I _x000D_  _x000D_HIV Subtype: B _x000D_</t>
  </si>
  <si>
    <t xml:space="preserve"> DRUG RESISTANCE MUTATIONS DETECTED:_x000D_  Reverse Transcriptase Gene:_x000D_  Protease Gene:_x000D_ _x000D_ NOVEL MUTATIONS DETECTED:_x000D_  Reverse Transcriptase Gene: S68G, K102Q, D123N, I135T, S162C,_x000D_  K173Q, Q197K, E203D, Q207E, R211K, L214F, E248D, S251D, S251G,_x000D_  S251N, I274V, R277K, R284K, I293V, V317A, S322T, D324G_x000D_  Protease Gene: V3I, T12A, K14R, I15V, E35D, S37D, R41K, R57K,_x000D_  L63S, I64V, K70R_x000D_ _x000D_ HIV Subtype: B</t>
  </si>
  <si>
    <t xml:space="preserve">DRUG RESISTANCE MUTATIONS DETECTED:_x000D_  Reverse Transcriptase Gene:_x000D_  Protease Gene:_x000D_ _x000D_ NOVEL MUTATIONS DETECTED:_x000D_  Reverse Transcriptase Gene: V8I, V35T, T39E, E122K, D123E,_x000D_  K173A, K173T, I178M, T200A, Q207E, R211K, L214F, V245K, V245Q,_x000D_  E248D, D250E, R277K, K281R, T286A, E291D, V292I, I293V, V314I,_x000D_  Q334N, G335D_x000D_  Protease Gene: V3I, K14E, L19K, K20R, M36I, S37N, R41K, L63T,_x000D_  I64L, E65K, H69K, V82I, L89M, I93L_x000D_ _x000D_ HIV Subtype: C_x000D_ </t>
  </si>
  <si>
    <t xml:space="preserve"> DRUG RESISTANCE MUTATIONS DETECTED: Reverse Transcriptase Gene: M184V Protease Gene: V77I  NOVEL MUTATIONS _x000D_DETECTED: Reverse Transcriptase Gene: V35L, V35M, A98S, E122K, I135T, K166R, T200I, L214F, P243S, V245K, S251I, P272A, V276I, R277K, Q278E, T286A, I293V, E297Q, E298A, I329V, Q334E Protease Gene: V3I, S37N, R57K, L63P, E65D, I72V, L89M</t>
  </si>
  <si>
    <t xml:space="preserve">_x000D_ DRUG RESISTANCE MUTATIONS DETECTED:_x000D_  Reverse Transcriptase Gene:_x000D_  Protease Gene:_x000D_ _x000D_ NOVEL MUTATIONS DETECTED:_x000D_  Reverse Transcriptase Gene: V35L, V35M, A98S, E122K, I135T,_x000D_  K166R, T200I, R211K, L214F, P243S, V245K, S251I, S251T, P272A,_x000D_  V276I, R277K, Q278E, T286A, I293V, E298A, I329V, Q334E_x000D_  Protease Gene: V3I, S37N, R57K, L63P, E65D, I72V, V77I, L89M_x000D_ _x000D_ HIV Subtype: B_x000D_ </t>
  </si>
  <si>
    <t xml:space="preserve"> DRUG RESISTANCE MUTATIONS DETECTED:_x000D_  Reverse Transcriptase Gene:_x000D_  Protease Gene:_x000D_ _x000D_ NOVEL MUTATIONS DETECTED:_x000D_  Reverse Transcriptase Gene: V35L, A98S, E122K, I135T, K166R,_x000D_  T200I, R211K, L214F, P243S, V245K, S251I, S251T, P272A, V276I,_x000D_  R277K, Q278E, T286A, I293V, E298A, I329V, Q334E_x000D_  Protease Gene: V3I, I15V, S37N, R57K, L63P, E65D, I72V, V77I,_x000D_  L89M_x000D_ _x000D_ HIV Subtype: B_x000D_ _x000D_</t>
  </si>
  <si>
    <t>_x000D_ DRUG RESISTANCE MUTATIONS DETECTED:_x000D_  Reverse Transcriptase Gene:_x000D_  Protease Gene:_x000D_ _x000D_ NOVEL MUTATIONS DETECTED:_x000D_  Reverse Transcriptase Gene: V35L, A98S, E122K, I135T, T200I,_x000D_  R211K, L214F, P243S, V245K, S251I, S251T, P272A, V276I, R277K,_x000D_  Q278E, T286A, I293V, E298A, I329V, Q334E_x000D_  Protease Gene: V3I, S37N, R57K, L63P, E65D, I72V, V77I, L89M_x000D_ _x000D_ HIV Subtype: B_x000D_ _x000D_</t>
  </si>
  <si>
    <t>DRUG RESISTANCE MUTATIONS DETECTED: _x000D_Reverse Transcriptase Gene: _x000D_Protease Gene: _x000D_  _x000D_NOVEL MUTATIONS DETECTED: _x000D_Reverse Transcriptase Gene: V35L, A98S, E122K, I135T, R211K, _x000D_L214F, P243S, V245K, S251I, P272A, V276I, R277K, Q278E, T286A, _x000D_I293V, E298A, I329V, Q334E _x000D_Protease Gene: V3I, S37N, R57K, L63P, E65D, I72V, V77I, L89M _x000D_  _x000D_HIV Subtype: B _x000D_</t>
  </si>
  <si>
    <t xml:space="preserve"> DRUG RESISTANCE MUTATIONS DETECTED:_x000D_  Reverse Transcriptase Gene:_x000D_  Protease Gene: L10I, A71T_x000D_ _x000D_ NOVEL MUTATIONS DETECTED:_x000D_  Reverse Transcriptase Gene: A98S, E122K, D123E, I178M, I178V,_x000D_  V179I, T200D, T200E, T200K, T200N, K201R, E204K, L214F, R277K,_x000D_  T286A, I293V, P294T, T296S, D324E, I329L, I329V, G333D_x000D_  Protease Gene: V3I, E35D, S37T, R57K, D60E, Q61E, I62V, L63P,_x000D_  I64V, C67Y, I72V, V77I, I93L_x000D_ _x000D_ HIV Subtype: B</t>
  </si>
  <si>
    <t xml:space="preserve">_x000D_ DRUG RESISTANCE MUTATIONS DETECTED:_x000D_  Reverse Transcriptase Gene: K70R, V75A, M184V_x000D_  Protease Gene: A71T, L90M_x000D_ _x000D_ NOVEL MUTATIONS DETECTED:_x000D_  Reverse Transcriptase Gene: V35R, T69S, A98S, E122K, D123E,_x000D_  A158S, T200A, E204D, L214F, D237E, T240A, P272A, R277K, T286A,_x000D_  I293V, E312K_x000D_  Protease Gene: V3I, I13V, Q18H, S37N, L63P_x000D_ _x000D_ HIV Subtype: B_x000D_ </t>
  </si>
  <si>
    <t xml:space="preserve">_x000D_ DRUG RESISTANCE MUTATIONS DETECTED:_x000D_  Reverse Transcriptase Gene: D67N, K70R, M184V_x000D_  Protease Gene: A71T, L90M_x000D_ _x000D_ NOVEL MUTATIONS DETECTED:_x000D_  Reverse Transcriptase Gene: V35R, A98S, E122K, D123E, A158S,_x000D_  T200A, E204D, L214F, D237E, P272A, R277K, T286A, I293V, E312K_x000D_  Protease Gene: V3I, I13V, Q18H, S37N, L63P_x000D_ _x000D_ HIV Subtype: B_x000D_ </t>
  </si>
  <si>
    <t>_x000D_DRUG RESISTANCE MUTATIONS DETECTED: _x000D_Reverse Transcriptase Gene: _x000D_Protease Gene: _x000D_  _x000D_NOVEL MUTATIONS DETECTED: _x000D_Reverse Transcriptase Gene: V35I, A98S, K104R, E122K, D123E, _x000D_A158S, D177E, T200A, E204D, L214F, D237E, P272A, R277K, T286A, _x000D_I293V, E312K _x000D_Protease Gene: V3I, I13V, Q18H, S37N, L63P, H69Y _x000D_  _x000D_HIV Subtype: B _x000D_</t>
  </si>
  <si>
    <t>_x000D_DRUG RESISTANCE MUTATIONS DETECTED: _x000D_Reverse Transcriptase Gene: _x000D_Protease Gene: A71T, L90M _x000D_  _x000D_NOVEL MUTATIONS DETECTED: _x000D_Reverse Transcriptase Gene: V35I, A98S, E122K, D123E, A158S, _x000D_I195T, T200A, E204D, L214F, D237E, P272A, R277K, T286A, I293V, _x000D_E312K _x000D_Protease Gene: V3I, I13V, Q18H, S37N, L63P, H69Y _x000D_  _x000D_HIV Subtype: B _x000D_</t>
  </si>
  <si>
    <t xml:space="preserve">DRUG RESISTANCE MUTATIONS DETECTED:_x000D_  Reverse Transcriptase Gene:_x000D_  Protease Gene: L10V_x000D_ _x000D_ NOVEL MUTATIONS DETECTED:_x000D_  Reverse Transcriptase Gene: F87L, T200A, I202V, R211K, L214F,_x000D_  V245I, E248D, R277K, L283I, T286A, I293V, E297Q, I326V_x000D_  Protease Gene: V3I, L33V, S37C, R41K, R57K, D60E, Q61E, L63P,_x000D_  H69Q_x000D_ _x000D_ HIV Subtype: B_x000D_ </t>
  </si>
  <si>
    <t xml:space="preserve"> DRUG RESISTANCE MUTATIONS DETECTED:_x000D_  Reverse Transcriptase Gene:_x000D_  Protease Gene:_x000D_ _x000D_ NOVEL MUTATIONS DETECTED:_x000D_  Reverse Transcriptase Gene: E122K, K173Q, R211K, L214F, P243T,_x000D_  V245E, E248D, R277K, I293V_x000D_  Protease Gene: V3I, K14R, L33V, S37N, L63S, I64V, E65D_x000D_ _x000D_ HIV Subtype: B</t>
  </si>
  <si>
    <t xml:space="preserve">_x000D_ DRUG RESISTANCE MUTATIONS DETECTED:_x000D_  Reverse Transcriptase Gene:_x000D_  Protease Gene:_x000D_ _x000D_ NOVEL MUTATIONS DETECTED:_x000D_  Reverse Transcriptase Gene: S162F, Q174E, I195T, Q197K, L214F,_x000D_  P272A, R277K, T286A, G333E_x000D_  Protease Gene: V3I, S37N, L63P, I64L, I72V_x000D_ _x000D_ HIV Subtype: B_x000D_ </t>
  </si>
  <si>
    <t xml:space="preserve">_x000D_ DRUG RESISTANCE MUTATIONS DETECTED:_x000D_  Reverse Transcriptase Gene:_x000D_  Protease Gene:_x000D_ _x000D_ NOVEL MUTATIONS DETECTED:_x000D_  Reverse Transcriptase Gene: E122K, D123E, D123K, D123N, S162F,_x000D_  Q174E, Q197K, L214F, P272A, R277K, T286A, G333E, Q334H_x000D_  Protease Gene: V3I, S37N, L63P, I64L, I72V_x000D_ _x000D_ HIV Subtype: B_x000D_ </t>
  </si>
  <si>
    <t>DRUG RESISTANCE MUTATIONS DETECTED: _x000D_Reverse Transcriptase Gene: _x000D_Protease Gene: _x000D_  _x000D_NOVEL MUTATIONS DETECTED: _x000D_Reverse Transcriptase Gene: E53D, E122K, I135V, S162C, K173E, _x000D_R211K, L214F, V245E, P272A, R277K, T286A, V317A _x000D_Protease Gene: V3I, S37N, I64V, K70R, V77I _x000D_  _x000D_HIV Subtype: B _x000D_</t>
  </si>
  <si>
    <t xml:space="preserve">DRUG RESISTANCE MUTATIONS DETECTED:_x000D_  Reverse Transcriptase Gene:_x000D_  Protease Gene:_x000D_ _x000D_ NOVEL MUTATIONS DETECTED:_x000D_  Reverse Transcriptase Gene: V10A, E122K, E138A, K173T, Q174H,_x000D_  R211K, L214F, V245E, R277K, K281R, T286A, I293V, P294Q, E297A,_x000D_  E297T, L301M, Q334H, G335D_x000D_  Protease Gene: V3I, G16E, S37N, R41K, R57K, I62V, L63A, L63S,_x000D_  I64M, V77I_x000D_ _x000D_ HIV Subtype: B_x000D_ </t>
  </si>
  <si>
    <t>DRUG RESISTANCE MUTATIONS DETECTED: _x000D_Reverse Transcriptase Gene: _x000D_Protease Gene: _x000D_  _x000D_NOVEL MUTATIONS DETECTED: _x000D_Reverse Transcriptase Gene: E122K, E138A, K173T, Q174H, R211K, _x000D_L214F, V245E, V276I, R277K, K281R, T286A, I293V, P294Q, E297T, _x000D_L301M, Q334H, G335D _x000D_Protease Gene: V3I, G16E, S37N, R41K, R57K, I62V, L63A, L63S, _x000D_I64M, V77I _x000D_  _x000D_HIV Subtype: B _x000D_</t>
  </si>
  <si>
    <t xml:space="preserve">_x000D_ DRUG RESISTANCE MUTATIONS DETECTED:_x000D_  Reverse Transcriptase Gene: V118I_x000D_  Protease Gene:_x000D_ _x000D_ NOVEL MUTATIONS DETECTED:_x000D_  Reverse Transcriptase Gene: A98S, K104R, I135V, A158S, E169D,_x000D_  D177E, T200A, T200E, R211G, R277K, T286A, A327V, G333E, Q334H_x000D_  Protease Gene: V3I, T12A, I13V, M36I, S37N, R41K, K43R, K45R,_x000D_  I62V, L63Q, I64V, H69Y_x000D_ _x000D_ HIV Subtype: B_x000D_ </t>
  </si>
  <si>
    <t xml:space="preserve">_x000D_ DRUG RESISTANCE MUTATIONS DETECTED:_x000D_  Reverse Transcriptase Gene: L100I, K103N, M184V, Y188H, K219N,_x000D_  P225H_x000D_  Protease Gene: Q58E_x000D_ _x000D_ NOVEL MUTATIONS DETECTED:_x000D_  Reverse Transcriptase Gene: V35L, A98S, L100M, E122K, Q174K,_x000D_  Q197E, T200A, R211K, L214F, V245D, V245E, V245I, V245K, V245M,_x000D_  V245N, S251H, S251N, S251R, P272A, R277K, L283I, V292I, I293V,_x000D_  Q334E_x000D_  Protease Gene: V3I, I15V, M36I, M36L, S37C, S37D, S37G, S37N,_x000D_  S37Y, L38I, L38M, R41K, R57K, I62V, I64V_x000D_ _x000D_ HIV Subtype: B_x000D_ </t>
  </si>
  <si>
    <t xml:space="preserve"> DRUG RESISTANCE MUTATIONS DETECTED:_x000D_  Reverse Transcriptase Gene:_x000D_  Protease Gene: L10I_x000D_ _x000D_ NOVEL MUTATIONS DETECTED:_x000D_  Reverse Transcriptase Gene: T27S, V60I, E122K, I178M, G196E,_x000D_  T200A, E204N, Q207A, R211K, L214F, V245K, V245M, E248D, D250E,_x000D_  R277K, E297K, K311R, V317A, V317T, G333E, Q334N_x000D_  Protease Gene: V3I, L19V, S37N, L63Q, I64V, V77I, P79S_x000D_ _x000D_ HIV Subtype: B_x000D_ </t>
  </si>
  <si>
    <t>DRUG RESISTANCE MUTATIONS DETECTED: _x000D_Reverse Transcriptase Gene: _x000D_Protease Gene: L10I _x000D_  _x000D_NOVEL MUTATIONS DETECTED: _x000D_Reverse Transcriptase Gene: K20R, T27S, V60I, E122K, I142V, _x000D_I178M, G196E, T200A, E204D, E204N, Q207A, R211K, L214F, V245K, _x000D_V245L, V245M, V245P, V245Q, V245T, E248D, D250E, R277K, I293V, _x000D_E297K, V317A, V317T, G333E, Q334N _x000D_Protease Gene: V3I, I13V, L19V, S37N, L63P, L63Q, I64V, V77I, _x000D_P79S _x000D_  _x000D_HIV Subtype: B _x000D_</t>
  </si>
  <si>
    <t xml:space="preserve">DRUG RESISTANCE MUTATIONS DETECTED: Reverse Transcriptase Gene: V118I, K219Q _x000D_Protease Gene: V77I  NOVEL MUTATIONS DETECTED: Reverse Transcriptase Gene: K102Q, D123N, T139A, V179I, L228H, I244V, V245E, V245K, V245M, D250E, P272S, R277K, K281R, I293V, S322A Protease Gene: V3I, S37N, L63A  </t>
  </si>
  <si>
    <t xml:space="preserve"> DRUG RESISTANCE MUTATIONS DETECTED:_x000D_  Reverse Transcriptase Gene: K103N, V118I, K219Q_x000D_  Protease Gene:_x000D_ _x000D_ NOVEL MUTATIONS DETECTED:_x000D_  Reverse Transcriptase Gene: K102Q, D123N, T139A, V179I, L228H,_x000D_  L228N, I244V, V245E, V245K, V245M, D250E, S251I, P272S, R277K,_x000D_  K281R, I293V, S322A_x000D_  Protease Gene: V3I, S37N, L63A, V77I_x000D_ _x000D_ HIV Subtype: B_x000D_ </t>
  </si>
  <si>
    <t>_x000D_ DRUG RESISTANCE MUTATIONS DETECTED:_x000D_  Reverse Transcriptase Gene: K103N, V118I, K219Q_x000D_  Protease Gene:_x000D_ _x000D_ NOVEL MUTATIONS DETECTED:_x000D_  Reverse Transcriptase Gene: K102Q, T139A, V179I, L228H, L228N,_x000D_  I244V, V245E, D250E, S251I, P272S, R277K, K281R, I293V, S322A_x000D_  Protease Gene: V3I, S37N, L63A, V77I_x000D_ _x000D_ HIV Subtype: B_x000D_ _x000D_</t>
  </si>
  <si>
    <t>DRUG RESISTANCE MUTATIONS DETECTED: _x000D_Reverse Transcriptase Gene: K103N, V118I, K219Q, P225H _x000D_Protease Gene: _x000D_  _x000D_NOVEL MUTATIONS DETECTED: _x000D_Reverse Transcriptase Gene: K102Q, T139A, V179I, L228N, I244V, _x000D_V245E, V245K, V245M, E248D, D250E, P272S, R277K, K281R, I293V, _x000D_S322A _x000D_Protease Gene: V3I, S37N, L63A, V77I _x000D_  _x000D_HIV Subtype: B _x000D_  _x000D_</t>
  </si>
  <si>
    <t xml:space="preserve">_x000D_ DRUG RESISTANCE MUTATIONS DETECTED:_x000D_  Reverse Transcriptase Gene: E44D_x000D_  Protease Gene:_x000D_ _x000D_ NOVEL MUTATIONS DETECTED:_x000D_  Reverse Transcriptase Gene: V35I, K43Q, E122T, S162C, D177E,_x000D_  R211K, L214F, V245K, E248D, D250E, R277K, K281R, S322A_x000D_  Protease Gene: V3I, K14R, M36I, S37D, R41K, I62V, L63P, I64L_x000D_ _x000D_ HIV Subtype: B_x000D_ </t>
  </si>
  <si>
    <t xml:space="preserve"> DRUG RESISTANCE MUTATIONS DETECTED: Reverse Transcriptase Gene: Protease Gene: V77I_x000D_   NOVEL MUTATIONS DETECTED: Reverse Transcriptase Gene: K49R, A98S, E122K, D123E, D177E, G196E, T200A, R211K, L214F, R277K, T286A, P294S, E297R, L310I, I329V, G335S Protease Gene: V3I, S37N, I62V, L63T, V82I, I93L  </t>
  </si>
  <si>
    <t xml:space="preserve">_x000D_ DRUG RESISTANCE MUTATIONS DETECTED:_x000D_  Reverse Transcriptase Gene: K103N_x000D_  Protease Gene:_x000D_ _x000D_ NOVEL MUTATIONS DETECTED:_x000D_  Reverse Transcriptase Gene: K11R, M16I, M16T, K20R, V35M, K49R,_x000D_  E122K, I135T, S162A, E169D, T200A, Q207E, R211K, L214F, P272A,_x000D_  R277K, K281R, L283I, I293V_x000D_  Protease Gene: V3I, G16E, S37N, P39A, P39T, R41K, K45R, R57K,_x000D_  D60E, L63P, I64V, I72V, V77I_x000D_ _x000D_ HIV Subtype: B_x000D_ </t>
  </si>
  <si>
    <t>_x000D_DRUG RESISTANCE MUTATIONS DETECTED: Reverse Transcriptase Gene: Protease Gene: _x000D__x000D__x000D__x000D_ _x000D__x000D__x000D_I13V, M36I, H69K  NOVEL MUTATIONS DETECTED: Reverse Transcriptase Gene: V35T, E40D, E122P, I142T, K173N, D177E, I178M, I178V, I202V, R211K, L214F, P243S, V245E, I293V, Q334N Protease Gene: V3I, S37N, L63Q, I64V _x000D_</t>
  </si>
  <si>
    <t xml:space="preserve">_x000D_ DRUG RESISTANCE MUTATIONS DETECTED:_x000D_  Reverse Transcriptase Gene: K103N, M184V_x000D_  Protease Gene:_x000D_ _x000D_ NOVEL MUTATIONS DETECTED:_x000D_  Reverse Transcriptase Gene: P4S, I31L, V35T, E40D, E122P, I142T,_x000D_  K173N, D177E, I178M, I202V, R211K, L214F, P243S, V245E, I293V,_x000D_  Q334N_x000D_  Protease Gene: V3I, I13V, M36I, S37N, L63Q, I64V, H69K_x000D_ _x000D_ HIV Subtype: B_x000D_ </t>
  </si>
  <si>
    <t xml:space="preserve"> DRUG RESISTANCE MUTATIONS DETECTED: Reverse Transcriptase Gene: Protease Gene: I13V, D30N, M36I,_x000D_  A71T, N88D  NOVEL MUTATIONS DETECTED: Reverse Transcriptase Gene: K49R, E122K, I135T, K166R, I178M, R211K, L214F, V245M, P272A, A288S, I293V, V317A, A327V Protease Gene: V3I, E35D, S37N, R41K, Q61H, I62V, L63P, I72E</t>
  </si>
  <si>
    <t>_x000D_ DRUG RESISTANCE MUTATIONS DETECTED:_x000D_  Reverse Transcriptase Gene:_x000D_  Protease Gene: D30N, A71T, N88D_x000D_ _x000D_ NOVEL MUTATIONS DETECTED:_x000D_  Reverse Transcriptase Gene: K49R, E122K, I135T, E138A, E138G,_x000D_  T139A, K166R, I178M, R211K, L214F, V245M, V245T, P272A, A288S,_x000D_  I293V, V317A, A327V_x000D_  Protease Gene: V3I, I13V, E35D, M36I, S37N, R41K, Q61H, I62V,_x000D_  L63P, I72E_x000D_ _x000D_ HIV Subtype: B_x000D_ _x000D_</t>
  </si>
  <si>
    <t xml:space="preserve">_x000D_ DRUG RESISTANCE MUTATIONS DETECTED:_x000D_  Reverse Transcriptase Gene: Y181C, K219E_x000D_  Protease Gene: D30N, A71T, N88D_x000D_ _x000D_ NOVEL MUTATIONS DETECTED:_x000D_  Reverse Transcriptase Gene: K49R, E122K, I135T, E138G, K166R,_x000D_  I178M, V189I, I202V, R211K, L214F, V245M, V245T, P272A, A288S,_x000D_  I293V, V317A, A327V_x000D_  Protease Gene: V3I, I13V, E35D, M36I, S37N, R41K, Q61H, I62V,_x000D_  L63P, I72E_x000D_ _x000D_ HIV Subtype: B_x000D_ </t>
  </si>
  <si>
    <t xml:space="preserve">DRUG RESISTANCE MUTATIONS DETECTED: Reverse Transcriptase Gene: K103N Protease Gene: A71T, V77I  NOVEL MUTATIONS DETECTED:_x000D_  Reverse Transcriptase Gene: V35I, S48T, E122K, K166R, R211K, L214F, V245M, E248N, T286A Protease Gene: V3I, R57K, I62V, L63P, L63T, E65D, I72T  </t>
  </si>
  <si>
    <t xml:space="preserve"> DRUG RESISTANCE _x000D_MUTATIONS DETECTED: Reverse Transcriptase Gene: T69N Protease Gene: A71T  NOVEL MUTATIONS DETECTED: Reverse Transcriptase Gene: V35I, S48T, E122K, K166R, T200A, R211K, L214F, V245M, E248N Protease Gene: V3I, S37N, R57K, I62V, L63P, L63T, E65D, I72T, V77I_x000D_ </t>
  </si>
  <si>
    <t xml:space="preserve"> DRUG RESISTANCE MUTATIONS DETECTED: Reverse Transcriptase Gene: Protease Gene: A71T  NOVEL MUTATIONS DETECTED: Reverse Transcriptase Gene: V35I, S48T, E122K, K166R, T200A, R211K, L214F, V245M, E248N, T286A Protease Gene: V3I, S37N, R57K, I62V, _x000D_L63P, L63T, E65D, I72T, V77I  HIV Subtype: B </t>
  </si>
  <si>
    <t xml:space="preserve"> DRUG RESISTANCE MUTATIONS DETECTED: Reverse Transcriptase Gene: K103R Protease Gene: A71T  NOVEL MUTATIONS DETECTED: Reverse Transcriptase Gene: V35I, S48T, E122K, K166R, T200A, R211K, L214F, V245M, E248N, T286A Protease Gene: V3I, S37N, R57K, _x000D_I62V, L63P, L63T, E65D, I72T, V77I  HIV Subtype: B</t>
  </si>
  <si>
    <t>DRUG RESISTANCE MUTATIONS DETECTED: _x000D_Reverse Transcriptase Gene: M184V _x000D_Protease Gene: _x000D_  _x000D_NOVEL MUTATIONS DETECTED: _x000D_Reverse Transcriptase Gene: T69S, E122K, Q174E, R211K, L214F, _x000D_V245I, V245M, P272T, R277K, T286A, I293V, E297A, E297V, E298A, _x000D_E312T, G335D _x000D_Protease Gene: V3I, S37N, L63P, H69Q, V77I _x000D_  _x000D_HIV Subtype: B _x000D_</t>
  </si>
  <si>
    <t xml:space="preserve">DRUG RESISTANCE MUTATIONS DETECTED: Reverse Transcriptase Gene: Protease Gene: _x000D_Q58E, V77I  NOVEL MUTATIONS DETECTED: Reverse Transcriptase Gene: A98S, E122K, Q174N, G196E, T200A, L214F, V245E, P272A, R277K, I293V, Q334Y Protease Gene: V3I, I15V, S37N, I62V, L63P, H69Y, I72E </t>
  </si>
  <si>
    <t xml:space="preserve">_x000D_ DRUG RESISTANCE MUTATIONS DETECTED:_x000D_  Reverse Transcriptase Gene:_x000D_  Protease Gene: Q58E_x000D_ _x000D_ NOVEL MUTATIONS DETECTED:_x000D_  Reverse Transcriptase Gene: A98S, K102R, E122K, Q174N, G196E,_x000D_  T200A, L214F, V245E, P272A, R277K, I293V, Q334Y_x000D_  Protease Gene: V3I, I15V, S37N, R41K, I62V, L63P, H69Y, I72E_x000D_ _x000D_ HIV Subtype: B_x000D_ </t>
  </si>
  <si>
    <t xml:space="preserve">_x000D_ DRUG RESISTANCE MUTATIONS DETECTED:_x000D_  Reverse Transcriptase Gene:_x000D_  Protease Gene: Q58E_x000D_ _x000D_ NOVEL MUTATIONS DETECTED:_x000D_  Reverse Transcriptase Gene: A98S, E122K, Q174N, D177N, G196E,_x000D_  T200A, L214F, V245E, P272A, R277K, I293V, Q334C, Q334Y_x000D_  Protease Gene: V3I, I15V, S37N, I62V, L63P, H69Y, I72E, V77I_x000D_ _x000D_ HIV Subtype: B_x000D_ </t>
  </si>
  <si>
    <t>_x000D_DRUG RESISTANCE MUTATIONS DETECTED: _x000D_Reverse Transcriptase Gene: _x000D_Protease Gene: Q58E _x000D_  _x000D_NOVEL MUTATIONS DETECTED: _x000D_Reverse Transcriptase Gene: A98S, K102R, E122K, Q174N, G196E, _x000D_T200A, L214F, V245E, P272A, R277K, I293V, Q334Y _x000D_Protease Gene: V3I, I15V, S37N, L63P, H69Y, I72E _x000D_  _x000D_HIV Subtype: B _x000D_</t>
  </si>
  <si>
    <t>DRUG RESISTANCE MUTATIONS DETECTED:_x000D_  Reverse Transcriptase Gene:_x000D_  Protease Gene:_x000D_ _x000D_ NOVEL MUTATIONS DETECTED:_x000D_  Reverse Transcriptase Gene: K20R, W88F, K102R, E122K, I178M,_x000D_  V179I, E204D, R211K, L214F, P272S, R277K, A288S, I293V, V317A,_x000D_  A327V_x000D_  Protease Gene: V3I, I13V, E35D, M36I, S37N, I62V, L63P, I64V_x000D_ _x000D_ HIV Subtype: B_x000D_ _x000D_</t>
  </si>
  <si>
    <t xml:space="preserve"> DRUG RESISTANCE MUTATIONS DETECTED: Reverse Transcriptase Gene: K103N, M184V Protease Gene: V77I  NOVEL MUTATIONS DETECTED: Reverse Transcriptase Gene: K20R, E122K,_x000D_  I135L, L214F, P243T, P272S, R277K, K281R, T286A, I326T Protease Gene: V3I, S37N, L63V </t>
  </si>
  <si>
    <t>DRUG RESISTANCE MUTATIONS DETECTED:_x000D_  Reverse Transcriptase Gene:_x000D_  Protease Gene:_x000D_ _x000D_ NOVEL MUTATIONS DETECTED:_x000D_  Reverse Transcriptase Gene: D121H, T139A, I142T, Q174H, D177E,_x000D_  I178M, T200A, R211K, L214F, R277K, I293V, I329L, Q334H, Q334K,_x000D_  Q334N_x000D_  Protease Gene: V3I, M36I, S37N, L63Q, I64V, E65D_x000D_ _x000D_ HIV Subtype: B_x000D_ _x000D_</t>
  </si>
  <si>
    <t>DRUG RESISTANCE MUTATIONS DETECTED: _x000D_Reverse Transcriptase Gene: _x000D_Protease Gene: _x000D_  _x000D_NOVEL MUTATIONS DETECTED: _x000D_Reverse Transcriptase Gene: D121H, I142T, Q174H, D177E, I178M, _x000D_T200A, R211K, L214F, R277K, I293V _x000D_Protease Gene: V3I, M36I, S37N, L63Q, I64V, E65D _x000D_  _x000D_HIV Subtype: B _x000D_</t>
  </si>
  <si>
    <t>DRUG RESISTANCE MUTATIONS DETECTED: _x000D_Reverse Transcriptase Gene: _x000D_Protease Gene: _x000D_  _x000D_NOVEL MUTATIONS DETECTED: _x000D_Reverse Transcriptase Gene: D121H, I142M, I142T, Q174H, D177E, _x000D_I178M, T200A, R211K, L214F, R277K, I293V _x000D_Protease Gene: V3I, M36I, S37N, L63Q, I64V, E65D _x000D_  _x000D_HIV Subtype: B _x000D_  _x000D_</t>
  </si>
  <si>
    <t>DRUG RESISTANCE MUTATIONS DETECTED: _x000D_Reverse Transcriptase Gene: _x000D_Protease Gene: _x000D_  _x000D_NOVEL MUTATIONS DETECTED: _x000D_Reverse Transcriptase Gene: D121H, I142M, Q174H, D177E, I178M, _x000D_T200A, R211K, L214F, R277K, I293V _x000D_Protease Gene: V3I, M36I, S37N, L63Q, I64V, E65D _x000D_  _x000D_HIV Subtype: B _x000D_</t>
  </si>
  <si>
    <t xml:space="preserve">DRUG RESISTANCE MUTATIONS DETECTED: Reverse Transcriptase Gene: Protease Gene: _x000D_I13V, M36I, K45R, H69K  NOVEL MUTATIONS DETECTED: Reverse Transcriptase Gene: K11T, K20R, V21I, V35T, T39G, D123G, K173S, Q174K, D177E, V179I, I202V, Q207A, R211S, L214F, V245Q, E248D, K249Q, P272A, R277K, T286A, E291D, E312D, V317A, I326V, G335D _x000D_Protease Gene: V3I, E35D, S37N, R41K, R57K, L63P, V82I, L89M  </t>
  </si>
  <si>
    <t xml:space="preserve"> DRUG RESISTANCE _x000D_MUTATIONS DETECTED: Reverse Transcriptase Gene: Protease Gene:  NOVEL MUTATIONS DETECTED: Reverse Transcriptase Gene: K11T, V21I, V35T, T39G, D123G, K173S, Q174K, D177E, V179I, T200A, I202V, Q207A, Q207D, Q207E, Q207V, R211S, L214F, V245Q, E248D, K249Q, _x000D_P272A, R277K, T286A, E291D, E312A, E312D, E312N, E312T, V317A, I326V, G335D Protease Gene: V3I, I13V, E35D, M36I, S37N, R41K, K45R, R57K, L63T, H69K, I72V, V82I, L89M </t>
  </si>
  <si>
    <t xml:space="preserve">DRUG RESISTANCE _x000D_MUTATIONS DETECTED: Reverse Transcriptase Gene: V118I Protease Gene:  NOVEL MUTATIONS DETECTED: Reverse Transcriptase Gene: K11T, V21I, V35T, T39G, D123G, K173S, Q174K, D177E, V179I, T200A, I202V, Q207A, Q207D, R211K, R211N, R211S, L214F, V245Q, E248D, _x000D_K249Q, P272A, R277K, T286A, E291D, E312A, E312D, E312N, E312T, I326V, G335D Protease Gene: V3I, I13V, K20I, E35D, M36I, S37N, R41K, R57K, L63T, E65D, H69K, I72V, V82I, L89M </t>
  </si>
  <si>
    <t>DRUG RESISTANCE MUTATIONS DETECTED: _x000D_Reverse Transcriptase Gene: _x000D_Protease Gene: _x000D_  _x000D_NOVEL MUTATIONS DETECTED: _x000D_Reverse Transcriptase Gene: A98S, E122K, D123E, I142V, Q174R, _x000D_D177E, R211K, L214F, V245L, R277K, E291D, V292I, I293V, E297D, _x000D_E297K, E297N, S322A, G333D, Q334P _x000D_Protease Gene: V3I, K14R, S37N, L63P, I64V, H69Q, K70R, I72V, _x000D_V77I _x000D_  _x000D_HIV Subtype: B _x000D_</t>
  </si>
  <si>
    <t>DRUG RESISTANCE MUTATIONS DETECTED: Reverse Transcriptase Gene: Protease Gene:  NOVEL MUTATIONS DETECTED: Reverse Transcriptase Gene: A98S, K102R, E122K, Q174H, T200A, R211K, L214F, P272A, R277K, I293V, I329L, G333E, Q334K, G335V Protease Gene: _x000D_V3I, S37N, R41K, L63Q, I64V, E65D  HIV Subtype: B</t>
  </si>
  <si>
    <t xml:space="preserve">_x000D_ DRUG RESISTANCE MUTATIONS DETECTED:_x000D_  Reverse Transcriptase Gene: K70E_x000D_  Protease Gene: A71T_x000D_ _x000D_ NOVEL MUTATIONS DETECTED:_x000D_  Reverse Transcriptase Gene: E40K, E53D, E122K, T139A, I142V,_x000D_  S162H, T200A, R211K, L214F, V245L, P272A, V276I, Q278E, A288T,_x000D_  I293V, E297R_x000D_  Protease Gene: V3I, T12P, T12Q, K14R, S37D, S37N, R41K, I62V,_x000D_  L63S, I72E, V77I, I93L_x000D_ _x000D_ HIV Subtype: B_x000D_ </t>
  </si>
  <si>
    <t xml:space="preserve">_x000D_ DRUG RESISTANCE MUTATIONS DETECTED:_x000D_  Reverse Transcriptase Gene: V118I, M184V_x000D_  Protease Gene: L10I_x000D_ _x000D_ NOVEL MUTATIONS DETECTED:_x000D_  Reverse Transcriptase Gene: V35K, T39E, S48T, D123S, T165I,_x000D_  T165L, K173A, D177E, G196V, T200A, Q207E, R211K, L228H, V245Q,_x000D_  D250E, L279M, T286A, E291D, V292I, I293V, Q334N, G335D_x000D_  Protease Gene: V3I, L19I, M36I, S37N, R41K, H69K, L89M, I93L_x000D_ _x000D_ HIV Subtype: C_x000D_ </t>
  </si>
  <si>
    <t xml:space="preserve"> DRUG RESISTANCE MUTATIONS DETECTED: Reverse Transcriptase Gene: V179E Protease _x000D_Gene: L10I, V77I  NOVEL MUTATIONS DETECTED: Reverse Transcriptase Gene: E122K, I135T, T200I, L214F, V245K, P272A, K275R, V276I, R277K, Q278E, T286A, I329V Protease Gene: V3I, T12A, K14M, S37N, R41K, I62V, L63P, L63T, I72V, I93L </t>
  </si>
  <si>
    <t>_x000D_ DRUG RESISTANCE MUTATIONS DETECTED:_x000D_  Reverse Transcriptase Gene: V118I, T215C_x000D_  Protease Gene: L10F, D30N, M46L, N88D_x000D_ _x000D_ NOVEL MUTATIONS DETECTED:_x000D_  Reverse Transcriptase Gene: K43R, K49R, E122K, I142V, T165I,_x000D_  E169D, D177N, Q197E, T200A, I202V, Q207E, V245M, R277K, L283I,_x000D_  E291D, V292I, E297K, G335D_x000D_  Protease Gene: V3I, I13V, I15V, S37N, R41K, L63P, C67S, V77I_x000D_ _x000D_ HIV Subtype: B_x000D_ _x000D_</t>
  </si>
  <si>
    <t xml:space="preserve"> DRUG RESISTANCE _x000D_MUTATIONS DETECTED: Reverse Transcriptase Gene: Protease Gene:  NOVEL MUTATIONS DETECTED: Reverse Transcriptase Gene: R83K, G196E, T200I, L214F, P272A, Q278N, Q278S, I293V Protease Gene: V3I, S37N, L63P, H69Q, K70R, V77I  </t>
  </si>
  <si>
    <t xml:space="preserve"> DRUG RESISTANCE MUTATIONS DETECTED:_x000D_  Reverse Transcriptase Gene:_x000D_  Protease Gene: L10I_x000D_ _x000D_ NOVEL MUTATIONS DETECTED:_x000D_  Reverse Transcriptase Gene: V35M, T39S, V60I, R83K, E122K,_x000D_  D123E, D123G, D177E, D177G, I178M, G196E, I202V, Q207G, R211K,_x000D_  L214F, R277K, I293V_x000D_  Protease Gene: V3I, I13V, Q18E, K20R, S37N, L63P, V77I, I93L_x000D_ _x000D_ HIV Subtype: B_x000D_ </t>
  </si>
  <si>
    <t>DRUG RESISTANCE MUTATIONS DETECTED:_x000D_  Reverse Transcriptase Gene: A62V, L100I, K219N_x000D_  Protease Gene: L10I_x000D_ _x000D_ NOVEL MUTATIONS DETECTED:_x000D_  Reverse Transcriptase Gene: M16I, T27S, E28A, V35I, T39A, A98S,_x000D_  K102Q, E122K, I135T, T200A, Q207E, L214F, K219H, L228R, I244V,_x000D_  V245I, V245M, E248D, K249Q, D250E, P272A, R277K, T286A, A288S,_x000D_  Q334L_x000D_  Protease Gene: V3I, T12P, T12S, I15V, L19T, S37N, I62V, L63P,_x000D_  L63S, V77I, I93L_x000D_ _x000D_ HIV Subtype: B_x000D_ _x000D_</t>
  </si>
  <si>
    <t xml:space="preserve">_x000D_ DRUG RESISTANCE MUTATIONS DETECTED:_x000D_  Reverse Transcriptase Gene: V118I_x000D_  Protease Gene: A71T_x000D_ _x000D_ NOVEL MUTATIONS DETECTED:_x000D_  Reverse Transcriptase Gene: P4S, V35L, E122K, D123E, I142T,_x000D_  Q145E, D177E, I178V, I202V, P243A, V245E, D250E, P272A, R277K,_x000D_  T286A, T286V, V292I, I293V, E297K, E297R_x000D_  Protease Gene: V3I, K20R, S37N, R41K, L63P, I72T, V77I, V82I_x000D_ _x000D_ HIV Subtype: B_x000D_ </t>
  </si>
  <si>
    <t xml:space="preserve"> DRUG RESISTANCE MUTATIONS DETECTED:_x000D_  Reverse Transcriptase Gene: V118I_x000D_  Protease Gene: L89V_x000D_ _x000D_ NOVEL MUTATIONS DETECTED:_x000D_  Reverse Transcriptase Gene: K102Q, E122A, E122K, E122P, E122Q,_x000D_  E122T, S162A, D177E, I178V, R211T, V245T, E248N, I329L, G335D_x000D_  Protease Gene: V3I, S37D, R41K, L63P, C67Y, K70R, V77I_x000D_ _x000D_ HIV Subtype: B_x000D_ _x000D_</t>
  </si>
  <si>
    <t xml:space="preserve">_x000D_ DRUG RESISTANCE MUTATIONS DETECTED:_x000D_  Reverse Transcriptase Gene:_x000D_  Protease Gene:_x000D_ _x000D_ NOVEL MUTATIONS DETECTED:_x000D_  Reverse Transcriptase Gene: R83K, K102R, E122K, S162A, F171Y,_x000D_  T200I, E203D, R211K, L214F, V245K, D250E, P272A, R277K, I293V,_x000D_  I329L_x000D_  Protease Gene: V3I, E35D, S37N, L63P, V77I, L89M, I93L_x000D_ _x000D_ HIV Subtype: B_x000D_ </t>
  </si>
  <si>
    <t xml:space="preserve"> DRUG RESISTANCE MUTATIONS DETECTED:_x000D_  Reverse Transcriptase Gene:_x000D_  Protease Gene:_x000D_ _x000D_ NOVEL MUTATIONS DETECTED:_x000D_  Reverse Transcriptase Gene: K20R, V35L, T39A, K49R, E53D, R83K,_x000D_  E122K, I178M, R211K, L214F, V245M, E248D, E248K, E248N, D250E,_x000D_  P272A, R277K, T286A, E297K_x000D_  Protease Gene: V3I, I13V, I15V, M36I, S37N, R41K_x000D_ _x000D_ HIV Subtype: B_x000D_ _x000D_</t>
  </si>
  <si>
    <t xml:space="preserve">DRUG RESISTANCE MUTATIONS DETECTED:_x000D_  Reverse Transcriptase Gene:_x000D_  Protease Gene: L10I, L10V, V11I, M46L, Q58E_x000D_ _x000D_ NOVEL MUTATIONS DETECTED:_x000D_  Reverse Transcriptase Gene: P4K, V35T, E36A, T39E, S48T, D123S,_x000D_  I135T, K173A, Q174R, D177E, T200A, Q207D, R211K, L214F, T286A,_x000D_  E291D, V292I, I293V, Q334H, G335D_x000D_  Protease Gene: V3I, T12S, K14R, I15V, L19I, M36I, S37N, R41K,_x000D_  L63P, H69K, T74K, L89M, I93L_x000D_ _x000D_ HIV Subtype: C_x000D_ </t>
  </si>
  <si>
    <t xml:space="preserve"> DRUG RESISTANCE _x000D_MUTATIONS DETECTED: Reverse Transcriptase Gene: T69N Protease Gene:  NOVEL MUTATIONS DETECTED: Reverse Transcriptase Gene: E122K, R211K, L214F, P272A, R277K, T286A, E297K, I329V, Q334E Protease Gene: V3I, I15V, G16E, E35D, S37N, I62V, L63C, L63S, H69R  </t>
  </si>
  <si>
    <t xml:space="preserve">DRUG RESISTANCE MUTATIONS DETECTED:_x000D_  Reverse Transcriptase Gene: T69N_x000D_  Protease Gene:_x000D_ _x000D_ NOVEL MUTATIONS DETECTED:_x000D_  Reverse Transcriptase Gene: V35I, E122K, I202V, R211K, L214F,_x000D_  P272A, R277K, T286A, E297K, I329V, Q334E_x000D_  Protease Gene: V3I, I15V, G16E, E35D, S37N, I62V, L63C, H69R_x000D_ _x000D_ HIV Subtype: B_x000D_ </t>
  </si>
  <si>
    <t xml:space="preserve">DRUG RESISTANCE MUTATIONS DETECTED:_x000D_  Reverse Transcriptase Gene: T69N_x000D_  Protease Gene:_x000D_ _x000D_ NOVEL MUTATIONS DETECTED:_x000D_  Reverse Transcriptase Gene: E122K, I202V, R211K, L214F, P272A,_x000D_  R277K, T286A, E297K, I329V, Q334E_x000D_  Protease Gene: V3I, I15V, G16E, E35D, S37N, R57K, I62V, L63C,_x000D_  H69R_x000D_ _x000D_ HIV Subtype: B_x000D_ </t>
  </si>
  <si>
    <t xml:space="preserve">DRUG RESISTANCE MUTATIONS DETECTED:_x000D_  Reverse Transcriptase Gene: K103N_x000D_  Protease Gene:_x000D_ _x000D_ NOVEL MUTATIONS DETECTED:_x000D_  Reverse Transcriptase Gene: P52V, E53D, E138A, K166R, K173Q,_x000D_  D177E, D177G, V179A, V179I, V179T, I202V, R211K, L214F, Q278H,_x000D_  V292I, I293V, I329L, Q334E_x000D_  Protease Gene: V3I, K14R, S37N, R41K, D60E, Q61E, L63P, I64V_x000D_ _x000D_ HIV Subtype: B_x000D_ </t>
  </si>
  <si>
    <t>DRUG RESISTANCE MUTATIONS DETECTED:_x000D_  Reverse Transcriptase Gene: D67N_x000D_  Protease Gene:_x000D_ _x000D_ NOVEL MUTATIONS DETECTED:_x000D_  Reverse Transcriptase Gene: K70Q, V90I, K102Q, E122K, L214F,_x000D_  V245M, E248Q, R277K, I293V_x000D_  Protease Gene: V3I, I13V, M36I, S37N, R41K, D60E, L63P, I64V,_x000D_  V77I_x000D_ _x000D_ HIV Subtype: B_x000D_ _x000D_</t>
  </si>
  <si>
    <t>DRUG RESISTANCE MUTATIONS DETECTED: _x000D_Reverse Transcriptase Gene: K103N _x000D_Protease Gene: A71T _x000D_  _x000D_NOVEL MUTATIONS DETECTED: _x000D_Reverse Transcriptase Gene: K49R, E122K, D123E, S162C, D177E, _x000D_R211K, L214F, P272A, R277K, I293V, I326V, I329V, Q334L _x000D_Protease Gene: V3I, E35D, R41K, I62V, L63A, V77I, I93L _x000D_  _x000D_HIV Subtype: B _x000D_</t>
  </si>
  <si>
    <t xml:space="preserve">DRUG RESISTANCE MUTATIONS DETECTED: Reverse Transcriptase Gene: T69A, T69D, T69N _x000D_Protease Gene: V77I  NOVEL MUTATIONS DETECTED: Reverse Transcriptase Gene: K43R, V60I, K104R, E122K, D123E, I142M, I142T, E169D, T200A, R211K, V245I, E248D, R277K, T286A, G333E Protease Gene: V3I, I15V, L19T, S37N, L63P, I64V, I72T </t>
  </si>
  <si>
    <t xml:space="preserve">DRUG RESISTANCE MUTATIONS DETECTED: Reverse Transcriptase Gene: NONE _x000D_Protease Gene: L63P, V77I  NOVEL MUTATIONS DETECTED: Reverse Transcriptase Gene: V35I, T39A, D121H, D121Y, I135R, S162C, D177E, I178M, R211Q, L214F, V245E, P272A, R277K, T286A Protease Gene: V3I, E35D, S37N, R41K, I93L  </t>
  </si>
  <si>
    <t xml:space="preserve">DRUG RESISTANCE MUTATIONS DETECTED:_x000D_  Reverse Transcriptase Gene:_x000D_  Protease Gene:_x000D_ _x000D_ NOVEL MUTATIONS DETECTED:_x000D_  Reverse Transcriptase Gene: V35I, T39A, D121H, D121Y, I135R,_x000D_  S162C, D177E, R211Q, L214F, P272A, R277K, T286A_x000D_  Protease Gene: V3I, E35D, S37N, R41K, L63P, V77I, I93L_x000D_ _x000D_ HIV Subtype: B_x000D_ </t>
  </si>
  <si>
    <t xml:space="preserve">_x000D_ DRUG RESISTANCE MUTATIONS DETECTED:_x000D_  Reverse Transcriptase Gene:_x000D_  Protease Gene:_x000D_ _x000D_ NOVEL MUTATIONS DETECTED:_x000D_  Reverse Transcriptase Gene: V35I, T39A, T39E, T39K, D121H,_x000D_  D121Y, I135R, S162C, D177E, R211Q, L214F, V245E, P272A, R277K,_x000D_  T286A_x000D_  Protease Gene: V3I, E35D, S37N, R41K, L63P, V77I, I93L_x000D_ _x000D_ HIV Subtype: B_x000D_ </t>
  </si>
  <si>
    <t xml:space="preserve">DRUG RESISTANCE MUTATIONS DETECTED:_x000D_  Reverse Transcriptase Gene:_x000D_  Protease Gene:_x000D_ _x000D_ NOVEL MUTATIONS DETECTED:_x000D_  Reverse Transcriptase Gene: V35I, T39A, D121H, D121Y, I135R,_x000D_  S162C, D177E, R211Q, L214F, P272A, I274V, R277K, T286A_x000D_  Protease Gene: V3I, E35D, S37N, R41K, L63P, V77I, I93L_x000D_ _x000D_ HIV Subtype: B_x000D_ </t>
  </si>
  <si>
    <t xml:space="preserve"> DRUG RESISTANCE MUTATIONS DETECTED: Reverse Transcriptase Gene: Protease Gene: _x000D_I13V, V77I  NOVEL MUTATIONS DETECTED: Reverse Transcriptase Gene: K102Q, E122K, T200A, L214F, E248D, R277K, K281R, L283I, I293V, Q334H Protease Gene: V3I, S37D, R41K, K43R, D60E, Q61N, L63S, I64M </t>
  </si>
  <si>
    <t>DRUG RESISTANCE MUTATIONS DETECTED: Reverse_x000D_  Transcriptase Gene: M184V Protease Gene:  NOVEL MUTATIONS DETECTED: Reverse Transcriptase Gene: K102Q, E122K, L214F, E248D, R277K, K281R, I293V, Q334H Protease Gene: V3I, I13V, S37D, R41K, K43R, D60E, Q61N, L63S, I64M, V77I  HIV Subtype: B</t>
  </si>
  <si>
    <t xml:space="preserve">_x000D_ DRUG RESISTANCE MUTATIONS DETECTED:_x000D_  Reverse Transcriptase Gene: M41L, D67N_x000D_  Protease Gene:_x000D_ _x000D_ NOVEL MUTATIONS DETECTED:_x000D_  Reverse Transcriptase Gene: P14A, K102Q, E122K, L214F, L228R,_x000D_  E248D, E248H, P272A, R277K, K281R, I293V, Q334H_x000D_  Protease Gene: V3I, I13V, S37D, S37N, R41K, K43R, D60E, Q61N,_x000D_  L63S, I64M, V77I_x000D_ _x000D_ HIV Subtype: B_x000D_ </t>
  </si>
  <si>
    <t xml:space="preserve">_x000D_ DRUG RESISTANCE MUTATIONS DETECTED:_x000D_  Reverse Transcriptase Gene:_x000D_  Protease Gene:_x000D_ _x000D_ NOVEL MUTATIONS DETECTED:_x000D_  Reverse Transcriptase Gene: D121Y, S162C, R211K, L214F, V245M,_x000D_  T286A, I293V, E297K, L310I_x000D_  Protease Gene: V3I, S37N, I62V, L63P_x000D_ _x000D_ HIV Subtype: B_x000D_ </t>
  </si>
  <si>
    <t xml:space="preserve">DRUG RESISTANCE MUTATIONS DETECTED:_x000D_  Reverse Transcriptase Gene:_x000D_  Protease Gene:_x000D_ _x000D_ NOVEL MUTATIONS DETECTED:_x000D_  Reverse Transcriptase Gene: R83K, E122K, S162A, E169D, T200A,_x000D_  L214F, E248K, K249Q, E291D, Q334N_x000D_  Protease Gene: V3I, L63P, V77I, I93L_x000D_ _x000D_ HIV Subtype: B_x000D_ </t>
  </si>
  <si>
    <t>DRUG RESISTANCE MUTATIONS DETECTED:_x000D_  Reverse Transcriptase Gene:_x000D_  Protease Gene:_x000D_ _x000D_ NOVEL MUTATIONS DETECTED:_x000D_  Reverse Transcriptase Gene: V35M, R83K, E122K, D123E, S162A,_x000D_  D177E, Q197K, T200E, R211K, P272A, R277K, T286A, D324E_x000D_  Protease Gene: V3I, K20R, S37N, R41K, L63P, I72L, I72S, I72T,_x000D_  V77I_x000D_ _x000D_ HIV Subtype: B</t>
  </si>
  <si>
    <t xml:space="preserve">DRUG RESISTANCE MUTATIONS DETECTED:_x000D_  Reverse Transcriptase Gene:_x000D_  Protease Gene:_x000D_ _x000D_ NOVEL MUTATIONS DETECTED:_x000D_  Reverse Transcriptase Gene: V35M, R83K, E122K, D123E, S162A,_x000D_  D177E, Q197K, T200E, R211K, P272A, R277K, T286A, D324E_x000D_  Protease Gene: V3I, I15V, K20R, S37D, S37N, R41K, L63P, I72L,_x000D_  I72S, I72T, V77I_x000D_ _x000D_ HIV Subtype: B_x000D_ </t>
  </si>
  <si>
    <t>DRUG RESISTANCE MUTATIONS DETECTED: _x000D_Reverse Transcriptase Gene: _x000D_Protease Gene: M46L, Q58E _x000D_  _x000D_NOVEL MUTATIONS DETECTED: _x000D_Reverse Transcriptase Gene: V35M, R83K, E122K, D123E, S162A, _x000D_D177E, Q197K, T200E, R211K, P272A, R277K, T286A, D324E _x000D_Protease Gene: V3I, K20R, S37N, R41K, K43I, L63P, I72S, I72T, _x000D_V77I _x000D_  _x000D_HIV Subtype: B _x000D_</t>
  </si>
  <si>
    <t>_x000D_DRUG RESISTANCE MUTATIONS DETECTED:_x000D_ _x000D__x000D__x000D_ _x000D__x000D__x000D_ Reverse Transcriptase Gene: V118I, M184V_x000D_ _x000D__x000D__x000D_ _x000D__x000D__x000D_ Protease Gene:_x000D_ _x000D__x000D__x000D_ _x000D__x000D__x000D_ _x000D_ _x000D__x000D__x000D_ _x000D__x000D__x000D_ NOVEL MUTATIONS DETECTED:_x000D_ _x000D__x000D__x000D_ _x000D__x000D__x000D_ Reverse Transcriptase Gene: E28R, K32E, V35I, I135T, K173E,_x000D_ _x000D__x000D__x000D_ _x000D__x000D__x000D_ R211K, R277K, K281R, T286A, Q334L_x000D_ _x000D__x000D__x000D_ _x000D__x000D__x000D_ Protease Gene: V3I, E35D, M36I, S37N, I64V_x000D_ _x000D__x000D__x000D_ _x000D__x000D__x000D_ _x000D_ _x000D__x000D__x000D_ _x000D__x000D__x000D_ HIV Subtype: B_x000D_</t>
  </si>
  <si>
    <t xml:space="preserve">DRUG RESISTANCE MUTATIONS DETECTED:_x000D_  Reverse Transcriptase Gene: V118I, M184V_x000D_  Protease Gene:_x000D_ _x000D_ NOVEL MUTATIONS DETECTED:_x000D_  Reverse Transcriptase Gene: E28R, K32E, V35I, I135T, K173E,_x000D_  R211K, R277K, K281R, T286A, Q334L_x000D_  Protease Gene: V3I, E35D, M36I, S37N, I64V_x000D_ _x000D_ HIV Subtype: B_x000D_ </t>
  </si>
  <si>
    <t xml:space="preserve">_x000D_ DRUG RESISTANCE MUTATIONS DETECTED:_x000D_  Reverse Transcriptase Gene: V118I, M184V_x000D_  Protease Gene:_x000D_ _x000D_ NOVEL MUTATIONS DETECTED:_x000D_  Reverse Transcriptase Gene: E28G, E28K, E28R, K32E, V35I, I135T,_x000D_  D177E, R211K, R277K, K281R, T286A, Q334L_x000D_  Protease Gene: V3I, E35D, M36I, S37N, I64V_x000D_ _x000D_ HIV Subtype: B_x000D_ </t>
  </si>
  <si>
    <t xml:space="preserve">DRUG RESISTANCE MUTATIONS DETECTED:_x000D_  Reverse Transcriptase Gene: D67N, V118I, M184V_x000D_  Protease Gene:_x000D_ _x000D_ NOVEL MUTATIONS DETECTED:_x000D_  Reverse Transcriptase Gene: E28G, E28K, E28R, K32E, V35I, I135T,_x000D_  D177E, R211K, R277K, K281R, T286A, Q334L_x000D_  Protease Gene: V3I, E35D, M36I, S37N, I64V_x000D_ _x000D_ HIV Subtype: B_x000D_ </t>
  </si>
  <si>
    <t xml:space="preserve">DRUG RESISTANCE MUTATIONS DETECTED:_x000D_  Reverse Transcriptase Gene: V118I, M184V_x000D_  Protease Gene:_x000D_ _x000D_ NOVEL MUTATIONS DETECTED:_x000D_  Reverse Transcriptase Gene: E28R, K32E, V35I, I135T, Q174R,_x000D_  D177E, R211K, L228H, L228Q, R277K, K281R, T286A, Q334L_x000D_  Protease Gene: V3I, E35D, M36I, S37N, I64V_x000D_ _x000D_ HIV Subtype: B_x000D_ </t>
  </si>
  <si>
    <t xml:space="preserve">_x000D_ DRUG RESISTANCE MUTATIONS DETECTED:_x000D_  Reverse Transcriptase Gene: V118I, M184V_x000D_  Protease Gene: L10F, V32I, I47V, I50L, A71V_x000D_ _x000D_ NOVEL MUTATIONS DETECTED:_x000D_  Reverse Transcriptase Gene: P4S, E28R, K32E, V35I, I135T, Q174R,_x000D_  D177E, R211K, L228H, L228Q, R277K, K281R, T286A, S322A, Q334L_x000D_  Protease Gene: V3I, K20T, E35D, M36I, S37N, I64V_x000D_ _x000D_ HIV Subtype: B_x000D_ </t>
  </si>
  <si>
    <t xml:space="preserve"> DRUG RESISTANCE MUTATIONS DETECTED:_x000D_  Reverse Transcriptase Gene: V179E_x000D_  Protease Gene: L10I, L10V_x000D_ _x000D_ NOVEL MUTATIONS DETECTED:_x000D_  Reverse Transcriptase Gene: K102Q, S162C, T200A, L214F, V245T,_x000D_  E248D, S251T, P272A, K275Q, L283I, T286A, I293V_x000D_  Protease Gene: V3I, I13V, K14R, M36I, S37D, L63P, I64L_x000D_ _x000D_ HIV Subtype: B_x000D_ </t>
  </si>
  <si>
    <t>DRUG RESISTANCE MUTATIONS DETECTED: _x000D_Reverse Transcriptase Gene: V179E _x000D_Protease Gene: L10V _x000D_  _x000D_NOVEL MUTATIONS DETECTED: _x000D_Reverse Transcriptase Gene: S162C, T200A, L214F, V245T, E248D, _x000D_S251T, K275Q, T286A, I293V _x000D_Protease Gene: V3I, I13V, K14R, M36I, S37D, L63P _x000D_  _x000D_HIV Subtype: B</t>
  </si>
  <si>
    <t xml:space="preserve"> DRUG RESISTANCE MUTATIONS DETECTED:_x000D_  Reverse Transcriptase Gene:_x000D_  Protease Gene:_x000D_ _x000D_ NOVEL MUTATIONS DETECTED:_x000D_  Reverse Transcriptase Gene: S48T, K102Q, S162A, K173E, I195L,_x000D_  R211K, V245E, V245K, V245M, R277K, T286A, E297K, I326V, G333E,_x000D_  Q334Y_x000D_  Protease Gene: V3I, S37N, R57K, L63P, V77I_x000D_ _x000D_ HIV Subtype: B_x000D_ </t>
  </si>
  <si>
    <t xml:space="preserve">DRUG RESISTANCE MUTATIONS DETECTED:_x000D_  Reverse Transcriptase Gene: G190A_x000D_  Protease Gene: A71V_x000D_ _x000D_ NOVEL MUTATIONS DETECTED:_x000D_  Reverse Transcriptase Gene: M16Q, V60I, R83K, E122K, D123E,_x000D_  D177E, V179I, G196E, R211K, L214F, D250E, S251D, R277K, T286A,_x000D_  T286V, V292I, I293V, P294T, T296S, E297K, V317A_x000D_  Protease Gene: V3I, S37N, K43R, R57K, L63P, E65D, K70R, I72E,_x000D_  V77I, I93L_x000D_ _x000D_ HIV Subtype: B_x000D_ </t>
  </si>
  <si>
    <t xml:space="preserve">_x000D_ DRUG RESISTANCE MUTATIONS DETECTED:_x000D_  Reverse Transcriptase Gene: K103N, V106M_x000D_  Protease Gene:_x000D_ _x000D_ NOVEL MUTATIONS DETECTED:_x000D_  Reverse Transcriptase Gene: E122K, E169D, I178M, G196E, Q207E,_x000D_  R211K, L214F, V245K, V245Q, P272A, R277K, I293V_x000D_  Protease Gene: V3I, T12A, I15V, R41K, I62V, L63P, I64L, V77I,_x000D_  I93L_x000D_ _x000D_ HIV Subtype: B_x000D_ </t>
  </si>
  <si>
    <t xml:space="preserve">_x000D_ DRUG RESISTANCE MUTATIONS DETECTED:_x000D_  Reverse Transcriptase Gene:_x000D_  Protease Gene:_x000D_ _x000D_ NOVEL MUTATIONS DETECTED:_x000D_  Reverse Transcriptase Gene: K49R, E122K, I142V, T165I, L214F,_x000D_  P272A, D324E, Q334Y_x000D_  Protease Gene: V3I, M36I, S37N, I64V_x000D_ _x000D_ HIV Subtype: B_x000D_ </t>
  </si>
  <si>
    <t>DRUG RESISTANCE MUTATIONS DETECTED: _x000D_Reverse Transcriptase Gene: V179D _x000D_Protease Gene: _x000D_  _x000D_NOVEL MUTATIONS DETECTED: _x000D_Reverse Transcriptase Gene: E122K, I142V, Q197E, E203D, Q207D, _x000D_R211K, P272A, R277K, T286A, I293V, P294Q, E297K _x000D_Protease Gene: V3I, T12S, K14R, R41K _x000D_  _x000D_HIV Subtype: B _x000D_</t>
  </si>
  <si>
    <t>_x000D_ DRUG RESISTANCE MUTATIONS DETECTED:_x000D_  Reverse Transcriptase Gene: K238T_x000D_  Protease Gene:_x000D_ _x000D_ NOVEL MUTATIONS DETECTED:_x000D_  Reverse Transcriptase Gene: T7P, K11R, V35T, E122K, I135R,_x000D_  S162C, T200I, L214F, V245Q, E248N, D250E, V276I, R277K, T286A,_x000D_  I293V, T296S, G333E, Q334H_x000D_  Protease Gene: V3I, I13V, K14R, L19I, L19T, M36I, S37D, I64V,_x000D_  K70R_x000D_ _x000D_ HIV Subtype: B_x000D_ _x000D_</t>
  </si>
  <si>
    <t xml:space="preserve">DRUG RESISTANCE MUTATIONS DETECTED:_x000D_  Reverse Transcriptase Gene:_x000D_  Protease Gene: L10V_x000D_ _x000D_ NOVEL MUTATIONS DETECTED:_x000D_  Reverse Transcriptase Gene: V106I, E122K, D123E, I135T, I142M,_x000D_  I142T, Q174K, R211K, L214F, V245K, T286A, V292I, I293V, T296S,_x000D_  E297K, S322T, G333E, Q334K_x000D_  Protease Gene: V3I, T12P, K14R, I15V, E35D, S37D, R41K, D60E,_x000D_  I93L_x000D_ _x000D_ HIV Subtype: B_x000D_ </t>
  </si>
  <si>
    <t>DRUG RESISTANCE MUTATIONS DETECTED: _x000D_Reverse Transcriptase Gene: K103N _x000D_Protease Gene: A71T _x000D_  _x000D_NOVEL MUTATIONS DETECTED: _x000D_Reverse Transcriptase Gene: A98S, K104R, E122K, G196E, L214F, _x000D_V245M, P272A, R277K, T286A _x000D_Protease Gene: V3I, K14R, Q18I, S37D, R41K, I72V, V77I, I93L _x000D_  _x000D_HIV Subtype: B</t>
  </si>
  <si>
    <t>DRUG RESISTANCE MUTATIONS DETECTED:_x000D_  Reverse Transcriptase Gene:_x000D_  Protease Gene:_x000D_ _x000D_ NOVEL MUTATIONS DETECTED:_x000D_  Reverse Transcriptase Gene: V35T, T39A, E40D, K49R, E53D, V106I,_x000D_  E122K, I135V, E169D, E169N, G196E, T200A, L214F, V245M, E248D,_x000D_  P272A, R277K, I293V, E297K_x000D_  Protease Gene: V3I, T12S, L63P_x000D_ _x000D_ HIV Subtype: B_x000D_ _x000D_</t>
  </si>
  <si>
    <t>DRUG RESISTANCE MUTATIONS DETECTED:_x000D_  Reverse Transcriptase Gene:_x000D_  Protease Gene:_x000D_ _x000D_ NOVEL MUTATIONS DETECTED:_x000D_  Reverse Transcriptase Gene: V35M, K49R, R83K, E122K, I142M,_x000D_  T200A, Q207K, R211K, L214F, V245M, P272A, R277K, I293V, E297A,_x000D_  K311R, S322T, Q334E, Q334V_x000D_  Protease Gene: V3I, E35D, S37D, S37E, I62V, L63P, I64L, K70R,_x000D_  V77I, I93L_x000D_ _x000D_ HIV Subtype: B_x000D_ _x000D_</t>
  </si>
  <si>
    <t xml:space="preserve">_x000D_ DRUG RESISTANCE MUTATIONS DETECTED:_x000D_  Reverse Transcriptase Gene:_x000D_  Protease Gene: L10I, A71V, L90M_x000D_ _x000D_ NOVEL MUTATIONS DETECTED:_x000D_  Reverse Transcriptase Gene: K173R, I178M, G196E, L214F, R277K,_x000D_  L283I, I293V, Q334N_x000D_  Protease Gene: V3I, I13V, K20I, S37N, P39T, L63P, V77I_x000D_ _x000D_ HIV Subtype: B_x000D_ </t>
  </si>
  <si>
    <t xml:space="preserve"> DRUG RESISTANCE MUTATIONS DETECTED:_x000D_  Reverse Transcriptase Gene:_x000D_  Protease Gene:_x000D_ _x000D_ NOVEL MUTATIONS DETECTED:_x000D_  Reverse Transcriptase Gene: T39A, R83K, V90I, E122K, Q174N,_x000D_  D177E, T200A, Q207A, Q207T, R211K, L214F, R277K, I293V, T296S,_x000D_  I326T, G333E, Q334N_x000D_  Protease Gene: V3I, E35D, M36I, S37N, L63P, H69Q_x000D_ _x000D_ HIV Subtype: B_x000D_ _x000D_</t>
  </si>
  <si>
    <t>DRUG RESISTANCE MUTATIONS DETECTED: _x000D_Reverse Transcriptase Gene: _x000D_Protease Gene: _x000D_  _x000D_NOVEL MUTATIONS DETECTED: _x000D_Reverse Transcriptase Gene: V35I, V35M, E40D, D123E, S162C, _x000D_T200A, E204Q, Q207A, Q207E, R211K, L214F, V245M, P272A, R277K, _x000D_T286A, I293V, I329V, Q334D _x000D_Protease Gene: V3I, S37H, S37Q, R41K, R57K, L63P, I72T, V77I, _x000D_I93L _x000D_  _x000D_HIV Subtype: B</t>
  </si>
  <si>
    <t>DRUG RESISTANCE MUTATIONS DETECTED: _x000D_Reverse Transcriptase Gene: _x000D_Protease Gene: _x000D_  _x000D_NOVEL MUTATIONS DETECTED: _x000D_Reverse Transcriptase Gene: S48T, V60I, W88C, E122K, D123E, _x000D_I135T, S162A, D177E, T200A, L214F, P272S, R277K, K281R, T286A, _x000D_A288S, I293V, D324E _x000D_Protease Gene: V3I, I15V, S37N _x000D_  _x000D_HIV Subtype: B _x000D_</t>
  </si>
  <si>
    <t>DRUG RESISTANCE MUTATIONS DETECTED: Reverse Transcriptase Gene: Protease Gene:  NOVEL MUTATIONS DETECTED: Reverse Transcriptase Gene: V35I, E42K, E44K, R83K, D110N, V111M, E122K, D123E, I135T, S162C, Q174R, I178L, G196E, E204K, L214F, V245Q, _x000D_E248D, D250E, A288S, T290A, I293V, E297K, D324E, I326M, G333E, Q334H Protease Gene: V3I, D29N, S37N, L63P  HIV Subtype: B</t>
  </si>
  <si>
    <t>_x000D_ DRUG RESISTANCE MUTATIONS DETECTED:_x000D_  Reverse Transcriptase Gene: K103N, V108I, M184V_x000D_  Protease Gene:_x000D_ _x000D_ NOVEL MUTATIONS DETECTED:_x000D_  Reverse Transcriptase Gene: R83K, E122K, D123E, I135T, S162C,_x000D_  I178L, G196E, L214F, V245Q, E248D, D250E, A288S, T290A, E297K,_x000D_  G333E, Q334H, G335S_x000D_  Protease Gene: V3I, L63P_x000D_ _x000D_ HIV Subtype: B_x000D_ _x000D_</t>
  </si>
  <si>
    <t xml:space="preserve">DRUG RESISTANCE MUTATIONS DETECTED:_x000D_  Reverse Transcriptase Gene:_x000D_  Protease Gene:_x000D_ _x000D_ NOVEL MUTATIONS DETECTED:_x000D_  Reverse Transcriptase Gene: K104N, E122K, D123E, S162C, D177E,_x000D_  T200A, T200E, T200I, T200K, T200L, T200P, T200Q, T200V, R211E,_x000D_  L214F, V245E, P272A, R277K, L283I, R284K, T286A, V292I, I293V,_x000D_  E297A, I329L, G333E, Q334N_x000D_  Protease Gene: V3I, L23P, S37C, R41K, I62V, L63A, I72V, V77I,_x000D_  I93L_x000D_ _x000D_ HIV Subtype: B_x000D_ </t>
  </si>
  <si>
    <t xml:space="preserve"> DRUG RESISTANCE MUTATIONS DETECTED: Reverse Transcriptase Gene: L74I, K101E, M184V, G190S Protease Gene: L10I  NOVEL MUTATIONS DETECTED: Reverse _x000D_Transcriptase Gene: V106I, E122K, S162C, D177S, T200A, R211Q, L214F, L228H, P272S, V276I, R277K, I293V, S322A Protease Gene: V3I, L19I, S37N, D60E, Q61E, I62V, L63S </t>
  </si>
  <si>
    <t xml:space="preserve">_x000D_ DRUG RESISTANCE MUTATIONS DETECTED:_x000D_  Reverse Transcriptase Gene:_x000D_  Protease Gene: L10I_x000D_ _x000D_ NOVEL MUTATIONS DETECTED:_x000D_  Reverse Transcriptase Gene: K102Q, E122K, S162C, D177S, I178M,_x000D_  T200A, R211Q, L214F, L228H, P272S, R277K, I293V, S322A_x000D_  Protease Gene: V3I, L19I, S37N, D60E, Q61E, I62V, L63S, L63T,_x000D_  I72T_x000D_ _x000D_ HIV Subtype: B_x000D_ </t>
  </si>
  <si>
    <t>CREDITED</t>
  </si>
  <si>
    <t xml:space="preserve">DRUG RESISTANCE MUTATIONS DETECTED: Reverse Transcriptase Gene: V179D, V179E _x000D_Protease Gene:  NOVEL MUTATIONS DETECTED: Reverse Transcriptase Gene: V35I, V35M, E122K, D123E, T200I, T200L, T200P, L214F, V245E, V245K, V245M, P272A, V276I, R277K, Q278E, R284K, T286A, P294S, L301I, I329L Protease Gene: V3I, S37N, P39Q, R41K, L63P, _x000D_E65D, K70R </t>
  </si>
  <si>
    <t xml:space="preserve">DRUG RESISTANCE MUTATIONS DETECTED:_x000D_  Reverse Transcriptase Gene: T69N, K101P, K103N, M184I, M184V_x000D_  Protease Gene:_x000D_ _x000D_ NOVEL MUTATIONS DETECTED:_x000D_  Reverse Transcriptase Gene: S48T, D123N, S162C, T200I, R211K,_x000D_  L214F, P243S, S251N, K275Q, V276T, V292I, I293V, E297A, Q334M_x000D_  Protease Gene: V3I, R57K, L63T, I72T, V77I_x000D_ _x000D_ HIV Subtype: B_x000D_ </t>
  </si>
  <si>
    <t xml:space="preserve">DRUG RESISTANCE MUTATIONS DETECTED:_x000D_  Reverse Transcriptase Gene: K103N_x000D_  Protease Gene:_x000D_ _x000D_ NOVEL MUTATIONS DETECTED:_x000D_  Reverse Transcriptase Gene: V35M, V60I, R83K, D121Y, I178L,_x000D_  T200A, R211K, L214F, R277K, E328D_x000D_  Protease Gene: V3I, E35D, S37Q, I64V_x000D_ _x000D_ HIV Subtype: B_x000D_ </t>
  </si>
  <si>
    <t>DRUG RESISTANCE MUTATIONS DETECTED: Reverse Transcriptase Gene: A62V, K70R, M184V, K219Q Protease Gene: M46I, V77I, N88S  NOVEL MUTATIONS_x000D_  DETECTED: Reverse Transcriptase Gene: P4S, V90I, E122K, I135V, T165I, G196E, L228H, L228R, D250T, Y271F, I274V, R277K, R284K, T286A, A288S, I293V Protease Gene: V3I, K20I, S37N, I62V, I64V, Q92K</t>
  </si>
  <si>
    <t xml:space="preserve">DRUG RESISTANCE MUTATIONS DETECTED:_x000D_  Reverse Transcriptase Gene: M184V, K219Q_x000D_  Protease Gene: M46I_x000D_ _x000D_ NOVEL MUTATIONS DETECTED:_x000D_  Reverse Transcriptase Gene: P4S, A98S, E122K, I135V, G196E,_x000D_  R211G, D250T, Y271F, I274V, R277K, R284K, T286A, A288S, I293V_x000D_  Protease Gene: V3I, L19P, K20I, S37N, I62V, L63P, I64V, V77I,_x000D_  Q92K_x000D_ _x000D_ HIV Subtype: B_x000D_ </t>
  </si>
  <si>
    <t xml:space="preserve">DRUG RESISTANCE MUTATIONS DETECTED:_x000D_  Reverse Transcriptase Gene: V118I, M184V, K219Q_x000D_  Protease Gene: M46I_x000D_ _x000D_ NOVEL MUTATIONS DETECTED:_x000D_  Reverse Transcriptase Gene: P4S, A98S, E122K, I135V, S162N,_x000D_  G196E, R211G, L228H, D250T, Y271F, I274V, R277K, R284K, T286A,_x000D_  A288S, I293V_x000D_  Protease Gene: V3I, L19P, K20I, S37N, I64V, V77I, Q92K_x000D_ _x000D_ HIV Subtype: B_x000D_ </t>
  </si>
  <si>
    <t xml:space="preserve">DRUG RESISTANCE MUTATIONS DETECTED:_x000D_  Reverse Transcriptase Gene: K70R, V118I, K219Q_x000D_  Protease Gene: M46I_x000D_ _x000D_ NOVEL MUTATIONS DETECTED:_x000D_  Reverse Transcriptase Gene: P4S, A98S, E122K, I135V, S162N,_x000D_  G196E, R211G, D250T, Y271F, I274V, R277K, R284K, T286A, A288S,_x000D_  I293V_x000D_  Protease Gene: V3I, I13V, L19P, K20I, S37N, I64V, V77I, Q92K_x000D_ _x000D_ HIV Subtype: B_x000D_ </t>
  </si>
  <si>
    <t xml:space="preserve">DRUG RESISTANCE MUTATIONS DETECTED:_x000D_  Reverse Transcriptase Gene:_x000D_  Protease Gene:_x000D_ _x000D_ NOVEL MUTATIONS DETECTED:_x000D_  Reverse Transcriptase Gene: V35I, A98S, E122K, D177E, I178M,_x000D_  T200E, E204K, Q207E, R211K, P272A, R277K, K281R, T286A, E297K,_x000D_  L301I, I329L, Q334E_x000D_  Protease Gene: V3I, I13V, E35D, S37D, D60E, L63P, I64V, V77I_x000D_ _x000D_ HIV Subtype: B_x000D_ </t>
  </si>
  <si>
    <t xml:space="preserve"> DRUG RESISTANCE MUTATIONS DETECTED:_x000D_  Reverse Transcriptase Gene: M184V_x000D_  Protease Gene: M46I, A71T, N88S_x000D_ _x000D_ NOVEL MUTATIONS DETECTED:_x000D_  Reverse Transcriptase Gene: V35M, R83K, K102R, E122K, S162A,_x000D_  D177E, Q197E, T200A, R211K, P272A, R277K, R284K, T286A, A288S,_x000D_  K311R, Q334L_x000D_  Protease Gene: V3I, S37N, L63P, I72E, V77I, I93L_x000D_ _x000D_ HIV Subtype: B_x000D_ </t>
  </si>
  <si>
    <t xml:space="preserve">_x000D_ DRUG RESISTANCE MUTATIONS DETECTED:_x000D_  Reverse Transcriptase Gene: V179D_x000D_  Protease Gene: A71T_x000D_ _x000D_ NOVEL MUTATIONS DETECTED:_x000D_  Reverse Transcriptase Gene: V35K, E122K, E122R, D123E, I135T,_x000D_  Q174K, D177E, G196E, R211K, L214F, R277K, I293V, L310I, K311R,_x000D_  G333E, Q334N_x000D_  Protease Gene: V3I, I13V, S37N, R41K, L63P, K70H, K70N, K70Q,_x000D_  V77I, I93L_x000D_ _x000D_ HIV Subtype: B_x000D_ </t>
  </si>
  <si>
    <t xml:space="preserve">_x000D_ DRUG RESISTANCE MUTATIONS DETECTED:_x000D_  Reverse Transcriptase Gene: V179D, M184V_x000D_  Protease Gene: A71T_x000D_ _x000D_ NOVEL MUTATIONS DETECTED:_x000D_  Reverse Transcriptase Gene: V35K, E122K, E122R, D123E, I135T,_x000D_  Q174K, D177E, G196E, R211K, L214F, R277K, I293V, L310I, K311R,_x000D_  G333E, Q334N_x000D_  Protease Gene: V3I, I13V, S37N, R41K, L63P, K70H, K70N, K70Q,_x000D_  V77I, I93L_x000D_ _x000D_ HIV Subtype: B_x000D_ </t>
  </si>
  <si>
    <t xml:space="preserve"> DRUG RESISTANCE MUTATIONS DETECTED:_x000D_  Reverse Transcriptase Gene:_x000D_  Protease Gene: A71T_x000D_ _x000D_ NOVEL MUTATIONS DETECTED:_x000D_  Reverse Transcriptase Gene: E122K, Q174E, Q207K, R211Q, L214F,_x000D_  R277K, T286A, S322A, I329L, G333E, G335N_x000D_  Protease Gene: V3I, T12P, I15V, L19I, E35D, S37D, L63T, V77I,_x000D_  I93L_x000D_ _x000D_ HIV Subtype: B_x000D_ </t>
  </si>
  <si>
    <t xml:space="preserve">DRUG RESISTANCE MUTATIONS DETECTED:_x000D_  Reverse Transcriptase Gene: V179D_x000D_  Protease Gene:_x000D_ _x000D_ NOVEL MUTATIONS DETECTED:_x000D_  Reverse Transcriptase Gene: V35I, E40D, A98S, K102R, E122K,_x000D_  D123E, E169D, D177E, D177K, E194G, E194Q, E194R, G196E, Q207E,_x000D_  R211K, L214F, P272A, R277K, I293V_x000D_  Protease Gene: V3I, E35D, M36I, S37N, L63P, H69Q, K70R, V77I_x000D_ _x000D_ HIV Subtype: B_x000D_ </t>
  </si>
  <si>
    <t>DRUG RESISTANCE MUTATIONS DETECTED: _x000D_Reverse Transcriptase Gene: V179D _x000D_Protease Gene: _x000D_  _x000D_NOVEL MUTATIONS DETECTED: _x000D_Reverse Transcriptase Gene: V35I, E40D, A98S, K102R, E122K, _x000D_D123E, E169D, D177E, E194G, E194Q, E194R, G196E, Q207E, R211K, _x000D_L214F, P272A, V276I, R277K, I293V _x000D_Protease Gene: V3I, E35D, M36I, S37N, L63P, H69Q, K70R, V77I _x000D_  _x000D_HIV Subtype: B _x000D_</t>
  </si>
  <si>
    <t>DRUG RESISTANCE MUTATIONS DETECTED: _x000D_Reverse Transcriptase Gene: K103N, M184V, P225H _x000D_Protease Gene: _x000D_  _x000D_NOVEL MUTATIONS DETECTED: _x000D_Reverse Transcriptase Gene: K20R, E122K, D123E, I135T, S162C, _x000D_T200A, L214F, D237E, K238N, P272A, T286A, A288S, I293V, P294T, _x000D_E297K, V317A _x000D_Protease Gene: V3I, I15V, S37N, L63P _x000D_  _x000D_HIV Subtype: B _x000D_</t>
  </si>
  <si>
    <t xml:space="preserve">_x000D_ DRUG RESISTANCE MUTATIONS DETECTED:_x000D_  Reverse Transcriptase Gene:_x000D_  Protease Gene: L10I_x000D_ _x000D_ NOVEL MUTATIONS DETECTED:_x000D_  Reverse Transcriptase Gene: E122K, E169D, F171Y, K173N, K173S,_x000D_  Q174K, T200I, I202V, L214F, V245K, D250E, T286A, Q334D, Q334E_x000D_  Protease Gene: V3I, I13V, G16E, E35D, M36I, S37N, I62V, L63S,_x000D_  I64M, I64V_x000D_ _x000D_ HIV Subtype: B_x000D_ </t>
  </si>
  <si>
    <t xml:space="preserve"> DRUG RESISTANCE MUTATIONS DETECTED:_x000D_  Reverse Transcriptase Gene:_x000D_  Protease Gene:_x000D_ _x000D_ NOVEL MUTATIONS DETECTED:_x000D_  Reverse Transcriptase Gene: Q174K, I178M, T200A, R211T, L214F,_x000D_  P243S, V245E, P272A, R277K, I293V_x000D_  Protease Gene: V3I, I15V, S37D, S37E, R57K, D60E, L63P, E65D,_x000D_  I72A, I72T, I72V_x000D_ _x000D_ HIV Subtype: B_x000D_ _x000D_</t>
  </si>
  <si>
    <t>DRUG RESISTANCE MUTATIONS DETECTED: _x000D_Reverse Transcriptase Gene: _x000D_Protease Gene: _x000D_  _x000D_NOVEL MUTATIONS DETECTED: _x000D_Reverse Transcriptase Gene: Q174K, I178M, T200A, R211T, L214F, _x000D_P243S, V245E, P272A, R277K, I293V _x000D_Protease Gene: V3I, I15V, M36I, S37D, S37E, R57K, D60E, L63P, _x000D_I72T, Q92H _x000D_  _x000D_HIV Subtype: B</t>
  </si>
  <si>
    <t>_x000D_ DRUG RESISTANCE MUTATIONS DETECTED:_x000D_  Reverse Transcriptase Gene: K65R, L100I, K103T_x000D_  Protease Gene:_x000D_ _x000D_ NOVEL MUTATIONS DETECTED:_x000D_  Reverse Transcriptase Gene: A98S, E122K, I135T, K173N, Q174K,_x000D_  T200A, R211T, L214F, E248N, E248S, D250E, L283I, I293V, I326T,_x000D_  Q334H, G335D_x000D_  Protease Gene: V3I, I13V, K14R, L19I, S37N, L63A, I72V_x000D_ _x000D_ HIV Subtype: B_x000D_ _x000D_</t>
  </si>
  <si>
    <t xml:space="preserve">_x000D_ DRUG RESISTANCE MUTATIONS DETECTED:_x000D_  Reverse Transcriptase Gene: K103N_x000D_  Protease Gene:_x000D_ _x000D_ NOVEL MUTATIONS DETECTED:_x000D_  Reverse Transcriptase Gene: V35I, V35L, R83K, K102R, D123N,_x000D_  S162C, E169D, G196E, T200A, R211K, L214F, P243T, R277K, T286A,_x000D_  V292I, I293V, E297Q, S322T_x000D_  Protease Gene: V3I, I13V, M36I, S37N, R57K, I62V, L63Q, I64V,_x000D_  E65D_x000D_ _x000D_ HIV Subtype: B_x000D_ </t>
  </si>
  <si>
    <t>_x000D_ DRUG RESISTANCE MUTATIONS DETECTED:_x000D_  Reverse Transcriptase Gene: M41L, T69N, L100I, V179D, Y181I,_x000D_  P225H_x000D_  Protease Gene: A71T_x000D_ _x000D_ NOVEL MUTATIONS DETECTED:_x000D_  Reverse Transcriptase Gene: I5V, E122K, I142V, T165L, K173Q,_x000D_  R211K, L214F, T215L, V245M, E248D, D250E, R277K, K281R, T286A,_x000D_  E297K_x000D_  Protease Gene: V3I, S37N, R41K, V77I_x000D_ _x000D_ HIV Subtype: B_x000D_ _x000D_</t>
  </si>
  <si>
    <t xml:space="preserve">DRUG RESISTANCE MUTATIONS DETECTED:_x000D_  Reverse Transcriptase Gene:_x000D_  Protease Gene:_x000D_ _x000D_ NOVEL MUTATIONS DETECTED:_x000D_  Reverse Transcriptase Gene: V35I, T39A, R83K, E122K, K173E,_x000D_  L214F, D250E, P272A, R277K, V292I_x000D_  Protease Gene: V3I, I13V, S37N, L63P, I64L, K70R, V77I_x000D_ _x000D_ HIV Subtype: B_x000D_ </t>
  </si>
  <si>
    <t xml:space="preserve">_x000D_ DRUG RESISTANCE MUTATIONS DETECTED:_x000D_  Reverse Transcriptase Gene: K103N_x000D_  Protease Gene:_x000D_ _x000D_ NOVEL MUTATIONS DETECTED:_x000D_  Reverse Transcriptase Gene: V35I, E40D, E122K, D123E, D177E,_x000D_  T200A, Q207E, R211K, L214F, P272A, I293V, Q334L_x000D_  Protease Gene: V3I, S37N, I62V, L63S, V77I_x000D_ _x000D_ HIV Subtype: B_x000D_ </t>
  </si>
  <si>
    <t xml:space="preserve"> DRUG RESISTANCE MUTATIONS DETECTED:_x000D_  Reverse Transcriptase Gene:_x000D_  Protease Gene:_x000D_ _x000D_ NOVEL MUTATIONS DETECTED:_x000D_  Reverse Transcriptase Gene: V35M, D86E, E122K, D123E, K173E,_x000D_  I178M, G196E, R211K, L214F, P243H, V245E, R277K, A288S, I293V,_x000D_  E297K, Q334R, G335D_x000D_  Protease Gene: V3I, R41K, I62V, L63C, I72V, V77I_x000D_ _x000D_ HIV Subtype: B_x000D_ _x000D_</t>
  </si>
  <si>
    <t xml:space="preserve">DRUG RESISTANCE MUTATIONS DETECTED:_x000D_  Reverse Transcriptase Gene:_x000D_  Protease Gene:_x000D_ _x000D_ NOVEL MUTATIONS DETECTED:_x000D_  Reverse Transcriptase Gene: V35T, V60I, E122K, I135V, S162A,_x000D_  K173T, Q174K, D177E, I178M, T200A, Q207E, R211K, L214F, V245Q,_x000D_  P272A, R277K, K281R, T286A, K287R, V292I, I293V, P294T, L295M,_x000D_  S322T, G335D_x000D_  Protease Gene: V3I, I13V, G17E, K20I, E35D, M36I, S37N, R41K,_x000D_  L63P, H69K, K70R, I72L, L89I_x000D_ _x000D_ HIV Subtype: AG_x000D_ </t>
  </si>
  <si>
    <t>DRUG RESISTANCE MUTATIONS DETECTED: _x000D_Reverse Transcriptase Gene: _x000D_Protease Gene: _x000D_  _x000D_NOVEL MUTATIONS DETECTED: _x000D_Reverse Transcriptase Gene: V35T, V60I, E122K, I135V, S162A, _x000D_K173T, Q174K, D177E, I178M, T200A, Q207E, R211K, L214F, V245Q, _x000D_P272A, R277K, K281R, T286A, K287R, V292I, I293V, P294H, P294N, _x000D_P294T, L295M, S322T, G335D _x000D_Protease Gene: V3I, I13V, G17E, K20I, E35D, M36I, S37N, R41K, _x000D_L63P, H69K, K70R, I72L, L89I _x000D_  _x000D_HIV Subtype: AG</t>
  </si>
  <si>
    <t xml:space="preserve">DRUG RESISTANCE MUTATIONS DETECTED:_x000D_  Reverse Transcriptase Gene: K103N_x000D_  Protease Gene:_x000D_ _x000D_ NOVEL MUTATIONS DETECTED:_x000D_  Reverse Transcriptase Gene: V35T, T39E, S48T, V60I, I135T,_x000D_  K173T, Q174K, T200A, Q207E, R211K, V245K, E248D, S251V, P272A,_x000D_  T286A, E291D, V292I, I293V, Q334H, G335D_x000D_  Protease Gene: V3I, T12P, T12S, I15V, L19I, K20R, M36I, S37N,_x000D_  P39T, R41K, D60E, Q61E, H69K, L89M, I93L_x000D_ _x000D_ HIV Subtype: C_x000D_ </t>
  </si>
  <si>
    <t xml:space="preserve">DRUG RESISTANCE MUTATIONS DETECTED: Reverse Transcriptase Gene: V179D Protease _x000D_Gene: M36I, V77I  NOVEL MUTATIONS DETECTED: Reverse Transcriptase Gene: K20R, E122K, S162C, G196E, I202V, R211K, L214F, P243A, P243T, V245D, E248D, P272A, R277K, T286A, E297K, K311R, I326V, Q334L Protease Gene: V3I, E35D, S37D, S37N, L63P, I64V, V82I  </t>
  </si>
  <si>
    <t>DRUG RESISTANCE MUTATIONS DETECTED: _x000D_Reverse Transcriptase Gene: V179D _x000D_Protease Gene: _x000D_  _x000D_NOVEL MUTATIONS DETECTED: _x000D_Reverse Transcriptase Gene: V10I, P14Q, V35M, T39A, K70T, R83K, _x000D_E122H, E122K, E122N, E122Q, E138A, S162C, R172K, Q174K, D177G, _x000D_G196E, Q207D, Q207E, R211K, L214F, R277K, I293V, P313T, D324E, _x000D_Q334D _x000D_Protease Gene: V3I, I15V, G17N, S37N, R41K, D60E, Q61E, I62V, _x000D_L63P, V77I, I93L _x000D_  _x000D_HIV Subtype: B _x000D_</t>
  </si>
  <si>
    <t>DRUG RESISTANCE MUTATIONS DETECTED:_x000D_  Reverse Transcriptase Gene: V118I_x000D_  Protease Gene:_x000D_ _x000D_ NOVEL MUTATIONS DETECTED:_x000D_  Reverse Transcriptase Gene: V60I, K104R, E122K, I135V, T165I,_x000D_  E169D, K173Q, R211K, L214F, V245E, P272A, R277K, I293V, D324G_x000D_  Protease Gene: V3I, S37N, I64V, V77I_x000D_ _x000D_ HIV Subtype: B_x000D_ _x000D_</t>
  </si>
  <si>
    <t>_x000D_DRUG RESISTANCE MUTATIONS DETECTED: _x000D_Reverse Transcriptase Gene: K103N _x000D_Protease Gene: _x000D_  _x000D_NOVEL MUTATIONS DETECTED: _x000D_Reverse Transcriptase Gene: G15E, E36K, E42K, E53K, R72K, E122K, _x000D_S162C, E169D, E169N, D185N, D192N, G196E, T200A, E203K, L214F, _x000D_D250N, G262E, G262K, G262R, P272A, R277K, V292I, I293V, E302K, _x000D_E308K, K311R _x000D_Protease Gene: V3I, L19T, S37N, V77I, G86E _x000D_  _x000D_HIV Subtype: B _x000D_  _x000D_</t>
  </si>
  <si>
    <t xml:space="preserve">_x000D_ DRUG RESISTANCE MUTATIONS DETECTED:_x000D_  Reverse Transcriptase Gene:_x000D_  Protease Gene:_x000D_ _x000D_ NOVEL MUTATIONS DETECTED:_x000D_  Reverse Transcriptase Gene: K43N, R83K, E122K, S162Y, Q197E,_x000D_  R211K, L214F, V245E, E248D, P272A, R277K, I293V, I326V, Q334D,_x000D_  G335S_x000D_  Protease Gene: V3I, E35D, S37N, R57K, I62V, L63P, V77I, V82I,_x000D_  I93L_x000D_ _x000D_ HIV Subtype: B_x000D_ </t>
  </si>
  <si>
    <t xml:space="preserve"> DRUG RESISTANCE MUTATIONS DETECTED: Reverse Transcriptase Gene: Protease Gene: _x000D_I13V, K20R, M36I, V77I  NOVEL MUTATIONS DETECTED: Reverse Transcriptase Gene: K20R, V35I, R83K, V90I, E122K, I135V, S162H, S162N, S162R, S163T, T165I, K166R, T200I, R211K, L214F, P272A, R277K, T286A, I293V Protease Gene: V3I, S37N, L63P, I72V </t>
  </si>
  <si>
    <t>_x000D_ DRUG RESISTANCE MUTATIONS DETECTED:_x000D_  Reverse Transcriptase Gene:_x000D_  Protease Gene:_x000D_ _x000D_ NOVEL MUTATIONS DETECTED:_x000D_  Reverse Transcriptase Gene: V35I, R83K, V90I, E122K, I135V,_x000D_  S162N, S163T, T165I, T200I, R211K, L214F, P272A, R277K, I293V_x000D_  Protease Gene: V3I, I13V, K20R, M36I, S37N, L63P, I72V, V77I_x000D_ _x000D_ HIV Subtype: B_x000D_ _x000D_</t>
  </si>
  <si>
    <t>_x000D_ DRUG RESISTANCE MUTATIONS DETECTED:_x000D_  Reverse Transcriptase Gene:_x000D_  Protease Gene:_x000D_ _x000D_ NOVEL MUTATIONS DETECTED:_x000D_  Reverse Transcriptase Gene: V35I, R83K, E122K, I135V, T165I,_x000D_  T200I, R211K, L214F, P272A, R277K, I293V_x000D_  Protease Gene: V3I, I13V, K20R, S37N, L63P, I72V, V77I_x000D_ _x000D_ HIV Subtype: B</t>
  </si>
  <si>
    <t>_x000D_DRUG RESISTANCE MUTATIONS DETECTED: _x000D_Reverse Transcriptase Gene: M41L, M184V _x000D_Protease Gene: L10I, V32I, M46I, A71V, V82A _x000D_  _x000D_NOVEL MUTATIONS DETECTED: _x000D_Reverse Transcriptase Gene: P4S, E53D, E122K, E138A, Q145E, _x000D_T200A, Q207E, R211K, L214F, V245E, E248D, S251C, R277K, E298K, _x000D_K311R, G333E, Q334C _x000D_Protease Gene: V3I, S37N, I62V, L63A _x000D_  _x000D_HIV Subtype: B</t>
  </si>
  <si>
    <t>DRUG RESISTANCE MUTATIONS DETECTED: _x000D_Reverse Transcriptase Gene: _x000D_Protease Gene: A71T _x000D_  _x000D_NOVEL MUTATIONS DETECTED: _x000D_Reverse Transcriptase Gene: E6D, V60I, E122K, D123E, D177E, _x000D_V245E, R277K, R284K, P294A, P294T, E297Q, P321E _x000D_Protease Gene: V3I, S37N, K43R, L63H, L63P, I72A, I72T, I72V, _x000D_V77I _x000D_  _x000D_HIV Subtype: B</t>
  </si>
  <si>
    <t xml:space="preserve">_x000D_ DRUG RESISTANCE MUTATIONS DETECTED:_x000D_  Reverse Transcriptase Gene:_x000D_  Protease Gene:_x000D_ _x000D_ NOVEL MUTATIONS DETECTED:_x000D_  Reverse Transcriptase Gene: V35I, E122K, V179I, R211K, L214F,_x000D_  P272T, V292I, I293V, D324E, G333E, Q334H_x000D_  Protease Gene: V3I, S37N, L63A_x000D_ _x000D_ HIV Subtype: B_x000D_ </t>
  </si>
  <si>
    <t>_x000D_ DRUG RESISTANCE MUTATIONS DETECTED:_x000D_  Reverse Transcriptase Gene:_x000D_  Protease Gene:_x000D_ _x000D_ NOVEL MUTATIONS DETECTED:_x000D_  Reverse Transcriptase Gene: V35T, E36D, E122K, S162A, K173T,_x000D_  Q174K, D177E, I178M, T200A, Q207E, Q207G, R211K, L214F, V245E,_x000D_  V245K, P272A, K275Q, R277K, T286A, E291D, V292I, I293V, P294T,_x000D_  R307K, S322T, I326V, G335D_x000D_  Protease Gene: V3I, I13V, K14R, K20I, E35D, M36I, S37N, R41K,_x000D_  H69K, L89M_x000D_ _x000D_ HIV Subtype: AG_x000D_ _x000D_</t>
  </si>
  <si>
    <t xml:space="preserve"> DRUG RESISTANCE MUTATIONS DETECTED: Reverse Transcriptase Gene: K103N, M184V, P225H Protease Gene: V77I  NOVEL MUTATIONS DETECTED: Reverse _x000D_Transcriptase Gene: V35T, K82R, I135V, S162C, Q174H, G196E, Q207E, L214F, K238R, P243S, V245E, R277K, R284K, T286A, I293V, E297R, E312V, G333E, Q334L Protease Gene: V3I, S37N, L63P  </t>
  </si>
  <si>
    <t xml:space="preserve"> DRUG RESISTANCE MUTATIONS DETECTED: Reverse _x000D_Transcriptase Gene: K103N Protease Gene:  NOVEL MUTATIONS DETECTED: Reverse Transcriptase Gene: V35T, K82R, I135V, S162C, R172K, Q174H, G196E, Q207E, L214F, K238R, P243S, V245E, R277K, R284K, T286A, I293V, E297R, E312V, G333E, Q334L Protease Gene: V3I, _x000D_S37N, L63P, L63S, V77I  HIV Subtype: B </t>
  </si>
  <si>
    <t xml:space="preserve"> DRUG RESISTANCE MUTATIONS DETECTED: Reverse Transcriptase Gene: Protease Gene: M36I_x000D_   NOVEL MUTATIONS DETECTED: Reverse Transcriptase Gene: V60I, R83K, E122K, D123E, K166R, D177E, T200E, Q207E, R211K, L214F, I293V, E297K, I329L, G333D Protease Gene: V3I, K14R, S37D, R41K, D60E, Q61E, L63P, I93L</t>
  </si>
  <si>
    <t xml:space="preserve">_x000D_ DRUG RESISTANCE MUTATIONS DETECTED:_x000D_  Reverse Transcriptase Gene: K103N, V108I_x000D_  Protease Gene:_x000D_ _x000D_ NOVEL MUTATIONS DETECTED:_x000D_  Reverse Transcriptase Gene: V60I, R83K, E122K, D123E, K166R,_x000D_  D177E, T200E, E204K, Q207E, R211K, L214F, R277K, I293V, E297K,_x000D_  I329L, G333D_x000D_  Protease Gene: V3I, K14R, M36I, S37D, R41K, D60E, Q61E, L63P,_x000D_  I93L_x000D_ _x000D_ HIV Subtype: B_x000D_ </t>
  </si>
  <si>
    <t>DRUG RESISTANCE MUTATIONS DETECTED: _x000D_Reverse Transcriptase Gene: _x000D_Protease Gene: _x000D_  _x000D_NOVEL MUTATIONS DETECTED: _x000D_Reverse Transcriptase Gene: V35T, T39A, E40D, A98S, D121H, _x000D_D123E, I135T, N175H, I178V, D192E, L214F, P243T, V245E, R277K, _x000D_T286A, P294Q _x000D_Protease Gene: V3I, T12A, E35D, M36I, S37D, R57K, L63P, I72V, _x000D_V77I _x000D_  _x000D_HIV Subtype: B _x000D_</t>
  </si>
  <si>
    <t xml:space="preserve"> DRUG RESISTANCE MUTATIONS DETECTED:_x000D_  Reverse Transcriptase Gene:_x000D_  Protease Gene: L10I_x000D_ _x000D_ NOVEL MUTATIONS DETECTED:_x000D_  Reverse Transcriptase Gene: K49R, V60I, E122K, I135L, T139L,_x000D_  T200A, L214F, V245E, P272A, R277K, I293V, P294Q_x000D_  Protease Gene: V3I, T12A, I13V, S37N, L63P, I64V, I72V, V77I_x000D_ _x000D_ HIV Subtype: B_x000D_ _x000D_</t>
  </si>
  <si>
    <t xml:space="preserve">_x000D_ DRUG RESISTANCE MUTATIONS DETECTED:_x000D_  Reverse Transcriptase Gene:_x000D_  Protease Gene:_x000D_ _x000D_ NOVEL MUTATIONS DETECTED:_x000D_  Reverse Transcriptase Gene: V35I, A98S, E122K, S162C, E169G,_x000D_  T200A, Q207E, R211K, V245E, P272A, R277K, K281R, I293V, E297A,_x000D_  E297I, E297T, E297V, Q334G_x000D_  Protease Gene: V3I, L19Q, S37N, R41K, I62V, L63S, K70R, I72T,_x000D_  V82I_x000D_ _x000D_ HIV Subtype: B_x000D_ </t>
  </si>
  <si>
    <t xml:space="preserve">DRUG RESISTANCE MUTATIONS DETECTED:_x000D_  Reverse Transcriptase Gene: D67N, K103N, M184I, M184V, G190A_x000D_  Protease Gene:_x000D_ _x000D_ NOVEL MUTATIONS DETECTED:_x000D_  Reverse Transcriptase Gene: E28G, T69A, K102N, D121Y, D177E,_x000D_  T200E, E203K, R211K, L214F, V245L, V276I, R277K, L283I, A288S,_x000D_  I293V, D324E_x000D_  Protease Gene: V3I, I13V, L33V, S37N, K45R, Q61E, I62V, L63P,_x000D_  G68E_x000D_ _x000D_ HIV Subtype: B_x000D_ </t>
  </si>
  <si>
    <t>DRUG RESISTANCE MUTATIONS DETECTED: _x000D_Reverse Transcriptase Gene: _x000D_Protease Gene: L10V _x000D_  _x000D_NOVEL MUTATIONS DETECTED: _x000D_Reverse Transcriptase Gene: K43R, E122K, S162C, Q197E, L214F, _x000D_P243T, R277K, I293V, E297I, V317A, G333E, Q334N _x000D_Protease Gene: V3I, I15V, M36I, S37N, R41K _x000D_  _x000D_HIV Subtype: B _x000D_</t>
  </si>
  <si>
    <t>DRUG RESISTANCE MUTATIONS DETECTED:_x000D_  Reverse Transcriptase Gene: M41L, E44D, D67N, V75I, V75M, V118I,_x000D_  L210W, T215D_x000D_  Protease Gene:_x000D_ _x000D_ NOVEL MUTATIONS DETECTED:_x000D_  Reverse Transcriptase Gene: K20R, V35I, E122K, D177E, G196E,_x000D_  Q197H, E203D, Q207K, H208Y, R211D, L214F, P272A, R277K, V292I,_x000D_  I293V, K311R, V317A, G333E, Q334L_x000D_  Protease Gene: V3I, I62V, L63P, V77I, V82I, I93L_x000D_ _x000D_ HIV Subtype: B</t>
  </si>
  <si>
    <t xml:space="preserve">DRUG RESISTANCE MUTATIONS DETECTED:_x000D_  Reverse Transcriptase Gene:_x000D_  Protease Gene:_x000D_ _x000D_ NOVEL MUTATIONS DETECTED:_x000D_  Reverse Transcriptase Gene: V90I, E122K, D123E, I142V, I180V,_x000D_  G196E, E203D, L214F, V245T, D250E, P272A, R277K, T286A, A288G,_x000D_  I293V, E297A, E297P, V317A_x000D_  Protease Gene: V3I, L19I, R41K, L63A, L63P, E65D_x000D_ _x000D_ HIV Subtype: B_x000D_ </t>
  </si>
  <si>
    <t>DRUG RESISTANCE MUTATIONS DETECTED: Reverse Transcriptase Gene: Protease Gene:  _x000D_ NOVEL MUTATIONS DETECTED: Reverse Transcriptase Gene: K20R, E122K, D123E, S162A, D177E, G196E, R211G, L214F, R277K, V292I, I293V, I326V, G335D Protease Gene: V3I, T12S, I15V, S37C, L63P</t>
  </si>
  <si>
    <t>_x000D_ DRUG RESISTANCE MUTATIONS DETECTED:_x000D_  Reverse Transcriptase Gene:_x000D_  Protease Gene:_x000D_ _x000D_ NOVEL MUTATIONS DETECTED:_x000D_  Reverse Transcriptase Gene: R83K, K166R, G196E, R211K, L214F,_x000D_  V245M, V292I, I293V, G333E_x000D_  Protease Gene: V3I, E35D, S37D, S37E, L63P, I64L_x000D_ _x000D_ HIV Subtype: B_x000D_ _x000D_</t>
  </si>
  <si>
    <t xml:space="preserve">DRUG RESISTANCE MUTATIONS DETECTED: Reverse Transcriptase Gene: G333D _x000D_Protease Gene: K20R, L63P, V77I  NOVEL MUTATIONS DETECTED: Reverse Transcriptase Gene: V35L, V60I, R83K, E122K, S162C, T165I, E169D, G196E, Q207E, L214F, V245M, E248D, D250E, R277K, K281R, E297K Protease Gene: V3I, I13V, S37N, I62V, I72V </t>
  </si>
  <si>
    <t>DRUG RESISTANCE MUTATIONS DETECTED:_x000D_  Reverse Transcriptase Gene: K103N, V108I_x000D_  Protease Gene:_x000D_ _x000D_ NOVEL MUTATIONS DETECTED:_x000D_  Reverse Transcriptase Gene: V35M, T39A, E122N, D177E, V179I,_x000D_  T200A, L214F, P272A, R277K, K281R, T286A, K311R_x000D_  Protease Gene: V3I, R57K, L63Q, I64V_x000D_ _x000D_ HIV Subtype: B</t>
  </si>
  <si>
    <t>DRUG RESISTANCE MUTATIONS DETECTED: _x000D_Reverse Transcriptase Gene: K103R _x000D_Protease Gene: _x000D_  _x000D_NOVEL MUTATIONS DETECTED: _x000D_Reverse Transcriptase Gene: E6D, K20R, V35I, E122K, Q174K, _x000D_Q207E, R211K, V245I, V245K, V245L, V245M, V245Q, D250E, V276I, _x000D_R277K, K281R, V317A, Q334N _x000D_Protease Gene: V3I, I13V, K20R, M36I, S37N, R57K, Q61E, L63P _x000D_  _x000D_HIV Subtype: B _x000D_</t>
  </si>
  <si>
    <t xml:space="preserve">_x000D_ DRUG RESISTANCE MUTATIONS DETECTED:_x000D_  Reverse Transcriptase Gene:_x000D_  Protease Gene:_x000D_ _x000D_ NOVEL MUTATIONS DETECTED:_x000D_  Reverse Transcriptase Gene: V106I, E122K, D123E, I135T, K173Q,_x000D_  D177E, D192N, V245K, R277K, I293V, I326V_x000D_  Protease Gene: V3I, M36I, S37N, I62V, L63P, E65D, I72V_x000D_ _x000D_ HIV Subtype: B_x000D_ </t>
  </si>
  <si>
    <t xml:space="preserve">_x000D_ DRUG RESISTANCE MUTATIONS DETECTED:_x000D_  Reverse Transcriptase Gene: K103N_x000D_  Protease Gene:_x000D_ _x000D_ NOVEL MUTATIONS DETECTED:_x000D_  Reverse Transcriptase Gene: K49R, A98S, E122K, A158S, E169D,_x000D_  G196D, L214F, V245E, L283I, V292I, I293V_x000D_  Protease Gene: V3I, I13V, M36I, S37N, L63P_x000D_ _x000D_ HIV Subtype: B_x000D_ </t>
  </si>
  <si>
    <t xml:space="preserve">DRUG RESISTANCE MUTATIONS DETECTED:_x000D_  Reverse Transcriptase Gene:_x000D_  Protease Gene:_x000D_ _x000D_ NOVEL MUTATIONS DETECTED:_x000D_  Reverse Transcriptase Gene: A98S, E122K, T200A, I202V, R211G,_x000D_  L214F, E248D, P272A, R277K, I329L_x000D_  Protease Gene: V3I, S37N, L63P, H69Q_x000D_ _x000D_ HIV Subtype: B_x000D_ </t>
  </si>
  <si>
    <t xml:space="preserve">  _x000D_DRUG RESISTANCE MUTATIONS DETECTED: _x000D_Reverse Transcriptase Gene: T69N _x000D_Protease Gene: L10I, A71T _x000D_  _x000D_NOVEL MUTATIONS DETECTED: _x000D_Reverse Transcriptase Gene: E6D, E122K, D123E, E169D, T200A, _x000D_I202V, R211K, L214F, R277K, T286A, I329V, G333E, Q334H _x000D_Protease Gene: V3I, T12I, I13V, E35D, S37D, R57K, I62V, L63P, _x000D_I64V, H69Q, I72V _x000D_  _x000D_HIV Subtype: B _x000D_</t>
  </si>
  <si>
    <t xml:space="preserve">_x000D_ DRUG RESISTANCE MUTATIONS DETECTED:_x000D_  Reverse Transcriptase Gene:_x000D_  Protease Gene:_x000D_ _x000D_ NOVEL MUTATIONS DETECTED:_x000D_  Reverse Transcriptase Gene: E122K, D123E, E169D, K173H, K173N,_x000D_  K173Q, T200E, R211K, V245L, V245M, R277K, L283I, V292I, I293V,_x000D_  E297K, K311R, G333E, Q334H_x000D_  Protease Gene: V3I, I15V, E35D, S37E, L63P, K70R_x000D_ _x000D_ HIV Subtype: B_x000D_ </t>
  </si>
  <si>
    <t>DRUG RESISTANCE MUTATIONS DETECTED: _x000D_Reverse Transcriptase Gene: _x000D_Protease Gene: _x000D_  _x000D_NOVEL MUTATIONS DETECTED: _x000D_Reverse Transcriptase Gene: V21I, V35M, V60I, E122K, I142V, _x000D_E169D, T200A, I202V, R211K, L214F, R277K, K281R, V292I _x000D_Protease Gene: V3I, I15V, G16E, L19V, S37N, R41K, K43R, L63H, _x000D_H69Q, I72V _x000D_  _x000D_HIV Subtype: B _x000D_</t>
  </si>
  <si>
    <t>DRUG RESISTANCE MUTATIONS DETECTED: _x000D_Reverse Transcriptase Gene: T69N _x000D_Protease Gene: A71T _x000D_  _x000D_NOVEL MUTATIONS DETECTED: _x000D_Reverse Transcriptase Gene: K82R, V106I, I142M, I142T, E204D, _x000D_Q207A, Q207E, Q207P, R211K, V245Q, R277K, E291D, V292I, I329L, _x000D_Q334P _x000D_Protease Gene: V3I, E35D, S37D, S37N, I62V, L63D, I72V _x000D_  _x000D_HIV Subtype: B _x000D_</t>
  </si>
  <si>
    <t xml:space="preserve"> DRUG RESISTANCE MUTATIONS DETECTED: Reverse Transcriptase Gene: K101Q, _x000D_K103N, M184I, M184V, G190A, P225H Protease Gene:  NOVEL MUTATIONS DETECTED: Reverse Transcriptase Gene: V35L, A98S, E122K, I135T, K173R, I178M, T200A, T200E, R211K, L214F, D237N, V245M, D250E, R277K, K281R, T286A, E297K, I329L, Q334H, G335N Protease _x000D_Gene: V3I, E35D, S37N, L63P, H69Q, V77I, V82I, L89M  </t>
  </si>
  <si>
    <t xml:space="preserve"> DRUG RESISTANCE MUTATIONS DETECTED: Reverse Transcriptase Gene: Protease Gene:  NOVEL MUTATIONS DETECTED: Reverse Transcriptase Gene: V35L, A98S, E122K, D177N, I178M, T200A, T200E, R211K, L214F, V245M, D250E, R277K, K281R, T286A, I293V, E297K, _x000D_I329L, Q334H, G335N Protease Gene: V3I, E35D, S37N, L63P, H69Q, V77I, V82I, L89M  HIV Subtype: B  </t>
  </si>
  <si>
    <t xml:space="preserve">_x000D_ DRUG RESISTANCE MUTATIONS DETECTED:_x000D_  Reverse Transcriptase Gene:_x000D_  Protease Gene:_x000D_ _x000D_ NOVEL MUTATIONS DETECTED:_x000D_  Reverse Transcriptase Gene: V35L, A98S, E122K, D177N, I178M,_x000D_  T200A, T200E, R211K, R211T, L214F, V245M, D250E, R277K, K281R,_x000D_  T286A, I293V, E297K, I329L, Q334H, G335N_x000D_  Protease Gene: V3I, E35D, S37N, L63P, H69Q, V77I, V82I, L89M_x000D_ _x000D_ HIV Subtype: B_x000D_ </t>
  </si>
  <si>
    <t xml:space="preserve">DRUG RESISTANCE MUTATIONS DETECTED: Reverse Transcriptase Gene: Protease Gene:  _x000D_ NOVEL MUTATIONS DETECTED: Reverse Transcriptase Gene: K22R, V35M, T39A, V106I, E122K, I135L, K166R, D177E, I178V, L214F, R277K, I293V Protease Gene: V3I, K14R, S37D, S37N, R41K, I64V </t>
  </si>
  <si>
    <t>_x000D_ DRUG RESISTANCE MUTATIONS DETECTED:_x000D_  Reverse Transcriptase Gene:_x000D_  Protease Gene:_x000D_ _x000D_ NOVEL MUTATIONS DETECTED:_x000D_  Reverse Transcriptase Gene: V8I, V35M, K104R, K173Q, I178M,_x000D_  I202V, R211T, L214F, V245M, R277K, K281R, T286A, E297R, V314I,_x000D_  Q334D_x000D_  Protease Gene: V3I, T12K, I15V, L19I, L19V, E35D, S37N, R41K,_x000D_  D60E_x000D_ _x000D_ HIV Subtype: B_x000D_ _x000D_</t>
  </si>
  <si>
    <t>DRUG RESISTANCE MUTATIONS DETECTED:_x000D_  Reverse Transcriptase Gene:_x000D_  Protease Gene:_x000D_ _x000D_ NOVEL MUTATIONS DETECTED:_x000D_  Reverse Transcriptase Gene: E6D, E122K, Q174H, V179I, T200A,_x000D_  T200V, Q207A, Q207E, Q207P, R211K, L214F, R277K, I329L, Q334K,_x000D_  G335V_x000D_  Protease Gene: V3I, S37N, Q61E, L63Q, I64V, E65D_x000D_ _x000D_ HIV Subtype: B</t>
  </si>
  <si>
    <t>_x000D_ DRUG RESISTANCE MUTATIONS DETECTED:_x000D_  Reverse Transcriptase Gene:_x000D_  Protease Gene: L10I, L10V_x000D_ _x000D_ NOVEL MUTATIONS DETECTED:_x000D_  Reverse Transcriptase Gene: V35I, E122K, T139A, Q174H, D177E,_x000D_  T200A, Q207E, R211K, E248D, D250E, P272S, L283I, A288S, I329V_x000D_  Protease Gene: V3I, S37N, I64V, I93L_x000D_ _x000D_ HIV Subtype: B_x000D_ _x000D_</t>
  </si>
  <si>
    <t xml:space="preserve">DRUG RESISTANCE MUTATIONS DETECTED:_x000D_  Reverse Transcriptase Gene: A62V, V106A, F227L_x000D_  Protease Gene:_x000D_ _x000D_ NOVEL MUTATIONS DETECTED:_x000D_  Reverse Transcriptase Gene: V35I, D123E, S162N, K173H, K173N,_x000D_  K173Q, T200I, R211K, K223R, L228R, V245E, R277K_x000D_  Protease Gene: V3I, M36L, S37N, R41K, I64V_x000D_ _x000D_ HIV Subtype: B_x000D_ </t>
  </si>
  <si>
    <t xml:space="preserve">DRUG RESISTANCE MUTATIONS DETECTED: Reverse Transcriptase Gene: Protease Gene:  NOVEL MUTATIONS DETECTED: Reverse Transcriptase Gene: V35L, R83K, A98S, E122K, D123E, D177E, L214F, V245A, V245E, K249R, P272A, R277K, T286A, I293V, E297A, I329L _x000D_Protease Gene: V3I, I13V, E35D, R41K, L63P  HIV Subtype: B </t>
  </si>
  <si>
    <t xml:space="preserve">_x000D_ DRUG RESISTANCE MUTATIONS DETECTED:_x000D_  Reverse Transcriptase Gene: V179D_x000D_  Protease Gene: L10F_x000D_ _x000D_ NOVEL MUTATIONS DETECTED:_x000D_  Reverse Transcriptase Gene: V21I, V60I, E122K, I135L, L214F,_x000D_  V245E, E248Q, P272A, T286A, V292I, I329L, G333E, Q334H_x000D_  Protease Gene: V3I, K14R, I15V, L19I, E35D, M36I, S37D, L63S,_x000D_  E65D, I72V_x000D_ _x000D_ HIV Subtype: B_x000D_ </t>
  </si>
  <si>
    <t>_x000D_ DRUG RESISTANCE MUTATIONS DETECTED:_x000D_  Reverse Transcriptase Gene: V179D_x000D_  Protease Gene: L10F_x000D_ _x000D_ NOVEL MUTATIONS DETECTED:_x000D_  Reverse Transcriptase Gene: V21I, V60I, E122K, I135L, L214F,_x000D_  V245E, E248Q, P272A, T286A, V292I, I293V, I329L, G333E, Q334H_x000D_  Protease Gene: V3I, I15V, L19I, E35D, M36I, S37D, L63S, E65D,_x000D_  I72V_x000D_ _x000D_ HIV Subtype: B_x000D_ _x000D_</t>
  </si>
  <si>
    <t xml:space="preserve">DRUG RESISTANCE MUTATIONS DETECTED: Reverse Transcriptase Gene: T69N, K103N, V108I, M184V, K219R, P225H Protease Gene: M36I  NOVEL MUTATIONS _x000D_DETECTED: Reverse Transcriptase Gene: V90I, D123E, I135T, D177E, I178M, G196E, T200A, L214F, V245M, E248D, I293V, S322A Protease Gene: V3I, S37D, K43R, L63P, I64V  </t>
  </si>
  <si>
    <t xml:space="preserve">DRUG RESISTANCE MUTATIONS DETECTED: Reverse Transcriptase Gene: Protease Gene: A71T_x000D_   NOVEL MUTATIONS DETECTED: Reverse Transcriptase Gene: E122K, T200A, Q207E, L214F, V245K, D250E, P272A, R277K, I293V, I329L Protease Gene: V3I, E35D, S37D, R41K, L63P  </t>
  </si>
  <si>
    <t xml:space="preserve"> DRUG RESISTANCE MUTATIONS DETECTED:_x000D_  Reverse Transcriptase Gene: V179D_x000D_  Protease Gene: A71T_x000D_ _x000D_ NOVEL MUTATIONS DETECTED:_x000D_  Reverse Transcriptase Gene: V35I, V106I, E122K, T200A, Q207D,_x000D_  Q207E, R211K, L214F, V245K, D250E, P272A, R277K, R284K, I293V,_x000D_  I329L_x000D_  Protease Gene: V3I, E35D, S37D, R41K, I62V, L63P, V77I_x000D_ _x000D_ HIV Subtype: B_x000D_ </t>
  </si>
  <si>
    <t>DRUG RESISTANCE MUTATIONS DETECTED: _x000D_Reverse Transcriptase Gene: _x000D_Protease Gene: A71T _x000D_  _x000D_NOVEL MUTATIONS DETECTED: _x000D_Reverse Transcriptase Gene: V35I, V106I, E122K, T200A, Q207E, _x000D_R211K, L214F, V245K, D250E, P272A, R277K, I293V, I329L _x000D_Protease Gene: V3I, E35D, S37D, R41K, R57K, I62V, L63P _x000D_  _x000D_HIV Subtype: B _x000D_</t>
  </si>
  <si>
    <t>DRUG RESISTANCE MUTATIONS DETECTED: _x000D_Reverse Transcriptase Gene: _x000D_Protease Gene: A71T _x000D_  _x000D_NOVEL MUTATIONS DETECTED: _x000D_Reverse Transcriptase Gene: V35I, V106I, E122K, T200A, Q207E, _x000D_R211K, L214F, V245K, D250E, P272A, R277K, I293V, I329L _x000D_Protease Gene: V3I, E35D, S37D, R41K, R57K, I62V, L63P, V77I _x000D_  _x000D_HIV Subtype: B _x000D_  _x000D_</t>
  </si>
  <si>
    <t xml:space="preserve">  _x000D_DRUG RESISTANCE MUTATIONS DETECTED: _x000D_Reverse Transcriptase Gene: A98G _x000D_Protease Gene: _x000D_  _x000D_NOVEL MUTATIONS DETECTED: _x000D_Reverse Transcriptase Gene: T69S, E122K, D123E, T165I, K173N, _x000D_Q174K, G196E, R211K, L214F, V245E, D250E, P272A, R277K, K281R, _x000D_A288S, I293V, K311R, Q334D _x000D_Protease Gene: V3I, M36I, S37D, R41K, D60E, I62V, L63A _x000D_  _x000D_HIV Subtype: B _x000D_</t>
  </si>
  <si>
    <t xml:space="preserve">DRUG RESISTANCE MUTATIONS DETECTED:_x000D_  Reverse Transcriptase Gene: M184V_x000D_  Protease Gene:_x000D_ _x000D_ NOVEL MUTATIONS DETECTED:_x000D_  Reverse Transcriptase Gene: K49R, R83K, E122K, S162C, I178L,_x000D_  G196E, T200S, E204T, R211Q, L214F, R277K, T286A, I293V, S322T,_x000D_  G333E_x000D_  Protease Gene: V3I, L33V, E35D, S37A, S37T, R41K_x000D_ _x000D_ HIV Subtype: B_x000D_ </t>
  </si>
  <si>
    <t>DRUG RESISTANCE MUTATIONS DETECTED: _x000D_Reverse Transcriptase Gene: _x000D_Protease Gene: _x000D_  _x000D_NOVEL MUTATIONS DETECTED: _x000D_Reverse Transcriptase Gene: K49R, R83K, E122K, S162C, I178L, _x000D_G196E, T200S, E204T, R211Q, L214F, R277K, T286A, I293V, S322T, _x000D_G333E _x000D_Protease Gene: V3I, L33V, S37A _x000D_  _x000D_HIV Subtype: B _x000D_  _x000D_</t>
  </si>
  <si>
    <t xml:space="preserve">_x000D_ DRUG RESISTANCE MUTATIONS DETECTED:_x000D_  Reverse Transcriptase Gene:_x000D_  Protease Gene: A71V_x000D_ _x000D_ NOVEL MUTATIONS DETECTED:_x000D_  Reverse Transcriptase Gene: V35I, S48T, A98S, E122K, D123E,_x000D_  K166R, D177E, I178M, T200A, R211A, R211E, R211P, R211Q, L214F,_x000D_  E248D, L283I, I293V, S322T, Q334H, Q334N_x000D_  Protease Gene: V3I, T12S, G16A, L19I, E35D, S37D, S37E, S37H,_x000D_  S37Q, R41K, L63T, I72V, V77I, I93L_x000D_ _x000D_ HIV Subtype: B_x000D_ </t>
  </si>
  <si>
    <t xml:space="preserve"> DRUG RESISTANCE MUTATIONS DETECTED:_x000D_  Reverse Transcriptase Gene:_x000D_  Protease Gene: L10I_x000D_ _x000D_ NOVEL MUTATIONS DETECTED:_x000D_  Reverse Transcriptase Gene: V35T, V60I, K104R, E122K, Q174L,_x000D_  I178M, R211K, L214F, E248D, S251I, P272S, R277K, K281R, I293V,_x000D_  D324E, I329L_x000D_  Protease Gene: V3I, E35D, S37N, R41K, L63P, C67D_x000D_ _x000D_ HIV Subtype: B_x000D_ </t>
  </si>
  <si>
    <t xml:space="preserve">DRUG RESISTANCE MUTATIONS DETECTED: Reverse Transcriptase Gene: Protease Gene:  NOVEL MUTATIONS DETECTED: Reverse Transcriptase Gene: P4S, K20R, E122K, A158S, Q174R, G196E, I202V, R211K, R277K, I293V, E297R, S322T Protease Gene: V3I, G16E, K20R, _x000D_S37N, I62V, L63N, I72T, V77I  HIV Subtype: B </t>
  </si>
  <si>
    <t xml:space="preserve">_x000D_ DRUG RESISTANCE MUTATIONS DETECTED:_x000D_  Reverse Transcriptase Gene:_x000D_  Protease Gene:_x000D_ _x000D_ NOVEL MUTATIONS DETECTED:_x000D_  Reverse Transcriptase Gene: V35I, K104R, E122K, I135T, S162C,_x000D_  D177Y, I178M, G196E, T200A, P272A, K281R, I293V_x000D_  Protease Gene: V3I, I13V, K14R, L19I, S37N, R41K, K43R, L63P,_x000D_  V77I, I93L_x000D_ _x000D_ HIV Subtype: B_x000D_ </t>
  </si>
  <si>
    <t xml:space="preserve">_x000D_ DRUG RESISTANCE MUTATIONS DETECTED:_x000D_  Reverse Transcriptase Gene:_x000D_  Protease Gene:_x000D_ _x000D_ NOVEL MUTATIONS DETECTED:_x000D_  Reverse Transcriptase Gene: T39A, K49R, I135T, S162C, D177E,_x000D_  I178M, V179I, T200E, R211T, L214F, R277K, T286A, T296S, E297Q,_x000D_  Q334N_x000D_  Protease Gene: V3I, T12I, I15V, G16E, G17E, M36I, S37N, R41K,_x000D_  R57K, L63P, C67S, V75I_x000D_ _x000D_ HIV Subtype: B_x000D_ </t>
  </si>
  <si>
    <t>DRUG RESISTANCE MUTATIONS DETECTED: _x000D_Reverse Transcriptase Gene: _x000D_Protease Gene: _x000D_  _x000D_NOVEL MUTATIONS DETECTED: _x000D_Reverse Transcriptase Gene: D121Y, D123E, I135V, S162C, T200A, _x000D_Q207E, R211K, L214F, P243T, V245K, R277K, T286A, I293V, E297K _x000D_Protease Gene: V3I, S37N, L63P, V77I, I93L _x000D_  _x000D_HIV Subtype: B</t>
  </si>
  <si>
    <t>DRUG RESISTANCE MUTATIONS DETECTED:_x000D_  Reverse Transcriptase Gene: M41L, K103N, M184V, T215F_x000D_  Protease Gene: L90M_x000D_ _x000D_ NOVEL MUTATIONS DETECTED:_x000D_  Reverse Transcriptase Gene: Q174K, T200A, L214F, E248D, D250E,_x000D_  S251T, T286A, E297K, G335D_x000D_  Protease Gene: V3I, I15V, M36I, S37N, Q61N, K70E_x000D_ _x000D_ HIV Subtype: B_x000D_ _x000D_</t>
  </si>
  <si>
    <t xml:space="preserve">DRUG RESISTANCE MUTATIONS DETECTED:_x000D_  Reverse Transcriptase Gene: V118I_x000D_  Protease Gene:_x000D_ _x000D_ NOVEL MUTATIONS DETECTED:_x000D_  Reverse Transcriptase Gene: I135T, T165I, I178L, G196E, T200A,_x000D_  V245E, V245K, V245M, R277K, I293V, I329L_x000D_  Protease Gene: V3I, I15V, M36I, S37N, R41K_x000D_ _x000D_ HIV Subtype: B_x000D_ </t>
  </si>
  <si>
    <t xml:space="preserve">_x000D_ DRUG RESISTANCE MUTATIONS DETECTED:_x000D_  Reverse Transcriptase Gene:_x000D_  Protease Gene:_x000D_ _x000D_ NOVEL MUTATIONS DETECTED:_x000D_  Reverse Transcriptase Gene: V35I, V60I, R83K, E122K, D177E,_x000D_  I178M, G196E, T200A, Q207E, R211K, L214F, E248D, R277K, L282F,_x000D_  T286A, I293V, E297K, K311R, G333E, Q334H_x000D_  Protease Gene: V3I, G16E, S37N, P39Q, R57K, I62V, L63P, I72V,_x000D_  V77I, I93L_x000D_ _x000D_ HIV Subtype: B_x000D_ </t>
  </si>
  <si>
    <t>DRUG RESISTANCE MUTATIONS DETECTED:_x000D_Reverse Transcriptase Gene: _x000D_Protease Gene: _x000D_  _x000D_NOVEL MUTATIONS DETECTED: _x000D_Reverse Transcriptase Gene: V60I, R83K, E122K, D177E, I178M, _x000D_G196E, T200A, R211K, L214F, E248D, R277K, T286A, I293V, E297K, _x000D_K311R, D320N _x000D_Protease Gene: V3I, G16E, S37N, I62V, L63V, I72T, V77I, I93L _x000D_  _x000D_HIV Subtype: B _x000D_  _x000D_</t>
  </si>
  <si>
    <t xml:space="preserve"> DRUG RESISTANCE MUTATIONS DETECTED: Reverse Transcriptase Gene: Protease Gene:  NOVEL MUTATIONS DETECTED: Reverse Transcriptase Gene: P4S, K32R, E122K, I159V, R211K, L214F, E248D, P272A, R277K, T286A, E297A, I326V, Q334E Protease Gene: V3I, T12R,_x000D_  I13V, L19Q, S37D, D60E, L63P, V77I  HIV Subtype: B</t>
  </si>
  <si>
    <t xml:space="preserve"> DRUG RESISTANCE MUTATIONS DETECTED: Reverse Transcriptase Gene: Protease Gene:  NOVEL MUTATIONS DETECTED: Reverse Transcriptase Gene: P4S, K32R, E122K, I159V, I178M, R211K, L214F, E248D, P272A, R277K, T286A, E297A, I326V, Q334E Protease Gene: _x000D_V3I, T12R, I13V, L19Q, S37D, D60E, L63P, V77I  HIV Subtype: B</t>
  </si>
  <si>
    <t xml:space="preserve"> DRUG RESISTANCE MUTATIONS DETECTED:_x000D_  Reverse Transcriptase Gene:_x000D_  Protease Gene:_x000D_ _x000D_ NOVEL MUTATIONS DETECTED:_x000D_  Reverse Transcriptase Gene: S3G, P4S, K32R, E122K, I159V, I178M,_x000D_  T200A, R211K, L214F, E248D, P272A, R277K, T286A, I293V, E297A,_x000D_  I326V, Q334E_x000D_  Protease Gene: V3I, T12R, I13V, L19I, L19K, L19Q, S37D, S37N,_x000D_  Y59F, D60E, L63P, L63S, I64V, V77I_x000D_ _x000D_ HIV Subtype: B_x000D_ </t>
  </si>
  <si>
    <t xml:space="preserve">DRUG RESISTANCE MUTATIONS DETECTED:_x000D_  Reverse Transcriptase Gene:_x000D_  Protease Gene:_x000D_ _x000D_ NOVEL MUTATIONS DETECTED:_x000D_  Reverse Transcriptase Gene: P4S, K32R, E122K, I159V, S162C,_x000D_  T200A, R211K, L214F, E248D, P272A, R277K, T286A, I293V, E297A,_x000D_  I326V, Q334E_x000D_  Protease Gene: V3I, T12R, I13V, L19I, L19K, L19Q, S37D, D60E,_x000D_  L63P, L63S, I64V, V77I_x000D_ _x000D_ HIV Subtype: B_x000D_ </t>
  </si>
  <si>
    <t xml:space="preserve"> DRUG RESISTANCE MUTATIONS DETECTED:_x000D_  Reverse Transcriptase Gene:_x000D_  Protease Gene:_x000D_ _x000D_ NOVEL MUTATIONS DETECTED:_x000D_  Reverse Transcriptase Gene: P4S, K32R, E122K, I159V, S162C,_x000D_  R211K, L214F, E248D, P272A, R277K, T286A, I293V, E297A, I326V,_x000D_  Q334E_x000D_  Protease Gene: V3I, T12R, I13V, L19I, L19K, L19Q, S37D, D60E,_x000D_  L63P, L63S, V77I_x000D_ _x000D_ HIV Subtype: B_x000D_ </t>
  </si>
  <si>
    <t>DRUG RESISTANCE MUTATIONS DETECTED: _x000D_Reverse Transcriptase Gene: K103N _x000D_Protease Gene: _x000D_  _x000D_NOVEL MUTATIONS DETECTED: _x000D_Reverse Transcriptase Gene: P4S, K32R, E122K, S162C, R211K, _x000D_L214F, E248D, P272A, R277K, T286A, I293V, E297A, Q334E _x000D_Protease Gene: V3I, T12R, I13V, L19I, S37D, D60E, L63P, L63S, _x000D_V77I _x000D_  _x000D_HIV Subtype: B _x000D_</t>
  </si>
  <si>
    <t>DRUG RESISTANCE MUTATIONS DETECTED: _x000D_Reverse Transcriptase Gene: _x000D_Protease Gene: A71I, A71T, A71V _x000D_  _x000D_NOVEL MUTATIONS DETECTED: _x000D_Reverse Transcriptase Gene: V35I, E122K, I135L, S162C, Q174H, _x000D_I178M, G196E, Q207K, R211G, L214F, P272A, R277K, L283I, I293V, _x000D_K311R, Q334L _x000D_Protease Gene: V3I, S37N, K43R, R57K, I62V, L63P, I72E, V77I, _x000D_I93L _x000D_  _x000D_HIV Subtype: B _x000D_</t>
  </si>
  <si>
    <t xml:space="preserve"> DRUG RESISTANCE MUTATIONS DETECTED:_x000D_  Reverse Transcriptase Gene: M184V_x000D_  Protease Gene: A71T_x000D_ _x000D_ NOVEL MUTATIONS DETECTED:_x000D_  Reverse Transcriptase Gene: K22R, E122K, D123E, S162C, G196E,_x000D_  Q207H, R211K, L214F, P272A, R277K, T286A, V292I, I293V, S322T,_x000D_  Q334L_x000D_  Protease Gene: V3I, S37N, R41K, D60E, I62V, L63P, H69Q, K70Q,_x000D_  I72Q, V77I, I93L_x000D_ _x000D_ HIV Subtype: B_x000D_ </t>
  </si>
  <si>
    <t>DRUG RESISTANCE MUTATIONS DETECTED: _x000D_Reverse Transcriptase Gene: M184V _x000D_Protease Gene: _x000D_  _x000D_NOVEL MUTATIONS DETECTED: _x000D_Reverse Transcriptase Gene: E122K, D123E, S162C, G196E, Q207H, _x000D_R211K, L214F, P272A, R277K, T286A, V292I, I293V, S322T, Q334L _x000D_Protease Gene: V3I, S37N, R41K, D60E, I62V, L63P, H69Q, I72Q, _x000D_V77I, I93L _x000D_  _x000D_HIV Subtype: B</t>
  </si>
  <si>
    <t xml:space="preserve"> DRUG RESISTANCE _x000D_MUTATIONS DETECTED: Reverse Transcriptase Gene: Protease Gene: A71T  NOVEL MUTATIONS DETECTED: Reverse Transcriptase Gene: K20R, V35I, T39A, K102Q, E122K, K173E, Q174K, I178M, T200A, T200E, Q207H, R211K, L214F, R277K, I293V, G333E, Q334L Protease Gene: _x000D_V3I, T12A, I13V, K14R, L63P, H69Q, I72V, V77I </t>
  </si>
  <si>
    <t>DRUG RESISTANCE MUTATIONS DETECTED: Reverse Transcriptase Gene: Protease Gene: L10V, A71T  NOVEL MUTATIONS DETECTED: Reverse Transcriptase Gene: K20R, V35I, T39A, K102Q, E122K, K173E, Q174K, I178M, Q197E, T200A, T200E, Q207H, R211K, L214F, R277K,_x000D_  I293V, G333E, Q334L Protease Gene: V3I, T12A, K14R, L63P, H69Q, I72V, V77I</t>
  </si>
  <si>
    <t>_x000D_ DRUG RESISTANCE MUTATIONS DETECTED:_x000D_  Reverse Transcriptase Gene:_x000D_  Protease Gene: L10V_x000D_ _x000D_ NOVEL MUTATIONS DETECTED:_x000D_ _x000D_ Reverse Transcriptase Gene: K20R, V35I, T39A, K102Q, E122K,_x000D_  I142V, K173E, Q174K, I178M, T200E, Q207H, R211K, L214F, R277K,_x000D_ _x000D_ I293V, G333E, Q334L_x000D_  Protease Gene: V3I, K14R, L63P, H69Q, I72V, V77I_x000D_ _x000D_ HIV Subtype: B_x000D_ _x000D_</t>
  </si>
  <si>
    <t>_x000D_ DRUG RESISTANCE MUTATIONS DETECTED:_x000D_  Reverse Transcriptase Gene:_x000D_  Protease Gene: L10V_x000D_ _x000D_ NOVEL MUTATIONS DETECTED:_x000D_  Reverse Transcriptase Gene: K20R, V35I, T39A, K102Q, E122K,_x000D_  I142V, K173E, Q174K, I178M, T200E, Q207H, R211K, L214F, R277K,_x000D_  I293V, G333E, Q334L_x000D_  Protease Gene: V3I, I13V, K14R, L63P, H69Q, I72V, V77I_x000D_ _x000D_ HIV Subtype: B_x000D_ _x000D_</t>
  </si>
  <si>
    <t xml:space="preserve">_x000D_ DRUG RESISTANCE MUTATIONS DETECTED:_x000D_  Reverse Transcriptase Gene:_x000D_  Protease Gene:_x000D_ _x000D_ NOVEL MUTATIONS DETECTED:_x000D_  Reverse Transcriptase Gene: V35I, T39A, R83K, K102R, E122K,_x000D_  I135T, S162Y, T200A, E203D, Q207E, R211K, L214F, V245M, P272A,_x000D_  R277K, I293V, V317A_x000D_  Protease Gene: V3I, I13V, S37N, L63P, V77I_x000D_ _x000D_ HIV Subtype: B_x000D_ </t>
  </si>
  <si>
    <t xml:space="preserve"> DRUG RESISTANCE MUTATIONS DETECTED:_x000D_  Reverse Transcriptase Gene:_x000D_  Protease Gene:_x000D_ _x000D_ NOVEL MUTATIONS DETECTED:_x000D_  Reverse Transcriptase Gene: V35I, T39A, R83K, K102R, E122K,_x000D_  I135T, S162Y, T200A, E203D, Q207E, R211K, L214F, V245M, P272A,_x000D_  R277K, I293V_x000D_  Protease Gene: V3I, I13V, S37N, L63P, I72T, V77I_x000D_ _x000D_ HIV Subtype: B</t>
  </si>
  <si>
    <t>DRUG RESISTANCE MUTATIONS DETECTED: _x000D_Reverse Transcriptase Gene: _x000D_Protease Gene: A71V _x000D_  _x000D_NOVEL MUTATIONS DETECTED: _x000D_Reverse Transcriptase Gene: E122K, Q174E, G196E, Q197K, T200A, _x000D_R211G, V245M, R277K, I293V, E297A, E297I, E297T, E297V, K311R, _x000D_V317A, D324E, I329L, G335D _x000D_Protease Gene: V3I, I13V, S37N, R41K, R57K, D60E, Q61E, L63C, _x000D_I64V, V77I, I93L _x000D_  _x000D_HIV Subtype: B _x000D_</t>
  </si>
  <si>
    <t>DRUG RESISTANCE MUTATIONS DETECTED: _x000D_Reverse Transcriptase Gene: _x000D_Protease Gene: A71T _x000D_  _x000D_NOVEL MUTATIONS DETECTED: _x000D_Reverse Transcriptase Gene: K20R, E122K, I135T, E169D, Q174K, _x000D_E194A, G196E, I202V, R211K, S251I, R277K, T286A, E297K, E297R, _x000D_Q334N _x000D_Protease Gene: V3I, L19Q, M36I, S37N, I62V, L63P, H69Y, I72V, _x000D_I93L _x000D_  _x000D_HIV Subtype: B</t>
  </si>
  <si>
    <t xml:space="preserve">DRUG RESISTANCE MUTATIONS DETECTED:_x000D_  Reverse Transcriptase Gene:_x000D_  Protease Gene:_x000D_ _x000D_ NOVEL MUTATIONS DETECTED:_x000D_  Reverse Transcriptase Gene: I135T, I142T, Q207N, R211K, L214F,_x000D_  L283I, R284K, I293V, S322T, Q334L_x000D_  Protease Gene: V3I, K14R, I15V, G17E, E35D, M36I, S37N, K45R,_x000D_  D60E, I62V, L63P_x000D_ _x000D_ HIV Subtype: B_x000D_ </t>
  </si>
  <si>
    <t>DRUG RESISTANCE MUTATIONS DETECTED: _x000D_Reverse Transcriptase Gene: _x000D_Protease Gene: L10V _x000D_  _x000D_NOVEL MUTATIONS DETECTED: _x000D_Reverse Transcriptase Gene: S162H, Q197E, T200E, E204Q, Q207G, _x000D_R211K, L214F, V245Q, E248N, K275R, Q278N, Q278S, L283I, K287R, _x000D_I293V, P294Q, I329L _x000D_Protease Gene: V3I, I15V, E35D, R41K, L63P _x000D_  _x000D_HIV Subtype: B _x000D_</t>
  </si>
  <si>
    <t>DRUG RESISTANCE MUTATIONS DETECTED: _x000D_Reverse Transcriptase Gene: _x000D_Protease Gene: _x000D_  _x000D_NOVEL MUTATIONS DETECTED: _x000D_Reverse Transcriptase Gene: V35I, A98S, E122K, D177E, I178M, _x000D_T200E, E204K, Q207E, R211K, P272A, R277K, K281R, T286A, E297K, _x000D_L301I, I329L, Q334E _x000D_Protease Gene: V3I, I13V, E35D, M36I, S37D, R57K, D60E, L63P, _x000D_I64V _x000D_  _x000D_HIV Subtype: B _x000D_</t>
  </si>
  <si>
    <t>DRUG RESISTANCE MUTATIONS DETECTED:_x000D_  Reverse Transcriptase Gene: K103N, K238T_x000D_  Protease Gene:_x000D_ _x000D_ NOVEL MUTATIONS DETECTED:_x000D_  Reverse Transcriptase Gene: V35I, K49R, E122K, D123E, T139K,_x000D_  S162C, I178M, V179I, L214F, E248D, P272S, K275R, R277K, Q278H,_x000D_  E297K, I326V, I329L, Q334R, G335D_x000D_  Protease Gene: V3I, S37D, K43R, L63P, H69Q, I85V_x000D_ _x000D_ HIV Subtype: B</t>
  </si>
  <si>
    <t>DRUG RESISTANCE MUTATIONS DETECTED: _x000D_Reverse Transcriptase Gene: _x000D_Protease Gene: _x000D_  _x000D_NOVEL MUTATIONS DETECTED: _x000D_Reverse Transcriptase Gene: T27S, R83K, D86E, K102Q, E122K, _x000D_S162C, E169D, R211K, L214F, V245M, E248N, P272S, R277K, Q278N, _x000D_T286A, T296S, S322T, I329L _x000D_Protease Gene: V3I, G16E, E35D, S37N, P39S, D60E, I62V, L63P, _x000D_V77I _x000D_  _x000D_HIV Subtype: B _x000D_</t>
  </si>
  <si>
    <t xml:space="preserve">_x000D_ DRUG RESISTANCE MUTATIONS DETECTED:_x000D_  Reverse Transcriptase Gene: V106M, V179D_x000D_  Protease Gene:_x000D_ _x000D_ NOVEL MUTATIONS DETECTED:_x000D_  Reverse Transcriptase Gene: S68G, V90I, A98S, V106I, E122K,_x000D_  D123E, K166R, D177E, D177K, D177N, I178L, G196E, T200A, L214F,_x000D_  P243T, V245E, A288S, I293V, E297K, I329L, Q334N_x000D_  Protease Gene: V3I, I13V, S37A, S37T, R41K, D60E, I62V, L63P,_x000D_  I72E, I72K, I72V, V77I, I93L_x000D_ _x000D_ HIV Subtype: B_x000D_ </t>
  </si>
  <si>
    <t xml:space="preserve">_x000D_ DRUG RESISTANCE MUTATIONS DETECTED:_x000D_  Reverse Transcriptase Gene: V108I_x000D_  Protease Gene:_x000D_ _x000D_ NOVEL MUTATIONS DETECTED:_x000D_  Reverse Transcriptase Gene: V35L, A98S, E122P, D123E, K166R,_x000D_  Q174H, D177E, T200A, R211K, L214F, P272A, P272S, T286A, A288S,_x000D_  S322T, I326V, Q334L_x000D_  Protease Gene: V3I, I15V, G16E, K20M, E35D, M36I, S37N, S37T,_x000D_  I62V, L63T, E65D, I72T_x000D_ _x000D_ HIV Subtype: B_x000D_ </t>
  </si>
  <si>
    <t>_x000D_ DRUG RESISTANCE MUTATIONS DETECTED:_x000D_  Reverse Transcriptase Gene: V108I_x000D_  Protease Gene:_x000D_ _x000D_ NOVEL MUTATIONS DETECTED:_x000D_  Reverse Transcriptase Gene: V35L, A98S, E122P, D123E, K166R,_x000D_  Q174H, D177E, T200A, R211K, L214F, P272A, P272S, T286A, A288S,_x000D_  I326V, Q334L_x000D_  Protease Gene: V3I, I15V, G16E, K20M, E35D, M36I, S37N, I62V,_x000D_  L63T, E65D, I72T_x000D_ _x000D_ HIV Subtype: B_x000D_ _x000D_</t>
  </si>
  <si>
    <t xml:space="preserve">DRUG RESISTANCE MUTATIONS DETECTED:_x000D_  Reverse Transcriptase Gene: M184I, M184V_x000D_  Protease Gene: L10I, Q58E, A71T_x000D_ _x000D_ NOVEL MUTATIONS DETECTED:_x000D_  Reverse Transcriptase Gene: A98S, E122K, S162A, R211K, L214F,_x000D_  V245K, P272A, R277K, K281R, A288S, V292I, I293V, E297G_x000D_  Protease Gene: V3I, I13V, L19I, S37N, R41K, I62V, L63P, K70R,_x000D_  I72H, I72K, I72L, I72N, I72P, I72Q, I72T, V77I, I93L_x000D_ _x000D_ HIV Subtype: B_x000D_ </t>
  </si>
  <si>
    <t xml:space="preserve">DRUG RESISTANCE MUTATIONS DETECTED:_x000D_  Reverse Transcriptase Gene: V118I_x000D_  Protease Gene:_x000D_ _x000D_ NOVEL MUTATIONS DETECTED:_x000D_  Reverse Transcriptase Gene: K20R, V35I, F87L, A98S, E122K,_x000D_  Q174N, I202V, R211K, V245E, V245I, V245K, V245M, P247A, P247T,_x000D_  P272S, R277K, T286A, A288S, I293V, E297K, Q334E_x000D_  Protease Gene: V3I, G16E, E35D, S37Y, R41K, R57K, I62V, I72M,_x000D_  I72V, V77I_x000D_ _x000D_ HIV Subtype: B_x000D_ </t>
  </si>
  <si>
    <t>DRUG RESISTANCE MUTATIONS DETECTED: Reverse Transcriptase Gene: M184V Protease Gene: D30N, V77I  NOVEL MUTATIONS DETECTED:_x000D_  Reverse Transcriptase Gene: V35I, T39S, R83K, E122K, K173N, Q174K, V179I, G196E, R211K, L214F, P272A, R277K, I293V, E297K, K311R, D324E Protease Gene: V3I, S37N, L63P, I93L</t>
  </si>
  <si>
    <t xml:space="preserve">DRUG RESISTANCE MUTATIONS DETECTED:_x000D_  Reverse Transcriptase Gene: V118I_x000D_  Protease Gene:_x000D_ _x000D_ NOVEL MUTATIONS DETECTED:_x000D_  Reverse Transcriptase Gene: K11Q, E122K, K173E, Q174K, R211K,_x000D_  L228M, V245K, V245Q, E248D, P272A, R277K, R284K, P294Q, K311R,_x000D_  I329L_x000D_  Protease Gene: V3I, M36L, S37C, I62V, L63C, L63S, I64V_x000D_ _x000D_ HIV Subtype: B_x000D_ </t>
  </si>
  <si>
    <t xml:space="preserve"> DRUG RESISTANCE MUTATIONS DETECTED:_x000D_  Reverse Transcriptase Gene: K103N_x000D_  Protease Gene:_x000D_ _x000D_ NOVEL MUTATIONS DETECTED:_x000D_  Reverse Transcriptase Gene: E6K, V35I, I50V, I142A, I142T,_x000D_  S162C, I178L, T200A, Q207E, R211K, L214F, I293V_x000D_  Protease Gene: V3I, S37N, K55R, R57K, L63P, C67S_x000D_ _x000D_ HIV Subtype: B_x000D_ _x000D_</t>
  </si>
  <si>
    <t>DRUG RESISTANCE MUTATIONS DETECTED: _x000D_Reverse Transcriptase Gene: T69N, V179D _x000D_Protease Gene: A71T _x000D_  _x000D_NOVEL MUTATIONS DETECTED: _x000D_Reverse Transcriptase Gene: K20R, V35I, E122K, I135L, S162C, _x000D_D177G, T200A, R211Q, L214F, V245M, E248N, K249Q, R277K, T286A, _x000D_I293V, G333E, Q334H _x000D_Protease Gene: V3I, S37N, L63P, I64L, H69Q, K70R, V77I _x000D_  _x000D_HIV Subtype: B _x000D_</t>
  </si>
  <si>
    <t>DRUG RESISTANCE MUTATIONS DETECTED: _x000D_Reverse Transcriptase Gene: _x000D_Protease Gene: _x000D_  _x000D_NOVEL MUTATIONS DETECTED: _x000D_Reverse Transcriptase Gene: V35T, T39L, V90I, E122K, S162A, _x000D_K173T, Q174K, D177E, T200A, I202V, Q207E, R211K, L214F, V245Q, _x000D_P272A, R277K, T286A, E291D, V292I, I293V, P313T, V317A, S322T, _x000D_I326V _x000D_Protease Gene: V3I, I13V, K14R, G16E, K20I, E35D, M36I, S37N, _x000D_R41K, H69K, K70R, L89M _x000D_  _x000D_HIV Subtype: AG</t>
  </si>
  <si>
    <t>DRUG RESISTANCE MUTATIONS DETECTED: _x000D_Reverse Transcriptase Gene: _x000D_Protease Gene: _x000D_  _x000D_NOVEL MUTATIONS DETECTED: _x000D_Reverse Transcriptase Gene: V35T, T39L, V90I, E122K, S162A, _x000D_K173T, Q174K, T200A, I202V, Q207D, Q207E, R211K, L214F, V245Q, _x000D_P272A, R277K, T286A, E291D, V292I, I293V, P313T, V317A, S322T, _x000D_I326V _x000D_Protease Gene: V3I, I13V, K14R, G16E, K20I, E35D, M36I, S37N, _x000D_R41K, H69K, K70R, L89M _x000D_  _x000D_HIV Subtype: AG _x000D_</t>
  </si>
  <si>
    <t xml:space="preserve">DRUG RESISTANCE MUTATIONS DETECTED:_x000D_  Reverse Transcriptase Gene:_x000D_  Protease Gene:_x000D_ _x000D_ NOVEL MUTATIONS DETECTED:_x000D_  Reverse Transcriptase Gene: V35I, R83K, E122K, Q174K, I178M,_x000D_  G196E, T200A, T200E, T200G, T200K, T200R, R211E, R211K, L214F,_x000D_  V245K, P272S, T286A, A288S, V292I, K311R, D324E, G333E, Q334Y_x000D_  Protease Gene: V3I, E35D, S37T, R57K, L63P, K70R, I72T, V77I_x000D_ _x000D_ HIV Subtype: B_x000D_ </t>
  </si>
  <si>
    <t xml:space="preserve"> DRUG RESISTANCE MUTATIONS DETECTED: Reverse Transcriptase Gene: Protease Gene: I13V_x000D_   NOVEL MUTATIONS DETECTED: Reverse Transcriptase Gene: R83K, E122P, S162C, P176S, D177E, T200A, R211K, L214F, V245E, P272A, R277K, I293V, K311R, I329L Protease Gene: V3I, S37N, R57K, L63P</t>
  </si>
  <si>
    <t>DRUG RESISTANCE MUTATIONS DETECTED: _x000D_Reverse Transcriptase Gene: K103N _x000D_Protease Gene: _x000D_  _x000D_NOVEL MUTATIONS DETECTED: _x000D_Reverse Transcriptase Gene: R83K, E122K, T165I, I178L, V179I, _x000D_G196D, T200E, L214F, P272A, R277K, T286A, A288T, E297Q, I329V, _x000D_Q334H, Q334N _x000D_Protease Gene: V3I, S37D, I62V, L63N, L63T, V77I _x000D_  _x000D_HIV Subtype: B _x000D_</t>
  </si>
  <si>
    <t xml:space="preserve"> DRUG RESISTANCE _x000D_MUTATIONS DETECTED: Reverse Transcriptase Gene: Protease Gene:  NOVEL MUTATIONS DETECTED: Reverse Transcriptase Gene: D123N, S162C, E204D, R211K, L214F, V245M, T286A, I293V, Q334K Protease Gene: V3I, E35D, S37D, L63H, L63P, I72V  </t>
  </si>
  <si>
    <t xml:space="preserve"> DRUG RESISTANCE MUTATIONS DETECTED:_x000D_  Reverse Transcriptase Gene:_x000D_  Protease Gene:_x000D_ _x000D_ NOVEL MUTATIONS DETECTED:_x000D_  Reverse Transcriptase Gene: D123N, S162C, E204D, R211K, L214F,_x000D_  V245M, T286A, I293V, Q334K, Q334N_x000D_  Protease Gene: V3I, I13V, E35D, S37D, L63P, I72V_x000D_ _x000D_ HIV Subtype: B_x000D_ </t>
  </si>
  <si>
    <t xml:space="preserve"> DRUG RESISTANCE MUTATIONS DETECTED:_x000D_  Reverse Transcriptase Gene:_x000D_  Protease Gene:_x000D_ _x000D_ NOVEL MUTATIONS DETECTED:_x000D_  Reverse Transcriptase Gene: K20R, V35I, V60I, E122K, D123E,_x000D_  S162C, G196E, T200A, Q207G, R211K, L214F, V245L, V245Q, E248D,_x000D_  E248K, E248N, K249Q, D250E, P272A, R277K, A288S, I293V, K311R,_x000D_  D324E, Q334N_x000D_  Protease Gene: V3I, K14R, S37N, Q61E, L63P, V77I, I93L_x000D_ _x000D_ HIV Subtype: B_x000D_ </t>
  </si>
  <si>
    <t xml:space="preserve"> DRUG RESISTANCE MUTATIONS DETECTED:_x000D_  Reverse Transcriptase Gene:_x000D_  Protease Gene:_x000D_ _x000D_ NOVEL MUTATIONS DETECTED:_x000D_  Reverse Transcriptase Gene: V35I, S68G, A98S, E122K, D123E,_x000D_  I142V, K166R, I178L, T200A, L214F, V245K, D250E, I329L, Q334N,_x000D_  G335N_x000D_  Protease Gene: V3I, E35D, S37A, R41K, L63A, V77I, I93L_x000D_ _x000D_ HIV Subtype: B_x000D_ </t>
  </si>
  <si>
    <t xml:space="preserve">_x000D_ DRUG RESISTANCE MUTATIONS DETECTED:_x000D_  Reverse Transcriptase Gene:_x000D_  Protease Gene:_x000D_ _x000D_ NOVEL MUTATIONS DETECTED:_x000D_  Reverse Transcriptase Gene: R83K, E122P, D123E, S162C, D177E,_x000D_  I178M, I195L, R211K, L214F, T286A, E297A, S322T, Q334E_x000D_  Protease Gene: V3I, L33V, E35D, S37C, R57K, I62V, L63A, L63S,_x000D_  I64V, C67S, I72V_x000D_ _x000D_ HIV Subtype: B_x000D_ </t>
  </si>
  <si>
    <t>DRUG RESISTANCE MUTATIONS DETECTED:_x000D_  Reverse Transcriptase Gene:_x000D_  Protease Gene: L10I_x000D_ _x000D_ NOVEL MUTATIONS DETECTED:_x000D_  Reverse Transcriptase Gene: V35I, A98S, E122K, D123E, D177E,_x000D_  E203D, Q207E, R211K, L214F, V245E, E248D, E248N, S251I, S251T,_x000D_  P272A, R277K, T286A, A288S, V292I, I329L_x000D_  Protease Gene: V3I, E35D, M36I, S37D, S37N, R57K, L63P, V77I,_x000D_  I93L_x000D_ _x000D_ HIV Subtype: B_x000D_ _x000D_</t>
  </si>
  <si>
    <t xml:space="preserve">DRUG RESISTANCE MUTATIONS DETECTED:_x000D_  Reverse Transcriptase Gene:_x000D_  Protease Gene:_x000D_ _x000D_ NOVEL MUTATIONS DETECTED:_x000D_  Reverse Transcriptase Gene: K32Q, T69S, D121H, K173T, Q174H,_x000D_  D177E, I178L, Q197E, V245E, E248D, R277K, K281R, T286A, E297K,_x000D_  Q334N, G335D_x000D_  Protease Gene: V3I, I15V, S37N, L63A_x000D_ _x000D_ HIV Subtype: B_x000D_ </t>
  </si>
  <si>
    <t>_x000D_ DRUG RESISTANCE MUTATIONS DETECTED:_x000D_  Reverse Transcriptase Gene: A98G, M184V_x000D_  Protease Gene: L10V_x000D_ _x000D_ NOVEL MUTATIONS DETECTED:_x000D_  Reverse Transcriptase Gene: K20R, V35I, K49R, K102R, E122K,_x000D_  I135L, T200A, L214F, P243T, V245K, V245N, K249Q, R277K, E297K_x000D_  Protease Gene: V3I, Q7R, I15V, S37N, R41K, L63P, H69Q, K70R_x000D_ _x000D_ HIV Subtype: B_x000D_ _x000D_</t>
  </si>
  <si>
    <t>DRUG RESISTANCE MUTATIONS DETECTED:_x000D_  Reverse Transcriptase Gene: A98G, M184V_x000D_  Protease Gene: L10V_x000D_ _x000D_ NOVEL MUTATIONS DETECTED:_x000D_  Reverse Transcriptase Gene: K20R, V35I, K102R, E122K, I135L,_x000D_  T200A, L214F, P243T, V245K, K249Q, K259R, R277K, E297K_x000D_  Protease Gene: V3I, T4S, Q7R, I13V, I15V, K20R, M36I, S37N,_x000D_  R41K, L63P, H69Q, K70R_x000D_ _x000D_ HIV Subtype: B</t>
  </si>
  <si>
    <t xml:space="preserve">_x000D_ DRUG RESISTANCE MUTATIONS DETECTED:_x000D_  Reverse Transcriptase Gene: K103N_x000D_  Protease Gene:_x000D_ _x000D_ NOVEL MUTATIONS DETECTED:_x000D_  Reverse Transcriptase Gene: V35I, E122K, E169D, I202V, L214F,_x000D_  P243S, V245E, P272A, R277K, L283I, V292I, I293V_x000D_  Protease Gene: V3I, L19V, S37N, I62V, L63S, I64M, V77I_x000D_ _x000D_ HIV Subtype: B_x000D_ </t>
  </si>
  <si>
    <t>_x000D_ DRUG RESISTANCE MUTATIONS DETECTED:_x000D_  Reverse Transcriptase Gene: T69N_x000D_  Protease Gene:_x000D_ _x000D_ NOVEL MUTATIONS DETECTED:_x000D_  Reverse Transcriptase Gene: S68G, E122K, I135T, S162A, K173E,_x000D_  I178M, T200A, E204Q, Q207A, R211K, L214F, P243T, R277K, T286A,_x000D_  I293V, E297A, E297I, E297T, E297V, L301M, K311R, V317A, S322T,_x000D_  G333D, G333E, Q334H, Q334N_x000D_  Protease Gene: V3I, K14R, I15V, L19I, E35Q, S37D, R41K, L63P,_x000D_  H69Q, I72V, V77I_x000D_ _x000D_ HIV Subtype: B_x000D_ _x000D_</t>
  </si>
  <si>
    <t xml:space="preserve"> DRUG RESISTANCE MUTATIONS DETECTED:_x000D_  Reverse Transcriptase Gene:_x000D_  Protease Gene:_x000D_ _x000D_ NOVEL MUTATIONS DETECTED:_x000D_  Reverse Transcriptase Gene: V35I, T39A, I50V, E122K, I135T,_x000D_  T165I, G196E, T200A, I202V, Q207H, R211K, V245Q, P272A, R277K,_x000D_  K281R, I293V, I329V, Q334L_x000D_  Protease Gene: V3I, I13V, I15V, S37D, L63S, V77I_x000D_ _x000D_ HIV Subtype: B_x000D_ </t>
  </si>
  <si>
    <t xml:space="preserve">_x000D_ DRUG RESISTANCE MUTATIONS DETECTED:_x000D_  Reverse Transcriptase Gene: M41L_x000D_  Protease Gene:_x000D_ _x000D_ NOVEL MUTATIONS DETECTED:_x000D_  Reverse Transcriptase Gene: V35T, E36S, K49R, V60I, K102R,_x000D_  D123N, I135V, S162A, K173T, Q174R, D177E, I178V, I195L, Q197E,_x000D_  T200A, Q207E, R211K, L214F, V245Q, E248D, P272A, R277K, T286A,_x000D_  E291D, V292I, I293V, P294T, V317A, S322T, G335D_x000D_  Protease Gene: V3I, I13V, G16E, K20I, E35D, M36I, S37D, R41K,_x000D_  H69K, I72M, L89M_x000D_ _x000D_ HIV Subtype: AG_x000D_ </t>
  </si>
  <si>
    <t xml:space="preserve">_x000D_ DRUG RESISTANCE MUTATIONS DETECTED:_x000D_  Reverse Transcriptase Gene: M41L_x000D_  Protease Gene:_x000D_ _x000D_ NOVEL MUTATIONS DETECTED:_x000D_  Reverse Transcriptase Gene: V35T, E36S, K49R, V60I, K102R,_x000D_  D123N, I135V, S162A, K173T, Q174R, D177E, I178V, I195L, Q197E,_x000D_  T200A, Q207E, R211K, L214F, V245Q, E248D, P272A, R277K, T286A,_x000D_  E291D, V292I, I293V, P294T, V317A, S322T, G335D_x000D_  Protease Gene: V3I, I13V, G16E, K20I, E35D, M36I, S37D, R41K,_x000D_  K43R, H69K, I72M, L89M_x000D_ _x000D_ HIV Subtype: AG_x000D_ </t>
  </si>
  <si>
    <t>DRUG RESISTANCE MUTATIONS DETECTED: _x000D_Reverse Transcriptase Gene: K103N _x000D_Protease Gene: _x000D_  _x000D_NOVEL MUTATIONS DETECTED: _x000D_Reverse Transcriptase Gene: V60I, E122K, D123E, I135T, S162C, _x000D_G196E, T200A, E204Q, R211G, L214F, V245M, E248D, E248N, D250N, _x000D_I293V _x000D_Protease Gene: V3I, I15V, M36I, S37N, L63C _x000D_  _x000D_HIV Subtype: B _x000D_  _x000D_</t>
  </si>
  <si>
    <t xml:space="preserve">DRUG RESISTANCE MUTATIONS DETECTED:_x000D_  Reverse Transcriptase Gene: M184V_x000D_  Protease Gene: L10V_x000D_ _x000D_ NOVEL MUTATIONS DETECTED:_x000D_  Reverse Transcriptase Gene: S162C, Q174K, D177E, I178M, T200A,_x000D_  Q207N, R211K, L214F, P272A, R277K, A288S, V292I, I293V, I326V_x000D_  Protease Gene: V3I, L63P, H69Q_x000D_ _x000D_ HIV Subtype: B_x000D_ </t>
  </si>
  <si>
    <t xml:space="preserve">DRUG RESISTANCE MUTATIONS DETECTED:_x000D_  Reverse Transcriptase Gene: K101Q, K103N, V108I_x000D_  Protease Gene: L10V_x000D_ _x000D_ NOVEL MUTATIONS DETECTED:_x000D_  Reverse Transcriptase Gene: K102M, D123N, S162C, I178L, T200A,_x000D_  Q207N, R211K, L214F, L228H, P272A, R277K, A288S, V292I, I293V,_x000D_  S322A, I326V_x000D_  Protease Gene: V3I, L63P, H69Q_x000D_ _x000D_ HIV Subtype: B_x000D_ </t>
  </si>
  <si>
    <t xml:space="preserve"> DRUG RESISTANCE MUTATIONS DETECTED: Reverse Transcriptase Gene: Protease Gene: _x000D_I13V, V77I  NOVEL MUTATIONS DETECTED: Reverse Transcriptase Gene: K46Q, R83K, E122K, S162H, I178L, V179I, R211K, L214F, V245E, E248D, V276I, R277K, T286A, A288T, E297A Protease Gene: V3I, G17D, K55R, L63P, I64V </t>
  </si>
  <si>
    <t xml:space="preserve">DRUG RESISTANCE _x000D_MUTATIONS DETECTED: Reverse Transcriptase Gene: Protease Gene:  NOVEL MUTATIONS DETECTED: Reverse Transcriptase Gene: V35I, K46Q, R83K, E122K, S162H, I178L, V179I, R211K, L214F, V245E, E248D, V276I, R277K, T286A, A288T, E297A Protease Gene: V3I, I13V, _x000D_K14R, G17D, K55R, L63P, I64V, V77I  </t>
  </si>
  <si>
    <t xml:space="preserve">DRUG RESISTANCE MUTATIONS DETECTED:_x000D_  Reverse Transcriptase Gene:_x000D_  Protease Gene:_x000D_ _x000D_ NOVEL MUTATIONS DETECTED:_x000D_  Reverse Transcriptase Gene: V35I, A98S, K102Q, K104R, E122K,_x000D_  E138A, I178L, I178M, G196E, L214F, V245M, P272A, R277K, T286A,_x000D_  V292I_x000D_  Protease Gene: V3I, Q18I, S37D, R41K, L63P, K70R, V77I, I93L_x000D_ _x000D_ HIV Subtype: B_x000D_ </t>
  </si>
  <si>
    <t xml:space="preserve"> DRUG RESISTANCE MUTATIONS DETECTED:_x000D_  Reverse Transcriptase Gene:_x000D_  Protease Gene:_x000D_ _x000D_ NOVEL MUTATIONS DETECTED:_x000D_  Reverse Transcriptase Gene: V35M, K49R, I50V, N54H, R83K, D121Y,_x000D_  T139A, K166R, D177E, I178M, Q207E, R211K, L214F, V276I, R277K,_x000D_  L283I, I293V_x000D_  Protease Gene: V3I, M36I, S37N, L63P, I72V_x000D_ _x000D_ HIV Subtype: B_x000D_ </t>
  </si>
  <si>
    <t>DRUG RESISTANCE MUTATIONS DETECTED: _x000D_Reverse Transcriptase Gene: _x000D_Protease Gene: _x000D_  _x000D_NOVEL MUTATIONS DETECTED: _x000D_Reverse Transcriptase Gene: D123N, I142V, S162C, I178L, L214F, _x000D_I244V, V245E, P272A, R277K, T286A, I293V, S322T _x000D_Protease Gene: V3I, Q18E, S37N, L63P, H69Q, K70R, V77I _x000D_  _x000D_HIV Subtype: B _x000D_</t>
  </si>
  <si>
    <t>_x000D_ DRUG RESISTANCE MUTATIONS DETECTED:_x000D_  Reverse Transcriptase Gene: K103N, M184I, M184V_x000D_  Protease Gene:_x000D_ _x000D_ NOVEL MUTATIONS DETECTED:_x000D_  Reverse Transcriptase Gene: A98S, E122K, Q197E, L214F, V245E,_x000D_  P272A, L283I, V292I, I293V_x000D_  Protease Gene: V3I, I15V, M36I, S37N, K45R_x000D_ _x000D_ HIV Subtype: B_x000D_ _x000D_</t>
  </si>
  <si>
    <t>_x000D_ DRUG RESISTANCE MUTATIONS DETECTED:_x000D_  Reverse Transcriptase Gene: M41L, M184V_x000D_  Protease Gene: L10V, V82A_x000D_ _x000D_ NOVEL MUTATIONS DETECTED:_x000D_  Reverse Transcriptase Gene: E122P, Q174H, D177E, T200A, L214F,_x000D_  V245Q, P272A, R277K, I293V, E312G, I326V_x000D_  Protease Gene: V3I, L63P, H69Q_x000D_ _x000D_ HIV Subtype: B_x000D_ _x000D_</t>
  </si>
  <si>
    <t xml:space="preserve">DRUG RESISTANCE MUTATIONS DETECTED:_x000D_  Reverse Transcriptase Gene:_x000D_  Protease Gene:_x000D_ _x000D_ NOVEL MUTATIONS DETECTED:_x000D_  Reverse Transcriptase Gene: R83K, N175H, T200I, I202V, R211A,_x000D_  L214F, R277K, I293V, I326V, I329L, G333E, Q334H_x000D_  Protease Gene: V3I, I13V, S37N, R57K, L63P, H69Y_x000D_ _x000D_ HIV Subtype: B_x000D_ </t>
  </si>
  <si>
    <t>DRUG RESISTANCE MUTATIONS DETECTED:_x000D_  Reverse Transcriptase Gene:_x000D_  Protease Gene:_x000D_ _x000D_ NOVEL MUTATIONS DETECTED:_x000D_  Reverse Transcriptase Gene: V35I, I202V, R211A, L214F, R277K,_x000D_  I293V, I329L, G333E, Q334H_x000D_  Protease Gene: V3I, I13V, M36I, S37N, R57K, L63P, H69Y_x000D_ _x000D_ HIV Subtype: B_x000D_ _x000D_</t>
  </si>
  <si>
    <t xml:space="preserve">DRUG RESISTANCE MUTATIONS DETECTED:_x000D_  Reverse Transcriptase Gene:_x000D_  Protease Gene:_x000D_ _x000D_ NOVEL MUTATIONS DETECTED:_x000D_  Reverse Transcriptase Gene: I202V, R211A, L214F, R277K, I293V,_x000D_  I329L, G333E, Q334H_x000D_  Protease Gene: V3I, I13V, M36I, S37N, R57K, L63P, H69Y_x000D_ _x000D_ HIV Subtype: B_x000D_ </t>
  </si>
  <si>
    <t xml:space="preserve"> DRUG RESISTANCE MUTATIONS DETECTED:_x000D_  Reverse Transcriptase Gene:_x000D_  Protease Gene:_x000D_ _x000D_ NOVEL MUTATIONS DETECTED:_x000D_  Reverse Transcriptase Gene: V35I, I202V, R211A, L214F, R277K,_x000D_  I293V, I326V, I329L, G333E, Q334H_x000D_  Protease Gene: V3I, I13V, M36I, S37N, R57K, L63P, H69Y_x000D_ _x000D_ HIV Subtype: B_x000D_ _x000D_</t>
  </si>
  <si>
    <t xml:space="preserve">DRUG RESISTANCE MUTATIONS DETECTED:_x000D_  Reverse Transcriptase Gene: M184V_x000D_  Protease Gene:_x000D_ _x000D_ NOVEL MUTATIONS DETECTED:_x000D_  Reverse Transcriptase Gene: I202V, R211A, L214F, R277K, I293V,_x000D_  I329L, G333E, Q334H_x000D_  Protease Gene: V3I, I13V, M36I, S37N, R57K, L63P, H69Y_x000D_ _x000D_ HIV Subtype: B_x000D_ </t>
  </si>
  <si>
    <t>_x000D_DRUG RESISTANCE MUTATIONS DETECTED: _x000D_Reverse Transcriptase Gene: _x000D_Protease Gene: _x000D_  _x000D_NOVEL MUTATIONS DETECTED: _x000D_Reverse Transcriptase Gene: V90I, K102R, I202V, R211A, L214F, _x000D_R277K, I293V, I329L, G333E, Q334H _x000D_Protease Gene: V3I, I13V, M36I, S37N, R57K, L63P, H69Y _x000D_  _x000D_HIV Subtype: B _x000D_  _x000D_</t>
  </si>
  <si>
    <t xml:space="preserve">DRUG RESISTANCE MUTATIONS DETECTED: Reverse Transcriptase Gene: Protease Gene: _x000D_M36I, H69K  NOVEL MUTATIONS DETECTED: Reverse Transcriptase Gene: V35T, E36A, T39E, S48T, K49R, V60I, E122K, K173T, Q174K, D177E, I178L, I178V, T200A, T200E, Q207E, R211K, L214F, V245Q, E248D, E248N, R277K, E291D, I293V, G335D Protease Gene: V3I, T12S, _x000D_I15V, R41K, Q61H, L63A, L63S, L89M, I93L  </t>
  </si>
  <si>
    <t xml:space="preserve"> DRUG RESISTANCE MUTATIONS DETECTED:_x000D_  Reverse Transcriptase Gene:_x000D_  Protease Gene:_x000D_ _x000D_ NOVEL MUTATIONS DETECTED:_x000D_  Reverse Transcriptase Gene: V35T, T39E, S48T, K49R, V60I, E122K,_x000D_  D123E, D123K, D123N, K173T, Q174K, Q174R, D177E, I178L, T200A,_x000D_  T200E, T200K, Q207E, R211K, L214F, V245Q, E248D, E248N, R277K,_x000D_  E291D, I293V, G335D_x000D_  Protease Gene: V3I, I15V, M36I, R41K, L63A, H69K, I72M, L89M,_x000D_  I93L_x000D_ _x000D_ HIV Subtype: C</t>
  </si>
  <si>
    <t>"DRUG RESISTANCE MUTATIONS DETECTED: Reverse Transcriptase Gene: K103N, M184V Protease Gene: M36I  NOVEL MUTATIONS DETECTED: Reverse Transcriptase_x000D_  Gene: V35T, E36D, V60I, A98S, D121H, I135V, S162A, K173T, Q174K, D177E, T200A, Q207E, R211K, L214F, V245Q, R277K, T286A, V292I, I293V, P294T, S322T, G335D Protease Gene: V3I, I13V, K14R, K20I, S37D, R41K, K43R, I64M, H69K, L89M "</t>
  </si>
  <si>
    <t xml:space="preserve">_x000D_ DRUG RESISTANCE MUTATIONS DETECTED:_x000D_  Reverse Transcriptase Gene: M184V_x000D_  Protease Gene:_x000D_ _x000D_ NOVEL MUTATIONS DETECTED:_x000D_  Reverse Transcriptase Gene: V35T, E36D, V60I, V90I, A98S, D121H,_x000D_  I135V, S162A, K173T, Q174K, D177E, T200A, Q207E, L214F, V245Q,_x000D_  R277K, T286A, V292I, I293V, P294T, S322T, G335D_x000D_  Protease Gene: V3I, I13V, K14R, K20I, M36I, S37D, R41K, K43R,_x000D_  I64M, H69K, L89M_x000D_ _x000D_ HIV Subtype: AG_x000D_ </t>
  </si>
  <si>
    <t xml:space="preserve">_x000D_ DRUG RESISTANCE MUTATIONS DETECTED:_x000D_  Reverse Transcriptase Gene: M184V_x000D_  Protease Gene:_x000D_ _x000D_ NOVEL MUTATIONS DETECTED:_x000D_  Reverse Transcriptase Gene: V35T, E36D, V60I, V90I, A98S, D121H,_x000D_  I135V, S162A, K173T, Q174K, D177E, I178V, T200A, Q207E, L214F,_x000D_  V245Q, R277K, T286A, V292I, I293V, P294T, S322T, G335D_x000D_  Protease Gene: V3I, I13V, K14R, K20I, M36I, S37D, R41K, K43R,_x000D_  I64M, H69K, L89M_x000D_ _x000D_ HIV Subtype: AG_x000D_ </t>
  </si>
  <si>
    <t>_x000D_ DRUG RESISTANCE MUTATIONS DETECTED:_x000D_  Reverse Transcriptase Gene:_x000D_  Protease Gene:_x000D_ _x000D_ NOVEL MUTATIONS DETECTED:_x000D_  Reverse Transcriptase Gene: A98S, I135V, E169D, D177E, I178L,_x000D_  I202V, R211K, V245E, R277K, T286A, K311R, D324E_x000D_  Protease Gene: V3I, S37N, L63P, I72V, V77I, I93L_x000D_ _x000D_ HIV Subtype: B_x000D_ _x000D_</t>
  </si>
  <si>
    <t>DRUG RESISTANCE _x000D_MUTATIONS DETECTED: Reverse Transcriptase Gene: Protease Gene:  NOVEL MUTATIONS DETECTED: Reverse Transcriptase Gene: V35M, T39A, R83K, E122K, L214F, S251Q, P272A, R277K, I293V, Q334N Protease Gene: V3I, L19I, S37N, I62V, L63H, L63P, L63Q, I64L, E65D, _x000D_V77I</t>
  </si>
  <si>
    <t xml:space="preserve"> DRUG RESISTANCE MUTATIONS DETECTED:_x000D_  Reverse Transcriptase Gene: K103N_x000D_  Protease Gene:_x000D_ _x000D_ NOVEL MUTATIONS DETECTED:_x000D_  Reverse Transcriptase Gene: V35M, T39A, E122K, L214F, S251Q,_x000D_  P272T, R277K, I293V, Q334N_x000D_  Protease Gene: V3I, G16E, L19I, S37N, L63T, E65D, V77I_x000D_ _x000D_ HIV Subtype: B_x000D_ </t>
  </si>
  <si>
    <t xml:space="preserve">DRUG RESISTANCE MUTATIONS DETECTED:_x000D_  Reverse Transcriptase Gene:_x000D_  Protease Gene:_x000D_ _x000D_ NOVEL MUTATIONS DETECTED:_x000D_  Reverse Transcriptase Gene: K20R, V35L, K104R, E122K, S162C,_x000D_  T200A, L214F, V245E, S251H, R277K, T286A, V292I, I293V, E297K,_x000D_  K311R, S322T, I329L, Q334D, Q334E_x000D_  Protease Gene: V3I, I13V, S37N, D60E, Q61E, I62V, L63P, C67Y,_x000D_  H69K, H69N, H69Q_x000D_ _x000D_ HIV Subtype: B_x000D_ </t>
  </si>
  <si>
    <t xml:space="preserve">DRUG RESISTANCE MUTATIONS DETECTED:_x000D_  Reverse Transcriptase Gene:_x000D_  Protease Gene:_x000D_ _x000D_ NOVEL MUTATIONS DETECTED:_x000D_  Reverse Transcriptase Gene: E53D, T69S, K102Q, D121Y, S162C,_x000D_  E169D, D177E, I178M, G196E, R211K, L214F, V245E, R277K, T286A,_x000D_  I293V, E297Q_x000D_  Protease Gene: V3I, S37N, L63Q, C67S, V77I_x000D_ _x000D_ HIV Subtype: B_x000D_ </t>
  </si>
  <si>
    <t xml:space="preserve">_x000D_ DRUG RESISTANCE MUTATIONS DETECTED:_x000D_  Reverse Transcriptase Gene:_x000D_  Protease Gene:_x000D_ _x000D_ NOVEL MUTATIONS DETECTED:_x000D_  Reverse Transcriptase Gene: V35T, T39A, T39L, T39P, T39V, E40D,_x000D_  W88C, E122K, I135V, S162A, K173T, Q174K, Q174R, D177E, I178L,_x000D_  I178M, T200A, Q207K, Q207R, H208Y, R211E, L214F, V245E, V245K,_x000D_  P272A, R277K, K281R, T286A, E291D, V292I, I293V, K311R, S322T,_x000D_  G335D_x000D_  Protease Gene: V3I, I13V, K14R, K20I, E35D, M36I, S37N, R41K,_x000D_  L63A, L63P, L63S, H69K, V77I, V82I, L89I, L89M_x000D_ </t>
  </si>
  <si>
    <t xml:space="preserve">_x000D_ DRUG RESISTANCE MUTATIONS DETECTED:_x000D_  Reverse Transcriptase Gene:_x000D_  Protease Gene:_x000D_ _x000D_ NOVEL MUTATIONS DETECTED:_x000D_  Reverse Transcriptase Gene: V35T, T39A, T39L, T39P, T39V, E40D,_x000D_  W88C, E122K, I135V, S162A, K173T, Q174K, Q174R, D177E, I178L,_x000D_  I178M, T200A, Q207K, Q207R, H208Y, R211E, L214F, V245E, V245K,_x000D_  P272A, R277K, K281R, T286A, E291D, V292I, I293V, K311R, S322T,_x000D_  G335D_x000D_  Protease Gene: V3I, I13V, K14R, K20I, E35D, M36I, S37N, R41K,_x000D_  L63A, L63P, L63S, H69K, V75I, V75M, V77I, V82I, L89I, L89M, L97I_x000D_ _x000D_ HIV Subtype: AG_x000D_ </t>
  </si>
  <si>
    <t>_x000D_ DRUG RESISTANCE MUTATIONS DETECTED:_x000D_  Reverse Transcriptase Gene: V118I, Y181C_x000D_  Protease Gene: L10I, L10V_x000D_ _x000D_ NOVEL MUTATIONS DETECTED:_x000D_  Reverse Transcriptase Gene: I135T, T165I, Q174K, I178L, G196E,_x000D_  T200A, E204K, V245M, R277K, I293V, I329L_x000D_  Protease Gene: V3I, I13V, I15V, M36I, S37N, R41K, L63P_x000D_ _x000D_ HIV Subtype: B_x000D_ _x000D_</t>
  </si>
  <si>
    <t>DRUG RESISTANCE MUTATIONS DETECTED: _x000D_Reverse Transcriptase Gene: _x000D_Protease Gene: _x000D_  _x000D_NOVEL MUTATIONS DETECTED: _x000D_Reverse Transcriptase Gene: V60I, S68G, E122K, A158S, S162A, _x000D_T200A, L214F, V245E, P272A, R277K, T286A, I293V, I329L _x000D_Protease Gene: V3I, M36I, S37N, R41K, I62V, L63P, I64L _x000D_  _x000D_HIV Subtype: B _x000D_</t>
  </si>
  <si>
    <t xml:space="preserve">_x000D_ DRUG RESISTANCE MUTATIONS DETECTED:_x000D_  Reverse Transcriptase Gene:_x000D_  Protease Gene:_x000D_ _x000D_ NOVEL MUTATIONS DETECTED:_x000D_  Reverse Transcriptase Gene: T39A, E40D, T107S, D121H, E122I,_x000D_  E122K, E122M, D123E, S162C, D177E, I178L, T200I, R211K, L214F,_x000D_  V245E, D250E, R277K, T286A, K311R, Q334N, G335D_x000D_  Protease Gene: V3I, I15V, S37D, S37N, I62V, L63S, I64V, T74A,_x000D_  V77I_x000D_ _x000D_ HIV Subtype: B_x000D_ </t>
  </si>
  <si>
    <t xml:space="preserve"> DRUG RESISTANCE MUTATIONS DETECTED:_x000D_  Reverse Transcriptase Gene:_x000D_  Protease Gene:_x000D_ _x000D_ NOVEL MUTATIONS DETECTED:_x000D_  Reverse Transcriptase Gene: V35I, I135T, I244V, E248D, E297A,_x000D_  Y319F, D324E_x000D_  Protease Gene: V3I, K14R, S37N_x000D_ _x000D_ HIV Subtype: B_x000D_ _x000D_</t>
  </si>
  <si>
    <t>DRUG RESISTANCE MUTATIONS DETECTED: _x000D_Reverse Transcriptase Gene: _x000D_Protease Gene: A71T _x000D_  _x000D_NOVEL MUTATIONS DETECTED: _x000D_Reverse Transcriptase Gene: E122K, D123E, K173Q, D177E, I178M, _x000D_Q207A, H208Y, R211K, L214F, R277K, A288S, V292I, I293V, K311R, _x000D_D324N, D324T, Q334H, Q334P, Q334S, Q334Y _x000D_Protease Gene: V3I, K14R, I15V, E35D, R41K, R57K, Q61E, I62V, _x000D_L63Q, I72V, V77I, I93L _x000D_  _x000D_HIV Subtype: B _x000D_</t>
  </si>
  <si>
    <t>DRUG RESISTANCE MUTATIONS DETECTED: _x000D_Reverse Transcriptase Gene: _x000D_Protease Gene: _x000D_  _x000D_NOVEL MUTATIONS DETECTED: _x000D_Reverse Transcriptase Gene: E6D, V35M, E122K, D123E, I178M, _x000D_I202V, R211K, L214F, P243H, P243R, V245E, P272S, R277K, A288S, _x000D_I293V, L303R, K311R _x000D_Protease Gene: V3I, G16E, S37N, I62V, L63C, I72V, V77I _x000D_  _x000D_HIV Subtype: B</t>
  </si>
  <si>
    <t>DRUG RESISTANCE MUTATIONS DETECTED: _x000D_Reverse Transcriptase Gene: _x000D_Protease Gene: _x000D_  _x000D_NOVEL MUTATIONS DETECTED: _x000D_Reverse Transcriptase Gene: E6D, V35M, E122K, D123E, I178M, _x000D_I202V, R211K, L214F, P243H, P243R, V245E, P272S, R277K, A288S, _x000D_I293V, K311R _x000D_Protease Gene: V3I, G16E, S37N, I62V, L63C, I72V, V77I _x000D_  _x000D_HIV Subtype: B</t>
  </si>
  <si>
    <t xml:space="preserve">_x000D_ DRUG RESISTANCE MUTATIONS DETECTED:_x000D_  Reverse Transcriptase Gene:_x000D_  Protease Gene:_x000D_ _x000D_ NOVEL MUTATIONS DETECTED:_x000D_  Reverse Transcriptase Gene: V35I, V60I, A98S, E122K, I135V,_x000D_  K166R, I178M, T200A, Q207E, R211K, L214F, V245M, D250E, P272A,_x000D_  I293V, Q334L_x000D_  Protease Gene: V3I, T12P, I15V, L19Q, M36I, S37N, R57K, D60E,_x000D_  L63P, E65D_x000D_ _x000D_ HIV Subtype: B_x000D_ </t>
  </si>
  <si>
    <t>DRUG RESISTANCE MUTATIONS DETECTED:_x000D_  Reverse Transcriptase Gene:_x000D_  Protease Gene:_x000D_ _x000D_ NOVEL MUTATIONS DETECTED:_x000D_  Reverse Transcriptase Gene: V35I, V60I, A98S, E122K, I135V,_x000D_  K166R, I178M, T200A, Q207E, R211K, L214F, V245M, D250E, P272A,_x000D_  I293V, Q334L_x000D_  Protease Gene: V3I, T12P, I15V, L19Q, M36I, S37N, R57K, D60E,_x000D_  L63P, E65D_x000D_ _x000D_ HIV Subtype: B</t>
  </si>
  <si>
    <t>DRUG RESISTANCE MUTATIONS DETECTED:_x000D_Reverse Transcriptase Gene:_x000D_Protease Gene:_x000D_ _x000D_NOVEL MUTATIONS DETECTED:_x000D_Reverse Transcriptase Gene: D123G, I135V, S162C, I178L, G196E,_x000D_R211G, L214F, P243S, V245E, R277K, I293V, E297K_x000D_Protease Gene: V3I, I13V, S37N, I62V, L63P, I72M_x000D_ _x000D_HIV Subtype: B</t>
  </si>
  <si>
    <t xml:space="preserve">_x000D_ DRUG RESISTANCE MUTATIONS DETECTED:_x000D_  Reverse Transcriptase Gene:_x000D_  Protease Gene:_x000D_ _x000D_ NOVEL MUTATIONS DETECTED:_x000D_  Reverse Transcriptase Gene: K20R, K102Q, E122K, I142M, S162C,_x000D_  D177G, G196E, T200A, T200I, T200V, E203D, R211K, L214F, V245L,_x000D_  V245Q, E248D, E248K, E248N, D250E, R277K, K281R, I293V, G333D,_x000D_  G333E, Q334H, Q334N, G335S_x000D_  Protease Gene: V3I, I13V, S37D, L63S, I64V, E65D, K70R, V77I_x000D_ _x000D_ HIV Subtype: B_x000D_ </t>
  </si>
  <si>
    <t xml:space="preserve">_x000D_ DRUG RESISTANCE MUTATIONS DETECTED:_x000D_  Reverse Transcriptase Gene:_x000D_  Protease Gene:_x000D_ _x000D_ NOVEL MUTATIONS DETECTED:_x000D_  Reverse Transcriptase Gene: V35T, A98S, E122K, T165I, I202V,_x000D_  R211S, L214F, R277K, Q278H, T286A, I293V, Q334H, G335D_x000D_  Protease Gene: V3I, K14R, L19I, E35D, M36I, S37N, L63A_x000D_ _x000D_ HIV Subtype: B_x000D_ </t>
  </si>
  <si>
    <t>_x000D_ DRUG RESISTANCE MUTATIONS DETECTED:_x000D_  Reverse Transcriptase Gene: K103N_x000D_  Protease Gene:_x000D_ _x000D_ NOVEL MUTATIONS DETECTED:_x000D_  Reverse Transcriptase Gene: V35T, E36A, T39E, E40D, S48T, D123S,_x000D_  I135M, K173A, Q174K, D177E, I178L, T200A, Q207E, R211K, L214F,_x000D_  V245Q, K281R, T286A, E291D, V292I, I293V, V317A, Q334H, Q334R,_x000D_  G335D_x000D_  Protease Gene: V3I, I15V, L19I, M36I, S37N, R41K, H69K, L89M,_x000D_  I93L_x000D_ _x000D_ HIV Subtype: C_x000D_ _x000D_</t>
  </si>
  <si>
    <t>DRUG RESISTANCE MUTATIONS DETECTED:_x000D_  Reverse Transcriptase Gene:_x000D_  Protease Gene: L33F_x000D_ _x000D_ NOVEL MUTATIONS DETECTED:_x000D_  Reverse Transcriptase Gene: V35T, V60I, K66R, D121H, I135T,_x000D_  I142V, K173S, Q174K, D177E, V179I, Q207A, R211K, L214F, V245K,_x000D_  V245Q, D250E, P272A, R277K, T286A, E291D, V292I, I293V, P294T,_x000D_  P313S, S322A, I326V, G335D_x000D_  Protease Gene: V3I, I13V, K14R, Q18H, E35D, M36I, S37N, P39S,_x000D_  R41K, R57K, D60E, I62V, H69K, L89M_x000D_ _x000D_ HIV Subtype: A1_x000D_ _x000D_</t>
  </si>
  <si>
    <t xml:space="preserve">_x000D_ DRUG RESISTANCE MUTATIONS DETECTED:_x000D_  Reverse Transcriptase Gene:_x000D_  Protease Gene: A71T_x000D_ _x000D_ NOVEL MUTATIONS DETECTED:_x000D_  Reverse Transcriptase Gene: V8I, K20R, R83K, E122K, D123E,_x000D_  I135T, S162A, D177E, I178M, T200E, L214F, V245E, E248D, K275R,_x000D_  R277K, K281R, I293V, E297K, E297R_x000D_  Protease Gene: V3I, S37N, R57K, D60E, Q61E, L63P_x000D_ _x000D_ HIV Subtype: B_x000D_ </t>
  </si>
  <si>
    <t>_x000D_ DRUG RESISTANCE MUTATIONS DETECTED:_x000D_  Reverse Transcriptase Gene:_x000D_  Protease Gene: A71T_x000D_ _x000D_ NOVEL MUTATIONS DETECTED:_x000D_  Reverse Transcriptase Gene: V8I, K20R, R83K, E122K, D123E,_x000D_  I135T, S162A, D177E, I178M, T200E, L214F, V245E, E248D, K275R,_x000D_  R277K, K281R, I293V, E297K, E297R_x000D_  Protease Gene: V3I, S37N, R57K, D60E, Q61E, L63P_x000D_ _x000D_ HIV Subtype: B_x000D_ _x000D_</t>
  </si>
  <si>
    <t xml:space="preserve"> DRUG RESISTANCE MUTATIONS DETECTED:_x000D_  Reverse Transcriptase Gene:_x000D_  Protease Gene:_x000D_ _x000D_ NOVEL MUTATIONS DETECTED:_x000D_  Reverse Transcriptase Gene: V8I, K20R, R83K, E122K, D123E,_x000D_  I135T, S162A, D177E, I178M, T200E, L214F, V245E, E248D, R277K,_x000D_  Q278H, K281R, E297R_x000D_  Protease Gene: V3I, S37N, R57K, D60E, Q61E, L63P_x000D_ _x000D_ HIV Subtype: B_x000D_ </t>
  </si>
  <si>
    <t>DRUG RESISTANCE MUTATIONS DETECTED: Reverse Transcriptase Gene: Protease Gene: A71V  NOVEL MUTATIONS DETECTED: Reverse Transcriptase Gene: K20R, V35I, E122K, K173R, D177N, Q207E, R211K, L214F, V245T, P272A, R277K, I293V, P294A, I329L, Q334N _x000D_Protease Gene: V3I, S37N, P39S, K45R, L63Q, V77I, I93L  HIV Subtype: B</t>
  </si>
  <si>
    <t>DRUG RESISTANCE MUTATIONS DETECTED:_x000D_  Reverse Transcriptase Gene:_x000D_  Protease Gene:_x000D_ _x000D_ NOVEL MUTATIONS DETECTED:_x000D_  Reverse Transcriptase Gene: K11R, V35I, V35M, K101R, E122K,_x000D_  S162D, S162G, S162N, T165I, D177E, T200I, R211K, L214F, L283I,_x000D_  I293V, Q334E_x000D_  Protease Gene: V3I, I13V, S37N, R57K, L63Q, I64V, I72V_x000D_ _x000D_ HIV Subtype: B</t>
  </si>
  <si>
    <t xml:space="preserve">DRUG RESISTANCE MUTATIONS DETECTED:_x000D_  Reverse Transcriptase Gene:_x000D_  Protease Gene:_x000D_ _x000D_ NOVEL MUTATIONS DETECTED:_x000D_  Reverse Transcriptase Gene: K11R, V35M, K101R, E122K, S162D,_x000D_  S162G, S162N, T165I, D177E, T200I, R211K, L214F, L283I, I293V,_x000D_  Q334E_x000D_  Protease Gene: V3I, I13V, S37N, R57K, L63Q, I64V, I72V_x000D_ _x000D_ HIV Subtype: B_x000D_ </t>
  </si>
  <si>
    <t xml:space="preserve">DRUG RESISTANCE MUTATIONS DETECTED:_x000D_  Reverse Transcriptase Gene: M184V_x000D_  Protease Gene:_x000D_ _x000D_ NOVEL MUTATIONS DETECTED:_x000D_  Reverse Transcriptase Gene: K64R, A98S, E122K, K173Q, Q174R,_x000D_  D177E, I178M, Q207E, R211K, L214F, V245L, E248D, R277K, V292I,_x000D_  I293V, K311R, D324E_x000D_  Protease Gene: V3I, T12A, K14R, M36L, S37D, D60E, I62V, L63P,_x000D_  I64V_x000D_ _x000D_ HIV Subtype: B_x000D_ </t>
  </si>
  <si>
    <t>DRUG RESISTANCE MUTATIONS DETECTED:_x000D_  Reverse Transcriptase Gene: M184V_x000D_  Protease Gene:_x000D_ _x000D_ NOVEL MUTATIONS DETECTED:_x000D_  Reverse Transcriptase Gene: E28A, E28G, K64R, A98S, E122K,_x000D_  K173Q, I178M, V189I, Q207E, R211K, L214F, V245L, R277K, I293V,_x000D_  D324E_x000D_  Protease Gene: V3I, T12A, K14R, M36L, S37D, D60E, I62V, L63P,_x000D_  I64V_x000D_ _x000D_ HIV Subtype: B_x000D_ _x000D_</t>
  </si>
  <si>
    <t xml:space="preserve"> DRUG RESISTANCE MUTATIONS DETECTED:_x000D_  Reverse Transcriptase Gene:_x000D_  Protease Gene:_x000D_ _x000D_ NOVEL MUTATIONS DETECTED:_x000D_  Reverse Transcriptase Gene: K49R, E122K, K173N, T200E, R211T,_x000D_  L214F, K281R, I293V, Q334L, G335D_x000D_  Protease Gene: V3I, I15V, L19Q, S37N, R57K, D60E, L63P_x000D_ _x000D_ HIV Subtype: B_x000D_ _x000D_</t>
  </si>
  <si>
    <t>DRUG RESISTANCE MUTATIONS DETECTED: Reverse Transcriptase Gene: Protease Gene:  NOVEL MUTATIONS DETECTED: Reverse Transcriptase Gene: S162C, K173T, Q174K, Q174R, G196E, Q207E, Q207G, R211K, L214F, K238R, P243S, V245E, D250E, R277K, I293V, E297K, _x000D_K311R, G333E, Q334L Protease Gene: V3I, S37N, R41K, L63P, V77I, I93L  HIV Subtype: B</t>
  </si>
  <si>
    <t xml:space="preserve">DRUG RESISTANCE MUTATIONS DETECTED:_x000D_  Reverse Transcriptase Gene: K65R, V75M, K101E, Y181C, M184I,_x000D_  G190S_x000D_  Protease Gene:_x000D_ _x000D_ NOVEL MUTATIONS DETECTED:_x000D_  Reverse Transcriptase Gene: L34F, K49R, E122K, S162C, K173R,_x000D_  I178M, Q207E, R211K, L214F, E224K, K238R, P243S, V245E, V245K,_x000D_  D250E, R277K, I293V, E297K, K311R, G333E, Q334H, Q334L_x000D_  Protease Gene: V3I, I15V, S37N, R41K, L63P, V77I, I93L_x000D_ _x000D_ HIV Subtype: B_x000D_ </t>
  </si>
  <si>
    <t>DRUG RESISTANCE MUTATIONS DETECTED: _x000D_Reverse Transcriptase Gene: _x000D_Protease Gene: _x000D_  _x000D_NOVEL MUTATIONS DETECTED: _x000D_Reverse Transcriptase Gene: S162C, K173T, Q174K, I178L, G196E, _x000D_T200A, Q207E, Q207G, R211K, L214F, K238R, P243S, V245A, V245E, _x000D_V245K, V245T, D250E, L260I, R277K, I293V, E297K, K311R, G333E, _x000D_Q334L _x000D_Protease Gene: V3I, I15V, S37N, R41K, L63P, V77I _x000D_  _x000D_HIV Subtype: B _x000D_</t>
  </si>
  <si>
    <t>DRUG RESISTANCE MUTATIONS DETECTED: _x000D_Reverse Transcriptase Gene: M41L, D67N, L74V, Y115F, M184V, _x000D_Y188L, T215Y, K219E, K238T _x000D_Protease Gene: L10I, L33F, K43T, I54V, V82A, N83D _x000D_  _x000D_NOVEL MUTATIONS DETECTED: _x000D_Reverse Transcriptase Gene: V35T, T39A, V60I, S68G, A98S, T139A, _x000D_T200A, Q207E, L214F, L228H, V245I, R277K, I293V, E297T, D324E, _x000D_Q334R, G335D _x000D_Protease Gene: V3I, I13V, I15V, K20R, M36L, S37D, R41K, I62V, _x000D_L63P, I64V, T74K, V75I _x000D_  _x000D_HIV Subtype: B _x000D_</t>
  </si>
  <si>
    <t>DRUG RESISTANCE MUTATIONS DETECTED:_x000D_Reverse Transcriptase Gene: K238T_x000D_Protease Gene:_x000D_ _x000D_NOVEL MUTATIONS DETECTED:_x000D_Reverse Transcriptase Gene: V35I, K49R, A98S, K104T, Q174K,_x000D_I178M, Q207E, L214F, V245I, R277K, I293V, E297T, L310I, D324E,_x000D_Q334R, G335D_x000D_Protease Gene: V3I, I15V, G16E, M36I, S37N, R41K, I62V, L63P,_x000D_I72T, V77I_x000D_ _x000D_HIV Subtype: B</t>
  </si>
  <si>
    <t>_x000D_ DRUG RESISTANCE MUTATIONS DETECTED:_x000D_  Reverse Transcriptase Gene:_x000D_  Protease Gene:_x000D_ _x000D_ NOVEL MUTATIONS DETECTED:_x000D_  Reverse Transcriptase Gene: E122K, E122T, D123E, I135V, K166R,_x000D_  K173T, D177E, I178M, R211Q, L214F, I293V, E297Q, G333D, Q334H_x000D_  Protease Gene: V3I, G16E, S37N, R57K, L63A, I72V_x000D_ _x000D_ HIV Subtype: B_x000D_ _x000D_</t>
  </si>
  <si>
    <t xml:space="preserve">_x000D_ DRUG RESISTANCE MUTATIONS DETECTED:_x000D_  Reverse Transcriptase Gene:_x000D_  Protease Gene:_x000D_ _x000D_ NOVEL MUTATIONS DETECTED:_x000D_  Reverse Transcriptase Gene: E122K, E122T, D123E, I135V, K166R,_x000D_  K173T, D177E, I178M, R211Q, L214F, I293V, E297Q, G333D, Q334H_x000D_  Protease Gene: V3I, G16E, S37N, R57K, L63A, I72V_x000D_ _x000D_ HIV Subtype: B_x000D_ </t>
  </si>
  <si>
    <t>DRUG RESISTANCE MUTATIONS DETECTED: Reverse Transcriptase Gene: Protease Gene: V77I_x000D_   NOVEL MUTATIONS DETECTED: Reverse Transcriptase Gene: V60I, K104Q, D121Y, I135T, E138A, I142M, I142T, S162A, D177E, D177G, I178L, I178V, T200A, R211K, L214F, T286A, V292I, I293V, P294T, E297K, K311R, Q334E Protease Gene: V3I, K14R, G16E, S37D, S37N, _x000D_I62V, L63N, I64V</t>
  </si>
  <si>
    <t xml:space="preserve">DRUG RESISTANCE MUTATIONS DETECTED: Reverse Transcriptase Gene: Protease Gene: L10I, V11I  NOVEL MUTATIONS DETECTED: Reverse Transcriptase Gene: K20R, V35I, V35L, V35M, E40D, S48T, E122K, D123E, K166R, E169D, Q174K, D177E, G196E, T200A, V245Q, _x000D_E248D, D250E, I257V, T286A, A288S, I293V, Q334G, G335D Protease Gene: V3I, T12A, S37N, R41K, I62V, L63P, V77I, I93L  HIV Subtype: B </t>
  </si>
  <si>
    <t>DRUG RESISTANCE MUTATIONS DETECTED: _x000D_Reverse Transcriptase Gene: T69N _x000D_Protease Gene: _x000D_  _x000D_NOVEL MUTATIONS DETECTED: _x000D_Reverse Transcriptase Gene: I31V, V35I, A98S, E122K, K173N, _x000D_V245M, P272A, L283I, R284K, I293V, P294T, E297K, A304E, Q334E _x000D_Protease Gene: V3I, H69Q, V77I _x000D_  _x000D_HIV Subtype: B _x000D_</t>
  </si>
  <si>
    <t xml:space="preserve">_x000D_ DRUG RESISTANCE MUTATIONS DETECTED:_x000D_  Reverse Transcriptase Gene:_x000D_  Protease Gene:_x000D_ _x000D_ NOVEL MUTATIONS DETECTED:_x000D_  Reverse Transcriptase Gene: K20R, K166R, I178M, G196E, I202V,_x000D_  Q207E, R211K, L214F, I293V, E297A, D324E_x000D_  Protease Gene: V3I, S37N, R41K, I62M, I62V, L63P, C67S, I72V,_x000D_  V77I, I93L_x000D_ _x000D_ HIV Subtype: B_x000D_ </t>
  </si>
  <si>
    <t xml:space="preserve">_x000D_ DRUG RESISTANCE MUTATIONS DETECTED:_x000D_  Reverse Transcriptase Gene:_x000D_  Protease Gene:_x000D_ _x000D_ NOVEL MUTATIONS DETECTED:_x000D_  Reverse Transcriptase Gene: V60I, K102R, D123E, I135T, D177E,_x000D_  V179A, V189I, Q207E, R211K, R277K, E291D, V292I, I293V, E297A,_x000D_  K311R_x000D_  Protease Gene: V3I, I15V, S37D, S37E, L63T, E65D, H69Y, I72T_x000D_ _x000D_ HIV Subtype: B_x000D_ </t>
  </si>
  <si>
    <t>_x000D_ DRUG RESISTANCE MUTATIONS DETECTED:_x000D_  Reverse Transcriptase Gene:_x000D_  Protease Gene:_x000D_ _x000D_ NOVEL MUTATIONS DETECTED:_x000D_  Reverse Transcriptase Gene: K20R, E122K, D123E, I135T, T165I,_x000D_  D177E, G196E, T200A, Q207E, R211K, R277K, K281R, A288S, E297K,_x000D_  Q334L_x000D_  Protease Gene: V3I, T12P, I13V, S37N, L63G, I64V, V77I, V82I_x000D_ _x000D_ HIV Subtype: B_x000D_ _x000D_</t>
  </si>
  <si>
    <t xml:space="preserve">_x000D_ DRUG RESISTANCE MUTATIONS DETECTED:_x000D_  Reverse Transcriptase Gene:_x000D_  Protease Gene:_x000D_ _x000D_ NOVEL MUTATIONS DETECTED:_x000D_  Reverse Transcriptase Gene: E122K, R211K, L214F, V245E, P272A,_x000D_  R277K, I293V, I329V, Q334E_x000D_  Protease Gene: V3I, M36V, S37N, R41K, L63P, I64V, V77I_x000D_ _x000D_ HIV Subtype: B_x000D_ </t>
  </si>
  <si>
    <t xml:space="preserve"> DRUG RESISTANCE MUTATIONS DETECTED: Reverse Transcriptase Gene: Protease Gene:  NOVEL MUTATIONS DETECTED: Reverse Transcriptase Gene: A98S, E122P, T165I, D177E, I178L, G196E, E204K, L214F, V245E, S251T, P272A, R277K, I293V Protease Gene: V3I, _x000D_T12Q, I15V, S37N, L63P, H69Y, I72E  </t>
  </si>
  <si>
    <t xml:space="preserve"> DRUG RESISTANCE MUTATIONS DETECTED:_x000D_  Reverse Transcriptase Gene:_x000D_  Protease Gene:_x000D_ _x000D_ NOVEL MUTATIONS DETECTED:_x000D_  Reverse Transcriptase Gene: A98S, E122P, T165I, D177E, I178L,_x000D_  G196E, E204K, L214F, V245E, S251T, P272A, R277K, I293V_x000D_  Protease Gene: V3I, T12Q, I15V, S37N, L63P, H69Y, I72E_x000D_ _x000D_ HIV Subtype: B_x000D_ _x000D_</t>
  </si>
  <si>
    <t>DRUG RESISTANCE MUTATIONS DETECTED:_x000D_  Reverse Transcriptase Gene:_x000D_  Protease Gene: L10I_x000D_ _x000D_ NOVEL MUTATIONS DETECTED:_x000D_  Reverse Transcriptase Gene: A98S, K102Q, E122K, D123E, I178M,_x000D_  T200A, Q207E, R211K, L214F, V245E, R277K, E297K, D324E, I329L,_x000D_  G333D, Q334N_x000D_  Protease Gene: V3I, M36I, S37N, L63T, I72V, I93L_x000D_ _x000D_ HIV Subtype: B_x000D_ _x000D_</t>
  </si>
  <si>
    <t xml:space="preserve"> DRUG RESISTANCE MUTATIONS DETECTED:_x000D_  Reverse Transcriptase Gene: E138K_x000D_  Protease Gene:_x000D_ _x000D_ NOVEL MUTATIONS DETECTED:_x000D_  Reverse Transcriptase Gene: V35I, V35M, W88C, A98S, E138D,_x000D_  E138G, E138N, E138R, E138S, T200K, R211K, L214F, P272A, R277K,_x000D_  T286A, E297K, I329L, G333E_x000D_  Protease Gene: V3I, I15V, E35D, S37H, R41K, L63P_x000D_ _x000D_ HIV Subtype: B_x000D_ </t>
  </si>
  <si>
    <t xml:space="preserve">_x000D_ DRUG RESISTANCE MUTATIONS DETECTED:_x000D_  Reverse Transcriptase Gene:_x000D_  Protease Gene:_x000D_ _x000D_ NOVEL MUTATIONS DETECTED:_x000D_  Reverse Transcriptase Gene: R83K, K102Q, E122K, D123E, E138A,_x000D_  Q207E, L214F, P243T, P272S, K275R, R277K, Q278H, T286A, I293V,_x000D_  K311R_x000D_  Protease Gene: V3I, I15V, L19I, M36I, S37N, K43Q, L63S_x000D_ _x000D_ HIV Subtype: B_x000D_ </t>
  </si>
  <si>
    <t>DRUG RESISTANCE MUTATIONS DETECTED:_x000D_  Reverse Transcriptase Gene: D67G, T69D, K101E, K101Q, K103N,_x000D_  Y181C, M184V, G190A_x000D_  Protease Gene:_x000D_ _x000D_ NOVEL MUTATIONS DETECTED:_x000D_  Reverse Transcriptase Gene: E28K, V35M, R83K, E122K, S162A,_x000D_  Q174R, D177E, V189I, E194K, G196E, T200A, E203K, Q207E, R211K,_x000D_  L214F, V276I, R277K, T286A, V292I, I293V, G333E, Q334H, Q334K,_x000D_  Q334N, Q334R, Q334S_x000D_  Protease Gene: V3I, S37D, R41K, L63P, I64L, V77I_x000D_ _x000D_ HIV Subtype: B_x000D_ _x000D_</t>
  </si>
  <si>
    <t xml:space="preserve">DRUG RESISTANCE MUTATIONS DETECTED:_x000D_  Reverse Transcriptase Gene:_x000D_  Protease Gene: L10V_x000D_ _x000D_ NOVEL MUTATIONS DETECTED:_x000D_  Reverse Transcriptase Gene: K49R, A98S, K102R, E122K, I135V,_x000D_  T139A, S162C, E169D, I178M, T200A, R211K, L214F, V245E, R277K,_x000D_  T286A, V292I, I293V, E297K, S322A, Q334R, G335D_x000D_  Protease Gene: V3I, I15V, M36I, S37D, S37N, R41K, R57K, I62V_x000D_ _x000D_ HIV Subtype: B_x000D_ </t>
  </si>
  <si>
    <t xml:space="preserve">DRUG RESISTANCE MUTATIONS DETECTED:_x000D_  Reverse Transcriptase Gene:_x000D_  Protease Gene:_x000D_ _x000D_ NOVEL MUTATIONS DETECTED:_x000D_  Reverse Transcriptase Gene: I50V, A98S, K102Q, I178L, R211K,_x000D_  L214F, V245E, P272A, T286A_x000D_  Protease Gene: V3I, I13V, I15V, S37E, D60E, Q61E, L63P, H69Q,_x000D_  V77I_x000D_ _x000D_ HIV Subtype: B_x000D_ </t>
  </si>
  <si>
    <t>_x000D_GRADY MAIN LABORATORY_x000D_ _x000D__x000D__x000D_ _x000D__x000D_Value:_x000D__x000D_   HIV GENOTYPING                             PERFORMED BY QUEST DIAGNOSTICS  ------------------------      ------------------------- NUCLEOSIDE RT INHIBITORS      RESISTANCE INTERPRETATION ------------------------      ------------------------- _x000D_LAMIVUDINE                    POSSIBLE RESISTANCE                     RQD EMTRICITABINE                 POSSIBLE RESISTANCE                     RQD ZALCITABINE                   RESISTANCE                              RQD ZIDOVUDINE                    NO_x000D_  EVIDENCE OF RESISTANCE               RQD DIDANOSINE                    POSSIBLE RESISTANCE                     RQD STAVUDINE                     POSSIBLE RESISTANCE                     RQD ABACAVIR                      POSSIBLE RESISTANCE               _x000D_      RQD TENOFOVIR                     POSSIBLE RESISTANCE                     RQD  ---------------------------   ------------------------- NONNUCLEOSIDE RT INHIBITORS   RESISTANCE INTERPRETATION ---------------------------   ------------------------- _x000D_DELAVIRDINE                   RESISTANCE                              RQD EFAVIRENZ                     RESISTANCE                              RQD NEVIRAPINE                    RESISTANCE                              RQD  -------------------           _x000D_------------------------- PROTEASE INHIBITORS           RESISTANCE INTERPRETATION -------------------           ------------------------- AMPRENAVIR                    NO EVIDENCE OF RESISTANCE               RQD FOSAMPRENAVIR                 NO EVIDENCE _x000D_OF RESISTANCE               RQD INDINAVIR                     NO EVIDENCE OF RESISTANCE               RQD SAQUINAVIR                    NO EVIDENCE OF RESISTANCE               RQD LOPINAVIR WITH RITONAVIR      NO EVIDENCE OF RESISTANCE               RQD _x000D_RITONAVIR                     NO EVIDENCE OF RESISTANCE               RQD NELFINAVIR                    NO EVIDENCE OF RESISTANCE               RQD ATAZANAVIR                    NO EVIDENCE OF RESISTANCE               RQD  SEE MANUAL REPORT_x000D_</t>
  </si>
  <si>
    <t>_x000D_DRUG RESISTANCE MUTATIONS DETECTED:_x000D_ _x000D__x000D__x000D_ _x000D__x000D__x000D_ Reverse Transcriptase Gene: V118I_x000D_ _x000D__x000D__x000D_ _x000D__x000D__x000D_ Protease Gene:_x000D_ _x000D__x000D__x000D_ _x000D__x000D__x000D_ _x000D_ _x000D__x000D__x000D_ _x000D__x000D__x000D_ NOVEL MUTATIONS DETECTED:_x000D_ _x000D__x000D__x000D_ _x000D__x000D__x000D_ Reverse Transcriptase Gene: D86E, E122K, D177E, Q207K, R211K,_x000D_ _x000D__x000D__x000D_ _x000D__x000D__x000D_ V245M, P272A, V276T, R277K, T286A, I293V, E297A, A304E, E312T,_x000D_ _x000D__x000D__x000D_ _x000D__x000D__x000D_ S322A, I329L, G335D_x000D_ _x000D__x000D__x000D_ _x000D__x000D__x000D_ Protease Gene: V3I, T12S, L19I, S37N, R41K, L63P, E65D, K70R_x000D_ _x000D__x000D__x000D_ _x000D__x000D__x000D_ _x000D_ _x000D__x000D__x000D_ _x000D__x000D__x000D_ HIV Subtype: B_x000D_ _x000D__x000D__x000D_ _x000D__x000D__x000D_ _x000D_</t>
  </si>
  <si>
    <t xml:space="preserve">_x000D_ DRUG RESISTANCE MUTATIONS DETECTED:_x000D_  Reverse Transcriptase Gene:_x000D_  Protease Gene:_x000D_ _x000D_ NOVEL MUTATIONS DETECTED:_x000D_  Reverse Transcriptase Gene: V35I, A98S, K104R, E122K, D123E,_x000D_  I135T, G196E, L214F, T240S, V245M, P272A, R277K, T286A, A288S,_x000D_  I293V_x000D_  Protease Gene: V3I, T12P, K14R, Q18I, S37D, Q61E, L63P, C67S,_x000D_  V77I, I93L_x000D_ _x000D_ HIV Subtype: B_x000D_ </t>
  </si>
  <si>
    <t xml:space="preserve"> DRUG RESISTANCE MUTATIONS DETECTED:_x000D_  Reverse Transcriptase Gene:_x000D_  Protease Gene:_x000D_ _x000D_ NOVEL MUTATIONS DETECTED:_x000D_  Reverse Transcriptase Gene: V21I, V35T, K49R, V60I, I132V,_x000D_  S162C, E169D, D177E, I178M, T200A, E204D, L214F, V245Q, R277K,_x000D_  E297A, S322T, I329L_x000D_  Protease Gene: V3I, L19I, E35D, M36I, S37N, I62V, L63P, I64L,_x000D_  V77I_x000D_ _x000D_ HIV Subtype: B_x000D_ _x000D_</t>
  </si>
  <si>
    <t>DRUG RESISTANCE MUTATIONS DETECTED: _x000D_Reverse Transcriptase Gene: K103N, M184V _x000D_Protease Gene: _x000D_  _x000D_NOVEL MUTATIONS DETECTED: _x000D_Reverse Transcriptase Gene: V21I, V35T, K49R, V60I, I135T, _x000D_S162C, E169D, D177E, I178M, T200A, E204D, L214F, V245Q, R277K, _x000D_E297A, S322T, I329L _x000D_Protease Gene: V3I, L19I, E35D, M36I, S37N, I62V, L63P, I64L, _x000D_V77I _x000D_  _x000D_HIV Subtype: B _x000D_</t>
  </si>
  <si>
    <t xml:space="preserve">_x000D_ DRUG RESISTANCE MUTATIONS DETECTED:_x000D_  Reverse Transcriptase Gene:_x000D_  Protease Gene: A71T_x000D_ _x000D_ NOVEL MUTATIONS DETECTED:_x000D_  Reverse Transcriptase Gene: E122K, D123E, I142V, S162C, T200A,_x000D_  R211G, L214F, V245E, I293V_x000D_  Protease Gene: V3I, T12A, L19I, L33V, S37N, P39S, L63P_x000D_ _x000D_ HIV Subtype: B_x000D_ </t>
  </si>
  <si>
    <t xml:space="preserve">_x000D_ DRUG RESISTANCE MUTATIONS DETECTED:_x000D_  Reverse Transcriptase Gene: M184V_x000D_  Protease Gene: A71T_x000D_ _x000D_ NOVEL MUTATIONS DETECTED:_x000D_  Reverse Transcriptase Gene: E122K, D123E, I142V, S162C, I178M,_x000D_  V179I, T200A, R211E, R211G, R211K, L214F, V245E, V245Q, R277K,_x000D_  I293V_x000D_  Protease Gene: V3I, T12A, L19I, L33V, S37N, P39S, L63P, V77I_x000D_ _x000D_ HIV Subtype: B_x000D_ </t>
  </si>
  <si>
    <t xml:space="preserve">DRUG RESISTANCE MUTATIONS DETECTED:_x000D_  Reverse Transcriptase Gene:_x000D_  Protease Gene:_x000D_ _x000D_ NOVEL MUTATIONS DETECTED:_x000D_  Reverse Transcriptase Gene: V35M, E122K, I135T, S162C, I195L,_x000D_  R211A, L214F, K281R, I293V, Q334L_x000D_  Protease Gene: V3I, I62V, L63H_x000D_ _x000D_ HIV Subtype: B_x000D_ </t>
  </si>
  <si>
    <t xml:space="preserve">_x000D_ DRUG RESISTANCE MUTATIONS DETECTED:_x000D_  Reverse Transcriptase Gene: D67N_x000D_  Protease Gene:_x000D_ _x000D_ NOVEL MUTATIONS DETECTED:_x000D_  Reverse Transcriptase Gene: E122K, D123E, D123K, D123N, I135M,_x000D_  T165I, I178L, Q207R, R211K, L214F, V245K, L283I, V292I, I293V,_x000D_  Q334E_x000D_  Protease Gene: V3I, E35D, R41K, D60E, I62V, L63P, V77I, I93L_x000D_ _x000D_ HIV Subtype: B_x000D_ </t>
  </si>
  <si>
    <t>DRUG RESISTANCE MUTATIONS DETECTED: _x000D_Reverse Transcriptase Gene: _x000D_Protease Gene: _x000D_  _x000D_NOVEL MUTATIONS DETECTED: _x000D_Reverse Transcriptase Gene: V35T, A98S, E122K, D123E, I142V, _x000D_A158S, E169D, T200A, R211K, L214F, E248D, R277K, Q278H, K281R, _x000D_T286A, I293V, E297K, A304E, G333E, Q334R _x000D_Protease Gene: V3I, I15V, E35D, M36I, S37N, K55R, R57K, L63A, _x000D_L63P, L63S _x000D_  _x000D_HIV Subtype: B</t>
  </si>
  <si>
    <t>DRUG RESISTANCE MUTATIONS DETECTED: _x000D_Reverse Transcriptase Gene: V118I _x000D_Protease Gene: _x000D_  _x000D_NOVEL MUTATIONS DETECTED: _x000D_Reverse Transcriptase Gene: D86E, K104R, V106I, E122K, S162A, _x000D_S162C, S162G, S162T, T165I, D177E, G196E, T200A, T200E, E203D, _x000D_E204K, Q207E, E248D, R277K, T286A, T286P, I293V, E297K, V317A, _x000D_S322T, I326V _x000D_Protease Gene: V3I, I13V, K20M, E35D, M36L, S37N, P39Q, R57K, _x000D_L63I, L63P, L63T, I64V, I72V _x000D_  _x000D_HIV Subtype: B _x000D_</t>
  </si>
  <si>
    <t>DRUG RESISTANCE MUTATIONS DETECTED:_x000D_  Reverse Transcriptase Gene:_x000D_  Protease Gene: L33F_x000D_ _x000D_ NOVEL MUTATIONS DETECTED:_x000D_  Reverse Transcriptase Gene: T27S, K43R, E122K, D123E, S162C,_x000D_  D177E, G196E, R211K, L214F, V245Q, D250E, S251N, V276I, R277K,_x000D_  E298A, I329L, G335S_x000D_  Protease Gene: V3I, I13V, P39S, Q61E, L63P, V77I, I93L_x000D_ _x000D_ HIV Subtype: B_x000D_ _x000D_</t>
  </si>
  <si>
    <t>_x000D_DRUG RESISTANCE MUTATIONS DETECTED: _x000D_Reverse Transcriptase Gene: _x000D_Protease Gene: L33F _x000D_  _x000D_NOVEL MUTATIONS DETECTED: _x000D_Reverse Transcriptase Gene: T27S, R83K, E122K, D123E, S162C, _x000D_D177E, G196E, R211K, L214F, V245Q, D250E, S251N, V276I, R277K, _x000D_E298A, S322T, I329L, G335S _x000D_Protease Gene: V3I, I13V, P39S, Q61E, L63P, V77I, I93L _x000D_  _x000D_HIV Subtype: B _x000D_</t>
  </si>
  <si>
    <t xml:space="preserve">DRUG RESISTANCE MUTATIONS DETECTED:_x000D_  Reverse Transcriptase Gene:_x000D_  Protease Gene:_x000D_ _x000D_ NOVEL MUTATIONS DETECTED:_x000D_  Reverse Transcriptase Gene: K20R, V35I, V60I, D123N, I135T,_x000D_  D177E, T200A, L214F, V245E, P272S, R277K, T286A, E291D, I293V,_x000D_  E297A, Q334D_x000D_  Protease Gene: V3I, I13V, S37N, L63P, H69K, V77I, L89M_x000D_ _x000D_ HIV Subtype: B_x000D_ </t>
  </si>
  <si>
    <t xml:space="preserve">_x000D_ DRUG RESISTANCE MUTATIONS DETECTED:_x000D_  Reverse Transcriptase Gene:_x000D_  Protease Gene: Q58E_x000D_ _x000D_ NOVEL MUTATIONS DETECTED:_x000D_  Reverse Transcriptase Gene: E122K, D123E, I135V, S162C, D177G,_x000D_  V179I, Q197E, R211K, L214F, V245M, R277K, I293V, Q334H, G335S_x000D_  Protease Gene: V3I, T12A, K14R, L19T, L33V, S37N, R41K, L63P,_x000D_  E65D, T74K_x000D_ _x000D_ HIV Subtype: B_x000D_ </t>
  </si>
  <si>
    <t xml:space="preserve">DRUG RESISTANCE _x000D_MUTATIONS DETECTED: Reverse Transcriptase Gene: Protease Gene:  NOVEL MUTATIONS DETECTED: Reverse Transcriptase Gene: E6D, V8I, V106I, E122K, I135T, T200I, I202V, R211K, V245M, D250E, R277K, E291D, I293V, P294S, V317A Protease Gene: V3I, T12A, S37N, _x000D_P39A, D60E, Q61E, I62V, L63P, V77I </t>
  </si>
  <si>
    <t>_x000D_ DRUG RESISTANCE MUTATIONS DETECTED:_x000D_  Reverse Transcriptase Gene: D67G, K103N, M184V_x000D_  Protease Gene:_x000D_ _x000D_ NOVEL MUTATIONS DETECTED:_x000D_  Reverse Transcriptase Gene: E6D, V8I, K32R, V106I, E122K, I135T,_x000D_  T200I, I202V, R211K, L214F, V245M, D250E, R277K, E291D, I293V,_x000D_  P294S, V317A_x000D_  Protease Gene: V3I, T12A, S37N, P39A, D60E, Q61E, I62V, L63P,_x000D_  V77I_x000D_ _x000D_ HIV Subtype: B_x000D_ _x000D_</t>
  </si>
  <si>
    <t>DRUG RESISTANCE MUTATIONS DETECTED: Reverse Transcriptase Gene: Protease Gene: V77I_x000D_   NOVEL MUTATIONS DETECTED: Reverse Transcriptase Gene: E122K, I135V, S162A, D177G, I178M, R211K, L214F, V245M, D250E, R277K, T286A, I326V, G335D Protease Gene: V3I, L63D, I72R</t>
  </si>
  <si>
    <t>DRUG RESISTANCE MUTATIONS DETECTED: Reverse Transcriptase Gene: K103N, _x000D_M184I, Y188H, Y188L Protease Gene:  NOVEL MUTATIONS DETECTED: Reverse Transcriptase Gene: K102R, E122K, S134R, I135V, S162A, R172K, D177G, Y188F, L214F, D250E, R277K, T286A, I326V, G335D Protease Gene: V3I, L63D, I72R, V77I</t>
  </si>
  <si>
    <t>DRUG RESISTANCE MUTATIONS DETECTED: Reverse Transcriptase Gene: Protease Gene:  NOVEL MUTATIONS DETECTED: Reverse Transcriptase Gene: V35I, E122K, I135V, S162A, K173R, D177G, I178M, L214F, V245M, D250E, R277K, T286A, I326V, G335D Protease Gene: _x000D_V3I, L63D, I72R, V77I  HIV Subtype: B</t>
  </si>
  <si>
    <t>DRUG RESISTANCE MUTATIONS DETECTED:_x000D_  Reverse Transcriptase Gene:_x000D_  Protease Gene:_x000D_ _x000D_ NOVEL MUTATIONS DETECTED:_x000D_  Reverse Transcriptase Gene: V35I, K102Q, E122K, I135V, S162A,_x000D_  D177G, D177N, D177S, I178M, L214F, V245M, D250E, R277K, T286A,_x000D_  I326V, G335D_x000D_  Protease Gene: V3I, I15V, R57K, L63D, I72K, I72R, V77I_x000D_ _x000D_ HIV Subtype: B_x000D_ _x000D_</t>
  </si>
  <si>
    <t xml:space="preserve">DRUG RESISTANCE MUTATIONS DETECTED: Reverse Transcriptase Gene: V118I Protease Gene:  NOVEL MUTATIONS DETECTED: Reverse Transcriptase Gene: E122K, D123E, T165I, Q174R, D177E, I178L, V179I, G196E, T200I, R211K, V245E, R277K, T286A, I293V, E297K, _x000D_P313Q, G333E, Q334H Protease Gene: V3I, I13V, L19I, S37N, R57K, L63P, I64L, V77I  HIV Subtype: B </t>
  </si>
  <si>
    <t>_x000D_DRUG RESISTANCE MUTATIONS DETECTED: _x000D_Reverse Transcriptase Gene: V118I _x000D_Protease Gene: _x000D_  _x000D_NOVEL MUTATIONS DETECTED: _x000D_Reverse Transcriptase Gene: E122K, D123E, I135T, T165I, T165V, _x000D_Q174R, D177E, I178L, V179I, G196E, T200I, R211K, V245E, R277K, _x000D_I293V, E297K, P313Q, G333E, Q334H _x000D_Protease Gene: V3I, I13V, L19I, S37N, R57K, L63P, I64L, I72T, _x000D_V77I _x000D_  _x000D_HIV Subtype: B _x000D_</t>
  </si>
  <si>
    <t xml:space="preserve"> DRUG RESISTANCE MUTATIONS DETECTED: Reverse Transcriptase Gene: T69D, T69N Protease Gene:  NOVEL MUTATIONS DETECTED: Reverse Transcriptase Gene: T69A, V75L, E122K, D123E, R211K, L214F, P243S, V245K, P272A, R277K, A288S, I293V, V317A Protease _x000D_Gene: V3I, S37N, L63P, I64L  </t>
  </si>
  <si>
    <t xml:space="preserve"> DRUG RESISTANCE MUTATIONS DETECTED:_x000D_  Reverse Transcriptase Gene: T69D, K103N, P225H_x000D_  Protease Gene:_x000D_ _x000D_ NOVEL MUTATIONS DETECTED:_x000D_  Reverse Transcriptase Gene: T69A, V75L, E122K, D123E, R211K,_x000D_  L214F, P243S, V245K, P272A, R277K, A288S, I293V, V317A_x000D_  Protease Gene: V3I, M36I, S37N, L63P, I64L_x000D_ _x000D_ HIV Subtype: B_x000D_ </t>
  </si>
  <si>
    <t xml:space="preserve">DRUG RESISTANCE MUTATIONS DETECTED:_x000D_  Reverse Transcriptase Gene: T69D, K103N, P225H_x000D_  Protease Gene:_x000D_ _x000D_ NOVEL MUTATIONS DETECTED:_x000D_  Reverse Transcriptase Gene: T69A, V75L, E122K, D123E, R211K,_x000D_  L214F, P243S, V245K, P272A, R277K, A288S, I293V, V317A_x000D_  Protease Gene: V3I, S37N, L63P, I64L_x000D_ _x000D_ HIV Subtype: B_x000D_ </t>
  </si>
  <si>
    <t xml:space="preserve"> DRUG RESISTANCE MUTATIONS DETECTED:_x000D_  Reverse Transcriptase Gene: T69D, K103N, M184V_x000D_  Protease Gene:_x000D_ _x000D_ NOVEL MUTATIONS DETECTED:_x000D_  Reverse Transcriptase Gene: E28K, V75L, E122K, D123E, R211K,_x000D_  L214F, P243S, V245K, P272A, R277K, A288S, I293V, V317A_x000D_  Protease Gene: V3I, S37N, L63P, I64L_x000D_ _x000D_ HIV Subtype: B_x000D_ </t>
  </si>
  <si>
    <t xml:space="preserve"> DRUG RESISTANCE MUTATIONS DETECTED:_x000D_  Reverse Transcriptase Gene:_x000D_  Protease Gene:_x000D_ _x000D_ NOVEL MUTATIONS DETECTED:_x000D_  Reverse Transcriptase Gene: E122K, D123E, I142V, S162A, Q207E,_x000D_  R211K, L214F, V245E, P272A, R277K, T286A, V292I, E297K, L301M,_x000D_  K311R, I326V, I329L_x000D_  Protease Gene: V3I, E35D, S37D, L63P, I64L, I64M_x000D_ _x000D_ HIV Subtype: B_x000D_ </t>
  </si>
  <si>
    <t>DRUG RESISTANCE MUTATIONS DETECTED:_x000D_  Reverse Transcriptase Gene: K103N_x000D_  Protease Gene:_x000D_ _x000D_ NOVEL MUTATIONS DETECTED:_x000D_  Reverse Transcriptase Gene: S48T, W88S, K102Q, S162Y, E169D,_x000D_  D177E, V179I, T200A, R211K, L214F, P272S, R277K, I293V, V317A,_x000D_  S322T, D324E_x000D_  Protease Gene: V3I, T12V, K14R, S37N, R41K, R57K, L63P, V77I_x000D_ _x000D_ HIV Subtype: B</t>
  </si>
  <si>
    <t xml:space="preserve">DRUG RESISTANCE MUTATIONS DETECTED: Reverse_x000D_  Transcriptase Gene: T69N, K70R, M184V Protease Gene: A71V  NOVEL MUTATIONS DETECTED: Reverse Transcriptase Gene: V35I, R83K, E122K, D177E, G196E, T200I, T200M, I202V, E203A, E204V, R211E, R211G, R211K, L214F, E248D, D250E, S251C, T286A, E297K, G333E,_x000D_Q334H Protease Gene: V3I, E35D, M36I, S37N, R41K, L63P, I72E, I72V, V77I, I93L  HIV Subtype: B </t>
  </si>
  <si>
    <t xml:space="preserve">DRUG RESISTANCE MUTATIONS DETECTED:_x000D_Reverse Transcriptase Gene: T69N_x000D_Protease Gene: A71V_x000D_ _x000D_NOVEL MUTATIONS DETECTED:_x000D_Reverse Transcriptase Gene: V35I, R83K, E122K, Q174R, D177E,_x000D_G196E, T200I, I202V, R211K, L214F, E248D, D250E, S251C, T286A,_x000D_E297K, G333E, Q334H_x000D_Protease Gene: V3I, E35D, M36I, S37N, R41K, L63P, I72E, I72V,_x000D_V77I, I93L_x000D_ _x000D_HIV Subtype: B_x000D_ </t>
  </si>
  <si>
    <t xml:space="preserve">DRUG RESISTANCE MUTATIONS DETECTED:_x000D_  Reverse Transcriptase Gene: K103R_x000D_  Protease Gene:_x000D_ _x000D_ NOVEL MUTATIONS DETECTED:_x000D_  Reverse Transcriptase Gene: V35M, K49R, R83K, E122K, S162C,_x000D_  Q197E, T200A, R211T, L214F, P272A, R277K, I293V, Q334R_x000D_  Protease Gene: V3I, I13V, G16E, S37Q, P39S, R41K, K45R, L63H,_x000D_  I64V, I72V, V77I_x000D_ _x000D_ HIV Subtype: B_x000D_ </t>
  </si>
  <si>
    <t>DRUG RESISTANCE MUTATIONS DETECTED:_x000D_  Reverse Transcriptase Gene: K103N_x000D_  Protease Gene:_x000D_ _x000D_ NOVEL MUTATIONS DETECTED:_x000D_  Reverse Transcriptase Gene: E6D, K20R, K22R, E122K, I135T,_x000D_  E169D, T200A, R211K, L214F, V245T, P272S, R277K, T286A, I329L,_x000D_  Q334E_x000D_  Protease Gene: V3I, E35D, S37D, L63P, I64L_x000D_ _x000D_ HIV Subtype: B_x000D_ _x000D_</t>
  </si>
  <si>
    <t>DRUG RESISTANCE MUTATIONS DETECTED: Reverse Transcriptase Gene: T69D, K103N, M184I, M184V, M230L Protease Gene: M36I, A71T  NOVEL_x000D_MUTATIONS DETECTED: Reverse Transcriptase Gene: V35T, V60I, K102Q, E122P, I135M, E138G, T139A, K173E, Q174K, D177E, V179I, R211K, L214F, R277K, I293V, D324E Protease Gene: V3I, T12S, K14R, I15V, L19I, S37N, P39E, D60E, I62V, L63P, K70R</t>
  </si>
  <si>
    <t xml:space="preserve"> _x000D_DRUG RESISTANCE MUTATIONS DETECTED:_x000D_Reverse Transcriptase Gene: T69D, K103N, M230L_x000D_Protease Gene: A71T_x000D_ _x000D_NOVEL MUTATIONS DETECTED:_x000D_Reverse Transcriptase Gene: V35T, V60I, K102Q, E122P, I135M,_x000D_E138G, T139A, K173E, Q174K, V179I, R211K, L214F, R277K, I293V,_x000D_D324E_x000D_Protease Gene: V3I, T12S, K14R, I15V, L19I, S37N, P39E, D60E,_x000D_I62V, L63P, K70R_x000D_ _x000D_HIV Subtype: B</t>
  </si>
  <si>
    <t>DRUG RESISTANCE MUTATIONS DETECTED: _x000D_Reverse Transcriptase Gene: K103N _x000D_Protease Gene: _x000D_  _x000D_NOVEL MUTATIONS DETECTED: _x000D_Reverse Transcriptase Gene: K20R, V35A, V35I, V35T, T39I, T39M, _x000D_K102Q, E122K, D123E, A158S, S162C, G196E, L214F, E248D, P272A, _x000D_Q278H, K281R, T286A _x000D_Protease Gene: V3I, L33I, L33V, R57K, L63P, I64V, V77I, I93L _x000D_  _x000D_HIV Subtype: B _x000D_</t>
  </si>
  <si>
    <t xml:space="preserve"> DRUG RESISTANCE MUTATIONS DETECTED:_x000D_  Reverse Transcriptase Gene:_x000D_  Protease Gene:_x000D_ _x000D_ NOVEL MUTATIONS DETECTED:_x000D_  Reverse Transcriptase Gene: E122P, I142V, Q145V, K166R, P170S,_x000D_  G196E, R211K, R211Q, L214F, V245K, D250E, P272S, K281R, L283I,_x000D_  A288S, I293V, I326T, Q334D, Q334E_x000D_  Protease Gene: V3I, I13V, I15V, E35D, S37N, L63P_x000D_ _x000D_ HIV Subtype: B_x000D_ </t>
  </si>
  <si>
    <t>DRUG RESISTANCE MUTATIONS DETECTED: _x000D_Reverse Transcriptase Gene: _x000D_Protease Gene: _x000D_  _x000D_NOVEL MUTATIONS DETECTED: _x000D_Reverse Transcriptase Gene: S68G, D121H, S162A, I178L, L214F, _x000D_P243H, V245E, V276I, L283I, I293V, D324E, G333D _x000D_Protease Gene: V3I, I15V, S37N, R41K, L63C, H69Y _x000D_  _x000D_HIV Subtype: B _x000D_</t>
  </si>
  <si>
    <t>DRUG RESISTANCE MUTATIONS DETECTED:_x000D_  Reverse Transcriptase Gene:_x000D_  Protease Gene:_x000D_ _x000D_ NOVEL MUTATIONS DETECTED:_x000D_  Reverse Transcriptase Gene: V35I, V60I, D121H, K166R, D177E,_x000D_  T200A, R211K, L214F, V245L, P272G, Q278A, T286A, I293V, Q334L_x000D_  Protease Gene: V3I, L63P, V77I_x000D_ _x000D_ HIV Subtype: B</t>
  </si>
  <si>
    <t xml:space="preserve"> DRUG RESISTANCE MUTATIONS DETECTED:_x000D_  Reverse Transcriptase Gene:_x000D_  Protease Gene:_x000D_ _x000D_ NOVEL MUTATIONS DETECTED:_x000D_  Reverse Transcriptase Gene: K20R, R83K, K166R, G196E, T200I,_x000D_  T200V, E203D, Q207E, Q207G, Q207K, Q207R, R211Q, L214F, I244V,_x000D_  D250E, R277K, I293V, K311R, V317A, G333E_x000D_  Protease Gene: V3I, I13V, L19I, S37N, S37T, L63T, V77I, I93L_x000D_ _x000D_ HIV Subtype: B_x000D_ </t>
  </si>
  <si>
    <t xml:space="preserve">DRUG RESISTANCE MUTATIONS DETECTED:_x000D_  Reverse Transcriptase Gene:_x000D_  Protease Gene:_x000D_ _x000D_ NOVEL MUTATIONS DETECTED:_x000D_  Reverse Transcriptase Gene: K49R, R83K, E122K, D123E, S162C,_x000D_  T165I, D177E, G196E, T200A, T200I, T200V, R211K, L214F, V245E,_x000D_  P272A, R277K, I293V_x000D_  Protease Gene: V3I, S37N, R57K, L63P, I72T, V77I, I93L_x000D_ _x000D_ HIV Subtype: B_x000D_ </t>
  </si>
  <si>
    <t xml:space="preserve">DRUG RESISTANCE MUTATIONS DETECTED: Reverse Transcriptase Gene: Protease Gene: _x000D_I13V, V77I  NOVEL MUTATIONS DETECTED: Reverse Transcriptase Gene: K32Q, V35M, K49R, D123N, I135K, K166G, G196E, T200A, I202V, R211K, L214F, V245M, E248D, P272A, V276I, R277K, L283I, A288S, I293V, E297K, V317A Protease Gene: V3I, T12A, T12V, S37D, S37N, _x000D_L63P, L63S, I64V, E65D, I72V </t>
  </si>
  <si>
    <t>_x000D_ DRUG RESISTANCE MUTATIONS DETECTED:_x000D_  Reverse Transcriptase Gene: K70E, K101E, Y181C, K219N_x000D_  Protease Gene:_x000D_ _x000D_ NOVEL MUTATIONS DETECTED:_x000D_  Reverse Transcriptase Gene: E6D, K70Q, D121Y, D123E, T139A,_x000D_  K166R, K173E, I178M, V179I, G196E, E203D, R211K, L214F, H221Y,_x000D_  L228R, E248D, D250E, S251T, L283I, I293V_x000D_  Protease Gene: V3I, S37N, R41K, L63P, I72E, V77I_x000D_ _x000D_ HIV Subtype: B_x000D_ _x000D_</t>
  </si>
  <si>
    <t>DRUG RESISTANCE MUTATIONS DETECTED: _x000D_Reverse Transcriptase Gene: K103N _x000D_Protease Gene: _x000D_  _x000D_NOVEL MUTATIONS DETECTED: _x000D_Reverse Transcriptase Gene: K20R, V35I, D86E, I178M, T200A, _x000D_L210F, R211K, L214F, K238R, P272S, R277K, H315Y, S322T, I329L _x000D_Protease Gene: V3I, E35D, S37N, R41K, I62V, I64V _x000D_  _x000D_HIV Subtype: B _x000D_</t>
  </si>
  <si>
    <t>DRUG RESISTANCE MUTATIONS DETECTED: _x000D_Reverse Transcriptase Gene: _x000D_Protease Gene: _x000D_  _x000D_NOVEL MUTATIONS DETECTED: _x000D_Reverse Transcriptase Gene: V35L, E122K, D123E, D123G, D123K, _x000D_D123N, D123R, D123S, S162C, E169D, D177E, R211K, L214F, V245E, _x000D_T286A, I293V, Q334H _x000D_Protease Gene: V3I, I15V, K20R, M36I, S37D, D60E, I62V, L63P, _x000D_K70R, I72E _x000D_  _x000D_HIV Subtype: B _x000D_</t>
  </si>
  <si>
    <t xml:space="preserve"> DRUG RESISTANCE MUTATIONS DETECTED: Reverse Transcriptase Gene: Protease Gene: A71T_x000D_   NOVEL MUTATIONS DETECTED: Reverse Transcriptase Gene: E122I, D123E, D177E, T200A, R211K, L214F, P272A, R277K, T286A, I293V, E297R, L301I, A327V, Q334E Protease Gene: V3I, E35D, S37D </t>
  </si>
  <si>
    <t xml:space="preserve">_x000D_ DRUG RESISTANCE MUTATIONS DETECTED:_x000D_  Reverse Transcriptase Gene:_x000D_  Protease Gene: A71T_x000D_ _x000D_ NOVEL MUTATIONS DETECTED:_x000D_  Reverse Transcriptase Gene: E40K, E122I, D123E, D123G, D177E,_x000D_  T200A, R211K, L214F, S251N, P272A, R277K, T286A, I293V, E297K,_x000D_  E297R, L301I, I326V, A327V, Q334E_x000D_  Protease Gene: V3I, E35D, S37D_x000D_ _x000D_ HIV Subtype: B_x000D_ </t>
  </si>
  <si>
    <t>_x000D_ DRUG RESISTANCE MUTATIONS DETECTED:_x000D_  Reverse Transcriptase Gene:_x000D_  Protease Gene: A71T_x000D_ _x000D_ NOVEL MUTATIONS DETECTED:_x000D_  Reverse Transcriptase Gene: E122I, D123E, D123G, T200A, R211K,_x000D_  L214F, P272A, R277K, T286A, I293V, E297R, L301I, A327V, Q334E_x000D_  Protease Gene: V3I, E35D, S37D_x000D_ _x000D_ HIV Subtype: B_x000D_ _x000D_</t>
  </si>
  <si>
    <t xml:space="preserve">DRUG RESISTANCE MUTATIONS DETECTED:_x000D_  Reverse Transcriptase Gene:_x000D_  Protease Gene:_x000D_ _x000D_ NOVEL MUTATIONS DETECTED:_x000D_  Reverse Transcriptase Gene: E6K, V35T, D123E, I135T, S162C,_x000D_  K173A, K173I, K173T, K173V, Q174K, D177E, I178M, I202V, Q207E,_x000D_  R211A, R211E, R211G, R211K, R211T, L214F, V245Q, E248D, D250E,_x000D_  S251Q, K275R, R277K, T286A, E291D, V292I, I293V, V317A, D324E,_x000D_  Q334N, G335D_x000D_  Protease Gene: V3I, T12A, K14R, I15V, K20M, E35D, E35N, M36I,_x000D_  S37E, R41K, D60N, Q61D, C67E, H69K, L89M, I93L_x000D_ _x000D_ HIV Subtype: CPX_x000D_ </t>
  </si>
  <si>
    <t>DRUG RESISTANCE MUTATIONS DETECTED:_x000D_  Reverse Transcriptase Gene:_x000D_  Protease Gene:_x000D_ _x000D_ NOVEL MUTATIONS DETECTED:_x000D_  Reverse Transcriptase Gene: V35T, E36A, D121C, I135V, S162A,_x000D_  K173T, Q174K, P176S, D177E, I178V, T200A, Q207E, L214F, P243S,_x000D_  V245E, E248D, P272A, R277K, T286A, E291D, V292I, I293V, P294T,_x000D_  P321S, S322A, D324E, G335D_x000D_  Protease Gene: V3I, T12K, I13V, K14R, K20I, M36I, S37N, I64L,_x000D_  H69K, K70R, L89M_x000D_ _x000D_ HIV Subtype: AG</t>
  </si>
  <si>
    <t xml:space="preserve"> DRUG RESISTANCE MUTATIONS DETECTED:_x000D_  Reverse Transcriptase Gene:_x000D_  Protease Gene:_x000D_ _x000D_ NOVEL MUTATIONS DETECTED:_x000D_  Reverse Transcriptase Gene: V35T, E36A, D121C, I135V, S162A,_x000D_  K173T, Q174K, P176S, D177E, I178V, T200A, Q207E, L214F, P243S,_x000D_  V245E, E248D, P272A, R277K, T286A, E291D, V292I, I293V, P294T,_x000D_  P321S, S322A, D324E, G335D_x000D_  Protease Gene: V3I, T12K, I13V, K14R, K20I, M36I, S37N, I64L,_x000D_  H69K, K70R, L89M_x000D_ _x000D_ HIV Subtype: AG_x000D_ _x000D_</t>
  </si>
  <si>
    <t>DRUG RESISTANCE MUTATIONS DETECTED: Reverse _x000D_Transcriptase Gene: M184V Protease Gene:  NOVEL MUTATIONS DETECTED: Reverse Transcriptase Gene: D123N, I142T, S162C, D177E, I178L, V189I, G196E, V245E, E248D, V276I, R284K, T286A, E297K, G333E, Q334H Protease Gene: V3I, S37N, L63P, V77I</t>
  </si>
  <si>
    <t xml:space="preserve">_x000D_ DRUG RESISTANCE MUTATIONS DETECTED:_x000D_  Reverse Transcriptase Gene: T69N_x000D_  Protease Gene:_x000D_ _x000D_ NOVEL MUTATIONS DETECTED:_x000D_  Reverse Transcriptase Gene: V106I, D123N, I142T, S162C, D177E,_x000D_  I178L, V189I, G196E, V245E, E248D, V276I, T286A, E297K, G333E,_x000D_  Q334H_x000D_  Protease Gene: V3I, S37N, L63P, V77I_x000D_ _x000D_ HIV Subtype: B_x000D_ </t>
  </si>
  <si>
    <t xml:space="preserve">DRUG RESISTANCE MUTATIONS DETECTED:_x000D_  Reverse Transcriptase Gene: T69N_x000D_  Protease Gene:_x000D_ _x000D_ NOVEL MUTATIONS DETECTED:_x000D_  Reverse Transcriptase Gene: V106I, D123N, I142T, S162C, D177E,_x000D_  I178L, V189I, G196E, V245E, E248D, V276I, T286A, E297K, G333E,_x000D_  Q334H_x000D_  Protease Gene: V3I, S37N, L63P, V77I_x000D_ _x000D_ HIV Subtype: B_x000D_ </t>
  </si>
  <si>
    <t xml:space="preserve">_x000D_ DRUG RESISTANCE MUTATIONS DETECTED:_x000D_  Reverse Transcriptase Gene: T69N, M184V_x000D_  Protease Gene:_x000D_ _x000D_ NOVEL MUTATIONS DETECTED:_x000D_  Reverse Transcriptase Gene: V106I, D123N, I142T, S162C, D177E,_x000D_  I178L, V189I, G196E, V245E, E248D, V276I, T286A, E297K, G333E,_x000D_  Q334H_x000D_  Protease Gene: V3I, S37N, L63P, V77I, I93L_x000D_ _x000D_ HIV Subtype: B_x000D_ </t>
  </si>
  <si>
    <t xml:space="preserve">DRUG RESISTANCE MUTATIONS DETECTED:_x000D_  Reverse Transcriptase Gene: T69N, M184V_x000D_  Protease Gene:_x000D_ _x000D_ NOVEL MUTATIONS DETECTED:_x000D_  Reverse Transcriptase Gene: V106I, D123N, I142T, S162C, D177E,_x000D_  I178L, V189I, G196E, E224D, V245E, E248D, V276I, T286A, E297K,_x000D_  G333E, Q334H_x000D_  Protease Gene: V3I, S37N, L63P, V77I, I93L_x000D_ _x000D_ HIV Subtype: B_x000D_ </t>
  </si>
  <si>
    <t xml:space="preserve">_x000D_ DRUG RESISTANCE MUTATIONS DETECTED:_x000D_  Reverse Transcriptase Gene: K103N_x000D_  Protease Gene:_x000D_ _x000D_ NOVEL MUTATIONS DETECTED:_x000D_  Reverse Transcriptase Gene: I50V, E122K, L214F, L283I, R284K,_x000D_  I293V, S322T_x000D_  Protease Gene: V3I, R57K, L63P_x000D_ _x000D_ HIV Subtype: B_x000D_ </t>
  </si>
  <si>
    <t xml:space="preserve">_x000D_ DRUG RESISTANCE MUTATIONS DETECTED:_x000D_  Reverse Transcriptase Gene:_x000D_  Protease Gene:_x000D_ _x000D_ NOVEL MUTATIONS DETECTED:_x000D_  Reverse Transcriptase Gene: S48T, E122K, G196E, R211K, L214F,_x000D_  V245E, V245K, V245M, E248D, P272A, R277K_x000D_  Protease Gene: V3I, S37N, R57K, L63P, I72E_x000D_ _x000D_ HIV Subtype: B_x000D_ </t>
  </si>
  <si>
    <t xml:space="preserve"> DRUG RESISTANCE MUTATIONS DETECTED: Reverse Transcriptase Gene: Protease Gene: Q58E  NOVEL MUTATIONS DETECTED: Reverse Transcriptase Gene: E122K, D123E, I142V, S162C, I178L, V179I, G196E, R211K, L214F, V245M, K249Q, K275R, R277K, Q278H, Q278N, _x000D_Q278Y, V292I, I293V, S322T, K323R Protease Gene: V3I, L19Q, S37N, I62V, L63P  HIV Subtype: B </t>
  </si>
  <si>
    <t xml:space="preserve"> DRUG RESISTANCE MUTATIONS DETECTED: Reverse Transcriptase Gene: T69N Protease Gene:_x000D_  L10V, M36I  NOVEL MUTATIONS DETECTED: Reverse Transcriptase Gene: E122K, I135V, T139L, T139S, S162C, Q174H, R211K, L214F, V245E, R277K, T286A, V292I, E297K, L310I, Q334R, G335D Protease Gene: V3I, S37N, R41K, L63P </t>
  </si>
  <si>
    <t xml:space="preserve">_x000D_ DRUG RESISTANCE MUTATIONS DETECTED:_x000D_  Reverse Transcriptase Gene: T69N_x000D_  Protease Gene: L10V_x000D_ _x000D_ NOVEL MUTATIONS DETECTED:_x000D_  Reverse Transcriptase Gene: E122K, I135V, T139L, S162C, Q174H,_x000D_  R211K, L214F, V245E, R277K, T286A, V292I, E297K, L310I, Q334R,_x000D_  G335D_x000D_  Protease Gene: V3I, M36I, S37N, R41K, L63P_x000D_ _x000D_ HIV Subtype: B_x000D_ </t>
  </si>
  <si>
    <t xml:space="preserve">_x000D_ DRUG RESISTANCE MUTATIONS DETECTED:_x000D_  Reverse Transcriptase Gene:_x000D_  Protease Gene:_x000D_ _x000D_ NOVEL MUTATIONS DETECTED:_x000D_  Reverse Transcriptase Gene: V35I, S68G, K102Q, E122K, D123E,_x000D_  I135V, R211K, L214F, L228M, P272A, R277K, T286A, I293V, E297A_x000D_  Protease Gene: V3I, S37T, R41K, L63S, I72V, V77I_x000D_ _x000D_ HIV Subtype: B_x000D_ </t>
  </si>
  <si>
    <t>DRUG RESISTANCE MUTATIONS DETECTED:_x000D_  Reverse Transcriptase Gene:_x000D_  Protease Gene:_x000D_ _x000D_ NOVEL MUTATIONS DETECTED:_x000D_  Reverse Transcriptase Gene: K11Q, K49R, V90I, D121Y, I135V,_x000D_  E169D, V179I, Q197K, T200I, T200M, R211K, L214F, L283I, I293V,_x000D_  S322T, D324E, Q334L_x000D_  Protease Gene: V3I, E35D, M36I, S37N, K43R, Q61E, L63P_x000D_ _x000D_ HIV Subtype: B_x000D_ _x000D_</t>
  </si>
  <si>
    <t>_x000D_DRUG RESISTANCE MUTATIONS DETECTED: _x000D_Reverse Transcriptase Gene: _x000D_Protease Gene: _x000D_  _x000D_NOVEL MUTATIONS DETECTED: _x000D_Reverse Transcriptase Gene: K11Q, K49R, V90I, D121Y, I135V, _x000D_E169D, V179I, Q197K, T200I, T200M, R211K, L214F, L283I, I293V, _x000D_S322T, D324E, Q334L _x000D_Protease Gene: V3I, E35D, M36I, S37N, K43R, Q61E, L63P _x000D_  _x000D_HIV Subtype: B _x000D_</t>
  </si>
  <si>
    <t>_x000D_DRUG RESISTANCE MUTATIONS DETECTED: _x000D_Reverse Transcriptase Gene: _x000D_Protease Gene: _x000D_  _x000D_NOVEL MUTATIONS DETECTED: _x000D_Reverse Transcriptase Gene: K11Q, E28G, K49R, F87L, V90I, D121Y, _x000D_I135V, E169D, D177E, V179I, Q197K, T200I, T200M, R211K, L214F, _x000D_L283I, I293V, S322T, D324E, Q334L _x000D_Protease Gene: V3I, E35D, M36I, S37N, K43R, Q61E, L63P _x000D_  _x000D_HIV Subtype: B _x000D_  _x000D_</t>
  </si>
  <si>
    <t>DRUG RESISTANCE MUTATIONS DETECTED: _x000D_Reverse Transcriptase Gene: _x000D_Protease Gene: _x000D_  _x000D_NOVEL MUTATIONS DETECTED: _x000D_Reverse Transcriptase Gene: K11Q, K43N, K49R, V90I, D121H, _x000D_D121Y, I135V, E169D, V179I, Q197K, T200M, R211K, L214F, L283I, _x000D_I293V, S322T, D324E, Q334L _x000D_Protease Gene: V3I, E35D, M36I, S37N, K43R, Q61E, L63P _x000D_  _x000D_HIV Subtype: B _x000D_</t>
  </si>
  <si>
    <t xml:space="preserve"> DRUG RESISTANCE MUTATIONS DETECTED: Reverse Transcriptase Gene: Protease Gene: _x000D_I13V, M36I  NOVEL MUTATIONS DETECTED: Reverse Transcriptase Gene: E122K, D123E, D177E, Q197P, R211K, L214F, V245Q, R277K, V292I, I293V, E297A Protease Gene: V3I, S37N, L63P</t>
  </si>
  <si>
    <t>_x000D_ DRUG RESISTANCE MUTATIONS DETECTED: Reverse Transcriptase Gene: Protease Gene: _x000D__x000D__x000D__x000D_ _x000D__x000D__x000D_I13V, M36I  NOVEL MUTATIONS DETECTED: Reverse Transcriptase Gene: K20R, E122K, D123E, I135T, D177E, Q197P, R211K, L214F, V245E, V245Q, R277K, V292I, I293V, E297A Protease Gene: V3I, S37N, L63F, L63P, L63S  _x000D_</t>
  </si>
  <si>
    <t xml:space="preserve"> DRUG RESISTANCE MUTATIONS DETECTED:_x000D_  Reverse Transcriptase Gene:_x000D_  Protease Gene:_x000D_ _x000D_ NOVEL MUTATIONS DETECTED:_x000D_  Reverse Transcriptase Gene: K20R, V90I, E122K, D123E, E138A,_x000D_  D177E, R211K, L214F, V245Q, R277K, V292I, I293V, E297A_x000D_  Protease Gene: V3I, I13V, M36I, S37N, I62V, L63P, L63S_x000D_ _x000D_ HIV Subtype: B_x000D_ </t>
  </si>
  <si>
    <t>DRUG RESISTANCE MUTATIONS DETECTED: _x000D_Reverse Transcriptase Gene: T69N _x000D_Protease Gene: _x000D_  _x000D_NOVEL MUTATIONS DETECTED: _x000D_Reverse Transcriptase Gene: V106I, E122K, S162C, I178M, T200A, _x000D_R211K, L214F, D250E, S251V, P272A, T286A, A288S, K311R _x000D_Protease Gene: V3I, L33V, S37N, R57K, L63Q, I64V _x000D_  _x000D_HIV Subtype: B _x000D_</t>
  </si>
  <si>
    <t>DRUG RESISTANCE MUTATIONS DETECTED: _x000D_Reverse Transcriptase Gene: D67N, K70R, T215F, T215I, T215S, _x000D_K219Q _x000D_Protease Gene: L10V _x000D_  _x000D_NOVEL MUTATIONS DETECTED: _x000D_Reverse Transcriptase Gene: K20R, V35I, V35M, T39A, K64N, E122K, _x000D_R199K, L214F, R277K, I293V, E297K, Q334C _x000D_Protease Gene: V3I, S37N, L63P _x000D_  _x000D_HIV Subtype: B _x000D_</t>
  </si>
  <si>
    <t xml:space="preserve"> DRUG RESISTANCE MUTATIONS DETECTED: Reverse Transcriptase Gene: M184V Protease Gene: L10V  NOVEL MUTATIONS _x000D_DETECTED: Reverse Transcriptase Gene: E122K, D123E, I135V, E138A, I142A, I142M, I142T, I142V, S162C, G196E, T200A, E204D, Q207H, Q207K, Q207N, R211K, L214F, E248D, K249Q, D250E, R277K, K281R, T286A, I293V, P321S, I326V, Q334E Protease Gene: V3I, T12I, _x000D_I15V, L19I, S37D, L63P, L63S, L63T, I64L </t>
  </si>
  <si>
    <t>10/7/10 UTA 1</t>
  </si>
  <si>
    <t xml:space="preserve"> DRUG RESISTANCE MUTATIONS DETECTED:_x000D_  Reverse Transcriptase Gene: V179D_x000D_  Protease Gene: L10V_x000D_ _x000D_ NOVEL MUTATIONS DETECTED:_x000D_  Reverse Transcriptase Gene: E6D, V35I, K64R, K102R, D123G,_x000D_  I135L, Q174R, I195L, R211K, L214F, R277K, Q278H, T286A, I293V,_x000D_  Q334F, Q334Y_x000D_  Protease Gene: V3I, T12S, I13V, K14R, I15V, S37N, L63Q, I64V,_x000D_  I72V_x000D_ _x000D_ HIV Subtype: B_x000D_ </t>
  </si>
  <si>
    <t xml:space="preserve">DRUG RESISTANCE MUTATIONS DETECTED:_x000D_  Reverse Transcriptase Gene: V179E_x000D_  Protease Gene:_x000D_ _x000D_ NOVEL MUTATIONS DETECTED:_x000D_  Reverse Transcriptase Gene: V21I, V35T, V60I, E122A, D123S,_x000D_  S162A, K173L, Q174K, D177E, I178L, Q197H, T200A, Q207D, R211K,_x000D_  L214F, P243T, V245Q, E248D, R277K, K281R, T286A, E291D, V292I,_x000D_  I293V, E297A, G333E, Q334H_x000D_  Protease Gene: V3I, T12K, I13V, K14R, G16E, K20I, E35D, M36I,_x000D_  S37N, R41K, K43R, I64M, H69K, K70R, L89M_x000D_ _x000D_ HIV Subtype: CPX_x000D_ </t>
  </si>
  <si>
    <t xml:space="preserve">DRUG RESISTANCE MUTATIONS DETECTED:_x000D_  Reverse Transcriptase Gene:_x000D_  Protease Gene: A71T_x000D_ _x000D_ NOVEL MUTATIONS DETECTED:_x000D_  Reverse Transcriptase Gene: V35I, E122K, D123E, S162C, D177E,_x000D_  R211K, L214F, D250S, R277K, S322T, Q334E_x000D_  Protease Gene: V3I, E35D, S37D, R41K, L63P, I72L, V77I_x000D_ _x000D_ HIV Subtype: B_x000D_ </t>
  </si>
  <si>
    <t>_x000D_ DRUG RESISTANCE MUTATIONS DETECTED:_x000D_  Reverse Transcriptase Gene:_x000D_  Protease Gene:_x000D_ _x000D_ NOVEL MUTATIONS DETECTED:_x000D_  Reverse Transcriptase Gene: V35I, D123N, S162C, D177E, I178V,_x000D_  Q207N, R211K, L214F, V245M, R277K, T286A, I293V_x000D_  Protease Gene: V3I, E35D, S37E, R57K, D60E, L63P, I64V_x000D_ _x000D_ HIV Subtype: B_x000D_ _x000D_</t>
  </si>
  <si>
    <t>DRUG RESISTANCE MUTATIONS DETECTED: _x000D_Reverse Transcriptase Gene: D67N _x000D_Protease Gene: _x000D_  _x000D_NOVEL MUTATIONS DETECTED: _x000D_Reverse Transcriptase Gene: V35I, T69A, D123N, S162C, D177E, _x000D_I178V, T200A, Q207N, R211K, L214F, V245M, R277K, T286A, I293V _x000D_Protease Gene: V3I, E35D, S37E, R57K, D60E, L63P, I64V _x000D_  _x000D_HIV Subtype: B _x000D_</t>
  </si>
  <si>
    <t xml:space="preserve"> DRUG RESISTANCE MUTATIONS DETECTED: Reverse Transcriptase Gene: D67N, T69D, K70R, M184V, T215F, K219Q Protease Gene: L10I, M46I, G48V, A71V, V82T, I84V, L90M  NOVEL MUTATIONS DETECTED: _x000D_Reverse Transcriptase Gene: E122K, D123E, I135V, G196E, I202V, L214F, L228R, P243H, V245E, R277K, K281R, E297K Protease Gene: V3I, S37N, L63P, V77I, I85V  HIV Subtype: B </t>
  </si>
  <si>
    <t xml:space="preserve">DRUG RESISTANCE MUTATIONS DETECTED:_x000D_  Reverse Transcriptase Gene:_x000D_  Protease Gene:_x000D_ _x000D_ NOVEL MUTATIONS DETECTED:_x000D_  Reverse Transcriptase Gene: R83K, K104R, V106I, E122K, T139A,_x000D_  S162A, T200A, Q207A, Q207E, Q207K, Q207T, R211S, L214F, P272A,_x000D_  R277K, I293V, I326V, Q334H, G335D_x000D_  Protease Gene: V3I, M36I, S37N, R41K, L63P, H69Y, I72T, V77I_x000D_ _x000D_ HIV Subtype: B_x000D_ </t>
  </si>
  <si>
    <t xml:space="preserve"> DRUG RESISTANCE MUTATIONS DETECTED:_x000D_  Reverse Transcriptase Gene:_x000D_  Protease Gene:_x000D_ _x000D_ NOVEL MUTATIONS DETECTED:_x000D_  Reverse Transcriptase Gene: R83K, K104R, V106I, E122K, T139A,_x000D_  S162A, T200A, Q207A, Q207E, Q207K, Q207T, R211S, L214F, P272A,_x000D_  R277K, I293V, I326V, Q334H, G335D_x000D_  Protease Gene: V3I, M36I, S37N, R41K, L63P, H69Y, I72T, V77I_x000D_ _x000D_ HIV Subtype: B_x000D_ </t>
  </si>
  <si>
    <t xml:space="preserve"> DRUG RESISTANCE MUTATIONS DETECTED: Reverse Transcriptase _x000D_Gene: Protease Gene: M36I  NOVEL MUTATIONS DETECTED: Reverse Transcriptase Gene: K11Q, K49R, D121H, D121Y, I135V, E169D, V179I, Q197K, T200I, R211K, L214F, V276I, R277K, P321S, S322A, S322T, D324E Protease Gene: V3I, E35D, S37N, K43R, Q61E, L63P, I64L, _x000D_I64M  </t>
  </si>
  <si>
    <t>DRUG RESISTANCE MUTATIONS DETECTED: _x000D_Reverse Transcriptase Gene: _x000D_Protease Gene: _x000D_  _x000D_NOVEL MUTATIONS DETECTED: _x000D_Reverse Transcriptase Gene: K11Q, V35I, V35M, V90I, E122K, _x000D_D123N, I135V, S163C, T165I, E169D, V179I, Q197K, T200I, T200V, _x000D_I202V, R211K, L214F, V276I, R277K, P321S, S322T, D324E _x000D_Protease Gene: V3I, L19I, E35D, M36I, S37N, Q61D, Q61E, I62V, _x000D_L63P, I64L _x000D_  _x000D_HIV Subtype: B _x000D_</t>
  </si>
  <si>
    <t>DRUG RESISTANCE MUTATIONS DETECTED: _x000D_Reverse Transcriptase Gene: _x000D_Protease Gene: _x000D_  _x000D_NOVEL MUTATIONS DETECTED: _x000D_Reverse Transcriptase Gene: K11Q, V35I, V90I, E122K, D123N, _x000D_I135V, S163C, E169D, V179I, Q197K, T200I, T200V, I202V, R211K, _x000D_L214F, V276I, R277K, P321S, S322T _x000D_Protease Gene: V3I, E35D, M36I, S37N, Q61D, Q61E, I62V, L63P, _x000D_I64L _x000D_  _x000D_HIV Subtype: B _x000D_</t>
  </si>
  <si>
    <t xml:space="preserve"> DRUG RESISTANCE MUTATIONS DETECTED: Reverse Transcriptase Gene: K65R, L100I, K103N, M184I Protease Gene: L10I  _x000D_ NOVEL MUTATIONS DETECTED: Reverse Transcriptase Gene: E6D, K11T, V35T, T39K, E122K, D123N, T139A, Q174R, D177E, I178M, Q207A, Q207V, R211S, L214F, V245E, P272A, R277K, K281R, T286A, E291D, V292I, I293V, K311R, E312T, I326V, I329V, Q334L, G335D Protease _x000D_Gene: V3I, I13V, G16E, E35D, M36I, S37N, R41K, K55R, I62V, L63H, H69K, L89M</t>
  </si>
  <si>
    <t xml:space="preserve"> DRUG RESISTANCE MUTATIONS DETECTED: Reverse Transcriptase Gene: Protease Gene: L10V  NOVEL MUTATIONS DETECTED: Reverse Transcriptase Gene: V35I, K46Q, V106I, S162C, Q207E, R211K, L214F, V245E, I293V, E297A Protease Gene: V3I, K14R, I15V, L19V, _x000D_M36I, S37N, R41K, L63P, I64V, H69Q  </t>
  </si>
  <si>
    <t xml:space="preserve">DRUG RESISTANCE MUTATIONS DETECTED: Reverse Transcriptase _x000D_Gene: K103N Protease Gene: L10V  NOVEL MUTATIONS DETECTED: Reverse Transcriptase Gene: V60I, E122P, I178L, G196E, L214F, I244V, V245M, E248D, E248K, E248N, D250E, R277K, L283I, G335D Protease Gene: V3I, I15V, M36I, S37N, R41K, D60E, I62V, L63P  </t>
  </si>
  <si>
    <t>DRUG RESISTANCE MUTATIONS DETECTED: _x000D_Reverse Transcriptase Gene: K103N _x000D_Protease Gene: L10V _x000D_  _x000D_NOVEL MUTATIONS DETECTED: _x000D_Reverse Transcriptase Gene: V60I, E122P, I178L, G196E, T200A, _x000D_L214F, I244V, V245A, V245M, V245T, E248D, E248K, E248N, D250E, _x000D_R277K, L283I, A288S, I293V, G335D _x000D_Protease Gene: V3I, I15V, M36I, S37N, R41K, D60E, I62V _x000D_  _x000D_HIV Subtype: B _x000D_</t>
  </si>
  <si>
    <t xml:space="preserve">DRUG RESISTANCE _x000D_MUTATIONS DETECTED: Reverse Transcriptase Gene: Protease Gene:  NOVEL MUTATIONS DETECTED: Reverse Transcriptase Gene: V35T, T39A, S48T, V60I, D123N, Q174A, Q207E, R211K, L214F, R277K, I293V Protease Gene: V3I, M36I, S37N, D60E, I62V, L63P, I72T </t>
  </si>
  <si>
    <t>_x000D_ DRUG RESISTANCE MUTATIONS DETECTED:_x000D_  Reverse Transcriptase Gene:_x000D_  Protease Gene:_x000D_ _x000D_ NOVEL MUTATIONS DETECTED:_x000D_  Reverse Transcriptase Gene: V35T, T39A, S48T, V60I, D123N,_x000D_  Q174A, Q207E, R211K, L214F, R277K, I293V_x000D_  Protease Gene: V3I, K20R, M36I, S37N, P39S, R57K, D60E, I62V,_x000D_  L63P, I64V, I72T, I93L_x000D_ _x000D_ HIV Subtype: B_x000D_ _x000D_</t>
  </si>
  <si>
    <t xml:space="preserve">DRUG RESISTANCE MUTATIONS DETECTED:_x000D_  Reverse Transcriptase Gene:_x000D_  Protease Gene:_x000D_ _x000D_ NOVEL MUTATIONS DETECTED:_x000D_  Reverse Transcriptase Gene: V35I, V35T, S48T, E53D, K102Q,_x000D_  K166R, D177E, I178M, R211K, L214F, E248D, P272A, L283I, A288S,_x000D_  I293V_x000D_  Protease Gene: V3I, R41K, L63A, V77I_x000D_ _x000D_ HIV Subtype: B_x000D_ </t>
  </si>
  <si>
    <t>DRUG RESISTANCE MUTATIONS DETECTED: _x000D_Reverse Transcriptase Gene: V118I _x000D_Protease Gene: _x000D_  _x000D_NOVEL MUTATIONS DETECTED: _x000D_Reverse Transcriptase Gene: K32E, V35L, A98S, I135R, T200A, _x000D_R211K, V245E, I293V, E297A, K311R, I329V _x000D_Protease Gene: V3I, I13V, S37D, S37N, R41K, L63S, I64V, I72V, _x000D_V77I _x000D_  _x000D_HIV Subtype: B _x000D_</t>
  </si>
  <si>
    <t xml:space="preserve"> DRUG RESISTANCE MUTATIONS DETECTED:_x000D_  Reverse Transcriptase Gene: V108I_x000D_  Protease Gene:_x000D_ _x000D_ NOVEL MUTATIONS DETECTED:_x000D_  Reverse Transcriptase Gene: E122K, D123N, I178L, V179I, G196E,_x000D_  R211K, L214F, V245E, P272A, R277K, T286A, E291D, V292I, E297R,_x000D_  K311R, L325I_x000D_  Protease Gene: V3I, I15V, M36I, S37D, I62V_x000D_ _x000D_ HIV Subtype: B_x000D_ </t>
  </si>
  <si>
    <t xml:space="preserve">DRUG RESISTANCE MUTATIONS DETECTED:_x000D_Reverse Transcriptase Gene:_x000D_Protease Gene:_x000D_ _x000D_NOVEL MUTATIONS DETECTED:_x000D_Reverse Transcriptase Gene: V35M, E122K, I135T, S162C, K173Q,_x000D_I178M, Q207E, R211K, L214F, V245N, P272A, V276I, R277K, Q278E,_x000D_T286A, I293V, E298G, K311R, E312Q, I329V_x000D_Protease Gene: V3I, I15V, G16E, S37N, L63V, I72E, V77I_x000D_ _x000D_HIV Subtype: B </t>
  </si>
  <si>
    <t xml:space="preserve">_x000D_ DRUG RESISTANCE MUTATIONS DETECTED:_x000D_  Reverse Transcriptase Gene: K103N_x000D_  Protease Gene:_x000D_ _x000D_ NOVEL MUTATIONS DETECTED:_x000D_  Reverse Transcriptase Gene: S48T, E138Q, E169K, K173E, G196E,_x000D_  T200A, L214F, V245Q, P272T, R277K, I293V, V314T, I329V, Q334Y_x000D_  Protease Gene: V3I, S37N, R41K, I62V, L63S, H69Q, V77I_x000D_ _x000D_ HIV Subtype: B_x000D_ </t>
  </si>
  <si>
    <t xml:space="preserve">DRUG RESISTANCE MUTATIONS DETECTED:_x000D_  Reverse Transcriptase Gene:_x000D_  Protease Gene: L10V_x000D_ _x000D_ NOVEL MUTATIONS DETECTED:_x000D_  Reverse Transcriptase Gene: K32N, V35I, S48T, V90I, A98S, E122K,_x000D_  D123E, I135R, K166R, D177E, V179I, R211K, L214F, E248D, L283I,_x000D_  I293V, V317A, S322T_x000D_  Protease Gene: V3I, I15V, E35D, M36I, S37N, I62V, L63A, I72V,_x000D_  V77I, L89M_x000D_ _x000D_ HIV Subtype: B_x000D_ </t>
  </si>
  <si>
    <t xml:space="preserve">DRUG RESISTANCE MUTATIONS DETECTED: Reverse Transcriptase Gene: E44D, V179D_x000D_  Protease Gene: L10I, L63P  NOVEL MUTATIONS DETECTED: Reverse Transcriptase Gene: E6D, V60I, S68G, E122K, I135T, K166R, R211K, L214F, V245E, V245K, V245L, V245M, V245Q, E248D, L283I, I293V, I329L Protease Gene: V3I, T12A, S37N, R41K, L63S, K70R, I72T  _x000D_ </t>
  </si>
  <si>
    <t>DRUG RESISTANCE MUTATIONS DETECTED: _x000D_Reverse Transcriptase Gene: V179D _x000D_Protease Gene: L10V, A71V _x000D_  _x000D_NOVEL MUTATIONS DETECTED: _x000D_Reverse Transcriptase Gene: V35T, D121Y, E122P, D123E, I135T, _x000D_T200I, Q207E, R211K, P243S, L283I, A288S, I329V _x000D_Protease Gene: V3I, S37N, R57K, I62V, L63S, I64L, I72M, V77I, _x000D_I93L _x000D_  _x000D_HIV Subtype: B _x000D_</t>
  </si>
  <si>
    <t>DRUG RESISTANCE MUTATIONS DETECTED: Reverse Transcriptase Gene: Protease Gene:  NOVEL MUTATIONS DETECTED: Reverse Transcriptase Gene: E122K, I135T, S162A, T200S, R211K, L214F, V276I, R277K, I293V, G333E, Q334C Protease Gene: V3I, T12K, I13V,_x000D_M36I, S37N, R41K, I62V, L63P</t>
  </si>
  <si>
    <t xml:space="preserve">DRUG RESISTANCE MUTATIONS DETECTED:_x000D_  Reverse Transcriptase Gene: K103N_x000D_  Protease Gene:_x000D_ _x000D_ NOVEL MUTATIONS DETECTED:_x000D_  Reverse Transcriptase Gene: E122K, I135T, S162A, T200S, R211K,_x000D_  L214F, V276I, R277K, I293V, G333E, Q334C_x000D_  Protease Gene: V3I, T12K, I13V, M36I, S37D, S37N, R41K, R57K,_x000D_  I62V, L63P_x000D_ _x000D_ HIV Subtype: B_x000D_ </t>
  </si>
  <si>
    <t xml:space="preserve"> DRUG RESISTANCE MUTATIONS DETECTED: Reverse Transcriptase Gene: Protease Gene: V77I_x000D_   NOVEL MUTATIONS DETECTED: Reverse Transcriptase Gene: K20R, V35L, V35M, R83K, D123N, D123S, G196E, T200I, L214F, V245Q, E248D, D250E, P272S, R277K, I293V, G333E, Q334H Protease Gene: V3I, E35D, S37N, L63P, I64L  </t>
  </si>
  <si>
    <t>DRUG RESISTANCE MUTATIONS DETECTED: _x000D_Reverse Transcriptase Gene: _x000D_Protease Gene: _x000D_  _x000D_NOVEL MUTATIONS DETECTED: _x000D_Reverse Transcriptase Gene: V35I, V106I, D123E, I180V, R211K, _x000D_L214F, V245I, V245M, E248D, D250E, R277K, I293V _x000D_Protease Gene: V3I, L33V, S37N, R41K, D60E, L63P _x000D_  _x000D_HIV Subtype: B _x000D_</t>
  </si>
  <si>
    <t>DRUG RESISTANCE MUTATIONS DETECTED: _x000D_Reverse Transcriptase Gene: M184V _x000D_Protease Gene: _x000D_  _x000D_NOVEL MUTATIONS DETECTED: _x000D_Reverse Transcriptase Gene: V35I, V106I, D123E, I180V, R211K, _x000D_L214F, V245I, V245M, E248D, D250E, R277K, I293V _x000D_Protease Gene: V3I, L33V, S37N, R41K, D60E, L63P _x000D_  _x000D_HIV Subtype: B _x000D_</t>
  </si>
  <si>
    <t xml:space="preserve">DRUG RESISTANCE MUTATIONS DETECTED:_x000D_  Reverse Transcriptase Gene:_x000D_  Protease Gene: L10V_x000D_ _x000D_ NOVEL MUTATIONS DETECTED:_x000D_  Reverse Transcriptase Gene: V35T, T39A, E40D, K104R, D123G,_x000D_  D123N, D123S, I135V, S162C, Q174H, Q174N, D177E, G196E, R211K,_x000D_  L214F, V245E, R277K, K281R, T286A, I293V, V317A_x000D_  Protease Gene: V3I, T12K, I13V, K14R, I15V, K20R, M36I, S37N,_x000D_  D60E, L63P, H69Q_x000D_ _x000D_ HIV Subtype: B_x000D_ </t>
  </si>
  <si>
    <t xml:space="preserve">DRUG RESISTANCE MUTATIONS DETECTED:_x000D_  Reverse Transcriptase Gene:_x000D_  Protease Gene: L10V_x000D_ _x000D_ NOVEL MUTATIONS DETECTED:_x000D_  Reverse Transcriptase Gene: V35T, T39A, E40D, K104R, D123G,_x000D_  D123N, D123S, I135V, S162C, Q174H, Q174K, Q174N, D177E, G196E,_x000D_  R211K, L214F, V245E, R277K, K281R, T286A, I293V, V317A_x000D_  Protease Gene: V3I, I13V, K14R, I15V, K20R, M36I, S37N, D60E,_x000D_  L63P, H69Q_x000D_ _x000D_ HIV Subtype: B_x000D_ </t>
  </si>
  <si>
    <t>_x000D_DRUG RESISTANCE MUTATIONS DETECTED: _x000D_Reverse Transcriptase Gene: M184V _x000D_Protease Gene: L10V _x000D_  _x000D_NOVEL MUTATIONS DETECTED: _x000D_Reverse Transcriptase Gene: V35T, T39A, E40D, K104R, D121Y, _x000D_D123G, I135V, S162C, Q174N, D177E, G196E, R211K, L214F, V245E, _x000D_R277K, K281R, T286A, I293V, V317A, V317T _x000D_Protease Gene: V3I, I13V, K20R, M36I, S37N, L63P, H69Q _x000D_  _x000D_HIV Subtype: B _x000D_</t>
  </si>
  <si>
    <t>_x000D_DRUG RESISTANCE MUTATIONS DETECTED: _x000D_Reverse Transcriptase Gene: _x000D_Protease Gene: L10V _x000D_  _x000D_NOVEL MUTATIONS DETECTED: _x000D_Reverse Transcriptase Gene: V35T, T39A, E40D, K104R, D121Y, _x000D_D123G, D123N, D123S, I135V, S162C, E169D, Q174H, Q174K, Q174N, _x000D_D177E, G196E, Q207H, R211K, L214F, V245E, R277K, K281R, T286A, _x000D_I293V, V317A _x000D_Protease Gene: V3I, I13V, K20R, M36I, S37N, D60E, L63P, H69Q _x000D_  _x000D_HIV Subtype: B _x000D_  _x000D_</t>
  </si>
  <si>
    <t xml:space="preserve">DRUG RESISTANCE MUTATIONS DETECTED:_x000D_  Reverse Transcriptase Gene: K103N_x000D_  Protease Gene:_x000D_ _x000D_ NOVEL MUTATIONS DETECTED:_x000D_  Reverse Transcriptase Gene: V60I, R83K, D123G, I135V, S162Y,_x000D_  T200A, T200V, R211K, L214F, V245E, P272A, T286A, Q334L_x000D_  Protease Gene: V3I, L63P_x000D_ _x000D_ HIV Subtype: B_x000D_ </t>
  </si>
  <si>
    <t>_x000D_DRUG RESISTANCE MUTATIONS DETECTED: _x000D_Reverse Transcriptase Gene: K103N _x000D_Protease Gene: _x000D_  _x000D_NOVEL MUTATIONS DETECTED: _x000D_Reverse Transcriptase Gene: V60I, K66R, R83K, D123G, I135V, _x000D_S162Y, P170S, T200A, R211K, L214F, V245E, P272A, T286A, D324E, _x000D_Q334L _x000D_Protease Gene: V3I, L63P, K70R _x000D_  _x000D_HIV Subtype: B _x000D_</t>
  </si>
  <si>
    <t xml:space="preserve"> DRUG RESISTANCE MUTATIONS DETECTED: Reverse Transcriptase Gene: M41L Protease Gene:_x000D_  V77I  NOVEL MUTATIONS DETECTED: Reverse Transcriptase Gene: V35I, E36K, T39K, K43E, K49R, I50V, E122K, I135T, E169D, D177N, T200A, I202V, Q207E, H208Y, R211K, L214F, V245E, D250E, R277K, T286A, Q334H, G335D Protease Gene: V3I, Q7E, S37N, S37T, L63P, _x000D_I64V, E65D, I72V</t>
  </si>
  <si>
    <t xml:space="preserve"> DRUG RESISTANCE MUTATIONS DETECTED: Reverse Transcriptase Gene: Protease Gene:  NOVEL MUTATIONS DETECTED: Reverse Transcriptase Gene: V35I, T39K, K43E, K49R, I50V, E122K, I135T, E169D, D177N, T200A, I202V, Q207E, H208Y, R211K, L214F, V245E, _x000D_D250E, R277K, T286A, Q334H, G335D Protease Gene: V3I, Q7E, S37N, S37T, L63P, I64V, E65D, I72V, V77I  HIV Subtype: B </t>
  </si>
  <si>
    <t xml:space="preserve">_x000D_ DRUG RESISTANCE MUTATIONS DETECTED:_x000D_  Reverse Transcriptase Gene: D67N, M184V_x000D_  Protease Gene:_x000D_ _x000D_ NOVEL MUTATIONS DETECTED:_x000D_  Reverse Transcriptase Gene: V35I, V35M, T39K, K43E, I50V, E122K,_x000D_  I135T, E169D, D177N, T200A, I202V, Q207E, Q207G, H208Y, R211K,_x000D_  L214F, V245E, D250E, R277K, T286A, Q334H, G335D_x000D_  Protease Gene: V3I, Q7E, S37N, L63P, I64V, E65D, I72V, V77I_x000D_ _x000D_ HIV Subtype: B_x000D_ </t>
  </si>
  <si>
    <t xml:space="preserve">_x000D_ DRUG RESISTANCE MUTATIONS DETECTED:_x000D_  Reverse Transcriptase Gene: M184V_x000D_  Protease Gene:_x000D_ _x000D_ NOVEL MUTATIONS DETECTED:_x000D_  Reverse Transcriptase Gene: V35M, T39K, K43E, I50V, E122K,_x000D_  I135T, E169D, D177N, T200A, I202V, Q207E, H208Y, R211K, L214F,_x000D_  V245E, D250E, R277K, T286A, Q334H, G335D_x000D_  Protease Gene: V3I, Q7E, S37N, L63P, I64V, E65D, I72V, V77I, V82I_x000D_ _x000D_ HIV Subtype: B_x000D_ </t>
  </si>
  <si>
    <t>_x000D_DRUG RESISTANCE MUTATIONS DETECTED: _x000D_Reverse Transcriptase Gene: _x000D_Protease Gene: _x000D_  _x000D_NOVEL MUTATIONS DETECTED: _x000D_Reverse Transcriptase Gene: V35I, V35M, T39K, K43E, I50V, E122K, _x000D_I135T, E169D, D177N, T200A, I202V, Q207E, Q207G, H208Y, R211K, _x000D_L214F, V245E, D250E, R277K, T286A, Q334H, G335D _x000D_Protease Gene: V3I, Q7E, S37N, L63P, I64V, E65D, I72V, V77I _x000D_  _x000D_HIV Subtype: B _x000D_  _x000D_</t>
  </si>
  <si>
    <t xml:space="preserve">DRUG RESISTANCE MUTATIONS DETECTED:_x000D_  Reverse Transcriptase Gene:_x000D_  Protease Gene:_x000D_ _x000D_ NOVEL MUTATIONS DETECTED:_x000D_  Reverse Transcriptase Gene: K22R, K173E, R211K, V245M, D250E,_x000D_  P272A, R277K, K311R, I329L_x000D_  Protease Gene: V3I, I15V, L19A, L19I, L19T, L19V, S37A, L63A,_x000D_  H69Q, V77I, V82I_x000D_ _x000D_ HIV Subtype: B_x000D_ </t>
  </si>
  <si>
    <t>DRUG RESISTANCE MUTATIONS DETECTED: _x000D_Reverse Transcriptase Gene: _x000D_Protease Gene: _x000D_  _x000D_NOVEL MUTATIONS DETECTED: _x000D_Reverse Transcriptase Gene: K49R, E122K, A158S, E169D, G196E, _x000D_R211K, L214F, V245M, D250E, K281R, A288T, E297K, Q334Y _x000D_Protease Gene: V3I, T12A, L19T, S37N, R41K, K43R, R57K, D60E, _x000D_I62V, L63P, I93L _x000D_  _x000D_HIV Subtype: B _x000D_</t>
  </si>
  <si>
    <t>_x000D_ DRUG RESISTANCE MUTATIONS DETECTED:_x000D_  Reverse Transcriptase Gene: T69N, V75I, V75M, K103N, M184V_x000D_  Protease Gene:_x000D_ _x000D_ NOVEL MUTATIONS DETECTED:_x000D_  Reverse Transcriptase Gene: I31L, I31V, V35T, N54I, V60I, W88C,_x000D_  E122K, D123N, E169D, D177E, T200E, I202V, Q207K, R211K, V245Q,_x000D_  E248D, S251C, R277K, T286A, E291D, V292I, I293V, E297A, S322D,_x000D_  S322E, D324E, G335E_x000D_  Protease Gene: V3I, T12I, I13V, K14R, K20I, E34T, M36I, S37E,_x000D_  R41K, Q61N, I62M, L63T, I64L, C67E, H69K, I72T, V77I, L89M_x000D_ _x000D_ HIV Subtype: G_x000D_ _x000D_</t>
  </si>
  <si>
    <t xml:space="preserve">_x000D_ DRUG RESISTANCE MUTATIONS DETECTED:_x000D_  Reverse Transcriptase Gene:_x000D_  Protease Gene:_x000D_ _x000D_ NOVEL MUTATIONS DETECTED:_x000D_  Reverse Transcriptase Gene: E122K, N175Y, T200A, Q207K, R211Q,_x000D_  L214F, P272A, I293V, S322T, D324E, Q334L_x000D_  Protease Gene: V3I, E35D, M36I, S37D, I62V, L63P, Q92K_x000D_ _x000D_ HIV Subtype: B_x000D_ </t>
  </si>
  <si>
    <t xml:space="preserve"> DRUG RESISTANCE MUTATIONS DETECTED: Reverse Transcriptase Gene: T69N, K103N, Y188L Protease Gene: L63P  NOVEL _x000D_MUTATIONS DETECTED: Reverse Transcriptase Gene: E6D, K20R, K49R, A98S, K102M, K102R, E122K, I135T, I142V, T200L, I202V, P243Q, V245M, E248D, S251I, S251T, P272A, R277K, R284K, T286A, I293V, P294T, E297K Protease Gene: V3I, I15L, S37N, I62V  </t>
  </si>
  <si>
    <t xml:space="preserve"> DRUG RESISTANCE MUTATIONS DETECTED: Reverse Transcriptase Gene: T69N, K103N, Y188L Protease Gene: L10V, A71T  NOVEL_x000D_  MUTATIONS DETECTED: Reverse Transcriptase Gene: E6D, K20R, A98S, K102R, I135T, I142V, T200L, I202V, P243Q, V245M, E248D, S251T, P272A, R277K, R284K, T286A, I293V, P294T, E297K Protease Gene: V3I, K14R, I15L, S37N, I62V, L63P </t>
  </si>
  <si>
    <t xml:space="preserve"> DRUG RESISTANCE MUTATIONS DETECTED: Reverse _x000D_Transcriptase Gene: T69N, K103N, Y188L Protease Gene: L10V, A71T  NOVEL MUTATIONS DETECTED: Reverse Transcriptase Gene: E6D, K20R, A98S, K102R, I135T, I142V, T200L, I202V, P243Q, V245M, E248D, S251T, P272A, R277K, R284K, T286A, I293V, P294T, E297K _x000D_Protease Gene: V3I, K14R, I15L, S37N, I62V, L63P  </t>
  </si>
  <si>
    <t xml:space="preserve">_x000D_ DRUG RESISTANCE MUTATIONS DETECTED:_x000D_  Reverse Transcriptase Gene:_x000D_  Protease Gene:_x000D_ _x000D_ NOVEL MUTATIONS DETECTED:_x000D_  Reverse Transcriptase Gene: K20R, V106I, S162A, Q174R, I178L,_x000D_  R211G, V245N, R277K, V292I, I293V, Q334C, Q334Y_x000D_  Protease Gene: V3I, T12S, L19Q, S37N, D60E, L63P, K70R, V77I_x000D_ _x000D_ HIV Subtype: B_x000D_ </t>
  </si>
  <si>
    <t xml:space="preserve">DRUG RESISTANCE MUTATIONS DETECTED:_x000D_  Reverse Transcriptase Gene:_x000D_  Protease Gene: L10I_x000D_ _x000D_ NOVEL MUTATIONS DETECTED:_x000D_  Reverse Transcriptase Gene: T27S, V35I, A98S, K101R, K102Q,_x000D_  E122K, I178M, T200A, Q207K, L214F, D250E, T286A, A288S_x000D_  Protease Gene: V3I, L19T, S37H, S37K, S37N, S37Q, S37R, R41K,_x000D_  L63A, V77I, I93L_x000D_ _x000D_ HIV Subtype: B_x000D_ </t>
  </si>
  <si>
    <t xml:space="preserve">_x000D_ DRUG RESISTANCE MUTATIONS DETECTED:_x000D_  Reverse Transcriptase Gene:_x000D_  Protease Gene:_x000D_ _x000D_ NOVEL MUTATIONS DETECTED:_x000D_  Reverse Transcriptase Gene: S48T, A98S, D123N, E138A, T200A,_x000D_  Q207G, R211K, L214F, P272A, R277K, V292I, I293V_x000D_  Protease Gene: V3I, I13V, S37T, R41K, I62V, L63P, I64V, T74S,_x000D_  V77I_x000D_ _x000D_ HIV Subtype: B_x000D_ </t>
  </si>
  <si>
    <t xml:space="preserve">DRUG RESISTANCE MUTATIONS DETECTED:_x000D_  Reverse Transcriptase Gene:_x000D_  Protease Gene:_x000D_ _x000D_ NOVEL MUTATIONS DETECTED:_x000D_  Reverse Transcriptase Gene: S48T, A98S, D123N, E138A, T200A,_x000D_  Q207G, R211K, L214F, P272A, R277K, V292I, I293V_x000D_  Protease Gene: V3I, I13V, S37T, R41K, I62V, L63P, I64V, T74S,_x000D_  V77I_x000D_ _x000D_ HIV Subtype: B_x000D_ </t>
  </si>
  <si>
    <t xml:space="preserve"> DRUG RESISTANCE MUTATIONS DETECTED:_x000D_  Reverse Transcriptase Gene: M184V_x000D_  Protease Gene:_x000D_ _x000D_ NOVEL MUTATIONS DETECTED:_x000D_  Reverse Transcriptase Gene: S48T, A98S, D123N, E138A, D177E,_x000D_  T200A, Q207G, R211K, L214F, P272A, R277K, V292I, I293V_x000D_  Protease Gene: V3I, I13V, S37T, R41K, I62V, L63P, I64V, T74S,_x000D_  V77I_x000D_ _x000D_ HIV Subtype: B_x000D_ </t>
  </si>
  <si>
    <t xml:space="preserve"> DRUG RESISTANCE MUTATIONS DETECTED:_x000D_  Reverse Transcriptase Gene:_x000D_  Protease Gene:_x000D_ _x000D_ NOVEL MUTATIONS DETECTED:_x000D_  Reverse Transcriptase Gene: S48T, A98S, D123N, E138A, T200A,_x000D_  Q207G, R211K, L214F, P272A, R277K, V292I, I293V_x000D_  Protease Gene: V3I, I13V, S37T, R41K, I62V, L63P, I64V, T74S,_x000D_  V77I_x000D_ _x000D_ HIV Subtype: B_x000D_ </t>
  </si>
  <si>
    <t xml:space="preserve">DRUG RESISTANCE MUTATIONS DETECTED:_x000D_  Reverse Transcriptase Gene: M184V_x000D_  Protease Gene:_x000D_ _x000D_ NOVEL MUTATIONS DETECTED:_x000D_  Reverse Transcriptase Gene: S48T, A98S, D123N, E138A, T200A,_x000D_  Q207G, R211K, L214F, P272A, R277K, V292I, I293V_x000D_  Protease Gene: V3I, I13V, S37T, R41K, I62V, L63P, I64V, T74S,_x000D_  V77I_x000D_ _x000D_ HIV Subtype: B_x000D_ </t>
  </si>
  <si>
    <t xml:space="preserve">_x000D_DRUG RESISTANCE MUTATIONS DETECTED: _x000D_Reverse Transcriptase Gene: _x000D_Protease Gene: _x000D_  _x000D_NOVEL MUTATIONS DETECTED: _x000D_Reverse Transcriptase Gene: S48T, A98S, D123N, E138A, T200A, _x000D_Q207G, R211K, L214F, P272A, R277K, V292I, I293V _x000D_Protease Gene: V3I, I13V, S37T, R41K, I62V, L63P, I64V, T74S, _x000D_V77I _x000D_  _x000D_HIV Subtype: B </t>
  </si>
  <si>
    <t xml:space="preserve"> DRUG RESISTANCE MUTATIONS DETECTED: Reverse Transcriptase Gene: Protease Gene:  _x000D_ NOVEL MUTATIONS DETECTED: Reverse Transcriptase Gene: V35I, R83K, I142T, T165I, N175H, I178M, G196E, T200I, L214F, D250E, P272A, K275R, R277K, Q278H, Q278K, Q278N, T286A, A288S, I293V, E297K, G333D Protease Gene: V3I, I15V, S37N </t>
  </si>
  <si>
    <t xml:space="preserve"> DRUG RESISTANCE MUTATIONS DETECTED:_x000D_  Reverse Transcriptase Gene: K103N_x000D_  Protease Gene:_x000D_ _x000D_ NOVEL MUTATIONS DETECTED:_x000D_  Reverse Transcriptase Gene: V35I, R83K, T165I, N175H, I178M,_x000D_  G196E, T200I, L214F, D250E, K275R, R277K, Q278N, K287R, I293V,_x000D_  E297K, G333D_x000D_  Protease Gene: V3I, I15V, G16E, S37N_x000D_ _x000D_ HIV Subtype: B_x000D_ _x000D_</t>
  </si>
  <si>
    <t xml:space="preserve">DRUG RESISTANCE MUTATIONS DETECTED:_x000D_  Reverse Transcriptase Gene: L100I, K103R, V179D, M184V_x000D_  Protease Gene:_x000D_ _x000D_ NOVEL MUTATIONS DETECTED:_x000D_  Reverse Transcriptase Gene: E122K, D123E, I135T, K173N, Q197K,_x000D_  Q207E, R211K, L214F, H221Y, V245I, D250E, P272A, T286A, A288S,_x000D_  I293V, E297K, I329L_x000D_  Protease Gene: V3I, I15V, S37D, R57K, L63P, V77I, I93L_x000D_ _x000D_ HIV Subtype: B_x000D_ </t>
  </si>
  <si>
    <t xml:space="preserve"> DRUG RESISTANCE MUTATIONS DETECTED: Reverse Transcriptase Gene: Protease Gene: I13V_x000D_   NOVEL MUTATIONS DETECTED: Reverse Transcriptase Gene: A98S, V106I, E122K, R211K, L214F, V245M, D250E, R277K, T286A, I293V, E297K, Q334L Protease Gene: V3I, E35D, S37N, L63P </t>
  </si>
  <si>
    <t xml:space="preserve">DRUG RESISTANCE MUTATIONS DETECTED: Reverse Transcriptase Gene: T69A Protease Gene:_x000D_  K20M, M36I  NOVEL MUTATIONS DETECTED: Reverse Transcriptase Gene: P4S, K49R, E122K, I135V, S162C, K173Q, Q207K, R211K, L214F, L283I, I293V, E297G, Q334L Protease Gene: V3I, K14R, L19Q, E35D, S37N, R41K, L63P, E65D, K70R, I72V, L89M </t>
  </si>
  <si>
    <t>DRUG RESISTANCE MUTATIONS DETECTED: _x000D_Reverse Transcriptase Gene: _x000D_Protease Gene: _x000D_  _x000D_NOVEL MUTATIONS DETECTED: _x000D_Reverse Transcriptase Gene: P4S, K49R, E122K, I135V, S162C, _x000D_K173Q, Q207K, R211K, L214F, L283I, I293V, E297G, Q334L _x000D_Protease Gene: V3I, K14R, L19Q, K20M, E35D, M36I, S37N, R41K, _x000D_L63P, E65D, K70R, I72V, L89M _x000D_  _x000D_HIV Subtype: B _x000D_</t>
  </si>
  <si>
    <t xml:space="preserve">_x000D_ DRUG RESISTANCE MUTATIONS DETECTED:_x000D_  Reverse Transcriptase Gene:_x000D_  Protease Gene: L10I, A71T_x000D_ _x000D_ NOVEL MUTATIONS DETECTED:_x000D_  Reverse Transcriptase Gene: S48E, D123N, S162A, E169D, Q174H,_x000D_  G196E, T200I, L214F, V245E, R277K, I293V, E297A, K311R, S322A,_x000D_  D324E, Q334N_x000D_  Protease Gene: V3I, I13V, S37N, I72V_x000D_ _x000D_ HIV Subtype: B_x000D_ </t>
  </si>
  <si>
    <t xml:space="preserve">DRUG RESISTANCE MUTATIONS DETECTED:_x000D_  Reverse Transcriptase Gene:_x000D_  Protease Gene:_x000D_ _x000D_ NOVEL MUTATIONS DETECTED:_x000D_  Reverse Transcriptase Gene: D86E, W88C, W88F, W88I, W88S, I195L,_x000D_  T200A, I202V, L210M, R211K, L214F, R277K, T286A, V292I, E297T,_x000D_  L301M, V317A, I326V, G333E, Q334H_x000D_  Protease Gene: V3I, E35D, S37P, S37R, S37T, R41K, L63P, I64V,_x000D_  I72V_x000D_ _x000D_ HIV Subtype: B_x000D_ </t>
  </si>
  <si>
    <t xml:space="preserve"> DRUG RESISTANCE MUTATIONS DETECTED:_x000D_  Reverse Transcriptase Gene: V106M_x000D_  Protease Gene:_x000D_ _x000D_ NOVEL MUTATIONS DETECTED:_x000D_  Reverse Transcriptase Gene: P4S, E122K, D123E, I142V, K173Q,_x000D_  I178L, R211K, L214F, V245K, E248D, R277K, I293V, K311R_x000D_  Protease Gene: V3I, S37N, L63S, I64V, E65D, V77I_x000D_ _x000D_ HIV Subtype: B_x000D_ </t>
  </si>
  <si>
    <t>DRUG RESISTANCE MUTATIONS DETECTED: Reverse Transcriptase Gene: Protease Gene:  _x000D_ NOVEL MUTATIONS DETECTED: Reverse Transcriptase Gene: K20R, V35I, V35T, E122K, D123E, D177E, I178M, L214F, P272A, P272S, R277K, I293V, V317A Protease Gene: V3I, S37N, I62V, L63A</t>
  </si>
  <si>
    <t xml:space="preserve">_x000D_ DRUG RESISTANCE MUTATIONS DETECTED:_x000D_  Reverse Transcriptase Gene:_x000D_  Protease Gene:_x000D_ _x000D_ NOVEL MUTATIONS DETECTED:_x000D_  Reverse Transcriptase Gene: K20R, K102Q, I135V, I142M, E169D,_x000D_  I178L, G196E, T200A, V276I, R277K, L283I, A288S, I326V, G333E,_x000D_  Q334H_x000D_  Protease Gene: V3I, S37N, L63A, I72V, V77I, I93L_x000D_ _x000D_ HIV Subtype: B_x000D_ </t>
  </si>
  <si>
    <t xml:space="preserve"> DRUG RESISTANCE MUTATIONS DETECTED:_x000D_  Reverse Transcriptase Gene: K103N_x000D_  Protease Gene: L10I_x000D_ _x000D_ NOVEL MUTATIONS DETECTED:_x000D_  Reverse Transcriptase Gene: K20R, E28K, V35M, K82R, R83K, K102Q,_x000D_  I135V, E138G, T139A, S162H, Q174N, G196E, Q207E, L214F, K238R,_x000D_  S251I, P272S, V276T, L283I, R307K, P313S, Q334R, G335D_x000D_  Protease Gene: S37N, L63P, I72T, V77I_x000D_ _x000D_ HIV Subtype: B_x000D_ _x000D_</t>
  </si>
  <si>
    <t xml:space="preserve">_x000D_ DRUG RESISTANCE MUTATIONS DETECTED:_x000D_  Reverse Transcriptase Gene: M184V_x000D_  Protease Gene:_x000D_ _x000D_ NOVEL MUTATIONS DETECTED:_x000D_  Reverse Transcriptase Gene: E6K, E122K, D123E, D177E, I195L,_x000D_  G196E, R277K, K281R, E297K, E297R, L301I, G335D_x000D_  Protease Gene: V3I, I13V, S37N, R57K, L63P, E65D, V82I_x000D_ _x000D_ HIV Subtype: B_x000D_ </t>
  </si>
  <si>
    <t xml:space="preserve">_x000D_ DRUG RESISTANCE MUTATIONS DETECTED:_x000D_  Reverse Transcriptase Gene: K103N, M184V_x000D_  Protease Gene:_x000D_ _x000D_ NOVEL MUTATIONS DETECTED:_x000D_  Reverse Transcriptase Gene: I50V, R83K, E122K, D123E, S162C,_x000D_  K173T, G196E, R211K, L214F, R277K, E291D, V292I, I293V, E297R,_x000D_  Q334N, G335D_x000D_  Protease Gene: V3I, I13V, G16E, S37N, P39T, D60E, L63P, I64V,_x000D_  H69Y, I72V_x000D_ _x000D_ HIV Subtype: B_x000D_ </t>
  </si>
  <si>
    <t>_x000D_ DRUG RESISTANCE MUTATIONS DETECTED:_x000D_  Reverse Transcriptase Gene: K103N, M184V_x000D_  Protease Gene:_x000D_ _x000D_ NOVEL MUTATIONS DETECTED:_x000D_  Reverse Transcriptase Gene: I50V, R83K, E122K, D123E, S162C,_x000D_  K173T, G196E, R211K, L214F, R277K, E291D, V292I, I293V, E297R,_x000D_  Q334N, G335D_x000D_  Protease Gene: V3I, I13V, G16E, S37N, P39T, D60E, L63P, I64V,_x000D_  H69Y, I72V_x000D_ _x000D_ HIV Subtype: B_x000D_ _x000D_</t>
  </si>
  <si>
    <t>_x000D_DRUG RESISTANCE MUTATIONS DETECTED: _x000D_Reverse Transcriptase Gene: K103N, M184V _x000D_Protease Gene: _x000D_  _x000D_NOVEL MUTATIONS DETECTED: _x000D_Reverse Transcriptase Gene: V21I, I50V, R83K, E122K, D123E, _x000D_S162C, K173T, G196E, R211K, L214F, R277K, E291D, V292I, I293V, _x000D_E297R, Q334N, G335D _x000D_Protease Gene: V3I, I13V, G16E, S37N, P39T, D60E, L63P, I64V, _x000D_H69Y, I72V _x000D_  _x000D_HIV Subtype: B _x000D_</t>
  </si>
  <si>
    <t xml:space="preserve">DRUG RESISTANCE MUTATIONS DETECTED: Reverse Transcriptase Gene: Protease Gene: V77I_x000D_   NOVEL MUTATIONS DETECTED: Reverse Transcriptase Gene: V35M, R83K, S162A, E169D, T200A, I202V, E204D, E204H, E204Q, Q207K, R211K, L214F, V245I, E248D, K249Q, R277K, T286A, E291D, Q334E Protease Gene: V3I, E35D, S37D, S37G, S37N, L63P, I72V </t>
  </si>
  <si>
    <t xml:space="preserve">_x000D_ DRUG RESISTANCE MUTATIONS DETECTED:_x000D_  Reverse Transcriptase Gene: K103N_x000D_  Protease Gene:_x000D_ _x000D_ NOVEL MUTATIONS DETECTED:_x000D_  Reverse Transcriptase Gene: V35M, S162A, E169D, T200A, E204D,_x000D_  Q207K, R211K, L214F, V245I, E248D, K249Q, R277K, T286A, E291D,_x000D_  Q334E_x000D_  Protease Gene: V3I, E35D, S37N, L63P, I72V, V77I_x000D_ _x000D_ HIV Subtype: B_x000D_ </t>
  </si>
  <si>
    <t>_x000D_DRUG RESISTANCE MUTATIONS DETECTED: _x000D_Reverse Transcriptase Gene: M184I _x000D_Protease Gene: _x000D_  _x000D_NOVEL MUTATIONS DETECTED: _x000D_Reverse Transcriptase Gene: V35M, E138Q, S162A, E169D, T200A, _x000D_I202M, E204D, Q207K, R211K, L214F, E248D, K249Q, R277K, E291D, _x000D_Q334E, G335S _x000D_Protease Gene: V3I, E35D, S37N, L63P, I72V, V77I _x000D_  _x000D_HIV Subtype: B _x000D_</t>
  </si>
  <si>
    <t xml:space="preserve">DRUG RESISTANCE MUTATIONS DETECTED: Reverse Transcriptase Gene: Protease Gene: I13V_x000D_   NOVEL MUTATIONS DETECTED: Reverse Transcriptase Gene: V106I, S162C, Q174K, P176S, D177E, I178L, I202V, R211K, V245K, R277K, T286A, A288S, I293V, E297G, E298D, Q334Y Protease Gene: V3I, S37N, I62V, L63P, I64L, I64M  </t>
  </si>
  <si>
    <t xml:space="preserve">DRUG RESISTANCE MUTATIONS DETECTED:_x000D_  Reverse Transcriptase Gene: K70E, K101P, K103N, K103S, M184V_x000D_  Protease Gene:_x000D_ _x000D_ NOVEL MUTATIONS DETECTED:_x000D_  Reverse Transcriptase Gene: E28K, K102N, K102R, K102S, V106I,_x000D_  S162C, Q174K, P176S, D177E, I178L, I202V, R211K, L228R, V245K,_x000D_  R277K, T286A, A288S, I293V, E298D, Q334Y_x000D_  Protease Gene: V3I, S37N, I62V, L63P, E65D_x000D_ _x000D_ HIV Subtype: B_x000D_ </t>
  </si>
  <si>
    <t xml:space="preserve">DRUG RESISTANCE MUTATIONS DETECTED: Reverse Transcriptase Gene: Protease Gene:  NOVEL MUTATIONS DETECTED: Reverse Transcriptase Gene: K20R, E122K, I135V, Q207A, R211K, L214F, V245I, P272A, R277K, T286P, I293V Protease Gene: V3I, L19V, K20R, M36I,_x000D_  S37N, R57K, L63P, H69Q  HIV Subtype: B </t>
  </si>
  <si>
    <t xml:space="preserve">_x000D_ DRUG RESISTANCE MUTATIONS DETECTED:_x000D_  Reverse Transcriptase Gene:_x000D_  Protease Gene:_x000D_ _x000D_ NOVEL MUTATIONS DETECTED:_x000D_  Reverse Transcriptase Gene: V21I, V35I, V35T, V60I, E122K,_x000D_  I135T, S162C, Q197K, R211K, L214F, V245E, P272A, Q278H, I293V,_x000D_  E297K, Q334L_x000D_  Protease Gene: V3I, I15V, M36I, S37N, R41K, I62V, L63A, L63S,_x000D_  L63T, I72M_x000D_ _x000D_ HIV Subtype: B_x000D_ </t>
  </si>
  <si>
    <t xml:space="preserve">_x000D_ DRUG RESISTANCE MUTATIONS DETECTED:_x000D_  Reverse Transcriptase Gene:_x000D_  Protease Gene:_x000D_ _x000D_ NOVEL MUTATIONS DETECTED:_x000D_  Reverse Transcriptase Gene: V21I, V35I, V35T, V60I, E122K,_x000D_  I135T, S162C, Q197K, R211K, L214F, V245E, Q278H, I293V, E297K,_x000D_  Q334L_x000D_  Protease Gene: V3I, I15V, M36I, S37N, R41K, I62V, L63A, L63S,_x000D_  L63T, K70R, I72M_x000D_ _x000D_ HIV Subtype: B_x000D_ </t>
  </si>
  <si>
    <t xml:space="preserve">_x000D_ DRUG RESISTANCE MUTATIONS DETECTED:_x000D_  Reverse Transcriptase Gene: T69N_x000D_  Protease Gene: M46I, A71V_x000D_ _x000D_ NOVEL MUTATIONS DETECTED:_x000D_  Reverse Transcriptase Gene: A158S, S162C, E169K, E169T, K173E,_x000D_  D177E, T200A, Q207K, R211G, R211S, L214F, R277K, K281R, G335V_x000D_  Protease Gene: V3I, Q18H, S37N, R41K, L63P, I72M, V75I, V77I,_x000D_  I93L_x000D_ _x000D_ HIV Subtype: B_x000D_ </t>
  </si>
  <si>
    <t xml:space="preserve"> DRUG RESISTANCE MUTATIONS DETECTED: Reverse Transcriptase Gene: G190A Protease Gene: M36I, L90M  NOVEL MUTATIONS DETECTED: Reverse _x000D_Transcriptase Gene: E169A, K173E, D177E, R211S, L214F, V245T, R277K, K281R, A288G, Q334L Protease Gene: V3I, E35D, S37N, R41K, L63P, I93L </t>
  </si>
  <si>
    <t xml:space="preserve">DRUG RESISTANCE MUTATIONS DETECTED:_x000D_  Reverse Transcriptase Gene: M41L, G190A_x000D_  Protease Gene: L90M_x000D_ _x000D_ NOVEL MUTATIONS DETECTED:_x000D_  Reverse Transcriptase Gene: E169A, K173E, D177E, V179I, R211S,_x000D_  L214F, V245T, R277K, A288G, Q334L_x000D_  Protease Gene: V3I, E35D, M36I, S37D, R41K, L63P, I93L_x000D_ _x000D_ HIV Subtype: B_x000D_ </t>
  </si>
  <si>
    <t>DRUG RESISTANCE MUTATIONS DETECTED:_x000D_  Reverse Transcriptase Gene:_x000D_  Protease Gene: E35G_x000D_ _x000D_ NOVEL MUTATIONS DETECTED:_x000D_  Reverse Transcriptase Gene: V35T, T39N, V60I, K102Q, E122K,_x000D_  I142V, K173A, Q174K, D177E, Q207A, R211K, L214F, V245K, P272A,_x000D_  R277K, R284K, T286A, E291D, V292I, I293V, E297V, P313S, V317A,_x000D_  S322T, Q334E_x000D_  Protease Gene: V3I, I13V, K20I, M36I, S37N, R41K, L63A, H69K,_x000D_  K70R, V77I, P79S, L89M_x000D_ _x000D_ HIV SUBTYPE:  U</t>
  </si>
  <si>
    <t>DRUG RESISTANCE _x000D_MUTATIONS DETECTED: Reverse Transcriptase Gene: K103R Protease Gene:  NOVEL MUTATIONS DETECTED: Reverse Transcriptase Gene: V35M, T39A, V60I, R83K, E122K, I178M, L214F, V245E, D250E, K275R, R277K, Q278H, T286A, P294A Protease Gene: V3I, S37N, L63S, V77I</t>
  </si>
  <si>
    <t xml:space="preserve"> DRUG RESISTANCE MUTATIONS DETECTED:_x000D_  Reverse Transcriptase Gene: K103R_x000D_  Protease Gene:_x000D_ _x000D_ NOVEL MUTATIONS DETECTED:_x000D_  Reverse Transcriptase Gene: V35M, T39A, V60I, R83K, E122K,_x000D_  E122Q, D123E, D177E, I178M, L214F, P243T, V245E, V245K, D250E,_x000D_  K275R, R277K, Q278H, T286A, P294A, K323R_x000D_  Protease Gene: V3I, S37D, S37N, L63S, V77I_x000D_ _x000D_ HIV Subtype: B</t>
  </si>
  <si>
    <t>DRUG RESISTANCE MUTATIONS DETECTED: _x000D_Reverse Transcriptase Gene: M41L, K103R _x000D_Protease Gene: _x000D_  _x000D_NOVEL MUTATIONS DETECTED: _x000D_Reverse Transcriptase Gene: V35M, T39A, V60I, R83K, E122K, _x000D_E122Q, D123E, D177E, I178M, L214F, V245E, D250E, K275R, R277K, _x000D_Q278H, T286A, P294A _x000D_Protease Gene: V3I, S37D, L63S, V77I _x000D_  _x000D_HIV Subtype: B _x000D_</t>
  </si>
  <si>
    <t>DRUG RESISTANCE MUTATIONS DETECTED:_x000D_  Reverse Transcriptase Gene: M41L, D67N, T69D, V75M, A98G, V108I,_x000D_  V179E, Y181I, M184V, G190A, L210W, T215F, K219Q_x000D_  Protease Gene: L10I, V11I, V32I, L33F, M46I, I54L, Q58E, A71V,_x000D_  L76V, I84V, L90M_x000D_ _x000D_ NOVEL MUTATIONS DETECTED:_x000D_  Reverse Transcriptase Gene: V21I, V35T, T39A, E40F, E40V, K43E,_x000D_  K49R, V60I, I94L, L109I, E122K, D123E, I135T, Q174E, D177E,_x000D_  T200R, Q207E, H208Y, R211K, L214F, D218E, L228H, P243S, I244V,_x000D_  V245K, D250E, R277K, K281R, T286A, I293V, G335D_x000D_  Protease Gene: V3I, I13V, G16A, E34K, E34R, E35D, M36I, S37N,_x000D_  R41K, K55R, D60E, Q61E, I62V, L63P, I72T_x000D_ _x000D_ HIV Subtype: B</t>
  </si>
  <si>
    <t>DRUG RESISTANCE MUTATIONS DETECTED: _x000D_Reverse Transcriptase Gene: _x000D_Protease Gene: _x000D_  _x000D_NOVEL MUTATIONS DETECTED: _x000D_Reverse Transcriptase Gene: R83K, E122P, D177E, G196E, R211G, _x000D_L214F, V245I, P272A, R277K, T286A, I293V, Q334L _x000D_Protease Gene: V3I, K14R, E35D, S37N, R41K, R57K, I62V, L63P _x000D_  _x000D_HIV Subtype: B _x000D_</t>
  </si>
  <si>
    <t>DRUG RESISTANCE MUTATIONS DETECTED: _x000D_Reverse Transcriptase Gene: _x000D_Protease Gene: _x000D_  _x000D_NOVEL MUTATIONS DETECTED: _x000D_Reverse Transcriptase Gene: R83K, E122P, D177E, G196E, R211G, _x000D_L214F, V245I, P272A, R277K, T286A, I293V _x000D_Protease Gene: V3I, I13V, K14R, E35D, S37N, R41K, I62V, L63P _x000D_  _x000D_HIV Subtype: B _x000D_</t>
  </si>
  <si>
    <t xml:space="preserve">_x000D_ DRUG RESISTANCE MUTATIONS DETECTED:_x000D_  Reverse Transcriptase Gene: D67N, K70R, K219Q_x000D_  Protease Gene:_x000D_ _x000D_ NOVEL MUTATIONS DETECTED:_x000D_  Reverse Transcriptase Gene: K22R, V90I, A98S, D123E, I135R,_x000D_  I178L, Q197L, Q207E, L214F, V245K, P272A, T286A, A288S, S322T_x000D_  Protease Gene: V3I, T12A, K14R, S37D, D60E, L63P, I64V, V77I_x000D_ _x000D_ HIV Subtype: B_x000D_ </t>
  </si>
  <si>
    <t xml:space="preserve">_x000D_ DRUG RESISTANCE MUTATIONS DETECTED:_x000D_  Reverse Transcriptase Gene:_x000D_  Protease Gene: L10V_x000D_ _x000D_ NOVEL MUTATIONS DETECTED:_x000D_  Reverse Transcriptase Gene: R83K, D123N, I142M, I142R, I142S,_x000D_  Q174K, G196E, L214F, R277K, I293V, T296S, Q334R, G335D_x000D_  Protease Gene: V3I, S37N, R57K, L63P, I64V_x000D_ _x000D_ HIV Subtype: B_x000D_ </t>
  </si>
  <si>
    <t xml:space="preserve">DRUG RESISTANCE MUTATIONS DETECTED:_x000D_  Reverse Transcriptase Gene:_x000D_  Protease Gene:_x000D_ _x000D_ NOVEL MUTATIONS DETECTED:_x000D_  Reverse Transcriptase Gene: T27S, E122K, D123E, K173R, Q174K,_x000D_  D177E, G196E, T200A, R211K, I274V, R277K, Q278H, T286A, E297Q,_x000D_  K311R, S322E, D324P, Q334Y_x000D_  Protease Gene: V3I, L63T, I72T, V77I_x000D_ _x000D_ HIV Subtype: B_x000D_ </t>
  </si>
  <si>
    <t xml:space="preserve"> DRUG RESISTANCE MUTATIONS DETECTED: Reverse Transcriptase Gene: V118I Protease _x000D_Gene:  NOVEL MUTATIONS DETECTED: Reverse Transcriptase Gene: V8I, V35I, S48T, K64R, D123E, I135T, K173R, G196E, R277K, V292I, I293V, S322T, I329L, Q334E Protease Gene: V3I, I15V, G16E, S37N, P39Q, R41K, D60E, L63P  </t>
  </si>
  <si>
    <t xml:space="preserve"> DRUG RESISTANCE MUTATIONS DETECTED:_x000D_  Reverse Transcriptase Gene: E44D_x000D_  Protease Gene:_x000D_ _x000D_ NOVEL MUTATIONS DETECTED:_x000D_  Reverse Transcriptase Gene: K20R, V35I, R83K, A98S, E122K,_x000D_  E138Q, K173E, T200E, L214F, V245T, D250E, T286A, I293V, D324E_x000D_  Protease Gene: V3I, I13V, S37D, L63P, P79S_x000D_ _x000D_ HIV Subtype: B_x000D_ _x000D_</t>
  </si>
  <si>
    <t>_x000D_DRUG RESISTANCE MUTATIONS DETECTED: _x000D_Reverse Transcriptase Gene: E44D, M184V, Y318F _x000D_Protease Gene: _x000D_  _x000D_NOVEL MUTATIONS DETECTED: _x000D_Reverse Transcriptase Gene: K22R, V35I, V35M, T39A, R83K, A98S, _x000D_V106I, E122K, E138Q, K173E, T200E, R211K, L214F, V245T, D250E, _x000D_R277K, T286A, T286V, I293V, E297K, V314I, D324E _x000D_Protease Gene: V3I, I13V, S37D, L63P, I64V, V77I, P79A, P79S _x000D_  _x000D_HIV Subtype: B _x000D_</t>
  </si>
  <si>
    <t xml:space="preserve">DRUG RESISTANCE MUTATIONS DETECTED: Reverse Transcriptase Gene: Protease Gene: _x000D_I13V, V77I  NOVEL MUTATIONS DETECTED: Reverse Transcriptase Gene: V35I, T39A, I135T, I202V, L228H, P272A, R277K, I293V Protease Gene: V3I, T12A, K14R, S37D, S37N, L63P, K70R </t>
  </si>
  <si>
    <t>DRUG RESISTANCE MUTATIONS DETECTED: Reverse _x000D_Transcriptase Gene: K103N, P225H Protease Gene:  NOVEL MUTATIONS DETECTED: Reverse Transcriptase Gene: V35I, T39A, I135T, P272A, R277K, I293V Protease Gene: V3I, T12A, T12S, I13V, K14R, S37N, L63P, K70R, V77I</t>
  </si>
  <si>
    <t xml:space="preserve">DRUG RESISTANCE MUTATIONS DETECTED:_x000D_  Reverse Transcriptase Gene: T215S_x000D_  Protease Gene:_x000D_ _x000D_ NOVEL MUTATIONS DETECTED:_x000D_  Reverse Transcriptase Gene: E6D, E122K, D123E, I142V, D177E,_x000D_  L214F, E248D, R277K, I293V_x000D_  Protease Gene: V3I, I13V, M36I, S37N, R41K, D60E, L63P, I72T_x000D_ _x000D_ HIV Subtype: B_x000D_ </t>
  </si>
  <si>
    <t xml:space="preserve">_x000D_ DRUG RESISTANCE MUTATIONS DETECTED:_x000D_  Reverse Transcriptase Gene: T215S_x000D_  Protease Gene:_x000D_ _x000D_ NOVEL MUTATIONS DETECTED:_x000D_  Reverse Transcriptase Gene: E6D, E122K, D123E, I142V, D177E,_x000D_  L214F, E248D, R277K, I293V_x000D_  Protease Gene: V3I, I13V, M36I, S37N, R41K, D60E, L63P, I72T_x000D_ _x000D_ HIV Subtype: B_x000D_ </t>
  </si>
  <si>
    <t xml:space="preserve">DRUG RESISTANCE MUTATIONS DETECTED: Reverse Transcriptase Gene: Protease Gene: _x000D_I13V, M36I  NOVEL MUTATIONS DETECTED: Reverse Transcriptase Gene: V35I, I142A, I142M, I142T, I142V, T165I, I178L, T200I, R211K, V276T, Q278H, L283I, I293V, E297K, E297R, L310I, I329L Protease Gene: V3I, S37D, R57K, D60E, L63P, I64V  </t>
  </si>
  <si>
    <t>DRUG RESISTANCE MUTATIONS DETECTED: _x000D_Reverse Transcriptase Gene: M184V _x000D_Protease Gene: _x000D_  _x000D_NOVEL MUTATIONS DETECTED: _x000D_Reverse Transcriptase Gene: I142M, T165I, I178L, T200I, R211K, _x000D_V276T, Q278H, I293V, E297R, L310I, I329L _x000D_Protease Gene: V3I, I13V, M36I, S37D, R57K, D60E, L63P, I64V _x000D_  _x000D_HIV Subtype: B _x000D_</t>
  </si>
  <si>
    <t>_x000D_ DRUG RESISTANCE MUTATIONS DETECTED:_x000D_  Reverse Transcriptase Gene: D67N, T69N, K101E, Y181C, G190A_x000D_  Protease Gene:_x000D_ _x000D_ NOVEL MUTATIONS DETECTED:_x000D_  Reverse Transcriptase Gene: K11R, E28K, K32E, V35I, E122K,_x000D_  I135V, T139A, R211K, L214F, V245Q, I257L, P272A, V292I, I293V,_x000D_  E297V, I329L, Q334E_x000D_  Protease Gene: V3I, G16E, S37N, P39S, D60E, I62V, L63P, V77I_x000D_ _x000D_</t>
  </si>
  <si>
    <t xml:space="preserve">DRUG RESISTANCE MUTATIONS DETECTED:_x000D_  Reverse Transcriptase Gene:_x000D_  Protease Gene:_x000D_ _x000D_ NOVEL MUTATIONS DETECTED:_x000D_  Reverse Transcriptase Gene: K64R, E122P, I135V, S162C, I178L,_x000D_  Q207R, R211G, L214F, D250N, K275R, R277K_x000D_  Protease Gene: V3I, L63P_x000D_ _x000D_ HIV Subtype: B_x000D_ </t>
  </si>
  <si>
    <t xml:space="preserve">DRUG RESISTANCE MUTATIONS DETECTED:_x000D_  Reverse Transcriptase Gene: K103N_x000D_  Protease Gene:_x000D_ _x000D_ NOVEL MUTATIONS DETECTED:_x000D_  Reverse Transcriptase Gene: E122K, D123E, S162C, E169D, Q174H,_x000D_  D177E, I178L, Q197E, T200I, L214F, P243H, P243R, V245E, R277K,_x000D_  K281R, V292I, I293V, E297K, P313T, V317A, G335D_x000D_  Protease Gene: V3I, K14R, S37D, R41K, D60E, L63P, I72V, V77I,_x000D_  P79S_x000D_ _x000D_ HIV Subtype: B_x000D_ </t>
  </si>
  <si>
    <t>DRUG RESISTANCE MUTATIONS DETECTED: Reverse Transcriptase Gene: V108I Protease _x000D_Gene: M36I  NOVEL MUTATIONS DETECTED: Reverse Transcriptase Gene: V35I, S68G, E122P, D123E, I135T, T139A, K166R, D177E, I178L, G196E, T200A, L214F, V241I, V245E, R277K, K281R, I293V, E297K, S322T, G333E, Q334R Protease Gene: V3I, T12E, I15V, S37N, D60E, _x000D_I62V, L63P, H69Q</t>
  </si>
  <si>
    <t xml:space="preserve"> DRUG RESISTANCE MUTATIONS DETECTED: Reverse Transcriptase Gene: V108I Protease _x000D_Gene: M36I  NOVEL MUTATIONS DETECTED: Reverse Transcriptase Gene: V35I, S68G, E122P, D123E, I135T, T139A, D177E, I178L, G196E, T200A, L214F, V241I, V245E, R277K, K281R, I293V, E297K, S322T, G333E, Q334R Protease Gene: V3I, T12E, I15V, S37N, D60E, I62V, _x000D_L63P, H69Q  </t>
  </si>
  <si>
    <t>DRUG RESISTANCE MUTATIONS DETECTED: Reverse Transcriptase Gene: T69A Protease Gene:_x000D_  L10I, I13V, M36I  NOVEL MUTATIONS DETECTED: Reverse Transcriptase Gene: D121H, I135T, I202V, R211K, L214F, E248D, E248K, E248N, S251C, R277K, I293V, L325I, I326V, Q334E Protease Gene: V3I, E35D, S37N, R41K, R57K, D60E, Q61E, I62V, L63I, L63V, I64V</t>
  </si>
  <si>
    <t xml:space="preserve"> DRUG RESISTANCE MUTATIONS DETECTED: Reverse Transcriptase Gene: T69A, M184I Protease Gene: L10I, I13V, M36I  NOVEL _x000D_MUTATIONS DETECTED: Reverse Transcriptase Gene: D121H, D123E, I135T, I202V, Q207E, R211K, L214F, V245E, V245L, V245Q, E248D, E248K, E248N, D250E, R277K, T286A, L325I, I326V, Q334E Protease Gene: V3I, E35D, S37N, R41K, D60E, Q61E, I62V, L63I, I64V </t>
  </si>
  <si>
    <t xml:space="preserve"> DRUG RESISTANCE MUTATIONS DETECTED: Reverse _x000D_Transcriptase Gene: M184I, M184V Protease Gene: L10I  NOVEL MUTATIONS DETECTED: Reverse Transcriptase Gene: T69A, D121H, D123E, I135T, I202V, Q207E, R211K, L214F, E248D, E248K, E248N, D250E, R277K, T286A, L325I, I326V, Q334E Protease Gene: V3I, I13V, _x000D_E35D, M36I, S37N, R41K, D60E, Q61E, I62V, L63I, I64V </t>
  </si>
  <si>
    <t>DRUG RESISTANCE MUTATIONS DETECTED: Reverse Transcriptase Gene: Protease Gene:_x000D_I13V, M36I, H69K  NOVEL MUTATIONS DETECTED: Reverse Transcriptase Gene: V35T, V60I, I135V, S162A, K173T, Q174K, D177E, I178M, T200A, Q207E, R211K, L214F, V245Q, R277K, K281R, T286A, V292I, I293V, P294T, S322A, S322T, G335D Protease Gene: V3I, G17E, K20I,_x000D_  S37N, R41K, Q61H, L63P, K70R, I72L, L89I</t>
  </si>
  <si>
    <t>DRUG RESISTANCE MUTATIONS DETECTED: Reverse_x000D_Transcriptase Gene: K103N, Y188C Protease Gene:  NOVEL MUTATIONS DETECTED: Reverse Transcriptase Gene: V35T, V60I, I135V, S162A, K173T, Q174K, D177E, I178M, T200A, Q207E, R211K, L214F, V245Q, R277K, K281R, T286A, V292I, I293V, P294T, S322A, G335D_x000D_Protease Gene: V3I, I13V, G17E, K20I, M36I, S37N, R41K, Q61H, L63P, H69K, K70R, I72L, L89I</t>
  </si>
  <si>
    <t xml:space="preserve"> DRUG RESISTANCE MUTATIONS DETECTED: Reverse Transcriptase Gene: V118I, V179E _x000D_Protease Gene: L10I, K45R, V77I  NOVEL MUTATIONS DETECTED: Reverse Transcriptase Gene: K20R, K32N, V35L, T39A, E122K, E122P, E122Q, E122R, E122T, D123E, I135R, K173D, K173E, K173N, T200A, T200E, T200K, R211K, R211P, R211Q, R211T, P272A, R277K, E291D, _x000D_V292I, V317A, I329L, I329V, Q334L Protease Gene: V3I, S37N, R41K, D60E, L63S, L63T, K70T, L89M, I93L  </t>
  </si>
  <si>
    <t xml:space="preserve">DRUG RESISTANCE MUTATIONS DETECTED: _x000D_Reverse Transcriptase Gene: L74V, L100I, K103N, M184I, M184V _x000D_Protease Gene: L10V _x000D_  _x000D_NOVEL MUTATIONS DETECTED: _x000D_Reverse Transcriptase Gene: V35A, V35I, V35T, V60I, V90I, Q174H, _x000D_T200A, I202V, R211K, L214F, V245M, R277K, I293V, G333D _x000D_Protease Gene: V3I, T12I, G16E, S37N, I62V, L63T, I64L, H69K, _x000D_V77I _x000D_  _x000D_HIV Subtype: B </t>
  </si>
  <si>
    <t xml:space="preserve"> DRUG RESISTANCE MUTATIONS DETECTED: Reverse Transcriptase Gene: Protease Gene:  NOVEL MUTATIONS DETECTED: Reverse Transcriptase Gene: V35T, V60I, I135T, K173I, Q174K, D177E, I178L, V179I, T200A, Q207A, R211S, L214F, V245E, V245Q, D250E, S251H, _x000D_T286A, E291D, V292I, I293V, E312D, I326V, G335D Protease Gene: V3I, I13V, E35D, M36I, S37N, R57K, L63A, H69K, L89M  HIV Subtype: A </t>
  </si>
  <si>
    <t xml:space="preserve">DRUG RESISTANCE MUTATIONS DETECTED:_x000D_  Reverse Transcriptase Gene:_x000D_  Protease Gene:_x000D_ _x000D_ NOVEL MUTATIONS DETECTED:_x000D_  Reverse Transcriptase Gene: E122K, I135L, K166R, I178M, G196E,_x000D_  R211G, L214F, P272A, R277K, I293V, I329V_x000D_  Protease Gene: V3I, I15V, M36I, S37N, L63R, K70E_x000D_ _x000D_ HIV Subtype: B_x000D_ </t>
  </si>
  <si>
    <t>_x000D_DRUG RESISTANCE MUTATIONS DETECTED: _x000D_Reverse Transcriptase Gene: M184V _x000D_Protease Gene: _x000D_  _x000D_NOVEL MUTATIONS DETECTED: _x000D_Reverse Transcriptase Gene: V8I, V35I, S48T, E122K, D123E, _x000D_D123G, I135T, I178M, G196E, R211K, V245I, V245K, V245M, K249R, _x000D_D250E, R277K, V292I, I293V, S322T, I329L, Q334E _x000D_Protease Gene: V3I, I15V, G16E, S37N, P39Q, R41K, D60E, L63P _x000D_  _x000D_HIV Subtype: B _x000D_  _x000D_</t>
  </si>
  <si>
    <t xml:space="preserve"> DRUG RESISTANCE MUTATIONS DETECTED: Reverse Transcriptase Gene: M41L Protease Gene:_x000D_  I13V, M36I, H69K  NOVEL MUTATIONS DETECTED: Reverse Transcriptase Gene: V35I, V35T, E36S, K43R, K49R, V60I, K102Q, E122K, D123N, I135V, S162A, K173T, Q174K, Q174R, D177E, I178V, I180V, T200A, Q207E, H208Y, R211K, L214F, V245Q, E248D, P272A, R277K, _x000D_T286A, E291D, V292I, I293V, P294T, R307K, V317A, S322T, I329V, G335D Protease Gene: V3I, G16E, K20I, E35D, S37D, S37N, R41K, L89M  </t>
  </si>
  <si>
    <t xml:space="preserve">_x000D_ DRUG RESISTANCE MUTATIONS DETECTED:_x000D_  Reverse Transcriptase Gene: M41L_x000D_  Protease Gene:_x000D_ _x000D_ NOVEL MUTATIONS DETECTED:_x000D_  Reverse Transcriptase Gene: K32E, V35A, V35G, V35I, V35R, V35T,_x000D_  E36G, E36S, K43R, K49R, V60I, K102Q, E122K, I135V, S162A,_x000D_  K173A, K173T, Q174K, D177E, I178V, I180V, I195T, T200A, Q207E,_x000D_  R211K, L214F, K238R, V245Q, E248D, P272A, R277K, T286A, E291D,_x000D_  V292I, I293V, P294T, V317A, S322T, I329V, G335D_x000D_  Protease Gene: V3I, I13V, G16E, K20I, E35D, M36I, S37D, S37N,_x000D_  R41K, H69K, L89M_x000D_ </t>
  </si>
  <si>
    <t xml:space="preserve">_x000D_ DRUG RESISTANCE MUTATIONS DETECTED:_x000D_  Reverse Transcriptase Gene:_x000D_  Protease Gene:_x000D_ _x000D_ NOVEL MUTATIONS DETECTED:_x000D_  Reverse Transcriptase Gene: T7P, A98S, K104N, K104T, E122K,_x000D_  D123E, S162C, D177E, T200A, R211K, L214F, V245E, P272A, R277K,_x000D_  L283I, V292I, I293V, E297A, I329L, G333E, Q334N_x000D_  Protease Gene: V3I, S37C, L63A, I72V, V77I_x000D_ _x000D_ HIV Subtype: B_x000D_ </t>
  </si>
  <si>
    <t xml:space="preserve"> DRUG RESISTANCE MUTATIONS DETECTED:_x000D_  Reverse Transcriptase Gene: D67N, K103N, T215S, K219Q_x000D_  Protease Gene:_x000D_ _x000D_ NOVEL MUTATIONS DETECTED:_x000D_  Reverse Transcriptase Gene: K20R, V60I, K102Q, E122K, S162A,_x000D_  V179I, T200A, Q207E, Q207G, R211K, L214F, P243T, P272A, R277K,_x000D_  I293V, G333E_x000D_  Protease Gene: V3I, E35D, S37N, R57K, L63P, E65D_x000D_ _x000D_ HIV Subtype: B_x000D_ </t>
  </si>
  <si>
    <t xml:space="preserve">DRUG RESISTANCE MUTATIONS DETECTED: Reverse Transcriptase Gene: K103N, M184V Protease Gene: A71T, V77I  NOVEL MUTATIONS DETECTED: Reverse Transcriptase Gene: M16V, _x000D_I31L, I31V, V35L, R83K, V90I, D121Y, S162C, Q174L, D177E, T200K, R211Q, L214F, L228R, R277K, I293V, I329L, G333E, Q334C Protease Gene: V3I, E35D, S37N, I62V, L63P, I64L, H69Q  </t>
  </si>
  <si>
    <t xml:space="preserve">_x000D_ DRUG RESISTANCE MUTATIONS DETECTED:_x000D_  Reverse Transcriptase Gene:_x000D_  Protease Gene: A71T_x000D_ _x000D_ NOVEL MUTATIONS DETECTED:_x000D_  Reverse Transcriptase Gene: V35L, R83K, D121Y, S162C, Q174L,_x000D_  D177E, T200K, R211Q, L214F, R277K, I293V, I329L, G333E, Q334C_x000D_  Protease Gene: V3I, E35D, S37N, I62V, L63P, I64L, H69Q, V77I_x000D_ _x000D_ HIV Subtype: B_x000D_ </t>
  </si>
  <si>
    <t xml:space="preserve">_x000D_ DRUG RESISTANCE MUTATIONS DETECTED:_x000D_  Reverse Transcriptase Gene:_x000D_  Protease Gene:_x000D_ _x000D_ NOVEL MUTATIONS DETECTED:_x000D_  Reverse Transcriptase Gene: E122K, E169D, G196E, I202V, R211K,_x000D_  L214F, V245E, V245Q, P272A, R277K, L283I, V292I, I293V_x000D_  Protease Gene: V3I, G16E, S37N, R41K, R57K, I62V, L63S, I64L,_x000D_  I64M, V77I_x000D_ _x000D_ HIV Subtype: B_x000D_ </t>
  </si>
  <si>
    <t xml:space="preserve">  _x000D_DRUG RESISTANCE MUTATIONS DETECTED: _x000D_Reverse Transcriptase Gene: _x000D_Protease Gene: _x000D_  _x000D_NOVEL MUTATIONS DETECTED: _x000D_Reverse Transcriptase Gene: V35T, T39N, V60I, D123G, I135V, _x000D_S162A, K173T, Q174K, D177E, I178M, T200A, Q207E, R211K, L214F, _x000D_V245Q, S251H, P272T, R277K, E291D, V292I, I293V, P294T, P313S, _x000D_D320E, S322E, G335D _x000D_Protease Gene: V3I, T12A, I13V, G16E, K20I, M36I, S37N, R41K, _x000D_H69K, I72M, L89M _x000D_  _x000D_HIV Subtype: AG _x000D_</t>
  </si>
  <si>
    <t xml:space="preserve">_x000D_ DRUG RESISTANCE MUTATIONS DETECTED:_x000D_  Reverse Transcriptase Gene: K103N, Y188L_x000D_  Protease Gene:_x000D_ _x000D_ NOVEL MUTATIONS DETECTED:_x000D_  Reverse Transcriptase Gene: P4S, V35E, T39A, K66R, I135R, K166R,_x000D_  I167V, K173N, D177E, I178M, V179I, T200A, R206K, Q207N, R211K,_x000D_  L214F, Q278H, I293V, K311R, D324E_x000D_  Protease Gene: V3I, D29E, S37N, L63A, K70R, V77I_x000D_ _x000D_ HIV Subtype: B_x000D_ </t>
  </si>
  <si>
    <t xml:space="preserve">_x000D_ DRUG RESISTANCE MUTATIONS DETECTED:_x000D_  Reverse Transcriptase Gene: K103N, Y188H, Y188L_x000D_  Protease Gene:_x000D_ _x000D_ NOVEL MUTATIONS DETECTED:_x000D_  Reverse Transcriptase Gene: V35E, T39A, K66R, I135R, I142V,_x000D_  K166R, K173N, D177E, I178M, V179I, Y188F, T200A, R206K, Q207N,_x000D_  R211K, L214F, Q278H, I293V, K311R, D324E_x000D_  Protease Gene: V3I, S37N, L63A, K70R, V77I_x000D_ _x000D_ HIV Subtype: B_x000D_ </t>
  </si>
  <si>
    <t>DRUG RESISTANCE MUTATIONS DETECTED: _x000D_Reverse Transcriptase Gene: D67G, K70E, K103N, Y188L _x000D_Protease Gene: _x000D_  _x000D_NOVEL MUTATIONS DETECTED: _x000D_Reverse Transcriptase Gene: V35E, T39A, I135R, K166R, K173N, _x000D_D177E, I178M, V179I, T200A, R206K, Q207N, R211K, L214F, Q278H, _x000D_I293V, K311R, D324E _x000D_Protease Gene: V3I, S37N, L63A, K70R, V77I _x000D_  _x000D_HIV Subtype: B</t>
  </si>
  <si>
    <t xml:space="preserve"> DRUG RESISTANCE MUTATIONS DETECTED:_x000D_  Reverse Transcriptase Gene:_x000D_  Protease Gene:_x000D_ _x000D_ NOVEL MUTATIONS DETECTED:_x000D_  Reverse Transcriptase Gene: P9S, V60I, K102Q, D123N, I142V,_x000D_  S162C, I178L, R211K, L214F, V245L, V245Q, R277K, Q278H, G285E,_x000D_  I293V, E297A, G333E, Q334H_x000D_  Protease Gene: V3I, I13V, L19I, S37T, R57K, L63P_x000D_ _x000D_ HIV Subtype: B_x000D_ </t>
  </si>
  <si>
    <t>DRUG RESISTANCE MUTATIONS DETECTED:_x000D_  Reverse Transcriptase Gene:_x000D_  Protease Gene:_x000D_ _x000D_ NOVEL MUTATIONS DETECTED:_x000D_  Reverse Transcriptase Gene: P9S, V60I, K102Q, D123N, I142V,_x000D_  S162C, I178L, L214F, V245Q, R277K, Q278H, I293V, E297A, G333E,_x000D_  Q334H_x000D_  Protease Gene: V3I, I13V, L19I, S37T, L63P_x000D_ _x000D_ HIV Subtype: B_x000D_ _x000D_</t>
  </si>
  <si>
    <t xml:space="preserve">_x000D_ DRUG RESISTANCE MUTATIONS DETECTED:_x000D_  Reverse Transcriptase Gene: M184V_x000D_  Protease Gene:_x000D_ _x000D_ NOVEL MUTATIONS DETECTED:_x000D_  Reverse Transcriptase Gene: K102R, E122K, S162C, D177E, R211K,_x000D_  L214F, D250E, P272A, R277K, T286P, I293V, P294Q, S322A, G333E_x000D_  Protease Gene: V3I, L19I, E35D, S37N, R57K, L63P, I64L_x000D_ _x000D_ HIV Subtype: B_x000D_ </t>
  </si>
  <si>
    <t>DRUG RESISTANCE MUTATIONS DETECTED: _x000D_Reverse Transcriptase Gene: _x000D_Protease Gene: _x000D_  _x000D_NOVEL MUTATIONS DETECTED: _x000D_Reverse Transcriptase Gene: K32I, V35T, I135R, K173E, T200A, _x000D_Q207E, L214F, P272S, R277K, T286A, P294T, T296S _x000D_Protease Gene: V3I, T12S, I13V, L33V, M36I, S37N, I62V, L63Q, _x000D_I64V _x000D_  _x000D_HIV Subtype: B _x000D_</t>
  </si>
  <si>
    <t xml:space="preserve"> DRUG RESISTANCE MUTATIONS DETECTED: Reverse Transcriptase Gene: Protease Gene: _x000D_I13V, M36I  NOVEL MUTATIONS DETECTED: Reverse Transcriptase Gene: I135V, I142M, Y144F, I178M, Q207E, R211K, L214F, P272A, R277K, I293V, E312T, I329V, Q334L Protease Gene: V3I, L19I, S37N, R57K, L63P, I64L, I72V, I93L</t>
  </si>
  <si>
    <t xml:space="preserve">DRUG RESISTANCE MUTATIONS DETECTED:_x000D_  Reverse Transcriptase Gene:_x000D_  Protease Gene:_x000D_ _x000D_ NOVEL MUTATIONS DETECTED:_x000D_  Reverse Transcriptase Gene: K101R, E122K, I135V, I142M, Y144F,_x000D_  Q174H, I178M, Q207E, R211K, L214F, V245E, P272A, R277K, I293V,_x000D_  E312T, I329V, Q334L_x000D_  Protease Gene: V3I, I13V, L19I, S37N, R57K, L63P, I64L, I72V,_x000D_  I93L_x000D_ _x000D_ HIV Subtype: B_x000D_ </t>
  </si>
  <si>
    <t xml:space="preserve">_x000D_ DRUG RESISTANCE MUTATIONS DETECTED:_x000D_  Reverse Transcriptase Gene:_x000D_  Protease Gene:_x000D_ _x000D_ NOVEL MUTATIONS DETECTED:_x000D_  Reverse Transcriptase Gene: K49R, R83K, E122K, D123E, K173N,_x000D_  D177E, I178L, I178V, G196E, L214F, V245E, V276I, R277K, L283I,_x000D_  P294Q, D324E, L325I, Q334H, Q334Y_x000D_  Protease Gene: V3I, T12S, I15V, L19V, M36I, S37D, L63T, I72V_x000D_ _x000D_ HIV Subtype: B_x000D_ </t>
  </si>
  <si>
    <t xml:space="preserve"> DRUG RESISTANCE _x000D_MUTATIONS DETECTED: Reverse Transcriptase Gene: V179E Protease Gene:  NOVEL MUTATIONS DETECTED: Reverse Transcriptase Gene: V35I, E122K, E122N, D123E, D123K, D123N, I142T, D177G, I178M, T200A, R211K, L214F, V245K, R277K Protease Gene: V3I, K14R, M36I, _x000D_S37N, R41K, L63P  </t>
  </si>
  <si>
    <t>DRUG RESISTANCE MUTATIONS DETECTED:_x000D_  Reverse Transcriptase Gene: V179E_x000D_  Protease Gene:_x000D_ _x000D_ NOVEL MUTATIONS DETECTED:_x000D_  Reverse Transcriptase Gene: V35I, V90I, E122K, D123A, D123E,_x000D_  D123K, D123N, D123T, I142T, D177G, I178L, T200A, R211K, L214F,_x000D_  V245K, R277K, I293V_x000D_  Protease Gene: V3I, K14R, M36I, S37N, R41K, L63P_x000D_ _x000D_ HIV Subtype: B_x000D_ _x000D_</t>
  </si>
  <si>
    <t xml:space="preserve"> DRUG RESISTANCE MUTATIONS DETECTED: Reverse Transcriptase Gene: Protease Gene: _x000D_I13V, V77I  NOVEL MUTATIONS DETECTED: Reverse Transcriptase Gene: V35I, N175H, R277K, L283I, I293V, G333D, Q334C Protease Gene: V3I, T12K, I15V, L19V, S37N, R41K </t>
  </si>
  <si>
    <t xml:space="preserve"> DRUG RESISTANCE MUTATIONS DETECTED:_x000D_  Reverse Transcriptase Gene: K65R, K103N, V108I, M184I, M184V_x000D_  Protease Gene:_x000D_ _x000D_ NOVEL MUTATIONS DETECTED:_x000D_  Reverse Transcriptase Gene: E122K, I135T, T165I, Q174N, T200A,_x000D_  R211K, L214F, V245M, E248D, R277K, I293V, I329L, Q334K, G335V_x000D_  Protease Gene: V3I, S37N, I62V, L63Q, I64V, E65D_x000D_ _x000D_ HIV Subtype: B_x000D_ _x000D_</t>
  </si>
  <si>
    <t>DRUG RESISTANCE MUTATIONS DETECTED: _x000D_Reverse Transcriptase Gene: K103N _x000D_Protease Gene: _x000D_  _x000D_NOVEL MUTATIONS DETECTED: _x000D_Reverse Transcriptase Gene: V35T, K102H, I135V, E138A, I142V, _x000D_S162C, R172K, I178L, R211K, L214F, E248D, E248N, R277K, I293V, _x000D_I326V _x000D_Protease Gene: V3I, T12I, I13V, G16E, S37N, R41K, I62V, L63A, _x000D_V77I _x000D_  _x000D_HIV Subtype: B _x000D_</t>
  </si>
  <si>
    <t>DRUG RESISTANCE MUTATIONS DETECTED: _x000D_Reverse Transcriptase Gene: _x000D_Protease Gene: _x000D_  _x000D_NOVEL MUTATIONS DETECTED: _x000D_Reverse Transcriptase Gene: K20R, S48T, V60I, I135T, S162Y, _x000D_T200A, Q207E, L214F, V245M, R277K, A288S, I293V, E297A, I326V _x000D_Protease Gene: V3I, I15V, M36I, S37C, R57K, L63P _x000D_  _x000D_HIV Subtype: B _x000D_</t>
  </si>
  <si>
    <t xml:space="preserve"> DRUG RESISTANCE MUTATIONS DETECTED: Reverse Transcriptase Gene: K101Q, V179D, M184V,_x000D_  G190A, P225H Protease Gene:  NOVEL MUTATIONS DETECTED: Reverse Transcriptase Gene: P4S, E40D, K101H, K101N, E122K, D123E, D177E, I178M, V189I, T200A, Q207E, L214F, V245H, P272A, R277K, T286A, A288S, I293V, E297K, Q334E Protease Gene: V3I, I13V, K14D, _x000D_K14E, K14N, S37D, L63P, V77I </t>
  </si>
  <si>
    <t xml:space="preserve"> DRUG RESISTANCE MUTATIONS DETECTED:_x000D_  Reverse Transcriptase Gene: A62V, K65R, K101Q, M184V_x000D_  Protease Gene: L10F, A71V, G73S, I84V, L90M_x000D_ _x000D_ NOVEL MUTATIONS DETECTED:_x000D_  Reverse Transcriptase Gene: P4S, V35A, T39A, E40D, S68N, E122K,_x000D_  D123E, D177E, T200A, Q207E, L214F, V245H, V245Q, P272A, R277K,_x000D_  T286A, A288S, I293V, E298A, Q334E_x000D_  Protease Gene: V3I, I13V, L19I, S37D, L63P, N83S_x000D_ _x000D_ HIV Subtype: B_x000D_ _x000D_</t>
  </si>
  <si>
    <t xml:space="preserve">DRUG RESISTANCE MUTATIONS DETECTED:_x000D_  Reverse Transcriptase Gene: K103S_x000D_  Protease Gene: L10I, A71T_x000D_ _x000D_ NOVEL MUTATIONS DETECTED:_x000D_  Reverse Transcriptase Gene: K20R, V35I, K43R, D123S, I178L,_x000D_  T200A, R211D, R211N, L214F, E224K, V245M, R277K, E297R, D320N,_x000D_  S322E, G333E, Q334L_x000D_  Protease Gene: V3I, I13V, G16E, K20M, E35D, M36I, S37N, R41K,_x000D_  I62V, L63N, L63S, L63T, L63Y, I64V, K70N, I93L_x000D_ _x000D_ HIV Subtype: B_x000D_ </t>
  </si>
  <si>
    <t xml:space="preserve">_x000D_ DRUG RESISTANCE MUTATIONS DETECTED:_x000D_  Reverse Transcriptase Gene: K103N, M184V, P225H_x000D_  Protease Gene:_x000D_ _x000D_ NOVEL MUTATIONS DETECTED:_x000D_  Reverse Transcriptase Gene: E6D, K32R, E122K, I135L, T200I,_x000D_  L214F, P272A, R277K, V317A, I329V_x000D_  Protease Gene: V3I, E35D, S37N, R57K, L63P, I72M_x000D_ _x000D_ HIV Subtype: B_x000D_ </t>
  </si>
  <si>
    <t>DRUG RESISTANCE MUTATIONS DETECTED: _x000D_Reverse Transcriptase Gene: _x000D_Protease Gene: _x000D_  _x000D_NOVEL MUTATIONS DETECTED: _x000D_Reverse Transcriptase Gene: A98S, E122K, S162A, S162G, S162T, _x000D_Q174D, Q174E, Q174H, T200A, L210F, R211K, L214F, V245L, R277K, _x000D_I326V, I329L _x000D_Protease Gene: V3I, I13V, S37A, S37C, S37G, S37T, L63H, L63P, _x000D_L63Q, I64V, E65D, I72V, V77I _x000D_  _x000D_HIV Subtype: B</t>
  </si>
  <si>
    <t>DRUG RESISTANCE MUTATIONS DETECTED: _x000D_Reverse Transcriptase Gene: _x000D_Protease Gene: _x000D_  _x000D_NOVEL MUTATIONS DETECTED: _x000D_Reverse Transcriptase Gene: K20R, A98S, E122K, L149F, S162A, _x000D_S162G, S162T, Q174H, Q174K, Q174N, Q174R, Q174S, T200A, Q207H, _x000D_L210F, R211K, L214F, T240A, V245L, R277K, I326V, I329L _x000D_Protease Gene: V3I, I13V, S37A, S37G, S37T, L63A, L63D, L63H, _x000D_L63P, I64V, E65D, I72V, V77I _x000D_  _x000D_HIV Subtype: B _x000D_</t>
  </si>
  <si>
    <t xml:space="preserve">DRUG RESISTANCE MUTATIONS DETECTED:_x000D_  Reverse Transcriptase Gene:_x000D_  Protease Gene: A71V_x000D_ _x000D_ NOVEL MUTATIONS DETECTED:_x000D_  Reverse Transcriptase Gene: V35T, E122K, I135T, I178M, G196E,_x000D_  T200A, I202V, R211G, L214F, V245I, V245M, D250E, D250K, D250N,_x000D_  P272A, R277K, T286A, Q334L_x000D_  Protease Gene: V3I, S37D, I62V, L63S, I64L, V77I, P79S, I93L_x000D_ _x000D_ HIV Subtype: B_x000D_ </t>
  </si>
  <si>
    <t xml:space="preserve"> DRUG RESISTANCE MUTATIONS DETECTED:_x000D_  Reverse Transcriptase Gene:_x000D_  Protease Gene:_x000D_ _x000D_ NOVEL MUTATIONS DETECTED:_x000D_  Reverse Transcriptase Gene: K64R, K102Q, E122K, S162C, T165I,_x000D_  K166R, I202V, L214F, I257L, P272A, R277K, K281R, A288S, I293V,_x000D_  E312Q_x000D_  Protease Gene: V3I, L19Q, S37C, S37F, S37I, R41K, L63A, V77I_x000D_ _x000D_ HIV Subtype: B_x000D_ </t>
  </si>
  <si>
    <t xml:space="preserve"> DRUG RESISTANCE MUTATIONS DETECTED:_x000D_  Reverse Transcriptase Gene:_x000D_  Protease Gene:_x000D_ _x000D_ NOVEL MUTATIONS DETECTED:_x000D_  Reverse Transcriptase Gene: K64R, K102Q, E122K, S162C, T165I,_x000D_  K166R, I202V, L214F, I257L, P272A, R277K, K281R, A288S, I293V,_x000D_  E312Q_x000D_  Protease Gene: V3I, L19Q, S37C, S37F, S37I, R41K, L63A, V77I_x000D_ _x000D_ HIV Subtype: B_x000D_ _x000D_</t>
  </si>
  <si>
    <t>DRUG RESISTANCE MUTATIONS DETECTED: _x000D_Reverse Transcriptase Gene: K103N _x000D_Protease Gene: _x000D_  _x000D_NOVEL MUTATIONS DETECTED: _x000D_Reverse Transcriptase Gene: K102Q, E122K, S162C, T165I, L214F, _x000D_I257L, P272A, R277K, K281R, A288S, I293V, E312Q _x000D_Protease Gene: V3I, L19Q, S37C, S37F, S37I, S37T, R41K, I62V, _x000D_L63A, V77I _x000D_  _x000D_HIV Subtype: B _x000D_</t>
  </si>
  <si>
    <t>DRUG RESISTANCE _x000D_MUTATIONS DETECTED: Reverse Transcriptase Gene: Protease Gene:  NOVEL MUTATIONS DETECTED: Reverse Transcriptase Gene: V35T, E36D, R211K, L214F, P272G, R277K, A288S, Q334L Protease Gene: V3I, L19Q, E35D, R41K, L63P</t>
  </si>
  <si>
    <t>_x000D_DRUG RESISTANCE MUTATIONS DETECTED: _x000D_Reverse Transcriptase Gene: K70E, V179D, M184V, Y188L _x000D_Protease Gene: A71T _x000D_  _x000D_NOVEL MUTATIONS DETECTED: _x000D_Reverse Transcriptase Gene: V35T, E36D, T200A, R211K, L214F, _x000D_P272A, R277K, A288S, E297A, Q334L _x000D_Protease Gene: V3I, L19Q, E35D, R41K, L63P, E65D _x000D_  _x000D_HIV Subtype: B _x000D_</t>
  </si>
  <si>
    <t xml:space="preserve">DRUG RESISTANCE MUTATIONS DETECTED: Reverse Transcriptase Gene: Protease Gene: _x000D_L10I, I13V, M36I  NOVEL MUTATIONS DETECTED: Reverse Transcriptase Gene: E6K, K11R, K20R, V35M, E122Q, K166R, K173E, Q174R, D177E, I202V, R211K, V245I, D250E, I329L Protease Gene: V3I, E35D, S37N, D60E, I62V, L63A, L63T, I64L  </t>
  </si>
  <si>
    <t xml:space="preserve">DRUG RESISTANCE MUTATIONS DETECTED:_x000D_  Reverse Transcriptase Gene: L74I, K103S, M184I, M184V, G190A_x000D_  Protease Gene: L10I_x000D_ _x000D_ NOVEL MUTATIONS DETECTED:_x000D_  Reverse Transcriptase Gene: E6K, K20R, V35M, K64R, E122Q, K166R,_x000D_  K173E, Q174R, D177E, V189I, I202V, H208L, R211K, V245M, D250E,_x000D_  I329L_x000D_  Protease Gene: V3I, I13V, G16E, L19V, E35D, M36I, S37N, D60E,_x000D_  I62V, L63T, I64L_x000D_ _x000D_ HIV Subtype: B_x000D_ </t>
  </si>
  <si>
    <t xml:space="preserve">_x000D_ DRUG RESISTANCE MUTATIONS DETECTED:_x000D_  Reverse Transcriptase Gene:_x000D_  Protease Gene: A71T_x000D_ _x000D_ NOVEL MUTATIONS DETECTED:_x000D_  Reverse Transcriptase Gene: P4H, P4S, P4Y, K20R, S48T, E122K,_x000D_  I135V, R211Q, L214F, P243S, V245Q, I257L, V276I, K281R, I293V,_x000D_  L325I_x000D_  Protease Gene: V3I, K14R, L19Q, R41K, R57K, Y59F, D60E, I62V,_x000D_  L63P, H69Q, V77I_x000D_ _x000D_ HIV Subtype: B_x000D_ </t>
  </si>
  <si>
    <t xml:space="preserve">_x000D_ DRUG RESISTANCE MUTATIONS DETECTED:_x000D_  Reverse Transcriptase Gene:_x000D_  Protease Gene:_x000D_ _x000D_ NOVEL MUTATIONS DETECTED:_x000D_  Reverse Transcriptase Gene: K22R, K43Q, A98S, K102Q, K104R,_x000D_  E122P, I135V, K173E, Q174R, I178L, R211G, L214F, V245E, V276T,_x000D_  R277K, Q278N, T286A, E291A, G333E, Q334H_x000D_  Protease Gene: V3I, I13V, M36I, S37D, S37G, S37N, L63P, I64L,_x000D_  I72V_x000D_ _x000D_ HIV Subtype: B_x000D_ </t>
  </si>
  <si>
    <t xml:space="preserve">DRUG RESISTANCE MUTATIONS DETECTED: Reverse Transcriptase Gene: Protease Gene:  NOVEL MUTATIONS DETECTED: Reverse Transcriptase Gene: E6K, A158S, L214F, V245M, E248D, D250E, P272A, R277K, Q278H Protease Gene: V3I, E35D, M36I, I62V, I64V  HIV _x000D_Subtype: B </t>
  </si>
  <si>
    <t>DRUG RESISTANCE MUTATIONS DETECTED: _x000D_Reverse Transcriptase Gene: _x000D_Protease Gene: _x000D_  _x000D_NOVEL MUTATIONS DETECTED: _x000D_Reverse Transcriptase Gene: E6K, A98S, A158S, L214F, V245M, _x000D_E248D, D250E, P272A, R277K, Q278H, I329L _x000D_Protease Gene: V3I, E35D, I62V, L63P _x000D_  _x000D_HIV Subtype: B _x000D_</t>
  </si>
  <si>
    <t>DRUG RESISTANCE MUTATIONS DETECTED: _x000D_Reverse Transcriptase Gene: V179D _x000D_Protease Gene: _x000D_  _x000D_NOVEL MUTATIONS DETECTED: _x000D_Reverse Transcriptase Gene: K20R, V35I, V60I, D121Y, E122K, _x000D_D123E, I142T, A158S, T200A, Q207A, R211K, L214F, V245T, P272A, _x000D_T286A, V292I, E297K, K311R, S322T, I329L _x000D_Protease Gene: V3I, E35D, S37D, L63P, I64L, I93L _x000D_  _x000D_HIV Subtype: B _x000D_</t>
  </si>
  <si>
    <t xml:space="preserve"> DRUG RESISTANCE MUTATIONS DETECTED: Reverse Transcriptase Gene: T69N, K70R, K101E, V108I, Y181C, M184V, G190A, T215I, K219E Protease Gene: M36I  _x000D_ NOVEL MUTATIONS DETECTED: Reverse Transcriptase Gene: K20R, K32N, V35I, D67S, E122K, I135R, T139A, I142V, K166R, Q174R, G196E, R211K, L214F, H221Y, V245Q, P272S, A288T, I293V, I326V, Q334E Protease Gene: V3I, V11I, E35D, S37D, I62V, L63P  </t>
  </si>
  <si>
    <t xml:space="preserve"> DRUG RESISTANCE MUTATIONS DETECTED:_x000D_  Reverse Transcriptase Gene:_x000D_  Protease Gene: V11I_x000D_ _x000D_ NOVEL MUTATIONS DETECTED:_x000D_  Reverse Transcriptase Gene: K20R, K32N, V35I, E122K, I135R,_x000D_  T139A, I142V, K166R, Q174R, G196E, R211K, L214F, V245Q, P272S,_x000D_  A288T, I293V, I326V, Q334E_x000D_  Protease Gene: V3I, E35D, S37D, I62V, L63P_x000D_ _x000D_ HIV Subtype: B_x000D_ </t>
  </si>
  <si>
    <t xml:space="preserve">DRUG RESISTANCE _x000D_MUTATIONS DETECTED: Reverse Transcriptase Gene: Protease Gene:  NOVEL MUTATIONS DETECTED: Reverse Transcriptase Gene: E122K, D123E, I135M, Q174R, D177E, V179A, R211K, L214F, V245I, D250E, R277K, L283I, I293V, D324E, I326V Protease Gene: V3I, R41K, R57K, _x000D_D60E, Q61E, L63P  </t>
  </si>
  <si>
    <t>_x000D_ DRUG RESISTANCE MUTATIONS DETECTED:_x000D_  Reverse Transcriptase Gene:_x000D_  Protease Gene:_x000D_ _x000D_ NOVEL MUTATIONS DETECTED:_x000D_  Reverse Transcriptase Gene: E122K, D123E, I135M, I135T, D177E,_x000D_  V179A, R211K, L214F, V245I, D250E, R277K, L283I, I293V, D324E,_x000D_  I326V_x000D_  Protease Gene: V3I, T12A, R41K, R57K, D60E, Q61E, L63P, I64V,_x000D_  I72T_x000D_ _x000D_ HIV Subtype: B_x000D_ _x000D_</t>
  </si>
  <si>
    <t xml:space="preserve">_x000D_ DRUG RESISTANCE MUTATIONS DETECTED:_x000D_  Reverse Transcriptase Gene:_x000D_  Protease Gene:_x000D_ _x000D_ NOVEL MUTATIONS DETECTED:_x000D_  Reverse Transcriptase Gene: E122K, D123E, D177E, R211K, L214F,_x000D_  V245I, D250E, R277K, L283I, I293V, I326V_x000D_  Protease Gene: V3I, R41K, R57K, D60E, Q61E, L63P, I64V, I72T_x000D_ _x000D_ HIV Subtype: B_x000D_ </t>
  </si>
  <si>
    <t>DRUG RESISTANCE MUTATIONS DETECTED:_x000D_  Reverse Transcriptase Gene:_x000D_  Protease Gene:_x000D_ _x000D_ NOVEL MUTATIONS DETECTED:_x000D_  Reverse Transcriptase Gene: K20R, D123A, I135T, I159V, G196E,_x000D_  T200A, L214F, K259R, V261I, P272A, R277K, K281R, L283I, E297K,_x000D_  Q334E_x000D_  Protease Gene: V3I, T12K, L19I, S37N, L63P, L63S, I64V_x000D_ _x000D_ HIV Subtype: B_x000D_ _x000D_</t>
  </si>
  <si>
    <t xml:space="preserve">  _x000D_DRUG RESISTANCE MUTATIONS DETECTED: _x000D_Reverse Transcriptase Gene: _x000D_Protease Gene: _x000D_  _x000D_NOVEL MUTATIONS DETECTED: _x000D_Reverse Transcriptase Gene: K11R, K20R, D123A, I135T, I159V, _x000D_S162C, S162N, S162Y, G196E, T200A, R211K, L214F, T253N, K259R, _x000D_V261I, P272A, R277K, K281R, L283I, E297K, Q334E _x000D_Protease Gene: V3I, T12K, L19I, S37N, L63P, L63S, I64V _x000D_  _x000D_HIV Subtype: B _x000D_</t>
  </si>
  <si>
    <t>DRUG RESISTANCE MUTATIONS DETECTED:_x000D_  Reverse Transcriptase Gene: M41L, V75I, K103N, T215D_x000D_  Protease Gene: A71V_x000D_ _x000D_ NOVEL MUTATIONS DETECTED:_x000D_  Reverse Transcriptase Gene: K20R, V60I, K82R, E122K, I132L,_x000D_  I135T, S162C, R211A, R211T, L214F, R277K, K281R, R284K, T286A,_x000D_  V317A, I326V, G333E_x000D_  Protease Gene: V3I, I13V, L19P, K20L, M36I, S37N, P39T, I62V,_x000D_  I64V, I93L_x000D_ _x000D_ HIV Subtype: B_x000D_ _x000D_</t>
  </si>
  <si>
    <t xml:space="preserve">_x000D_ DRUG RESISTANCE MUTATIONS DETECTED:_x000D_  Reverse Transcriptase Gene: V179D, Y188L_x000D_  Protease Gene:_x000D_ _x000D_ NOVEL MUTATIONS DETECTED:_x000D_  Reverse Transcriptase Gene: V35I, V35T, T39I, T39L, T39S, E53D,_x000D_  V60I, E122K, D123E, I135T, D177E, R211K, V245E, T286P, I293V,_x000D_  E297R_x000D_  Protease Gene: V3I, T12P, T12S, I15V, L19I, L19T, S37N, L63P,_x000D_  E65D, I93L_x000D_ _x000D_ HIV Subtype: B_x000D_ </t>
  </si>
  <si>
    <t xml:space="preserve"> DRUG RESISTANCE MUTATIONS DETECTED:_x000D_  Reverse Transcriptase Gene: V179D, Y188L_x000D_  Protease Gene:_x000D_ _x000D_ NOVEL MUTATIONS DETECTED:_x000D_  Reverse Transcriptase Gene: V35I, V35T, T39I, T39L, T39S, E53D,_x000D_  V60I, E122K, D123E, I135T, D177E, R211K, V245E, T286P, I293V,_x000D_  E297R_x000D_  Protease Gene: V3I, T12S, I15V, L19T, S37N, L63P, E65D_x000D_ _x000D_ HIV Subtype: B_x000D_ _x000D_</t>
  </si>
  <si>
    <t>DRUG RESISTANCE MUTATIONS DETECTED: _x000D_Reverse Transcriptase Gene: V179D, Y188L _x000D_Protease Gene: _x000D_  _x000D_NOVEL MUTATIONS DETECTED: _x000D_Reverse Transcriptase Gene: V35I, V35T, T39I, T39L, T39S, E53D, _x000D_V60I, E122K, D123E, I135T, D177E, T200A, R211K, V245E, T286P, _x000D_I293V, E297R _x000D_Protease Gene: V3I, T12P, T12S, I15V, L19T, S37N, L63P, E65D, _x000D_I93L _x000D_  _x000D_HIV Subtype: B</t>
  </si>
  <si>
    <t>DRUG RESISTANCE MUTATIONS DETECTED: _x000D_Reverse Transcriptase Gene: V179D, Y188L _x000D_Protease Gene: _x000D_  _x000D_NOVEL MUTATIONS DETECTED: _x000D_Reverse Transcriptase Gene: V35I, V35T, T39I, T39L, T39S, E53D, _x000D_V60I, E122K, D123E, I135T, D177E, T200A, R211K, V245E, T286P, _x000D_I293V, E297R _x000D_Protease Gene: V3I, T12P, T12S, I15V, L19T, S37N, L63P, E65D, _x000D_I93L _x000D_  _x000D_HIV Subtype: B _x000D_</t>
  </si>
  <si>
    <t xml:space="preserve">_x000D_ DRUG RESISTANCE MUTATIONS DETECTED:_x000D_  Reverse Transcriptase Gene:_x000D_  Protease Gene: L10I, A71T_x000D_ _x000D_ NOVEL MUTATIONS DETECTED:_x000D_  Reverse Transcriptase Gene: E122K, I142V, S162C, Q174R, I178M,_x000D_  T200A, R211G, L214F, R277K, I293V, Q334L, G335D_x000D_  Protease Gene: V3I, L19I, E35D, S37N, P39S, L63P, K70R, V77I_x000D_ _x000D_ HIV Subtype: B_x000D_ </t>
  </si>
  <si>
    <t>DRUG RESISTANCE MUTATIONS DETECTED:_x000D_  Reverse Transcriptase Gene:_x000D_  Protease Gene: L10I, A71T_x000D_ _x000D_ NOVEL MUTATIONS DETECTED:_x000D_  Reverse Transcriptase Gene: E122K, I142V, S162C, Q174R, I178M,_x000D_  T200A, R211G, L214F, R277K, A288S, I293V, Q334L, G335D_x000D_  Protease Gene: V3I, L19I, S37N, P39S, L63P, K70R, V77I, I93L_x000D_ _x000D_ HIV Subtype: B_x000D_ _x000D_</t>
  </si>
  <si>
    <t xml:space="preserve">DRUG RESISTANCE MUTATIONS DETECTED: Reverse Transcriptase _x000D_Gene: Protease Gene: V77I  NOVEL MUTATIONS DETECTED: Reverse Transcriptase Gene: V35I, E122K, D123E, E138A, S162C, I178L, V179I, G196E, Q207E, L214F, V245E, V245K, V245L, V245M, V245Q, E248D, R277K, V292I, I293V Protease Gene: V3I, G17D, S37N, R41K, _x000D_D60E, L63P, I64V, K70R, I72V </t>
  </si>
  <si>
    <t xml:space="preserve">_x000D_ DRUG RESISTANCE MUTATIONS DETECTED:_x000D_  Reverse Transcriptase Gene: K103N, Y188L_x000D_  Protease Gene:_x000D_ _x000D_ NOVEL MUTATIONS DETECTED:_x000D_  Reverse Transcriptase Gene: V35I, D123E, E138A, S162C, I178L,_x000D_  V179I, G196E, Q207E, L214F, V245Q, P247S, E248D, E248K, E248N,_x000D_  D250E, D250K, D250N, R277K, V292I, I293V_x000D_  Protease Gene: V3I, G17D, S37N, R41K, D60E, L63P, I64V, K70R,_x000D_  I72V, V77I, I93L_x000D_ _x000D_ HIV Subtype: B_x000D_ </t>
  </si>
  <si>
    <t xml:space="preserve">_x000D_ DRUG RESISTANCE MUTATIONS DETECTED:_x000D_  Reverse Transcriptase Gene: K103N, V106M_x000D_  Protease Gene: A71V_x000D_ _x000D_ NOVEL MUTATIONS DETECTED:_x000D_  Reverse Transcriptase Gene: E6K, K20R, V35I, V106I, I135T,_x000D_  D177E, T200K, Q207E, L214F, V245M, P272A, R277K, A288S, E297K,_x000D_  L301M, K311R, I329L, Q334E_x000D_  Protease Gene: V3I, I15V, E35D, S37N, P39L, R41K, L63P, I93L_x000D_ _x000D_ HIV Subtype: B_x000D_ </t>
  </si>
  <si>
    <t xml:space="preserve">_x000D_ DRUG RESISTANCE MUTATIONS DETECTED:_x000D_  Reverse Transcriptase Gene:_x000D_  Protease Gene:_x000D_ _x000D_ NOVEL MUTATIONS DETECTED:_x000D_  Reverse Transcriptase Gene: A98S, Q197E, R211K, L214F, V245M,_x000D_  P272A, R277K, K281R, I326M_x000D_  Protease Gene: V3I, T12R, G16E, L19I, S37N, R41K, L63Q, K70R,_x000D_  V77I_x000D_ _x000D_ HIV Subtype: B_x000D_ </t>
  </si>
  <si>
    <t>DRUG RESISTANCE MUTATIONS DETECTED:_x000D_Reverse Transcriptase Gene:_x000D_Protease Gene:_x000D_ _x000D_NOVEL MUTATIONS DETECTED:_x000D_Reverse Transcriptase Gene: P4S, V35T, T39E, T39K, S48T, D123G,_x000D_D123S, I135T, S162A, K173T, Q174K, D177E, T200A, I202V, Q207E,_x000D_R211K, L214F, V245Q, P272A, R277K, E291D, V292I, I293V, G335D_x000D_Protease Gene: V3I, K14R, I15V, L19I, M36I, S37N, R41K, H69K,_x000D_L89M, I93L_x000D_ _x000D_HIV Subtype: C</t>
  </si>
  <si>
    <t xml:space="preserve">DRUG RESISTANCE MUTATIONS DETECTED: Reverse Transcriptase Gene: Protease Gene: _x000D_A71I, A71T, A71V  NOVEL MUTATIONS DETECTED: Reverse Transcriptase Gene: E122K, D123E, S162C, E169D, T200E, L214F, V245Q, P272A, K275Q, V276I, T286A, I326V Protease Gene: V3I, T12A, K14R, I15V, E35D, S37D, I62V, L63H, I93L  </t>
  </si>
  <si>
    <t xml:space="preserve">  _x000D_DRUG RESISTANCE MUTATIONS DETECTED: _x000D_Reverse Transcriptase Gene: _x000D_Protease Gene: A71I, A71T, A71V _x000D_  _x000D_NOVEL MUTATIONS DETECTED: _x000D_Reverse Transcriptase Gene: E122K, D123E, S162C, E169D, T200E, _x000D_L214F, V245Q, P272A, K275Q, T286A, I326V _x000D_Protease Gene: V3I, T12A, K14R, E35D, S37D, I62V, L63H, I93L _x000D_  _x000D_HIV Subtype: B _x000D_</t>
  </si>
  <si>
    <t xml:space="preserve">DRUG RESISTANCE MUTATIONS DETECTED: Reverse _x000D_Transcriptase Gene: M184V, K238T Protease Gene: L10V  NOVEL MUTATIONS DETECTED: Reverse Transcriptase Gene: I135T, V179A, T200A, I293V Protease Gene: V3I, I13V, L19I, S37N, I64V, V77I  </t>
  </si>
  <si>
    <t xml:space="preserve"> DRUG RESISTANCE MUTATIONS DETECTED:_x000D_  Reverse Transcriptase Gene:_x000D_  Protease Gene: L10I, L10V_x000D_ _x000D_ NOVEL MUTATIONS DETECTED:_x000D_  Reverse Transcriptase Gene: K102Q, I135T, V179A, T200A, R211K,_x000D_  I293V_x000D_  Protease Gene: V3I, I13V, L19I, S37N, I64V_x000D_ _x000D_ HIV Subtype: B_x000D_ </t>
  </si>
  <si>
    <t xml:space="preserve">DRUG RESISTANCE MUTATIONS DETECTED:_x000D_  Reverse Transcriptase Gene:_x000D_  Protease Gene: L10I, L10V_x000D_ _x000D_ NOVEL MUTATIONS DETECTED:_x000D_  Reverse Transcriptase Gene: K102Q, I135T, V179A, T200A, R211K,_x000D_  V245M, I293V_x000D_  Protease Gene: V3I, I13V, L19I, S37N, I64V_x000D_ _x000D_ HIV Subtype: B_x000D_ </t>
  </si>
  <si>
    <t xml:space="preserve">DRUG RESISTANCE MUTATIONS DETECTED: Reverse_x000D_  Transcriptase Gene: M184V Protease Gene:  NOVEL MUTATIONS DETECTED: Reverse Transcriptase Gene: E6D, R83K, E122K, S162C, S162Y, K166R, G196E, T200A, E203D, L214F, P272A, K275Q, V276I, R277K, T286A, I293V Protease Gene: V3I, I15V, S37N, L63P, I72E, I72V _x000D_ HIV Subtype: B </t>
  </si>
  <si>
    <t xml:space="preserve"> DRUG RESISTANCE MUTATIONS DETECTED: Reverse_x000D_  Transcriptase Gene: M184V Protease Gene:  NOVEL MUTATIONS DETECTED: Reverse Transcriptase Gene: E6D, R83K, E122K, S162Y, G196E, T200A, E203D, L214F, P272A, K275Q, V276I, R277K, T286A, I293V Protease Gene: V3I, I15V, S37N, L63P, I72E, I72V  HIV Subtype: _x000D_B </t>
  </si>
  <si>
    <t>_x000D_ DRUG RESISTANCE MUTATIONS DETECTED:_x000D_  Reverse Transcriptase Gene:_x000D_  Protease Gene:_x000D_ _x000D_ NOVEL MUTATIONS DETECTED:_x000D_  Reverse Transcriptase Gene: E6D, R83K, E122K, S162Y, G196E,_x000D_  T200A, E203D, L214F, P272A, K275Q, V276I, R277K, T286A, I293V_x000D_  Protease Gene: V3I, I15V, S37N, L63P, I72E, I72V_x000D_ _x000D_ HIV Subtype: B_x000D_ _x000D_</t>
  </si>
  <si>
    <t xml:space="preserve">DRUG RESISTANCE MUTATIONS DETECTED:_x000D_  Reverse Transcriptase Gene:_x000D_  Protease Gene:_x000D_ _x000D_ NOVEL MUTATIONS DETECTED:_x000D_  Reverse Transcriptase Gene: E122K, D123E, S162A, S162D, S162G,_x000D_  V245M, E248Q, R277K, T286A, D324E, I329V, Q334E_x000D_  Protease Gene: V3I, K14S, L19K, L19R, K20R, S37N, R41K, L63T,_x000D_  I64V, E65D, H69Y, I72T, V77I_x000D_ _x000D_ HIV Subtype: B_x000D_ </t>
  </si>
  <si>
    <t>DRUG RESISTANCE MUTATIONS DETECTED: Reverse Transcriptase Gene: T215D Protease _x000D_Gene: V77I  NOVEL MUTATIONS DETECTED: Reverse Transcriptase Gene: V35M, K49R, R83K, V106I, E122A, E122K, E122T, D123N, E169D, I178M, I202V, H208Y, L210F, R211K, L214F, E248D, R277K, L283I, S322P, I329L Protease Gene: V3I, L63P</t>
  </si>
  <si>
    <t>DRUG RESISTANCE MUTATIONS DETECTED: Reverse Transcriptase Gene: T215D Protease _x000D_Gene: V77I  NOVEL MUTATIONS DETECTED: Reverse Transcriptase Gene: V35M, K49R, R83K, V106I, E122A, E122K, E122T, D123N, E169D, I178M, I202V, H208Y, L210F, R211K, L214F, E248D, R277K, L283I, S322T, I329L Protease Gene: V3I, L63P</t>
  </si>
  <si>
    <t xml:space="preserve">DRUG RESISTANCE MUTATIONS DETECTED:_x000D_  Reverse Transcriptase Gene:_x000D_  Protease Gene:_x000D_ _x000D_ NOVEL MUTATIONS DETECTED:_x000D_  Reverse Transcriptase Gene: V60I, E122K, S162A, T200I, T200V,_x000D_  R211K, L214F, E248D, R277K, K281R, T286A, G335D_x000D_  Protease Gene: V3I, I15V, L19I, L19T, E35D, S37N, I62V, L63F,_x000D_  L63P, L63S, I64V, H69Y, I72A, I72V, V77I_x000D_ _x000D_ HIV Subtype: B_x000D_ </t>
  </si>
  <si>
    <t xml:space="preserve">DRUG RESISTANCE MUTATIONS DETECTED:_x000D_  Reverse Transcriptase Gene: K103N, V106M_x000D_  Protease Gene:_x000D_ _x000D_ NOVEL MUTATIONS DETECTED:_x000D_  Reverse Transcriptase Gene: V60I, K102R, K104R, V106I, E122K,_x000D_  S162A, S162G, S162T, Q174H, D177E, T200A, T200I, T200V, R211K,_x000D_  L214F, E248D, R277K, K281R, T286A, G335D_x000D_  Protease Gene: V3I, I15V, L19I, L19P, L19T, E35D, S37N, I62V,_x000D_  L63F, L63P, L63S, I64V, H69Y, I72A, I72M, I72T, I72V, V77I_x000D_ _x000D_ HIV Subtype: B_x000D_ </t>
  </si>
  <si>
    <t>DRUG RESISTANCE MUTATIONS DETECTED: _x000D_Reverse Transcriptase Gene: _x000D_Protease Gene: _x000D_  _x000D_NOVEL MUTATIONS DETECTED: _x000D_Reverse Transcriptase Gene: V60I, E122K, S162A, S162G, S162T, _x000D_Q174H, D177E, T200A, R211K, L214F, E248D, R277K, K281R, T286A, _x000D_V292I, G335D _x000D_Protease Gene: V3I, I15V, L19I, L19P, L19T, S37N, I62V, L63F, _x000D_L63S, I64V, I72V _x000D_  _x000D_HIV Subtype: B _x000D_</t>
  </si>
  <si>
    <t xml:space="preserve"> DRUG RESISTANCE MUTATIONS DETECTED:_x000D_  Reverse Transcriptase Gene:_x000D_  Protease Gene:_x000D_ _x000D_ NOVEL MUTATIONS DETECTED:_x000D_  Reverse Transcriptase Gene: K82R, E122P, D177E, I178M, I180V,_x000D_  T200A, R211Q, L214F, P272A, V276A, V276I, V276T, R277K, Q278E,_x000D_  I293V, S322T, I329L, Q334H, Q334R, G335S_x000D_  Protease Gene: V3I, T12P, G16E, L19I, E35D, S37C, S37N, S37Y,_x000D_  R41K, R57K, I62V, L63T, E65D, I72T, V77I_x000D_ _x000D_ HIV Subtype: B_x000D_ </t>
  </si>
  <si>
    <t>DRUG RESISTANCE MUTATIONS DETECTED: _x000D_Reverse Transcriptase Gene: _x000D_Protease Gene: _x000D_  _x000D_NOVEL MUTATIONS DETECTED: _x000D_Reverse Transcriptase Gene: R83K, E122P, D177E, I178M, I180V, _x000D_E194K, T200A, R211Q, L214F, P272A, V276I, R277K, Q278E, S322T, _x000D_I329L, Q334H, Q334K, Q334N, Q334R, Q334S, G335S _x000D_Protease Gene: V3I, G16E, L19I, E35D, R57K, I62V, L63T, E65D, _x000D_I72T, V77I _x000D_  _x000D_HIV Subtype: B _x000D_</t>
  </si>
  <si>
    <t>_x000D_DRUG RESISTANCE MUTATIONS DETECTED: _x000D_Reverse Transcriptase Gene: _x000D_Protease Gene: _x000D_  _x000D_NOVEL MUTATIONS DETECTED: _x000D_Reverse Transcriptase Gene: R83K, E122P, D177E, I178M, I180V, _x000D_T200A, R211Q, L214F, P272A, V276I, R277K, Q278E, S322T, I329L, _x000D_Q334H, Q334K, Q334N, Q334R, Q334S, G335S _x000D_Protease Gene: V3I, G16E, L19I, E35D, R57K, I62V, L63T, E65D, _x000D_I72T, V77I _x000D_  _x000D_HIV Subtype: B</t>
  </si>
  <si>
    <t xml:space="preserve"> DRUG RESISTANCE MUTATIONS DETECTED:_x000D_  Reverse Transcriptase Gene: K65R, K103N, M184V, K219E, P225H_x000D_  Protease Gene:_x000D_ _x000D_ NOVEL MUTATIONS DETECTED:_x000D_  Reverse Transcriptase Gene: K20R, V60I, S68G, T69I, I135T,_x000D_  I142V, S162C, S162Y, T200A, L214F, L234I, V245T, E248D, P272A,_x000D_  V276I, R277K, Q278E, I293V, E298A, K311R_x000D_  Protease Gene: V3I, S37D, L63P, K70R_x000D_ _x000D_ HIV Subtype: B_x000D_ </t>
  </si>
  <si>
    <t xml:space="preserve"> DRUG RESISTANCE MUTATIONS DETECTED:_x000D_  Reverse Transcriptase Gene:_x000D_  Protease Gene:_x000D_ _x000D_ NOVEL MUTATIONS DETECTED:_x000D_  Reverse Transcriptase Gene: S48T, E122V, D123N, K173A, K173T,_x000D_  Q174K, D177E, T200A, Q207E, R211K, L214F, P272A, R277K, K281R,_x000D_  L283I, T286P, I293V, E312Q_x000D_  Protease Gene: V3I, I13V, L33V, S37N, P39S, R41K, D60E, L63P,_x000D_  I64V_x000D_ _x000D_ HIV Subtype: B</t>
  </si>
  <si>
    <t>DRUG RESISTANCE MUTATIONS DETECTED:_x000D_Reverse Transcriptase Gene:_x000D_Protease Gene:_x000D_ _x000D_NOVEL MUTATIONS DETECTED:_x000D_Reverse Transcriptase Gene: K32N, V35I, S48T, V106I, E122V,_x000D_D123N, K173A, K173T, Q174K, P176S, P176T, D177E, I178V, T200A,_x000D_Q207E, R211K, L214F, P272A, R277K, K281R, L283I, T286P, I293V,_x000D_E312Q_x000D_Protease Gene: V3I, L33V, S37N, P39S, R41K, D60E, L63P, I64V_x000D_ _x000D_HIV Subtype: B</t>
  </si>
  <si>
    <t>DRUG RESISTANCE MUTATIONS DETECTED: _x000D_Reverse Transcriptase Gene: _x000D_Protease Gene: _x000D_  _x000D_NOVEL MUTATIONS DETECTED: _x000D_Reverse Transcriptase Gene: K32N, V35I, S48T, V106I, E122V, _x000D_D123N, K173A, K173T, Q174K, P176T, D177E, T200A, Q207E, R211K, _x000D_L214F, P272A, R277K, K281R, L283I, T286P, I293V, E312Q _x000D_Protease Gene: V3I, L33V, S37N, P39S, R41K, D60E, L63P, I64V _x000D_  _x000D_HIV Subtype: B</t>
  </si>
  <si>
    <t xml:space="preserve">DRUG RESISTANCE MUTATIONS DETECTED: Reverse Transcriptase Gene: Protease Gene:  _x000D_ NOVEL MUTATIONS DETECTED: Reverse Transcriptase Gene: V35M, E122K, E169D, I202V, R211K, L214F, E248N, D250E, V276I, R277K, K281R, L283I, T286A, I293V, Q334R, G335D Protease Gene: V3I, S37N, L63A  </t>
  </si>
  <si>
    <t xml:space="preserve">DRUG RESISTANCE MUTATIONS DETECTED:_x000D_  Reverse Transcriptase Gene:_x000D_  Protease Gene:_x000D_ _x000D_ NOVEL MUTATIONS DETECTED:_x000D_  Reverse Transcriptase Gene: V35M, I47L, E122K, E169D, V189I,_x000D_  I202V, R211K, L214F, E248N, D250E, K281R, L283I, T286A, I293V,_x000D_  Q334R, G335D_x000D_  Protease Gene: V3I, S37N, L63A, L63T_x000D_ _x000D_ HIV Subtype: B_x000D_ </t>
  </si>
  <si>
    <t xml:space="preserve">DRUG RESISTANCE MUTATIONS DETECTED:_x000D_  Reverse Transcriptase Gene: T69N_x000D_  Protease Gene:_x000D_ _x000D_ NOVEL MUTATIONS DETECTED:_x000D_  Reverse Transcriptase Gene: V35M, E122K, E169D, I202V, R211K,_x000D_  L214F, E248N, D250E, K281R, L283I, T286A, I293V, E297A, A304E,_x000D_  Q334R, G335D_x000D_  Protease Gene: V3I, S37N, I62V, L63A_x000D_ _x000D_ HIV Subtype: B_x000D_ </t>
  </si>
  <si>
    <t xml:space="preserve">_x000D_ DRUG RESISTANCE MUTATIONS DETECTED:_x000D_  Reverse Transcriptase Gene: T69N_x000D_  Protease Gene:_x000D_ _x000D_ NOVEL MUTATIONS DETECTED:_x000D_  Reverse Transcriptase Gene: V35M, E122K, E169D, I202V, R211K,_x000D_  L214F, E248N, D250E, K281R, L283I, T286A, I293V, E297A, A304E,_x000D_  Q334R, G335D_x000D_  Protease Gene: V3I, S37N, I62V, L63A_x000D_ _x000D_ HIV Subtype: B_x000D_ </t>
  </si>
  <si>
    <t xml:space="preserve">DRUG RESISTANCE _x000D_MUTATIONS DETECTED: Reverse Transcriptase Gene: Protease Gene: L10I  NOVEL MUTATIONS DETECTED: Reverse Transcriptase Gene: T27S, V35I, V60I, R83K, E122K, D123E, I178L, T200A, Q207D, R211K, L214F, V245E, P272A, R277K, I293V Protease Gene: V3I, I13V, S37N,_x000D_  D60E, L63P, I64L, H69Q, I72V  </t>
  </si>
  <si>
    <t xml:space="preserve">DRUG RESISTANCE MUTATIONS DETECTED:_x000D_  Reverse Transcriptase Gene: M184I_x000D_  Protease Gene: L10I_x000D_ _x000D_ NOVEL MUTATIONS DETECTED:_x000D_  Reverse Transcriptase Gene: T27S, V35I, V60I, R83K, V90I, E122K,_x000D_  D123E, I178L, T200A, E203K, Q207D, R211K, L214F, V245E, P272A,_x000D_  R277K, I293V_x000D_  Protease Gene: V3I, I13V, S37N, D60E, L63P, I64L, H69Q, I72V_x000D_ _x000D_ HIV Subtype: B_x000D_ </t>
  </si>
  <si>
    <t xml:space="preserve">DRUG RESISTANCE MUTATIONS DETECTED:_x000D_  Reverse Transcriptase Gene:_x000D_  Protease Gene: L10I_x000D_ _x000D_ NOVEL MUTATIONS DETECTED:_x000D_  Reverse Transcriptase Gene: T27S, V60I, R83K, E122K, D123E,_x000D_  I178L, T200A, Q207D, R211K, L214F, V245E, P272A, R277K, I293V_x000D_  Protease Gene: V3I, I13V, S37N, D60E, L63P, I64L, I72V_x000D_ _x000D_ HIV Subtype: B_x000D_ </t>
  </si>
  <si>
    <t xml:space="preserve"> DRUG RESISTANCE MUTATIONS DETECTED:_x000D_  Reverse Transcriptase Gene: V179D_x000D_  Protease Gene: L10I_x000D_ _x000D_ NOVEL MUTATIONS DETECTED:_x000D_  Reverse Transcriptase Gene: D121H, T165I, D177E, L214F, V245M,_x000D_  E248N, I293V_x000D_  Protease Gene: V3I, S37N, R57K, I62V, L63P, L63S, I64L, C67S,_x000D_  K70R, V77I_x000D_ _x000D_ HIV Subtype: B_x000D_ _x000D_</t>
  </si>
  <si>
    <t xml:space="preserve">_x000D_ DRUG RESISTANCE MUTATIONS DETECTED:_x000D_  Reverse Transcriptase Gene:_x000D_  Protease Gene:_x000D_ _x000D_ NOVEL MUTATIONS DETECTED:_x000D_  Reverse Transcriptase Gene: V35T, T39E, S48T, D123E, I142V,_x000D_  A158S, K173A, Q174K, D177E, T200A, Q207D, R211K, L214F, V245Q,_x000D_  R277K, E291D, V292I, I293V, P294T, D324E, Q334H, G335D_x000D_  Protease Gene: V3I, T12S, I15V, L19I, M36I, S37N, R41K, L63P,_x000D_  L63T, H69K, V82I, L89M, I93L_x000D_ _x000D_ HIV Subtype: C_x000D_ </t>
  </si>
  <si>
    <t>DRUG RESISTANCE MUTATIONS DETECTED: _x000D_Reverse Transcriptase Gene: _x000D_Protease Gene: _x000D_  _x000D_NOVEL MUTATIONS DETECTED: _x000D_Reverse Transcriptase Gene: K20R, T39S, V90I, K104R, E122K, _x000D_G196E, R211K, L214F, D250E, P272A, R277K, T286A, K311R, I329L, _x000D_G333E, Q334H, Q334Y _x000D_Protease Gene: V3I, L19V, E35D, M36I, S37N, R41K, I62V, L63A, _x000D_I64V, E65D, K70R _x000D_  _x000D_HIV Subtype: B _x000D_</t>
  </si>
  <si>
    <t>DRUG RESISTANCE MUTATIONS DETECTED: Reverse Transcriptase Gene: Protease Gene: I13V_x000D_   NOVEL MUTATIONS DETECTED: Reverse Transcriptase Gene: E6D, K49R, V106I, E122K, I135T, K166R, D177G, T200I, R211K Protease Gene: V3I, S37N, R41K, L63P</t>
  </si>
  <si>
    <t>" DRUG RESISTANCE _x000D_MUTATIONS DETECTED: Reverse Transcriptase Gene: Protease Gene:  NOVEL MUTATIONS DETECTED: Reverse Transcriptase Gene: E6D, K49R, V106I, E122K, I135T, K166R, D177G, T200I, R211K Protease Gene: V3I, I13V, I15V, S37N, R41K, L63P  "</t>
  </si>
  <si>
    <t xml:space="preserve"> DRUG RESISTANCE _x000D_MUTATIONS DETECTED: Reverse Transcriptase Gene: Protease Gene:  NOVEL MUTATIONS DETECTED: Reverse Transcriptase Gene: V35I, V35L, V35M, T39A, R83K, I135T, T200A, Q207E, R211K, L214F, V245M, E248D, P272S, R277K, K281R, T286A, A288S, E297K, L310I Protease _x000D_Gene: V3I, I15V, M36I, S37N, I62V, L63S, E65D </t>
  </si>
  <si>
    <t>DRUG RESISTANCE MUTATIONS DETECTED: _x000D_Reverse Transcriptase Gene: M184V _x000D_Protease Gene: _x000D_  _x000D_NOVEL MUTATIONS DETECTED: _x000D_Reverse Transcriptase Gene: V35M, T39A, W88C, I135T, T200A, _x000D_Q207E, R211K, L214F, V245M, E248D, P272S, R277K, K281R, T286A, _x000D_A288S, E297K _x000D_Protease Gene: V3I, I15V, G16E, M36I, S37N, I62V, L63A, L63S, _x000D_E65D, T74A _x000D_  _x000D_HIV Subtype: B _x000D_</t>
  </si>
  <si>
    <t xml:space="preserve">DRUG RESISTANCE MUTATIONS DETECTED:_x000D_  Reverse Transcriptase Gene:_x000D_  Protease Gene:_x000D_ _x000D_ NOVEL MUTATIONS DETECTED:_x000D_  Reverse Transcriptase Gene: V35L, A98S, E122K, I178M, T200E,_x000D_  R211K, L214F, V245M, D250E, R277K, K281R, T286A, E297K, I326V,_x000D_  G335D_x000D_  Protease Gene: V3I, E35D, S37N, L63P, H69Q, V77I_x000D_ _x000D_ HIV Subtype: B_x000D_ </t>
  </si>
  <si>
    <t xml:space="preserve">DRUG RESISTANCE MUTATIONS DETECTED: _x000D_Reverse Transcriptase Gene: _x000D_Protease Gene: _x000D_  _x000D_NOVEL MUTATIONS DETECTED: _x000D_Reverse Transcriptase Gene: V35L, A98S, E122K, I178M, T200E, _x000D_R211K, L214F, V245M, D250E, R277K, K281R, T286A, E297K, I326V, _x000D_G335D _x000D_Protease Gene: V3I, E35D, S37N, L63P, H69Q, V77I _x000D_  _x000D_HIV Subtype: B </t>
  </si>
  <si>
    <t xml:space="preserve"> DRUG RESISTANCE MUTATIONS DETECTED: Reverse Transcriptase Gene: M41L, M184V, L210W, T215F, T215Y Protease Gene: L10I, I54V, Q58E, A71I, A71T, A71V, G73S, V82A, V82T, I84V, L90M  NOVEL MUTATIONS _x000D_DETECTED: Reverse Transcriptase Gene: K20R, V35I, T39A, T39S, A98S, D123N, I142V, Q197P, T200A, T200E, E203K, E204K, Q207E, R211K, D250E, R277K, R284K, T286A, A288T, I293V, E297R, I329L, Q332L, G333E Protease Gene: V3I, I15V, K20R, E35D, M36I, S37E, _x000D_R57K, D60E, I62V, L63P, I72V </t>
  </si>
  <si>
    <t>DRUG RESISTANCE MUTATIONS DETECTED:_x000D_  Reverse Transcriptase Gene:_x000D_  Protease Gene:_x000D_ _x000D_ NOVEL MUTATIONS DETECTED:_x000D_  Reverse Transcriptase Gene: K20R, V35I, T39S, K82R, W88C, A98S,_x000D_  Q197P, T200A, E204K, Q207E, R211K, V245M, D250E, R277K, T286A,_x000D_  E291D, V292I, E297R, I329L, G333E_x000D_  Protease Gene: V3I, I15V, E35D, M36I, S37D, S37E, R57K, D60E,_x000D_  L63P, V77I_x000D_ _x000D_ HIV Subtype: B</t>
  </si>
  <si>
    <t xml:space="preserve"> DRUG RESISTANCE MUTATIONS DETECTED:_x000D_  Reverse Transcriptase Gene:_x000D_  Protease Gene:_x000D_ _x000D_ NOVEL MUTATIONS DETECTED:_x000D_  Reverse Transcriptase Gene: K20R, V35I, T39S, K82R, W88C, A98S,_x000D_  Q197P, T200A, E204K, Q207E, R211K, V245M, D250E, R277K, T286A,_x000D_  V292I, E297R, I329L, G333E_x000D_  Protease Gene: V3I, I15V, E35D, M36I, S37E, R41K, R57K, D60E,_x000D_  L63P, V77I_x000D_ _x000D_ HIV Subtype: B_x000D_ </t>
  </si>
  <si>
    <t xml:space="preserve"> DRUG RESISTANCE MUTATIONS DETECTED:_x000D_  Reverse Transcriptase Gene: K103N, Y181V, M184I_x000D_  Protease Gene:_x000D_ _x000D_ NOVEL MUTATIONS DETECTED:_x000D_  Reverse Transcriptase Gene: V35I, V35M, T69S, K102R, D121Y,_x000D_  I135L, I142V, S162C, E169D, D177E, I178M, V179I, Y181D, Y181F,_x000D_  T200A, L214F, V245M, E248D, V276I, R277K, T286A, I293V, E297K_x000D_  Protease Gene: V3I, S37N, R41K, R57K, L63P, C67S, V77I_x000D_ _x000D_ HIV Subtype: B_x000D_ </t>
  </si>
  <si>
    <t>DRUG RESISTANCE MUTATIONS DETECTED: _x000D_Reverse Transcriptase Gene: K103N, Y181V, M184I _x000D_Protease Gene: _x000D_  _x000D_NOVEL MUTATIONS DETECTED: _x000D_Reverse Transcriptase Gene: V35M, T69S, K102R, D121Y, I135L, _x000D_I142V, S162C, E169D, D177E, I178M, V179I, T200A, L214F, V245M, _x000D_E248D, V276I, R277K, T286A, I293V, E297K _x000D_Protease Gene: V3I, S37N, R41K, R57K, L63P, C67S, V77I _x000D_  _x000D_HIV Subtype: B _x000D_  _x000D_</t>
  </si>
  <si>
    <t xml:space="preserve"> DRUG RESISTANCE _x000D_MUTATIONS DETECTED: Reverse Transcriptase Gene: Protease Gene:  NOVEL MUTATIONS DETECTED: Reverse Transcriptase Gene: V35I, R83K, A98S, E122K, S162A, I178L, T200A, E203D, R211K, L214F, V245M, P272A, R277K, Q278H, K287R, I293V, I329L, Q334E Protease Gene:_x000D_  V3I, E35D, S37H, R41K, L63A </t>
  </si>
  <si>
    <t xml:space="preserve">_x000D_ DRUG RESISTANCE MUTATIONS DETECTED:_x000D_  Reverse Transcriptase Gene: M184V_x000D_  Protease Gene:_x000D_ _x000D_ NOVEL MUTATIONS DETECTED:_x000D_  Reverse Transcriptase Gene: V35R, R83K, A98S, E122K, D123E,_x000D_  D123G, S162A, I178L, T200A, E203D, R211K, L214F, V245M, P272A,_x000D_  R277K, Q278H, K287R, I293V, I329L, Q334E_x000D_  Protease Gene: V3I, E35D, S37H, R41K, L63A_x000D_ _x000D_ HIV Subtype: B_x000D_ </t>
  </si>
  <si>
    <t xml:space="preserve"> DRUG RESISTANCE MUTATIONS DETECTED:_x000D_  Reverse Transcriptase Gene: M184V_x000D_  Protease Gene:_x000D_ _x000D_ NOVEL MUTATIONS DETECTED:_x000D_  Reverse Transcriptase Gene: V35R, V35T, R83K, A98S, E122K,_x000D_  D123E, D123G, D123K, D123N, D123R, D123S, S162A, I178L, T200A,_x000D_  E203D, R211K, L214F, V245M, P272A, R277K, Q278H, K287R, I293V,_x000D_  I329L, Q334E_x000D_  Protease Gene: V3I, E35D, S37H, R41K, L63A_x000D_ _x000D_ HIV Subtype: B_x000D_ </t>
  </si>
  <si>
    <t xml:space="preserve">_x000D_ DRUG RESISTANCE MUTATIONS DETECTED:_x000D_  Reverse Transcriptase Gene: M184V_x000D_  Protease Gene:_x000D_ _x000D_ NOVEL MUTATIONS DETECTED:_x000D_  Reverse Transcriptase Gene: V35R, V35T, R83K, A98S, E122K,_x000D_  D123E, S162A, I178L, T200A, E203D, R211K, L214F, V245M, P272A,_x000D_  R277K, Q278H, K287R, I293V, I329L, Q334E_x000D_  Protease Gene: V3I, E35D, S37H, R41K, L63A_x000D_ _x000D_ HIV Subtype: B_x000D_ </t>
  </si>
  <si>
    <t>DRUG RESISTANCE MUTATIONS DETECTED:_x000D_  Reverse Transcriptase Gene:_x000D_  Protease Gene:_x000D_ _x000D_ NOVEL MUTATIONS DETECTED:_x000D_  Reverse Transcriptase Gene: V60I, E122K, D123E, T165I, E169D,_x000D_  D177E, I178V, Q207E, L214F, E248D, E248N, R277K, E297A, Q334Y_x000D_  Protease Gene: V3I, I15V, Q18H, K20R, M36I, S37N, I64V_x000D_ _x000D_ HIV Subtype: B_x000D_ _x000D_</t>
  </si>
  <si>
    <t>_x000D_ DRUG RESISTANCE MUTATIONS DETECTED:_x000D_  Reverse Transcriptase Gene:_x000D_  Protease Gene:_x000D_ _x000D_ NOVEL MUTATIONS DETECTED:_x000D_  Reverse Transcriptase Gene: V60I, E122K, D123E, T165I, E169D,_x000D_  D177E, I178V, Q207E, L214F, E248D, E248N, R277K, E297A, Q334Y_x000D_  Protease Gene: V3I, I15V, Q18H, K20R, M36I, S37N, I64V_x000D_ _x000D_ HIV Subtype: B_x000D_ _x000D_</t>
  </si>
  <si>
    <t xml:space="preserve">  _x000D_DRUG RESISTANCE MUTATIONS DETECTED: _x000D_Reverse Transcriptase Gene: _x000D_Protease Gene: _x000D_  _x000D_NOVEL MUTATIONS DETECTED: _x000D_Reverse Transcriptase Gene: V60I, E122K, D123E, T165I, D177E, _x000D_I178M, T200A, Q207E, L214F, E248D, R277K, I293V, E297A, Q334Y _x000D_Protease Gene: V3I, Q18H, K20R, M36I, S37N, I64V _x000D_  _x000D_HIV Subtype: B _x000D_  _x000D_</t>
  </si>
  <si>
    <t xml:space="preserve"> DRUG RESISTANCE MUTATIONS DETECTED: Reverse Transcriptase _x000D_Gene: K103N Protease Gene:  NOVEL MUTATIONS DETECTED: Reverse Transcriptase Gene: V35M, T39A, E40D, E122K, D123E, I142T, L214F, I244V, V245M, D250A, R277K, T286A, P294T, I329L Protease Gene: V3I, S37N, L63A, L63P, K70R  </t>
  </si>
  <si>
    <t xml:space="preserve">_x000D_ DRUG RESISTANCE MUTATIONS DETECTED:_x000D_  Reverse Transcriptase Gene: K103N_x000D_  Protease Gene:_x000D_ _x000D_ NOVEL MUTATIONS DETECTED:_x000D_  Reverse Transcriptase Gene: V35M, T39A, E40D, E122K, D123E,_x000D_  I142T, L214F, I244V, V245M, D250A, R277K, T286A, P294T, I329L_x000D_  Protease Gene: V3I, M36I, S37T, L63A, K70R_x000D_ _x000D_ HIV Subtype: B_x000D_ </t>
  </si>
  <si>
    <t xml:space="preserve">_x000D_ DRUG RESISTANCE MUTATIONS DETECTED:_x000D_  Reverse Transcriptase Gene:_x000D_  Protease Gene:_x000D_ _x000D_ NOVEL MUTATIONS DETECTED:_x000D_  Reverse Transcriptase Gene: S48A, S48T, E122K, D123E, I135T,_x000D_  S162W, G196E, R211G, L214F, P243S, L246F, P272A, R277K, I293V_x000D_  Protease Gene: V3I, I13V, S37N, L63P, V77I_x000D_ _x000D_ HIV Subtype: B_x000D_ </t>
  </si>
  <si>
    <t xml:space="preserve">_x000D_ DRUG RESISTANCE MUTATIONS DETECTED:_x000D_  Reverse Transcriptase Gene: K101E, G190A_x000D_  Protease Gene:_x000D_ _x000D_ NOVEL MUTATIONS DETECTED:_x000D_  Reverse Transcriptase Gene: K49R, K101D, K101N, E122K, S162C,_x000D_  D177E, I178L, V179I, T200A, L214F, V245I, P272S, R277K, R284K,_x000D_  Q334Y_x000D_  Protease Gene: V3I, I13V, K14R, I15V, L19V, M36I, S37T, P39Q,_x000D_  L63E, I64V, E65D, I72V_x000D_ _x000D_ HIV Subtype: B_x000D_ </t>
  </si>
  <si>
    <t xml:space="preserve"> DRUG RESISTANCE MUTATIONS DETECTED: Reverse_x000D_  Transcriptase Gene: M184V Protease Gene:  NOVEL MUTATIONS DETECTED: Reverse Transcriptase Gene: V35T, E36A, T39K, K43E, E122P, S162A, K173A, Q174K, D177E, I178L, T200A, Q207D, R211K, L214F, V245Q, P272A, R277K, T286A, A288S, I293V, P294A, E297K, I326V, _x000D_G335D Protease Gene: V3I, I13V, K14R, I15V, G16E, K20I, E35D, M36I, S37N, R41K, K43R, I64M, H69K, K70R, L89M </t>
  </si>
  <si>
    <t xml:space="preserve">DRUG RESISTANCE MUTATIONS DETECTED:_x000D_  Reverse Transcriptase Gene: M41L, V179E, M184V_x000D_  Protease Gene:_x000D_ _x000D_ NOVEL MUTATIONS DETECTED:_x000D_  Reverse Transcriptase Gene: V35T, E36A, T39K, T39N, K43E, E122P,_x000D_  I135V, S162A, K173A, Q174K, D177E, I178L, T200A, Q207D, R211K,_x000D_  V245Q, P272A, V276I, R277K, T286A, A288S, I293V, P294A, E297K,_x000D_  I326V, G335D_x000D_  Protease Gene: V3I, I13V, K14R, I15V, G16E, K20I, E35D, M36I,_x000D_  S37N, R41K, I64M, H69K, K70R, I72V, L89M_x000D_ _x000D_ HIV Subtype: AG_x000D_ </t>
  </si>
  <si>
    <t xml:space="preserve">DRUG RESISTANCE MUTATIONS DETECTED:_x000D_  Reverse Transcriptase Gene: L74V, Y181C, M184V_x000D_  Protease Gene:_x000D_ _x000D_ NOVEL MUTATIONS DETECTED:_x000D_  Reverse Transcriptase Gene: V35L, K49R, E122K, S162C, T165L,_x000D_  G196E, Q207H, R211K, L214F, P272A, R277K, K281R, I293V, Q334H_x000D_  Protease Gene: V3I, I13V, R41K, L63H, I72V, V77I_x000D_ _x000D_ HIV Subtype: B_x000D_ </t>
  </si>
  <si>
    <t xml:space="preserve">DRUG RESISTANCE _x000D_MUTATIONS DETECTED: Reverse Transcriptase Gene: V179D Protease Gene:  NOVEL MUTATIONS DETECTED: Reverse Transcriptase Gene: E6D, V8I, K11A, K11T, E28A, V35T, T39E, K43Q, D123S, I135T, I142V, K173I, Q174K, D177E, V179I, V179N, T200A, I202V, Q207A, Q207T, _x000D_R211S, L214F, V245E, P272A, I274V, V276I, R277K, T286A, E291D, V292I, I293V, E312T, I326V, I329V, G335D Protease Gene: V3I, I13V, G16E, K20R, E35D, M36I, S37N, R41K, R57K, I62V, H69K, K70R, L89M </t>
  </si>
  <si>
    <t xml:space="preserve"> DRUG RESISTANCE _x000D_MUTATIONS DETECTED: Reverse Transcriptase Gene: V179D Protease Gene:  NOVEL MUTATIONS DETECTED: Reverse Transcriptase Gene: E6D, V8I, K11A, K11T, E28A, V35T, T39E, K43Q, D123S, I135T, I142V, K173I, K173T, Q174K, D177E, V179I, V179N, T200A, I202V, Q207A, _x000D_Q207T, R211S, L214F, V245E, P272A, I274V, V276I, R277K, T286A, E291D, V292I, I293V, E312T, I326V, I329V, G335D Protease Gene: V3I, I13V, G16E, K20R, E35D, M36I, S37N, R41K, R57K, I62V, H69K, K70R, L89M  </t>
  </si>
  <si>
    <t xml:space="preserve">  _x000D_DRUG RESISTANCE MUTATIONS DETECTED: _x000D_Reverse Transcriptase Gene: T215S _x000D_Protease Gene: _x000D_  _x000D_NOVEL MUTATIONS DETECTED: _x000D_Reverse Transcriptase Gene: K64R, E122K, D123E, D177E, I202V, _x000D_L210S, R211K, L214F, V245M, E248N, D250N, D250S, R277K, A288S, _x000D_Q334E _x000D_Protease Gene: V3I, T12S, K14R, I15V, S37E, D60E, L63P _x000D_  _x000D_HIV Subtype: B _x000D_</t>
  </si>
  <si>
    <t xml:space="preserve">_x000D_ DRUG RESISTANCE MUTATIONS DETECTED:_x000D_  Reverse Transcriptase Gene:_x000D_  Protease Gene:_x000D_ _x000D_ NOVEL MUTATIONS DETECTED:_x000D_  Reverse Transcriptase Gene: V35I, R83K, E122K, I135T, T139A,_x000D_  R199K, L214F, R277K, D324E, Q334Y_x000D_  Protease Gene: V3I, K14R, I15V, S37E, L63A, V77I_x000D_ _x000D_ HIV Subtype: B_x000D_ </t>
  </si>
  <si>
    <t>DRUG RESISTANCE MUTATIONS DETECTED:_x000D_  Reverse Transcriptase Gene: K103N_x000D_  Protease Gene:_x000D_ _x000D_ NOVEL MUTATIONS DETECTED:_x000D_  Reverse Transcriptase Gene: V35I, R83K, E122K, I135T, T139A,_x000D_  R199K, L214F, R277K, D324E, Q334H, Q334Y_x000D_  Protease Gene: V3I, K14R, S37E, L63A, V77I_x000D_ _x000D_ HIV Subtype: B_x000D_ _x000D_</t>
  </si>
  <si>
    <t>_x000D_DRUG RESISTANCE MUTATIONS DETECTED: _x000D_Reverse Transcriptase Gene: D67G, T69D, T69N _x000D_Protease Gene: _x000D_  _x000D_NOVEL MUTATIONS DETECTED: _x000D_Reverse Transcriptase Gene: K20R, V35M, K49R, T69A, E122K, _x000D_I135T, S162C, T165I, E169D, T200A, R211K, L214F, E248V, P272A, _x000D_R277K, Q278H, K281R, L283I, I293V _x000D_Protease Gene: V3I, K14R, S37N, R57K, L63P, I64V, V77I _x000D_  _x000D_HIV Subtype: B</t>
  </si>
  <si>
    <t xml:space="preserve">_x000D_ DRUG RESISTANCE MUTATIONS DETECTED:_x000D_  Reverse Transcriptase Gene: K103N_x000D_  Protease Gene:_x000D_ _x000D_ NOVEL MUTATIONS DETECTED:_x000D_  Reverse Transcriptase Gene: K49R, I50V, V60I, D123E, I142V,_x000D_  G196E, T200A, L214F, V245E, E248D, P272A, V276I, R277K, I293V,_x000D_  D320E, D324E, Q334E_x000D_  Protease Gene: V3I, S37N, L63Q, I64V_x000D_ _x000D_ HIV Subtype: B_x000D_ </t>
  </si>
  <si>
    <t>DRUG RESISTANCE MUTATIONS DETECTED: _x000D_Reverse Transcriptase Gene: E138K, M184I _x000D_Protease Gene: _x000D_  _x000D_NOVEL MUTATIONS DETECTED: _x000D_Reverse Transcriptase Gene: V8I, E122K, D123E, I135T, Q207N, _x000D_R211K, L214F, V245E, K281R, I293V, T296S, E297K, P321A, Q334E _x000D_Protease Gene: V3I, E35D, M36I, S37N, R57K, L63P _x000D_  _x000D_HIV Subtype: B _x000D_</t>
  </si>
  <si>
    <t xml:space="preserve">DRUG RESISTANCE MUTATIONS DETECTED:_x000D_  Reverse Transcriptase Gene:_x000D_  Protease Gene:_x000D_ _x000D_ NOVEL MUTATIONS DETECTED:_x000D_  Reverse Transcriptase Gene: I178M, T200A, R211G, L214F, P272A,_x000D_  R277K, V292I, I293V, E297Q, V317A, Q334R, G335D_x000D_  Protease Gene: V3I, E35D, S37N, L63P, V77I_x000D_ _x000D_ HIV Subtype: B_x000D_ </t>
  </si>
  <si>
    <t xml:space="preserve"> DRUG RESISTANCE MUTATIONS DETECTED:_x000D_  Reverse Transcriptase Gene: Protease Gene: E35G, A71T, L90M  NOVEL MUTATIONS DETECTED: Reverse Transcriptase Gene: T39A, T69A, D123N, I135L, S162C, K173N, Q174K, V179I, G196A, L214F, R277K, I293V, Q334N Protease Gene: V3I, I13V, L19I, K20I, K20M, K20T, _x000D_M36I, S37N, R41K, I62V, L63P, I64M, I72V, T74S, V77I, I93M  </t>
  </si>
  <si>
    <t xml:space="preserve">DRUG RESISTANCE MUTATIONS DETECTED:_x000D_  Reverse Transcriptase Gene:_x000D_  Protease Gene: E35G, A71T, L90M_x000D_ _x000D_ NOVEL MUTATIONS DETECTED:_x000D_  Reverse Transcriptase Gene: T39A, T69A, D123N, I135L, S162C,_x000D_  K173N, Q174K, V179I, L214F, R277K, V292I, I293V, Q334N_x000D_  Protease Gene: V3I, I13V, L19I, L19T, K20T, M36I, S37N, R41K,_x000D_  K45R, I62V, L63P, I64M, I72V, T74S, V77I, I93M_x000D_ _x000D_ HIV Subtype: B_x000D_ </t>
  </si>
  <si>
    <t xml:space="preserve">DRUG RESISTANCE MUTATIONS DETECTED:_x000D_  Reverse Transcriptase Gene: G190A_x000D_  Protease Gene: E35G, A71T, L90M_x000D_ _x000D_ NOVEL MUTATIONS DETECTED:_x000D_  Reverse Transcriptase Gene: T39A, D123N, I135L, S162C, K173N,_x000D_  Q174K, V179I, L214F, R277K, V292I, E297K, Q334N_x000D_  Protease Gene: V3I, I13V, L19I, K20T, M36I, S37N, R41K, I62V,_x000D_  L63P, I64M, I72V, T74S, V77I, I93M_x000D_ _x000D_ HIV Subtype: B_x000D_ </t>
  </si>
  <si>
    <t>_x000D_DRUG RESISTANCE MUTATIONS DETECTED: _x000D_Reverse Transcriptase Gene: M184I, G190A _x000D_Protease Gene: E35G, A71T, L90M _x000D_  _x000D_NOVEL MUTATIONS DETECTED: _x000D_Reverse Transcriptase Gene: V35L, T39A, K102Q, D123N, I135L, _x000D_S162C, K173N, Q174K, V179I, L214F, R277K, V292I, E297K, Q334N _x000D_Protease Gene: V3I, I13V, L19I, K20T, M36I, S37N, R41K, I62V, _x000D_L63P, I64M, I72V, T74S, V77I, I93M _x000D_  _x000D_HIV Subtype: B _x000D_</t>
  </si>
  <si>
    <t xml:space="preserve">_x000D_ DRUG RESISTANCE MUTATIONS DETECTED:_x000D_  Reverse Transcriptase Gene:_x000D_  Protease Gene:_x000D_ _x000D_ NOVEL MUTATIONS DETECTED:_x000D_  Reverse Transcriptase Gene: A98S, E122K, E169D, K173D, K173N,_x000D_  Q174K, Q174R, I178L, T200A, R211S, L214F, E248D, I293V, I326V,_x000D_  Q334H, G335D_x000D_  Protease Gene: V3I, K14R, L19I, L63A_x000D_ _x000D_ HIV Subtype: B_x000D_ </t>
  </si>
  <si>
    <t xml:space="preserve">_x000D_ DRUG RESISTANCE MUTATIONS DETECTED:_x000D_  Reverse Transcriptase Gene: T69N_x000D_  Protease Gene:_x000D_ _x000D_ NOVEL MUTATIONS DETECTED:_x000D_  Reverse Transcriptase Gene: V35L, A98S, E122K, E169D, K173D,_x000D_  K173N, Q174K, Q174R, I178L, T200A, R211S, L214F, E248D, I293V,_x000D_  I326V, Q334H, G335D_x000D_  Protease Gene: V3I, K14R, L19I, R41K, L63A, V77I_x000D_ _x000D_ HIV Subtype: B_x000D_ </t>
  </si>
  <si>
    <t xml:space="preserve"> DRUG RESISTANCE MUTATIONS DETECTED:_x000D_  Reverse Transcriptase Gene:_x000D_  Protease Gene: L90M_x000D_ _x000D_ NOVEL MUTATIONS DETECTED:_x000D_  Reverse Transcriptase Gene: K32R, E122K, S162H, Q174K, V179I,_x000D_  I202V, R211K, L214F, P243T, V245E, R277K, K281R, A288S, G333E,_x000D_  Q334D, Q334H_x000D_  Protease Gene: V3I, S37E, L63A, I64L, V77I_x000D_ _x000D_ HIV Subtype: B_x000D_ </t>
  </si>
  <si>
    <t xml:space="preserve">_x000D_ DRUG RESISTANCE MUTATIONS DETECTED:_x000D_  Reverse Transcriptase Gene:_x000D_  Protease Gene: L90M_x000D_ _x000D_ NOVEL MUTATIONS DETECTED:_x000D_  Reverse Transcriptase Gene: K32R, E122K, S162H, Q174K, V179I,_x000D_  I202V, R211K, L214F, P243T, V245E, R277K, K281R, A288S, Q334D_x000D_  Protease Gene: V3I, S37E, L63A, I64L, V77I_x000D_ _x000D_ HIV Subtype: B_x000D_ </t>
  </si>
  <si>
    <t>_x000D_ DRUG RESISTANCE MUTATIONS DETECTED:_x000D_  Reverse Transcriptase Gene:_x000D_  Protease Gene:_x000D_ _x000D_ NOVEL MUTATIONS DETECTED:_x000D_  Reverse Transcriptase Gene: V35I, K64R, F87L, A98S, E122K,_x000D_  S162Y, Q207E, R211K, L214F, V245E, K275R, R277K, T286A, P294Q,_x000D_  K311R, Q334C, G335S_x000D_  Protease Gene: V3I, T12A, S37D, R41K, K43R, D60E, Q61N, L63P,_x000D_  V77I, P79S, I93L_x000D_ _x000D_ HIV Subtype: B_x000D_ _x000D_</t>
  </si>
  <si>
    <t xml:space="preserve">DRUG RESISTANCE MUTATIONS DETECTED:_x000D_  Reverse Transcriptase Gene:_x000D_  Protease Gene:_x000D_ _x000D_ NOVEL MUTATIONS DETECTED:_x000D_  Reverse Transcriptase Gene: V35I, F87L, A98S, E122K, S162Y,_x000D_  Q207E, R211K, L214F, V245E, K275R, R277K, T286A, P294Q, K311R,_x000D_  Q334C, G335S_x000D_  Protease Gene: V3I, T12A, T12S, S37D, R41K, K43R, D60E, Q61N,_x000D_  L63P, V77I, P79S, I93L_x000D_ _x000D_ HIV Subtype: B_x000D_ </t>
  </si>
  <si>
    <t xml:space="preserve">DRUG RESISTANCE MUTATIONS DETECTED:_x000D_  Reverse Transcriptase Gene:_x000D_  Protease Gene:_x000D_ _x000D_ NOVEL MUTATIONS DETECTED:_x000D_  Reverse Transcriptase Gene: F87L, A98S, E122K, S162Y, Q207E,_x000D_  R211K, L214F, V245E, K275R, R277K, T286A, P294Q, K311R, Q334C,_x000D_  G335S_x000D_  Protease Gene: V3I, T12A, S37D, R41K, K43R, D60E, Q61N, L63P,_x000D_  V77I, P79S, I93L_x000D_ _x000D_ HIV Subtype: B_x000D_ </t>
  </si>
  <si>
    <t>_x000D_ DRUG RESISTANCE MUTATIONS DETECTED:_x000D_  Reverse Transcriptase Gene:_x000D_  Protease Gene:_x000D_ _x000D_ NOVEL MUTATIONS DETECTED:_x000D_  Reverse Transcriptase Gene: K20R, A98S, E122P, D123E, I135T,_x000D_  D177E, I178M, T200A, L214F, V245M, P272S, R277K, T286A, I293V,_x000D_  P294Q, I329L_x000D_  Protease Gene: V3I, T12N, L19Q, E35D, M36I, S37N, D60E, L63P_x000D_ _x000D_ HIV Subtype: B_x000D_ _x000D_</t>
  </si>
  <si>
    <t xml:space="preserve">_x000D_ DRUG RESISTANCE MUTATIONS DETECTED:_x000D_  Reverse Transcriptase Gene:_x000D_  Protease Gene:_x000D_ _x000D_ NOVEL MUTATIONS DETECTED:_x000D_  Reverse Transcriptase Gene: V35I, A98S, D123S, I135R, I135T,_x000D_  D177E, I178M, R211K, L214F, V245M, K281R, T286A, E297K, D324E,_x000D_  G333E, Q334H_x000D_  Protease Gene: V3I, T12K, I15V, G16A, L19V, S37N, I62V, V77I_x000D_ _x000D_ HIV Subtype: B_x000D_ </t>
  </si>
  <si>
    <t xml:space="preserve">_x000D_ DRUG RESISTANCE MUTATIONS DETECTED:_x000D_  Reverse Transcriptase Gene:_x000D_  Protease Gene: L10I, A71T, L90M_x000D_ _x000D_ NOVEL MUTATIONS DETECTED:_x000D_  Reverse Transcriptase Gene: V35I, I50V, D123N, I135G, I135R,_x000D_  I135V, P140T, I142T, T165A, I202V, L214F, V245I, V245M, E248D,_x000D_  D250E, R277K, I293V, Q334L_x000D_  Protease Gene: V3I, I13V, K20I, E35D, M36I, S37D, S37E, R57K,_x000D_  D60E, I62V, L63P_x000D_ _x000D_ HIV Subtype: B_x000D_ </t>
  </si>
  <si>
    <t xml:space="preserve">DRUG RESISTANCE _x000D_MUTATIONS DETECTED: Reverse Transcriptase Gene: Protease Gene:  NOVEL MUTATIONS DETECTED: Reverse Transcriptase Gene: V35I, K43N, R83K, E122Q, D177E, L214F, I293V, P294Q, E297A, D324E, I326V Protease Gene: V3I, I13V, K14R, S37N, R41K, I62V, L63P, C67S  </t>
  </si>
  <si>
    <t xml:space="preserve">_x000D_ DRUG RESISTANCE MUTATIONS DETECTED:_x000D_  Reverse Transcriptase Gene:_x000D_  Protease Gene:_x000D_ _x000D_ NOVEL MUTATIONS DETECTED:_x000D_  Reverse Transcriptase Gene: V35I, K43N, R83K, E122Q, D177E,_x000D_  L214F, I293V, P294Q, E297A, D324E, I326V_x000D_  Protease Gene: V3I, K14R, S37N, R41K, I62V, L63P, C67S_x000D_ _x000D_ HIV Subtype: B_x000D_ </t>
  </si>
  <si>
    <t>_x000D_ DRUG RESISTANCE MUTATIONS DETECTED:_x000D_  Reverse Transcriptase Gene: T69N, L100I, K103N, M184V_x000D_  Protease Gene:_x000D_ _x000D_ NOVEL MUTATIONS DETECTED:_x000D_  Reverse Transcriptase Gene: P4S, I5V, K46Q, V111I, E122K, T139K,_x000D_  S163C, F171Y, K173N, Q174K, I178M, G196D, T200A, L214F, V245K,_x000D_  D250E, I293V, Q334D_x000D_  Protease Gene: V3I, K14R, L19I, S37N, R41K, I62V, L63S, V77I,_x000D_  V82I_x000D_ _x000D_ HIV Subtype: B_x000D_ _x000D_</t>
  </si>
  <si>
    <t>_x000D_ DRUG RESISTANCE MUTATIONS DETECTED:_x000D_  Reverse Transcriptase Gene: V118I, M184V_x000D_  Protease Gene: L10I_x000D_ _x000D_ NOVEL MUTATIONS DETECTED:_x000D_  Reverse Transcriptase Gene: V245M, R277K, K281R, S322A_x000D_  Protease Gene: I13V, K14R, S37N, L63A_x000D_ _x000D_</t>
  </si>
  <si>
    <t xml:space="preserve">_x000D_ DRUG RESISTANCE MUTATIONS DETECTED:_x000D_  Reverse Transcriptase Gene: V118I_x000D_  Protease Gene: L10I_x000D_ _x000D_ NOVEL MUTATIONS DETECTED:_x000D_  Reverse Transcriptase Gene: K173E, V245M, R277K, K281R, S322A_x000D_  Protease Gene: I13V, S37N, L63A_x000D_ _x000D_ HIV Subtype: B_x000D_ </t>
  </si>
  <si>
    <t>_x000D_ DRUG RESISTANCE MUTATIONS DETECTED:_x000D_  Reverse Transcriptase Gene: V118I, M184V_x000D_  Protease Gene: L10I_x000D_ _x000D_ NOVEL MUTATIONS DETECTED:_x000D_  Reverse Transcriptase Gene: V245M, R277K, K281R, S322A_x000D_  Protease Gene: I13V, K14R, S37N, L63A_x000D_ _x000D_ HIV Subtype: B_x000D_ _x000D_</t>
  </si>
  <si>
    <t>DRUG RESISTANCE MUTATIONS DETECTED:_x000D_  Reverse Transcriptase Gene: K103N_x000D_  Protease Gene:_x000D_ _x000D_ NOVEL MUTATIONS DETECTED:_x000D_  Reverse Transcriptase Gene: V35I, T69S, A98S, E122K, D123E,_x000D_  K173N, D177E, L214F, V245M, P272A, L283I, R284K, I293V, P294T,_x000D_  E297K, A304E, Q334L_x000D_  Protease Gene: V3I, S37N, V77I_x000D_ _x000D_ HIV Subtype: B_x000D_ _x000D_</t>
  </si>
  <si>
    <t>DRUG RESISTANCE MUTATIONS DETECTED: _x000D_Reverse Transcriptase Gene: K103N _x000D_Protease Gene: _x000D_  _x000D_NOVEL MUTATIONS DETECTED: _x000D_Reverse Transcriptase Gene: V35I, T69S, A98S, E122K, D123E, _x000D_D123K, D123N, K173N, D177E, L214F, I244V, V245M, P272A, L283I, _x000D_R284K, I293V, P294T, E297K, A304E, Q334L _x000D_Protease Gene: V3I, S37N, V77I _x000D_  _x000D_HIV Subtype: B _x000D_</t>
  </si>
  <si>
    <t xml:space="preserve">_x000D_ DRUG RESISTANCE MUTATIONS DETECTED:_x000D_  Reverse Transcriptase Gene:_x000D_  Protease Gene: A71V_x000D_ _x000D_ NOVEL MUTATIONS DETECTED:_x000D_  Reverse Transcriptase Gene: K11Q, E53D, V60I, E122K, D123N,_x000D_  I135V, I142V, S162C, I178L, T200A, Q207H, R211K, L214F, V245E,_x000D_  R277K, L283I, E297A, I329V, Q334E_x000D_  Protease Gene: V3I, T12A, G16E, L19I, L19T, S37N, R57K, L63T,_x000D_  E65D, I72T, I93L_x000D_ _x000D_ HIV Subtype: B_x000D_ </t>
  </si>
  <si>
    <t xml:space="preserve">_x000D_ DRUG RESISTANCE MUTATIONS DETECTED:_x000D_  Reverse Transcriptase Gene:_x000D_  Protease Gene:_x000D_ _x000D_ NOVEL MUTATIONS DETECTED:_x000D_  Reverse Transcriptase Gene: K49R, R83K, E122K, T165I, E169D,_x000D_  K173Q, Q197E, I202V, L214F, E291D, V292I, Q334R, G335D_x000D_  Protease Gene: V3I, I15V, M36I, S37N, R41K, L63P, H69Q_x000D_ _x000D_ HIV Subtype: B_x000D_ </t>
  </si>
  <si>
    <t xml:space="preserve">_x000D_ DRUG RESISTANCE MUTATIONS DETECTED:_x000D_  Reverse Transcriptase Gene:_x000D_  Protease Gene:_x000D_ _x000D_ NOVEL MUTATIONS DETECTED:_x000D_  Reverse Transcriptase Gene: K49R, E122K, T165I, E169D, K173Q,_x000D_  Q197E, I202V, R211K, L214F, E291D, V292I, Q334H, Q334K, Q334N,_x000D_  G335D_x000D_  Protease Gene: V3I, M36I, S37N, R41K, L63P_x000D_ _x000D_ HIV Subtype: B_x000D_ </t>
  </si>
  <si>
    <t xml:space="preserve">DRUG RESISTANCE MUTATIONS DETECTED:_x000D_  Reverse Transcriptase Gene:_x000D_  Protease Gene:_x000D_ _x000D_ NOVEL MUTATIONS DETECTED:_x000D_  Reverse Transcriptase Gene: K49R, E122K, T165I, E169D, K173Q,_x000D_  Q197E, I202V, R211K, L214F, E291D, V292I, Q334H, Q334K, Q334N,_x000D_  G335D_x000D_  Protease Gene: V3I, M36I, S37N, R41K, L63P_x000D_ _x000D_ HIV Subtype: B_x000D_ </t>
  </si>
  <si>
    <t xml:space="preserve">_x000D_ DRUG RESISTANCE MUTATIONS DETECTED:_x000D_  Reverse Transcriptase Gene:_x000D_  Protease Gene:_x000D_ _x000D_ NOVEL MUTATIONS DETECTED:_x000D_  Reverse Transcriptase Gene: V35I, I202V, R211K, L214F, V245E,_x000D_  V245I, V245K, V245M, E248D, E248K, E248N, D250E, S251C, S251H,_x000D_  S251R, S251Y, P272A, Q278N, T286A, K287R, A288S, V292I, I293V,_x000D_  G333E, Q334L_x000D_  Protease Gene: V3I, G16E, P39K, R41K, I62V, L63T, E65D, I72T,_x000D_  V77I_x000D_ _x000D_ HIV Subtype: B_x000D_ </t>
  </si>
  <si>
    <t xml:space="preserve">_x000D_ DRUG RESISTANCE MUTATIONS DETECTED:_x000D_  Reverse Transcriptase Gene:_x000D_  Protease Gene:_x000D_ _x000D_ NOVEL MUTATIONS DETECTED:_x000D_  Reverse Transcriptase Gene: P4S, I50V, E122K, D123E, I142V,_x000D_  T165I, I178M, R211K, L214F, V245M, R277K, Q334E_x000D_  Protease Gene: V3I, I13V, G17E, E35D, S37D, S37N, D60E, L63P_x000D_ _x000D_ HIV Subtype: B_x000D_ </t>
  </si>
  <si>
    <t>DRUG RESISTANCE MUTATIONS DETECTED:_x000D_  Reverse Transcriptase Gene: K103N, M184I, M184V, Y188C, Y188H,_x000D_  Y188L, K219N_x000D_  Protease Gene:_x000D_ _x000D_ NOVEL MUTATIONS DETECTED:_x000D_  Reverse Transcriptase Gene: E6K, V90I, A98S, I135V, S162Y,_x000D_  Y188F, Y188R, T200A, L214F, Y271F, R277K, K311R, D324E, Q334C_x000D_  Protease Gene: V3I, S37N, L63P, I64V_x000D_ _x000D_ HIV Subtype: B_x000D_ _x000D_</t>
  </si>
  <si>
    <t xml:space="preserve"> DRUG RESISTANCE MUTATIONS DETECTED: Reverse Transcriptase Gene: Protease Gene: A71T  NOVEL MUTATIONS DETECTED: Reverse Transcriptase Gene: E6D, A98S, E122K, S162Y, I178M, Q207E, L214F, V245A, V245D, V245E, V245I, V245K, V245M, V245N, V245T, _x000D_E248N, R277K, I293V, H315N, I329L, Q334N Protease Gene: V3I, L19S, S37N, L63P  HIV Subtype: B </t>
  </si>
  <si>
    <t>_x000D_ DRUG RESISTANCE MUTATIONS DETECTED:_x000D_  Reverse Transcriptase Gene:_x000D_  Protease Gene:_x000D_ _x000D_ NOVEL MUTATIONS DETECTED:_x000D_  Reverse Transcriptase Gene: K104R, E122K, L214F, V245M, V245R,_x000D_  D250E, S251I, P272A, R277K, T286A, I326V, I329L_x000D_  Protease Gene: V3I, L33V, E35D, M36I, S37K, R41K, R57K, I64V_x000D_ _x000D_ HIV Subtype: B_x000D_ _x000D_</t>
  </si>
  <si>
    <t>DRUG RESISTANCE _x000D_MUTATIONS DETECTED: Reverse Transcriptase Gene: Protease Gene: A71T  NOVEL MUTATIONS DETECTED: Reverse Transcriptase Gene: K20R, E122K, S162C, E169D, I178L, V179I, I195L, T200A, T200S, Q207E, R211K, L214F, V245Q, D250E, R277K, T286A, E291D, V292I, I293V,_x000D_  P294S, D324E, I329L, G333E Protease Gene: V3I, I15V, E35D, S37N, P39Q, Q61E, I62V, L63P, I72V, V77I, I93L</t>
  </si>
  <si>
    <t xml:space="preserve">DRUG RESISTANCE MUTATIONS DETECTED:_x000D_  Reverse Transcriptase Gene:_x000D_  Protease Gene:_x000D_ _x000D_ NOVEL MUTATIONS DETECTED:_x000D_  Reverse Transcriptase Gene: T27S, D123G, S162C, Q174E, I178L,_x000D_  I178M, L214F, P272A, R277K, I293V, S322A_x000D_  Protease Gene: V3I, S37N, R41K, D60E, Q61E, L63P, H69Q, V77I,_x000D_  I93L_x000D_ _x000D_ HIV Subtype: B_x000D_ </t>
  </si>
  <si>
    <t xml:space="preserve">DRUG RESISTANCE MUTATIONS DETECTED:_x000D_  Reverse Transcriptase Gene:_x000D_  Protease Gene:_x000D_ _x000D_ NOVEL MUTATIONS DETECTED:_x000D_  Reverse Transcriptase Gene: T27S, D123G, S162C, Q174E, I178L,_x000D_  L214F, P272A, R277K, I293V, S322A_x000D_  Protease Gene: V3I, S37N, R41K, D60E, Q61E, L63P, H69Q, V77I,_x000D_  I93L_x000D_ _x000D_ HIV Subtype: B_x000D_ </t>
  </si>
  <si>
    <t>DRUG RESISTANCE MUTATIONS DETECTED: _x000D_Reverse Transcriptase Gene: _x000D_Protease Gene: _x000D_  _x000D_NOVEL MUTATIONS DETECTED: _x000D_Reverse Transcriptase Gene: T27S, D123G, S162C, Q174E, I178L, _x000D_L214F, P272A, R277K, I293V, S322A _x000D_Protease Gene: V3I, S37N, R41K, D60E, Q61E, L63P, H69Q, V77I, _x000D_I93L _x000D_  _x000D_HIV Subtype: B</t>
  </si>
  <si>
    <t xml:space="preserve"> DRUG RESISTANCE _x000D_MUTATIONS DETECTED: Reverse Transcriptase Gene: Protease Gene:  NOVEL MUTATIONS DETECTED: Reverse Transcriptase Gene: V35M, T39A, S48E, E122K, D123E, E138A, S162C, Q174K, P176S, I180V, G196E, Q207E, R211K, L214F, V292I, I293V, K311R, G333E, Q334H _x000D_Protease Gene: V3I, G17D, G17N, G17S, S37N, R41K, D60E, L63P, I64V, V77I, I93L  </t>
  </si>
  <si>
    <t xml:space="preserve">DRUG RESISTANCE MUTATIONS DETECTED:_x000D_  Reverse Transcriptase Gene:_x000D_  Protease Gene:_x000D_ _x000D_ NOVEL MUTATIONS DETECTED:_x000D_  Reverse Transcriptase Gene: V35M, T39A, S48E, E122K, D123E,_x000D_  E138A, S162C, Q174K, P176S, V179I, I180V, G196E, Q207E, R211K,_x000D_  L214F, V292I, I293V, K311R, G333E, Q334H_x000D_  Protease Gene: V3I, G17D, G17N, G17S, S37N, R41K, R57K, D60E,_x000D_  L63P, I64V, V77I, I93L_x000D_ _x000D_ HIV Subtype: B_x000D_ </t>
  </si>
  <si>
    <t xml:space="preserve"> DRUG RESISTANCE _x000D_MUTATIONS DETECTED: Reverse Transcriptase Gene: T69N, V118I Protease Gene:  NOVEL MUTATIONS DETECTED: Reverse Transcriptase Gene: T39A, S48E, K104R, E122K, I135T, F171Y, Q174K, T200A, R211K, I244V, V245I, V245M, E248D, S251D, S251G, S251N, R277K, T286A, _x000D_A288S, V292I, I293V, E297R, K311R, G335D Protease Gene: V3I, K14R, I15V, M36I, M36V, S37N, I62V, L63P, H69Q </t>
  </si>
  <si>
    <t>DRUG RESISTANCE MUTATIONS DETECTED:_x000D_  Reverse Transcriptase Gene: T69N, K70E, K103N, V118I, Y181C,_x000D_  M184V, G190A_x000D_  Protease Gene:_x000D_ _x000D_ NOVEL MUTATIONS DETECTED:_x000D_  Reverse Transcriptase Gene: T39A, S48E, E122K, I135T, F171Y,_x000D_  Q174K, T200A, R211K, L228R, I244V, S251D, R277K, T286A, A288S,_x000D_  I293V, E297R, K311R, G335D_x000D_  Protease Gene: V3I, K14R, I15V, S37N, L63P, H69Q_x000D_ _x000D_ HIV Subtype: B_x000D_ _x000D_</t>
  </si>
  <si>
    <t xml:space="preserve"> DRUG RESISTANCE _x000D_MUTATIONS DETECTED: Reverse Transcriptase Gene: Protease Gene: L10V  NOVEL MUTATIONS DETECTED: Reverse Transcriptase Gene: S48T, A98S, K102Q, K104R, I135V, K173E, R211G, L214F, V245E, V245K, V245M, E248D, V276T, R277K, Q278H, T286A, G333E, Q334H Protease_x000D_  Gene: V3I, L19I, M36I, S37N, L63P, I64L, I72V </t>
  </si>
  <si>
    <t xml:space="preserve">_x000D_ DRUG RESISTANCE MUTATIONS DETECTED:_x000D_  Reverse Transcriptase Gene: L100I, K103N, V108I, M184V, P225H_x000D_  Protease Gene: L10V_x000D_ _x000D_ NOVEL MUTATIONS DETECTED:_x000D_  Reverse Transcriptase Gene: K32R, A98S, K102Q, K104R, I135V,_x000D_  K173E, T200A, R211G, L214F, V245M, E248D, V276T, R277K, L283I,_x000D_  G333E, Q334H_x000D_  Protease Gene: V3I, L19I, M36I, S37N, L63P, I64L, I72V_x000D_ _x000D_ HIV Subtype: B_x000D_ </t>
  </si>
  <si>
    <t xml:space="preserve"> DRUG RESISTANCE _x000D_MUTATIONS DETECTED: Reverse Transcriptase Gene: Protease Gene:  NOVEL MUTATIONS DETECTED: Reverse Transcriptase Gene: K64R, R83K, S162A, Q197P, R211K, L214F, P272A, R277K, Q278H, T286A, I293V, S322T Protease Gene: V3I, I13V, S37N, R41K, D60E, I64V</t>
  </si>
  <si>
    <t xml:space="preserve">DRUG RESISTANCE _x000D_MUTATIONS DETECTED: Reverse Transcriptase Gene: Protease Gene:  NOVEL MUTATIONS DETECTED: Reverse Transcriptase Gene: V35A, V35I, V35T, D86E, E138A, S162C, L214F, V245E, P272A, R277K, T286A, A288S, I293V Protease Gene: V3I, I15V, M36L, S37N, I62V, L63A, _x000D_I72V  </t>
  </si>
  <si>
    <t xml:space="preserve">DRUG RESISTANCE MUTATIONS DETECTED:_x000D_  Reverse Transcriptase Gene:_x000D_  Protease Gene:_x000D_ _x000D_ NOVEL MUTATIONS DETECTED:_x000D_  Reverse Transcriptase Gene: V35A, V35I, V35T, T69A, E138A,_x000D_  S162C, R211K, L214F, V245E, P272A, R277K, A288S, V292I, I293V,_x000D_  P294S_x000D_  Protease Gene: V3I, M36L, S37N, I62V, L63A, I72V_x000D_ _x000D_ HIV Subtype: B_x000D_ </t>
  </si>
  <si>
    <t xml:space="preserve">_x000D_ DRUG RESISTANCE MUTATIONS DETECTED:_x000D_  Reverse Transcriptase Gene: M41L, L74I, A98G, K103S, M184V,_x000D_  G190A, L210W, T215Y_x000D_  Protease Gene: L10V, V32I, L33F, M46I, I47V, Q58E, A71V, L76V,_x000D_  V82A, L90M_x000D_ _x000D_ NOVEL MUTATIONS DETECTED:_x000D_  Reverse Transcriptase Gene: T39A, S68G, R83K, E122K, D123E,_x000D_  T200K, I202V, L214F, P243A, V245E, K275R, K281R, T286A, I293V,_x000D_  E297R, S322T_x000D_  Protease Gene: V3I, I13V, M36L, S37N, P39S, D60E, I62V, L63P,_x000D_  I64L, V77I, I93L_x000D_ _x000D_ HIV Subtype: B_x000D_ </t>
  </si>
  <si>
    <t>DRUG RESISTANCE MUTATIONS DETECTED: _x000D_Reverse Transcriptase Gene: M41L, L74I, A98G, K103S, V118I, _x000D_M184V, G190A, L210W, T215Y _x000D_Protease Gene: L10V, V32I, L33F, M46I, I47V, Q58E, A71V, L76V, _x000D_V82A, L90M _x000D_  _x000D_NOVEL MUTATIONS DETECTED: _x000D_Reverse Transcriptase Gene: S3C, T39A, S68G, R83K, E122K, D123E, _x000D_T200K, I202V, L214F, L228H, P243T, V245E, K275R, Q278H, K281R, _x000D_T286A, I293V, E297R, S322T _x000D_Protease Gene: V3I, I13V, L33F+F, M36L, S37N, K55R, R57K, D60E, _x000D_I62V, L63P, I64L, V77I, L89M, I93L _x000D_  _x000D_HIV Subtype: B _x000D_</t>
  </si>
  <si>
    <t xml:space="preserve">DRUG RESISTANCE MUTATIONS DETECTED:_x000D_  Reverse Transcriptase Gene:_x000D_  Protease Gene: A71T_x000D_ _x000D_ NOVEL MUTATIONS DETECTED:_x000D_  Reverse Transcriptase Gene: K20R, E36D, K102R, E122K, E169D,_x000D_  Q174R, G196E, I202V, R211K, L214F, V245M, D250E, S251V, R277K,_x000D_  T286A, E297N, I329V, Q334N_x000D_  Protease Gene: V3I, L19Q, S37N, I62V, L63P, V77I_x000D_ _x000D_ HIV Subtype: B_x000D_ </t>
  </si>
  <si>
    <t xml:space="preserve"> DRUG RESISTANCE MUTATIONS DETECTED: Reverse Transcriptase _x000D_Gene: K103N, M184V, T215E, K238T Protease Gene: L10I  NOVEL MUTATIONS DETECTED: Reverse Transcriptase Gene: A98S, E122K, S162C, V179I, T200I, L214F, V245K, P272A, R277K, E297R, I326V Protease Gene: V3I, T12A, I15V, G16E, M36I, S37N, R41K, R57K, L63T, _x000D_I64V, C67S, I72V, I93L  HIV Subtype: B </t>
  </si>
  <si>
    <t xml:space="preserve">_x000D_ DRUG RESISTANCE MUTATIONS DETECTED:_x000D_  Reverse Transcriptase Gene: K103N, M184V, T215E, K238T_x000D_  Protease Gene: L10I_x000D_ _x000D_ NOVEL MUTATIONS DETECTED:_x000D_  Reverse Transcriptase Gene: A98S, E122K, S162C, V179I, T200I,_x000D_  L214F, V245K, P272A, R277K, E297R, I326V_x000D_  Protease Gene: V3I, T12A, I15V, G16E, M36I, S37N, R41K, R57K,_x000D_  L63T, I64V, C67S, I72V, I93L_x000D_ _x000D_ HIV Subtype: B_x000D_ </t>
  </si>
  <si>
    <t xml:space="preserve"> DRUG RESISTANCE MUTATIONS DETECTED:_x000D_  Reverse Transcriptase Gene: K70R, K103N, M184V, T215E, K238T_x000D_  Protease Gene: L10I_x000D_ _x000D_ NOVEL MUTATIONS DETECTED:_x000D_  Reverse Transcriptase Gene: A98S, E122K, S162C, V179I, T200I,_x000D_  L214F, V245K, V245R, P272A, R277K, E297R, I326V_x000D_  Protease Gene: V3I, G16E, M36I, S37N, R41K, R57K, L63T, I64V,_x000D_  C67S, I72V, I93L_x000D_ _x000D_ HIV Subtype: B_x000D_ </t>
  </si>
  <si>
    <t xml:space="preserve">_x000D_ DRUG RESISTANCE MUTATIONS DETECTED:_x000D_  Reverse Transcriptase Gene: K103N, T215E, K238T_x000D_  Protease Gene: L10I_x000D_ _x000D_ NOVEL MUTATIONS DETECTED:_x000D_  Reverse Transcriptase Gene: A98S, E122K, S162C, V179I, T200I,_x000D_  L214F, V245K, P272A, R277K, E297R, P321S, I326V_x000D_  Protease Gene: V3I, T12A, I15V, G16E, M36I, S37N, R41K, R57K,_x000D_  L63T, C67S, I72V, I93L_x000D_ _x000D_ HIV Subtype: B_x000D_ </t>
  </si>
  <si>
    <t>_x000D_DRUG RESISTANCE MUTATIONS DETECTED: _x000D_Reverse Transcriptase Gene: K103N, T215E, K238T _x000D_Protease Gene: L10I _x000D_  _x000D_NOVEL MUTATIONS DETECTED: _x000D_Reverse Transcriptase Gene: A98S, S162C, V179I, T200I, L214F, _x000D_V245K, P272A, R277K, E297R, I326V _x000D_Protease Gene: V3I, T12A, I15V, G16E, M36I, S37N, R41K, R57K, _x000D_L63T, C67S, I72V, I93L _x000D_  _x000D_HIV Subtype: B _x000D_  _x000D_</t>
  </si>
  <si>
    <t>_x000D_DRUG RESISTANCE MUTATIONS DETECTED: _x000D_Reverse Transcriptase Gene: K103N, T215E, K238T _x000D_Protease Gene: L10I _x000D_  _x000D_NOVEL MUTATIONS DETECTED: _x000D_Reverse Transcriptase Gene: A98S, S162C, D177G, V179I, T200I, _x000D_L214F, V245K, P272A, R277K, E297R, I326V _x000D_Protease Gene: V3I, T12A, I15V, G16E, M36I, S37N, R41K, R57K, _x000D_Q61H, Q61K, Q61N, L63T, C67S, H69Q, I72V, I93L _x000D_  _x000D_HIV Subtype: B _x000D_</t>
  </si>
  <si>
    <t xml:space="preserve"> DRUG RESISTANCE MUTATIONS DETECTED:_x000D_  Reverse Transcriptase Gene: G190A_x000D_  Protease Gene: L10F_x000D_ _x000D_ NOVEL MUTATIONS DETECTED:_x000D_  Reverse Transcriptase Gene: S48T, A98S, K104R, E122P, T165I,_x000D_  D177E, V179I, G196E, R211G, L214F, V245M, P272S, T286A, E297K,_x000D_  V317A, S322L, I326V_x000D_  Protease Gene: V3I, L19I, E35D, M36I, S37N, R57K, L63A, E65D_x000D_ _x000D_ HIV Subtype: B_x000D_ </t>
  </si>
  <si>
    <t xml:space="preserve">DRUG RESISTANCE _x000D_MUTATIONS DETECTED: Reverse Transcriptase Gene: Protease Gene:  NOVEL MUTATIONS DETECTED: Reverse Transcriptase Gene: E6D, V111I, V111M, E122K, D123E, D177E, I178M, T200I, T200V, R211K, L228H, P243H, P243S, P243Y, V245E, R277K, T286A, I293V, G333E _x000D_Protease Gene: V3I, S37N, K45R, R57K, L63P, I64L  </t>
  </si>
  <si>
    <t xml:space="preserve">DRUG RESISTANCE MUTATIONS DETECTED:_x000D_  Reverse Transcriptase Gene:_x000D_  Protease Gene:_x000D_ _x000D_ NOVEL MUTATIONS DETECTED:_x000D_  Reverse Transcriptase Gene: E6D, M16V, E122K, D123E, D177E,_x000D_  I178M, T200I, T200V, R211K, L228H, P243Q, V245E, R277K, T286A,_x000D_  I293V, G333E_x000D_  Protease Gene: V3I, S37N, R57K, L63P, I64L_x000D_ _x000D_ HIV Subtype: B_x000D_ </t>
  </si>
  <si>
    <t xml:space="preserve">DRUG RESISTANCE MUTATIONS DETECTED:_x000D_  Reverse Transcriptase Gene:_x000D_  Protease Gene:_x000D_ _x000D_ NOVEL MUTATIONS DETECTED:_x000D_  Reverse Transcriptase Gene: E6D, V106I, E122K, D123E, I135V,_x000D_  I142T, D177E, I178M, T200I, T200V, R211K, L228H, P243H, P243Q,_x000D_  V245E, V245K, E248D, R277K, T286A, I293V, G333E_x000D_  Protease Gene: V3I, S37N, R57K, L63P, I64L_x000D_ _x000D_ HIV Subtype: B_x000D_ </t>
  </si>
  <si>
    <t>DRUG RESISTANCE MUTATIONS DETECTED: _x000D_Reverse Transcriptase Gene: _x000D_Protease Gene: _x000D_  _x000D_NOVEL MUTATIONS DETECTED: _x000D_Reverse Transcriptase Gene: E6D, V106I, E122K, D123E, I135V, _x000D_I142T, D177E, I178M, T200I, T200V, R211K, L228H, P243H, P243Q, _x000D_V245A, V245E, V245K, V245T, E248D, R277K, T286A, I293V, G333E _x000D_Protease Gene: V3I, S37N, L63P, I64L, I72V _x000D_  _x000D_HIV Subtype: B _x000D_</t>
  </si>
  <si>
    <t xml:space="preserve">_x000D_ DRUG RESISTANCE MUTATIONS DETECTED:_x000D_  Reverse Transcriptase Gene: K103N, V108I, M184V_x000D_  Protease Gene: A71T_x000D_ _x000D_ NOVEL MUTATIONS DETECTED:_x000D_  Reverse Transcriptase Gene: R83K, E122K, D123E, S162C, E169D,_x000D_  G196E, L214F, R277K, K281R, T286A, I293V, E297K, G333E_x000D_  Protease Gene: V3I, I13V, L19T, K20M, E35A, M36V, S37N, R41K,_x000D_  K45R, I62V, L63P, I64V, C67Y, K70R_x000D_ _x000D_ HIV Subtype: B_x000D_ </t>
  </si>
  <si>
    <t>_x000D_ DRUG RESISTANCE MUTATIONS DETECTED:_x000D_  Reverse Transcriptase Gene: M184V_x000D_  Protease Gene: I50L, A71T, V82A_x000D_ _x000D_ NOVEL MUTATIONS DETECTED:_x000D_  Reverse Transcriptase Gene: E122K, D123E, E169D, G196E, L214F,_x000D_  R277K, K281R, T286A, I293V, E297K, G333E_x000D_  Protease Gene: V3I, I13V, L19T, K20I, K20M, K20V, E35A, M36V,_x000D_  S37N, R41K, K45R, I62V, L63P, I64V, C67Y, K70R, L89M, L89P, L89T_x000D_ _x000D_ HIV Subtype: B_x000D_ _x000D_</t>
  </si>
  <si>
    <t>_x000D_DRUG RESISTANCE MUTATIONS DETECTED: _x000D_Reverse Transcriptase Gene: M184V _x000D_Protease Gene: A71T _x000D_  _x000D_NOVEL MUTATIONS DETECTED: _x000D_Reverse Transcriptase Gene: E122K, D123E, S162C, E169D, F171Y, _x000D_G196E, L214F, R277K, K281R, T286A, T286I, T286V, V292I, I293V, _x000D_E297K, G333E _x000D_Protease Gene: V3I, I13V, L19T, K20M, M36I, M36V, S37D, R41K, _x000D_K45R, I62V, L63P, I64V, C67Y, K70R _x000D_  _x000D_HIV Subtype: B _x000D_</t>
  </si>
  <si>
    <t xml:space="preserve">_x000D_ DRUG RESISTANCE MUTATIONS DETECTED:_x000D_  Reverse Transcriptase Gene:_x000D_  Protease Gene:_x000D_ _x000D_ NOVEL MUTATIONS DETECTED:_x000D_  Reverse Transcriptase Gene: K20R, V106I, E122K, D123E, I135V,_x000D_  E138A, S162C, Q174R, D177E, R211K, L214F, V245M, V245T, E248K,_x000D_  E248Q, S251H, S251I, S251L, S251N, S251R, P272A, R277K, E297A_x000D_  Protease Gene: V3I, T12S, E35D, S37N, R41K, D60E, L63P, I72V,_x000D_  V77I_x000D_ _x000D_ HIV Subtype: B_x000D_ </t>
  </si>
  <si>
    <t xml:space="preserve">_x000D_ DRUG RESISTANCE MUTATIONS DETECTED:_x000D_  Reverse Transcriptase Gene: K65R, K103N, M184I, M230L_x000D_  Protease Gene:_x000D_ _x000D_ NOVEL MUTATIONS DETECTED:_x000D_  Reverse Transcriptase Gene: K20R, V106I, E122K, D123E, I135L,_x000D_  E138A, S162C, D177E, I178L, R211K, L214F, V245T, E248K, P272A,_x000D_  R277K, E297A_x000D_  Protease Gene: V3I, T12S, E35D, S37N, R41K, D60E, L63P, I72V,_x000D_  V77I_x000D_ _x000D_ HIV Subtype: B_x000D_ </t>
  </si>
  <si>
    <t>_x000D_ DRUG RESISTANCE MUTATIONS DETECTED:_x000D_  Reverse Transcriptase Gene: V179E, M184V_x000D_  Protease Gene:_x000D_ _x000D_ NOVEL MUTATIONS DETECTED:_x000D_  Reverse Transcriptase Gene: E122K, D123E, S162C, K173E, P176Q,_x000D_  T200A, R211Q, L214F, P272A, R277K, I293V, P294Q, I326V, Q334L_x000D_  Protease Gene: V3I, L19I, S37N, I62V, L63S, I64L, I72T, V77I,_x000D_  I93L_x000D_ _x000D_ HIV Subtype: B_x000D_ _x000D_</t>
  </si>
  <si>
    <t xml:space="preserve">DRUG RESISTANCE MUTATIONS DETECTED:_x000D_  Reverse Transcriptase Gene:_x000D_  Protease Gene:_x000D_ _x000D_ NOVEL MUTATIONS DETECTED:_x000D_  Reverse Transcriptase Gene: E122K, D123E, S162C, K173E, P176Q,_x000D_  T200A, R211Q, L214F, P272A, R277K, I293V, P294Q, I326V, Q334L_x000D_  Protease Gene: V3I, L19I, S37N, I62V, L63S, I64L, I72T, V77I,_x000D_  I93L_x000D_ _x000D_ HIV Subtype: B_x000D_ </t>
  </si>
  <si>
    <t xml:space="preserve"> DRUG RESISTANCE MUTATIONS DETECTED: Reverse Transcriptase Gene: Protease Gene: L10I  NOVEL MUTATIONS DETECTED: Reverse Transcriptase Gene: S68G, T139A, S162C, Q174L, D177E, I178M, R211G, L214F, R277K, D324E Protease Gene: V3I, S37N, L63Q, I64V, _x000D_I93L  HIV Subtype: B</t>
  </si>
  <si>
    <t xml:space="preserve"> DRUG RESISTANCE MUTATIONS DETECTED:_x000D_  Reverse Transcriptase Gene: M41L, T69N, V118I, M184V, K219R_x000D_  Protease Gene:_x000D_ _x000D_ NOVEL MUTATIONS DETECTED:_x000D_  Reverse Transcriptase Gene: P4S, V60I, K104R, E122K, D123E,_x000D_  T139S, I142V, K173E, T200A, R211K, E248D, D250E, R277K, K281R,_x000D_  T286A, I293V, E297K, G335D_x000D_  Protease Gene: V3I, I15V, G16E, L19T, S37N, L63T, H69Y, I72T,_x000D_  V77I_x000D_ _x000D_ HIV Subtype: B_x000D_ </t>
  </si>
  <si>
    <t xml:space="preserve">DRUG RESISTANCE MUTATIONS DETECTED:_x000D_  Reverse Transcriptase Gene: T69N, V118I, M184V, K219R_x000D_  Protease Gene:_x000D_ _x000D_ NOVEL MUTATIONS DETECTED:_x000D_  Reverse Transcriptase Gene: P4S, V60I, K104R, E122K, D123E,_x000D_  T139S, I142V, K173E, T200A, R211K, E248D, D250E, R277K, K281R,_x000D_  T286A, I293V, E297K, G335D_x000D_  Protease Gene: V3I, I15V, G16E, L19T, S37N, L63T, H69Y, I72T,_x000D_  V77I_x000D_ _x000D_ HIV Subtype: B_x000D_ </t>
  </si>
  <si>
    <t xml:space="preserve"> DRUG RESISTANCE MUTATIONS DETECTED:_x000D_  Reverse Transcriptase Gene: M184V_x000D_  Protease Gene:_x000D_ _x000D_ NOVEL MUTATIONS DETECTED:_x000D_  Reverse Transcriptase Gene: E6K, V35T, E36D, T39K, K49R, I135V,_x000D_  T139I, S162A, Q174N, D177E, I178M, T200A, Q207E, L214F, V245Q,_x000D_  P247A, K275R, V276T, R277K, C280S, T286A, E291D, V292I, I293V,_x000D_  P294T, K311R, P313T, S322T, I326V, G335D_x000D_  Protease Gene: V3I, I13V, K14R, K20I, M36I, S37N, R41K, I64M,_x000D_  H69K, L89M_x000D_ _x000D_ HIV Subtype: AG_x000D_ </t>
  </si>
  <si>
    <t xml:space="preserve">_x000D_ DRUG RESISTANCE MUTATIONS DETECTED:_x000D_  Reverse Transcriptase Gene:_x000D_  Protease Gene:_x000D_ _x000D_ NOVEL MUTATIONS DETECTED:_x000D_  Reverse Transcriptase Gene: K20R, V35I, K46Q, I135T, E138A,_x000D_  T165I, G196E, T200A, L214F, V245E, E248D, P272A, R277K, Q278E,_x000D_  I293V, E298G, K311R, Q334R_x000D_  Protease Gene: V3I, I13V, L19I, M36I, S37D, S37E, R41K, D60E,_x000D_  L63P_x000D_ _x000D_ HIV Subtype: B_x000D_ </t>
  </si>
  <si>
    <t xml:space="preserve">_x000D_ DRUG RESISTANCE MUTATIONS DETECTED:_x000D_  Reverse Transcriptase Gene:_x000D_  Protease Gene: L10I, A71T_x000D_ _x000D_ NOVEL MUTATIONS DETECTED:_x000D_  Reverse Transcriptase Gene: K20R, K102Q, D123N, D123S, T200A,_x000D_  Q207K, R211A, L214F, P272S, R277K, V317A, L325I, I326V, Q334L_x000D_  Protease Gene: V3I, T12A, I15V, E35D, S37N, P39Q, R41K, I62V,_x000D_  L63P, L63S, H69R_x000D_ _x000D_ HIV Subtype: B_x000D_ </t>
  </si>
  <si>
    <t xml:space="preserve">DRUG RESISTANCE MUTATIONS DETECTED:_x000D_  Reverse Transcriptase Gene:_x000D_  Protease Gene:_x000D_ _x000D_ NOVEL MUTATIONS DETECTED:_x000D_  Reverse Transcriptase Gene: V35I, V60I, R83K, E122K, I135T,_x000D_  S162C, D177E, I178L, T200A, R211K, L214F, V245E, K249Q, R277K,_x000D_  T286A, A288S, D324E_x000D_  Protease Gene: V3I, S37N, L63P, I72V, V77I, I93L_x000D_ _x000D_ HIV Subtype: B_x000D_ </t>
  </si>
  <si>
    <t xml:space="preserve">_x000D_ DRUG RESISTANCE MUTATIONS DETECTED:_x000D_  Reverse Transcriptase Gene:_x000D_  Protease Gene:_x000D_ _x000D_ NOVEL MUTATIONS DETECTED:_x000D_  Reverse Transcriptase Gene: V35I, D121H, D177E, G196E, R211K,_x000D_  L214F, P272A, R277K, K281R, L283I, I293V_x000D_  Protease Gene: V3I, I13V, K20M, M36I, S37N, R41K, I62V, L63S,_x000D_  I64V, E65D_x000D_ _x000D_ HIV Subtype: B_x000D_ </t>
  </si>
  <si>
    <t xml:space="preserve">DRUG RESISTANCE MUTATIONS DETECTED:_x000D_  Reverse Transcriptase Gene:_x000D_  Protease Gene:_x000D_ _x000D_ NOVEL MUTATIONS DETECTED:_x000D_  Reverse Transcriptase Gene: K20R, S68G, V90I, E122K, S162C,_x000D_  K166R, I202V, L214F, P272A, I293V, A327V_x000D_  Protease Gene: V3I, Q18E, L19Q, K20R, E35D, S37N, R41K, D60E,_x000D_  I62V, L63P, K70R, V77I_x000D_ _x000D_ HIV Subtype: B_x000D_ </t>
  </si>
  <si>
    <t xml:space="preserve"> DRUG RESISTANCE _x000D_MUTATIONS DETECTED: Reverse Transcriptase Gene: Protease Gene:  NOVEL MUTATIONS DETECTED: Reverse Transcriptase Gene: V35T, E36D, T39K, K49R, I135V, T139I, S162A, Q174N, D177E, I178M, T200A, Q207E, L214F, V245Q, P247A, K275R, V276T, R277K, C280S, T286A, _x000D_E291D, V292I, I293V, P294T, K311R, P313T, S322T, I326V, G335D Protease Gene: V3I, I13V, K14R, K20I, M36I, S37N, R41K, I64M, H69K, L89M</t>
  </si>
  <si>
    <t>_x000D_DRUG RESISTANCE MUTATIONS DETECTED: _x000D_Reverse Transcriptase Gene: _x000D_Protease Gene: _x000D_  _x000D_NOVEL MUTATIONS DETECTED: _x000D_Reverse Transcriptase Gene: K20R, T27A, S68G, V90I, E122K, _x000D_I135T, S162C, K166R, L214F, E248D, E248K, E248N, P272A, I293V, _x000D_A327V _x000D_Protease Gene: V3I, I15V, L19Q, K20R, E35D, S37N, R41K, D60E, _x000D_I62V, L63P, K70R _x000D_  _x000D_HIV Subtype: B _x000D_  _x000D_</t>
  </si>
  <si>
    <t>DRUG RESISTANCE MUTATIONS DETECTED: _x000D_Reverse Transcriptase Gene: _x000D_Protease Gene: _x000D_  _x000D_NOVEL MUTATIONS DETECTED: _x000D_Reverse Transcriptase Gene: K20R, S68G, V90I, E122K, S162C, _x000D_K166R, L214F, E248D, P272A, I293V, A327V _x000D_Protease Gene: V3I, L19Q, K20R, S37N, R41K, D60E, I62V, L63P, _x000D_K70R _x000D_  _x000D_HIV Subtype: B</t>
  </si>
  <si>
    <t>DRUG RESISTANCE MUTATIONS DETECTED:_x000D_  Reverse Transcriptase Gene:_x000D_  Protease Gene:_x000D_ _x000D_ NOVEL MUTATIONS DETECTED:_x000D_  Reverse Transcriptase Gene: S68G, E122K, D123E, E169D, D177E,_x000D_  T200I, I202V, R211K, L214F, E248D, K249Q, R277K, Q334N_x000D_  Protease Gene: V3I, S37D, I62T, L63P, I93L_x000D_ _x000D_ HIV Subtype: B_x000D_ _x000D_</t>
  </si>
  <si>
    <t xml:space="preserve"> DRUG RESISTANCE MUTATIONS DETECTED:_x000D_  Reverse Transcriptase Gene:_x000D_  Protease Gene:_x000D_ _x000D_ NOVEL MUTATIONS DETECTED:_x000D_  Reverse Transcriptase Gene: V10A, V35I, G45E, R72K, K104N,_x000D_  D121H, T139S, D177E, I202V, R211K, L214F, G262E, R277K, I293V_x000D_  Protease Gene: V3I, S37N, R41K, L63P, K70R, V77I, I93L_x000D_ _x000D_ HIV Subtype: B</t>
  </si>
  <si>
    <t xml:space="preserve">DRUG RESISTANCE MUTATIONS DETECTED: Reverse Transcriptase Gene: Protease Gene:  NOVEL MUTATIONS DETECTED: Reverse Transcriptase Gene: V35I, K43N, R83K, K102Q, E122K, S162C, Q174L, D177E, I178L, V179I, T200A, T200E, R211K, L214F, V245Q, D250E, _x000D_S251I, P272S, E297K, I329L Protease Gene: V3I, I13V, I15V, L33M, S37A, P39Q, R41K, K45R, I62V, L63S, I64V, V77I  </t>
  </si>
  <si>
    <t xml:space="preserve"> DRUG RESISTANCE MUTATIONS DETECTED: Reverse Transcriptase Gene: Protease Gene:  NOVEL MUTATIONS DETECTED: Reverse Transcriptase Gene: S68G, T69A, K102Q, E122K, D123E, D177E, I178L, V179I, R211K, L214F, P272S, S322T, G333E, Q334L Protease Gene: _x000D_V3I, V77I</t>
  </si>
  <si>
    <t xml:space="preserve">DRUG RESISTANCE MUTATIONS DETECTED: Reverse Transcriptase Gene: Protease Gene:  NOVEL MUTATIONS DETECTED: Reverse Transcriptase Gene: K11T, K49R, V60I, R83K, E122Q, D177E, I178M, T200A, R211K, L214F, P272A, R277K, T286A, I293V Protease Gene: V3I,_x000D_  T12A, I13V, S37N, I64V  HIV Subtype: B </t>
  </si>
  <si>
    <t xml:space="preserve">_x000D_ DRUG RESISTANCE MUTATIONS DETECTED:_x000D_  Reverse Transcriptase Gene: V118I_x000D_  Protease Gene:_x000D_ _x000D_ NOVEL MUTATIONS DETECTED:_x000D_  Reverse Transcriptase Gene: A98S, D123N, A158S, E169D, T200E,_x000D_  R211K, K249Q, R277K, T286A, A288S, A288T, A327V, G333E, Q334H_x000D_  Protease Gene: V3I, I13V, K14R, I15V, L19I, S37N, R41K, K43R,_x000D_  I62V, L63Q, I64V_x000D_ _x000D_ HIV Subtype: B_x000D_ </t>
  </si>
  <si>
    <t>DRUG RESISTANCE MUTATIONS DETECTED: _x000D_Reverse Transcriptase Gene: V118I _x000D_Protease Gene: _x000D_  _x000D_NOVEL MUTATIONS DETECTED: _x000D_Reverse Transcriptase Gene: A98S, D123N, A158S, E169D, T200E, _x000D_R211K, K249Q, R277K, T286A, E297D, A327V, G333E, Q334H _x000D_Protease Gene: V3I, I13V, K14R, L19I, M36I, S37N, R41K, K43R, _x000D_I62V, L63Q, I64V _x000D_  _x000D_HIV Subtype: B</t>
  </si>
  <si>
    <t xml:space="preserve"> DRUG RESISTANCE MUTATIONS DETECTED: Reverse Transcriptase Gene: Protease Gene: L10I  NOVEL MUTATIONS DETECTED: Reverse Transcriptase Gene: V35L, I135T, K173N, I202V, L214F, E248D, D250E, P272A, R277K, L283I, I326V Protease Gene: V3I, I13V, G16E, _x000D_M36I, S37N, P39S, P39T, I62V, L63Q, I64V, L97I </t>
  </si>
  <si>
    <t xml:space="preserve">_x000D_ DRUG RESISTANCE MUTATIONS DETECTED:_x000D_  Reverse Transcriptase Gene: K101Q, K103N, M184I, M184V, P225H_x000D_  Protease Gene: L10I_x000D_ _x000D_ NOVEL MUTATIONS DETECTED:_x000D_  Reverse Transcriptase Gene: V35L, I135T, I202V, L214F, E248D,_x000D_  D250E, P272A, R277K, K281R, L283I, I326V_x000D_  Protease Gene: V3I, I13V, G16E, M36I, S37N, P39S, P39T, I62V,_x000D_  L63Q, I64V, C67Y_x000D_ _x000D_ HIV Subtype: B_x000D_ </t>
  </si>
  <si>
    <t>DRUG RESISTANCE MUTATIONS DETECTED:_x000D_Reverse Transcriptase Gene:_x000D_Protease Gene: L10I_x000D_ _x000D_NOVEL MUTATIONS DETECTED:_x000D_Reverse Transcriptase Gene: V90I, I135T, K173N, Q174K, I202V,_x000D_L214F, E248D, D250E, P272A, R277K, K281R, L283I, I326V_x000D_Protease Gene: V3I, I13V, G16E, M36I, S37N, P39S, P39T, I62V,_x000D_L63Q, I64V_x000D_ _x000D_HIV Subtype: B</t>
  </si>
  <si>
    <t>DRUG RESISTANCE MUTATIONS DETECTED: _x000D_Reverse Transcriptase Gene: _x000D_Protease Gene: L10I _x000D_  _x000D_NOVEL MUTATIONS DETECTED: _x000D_Reverse Transcriptase Gene: V90I, I135T, K173N, Q174K, I202V, _x000D_L214F, E248D, D250E, P272A, R277K, K281R, L283I, I326V _x000D_Protease Gene: V3I, I13V, G16E, M36I, S37N, P39S, P39T, I62V, _x000D_L63Q, I64V _x000D_  _x000D_HIV Subtype: B _x000D_</t>
  </si>
  <si>
    <t>_x000D_ DRUG RESISTANCE MUTATIONS DETECTED:_x000D_  Reverse Transcriptase Gene:_x000D_  Protease Gene:_x000D_ _x000D_ NOVEL MUTATIONS DETECTED:_x000D_  Reverse Transcriptase Gene: V35T, E53D, K102Q, D123G, D177E,_x000D_  I178M, L214F, P272A, R277K, L283I, I293V, E297K, P313T, I329V_x000D_  Protease Gene: V3I, K14R, S37N, L63A_x000D_ _x000D_ HIV Subtype: B_x000D_ _x000D_</t>
  </si>
  <si>
    <t xml:space="preserve">DRUG RESISTANCE MUTATIONS DETECTED:_x000D_  Reverse Transcriptase Gene:_x000D_  Protease Gene:_x000D_ _x000D_ NOVEL MUTATIONS DETECTED:_x000D_  Reverse Transcriptase Gene: K43R, E122K, I135V, S162C, D177E,_x000D_  G196V, R211K, L214F, V245Q, P272A, R277K, T286A, P294A_x000D_  Protease Gene: V3I, K14R, I15V, G16A, L19V, S37N, R41K, D60E,_x000D_  Q61E_x000D_ _x000D_ HIV Subtype: B_x000D_ </t>
  </si>
  <si>
    <t>DRUG RESISTANCE MUTATIONS DETECTED: _x000D_Reverse Transcriptase Gene: M184V _x000D_Protease Gene: _x000D_  _x000D_NOVEL MUTATIONS DETECTED: _x000D_Reverse Transcriptase Gene: V35L, K43R, E122K, I135V, S162C, _x000D_D177E, T200A, R211K, L214F, V245Q, P272A, R277K, T286A, P294A _x000D_Protease Gene: V3I, I15V, G16A, L19V, S37N, R41K, D60E, Q61E _x000D_  _x000D_HIV Subtype: B _x000D_</t>
  </si>
  <si>
    <t>_x000D_DRUG RESISTANCE MUTATIONS DETECTED: _x000D_Reverse Transcriptase Gene: K103N, M184V, P225H _x000D_Protease Gene: _x000D_  _x000D_NOVEL MUTATIONS DETECTED: _x000D_Reverse Transcriptase Gene: V35L, E122K, I135A, I135T, I135V, _x000D_S162C, D177E, R211K, L214F, V241I, V245E, P272A, R277K, T286A, _x000D_P294A _x000D_Protease Gene: V3I, I15V, G16A, L19V, S37N, R41K, D60E, Q61E _x000D_  _x000D_HIV Subtype: B _x000D_</t>
  </si>
  <si>
    <t>DRUG RESISTANCE MUTATIONS DETECTED: Reverse Transcriptase Gene: Protease Gene:  NOVEL MUTATIONS DETECTED: Reverse Transcriptase Gene: K82R, E122K, R211K, L214F, V245M, P272A, R277K, I293V, P294T, D324E, Q334E Protease Gene: V3I, E35D, M36I, S37N,_x000D_  L63C, I72V  HIV Subtype: B</t>
  </si>
  <si>
    <t xml:space="preserve">_x000D_ DRUG RESISTANCE MUTATIONS DETECTED:_x000D_  Reverse Transcriptase Gene:_x000D_  Protease Gene:_x000D_ _x000D_ NOVEL MUTATIONS DETECTED:_x000D_  Reverse Transcriptase Gene: K82R, E122K, R211K, L214F, V245M,_x000D_  P272A, R277K, I293V, P294T, D324E, Q334E_x000D_  Protease Gene: V3I, E35D, M36I, S37N, L63C, I72V_x000D_ _x000D_ HIV Subtype: B_x000D_ </t>
  </si>
  <si>
    <t xml:space="preserve">_x000D_ DRUG RESISTANCE MUTATIONS DETECTED:_x000D_  Reverse Transcriptase Gene:_x000D_  Protease Gene: A71V_x000D_ _x000D_ NOVEL MUTATIONS DETECTED:_x000D_  Reverse Transcriptase Gene: V35T, I135V, I142V, S162C, T165I,_x000D_  G196E, R211A, L214F, V245E, D250E, I293V, E297Q, V317A, I329V,_x000D_  Q334N_x000D_  Protease Gene: V3I, T12A, S37N, D60E, I62V, L63P, L63T, I64L,_x000D_  I72E, V77I, I93L_x000D_ _x000D_ HIV Subtype: B_x000D_ </t>
  </si>
  <si>
    <t xml:space="preserve"> DRUG RESISTANCE MUTATIONS DETECTED:_x000D_  Reverse Transcriptase Gene: V179D_x000D_  Protease Gene:_x000D_ _x000D_ NOVEL MUTATIONS DETECTED:_x000D_  Reverse Transcriptase Gene: T27S, K102Q, E122K, I135T, S162A,_x000D_  Q174R, L214F, V245M, D250E, R277K, P294Q, Q334Y_x000D_  Protease Gene: V3I, T12I, T12M, S37N, I62V, L63A_x000D_ _x000D_ HIV Subtype: B_x000D_ </t>
  </si>
  <si>
    <t xml:space="preserve"> DRUG RESISTANCE MUTATIONS DETECTED: Reverse Transcriptase Gene: Protease Gene: L23I,_x000D_  M46I, I50V, I54V, A71V, L90M  NOVEL MUTATIONS DETECTED: Reverse Transcriptase Gene: V35T, V60I, D121H, D123E, I135T, K173S, Q174K, D177E, I178L, V179I, T200A, Q207A, R211K, V245Q, R277K, V292I, I293V, P294T, G335D Protease Gene: V3I, T12S, I13V, L19I, _x000D_K20R, E35D, M36I, S37K, R41N, K55R, R57K, I62V, H69K, T74S, V82I, L89I, I93M  </t>
  </si>
  <si>
    <t>_x000D_DRUG RESISTANCE MUTATIONS DETECTED: _x000D_Reverse Transcriptase Gene: _x000D_Protease Gene: L33F _x000D_  _x000D_NOVEL MUTATIONS DETECTED: _x000D_Reverse Transcriptase Gene: E6D, K11A, K11T, V35T, T39K, K43Q, _x000D_V60I, D123S, T165I, K173I, Q174K, T200I, I202V, Q207A, R211K, _x000D_R211N, R211S, L214F, V245E, P272A, R277K, T286A, V292I, I293V, _x000D_E312T, I326V, I329V, G335D _x000D_Protease Gene: V3I, I13V, E35D, M36I, S37N, R41K, H69K, L89M _x000D_  _x000D_HIV Subtype: AE</t>
  </si>
  <si>
    <t>DRUG RESISTANCE MUTATIONS DETECTED: Reverse Transcriptase Gene: Protease Gene: L10I  NOVEL MUTATIONS DETECTED: Reverse Transcriptase Gene: S48T, V60I, E122P, I135V, K173N, Q174K, D177E, R211K, L214F, D250N, P272A, R277K, I293V, S322L, I329L _x000D_Protease Gene: V3I, E35D, S37A, S37D, S37N, S37T, R41K, D60E, L63T, V77I, I93L  HIV Subtype: B</t>
  </si>
  <si>
    <t>DRUG RESISTANCE MUTATIONS DETECTED: _x000D_Reverse Transcriptase Gene: _x000D_Protease Gene: _x000D_  _x000D_NOVEL MUTATIONS DETECTED: _x000D_Reverse Transcriptase Gene: V10A, K11R, V35M, T39A, D121H, _x000D_K173Q, D177E, I178M, T200A, L214F, R277K, K281R, T286A, E297K, _x000D_I329V, Q334D _x000D_Protease Gene: V3I, T12N, L19I, S37N, L63C _x000D_  _x000D_HIV Subtype: B _x000D_</t>
  </si>
  <si>
    <t xml:space="preserve"> DRUG RESISTANCE MUTATIONS DETECTED:_x000D_  Reverse Transcriptase Gene:_x000D_  Protease Gene:_x000D_ _x000D_ NOVEL MUTATIONS DETECTED:_x000D_  Reverse Transcriptase Gene: R83K, E122K, D123E, D177E, I178M,_x000D_  I178V, G196E, I202V, R211K, L214F, V245E, V276I, R277K, L283I,_x000D_  P294Q, D324E, L325I_x000D_  Protease Gene: V3I, T12S, I15V, L19I, M36I, S37N, L63A, I72V_x000D_ _x000D_ HIV Subtype: B_x000D_ _x000D_</t>
  </si>
  <si>
    <t>DRUG RESISTANCE MUTATIONS DETECTED: _x000D_Reverse Transcriptase Gene: _x000D_Protease Gene: _x000D_  _x000D_NOVEL MUTATIONS DETECTED: _x000D_Reverse Transcriptase Gene: R83K, E122P, T165I, D177E, I178L, _x000D_R211K, V245L, I293V, E297A, G333E, G335S _x000D_Protease Gene: V3I, I15V, S37T, R41K, I62V, L63P, I64M, V77I _x000D_  _x000D_HIV Subtype: B _x000D_</t>
  </si>
  <si>
    <t>DRUG RESISTANCE MUTATIONS DETECTED: Reverse Transcriptase Gene: Protease Gene: A71T  NOVEL MUTATIONS DETECTED: Reverse Transcriptase Gene: D123N, I142V, S162C, E169D, I178L, G196E, L214F, I244V, V245E, L283I, I293V Protease Gene: V3I, Q18E, S37N,_x000D_  I62V, L63S, H69Q, V77I  HIV Subtype: B</t>
  </si>
  <si>
    <t xml:space="preserve">DRUG RESISTANCE MUTATIONS DETECTED:_x000D_  Reverse Transcriptase Gene: P225H_x000D_  Protease Gene: A71T_x000D_ _x000D_ NOVEL MUTATIONS DETECTED:_x000D_  Reverse Transcriptase Gene: D123N, I142V, S162C, E169D, I178L,_x000D_  G196E, R211K, L214F, I244V, V245E, V245K, V245M, L283I, I293V_x000D_  Protease Gene: V3I, Q18E, S37D, S37N, I62V, L63F, L63S, I64V,_x000D_  H69Q, V77I_x000D_ _x000D_ HIV Subtype: B_x000D_ </t>
  </si>
  <si>
    <t xml:space="preserve">_x000D_ DRUG RESISTANCE MUTATIONS DETECTED:_x000D_  Reverse Transcriptase Gene:_x000D_  Protease Gene: A71T_x000D_ _x000D_ NOVEL MUTATIONS DETECTED:_x000D_  Reverse Transcriptase Gene: T69A, D123N, I142V, S162C, E169D,_x000D_  I178L, G196E, R211K, L214F, I244V, V245E, L283I, V292I, I293V,_x000D_  K311R_x000D_  Protease Gene: V3I, Q18E, S37N, I62V, L63A, L63S, H69Q, V77I_x000D_ _x000D_ HIV Subtype: B_x000D_ </t>
  </si>
  <si>
    <t xml:space="preserve">_x000D_ DRUG RESISTANCE MUTATIONS DETECTED:_x000D_  Reverse Transcriptase Gene:_x000D_  Protease Gene:_x000D_ _x000D_ NOVEL MUTATIONS DETECTED:_x000D_  Reverse Transcriptase Gene: E36D, I142V, I178M, T200A, L214F,_x000D_  E248N, E248S, K275R, R277K, I326T, Q334L_x000D_  Protease Gene: V3I, G16E, E35D, S37N, P39T, I62V, L63P, I72K,_x000D_  V77I_x000D_ _x000D_ HIV Subtype: B_x000D_ </t>
  </si>
  <si>
    <t xml:space="preserve">  _x000D_DRUG RESISTANCE MUTATIONS DETECTED: _x000D_Reverse Transcriptase Gene: M184V _x000D_Protease Gene: L10V, A71T _x000D_  _x000D_NOVEL MUTATIONS DETECTED: _x000D_Reverse Transcriptase Gene: K20R, V60I, A98S, E122K, E122Q, _x000D_D123E, I135V, S162A, D177E, I178L, G196E, Q197K, R211K, L214F, _x000D_R277K, Q278H, T286A, I293V, K311R _x000D_Protease Gene: V3I, K14R, G16E, S37N, P39S, P39T, R41K, K43R, _x000D_L63P, V77I, I93L _x000D_  _x000D_HIV Subtype: B _x000D_</t>
  </si>
  <si>
    <t xml:space="preserve"> DRUG RESISTANCE MUTATIONS DETECTED: Reverse Transcriptase Gene: T69N Protease Gene:  NOVEL MUTATIONS DETECTED: Reverse Transcriptase Gene: S68G, E122K, D123E, T139I, T139M, A158S, S162C, D177E, V179I, I202V, R211K, L214F, V245E, V245K, P272A, _x000D_V276T, R277K, L283I, K287R, I293V, E312T, I326V Protease Gene: V3I, S37N, R41K, L63A, L63P, I72V, V77I, I93L  HIV Subtype: B </t>
  </si>
  <si>
    <t>DRUG RESISTANCE MUTATIONS DETECTED: Reverse_x000D_  Transcriptase Gene: T69N, M184V Protease Gene:  NOVEL MUTATIONS DETECTED: Reverse Transcriptase Gene: S68G, E122K, D123E, T139I, T139M, A158S, S162C, D177E, V179I, T200S, I202V, R211K, L214F, V245E, P272A, V276T, R277K, L283I, K287R, I293V, E312T, I326V_x000D_  Protease Gene: V3I, S37N, R41K, L63A, V77I, I93L  HIV Subtype: B</t>
  </si>
  <si>
    <t>DRUG RESISTANCE MUTATIONS DETECTED: _x000D_Reverse Transcriptase Gene: D67G, K70R, M184V, K219E _x000D_Protease Gene: _x000D_  _x000D_NOVEL MUTATIONS DETECTED: _x000D_Reverse Transcriptase Gene: S68G, E122K, D123E, T139M, S162C, _x000D_D177E, V179I, T200S, I202V, R211K, L214F, V245K, P272A, I274S, _x000D_V276T, R277K, L283I, K287R, I293V, E312T, I326V _x000D_Protease Gene: V3I, S37N, R41K, L63A, V77I, I93L _x000D_  _x000D_HIV Subtype: B _x000D_</t>
  </si>
  <si>
    <t xml:space="preserve">DRUG RESISTANCE MUTATIONS DETECTED:_x000D_  Reverse Transcriptase Gene: V108I_x000D_  Protease Gene:_x000D_ _x000D_ NOVEL MUTATIONS DETECTED:_x000D_  Reverse Transcriptase Gene: K20R, V35I, E122Q, Q174L, D177E,_x000D_  I178L, I202V, L214F, P243H, V245E, S251C, P272A, R277K, T286A,_x000D_  P313S, I326V_x000D_  Protease Gene: V3I, I64V_x000D_ _x000D_ HIV Subtype: B_x000D_ </t>
  </si>
  <si>
    <t>DRUG RESISTANCE MUTATIONS DETECTED:_x000D_  Reverse Transcriptase Gene: V108I_x000D_  Protease Gene:_x000D_ _x000D_ NOVEL MUTATIONS DETECTED:_x000D_  Reverse Transcriptase Gene: V35I, E122Q, Q174L, D177E, I178L,_x000D_  I202V, L214F, P243H, V245E, S251C, P272A, R277K, T286A, P313S,_x000D_  I326V_x000D_  Protease Gene: V3I, I64V_x000D_ _x000D_ HIV Subtype: B_x000D_ _x000D_</t>
  </si>
  <si>
    <t xml:space="preserve">_x000D_ DRUG RESISTANCE MUTATIONS DETECTED:_x000D_  Reverse Transcriptase Gene: V108I_x000D_  Protease Gene:_x000D_ _x000D_ NOVEL MUTATIONS DETECTED:_x000D_  Reverse Transcriptase Gene: V35I, E122Q, Q174L, D177E, I178L,_x000D_  I202V, L214F, P243H, V245E, S251C, P272A, R277K, T286A, P313A,_x000D_  P313S, I326V_x000D_  Protease Gene: V3I, I64V_x000D_ _x000D_ HIV Subtype: B_x000D_ </t>
  </si>
  <si>
    <t xml:space="preserve">DRUG RESISTANCE MUTATIONS DETECTED:_x000D_  Reverse Transcriptase Gene: V108I_x000D_  Protease Gene:_x000D_ _x000D_ NOVEL MUTATIONS DETECTED:_x000D_  Reverse Transcriptase Gene: V35I, E122Q, Q174L, D177E, I178L,_x000D_  I202V, L214F, P243H, V245E, S251C, P272A, R277K, T286A, P313S,_x000D_  I326V_x000D_  Protease Gene: V3I, I64V_x000D_ _x000D_ HIV Subtype: B_x000D_ </t>
  </si>
  <si>
    <t>DRUG RESISTANCE MUTATIONS DETECTED: _x000D_Reverse Transcriptase Gene: _x000D_Protease Gene: _x000D_  _x000D_NOVEL MUTATIONS DETECTED: _x000D_Reverse Transcriptase Gene: D123G, I142V, D177E, T200A, Q207E, _x000D_L214F, V245Q, P272A, R277K, L283I, I293V, Q334L _x000D_Protease Gene: V3I, S37N, R41K, I64V, I72V, V77I _x000D_  _x000D_HIV Subtype: B _x000D_</t>
  </si>
  <si>
    <t xml:space="preserve">DRUG RESISTANCE MUTATIONS DETECTED:_x000D_  Reverse Transcriptase Gene:_x000D_  Protease Gene:_x000D_ _x000D_ NOVEL MUTATIONS DETECTED:_x000D_  Reverse Transcriptase Gene: E122K, D123E, I135T, P176T, T200A,_x000D_  I202V, L214F, P243T, R277K, Q334L_x000D_  Protease Gene: V3I, I15V, G16E, E35D, M36I, S37N, K45R, R57K,_x000D_  L63A, I64L, I72V_x000D_ _x000D_ HIV Subtype: B_x000D_ </t>
  </si>
  <si>
    <t>_x000D_DRUG RESISTANCE MUTATIONS DETECTED:_x000D_ _x000D__x000D__x000D_ _x000D__x000D__x000D_ Reverse Transcriptase Gene:_x000D_ _x000D__x000D__x000D_ _x000D__x000D__x000D_ Protease Gene:_x000D_ _x000D__x000D__x000D_ _x000D__x000D__x000D_ _x000D_ _x000D__x000D__x000D_ _x000D__x000D__x000D_ NOVEL MUTATIONS DETECTED:_x000D_ _x000D__x000D__x000D_ _x000D__x000D__x000D_ Reverse Transcriptase Gene: R83K, E122K, D123N, T139A, S162Y,_x000D_ _x000D__x000D__x000D_ _x000D__x000D__x000D_ L214F, V245E, P272A, T286A, E297K, G333E, Q334H_x000D_ _x000D__x000D__x000D_ _x000D__x000D__x000D_ Protease Gene: V3I, S37N, L63A, L63T, V77I_x000D_ _x000D__x000D__x000D_ _x000D__x000D__x000D_ _x000D_ _x000D__x000D__x000D_ _x000D__x000D__x000D_ HIV Subtype: B_x000D_</t>
  </si>
  <si>
    <t xml:space="preserve">DRUG RESISTANCE MUTATIONS DETECTED: Reverse _x000D_Transcriptase Gene: K103N Protease Gene:  NOVEL MUTATIONS DETECTED: Reverse Transcriptase Gene: V35I, R83K, V90I, T165I, I195T, I202V, L214F, R277K, Q278H, T286A Protease Gene: V3I, L19I, S37N, L63P, I72T, V77I  HIV Subtype: B  </t>
  </si>
  <si>
    <t>_x000D_DRUG RESISTANCE MUTATIONS DETECTED:_x000D_ _x000D__x000D__x000D_ _x000D__x000D__x000D_ Reverse Transcriptase Gene:_x000D_ _x000D__x000D__x000D_ _x000D__x000D__x000D_ Protease Gene:_x000D_ _x000D__x000D__x000D_ _x000D__x000D__x000D_ _x000D_ _x000D__x000D__x000D_ _x000D__x000D__x000D_ NOVEL MUTATIONS DETECTED:_x000D_ _x000D__x000D__x000D_ _x000D__x000D__x000D_ Reverse Transcriptase Gene: K11Q, S48T, R83K, K102Q, S162C,_x000D_ _x000D__x000D__x000D_ _x000D__x000D__x000D_ F171Y, I178M, T200A, E203D, R211K, L214F, V245K, P272A, R277K,_x000D_ _x000D__x000D__x000D_ _x000D__x000D__x000D_ T286A, I293V, E297K, I326V, Q334E_x000D_ _x000D__x000D__x000D_ _x000D__x000D__x000D_ Protease Gene: V3I, E35D, S37N, R57K, L63P, V77I, I93L_x000D_ _x000D__x000D__x000D_ _x000D__x000D__x000D_ _x000D_ _x000D__x000D__x000D_ _x000D__x000D__x000D_ HIV Subtype: B_x000D_</t>
  </si>
  <si>
    <t>_x000D_DRUG RESISTANCE MUTATIONS DETECTED: Reverse Transcriptase Gene: Protease Gene:  NOVEL MUTATIONS DETECTED: Reverse Transcriptase Gene: E6K, V60I, I142V, E169D, L214F, V245M, D250E, I293V, G333E, Q334H Protease Gene: V3I, E35D, S37N, R41K, L63P, _x000D__x000D__x000D__x000D_ _x000D__x000D__x000D_I93L  HIV Subtype: B_x000D_</t>
  </si>
  <si>
    <t xml:space="preserve"> DRUG RESISTANCE MUTATIONS DETECTED:_x000D_  Reverse Transcriptase Gene: V179D_x000D_  Protease Gene: A71T_x000D_ _x000D_ NOVEL MUTATIONS DETECTED:_x000D_  Reverse Transcriptase Gene: V60I, D121H, E122K, D123E, I142V,_x000D_  E169D, D177E, T200A, R211K, L214F, D250E, I293V, G333E, Q334H_x000D_  Protease Gene: V3I, E35D, S37N, R41K, L63P, V77I, I93L_x000D_ _x000D_ HIV Subtype: B_x000D_ </t>
  </si>
  <si>
    <t xml:space="preserve">DRUG RESISTANCE MUTATIONS DETECTED:_x000D_  Reverse Transcriptase Gene:_x000D_  Protease Gene:_x000D_ _x000D_ NOVEL MUTATIONS DETECTED:_x000D_  Reverse Transcriptase Gene: V35I, V35T, R83K, A98S, E122K,_x000D_  D177E, I178L, V179I, T200A, R211K, L214F, P243H, V245E, P272S,_x000D_  R277K, V292I, K311R, G333E, Q334K, G335V_x000D_  Protease Gene: V3I, I13V, L19I, M36I, S37N, R41K, I64V_x000D_ _x000D_ HIV Subtype: B_x000D_ </t>
  </si>
  <si>
    <t>_x000D_DRUG RESISTANCE MUTATIONS DETECTED:_x000D_ _x000D__x000D__x000D_ _x000D__x000D__x000D_ Reverse Transcriptase Gene:_x000D_ _x000D__x000D__x000D_ _x000D__x000D__x000D_ Protease Gene: A71V_x000D_ _x000D__x000D__x000D_ _x000D__x000D__x000D_ _x000D_ _x000D__x000D__x000D_ _x000D__x000D__x000D_ NOVEL MUTATIONS DETECTED:_x000D_ _x000D__x000D__x000D_ _x000D__x000D__x000D_ Reverse Transcriptase Gene: E122K, E122P, E122Q, E122T, D123E,_x000D_ _x000D__x000D__x000D_ _x000D__x000D__x000D_ N175Y, I178M, I180V, T200A, R211Q, L214F, V245E, E248D, I293V,_x000D_ _x000D__x000D__x000D_ _x000D__x000D__x000D_ Q334N_x000D_ _x000D__x000D__x000D_ _x000D__x000D__x000D_ Protease Gene: V3I, V11A, T12I, S37D, I62V, L63P, I64L, H69K,_x000D_ _x000D__x000D__x000D_ _x000D__x000D__x000D_ I72V, V77I, I93L_x000D_ _x000D__x000D__x000D_ _x000D__x000D__x000D_ _x000D_ _x000D__x000D__x000D_ _x000D__x000D__x000D_ HIV Subtype: B_x000D_</t>
  </si>
  <si>
    <t>_x000D_DRUG RESISTANCE MUTATIONS DETECTED:_x000D_ _x000D__x000D__x000D_ _x000D__x000D__x000D_ Reverse Transcriptase Gene: K103N, M184V, P225H_x000D_ _x000D__x000D__x000D_ _x000D__x000D__x000D_ Protease Gene:_x000D_ _x000D__x000D__x000D_ _x000D__x000D__x000D_ _x000D_ _x000D__x000D__x000D_ _x000D__x000D__x000D_ NOVEL MUTATIONS DETECTED:_x000D_ _x000D__x000D__x000D_ _x000D__x000D__x000D_ Reverse Transcriptase Gene: E122K, I142T, D177E, R211K, L214F,_x000D_ _x000D__x000D__x000D_ _x000D__x000D__x000D_ P272A, R277K, T286P, P294Q, E312D, E312N, S322A, G333E, Q334H_x000D_ _x000D__x000D__x000D_ _x000D__x000D__x000D_ Protease Gene: V3I, L19I, S37N, R57K, L63P, E65D_x000D_ _x000D__x000D__x000D_ _x000D__x000D__x000D_ _x000D_ _x000D__x000D__x000D_ _x000D__x000D__x000D_ HIV Subtype: B_x000D_</t>
  </si>
  <si>
    <t>_x000D_DRUG RESISTANCE MUTATIONS DETECTED:_x000D_ _x000D__x000D__x000D_ _x000D__x000D__x000D_ Reverse Transcriptase Gene: D67G, T69D, T69N, M184V_x000D_ _x000D__x000D__x000D_ _x000D__x000D__x000D_ Protease Gene:_x000D_ _x000D__x000D__x000D_ _x000D__x000D__x000D_ _x000D_ _x000D__x000D__x000D_ _x000D__x000D__x000D_ NOVEL MUTATIONS DETECTED:_x000D_ _x000D__x000D__x000D_ _x000D__x000D__x000D_ Reverse Transcriptase Gene: V35R, T39A, T69A, E122K, I135T,_x000D_ _x000D__x000D__x000D_ _x000D__x000D__x000D_ I142D, I142E, K173N, D177E, I178M, T200A, R211K, L214F, K275R,_x000D_ _x000D__x000D__x000D_ _x000D__x000D__x000D_ R277K, Q278H, Q278Y, T286A, T286V, V292I, E297K, I326V, I329V,_x000D_ _x000D__x000D__x000D_ _x000D__x000D__x000D_ Q334N, G335D_x000D_ _x000D__x000D__x000D_ _x000D__x000D__x000D_ Protease Gene: V3I, T12S, L19I, L19T, S37N, L63P, I64V, V77I,_x000D_ _x000D__x000D__x000D_ _x000D__x000D__x000D_ I93L_x000D_ _x000D__x000D__x000D_ _x000D__x000D__x000D_ _x000D_ _x000D__x000D__x000D_ _x000D__x000D__x000D_ HIV Subtype: B_x000D_</t>
  </si>
  <si>
    <t>_x000D_DRUG RESISTANCE MUTATIONS DETECTED:_x000D_ _x000D__x000D__x000D_ _x000D__x000D__x000D_ Reverse Transcriptase Gene: D67G, T69D, M184V_x000D_ _x000D__x000D__x000D_ _x000D__x000D__x000D_ Protease Gene:_x000D_ _x000D__x000D__x000D_ _x000D__x000D__x000D_ _x000D_ _x000D__x000D__x000D_ _x000D__x000D__x000D_ NOVEL MUTATIONS DETECTED:_x000D_ _x000D__x000D__x000D_ _x000D__x000D__x000D_ Reverse Transcriptase Gene: V35R, T39A, E122K, I135T, I142D,_x000D_ _x000D__x000D__x000D_ _x000D__x000D__x000D_ I142E, K173N, D177E, I178M, T200A, R211K, L214F, K275R, R277K,_x000D_ _x000D__x000D__x000D_ _x000D__x000D__x000D_ Q278H, Q278Y, T286A, T286V, V292I, E297K, I326V, I329V, Q334N,_x000D_ _x000D__x000D__x000D_ _x000D__x000D__x000D_ G335D_x000D_ _x000D__x000D__x000D_ _x000D__x000D__x000D_ Protease Gene: V3I, T12S, L19I, L19T, S37N, L63P, I64V, V77I,_x000D_ _x000D__x000D__x000D_ _x000D__x000D__x000D_ I93L_x000D_ _x000D__x000D__x000D_ _x000D__x000D__x000D_ _x000D_ _x000D__x000D__x000D_ _x000D__x000D__x000D_ HIV Subtype: B_x000D_</t>
  </si>
  <si>
    <t>_x000D_DRUG RESISTANCE MUTATIONS DETECTED: Reverse Transcriptase Gene: Protease Gene:  NOVEL MUTATIONS DETECTED: Reverse Transcriptase Gene: K46Q, K49R, A98S, E122K, Q174H, V179I, T200A, I202V, R211K, L214F, V245M, E248D, R277K, L283I, I293V, P294S, _x000D__x000D__x000D__x000D_ _x000D__x000D__x000D_I326V Protease Gene: V3I, S37D, S37N, L63H, L63P, L63Q, I64V, E65D, V77I  HIV Subtype: B _x000D_</t>
  </si>
  <si>
    <t xml:space="preserve">DRUG RESISTANCE MUTATIONS DETECTED: Reverse Transcriptase Gene: Protease Gene:  NOVEL MUTATIONS DETECTED: Reverse Transcriptase Gene: V21I, V35M, D121Y, V179I, L214F, D250T, P272A, Q334L Protease Gene: V3I, S37N, R57K, L63P, E65D  HIV Subtype: B </t>
  </si>
  <si>
    <t xml:space="preserve"> DRUG RESISTANCE MUTATIONS DETECTED:_x000D_  Reverse Transcriptase Gene:_x000D_  Protease Gene:_x000D_ _x000D_ NOVEL MUTATIONS DETECTED:_x000D_  Reverse Transcriptase Gene: V21I, V35M, D121Y, V179I, L214F,_x000D_  V245E, V245L, V245Q, D250P, D250T, P272A, Q334L_x000D_  Protease Gene: V3I, E35D, S37N, R57K, L63P, E65D_x000D_ _x000D_ HIV Subtype: B_x000D_ </t>
  </si>
  <si>
    <t xml:space="preserve"> DRUG RESISTANCE MUTATIONS DETECTED:_x000D_  Reverse Transcriptase Gene:_x000D_  Protease Gene:_x000D_ _x000D_ NOVEL MUTATIONS DETECTED:_x000D_  Reverse Transcriptase Gene: V35T, T39I, E122K, D123E, I135T,_x000D_  S162C, K166R, D177E, G196E, L214F, P272A, I293V, E297K_x000D_  Protease Gene: V3I, K14R, L19I, M36L, R41K, L63P, I72V, I93L_x000D_ _x000D_ HIV Subtype: B_x000D_ _x000D_</t>
  </si>
  <si>
    <t>_x000D_DRUG RESISTANCE MUTATIONS DETECTED: Reverse Transcriptase Gene: Protease Gene:  NOVEL MUTATIONS DETECTED: Reverse Transcriptase Gene: V35T, T39A, D123E, I142V, S162C, T200A, R211K, L214F, V245M, E248D, R277K, V292I, V314I Protease Gene: V3I, _x000D__x000D__x000D__x000D_ _x000D__x000D__x000D_G16E, S37N, L63T, E65D, I72V, V77I  HIV Subtype: B_x000D_</t>
  </si>
  <si>
    <t xml:space="preserve"> DRUG RESISTANCE MUTATIONS DETECTED:_x000D_  Reverse Transcriptase Gene:_x000D_  Protease Gene:_x000D_ _x000D_ NOVEL MUTATIONS DETECTED:_x000D_  Reverse Transcriptase Gene: V35T, T39A, D123E, I135T, I142V,_x000D_  S162C, S162G, T200A, R211K, L214F, V245M, E248D, R277K, V292I_x000D_  Protease Gene: V3I, I15V, G16E, S37N, L63T, E65D, I72V, V77I_x000D_ _x000D_ HIV Subtype: B_x000D_ _x000D_</t>
  </si>
  <si>
    <t xml:space="preserve">DRUG RESISTANCE MUTATIONS DETECTED: _x000D_Reverse Transcriptase Gene: _x000D_Protease Gene: L10V _x000D_  _x000D_NOVEL MUTATIONS DETECTED: _x000D_Reverse Transcriptase Gene: V106I, E122K, I135V, T139A, T165I, _x000D_F171Y, D177E, I178M, G196E, T200A, R211K, L214F, V245E, P272A, _x000D_R277K, T286A, V292I, I293V, E297Q _x000D_Protease Gene: V3I, L19I, L19V, M36I, S37N, R41K, I62V, L63T, _x000D_T74S _x000D_  _x000D_HIV Subtype: B </t>
  </si>
  <si>
    <t xml:space="preserve"> DRUG RESISTANCE MUTATIONS DETECTED:_x000D_  Reverse Transcriptase Gene: K103N_x000D_  Protease Gene:_x000D_ _x000D_ NOVEL MUTATIONS DETECTED:_x000D_  Reverse Transcriptase Gene: I50V, E122K, D123E, S162A, K173N,_x000D_  Q174K, P176S, D177E, G196E, T200A, I202V, R211K, L214F, V245E,_x000D_  R277K, T286A, E297A, Q334N, G335D_x000D_  Protease Gene: V3I, M36I, S37N, P39T, I62V, L63P_x000D_ _x000D_ HIV Subtype: B_x000D_ </t>
  </si>
  <si>
    <t xml:space="preserve">DRUG RESISTANCE MUTATIONS DETECTED:_x000D_  Reverse Transcriptase Gene:_x000D_  Protease Gene:_x000D_ _x000D_ NOVEL MUTATIONS DETECTED:_x000D_  Reverse Transcriptase Gene: I50V, E122K, D123E, S162A, K173N,_x000D_  Q174K, D177E, G196E, I202V, R211K, L214F, V245E, R277K, T286A,_x000D_  E297A, Q334N, G335D_x000D_  Protease Gene: V3I, M36I, S37N, P39T, I62V, L63P_x000D_ _x000D_ HIV Subtype: B_x000D_ </t>
  </si>
  <si>
    <t>_x000D_DRUG RESISTANCE MUTATIONS DETECTED:_x000D_ _x000D__x000D__x000D_ _x000D__x000D__x000D_ Reverse Transcriptase Gene:_x000D_ _x000D__x000D__x000D_ _x000D__x000D__x000D_ Protease Gene:_x000D_ _x000D__x000D__x000D_ _x000D__x000D__x000D_ _x000D_ _x000D__x000D__x000D_ _x000D__x000D__x000D_ NOVEL MUTATIONS DETECTED:_x000D_ _x000D__x000D__x000D_ _x000D__x000D__x000D_ Reverse Transcriptase Gene: I50V, E122K, D123E, S162A, K173N,_x000D_ _x000D__x000D__x000D_ _x000D__x000D__x000D_ Q174K, D177E, G196E, I202V, R211K, L214F, V245E, R277K, T286A,_x000D_ _x000D__x000D__x000D_ _x000D__x000D__x000D_ E297A, Q334N, G335D_x000D_ _x000D__x000D__x000D_ _x000D__x000D__x000D_ Protease Gene: V3I, M36I, S37N, P39T, I62V, L63P_x000D_ _x000D__x000D__x000D_ _x000D__x000D__x000D_ _x000D_ _x000D__x000D__x000D_ _x000D__x000D__x000D_ HIV Subtype: B_x000D_</t>
  </si>
  <si>
    <t xml:space="preserve">DRUG RESISTANCE MUTATIONS DETECTED:_x000D_Reverse Transcriptase Gene:_x000D_Protease Gene:_x000D_ _x000D_NOVEL MUTATIONS DETECTED:_x000D_Reverse Transcriptase Gene: I50V, E122K, D123E, S162A, K173N,_x000D_Q174K, D177E, G196E, I202V, R211K, L214F, V245E, R277K, T286A,_x000D_E297A, Q334N, G335D_x000D_Protease Gene: V3I, M36I, S37N, P39T, I62V, L63P_x000D_ _x000D_HIV Subtype: B_x000D_ </t>
  </si>
  <si>
    <t>DRUG RESISTANCE MUTATIONS DETECTED: _x000D_Reverse Transcriptase Gene: _x000D_Protease Gene: _x000D_  _x000D_NOVEL MUTATIONS DETECTED: _x000D_Reverse Transcriptase Gene: I50V, E122K, D123E, S162A, K173N, _x000D_Q174K, D177E, G196E, I202V, R211K, L214F, V245E, R277K, T286A, _x000D_E297A, Q334N, G335D _x000D_Protease Gene: V3I, M36I, S37N, P39T, I62V, L63P _x000D_  _x000D_HIV Subtype: B</t>
  </si>
  <si>
    <t>DRUG RESISTANCE MUTATIONS DETECTED:_x000D_  Reverse Transcriptase Gene:_x000D_  Protease Gene:_x000D_ _x000D_ NOVEL MUTATIONS DETECTED:_x000D_  Reverse Transcriptase Gene: E122K, K173Q, R211K, L214F, E248N,_x000D_  P294A, Q334L_x000D_  Protease Gene: V3I, T12N, M36I, S37N, L63A, L63T, I64M, I72T,_x000D_  L89M_x000D_ _x000D_ HIV Subtype: B_x000D_ _x000D_</t>
  </si>
  <si>
    <t>DRUG RESISTANCE MUTATIONS DETECTED: _x000D_Reverse Transcriptase Gene: _x000D_Protease Gene: _x000D_  _x000D_NOVEL MUTATIONS DETECTED: _x000D_Reverse Transcriptase Gene: V35L, E122K, K173Q, R211K, L214F, _x000D_E248N, P294A, Q334L _x000D_Protease Gene: V3I, T12N, G16E, M36I, S37N, L63A, L63G, L63S, _x000D_L63T, I72T, L89M _x000D_  _x000D_HIV Subtype: B _x000D_</t>
  </si>
  <si>
    <t xml:space="preserve">  _x000D_DRUG RESISTANCE MUTATIONS DETECTED: _x000D_Reverse Transcriptase Gene: _x000D_Protease Gene: _x000D_  _x000D_NOVEL MUTATIONS DETECTED: _x000D_Reverse Transcriptase Gene: E122K, K173Q, R211K, L214F, E248N, _x000D_V276I, P294A, P294V, Q334L _x000D_Protease Gene: V3I, T12N, S37N, L63A, L63G, L63S, L63T, I72T, _x000D_L89M _x000D_  _x000D_HIV Subtype: B _x000D_</t>
  </si>
  <si>
    <t xml:space="preserve">DRUG RESISTANCE MUTATIONS DETECTED:_x000D_  Reverse Transcriptase Gene: M184V, Y188L_x000D_  Protease Gene: L90M_x000D_ _x000D_ NOVEL MUTATIONS DETECTED:_x000D_  Reverse Transcriptase Gene: V35I, E122K, V179I, L214F, V245K,_x000D_  P272A, T286A, E297Q, D320N, I326V_x000D_  Protease Gene: V3I, S37N, I62V, L63P, T91V, I93L_x000D_ _x000D_ HIV Subtype: B_x000D_ </t>
  </si>
  <si>
    <t>_x000D_DRUG RESISTANCE MUTATIONS DETECTED:_x000D_ _x000D__x000D__x000D_ _x000D__x000D__x000D_ Reverse Transcriptase Gene:_x000D_ _x000D__x000D__x000D_ _x000D__x000D__x000D_ Protease Gene: L10V_x000D_ _x000D__x000D__x000D_ _x000D__x000D__x000D_ _x000D_ _x000D__x000D__x000D_ _x000D__x000D__x000D_ NOVEL MUTATIONS DETECTED:_x000D_ _x000D__x000D__x000D_ _x000D__x000D__x000D_ Reverse Transcriptase Gene: V35M, T200E, I202V, E204K, R211K,_x000D_ _x000D__x000D__x000D_ _x000D__x000D__x000D_ V245K, E248D, R277K, I293V, Q334E_x000D_ _x000D__x000D__x000D_ _x000D__x000D__x000D_ Protease Gene: V3I, E35D, S37N, R41K, D60E, L63P, I64L_x000D_ _x000D__x000D__x000D_ _x000D__x000D__x000D_ _x000D_ _x000D__x000D__x000D_ _x000D__x000D__x000D_ HIV Subtype: B_x000D_</t>
  </si>
  <si>
    <t>_x000D_DRUG RESISTANCE MUTATIONS DETECTED:_x000D_ _x000D__x000D__x000D_ _x000D__x000D__x000D_ Reverse Transcriptase Gene:_x000D_ _x000D__x000D__x000D_ _x000D__x000D__x000D_ Protease Gene:_x000D_ _x000D__x000D__x000D_ _x000D__x000D__x000D_ _x000D_ _x000D__x000D__x000D_ _x000D__x000D__x000D_ NOVEL MUTATIONS DETECTED:_x000D_ _x000D__x000D__x000D_ _x000D__x000D__x000D_ Reverse Transcriptase Gene: T27S, V35I, I135V, E138A, S162C,_x000D_ _x000D__x000D__x000D_ _x000D__x000D__x000D_ T200A, Q207E, L214F, V245K, R277K, I293V_x000D_ _x000D__x000D__x000D_ _x000D__x000D__x000D_ Protease Gene: V3I, K14R, G17D, S37N, D60E, L63S, I64V, K70T,_x000D_ _x000D__x000D__x000D_ _x000D__x000D__x000D_ I72V, V77I_x000D_ _x000D__x000D__x000D_ _x000D__x000D__x000D_ _x000D_ _x000D__x000D__x000D_ _x000D__x000D__x000D_ HIV Subtype: B_x000D_</t>
  </si>
  <si>
    <t>_x000D_DRUG RESISTANCE MUTATIONS DETECTED:_x000D_ _x000D__x000D__x000D_ _x000D__x000D__x000D_ Reverse Transcriptase Gene: K101E_x000D_ _x000D__x000D__x000D_ _x000D__x000D__x000D_ Protease Gene:_x000D_ _x000D__x000D__x000D_ _x000D__x000D__x000D_ _x000D_ _x000D__x000D__x000D_ _x000D__x000D__x000D_ NOVEL MUTATIONS DETECTED:_x000D_ _x000D__x000D__x000D_ _x000D__x000D__x000D_ Reverse Transcriptase Gene: T39E, E122K, D123E, I135T, E138A,_x000D_ _x000D__x000D__x000D_ _x000D__x000D__x000D_ S162A, K173E, Q174R, D177E, Q197K, T200A, H208Y, R211K, L214F,_x000D_ _x000D__x000D__x000D_ _x000D__x000D__x000D_ A288S, V292I, I293V, Q334D, Q334E_x000D_ _x000D__x000D__x000D_ _x000D__x000D__x000D_ Protease Gene: V3I, T12N, L19T, S37C, S37H, S37N, S37R, S37Y,_x000D_ _x000D__x000D__x000D_ _x000D__x000D__x000D_ L63A, I72V, V77I_x000D_ _x000D__x000D__x000D_ _x000D__x000D__x000D_ _x000D_ _x000D__x000D__x000D_ _x000D__x000D__x000D_ HIV Subtype: B_x000D_</t>
  </si>
  <si>
    <t>_x000D_DRUG RESISTANCE MUTATIONS DETECTED:_x000D_ _x000D__x000D__x000D_ _x000D__x000D__x000D_ Reverse Transcriptase Gene: M184V_x000D_ _x000D__x000D__x000D_ _x000D__x000D__x000D_ Protease Gene: L10I_x000D_ _x000D__x000D__x000D_ _x000D__x000D__x000D_ _x000D_ _x000D__x000D__x000D_ _x000D__x000D__x000D_ NOVEL MUTATIONS DETECTED:_x000D_ _x000D__x000D__x000D_ _x000D__x000D__x000D_ Reverse Transcriptase Gene: V35I, R83K, E122K, D123E, G196E,_x000D_ _x000D__x000D__x000D_ _x000D__x000D__x000D_ L214F, V245E, E248D, V276T, R277K, K281R, E297K_x000D_ _x000D__x000D__x000D_ _x000D__x000D__x000D_ Protease Gene: V3L, L19I, S37N, R41K, R57K, L63A, L63S, I72V,_x000D_ _x000D__x000D__x000D_ _x000D__x000D__x000D_ V77I_x000D_ _x000D__x000D__x000D_ _x000D__x000D__x000D_ _x000D_ _x000D__x000D__x000D_ _x000D__x000D__x000D_ HIV Subtype: B_x000D_</t>
  </si>
  <si>
    <t xml:space="preserve"> DRUG RESISTANCE MUTATIONS DETECTED: Reverse Transcriptase Gene: Protease Gene:  NOVEL MUTATIONS DETECTED: Reverse Transcriptase Gene: V35I, I135M, R211K, L214F, V245M, R277K, A288S, I293V, G333E, Q334H Protease Gene: V3I, T12I, I15V, R41K, R57K, _x000D_I62V, L63P  HIV Subtype: B </t>
  </si>
  <si>
    <t xml:space="preserve">DRUG RESISTANCE MUTATIONS DETECTED:_x000D_  Reverse Transcriptase Gene:_x000D_  Protease Gene:_x000D_ _x000D_ NOVEL MUTATIONS DETECTED:_x000D_  Reverse Transcriptase Gene: K20R, V35I, D123E, S162C, I178M,_x000D_  G196E, L214F, V245M, E248D, S251N, P272A, P272S, E291D, V292I,_x000D_  I293V, P294T, E297A_x000D_  Protease Gene: V3I, S37N, R57K, L63Q, I64V, E65D, I72V_x000D_ _x000D_ HIV Subtype: B_x000D_ </t>
  </si>
  <si>
    <t xml:space="preserve">  _x000D_DRUG RESISTANCE MUTATIONS DETECTED: _x000D_Reverse Transcriptase Gene: _x000D_Protease Gene: _x000D_  _x000D_NOVEL MUTATIONS DETECTED: _x000D_Reverse Transcriptase Gene: K20R, V35I, D123E, S162C, I178M, _x000D_G196E, L214F, V245M, E248D, S251N, P272A, R277K, E291D, V292I, _x000D_I293V, P294T, E297A _x000D_Protease Gene: V3I, S37N, R57K, L63Q, I64V, E65D, I72V _x000D_  _x000D_HIV Subtype: B _x000D_  _x000D_</t>
  </si>
  <si>
    <t>DRUG RESISTANCE MUTATIONS DETECTED: _x000D_Reverse Transcriptase Gene: _x000D_Protease Gene: _x000D_  _x000D_NOVEL MUTATIONS DETECTED: _x000D_Reverse Transcriptase Gene: K20R, V35I, D123E, S162C, I178M, _x000D_G196E, L214F, V245M, E248D, S251N, P272A, R277K, E291D, V292I, _x000D_I293V, P294T, E297A _x000D_Protease Gene: V3I, S37N, R57K, L63Q, I64V, E65D, I72V _x000D_  _x000D_HIV Subtype: B _x000D_  _x000D_</t>
  </si>
  <si>
    <t>DRUG RESISTANCE MUTATIONS DETECTED: _x000D_Reverse Transcriptase Gene: _x000D_Protease Gene: _x000D_  _x000D_NOVEL MUTATIONS DETECTED: _x000D_Reverse Transcriptase Gene: K20R, V35I, D123E, S162C, I178M, _x000D_G196E, L214F, E248D, S251N, P272A, R277K, E291D, V292I, I293V, _x000D_P294T, E297A _x000D_Protease Gene: V3I, S37N, R57K, L63Q, I64V, E65D, I72V _x000D_  _x000D_HIV Subtype: B _x000D_</t>
  </si>
  <si>
    <t>DRUG RESISTANCE MUTATIONS DETECTED: _x000D_Reverse Transcriptase Gene: M184V _x000D_Protease Gene: _x000D_  _x000D_NOVEL MUTATIONS DETECTED: _x000D_Reverse Transcriptase Gene: K20R, V35I, D123E, S162C, I178M, _x000D_G196E, L214F, E248D, S251N, P272A, R277K, E291D, V292I, I293V, _x000D_P294T, E297A _x000D_Protease Gene: V3I, S37N, R57K, L63Q, I64V, E65D, I72V _x000D_  _x000D_HIV Subtype: B _x000D_</t>
  </si>
  <si>
    <t xml:space="preserve"> DRUG RESISTANCE MUTATIONS DETECTED: Reverse Transcriptase Gene: Protease Gene:  NOVEL MUTATIONS DETECTED: Reverse Transcriptase Gene: V35T, E36D, E122K, D123E, I135V, I142V, S162A, K173A, K173T, Q174K, D177E, I178V, T200A, Q207E, R211K, L214F, _x000D_P243H, V245E, P272A, R277K, T286A, E291D, V292I, I293V, P294T, S322T, I326M, I326V, G335D Protease Gene: V3I, I13A, K20I, A22V, M36I, S37D, S37N, R41K, L63H, L63P, H69K, K70R, L89M  HIV Subtype: AG  </t>
  </si>
  <si>
    <t xml:space="preserve"> DRUG RESISTANCE MUTATIONS DETECTED:_x000D_  Reverse Transcriptase Gene:_x000D_  Protease Gene:_x000D_ _x000D_ NOVEL MUTATIONS DETECTED:_x000D_  Reverse Transcriptase Gene: V35T, E36D, E122K, D123E, I135V,_x000D_  S162A, K173A, Q174K, D177E, I178V, T200A, Q207E, R211K, L214F,_x000D_  P243H, V245E, P272A, R277K, T286A, E291D, V292I, I293V, P294T,_x000D_  S322T, I326M, I326V, G335D_x000D_  Protease Gene: V3I, I13A, K20I, A22V, M36I, S37D, R41K, L63H,_x000D_  L63P, H69K, K70R, L89M_x000D_ _x000D_ HIV Subtype: AG_x000D_ </t>
  </si>
  <si>
    <t xml:space="preserve">DRUG RESISTANCE MUTATIONS DETECTED:_x000D_  Reverse Transcriptase Gene:_x000D_  Protease Gene:_x000D_ _x000D_ NOVEL MUTATIONS DETECTED:_x000D_  Reverse Transcriptase Gene: P9S, V35I, S48T, D123E, T165I,_x000D_  Q207E, R211K, L214F, V245M, E248N, R277K, D324E, Q334N_x000D_  Protease Gene: V3I, T12A, T12E, T12K, L19I, S37N, D60E, L63C,_x000D_  I64L, V77I_x000D_ _x000D_ HIV Subtype: B_x000D_ </t>
  </si>
  <si>
    <t xml:space="preserve">DRUG RESISTANCE MUTATIONS DETECTED:_x000D_  Reverse Transcriptase Gene:_x000D_  Protease Gene:_x000D_ _x000D_ NOVEL MUTATIONS DETECTED:_x000D_  Reverse Transcriptase Gene: E6K, P9S, V35I, S48T, D123E, T165I,_x000D_  Q174K, Q207E, R211K, L214F, V245M, E248N, R277K, D324E, Q334N_x000D_  Protease Gene: V3I, T12A, T12E, T12K, L19I, S37N, D60E, L63C,_x000D_  I64L, V77I_x000D_ _x000D_ HIV Subtype: B_x000D_ </t>
  </si>
  <si>
    <t xml:space="preserve"> DRUG RESISTANCE MUTATIONS DETECTED:_x000D_  Reverse Transcriptase Gene:_x000D_  Protease Gene:_x000D_ _x000D_ NOVEL MUTATIONS DETECTED:_x000D_  Reverse Transcriptase Gene: V35I, S68G, K101R, K102Q, D123N,_x000D_  I135T, K166R, K173E, D177E, I178M, I178V, T200A, T200E, T200K,_x000D_  L214F, V245E, T286A, V292I, I293V, Q334H, G335D_x000D_  Protease Gene: V3I, I13V, K14R, G16E, S37D, L63S, I72V, V77I_x000D_ _x000D_ HIV Subtype: B_x000D_ </t>
  </si>
  <si>
    <t>_x000D_DRUG RESISTANCE MUTATIONS DETECTED:_x000D_ _x000D__x000D__x000D_ _x000D__x000D__x000D_ Reverse Transcriptase Gene: M184V, Y188L_x000D_ _x000D__x000D__x000D_ _x000D__x000D__x000D_ Protease Gene:_x000D_ _x000D__x000D__x000D_ _x000D__x000D__x000D_ _x000D_ _x000D__x000D__x000D_ _x000D__x000D__x000D_ NOVEL MUTATIONS DETECTED:_x000D_ _x000D__x000D__x000D_ _x000D__x000D__x000D_ Reverse Transcriptase Gene: V35I, S68G, K101R, K102Q, D123N,_x000D_ _x000D__x000D__x000D_ _x000D__x000D__x000D_ I135T, I142T, K166R, R172K, D177E, I178M, T200E, L214F, V245E,_x000D_ _x000D__x000D__x000D_ _x000D__x000D__x000D_ V292I, I293V, Q334H, G335D_x000D_ _x000D__x000D__x000D_ _x000D__x000D__x000D_ Protease Gene: V3I, K14R, S37D, L63S, I72V, V77I_x000D_ _x000D__x000D__x000D_ _x000D__x000D__x000D_ _x000D_ _x000D__x000D__x000D_ _x000D__x000D__x000D_ HIV Subtype: B_x000D_</t>
  </si>
  <si>
    <t xml:space="preserve">DRUG RESISTANCE MUTATIONS DETECTED:_x000D_  Reverse Transcriptase Gene: K103N_x000D_  Protease Gene:_x000D_ _x000D_ NOVEL MUTATIONS DETECTED:_x000D_  Reverse Transcriptase Gene: V35I, S68G, K101R, K102Q, D123N,_x000D_  I135T, K166R, D177E, I178M, T200A, T200E, T200K, L214F, V245E,_x000D_  V292I, I293V, Q334H, G335D_x000D_  Protease Gene: V3I, K14R, G16E, S37D, L63S, I72V, V77I_x000D_ _x000D_ HIV Subtype: B_x000D_ </t>
  </si>
  <si>
    <t>DRUG RESISTANCE MUTATIONS DETECTED:_x000D_Reverse Transcriptase Gene: K103N_x000D_Protease Gene:_x000D_ _x000D_NOVEL MUTATIONS DETECTED:_x000D_Reverse Transcriptase Gene: K20R, E122K, D123E, S162A, T200A,_x000D_R211K, L214F, V245M, E248D, D250E, T286A, P294Q, I326V, I329L_x000D_Protease Gene: V3I, L63A, V77I_x000D_ _x000D_HIV Subtype: B</t>
  </si>
  <si>
    <t>_x000D_DRUG RESISTANCE MUTATIONS DETECTED:_x000D_ _x000D__x000D__x000D_ _x000D__x000D__x000D_ Reverse Transcriptase Gene:_x000D_ _x000D__x000D__x000D_ _x000D__x000D__x000D_ Protease Gene: L10I_x000D_ _x000D__x000D__x000D_ _x000D__x000D__x000D_ _x000D_ _x000D__x000D__x000D_ _x000D__x000D__x000D_ NOVEL MUTATIONS DETECTED:_x000D_ _x000D__x000D__x000D_ _x000D__x000D__x000D_ Reverse Transcriptase Gene: K11Q, E53D, R83K, D123N, R211K,_x000D_ _x000D__x000D__x000D_ _x000D__x000D__x000D_ L214F, V245E, P272A, R277K, I293V, E297K, G335S_x000D_ _x000D__x000D__x000D_ _x000D__x000D__x000D_ Protease Gene: V3I, R41K, K43R, L63P, I72V, V77I, I93L_x000D_ _x000D__x000D__x000D_ _x000D__x000D__x000D_ _x000D_ _x000D__x000D__x000D_ _x000D__x000D__x000D_ HIV Subtype: B_x000D_</t>
  </si>
  <si>
    <t>_x000D_DRUG RESISTANCE MUTATIONS DETECTED:_x000D_ _x000D__x000D__x000D_ _x000D__x000D__x000D_ Reverse Transcriptase Gene:_x000D_ _x000D__x000D__x000D_ _x000D__x000D__x000D_ Protease Gene:_x000D_ _x000D__x000D__x000D_ _x000D__x000D__x000D_ _x000D_ _x000D__x000D__x000D_ _x000D__x000D__x000D_ NOVEL MUTATIONS DETECTED:_x000D_ _x000D__x000D__x000D_ _x000D__x000D__x000D_ Reverse Transcriptase Gene: V35A, V35I, V35T, V60I, R83K, E122K,_x000D_ _x000D__x000D__x000D_ _x000D__x000D__x000D_ D123E, I135V, Q197E, T200A, R211K, L214F, V245I, V245M, E248D,_x000D_ _x000D__x000D__x000D_ _x000D__x000D__x000D_ R277K, E297K, S322T_x000D_ _x000D__x000D__x000D_ _x000D__x000D__x000D_ Protease Gene: V3I, I13V, G16E, S37N, R41K, L63Q, I64V, E65D,_x000D_ _x000D__x000D__x000D_ _x000D__x000D__x000D_ V77I_x000D_ _x000D__x000D__x000D_ _x000D__x000D__x000D_ _x000D_ _x000D__x000D__x000D_ _x000D__x000D__x000D_ HIV Subtype: B_x000D_</t>
  </si>
  <si>
    <t>_x000D_DRUG RESISTANCE MUTATIONS DETECTED:_x000D_ _x000D__x000D__x000D_ _x000D__x000D__x000D_ Reverse Transcriptase Gene:_x000D_ _x000D__x000D__x000D_ _x000D__x000D__x000D_ Protease Gene:_x000D_ _x000D__x000D__x000D_ _x000D__x000D__x000D_ _x000D_ _x000D__x000D__x000D_ _x000D__x000D__x000D_ NOVEL MUTATIONS DETECTED:_x000D_ _x000D__x000D__x000D_ _x000D__x000D__x000D_ Reverse Transcriptase Gene: E122K, I135T, N175H, D177E, I202V,_x000D_ _x000D__x000D__x000D_ _x000D__x000D__x000D_ L210M, R211K, E248D, R277K, A288S, I293V, V317A, S322T, G333D,_x000D_ _x000D__x000D__x000D_ _x000D__x000D__x000D_ Q334H_x000D_ _x000D__x000D__x000D_ _x000D__x000D__x000D_ Protease Gene: V3I, T12A, I13V, K14R, I15V, G16E, E35D, S37D,_x000D_ _x000D__x000D__x000D_ _x000D__x000D__x000D_ L63P, L63Q, I64V_x000D_ _x000D__x000D__x000D_ _x000D__x000D__x000D_ _x000D_ _x000D__x000D__x000D_ _x000D__x000D__x000D_ HIV Subtype: B_x000D_</t>
  </si>
  <si>
    <t xml:space="preserve">DRUG RESISTANCE MUTATIONS DETECTED:_x000D_  Reverse Transcriptase Gene:_x000D_  Protease Gene: E35G_x000D_ _x000D_ NOVEL MUTATIONS DETECTED:_x000D_  Reverse Transcriptase Gene: E53D, K64R, A98S, E122K, E122R,_x000D_  D123E, T139A, T139S, S162C, K173N, Q174K, D177E, V179I, L214F,_x000D_  R277K, Q334N_x000D_  Protease Gene: V3I, I13V, L19I, K20T, M36I, S37N, R41K, L63P,_x000D_  T74S, V77I_x000D_ _x000D_ HIV Subtype: B_x000D_ </t>
  </si>
  <si>
    <t xml:space="preserve"> DRUG RESISTANCE MUTATIONS DETECTED:_x000D_  Reverse Transcriptase Gene: V75M_x000D_  Protease Gene: A71V_x000D_ _x000D_ NOVEL MUTATIONS DETECTED:_x000D_  Reverse Transcriptase Gene: V35I, T39S, I135T, T165I, Q174K,_x000D_  Q207E, R211K, L214F, V245Q, P272A, R277K, A288S, I293V, L301I,_x000D_  K311R, D324E, I329L_x000D_  Protease Gene: V3I, K14R, I15V, E35D, S37N, R41K, L63S, I93L_x000D_ _x000D_ HIV Subtype: B_x000D_ </t>
  </si>
  <si>
    <t>_x000D_DRUG RESISTANCE MUTATIONS DETECTED:_x000D_ _x000D__x000D__x000D_ _x000D__x000D__x000D_ Reverse Transcriptase Gene: D67N, K70R, K103N, M184V_x000D_ _x000D__x000D__x000D_ _x000D__x000D__x000D_ Protease Gene:_x000D_ _x000D__x000D__x000D_ _x000D__x000D__x000D_ _x000D_ _x000D__x000D__x000D_ _x000D__x000D__x000D_ NOVEL MUTATIONS DETECTED:_x000D_ _x000D__x000D__x000D_ _x000D__x000D__x000D_ Reverse Transcriptase Gene: K49R, D123G, E169D, Q174K, D177E,_x000D_ _x000D__x000D__x000D_ _x000D__x000D__x000D_ G196E, R211K, E248D, T286A, E297K, I326V, I329L, G335D_x000D_ _x000D__x000D__x000D_ _x000D__x000D__x000D_ Protease Gene: V3I, I13V, L63P, I64V, V77I_x000D_ _x000D__x000D__x000D_ _x000D__x000D__x000D_ _x000D_ _x000D__x000D__x000D_ _x000D__x000D__x000D_ HIV Subtype: B_x000D_</t>
  </si>
  <si>
    <t>_x000D_DRUG RESISTANCE MUTATIONS DETECTED:_x000D_ _x000D__x000D__x000D_ _x000D__x000D__x000D_ Reverse Transcriptase Gene:_x000D_ _x000D__x000D__x000D_ _x000D__x000D__x000D_ Protease Gene: L10I_x000D_ _x000D__x000D__x000D_ _x000D__x000D__x000D_ _x000D_ _x000D__x000D__x000D_ _x000D__x000D__x000D_ NOVEL MUTATIONS DETECTED:_x000D_ _x000D__x000D__x000D_ _x000D__x000D__x000D_ Reverse Transcriptase Gene: V35I, R83K, R211K, L214F, I257L,_x000D_ _x000D__x000D__x000D_ _x000D__x000D__x000D_ P272A, R277K, I293V, I329L_x000D_ _x000D__x000D__x000D_ _x000D__x000D__x000D_ Protease Gene: V3I, I15V, E35D, M36I, S37N, D60E, I62V, L63E,_x000D_ _x000D__x000D__x000D_ _x000D__x000D__x000D_ I64V, C67S_x000D_ _x000D__x000D__x000D_ _x000D__x000D__x000D_ _x000D_ _x000D__x000D__x000D_ _x000D__x000D__x000D_ HIV Subtype: B_x000D_</t>
  </si>
  <si>
    <t>_x000D_DRUG RESISTANCE MUTATIONS DETECTED:_x000D_ _x000D__x000D__x000D_ _x000D__x000D__x000D_ Reverse Transcriptase Gene:_x000D_ _x000D__x000D__x000D_ _x000D__x000D__x000D_ Protease Gene: L10I, L10V_x000D_ _x000D__x000D__x000D_ _x000D__x000D__x000D_ _x000D_ _x000D__x000D__x000D_ _x000D__x000D__x000D_ NOVEL MUTATIONS DETECTED:_x000D_ _x000D__x000D__x000D_ _x000D__x000D__x000D_ Reverse Transcriptase Gene: E122P, D123N, I135L, S162C, D177E,_x000D_ _x000D__x000D__x000D_ _x000D__x000D__x000D_ R211K, L214F, V245E, I257L, R277K, K281R, I293V_x000D_ _x000D__x000D__x000D_ _x000D__x000D__x000D_ Protease Gene: V3I, K14R, I15V, M36I, S37D, D60E, L63S, H69Y,_x000D_ _x000D__x000D__x000D_ _x000D__x000D__x000D_ I72T_x000D_ _x000D__x000D__x000D_ _x000D__x000D__x000D_ _x000D_ _x000D__x000D__x000D_ _x000D__x000D__x000D_ HIV Subtype: B_x000D_</t>
  </si>
  <si>
    <t>DRUG RESISTANCE MUTATIONS DETECTED: Reverse Transcriptase Gene: Protease Gene:  NOVEL MUTATIONS DETECTED: Reverse Transcriptase Gene: V35I, E122K, I178M, G196E, R211K, L214F, P243T, R277K, T286A, E297K, Q334L Protease Gene: V3I, T12A, I13V, G16E,_x000D_  S37N, R41K, L63Q, I64V, V77I  HIV Subtype: B</t>
  </si>
  <si>
    <t>_x000D_DRUG RESISTANCE MUTATIONS DETECTED:_x000D_ _x000D__x000D__x000D_ _x000D__x000D__x000D_ Reverse Transcriptase Gene:_x000D_ _x000D__x000D__x000D_ _x000D__x000D__x000D_ Protease Gene:_x000D_ _x000D__x000D__x000D_ _x000D__x000D__x000D_ _x000D_ _x000D__x000D__x000D_ _x000D__x000D__x000D_ NOVEL MUTATIONS DETECTED:_x000D_ _x000D__x000D__x000D_ _x000D__x000D__x000D_ Reverse Transcriptase Gene: D123E, T200A, Q207E, R211K, L214F,_x000D_ _x000D__x000D__x000D_ _x000D__x000D__x000D_ V245I, V245M, E248D, D250E, D250K, D250N, P272A, R277K, K281R,_x000D_ _x000D__x000D__x000D_ _x000D__x000D__x000D_ L283I, T286A, I293V, Q334D_x000D_ _x000D__x000D__x000D_ _x000D__x000D__x000D_ Protease Gene: V3I, T12K, I15V, L19I, M36I, S37N, R41K, L63P,_x000D_ _x000D__x000D__x000D_ _x000D__x000D__x000D_ E65D, K70R_x000D_ _x000D__x000D__x000D_ _x000D__x000D__x000D_ _x000D_ _x000D__x000D__x000D_ _x000D__x000D__x000D_ HIV Subtype: B_x000D_</t>
  </si>
  <si>
    <t xml:space="preserve"> DRUG RESISTANCE MUTATIONS DETECTED:_x000D_  Reverse Transcriptase Gene:_x000D_  Protease Gene:_x000D_ _x000D_ NOVEL MUTATIONS DETECTED:_x000D_  Reverse Transcriptase Gene: I2V, E28A, V35T, T39D, K49R, V60I,_x000D_  D121Y, D123E, I135T, E169D, K173A, K173S, Q174K, D177E, V179I,_x000D_  T200A, Q207A, R211N, R211S, L214F, P272A, R277K, T286A, I293V,_x000D_  P294T, E312D, G335D_x000D_  Protease Gene: V3I, I13V, K14R, I15V, E35D, M36I, S37D, S37E,_x000D_  R41K, K45R, R57K, H69K, K70R, L89M_x000D_ _x000D_ HIV SUBTYPE:  A1_x000D_ </t>
  </si>
  <si>
    <t>DRUG RESISTANCE MUTATIONS DETECTED: _x000D_Reverse Transcriptase Gene: _x000D_Protease Gene: _x000D_  _x000D_NOVEL MUTATIONS DETECTED: _x000D_Reverse Transcriptase Gene: I2V, E28A, V35T, T39A, T39D, K49R, _x000D_V60I, D121Y, D123E, I135T, E169D, K173A, K173S, Q174K, D177E, _x000D_V179I, V189I, T200A, Q207A, R211N, L214F, P272A, R277K, T286A, _x000D_I293V, P294T, E312D, G335D _x000D_Protease Gene: V3I, I13V, K14R, I15V, E35D, M36I, S37D, S37E, _x000D_R41K, K45R, R57K, H69K, K70R, L89M _x000D_  _x000D_HIV Subtype: A1 _x000D_</t>
  </si>
  <si>
    <t>_x000D_DRUG RESISTANCE MUTATIONS DETECTED:_x000D_ _x000D__x000D__x000D_ _x000D__x000D__x000D_ Reverse Transcriptase Gene: D67G, K70E, V118I, Y188C_x000D_ _x000D__x000D__x000D_ _x000D__x000D__x000D_ Protease Gene:_x000D_ _x000D__x000D__x000D_ _x000D__x000D__x000D_ _x000D_ _x000D__x000D__x000D_ _x000D__x000D__x000D_ NOVEL MUTATIONS DETECTED:_x000D_ _x000D__x000D__x000D_ _x000D__x000D__x000D_ Reverse Transcriptase Gene: K20R, S105T, V106L, E122K, D123E,_x000D_ _x000D__x000D__x000D_ _x000D__x000D__x000D_ S162A, S162G, S163T, D177N, R211K, H221Y, L228R, K249Q, D250N,_x000D_ _x000D__x000D__x000D_ _x000D__x000D__x000D_ R277K, Q278H, I293V, S322T_x000D_ _x000D__x000D__x000D_ _x000D__x000D__x000D_ Protease Gene: V3I, E35D, R57K, L63P, I64L, V82I, I84K_x000D_ _x000D__x000D__x000D_ _x000D__x000D__x000D_ _x000D_ _x000D__x000D__x000D_ _x000D__x000D__x000D_ HIV Subtype: B_x000D_</t>
  </si>
  <si>
    <t>_x000D_DRUG RESISTANCE MUTATIONS DETECTED:_x000D_ _x000D__x000D__x000D_ _x000D__x000D__x000D_ Reverse Transcriptase Gene:_x000D_ _x000D__x000D__x000D_ _x000D__x000D__x000D_ Protease Gene:_x000D_ _x000D__x000D__x000D_ _x000D__x000D__x000D_ _x000D_ _x000D__x000D__x000D_ _x000D__x000D__x000D_ NOVEL MUTATIONS DETECTED:_x000D_ _x000D__x000D__x000D_ _x000D__x000D__x000D_ Reverse Transcriptase Gene: S68G, E122K, S162A, D177E, I178M,_x000D_ _x000D__x000D__x000D_ _x000D__x000D__x000D_ G196E, Q207E, L214F, R277K, V317M, I329V, G333E, Q334L_x000D_ _x000D__x000D__x000D_ _x000D__x000D__x000D_ Protease Gene: V3I, S37D, Q61E, L63P, V77I, I93L_x000D_ _x000D__x000D__x000D_ _x000D__x000D__x000D_ _x000D_ _x000D__x000D__x000D_ _x000D__x000D__x000D_ HIV Subtype: B_x000D_</t>
  </si>
  <si>
    <t>_x000D_DRUG RESISTANCE MUTATIONS DETECTED:_x000D_ _x000D__x000D__x000D_ _x000D__x000D__x000D_ Reverse Transcriptase Gene: K103N, M184V_x000D_ _x000D__x000D__x000D_ _x000D__x000D__x000D_ Protease Gene: A71V_x000D_ _x000D__x000D__x000D_ _x000D__x000D__x000D_ _x000D_ _x000D__x000D__x000D_ _x000D__x000D__x000D_ NOVEL MUTATIONS DETECTED:_x000D_ _x000D__x000D__x000D_ _x000D__x000D__x000D_ Reverse Transcriptase Gene: V90I, A98S, E122Q, T165I, D177E,_x000D_ _x000D__x000D__x000D_ _x000D__x000D__x000D_ T200A, Q207A, L214F, S251N, P272A, R277K, A288S, I293V, Q334L_x000D_ _x000D__x000D__x000D_ _x000D__x000D__x000D_ Protease Gene: V3I, I15V, G16E, E35D, M36V, S37N, P39S, R41K,_x000D_ _x000D__x000D__x000D_ _x000D__x000D__x000D_ D60E, Q61H, I62V, L63T, I72E, I93L_x000D_ _x000D__x000D__x000D_ _x000D__x000D__x000D_ _x000D_ _x000D__x000D__x000D_ _x000D__x000D__x000D_ HIV Subtype: B_x000D_</t>
  </si>
  <si>
    <t>DRUG RESISTANCE MUTATIONS DETECTED: _x000D_Reverse Transcriptase Gene: _x000D_Protease Gene: A71V _x000D_  _x000D_NOVEL MUTATIONS DETECTED: _x000D_Reverse Transcriptase Gene: A98S, K104R, E122Q, T165I, D177E, _x000D_T200A, Q207A, L214F, P272A, R277K, A288S, I293V, Q334L _x000D_Protease Gene: V3I, I15V, E35D, S37N, R41K, D60E, I62V, L63T, _x000D_I72E, I93L _x000D_  _x000D_HIV Subtype: B</t>
  </si>
  <si>
    <t>_x000D_DRUG RESISTANCE MUTATIONS DETECTED:_x000D_ _x000D__x000D__x000D_ _x000D__x000D__x000D_ Reverse Transcriptase Gene:_x000D_ _x000D__x000D__x000D_ _x000D__x000D__x000D_ Protease Gene:_x000D_ _x000D__x000D__x000D_ _x000D__x000D__x000D_ _x000D_ _x000D__x000D__x000D_ _x000D__x000D__x000D_ NOVEL MUTATIONS DETECTED:_x000D_ _x000D__x000D__x000D_ _x000D__x000D__x000D_ Reverse Transcriptase Gene: V35I, V35M, V35T, T39A, E122K,_x000D_ _x000D__x000D__x000D_ _x000D__x000D__x000D_ I142V, E169D, D177E, I178M, V189I, G196E, Q207E, L214F, P243A,_x000D_ _x000D__x000D__x000D_ _x000D__x000D__x000D_ P243S, V245Q, R277K, T296S, E297K, Q334L_x000D_ _x000D__x000D__x000D_ _x000D__x000D__x000D_ Protease Gene: V3I, I13V, M36I, S37N, R41K, L63P_x000D_ _x000D__x000D__x000D_ _x000D__x000D__x000D_ _x000D_ _x000D__x000D__x000D_ _x000D__x000D__x000D_ HIV Subtype: B_x000D_</t>
  </si>
  <si>
    <t xml:space="preserve"> DRUG RESISTANCE MUTATIONS DETECTED:_x000D_  Reverse Transcriptase Gene:_x000D_  Protease Gene:_x000D_ _x000D_ NOVEL MUTATIONS DETECTED:_x000D_  Reverse Transcriptase Gene: E6D, V35I, S48T, S68G, K102Q, E122K,_x000D_  I135T, S162A, K166R, K173T, P176K, P176R, T200A, R211K, L214F,_x000D_  V245M, V276I, R277K, A288T, V292I, I293V, G335S_x000D_  Protease Gene: V3I, T12S, I15V, L19Q, E35D, M36I, S37N, L63P_x000D_ _x000D_ HIV Subtype: B_x000D_ </t>
  </si>
  <si>
    <t>_x000D_DRUG RESISTANCE MUTATIONS DETECTED:_x000D_ _x000D__x000D__x000D_ _x000D__x000D__x000D_ Reverse Transcriptase Gene:_x000D_ _x000D__x000D__x000D_ _x000D__x000D__x000D_ Protease Gene:_x000D_ _x000D__x000D__x000D_ _x000D__x000D__x000D_ _x000D_ _x000D__x000D__x000D_ _x000D__x000D__x000D_ NOVEL MUTATIONS DETECTED:_x000D_ _x000D__x000D__x000D_ _x000D__x000D__x000D_ Reverse Transcriptase Gene: D121H, D177E, G196E, T200I, T200V,_x000D_ _x000D__x000D__x000D_ _x000D__x000D__x000D_ R211K, V245M, P272A, R277K, I293V, E297K, I329L, Q334D, G335S_x000D_ _x000D__x000D__x000D_ _x000D__x000D__x000D_ Protease Gene: V3I, S37N, R41K_x000D_ _x000D__x000D__x000D_ _x000D__x000D__x000D_ _x000D_ _x000D__x000D__x000D_ _x000D__x000D__x000D_ HIV Subtype: B_x000D_</t>
  </si>
  <si>
    <t xml:space="preserve">DRUG RESISTANCE MUTATIONS DETECTED:_x000D_  Reverse Transcriptase Gene:_x000D_  Protease Gene:_x000D_ _x000D_ NOVEL MUTATIONS DETECTED:_x000D_  Reverse Transcriptase Gene: P4H, I5V, E6A, E6K, E6T, K20R,_x000D_  D123N, S162C, K173E, K173Q, T200A, Q207E, R211K, L214F, R277K,_x000D_  T286A, I293V, E297A, E297G_x000D_  Protease Gene: V3I, I15V, L19Q, M36I, S37N, L63P, H69Q, V77I_x000D_ _x000D_ HIV Subtype: B_x000D_ </t>
  </si>
  <si>
    <t>_x000D_DRUG RESISTANCE MUTATIONS DETECTED:_x000D_ _x000D__x000D__x000D_ _x000D__x000D__x000D_ Reverse Transcriptase Gene: T69N_x000D_ _x000D__x000D__x000D_ _x000D__x000D__x000D_ Protease Gene:_x000D_ _x000D__x000D__x000D_ _x000D__x000D__x000D_ _x000D_ _x000D__x000D__x000D_ _x000D__x000D__x000D_ NOVEL MUTATIONS DETECTED:_x000D_ _x000D__x000D__x000D_ _x000D__x000D__x000D_ Reverse Transcriptase Gene: V35T, T39S, S48E, E122K, D123E,_x000D_ _x000D__x000D__x000D_ _x000D__x000D__x000D_ K173T, I178L, G196E, T200A, E204K, Q207E, E248D, P272S, T286A,_x000D_ _x000D__x000D__x000D_ _x000D__x000D__x000D_ I293V, Q334E_x000D_ _x000D__x000D__x000D_ _x000D__x000D__x000D_ Protease Gene: V3I, L33V, S37T, I64V_x000D_ _x000D__x000D__x000D_ _x000D__x000D__x000D_ _x000D_ _x000D__x000D__x000D_ _x000D__x000D__x000D_ HIV Subtype: B_x000D_</t>
  </si>
  <si>
    <t>_x000D_DRUG RESISTANCE MUTATIONS DETECTED:_x000D_ _x000D__x000D__x000D_ _x000D__x000D__x000D_ Reverse Transcriptase Gene: T69N, L100I, K103N, V179D, M184I,_x000D_ _x000D__x000D__x000D_ _x000D__x000D__x000D_ M184V_x000D_ _x000D__x000D__x000D_ _x000D__x000D__x000D_ Protease Gene:_x000D_ _x000D__x000D__x000D_ _x000D__x000D__x000D_ _x000D_ _x000D__x000D__x000D_ _x000D__x000D__x000D_ NOVEL MUTATIONS DETECTED:_x000D_ _x000D__x000D__x000D_ _x000D__x000D__x000D_ Reverse Transcriptase Gene: V35T, T39S, S48E, V90I, E122K,_x000D_ _x000D__x000D__x000D_ _x000D__x000D__x000D_ D123E, K173T, I178L, G196E, T200A, E204K, Q207E, E248D, P272S,_x000D_ _x000D__x000D__x000D_ _x000D__x000D__x000D_ T286A, I293V, Q334E_x000D_ _x000D__x000D__x000D_ _x000D__x000D__x000D_ Protease Gene: V3I, L33V, S37P, S37T, I64V_x000D_ _x000D__x000D__x000D_ _x000D__x000D__x000D_ _x000D_ _x000D__x000D__x000D_ _x000D__x000D__x000D_ HIV Subtype: B_x000D_</t>
  </si>
  <si>
    <t>_x000D_DRUG RESISTANCE MUTATIONS DETECTED:_x000D_ _x000D__x000D__x000D_ _x000D__x000D__x000D_ Reverse Transcriptase Gene: T69N, L100I, K103N, V179D, M184I,_x000D_ _x000D__x000D__x000D_ _x000D__x000D__x000D_ M184V, M230L_x000D_ _x000D__x000D__x000D_ _x000D__x000D__x000D_ Protease Gene:_x000D_ _x000D__x000D__x000D_ _x000D__x000D__x000D_ _x000D_ _x000D__x000D__x000D_ _x000D__x000D__x000D_ NOVEL MUTATIONS DETECTED:_x000D_ _x000D__x000D__x000D_ _x000D__x000D__x000D_ Reverse Transcriptase Gene: V35T, T39S, S48E, E122K, D123E,_x000D_ _x000D__x000D__x000D_ _x000D__x000D__x000D_ K173T, I178L, G196E, T200A, E204K, Q207E, E248D, P272S, T286A,_x000D_ _x000D__x000D__x000D_ _x000D__x000D__x000D_ I293V, Q334E_x000D_ _x000D__x000D__x000D_ _x000D__x000D__x000D_ Protease Gene: V3I, L33V, S37P, S37T, I64V_x000D_ _x000D__x000D__x000D_ _x000D__x000D__x000D_ _x000D_ _x000D__x000D__x000D_ _x000D__x000D__x000D_ HIV Subtype: B_x000D_</t>
  </si>
  <si>
    <t>_x000D_DRUG RESISTANCE MUTATIONS DETECTED:_x000D_ _x000D__x000D__x000D_ _x000D__x000D__x000D_ Reverse Transcriptase Gene: T69N, K103N, V179D, M184I, M184V_x000D_ _x000D__x000D__x000D_ _x000D__x000D__x000D_ Protease Gene:_x000D_ _x000D__x000D__x000D_ _x000D__x000D__x000D_ _x000D_ _x000D__x000D__x000D_ _x000D__x000D__x000D_ NOVEL MUTATIONS DETECTED:_x000D_ _x000D__x000D__x000D_ _x000D__x000D__x000D_ Reverse Transcriptase Gene: V35T, T39S, S48E, E122K, D123E,_x000D_ _x000D__x000D__x000D_ _x000D__x000D__x000D_ K173T, I178L, G196E, T200A, E204K, Q207E, E248D, P272S, T286A,_x000D_ _x000D__x000D__x000D_ _x000D__x000D__x000D_ I293V, Q334E_x000D_ _x000D__x000D__x000D_ _x000D__x000D__x000D_ Protease Gene: V3I, L33V, S37P, S37T, I64V_x000D_ _x000D__x000D__x000D_ _x000D__x000D__x000D_ _x000D_ _x000D__x000D__x000D_ _x000D__x000D__x000D_ HIV Subtype: B_x000D_</t>
  </si>
  <si>
    <t>_x000D_DRUG RESISTANCE MUTATIONS DETECTED:_x000D_ _x000D__x000D__x000D_ _x000D__x000D__x000D_ Reverse Transcriptase Gene: T69N, K103N, V179D, M184I_x000D_ _x000D__x000D__x000D_ _x000D__x000D__x000D_ Protease Gene:_x000D_ _x000D__x000D__x000D_ _x000D__x000D__x000D_ _x000D_ _x000D__x000D__x000D_ _x000D__x000D__x000D_ NOVEL MUTATIONS DETECTED:_x000D_ _x000D__x000D__x000D_ _x000D__x000D__x000D_ Reverse Transcriptase Gene: V35T, T39S, S48E, E122K, D123E,_x000D_ _x000D__x000D__x000D_ _x000D__x000D__x000D_ K173T, I178L, G196E, T200A, E204K, Q207E, E248D, P272S, T286A,_x000D_ _x000D__x000D__x000D_ _x000D__x000D__x000D_ I293V, Q334E_x000D_ _x000D__x000D__x000D_ _x000D__x000D__x000D_ Protease Gene: V3I, L33V, S37P, S37T, I64V_x000D_ _x000D__x000D__x000D_ _x000D__x000D__x000D_ _x000D_ _x000D__x000D__x000D_ _x000D__x000D__x000D_ HIV Subtype: B_x000D_</t>
  </si>
  <si>
    <t xml:space="preserve">DRUG RESISTANCE MUTATIONS DETECTED:_x000D_  Reverse Transcriptase Gene: V108I_x000D_  Protease Gene:_x000D_ _x000D_ NOVEL MUTATIONS DETECTED:_x000D_  Reverse Transcriptase Gene: K64R, E122P, E122R, E122T, D123E,_x000D_  D177E, I178L, I178V, V179I, E204N, Q207E, R211K, L214F, I257L,_x000D_  P272A, R277K, V292I, I293V, E297A_x000D_  Protease Gene: V3I, G16E, E35D, S37E, P39S, K45R, D60E, I64V_x000D_ _x000D_ HIV Subtype: B_x000D_ </t>
  </si>
  <si>
    <t>DRUG RESISTANCE MUTATIONS DETECTED: _x000D_Reverse Transcriptase Gene: L100I, V108I _x000D_Protease Gene: _x000D_  _x000D_NOVEL MUTATIONS DETECTED: _x000D_Reverse Transcriptase Gene: E53D, K64R, V90I, E122P, D123E, _x000D_I178L, V179I, E204N, Q207E, R211K, L214F, I257L, P272A, R277K, _x000D_V292I, I293V, E297A _x000D_Protease Gene: V3I, T12A, G16E, E35D, S37E, P39S, K45R, R57K, _x000D_D60E, I64V _x000D_  _x000D_HIV Subtype: B _x000D_  _x000D_</t>
  </si>
  <si>
    <t xml:space="preserve">DRUG RESISTANCE MUTATIONS DETECTED:_x000D_  Reverse Transcriptase Gene:_x000D_  Protease Gene: L10I, V82A_x000D_ _x000D_ NOVEL MUTATIONS DETECTED:_x000D_  Reverse Transcriptase Gene: K49R, V60I, R83K, D177E, I202V,_x000D_  L214F, V245M, R277K, L283I, I293V, I329L_x000D_  Protease Gene: V3I, S37N, R41K, L63A, L63T, V77I_x000D_ _x000D_ HIV Subtype: B_x000D_ </t>
  </si>
  <si>
    <t xml:space="preserve">_x000D_ DRUG RESISTANCE MUTATIONS DETECTED:_x000D_  Reverse Transcriptase Gene:_x000D_  Protease Gene: L10I, L10V, V82A_x000D_ _x000D_ NOVEL MUTATIONS DETECTED:_x000D_  Reverse Transcriptase Gene: K49R, V60I, R83K, D177E, G196E,_x000D_  I202V, L214F, V245M, R277K, L283I, I293V, I329L_x000D_  Protease Gene: V3I, S37N, R41K, L63A, L63T, V77I_x000D_ _x000D_ HIV Subtype: B_x000D_ </t>
  </si>
  <si>
    <t>DRUG RESISTANCE MUTATIONS DETECTED: _x000D_Reverse Transcriptase Gene: _x000D_Protease Gene: L10I, L10V _x000D_  _x000D_NOVEL MUTATIONS DETECTED: _x000D_Reverse Transcriptase Gene: K49R, V60I, R83K, D177E, I202V, _x000D_L214F, V245M, R277K, L283I, I293V, I329L _x000D_Protease Gene: V3I, S37N, R41K, L63A, V77I _x000D_  _x000D_HIV Subtype: B _x000D_</t>
  </si>
  <si>
    <t>_x000D_DRUG RESISTANCE MUTATIONS DETECTED: Reverse Transcriptase Gene: Protease Gene:  NOVEL MUTATIONS DETECTED: Reverse Transcriptase Gene: E122K, I142V, I178L, G196E, T200A, K201T, L214F, E248D, D250E, P272S, V276I, R277K, T286A, P294V, E297K, K311R, _x000D__x000D__x000D__x000D_ _x000D__x000D__x000D_G335D Protease Gene: V3I, S37T, L63T, V77I  HIV Subtype: B_x000D_</t>
  </si>
  <si>
    <t>_x000D_DRUG RESISTANCE MUTATIONS DETECTED:_x000D_ _x000D__x000D__x000D_ _x000D__x000D__x000D_ Reverse Transcriptase Gene:_x000D_ _x000D__x000D__x000D_ _x000D__x000D__x000D_ Protease Gene:_x000D_ _x000D__x000D__x000D_ _x000D__x000D__x000D_ _x000D_ _x000D__x000D__x000D_ _x000D__x000D__x000D_ NOVEL MUTATIONS DETECTED:_x000D_ _x000D__x000D__x000D_ _x000D__x000D__x000D_ Reverse Transcriptase Gene: K11R, V60I, D121Y, D123E, I135T,_x000D_ _x000D__x000D__x000D_ _x000D__x000D__x000D_ I142T, S162A, D177E, G196E, T200A, L214F, V245I, V245L, K249Q,_x000D_ _x000D__x000D__x000D_ _x000D__x000D__x000D_ T286A, V292I, E297K, K311R, Q334E_x000D_ _x000D__x000D__x000D_ _x000D__x000D__x000D_ Protease Gene: V3I, I13V, K14R, S37N, R41K, L63T, I64V, V77I_x000D_ _x000D__x000D__x000D_ _x000D__x000D__x000D_ _x000D_ _x000D__x000D__x000D_ _x000D__x000D__x000D_ HIV Subtype: B_x000D_</t>
  </si>
  <si>
    <t xml:space="preserve"> DRUG RESISTANCE MUTATIONS DETECTED: Reverse Transcriptase Gene: V179D Protease Gene:  NOVEL MUTATIONS DETECTED: Reverse Transcriptase Gene: E122K, D123E, I142V, R211K, L214F, V245E, V245K, V245M, R277K, I329V, Q334E Protease Gene: V3I, E35D, _x000D_S37N, L63P, E65D  HIV Subtype: B </t>
  </si>
  <si>
    <t>_x000D_DRUG RESISTANCE MUTATIONS DETECTED:_x000D_ _x000D__x000D__x000D_ _x000D__x000D__x000D_ Reverse Transcriptase Gene: M184V_x000D_ _x000D__x000D__x000D_ _x000D__x000D__x000D_ Protease Gene: A71T_x000D_ _x000D__x000D__x000D_ _x000D__x000D__x000D_ _x000D_ _x000D__x000D__x000D_ _x000D__x000D__x000D_ NOVEL MUTATIONS DETECTED:_x000D_ _x000D__x000D__x000D_ _x000D__x000D__x000D_ Reverse Transcriptase Gene: V60I, E122K, D123E, I135V, I142V,_x000D_ _x000D__x000D__x000D_ _x000D__x000D__x000D_ E169D, L214F, V245I, P272A, I293V, I326V_x000D_ _x000D__x000D__x000D_ _x000D__x000D__x000D_ Protease Gene: V3I, E35D, S37N, R41K, Q61E, L63P, V77I, I93L_x000D_ _x000D__x000D__x000D_ _x000D__x000D__x000D_ _x000D_ _x000D__x000D__x000D_ _x000D__x000D__x000D_ HIV Subtype: B_x000D_</t>
  </si>
  <si>
    <t>_x000D_DRUG RESISTANCE MUTATIONS DETECTED:_x000D_ _x000D__x000D__x000D_ _x000D__x000D__x000D_ Reverse Transcriptase Gene: M184V_x000D_ _x000D__x000D__x000D_ _x000D__x000D__x000D_ Protease Gene: A71T_x000D_ _x000D__x000D__x000D_ _x000D__x000D__x000D_ _x000D_ _x000D__x000D__x000D_ _x000D__x000D__x000D_ NOVEL MUTATIONS DETECTED:_x000D_ _x000D__x000D__x000D_ _x000D__x000D__x000D_ Reverse Transcriptase Gene: V60I, E122K, D123E, I142V, E169D,_x000D_ _x000D__x000D__x000D_ _x000D__x000D__x000D_ L214F, V245I, P272A, I293V, I326V_x000D_ _x000D__x000D__x000D_ _x000D__x000D__x000D_ Protease Gene: V3I, E35D, S37N, R41K, Q61E, L63P, V77I, I93L_x000D_ _x000D__x000D__x000D_ _x000D__x000D__x000D_ _x000D_ _x000D__x000D__x000D_ _x000D__x000D__x000D_ HIV Subtype: B_x000D_</t>
  </si>
  <si>
    <t>_x000D_DRUG RESISTANCE MUTATIONS DETECTED:_x000D_ _x000D__x000D__x000D_ _x000D__x000D__x000D_ Reverse Transcriptase Gene: M184V_x000D_ _x000D__x000D__x000D_ _x000D__x000D__x000D_ Protease Gene: A71T_x000D_ _x000D__x000D__x000D_ _x000D__x000D__x000D_ _x000D_ _x000D__x000D__x000D_ _x000D__x000D__x000D_ NOVEL MUTATIONS DETECTED:_x000D_ _x000D__x000D__x000D_ _x000D__x000D__x000D_ Reverse Transcriptase Gene: V60I, E122K, D123E, I135V, I142V,_x000D_ _x000D__x000D__x000D_ _x000D__x000D__x000D_ E169D, L214F, V245I, P272A, I293V_x000D_ _x000D__x000D__x000D_ _x000D__x000D__x000D_ Protease Gene: V3I, E35D, S37N, R41K, Q61E, L63P, V77I, I93L_x000D_ _x000D__x000D__x000D_ _x000D__x000D__x000D_ _x000D_ _x000D__x000D__x000D_ _x000D__x000D__x000D_ HIV Subtype: B_x000D_</t>
  </si>
  <si>
    <t xml:space="preserve">DRUG RESISTANCE MUTATIONS DETECTED:_x000D_  Reverse Transcriptase Gene:_x000D_  Protease Gene:_x000D_ _x000D_ NOVEL MUTATIONS DETECTED:_x000D_  Reverse Transcriptase Gene: V35I, I135L, S162C, K173R, R211K,_x000D_  L214F, D250E, R277K, I329L_x000D_  Protease Gene: V3I, T12P, I13V, K14R, S37N, R41K, L63H, V77I,_x000D_  I93L_x000D_ _x000D_ HIV Subtype: B_x000D_ </t>
  </si>
  <si>
    <t>_x000D_DRUG RESISTANCE MUTATIONS DETECTED:_x000D_ _x000D__x000D__x000D_ _x000D__x000D__x000D_ Reverse Transcriptase Gene: K103N_x000D_ _x000D__x000D__x000D_ _x000D__x000D__x000D_ Protease Gene:_x000D_ _x000D__x000D__x000D_ _x000D__x000D__x000D_ _x000D_ _x000D__x000D__x000D_ _x000D__x000D__x000D_ NOVEL MUTATIONS DETECTED:_x000D_ _x000D__x000D__x000D_ _x000D__x000D__x000D_ Reverse Transcriptase Gene: V35I, T39A, R83K, D123E, S162C,_x000D_ _x000D__x000D__x000D_ _x000D__x000D__x000D_ E169D, R211K, L214F, V245M, E248D, D250E, Q278H, T286A, E297K,_x000D_ _x000D__x000D__x000D_ _x000D__x000D__x000D_ Q334Y_x000D_ _x000D__x000D__x000D_ _x000D__x000D__x000D_ Protease Gene: V3I, S37N, L63P, C67S, V77I_x000D_ _x000D__x000D__x000D_ _x000D__x000D__x000D_ _x000D_ _x000D__x000D__x000D_ _x000D__x000D__x000D_ HIV Subtype: B_x000D_</t>
  </si>
  <si>
    <t>_x000D_DRUG RESISTANCE MUTATIONS DETECTED: Reverse _x000D__x000D__x000D__x000D_ _x000D__x000D__x000D_Transcriptase Gene: K103N Protease Gene:  NOVEL MUTATIONS DETECTED: Reverse Transcriptase Gene: V35I, K49R, E53D, E122K, D123E, I159V, K166I, G196E, Q197K, T200I, T200V, L214F, V245M, E248D, R277K, K281R, I293V, E297K, D324E Protease Gene: V3I, T12S, _x000D__x000D__x000D__x000D_ _x000D__x000D__x000D_L19T, M36I, S37D, R41K, R57K, L63P, I72V, I93L  HIV Subtype: B_x000D_</t>
  </si>
  <si>
    <t>_x000D_DRUG RESISTANCE MUTATIONS DETECTED: Reverse Transcriptase Gene: Protease Gene:  NOVEL MUTATIONS DETECTED: Reverse Transcriptase Gene: K11A, A98S, D123N, G196E, T200A, L214F, V245E, D250E, R277K, I293V, E297K, I329L, Q334N, G335D Protease Gene: _x000D__x000D__x000D__x000D_ _x000D__x000D__x000D_V3I, R57K, L63A, I64V, I72E, I72V  HIV Subtype: B_x000D_</t>
  </si>
  <si>
    <t>_x000D_DRUG RESISTANCE MUTATIONS DETECTED: Reverse Transcriptase Gene: Protease Gene:  NOVEL MUTATIONS DETECTED: Reverse Transcriptase Gene: E6K, K20R, V35I, K102Q, K104R, I135R, I135T, K166R, T200I, I202V, L214F, P272S, I274V, V276I, R277K, A288S, _x000D__x000D__x000D__x000D_ _x000D__x000D__x000D_I293V, V317A Protease Gene: V3I, T12A, I15V, L19I, S37N, L63I, I64V, V77I, T91V  HIV Subtype: B_x000D_</t>
  </si>
  <si>
    <t>_x000D_DRUG RESISTANCE MUTATIONS DETECTED:_x000D_ _x000D__x000D__x000D_ _x000D__x000D__x000D_ Reverse Transcriptase Gene: V108I_x000D_ _x000D__x000D__x000D_ _x000D__x000D__x000D_ Protease Gene: A71T_x000D_ _x000D__x000D__x000D_ _x000D__x000D__x000D_ _x000D_ _x000D__x000D__x000D_ _x000D__x000D__x000D_ NOVEL MUTATIONS DETECTED:_x000D_ _x000D__x000D__x000D_ _x000D__x000D__x000D_ Reverse Transcriptase Gene: V60I, K82R, K102Q, E122P, D123E,_x000D_ _x000D__x000D__x000D_ _x000D__x000D__x000D_ I142V, T165I, D177E, I178L, G196E, T200A, R211K, L214F, T286A,_x000D_ _x000D__x000D__x000D_ _x000D__x000D__x000D_ V292I, I293V, E297K, I326V_x000D_ _x000D__x000D__x000D_ _x000D__x000D__x000D_ Protease Gene: V3I, G17E, S37N, I62V, L63P, I93L_x000D_ _x000D__x000D__x000D_ _x000D__x000D__x000D_ _x000D_ _x000D__x000D__x000D_ _x000D__x000D__x000D_ HIV Subtype: B_x000D_</t>
  </si>
  <si>
    <t>DRUG RESISTANCE MUTATIONS DETECTED:_x000D_  Reverse Transcriptase Gene:_x000D_  Protease Gene:_x000D_ _x000D_ NOVEL MUTATIONS DETECTED:_x000D_  Reverse Transcriptase Gene: E122K, K173R, Q174K, T200A, R211G,_x000D_  V245E, D250S, P272Q, R277K, K281R, I293V, E312N_x000D_  Protease Gene: V3I, I13V, S37N, L63P_x000D_ _x000D_ HIV Subtype: B_x000D_ _x000D_</t>
  </si>
  <si>
    <t>_x000D_DRUG RESISTANCE MUTATIONS DETECTED: Reverse Transcriptase Gene: V118I Protease Gene: A71V  NOVEL MUTATIONS DETECTED: Reverse Transcriptase Gene: P4S, S48T, E122K, D123E, D123K, D123N, T165I, R211K, V245E, V245K, V245M, E248D, K249Q, D250E, S251I,_x000D_ _x000D__x000D__x000D_ _x000D__x000D__x000D_ P272A, R277K, T286A, I329L Protease Gene: V3I, K14R, G16E, L33I, E35D, S37E, R41K, K43R, I62V, I64L, H69Y, I72R, V77I, I93L  HIV Subtype: B_x000D_</t>
  </si>
  <si>
    <t>DRUG RESISTANCE MUTATIONS DETECTED: _x000D_Reverse Transcriptase Gene: M184V _x000D_Protease Gene: L10I _x000D_  _x000D_NOVEL MUTATIONS DETECTED: _x000D_Reverse Transcriptase Gene: K20R, E122K, D123E, I135V, S162C, _x000D_L214F, P243H, V245E, E248D, D250E, P272S, T286A, I293V, Q334H _x000D_Protease Gene: V3I, I13V, S37D, L63P, E65D _x000D_  _x000D_HIV Subtype: B _x000D_</t>
  </si>
  <si>
    <t xml:space="preserve">DRUG RESISTANCE MUTATIONS DETECTED:_x000D_  Reverse Transcriptase Gene: K103N_x000D_  Protease Gene:_x000D_ _x000D_ NOVEL MUTATIONS DETECTED:_x000D_  Reverse Transcriptase Gene: K104R, D121H, D121Y, D123E, Q174E,_x000D_  D177E, L214F, V245M, E248D, I257L, R277K, I293V, E312T_x000D_  Protease Gene: V3I, S37N, R41K, L63P, I72E_x000D_ _x000D_ HIV Subtype: B_x000D_ </t>
  </si>
  <si>
    <t>_x000D_DRUG RESISTANCE MUTATIONS DETECTED:_x000D_ _x000D__x000D__x000D_ _x000D__x000D__x000D_ Reverse Transcriptase Gene: V118I, M184V_x000D_ _x000D__x000D__x000D_ _x000D__x000D__x000D_ Protease Gene:_x000D_ _x000D__x000D__x000D_ _x000D__x000D__x000D_ _x000D_ _x000D__x000D__x000D_ _x000D__x000D__x000D_ NOVEL MUTATIONS DETECTED:_x000D_ _x000D__x000D__x000D_ _x000D__x000D__x000D_ Reverse Transcriptase Gene: V35I, V35L, E122K, D123E, I135R,_x000D_ _x000D__x000D__x000D_ _x000D__x000D__x000D_ T200K, R211K, I244V, V245T, K249Q, P272A, R277K, I293V, I329L_x000D_ _x000D__x000D__x000D_ _x000D__x000D__x000D_ Protease Gene: V3I, I15V, E35D, M36I, S37D, S37N, R41K, R57K,_x000D_ _x000D__x000D__x000D_ _x000D__x000D__x000D_ D60E, Q61E, L63F, L63P, L63S, I64V, E65D, I72V_x000D_ _x000D__x000D__x000D_ _x000D__x000D__x000D_ _x000D_ _x000D__x000D__x000D_ _x000D__x000D__x000D_ HIV Subtype: B_x000D_</t>
  </si>
  <si>
    <t>_x000D_DRUG RESISTANCE MUTATIONS DETECTED:_x000D_ _x000D__x000D__x000D_ _x000D__x000D__x000D_ Reverse Transcriptase Gene: K103N_x000D_ _x000D__x000D__x000D_ _x000D__x000D__x000D_ Protease Gene:_x000D_ _x000D__x000D__x000D_ _x000D__x000D__x000D_ _x000D_ _x000D__x000D__x000D_ _x000D__x000D__x000D_ NOVEL MUTATIONS DETECTED:_x000D_ _x000D__x000D__x000D_ _x000D__x000D__x000D_ Reverse Transcriptase Gene: V35I, T39A, K104R, I135T, D177E,_x000D_ _x000D__x000D__x000D_ _x000D__x000D__x000D_ I178M, T200A, Q207E, R211K, P272A, R277K, K281R, I293V, E312Q,_x000D_ _x000D__x000D__x000D_ _x000D__x000D__x000D_ V314I, V314M_x000D_ _x000D__x000D__x000D_ _x000D__x000D__x000D_ Protease Gene: V3I, T12I, S37N, R41K, R57K, I62V, L63P, V77I,_x000D_ _x000D__x000D__x000D_ _x000D__x000D__x000D_ V82I, I93L_x000D_ _x000D__x000D__x000D_ _x000D__x000D__x000D_ _x000D_ _x000D__x000D__x000D_ _x000D__x000D__x000D_ HIV Subtype: B_x000D_</t>
  </si>
  <si>
    <t>_x000D_DRUG RESISTANCE MUTATIONS DETECTED:_x000D_ _x000D__x000D__x000D_ _x000D__x000D__x000D_ Reverse Transcriptase Gene:_x000D_ _x000D__x000D__x000D_ _x000D__x000D__x000D_ Protease Gene: L10I_x000D_ _x000D__x000D__x000D_ _x000D__x000D__x000D_ _x000D_ _x000D__x000D__x000D_ _x000D__x000D__x000D_ NOVEL MUTATIONS DETECTED:_x000D_ _x000D__x000D__x000D_ _x000D__x000D__x000D_ Reverse Transcriptase Gene: K104R, E122K, D177E, I178M, T200I,_x000D_ _x000D__x000D__x000D_ _x000D__x000D__x000D_ R211K, L214F, V245I, P272A, R277K, A288S, V292I, I293V, E297A,_x000D_ _x000D__x000D__x000D_ _x000D__x000D__x000D_ E297T, I326V, G333E, Q334H_x000D_ _x000D__x000D__x000D_ _x000D__x000D__x000D_ Protease Gene: V3I, I13V, I15V, G16E, E35D, M36I, S37N, K45R,_x000D_ _x000D__x000D__x000D_ _x000D__x000D__x000D_ R57K, L63T, I64V, C67S_x000D_ _x000D__x000D__x000D_ _x000D__x000D__x000D_ _x000D_ _x000D__x000D__x000D_ _x000D__x000D__x000D_ HIV Subtype: B_x000D_</t>
  </si>
  <si>
    <t>_x000D_DRUG RESISTANCE MUTATIONS DETECTED:_x000D_ _x000D__x000D__x000D_ _x000D__x000D__x000D_ Reverse Transcriptase Gene:_x000D_ _x000D__x000D__x000D_ _x000D__x000D__x000D_ Protease Gene:_x000D_ _x000D__x000D__x000D_ _x000D__x000D__x000D_ _x000D_ _x000D__x000D__x000D_ _x000D__x000D__x000D_ NOVEL MUTATIONS DETECTED:_x000D_ _x000D__x000D__x000D_ _x000D__x000D__x000D_ Reverse Transcriptase Gene: K20R, V35I, V60I, K64R, R83K, E122P,_x000D_ _x000D__x000D__x000D_ _x000D__x000D__x000D_ D123E, I135T, K166R, D177E, I178L, Q197E, I202V, R277K, E297A,_x000D_ _x000D__x000D__x000D_ _x000D__x000D__x000D_ G333E, Q334D, Q334G_x000D_ _x000D__x000D__x000D_ _x000D__x000D__x000D_ Protease Gene: V3I, T12N, L19I, S37N, L63S, I64M, V77I_x000D_ _x000D__x000D__x000D_ _x000D__x000D__x000D_ _x000D_ _x000D__x000D__x000D_ _x000D__x000D__x000D_ HIV Subtype: B_x000D_</t>
  </si>
  <si>
    <t>_x000D_DRUG RESISTANCE MUTATIONS DETECTED:_x000D_ _x000D__x000D__x000D_ _x000D__x000D__x000D_ Reverse Transcriptase Gene:_x000D_ _x000D__x000D__x000D_ _x000D__x000D__x000D_ Protease Gene:_x000D_ _x000D__x000D__x000D_ _x000D__x000D__x000D_ _x000D_ _x000D__x000D__x000D_ _x000D__x000D__x000D_ NOVEL MUTATIONS DETECTED:_x000D_ _x000D__x000D__x000D_ _x000D__x000D__x000D_ Reverse Transcriptase Gene: E122K, I142V, S162A, L214F, E248N,_x000D_ _x000D__x000D__x000D_ _x000D__x000D__x000D_ T286A, I326V_x000D_ _x000D__x000D__x000D_ _x000D__x000D__x000D_ Protease Gene: V3I, I13V, L19I, L63A, V77I_x000D_ _x000D__x000D__x000D_ _x000D__x000D__x000D_ _x000D_ _x000D__x000D__x000D_ _x000D__x000D__x000D_ HIV Subtype: B_x000D_</t>
  </si>
  <si>
    <t>_x000D_DRUG RESISTANCE MUTATIONS DETECTED:_x000D_ _x000D__x000D__x000D_ _x000D__x000D__x000D_ Reverse Transcriptase Gene:_x000D_ _x000D__x000D__x000D_ _x000D__x000D__x000D_ Protease Gene: A71V_x000D_ _x000D__x000D__x000D_ _x000D__x000D__x000D_ _x000D_ _x000D__x000D__x000D_ _x000D__x000D__x000D_ NOVEL MUTATIONS DETECTED:_x000D_ _x000D__x000D__x000D_ _x000D__x000D__x000D_ Reverse Transcriptase Gene: V35I, V60I, R83K, E122K, D123E,_x000D_ _x000D__x000D__x000D_ _x000D__x000D__x000D_ I202V, R211K, L214F, K275Q, T286A, I329V_x000D_ _x000D__x000D__x000D_ _x000D__x000D__x000D_ Protease Gene: V3I, T12P, K14R, S37N, R41K, R57K, L63P, G68E,_x000D_ _x000D__x000D__x000D_ _x000D__x000D__x000D_ I93L_x000D_ _x000D__x000D__x000D_ _x000D__x000D__x000D_ _x000D_ _x000D__x000D__x000D_ _x000D__x000D__x000D_ HIV Subtype: B_x000D_</t>
  </si>
  <si>
    <t>_x000D_DRUG RESISTANCE MUTATIONS DETECTED:_x000D_ _x000D__x000D__x000D_ _x000D__x000D__x000D_ Reverse Transcriptase Gene:_x000D_ _x000D__x000D__x000D_ _x000D__x000D__x000D_ Protease Gene:_x000D_ _x000D__x000D__x000D_ _x000D__x000D__x000D_ _x000D_ _x000D__x000D__x000D_ _x000D__x000D__x000D_ NOVEL MUTATIONS DETECTED:_x000D_ _x000D__x000D__x000D_ _x000D__x000D__x000D_ Reverse Transcriptase Gene: R83K, D123N, I142T, S162C, E169D,_x000D_ _x000D__x000D__x000D_ _x000D__x000D__x000D_ D177E, G196E, T200A, Q207L, R211K, L214F, V245E, P272A, R277K,_x000D_ _x000D__x000D__x000D_ _x000D__x000D__x000D_ T286A, V292I, I293V, E297K, V317A, I329V, Q334L_x000D_ _x000D__x000D__x000D_ _x000D__x000D__x000D_ Protease Gene: V3I, K20R, S37D, L63A, V77I, I93L_x000D_ _x000D__x000D__x000D_ _x000D__x000D__x000D_ _x000D_ _x000D__x000D__x000D_ _x000D__x000D__x000D_ HIV Subtype: B_x000D_</t>
  </si>
  <si>
    <t xml:space="preserve"> DRUG RESISTANCE MUTATIONS DETECTED:_x000D_  Reverse Transcriptase Gene:_x000D_  Protease Gene:_x000D_ _x000D_ NOVEL MUTATIONS DETECTED:_x000D_  Reverse Transcriptase Gene: V35M, T39A, S48E, E122K, D123E,_x000D_  E138A, S162C, Q174K, I180V, G196E, Q207E, R211K, L214F, V292I,_x000D_  I293V, K311R, G333E, Q334H_x000D_  Protease Gene: V3I, S37N, R41K, D60E, L63P, I64V, V77I, I93L_x000D_ _x000D_ HIV Subtype: B_x000D_ </t>
  </si>
  <si>
    <t xml:space="preserve">DRUG RESISTANCE MUTATIONS DETECTED:_x000D_  Reverse Transcriptase Gene:_x000D_  Protease Gene:_x000D_ _x000D_ NOVEL MUTATIONS DETECTED:_x000D_  Reverse Transcriptase Gene: V35M, T39A, S48E, E122K, D123E,_x000D_  E138A, S162C, Q174K, I180V, G196E, Q207E, R211K, L214F, V292I,_x000D_  I293V, K311R, G333E, Q334H_x000D_  Protease Gene: V3I, S37N, R41K, D60E, L63P, I64V, V77I, I93L_x000D_ _x000D_ HIV Subtype: B_x000D_ </t>
  </si>
  <si>
    <t>_x000D_DRUG RESISTANCE MUTATIONS DETECTED:_x000D_ _x000D__x000D__x000D_ _x000D__x000D__x000D_ Reverse Transcriptase Gene:_x000D_ _x000D__x000D__x000D_ _x000D__x000D__x000D_ Protease Gene:_x000D_ _x000D__x000D__x000D_ _x000D__x000D__x000D_ _x000D_ _x000D__x000D__x000D_ _x000D__x000D__x000D_ NOVEL MUTATIONS DETECTED:_x000D_ _x000D__x000D__x000D_ _x000D__x000D__x000D_ Reverse Transcriptase Gene: K102Q, K104R, E122K, L149F, S162A,_x000D_ _x000D__x000D__x000D_ _x000D__x000D__x000D_ Q207E, R211K, L214F, P243S, V245E, V245I, V245K, V245L, V245M,_x000D_ _x000D__x000D__x000D_ _x000D__x000D__x000D_ V245Q, D250E, P272A, R277K, T286A, K311R, S322A, Q334D, Q334H_x000D_ _x000D__x000D__x000D_ _x000D__x000D__x000D_ Protease Gene: V3I, L63A, V77I_x000D_ _x000D__x000D__x000D_ _x000D__x000D__x000D_ _x000D_ _x000D__x000D__x000D_ _x000D__x000D__x000D_ HIV Subtype: B_x000D_</t>
  </si>
  <si>
    <t xml:space="preserve">DRUG RESISTANCE MUTATIONS DETECTED:_x000D_  Reverse Transcriptase Gene:_x000D_  Protease Gene:_x000D_ _x000D_ NOVEL MUTATIONS DETECTED:_x000D_  Reverse Transcriptase Gene: S162C, I195L, T200A, Q207E, L214F,_x000D_  V245M, D250E, R277K, T286A, V292I, I293V, E298G, Q334E_x000D_  Protease Gene: V3I, G16E, S37N, R57K, I64V, I72V, V77I_x000D_ _x000D_ HIV Subtype: B_x000D_ </t>
  </si>
  <si>
    <t xml:space="preserve">DRUG RESISTANCE MUTATIONS DETECTED:_x000D_  Reverse Transcriptase Gene: K65R, M184V_x000D_  Protease Gene: L10I, L33F, I54V, A71V, G73S, V82A_x000D_ _x000D_ NOVEL MUTATIONS DETECTED:_x000D_  Reverse Transcriptase Gene: V35M, R83K, E169D, T200M, Q207E,_x000D_  L214F, P272A, I293V, E297A, S322T, D324E_x000D_  Protease Gene: V3I, S37N, I62V, L63P, I72L, V77I, I93L_x000D_ _x000D_ HIV Subtype: B_x000D_ </t>
  </si>
  <si>
    <t xml:space="preserve">  _x000D_DRUG RESISTANCE MUTATIONS DETECTED: _x000D_Reverse Transcriptase Gene: _x000D_Protease Gene: _x000D_  _x000D_NOVEL MUTATIONS DETECTED: _x000D_Reverse Transcriptase Gene: I31V, V35I, A98S, E122K, D123E, _x000D_K166R, D177E, L214F, V245Q, P272A, I293V _x000D_Protease Gene: V3I, I15V, M36I, S37N, I93L _x000D_  _x000D_HIV Subtype: B _x000D_</t>
  </si>
  <si>
    <t>DRUG RESISTANCE MUTATIONS DETECTED:_x000D_  Reverse Transcriptase Gene: T69N_x000D_  Protease Gene: L10V_x000D_ _x000D_ NOVEL MUTATIONS DETECTED:_x000D_  Reverse Transcriptase Gene: V35T, E36D, T39K, K43Q, S68G, E138A,_x000D_  S162A, K173A, Q174K, D177E, I178M, T200A, Q207E, L214F, P243A,_x000D_  V245Q, E248D, D250S, K275R, R277K, E291D, V292I, I293V, P294T,_x000D_  K311R, E312D, S322A, Q334H, G335D_x000D_  Protease Gene: V3I, K20R, E35D, M36I, S37N, P39S, R41K, D60E,_x000D_  Q61E, I62V, L63P, H69Q, I93L_x000D_ _x000D_ HIV Subtype: F2_x000D_ _x000D_</t>
  </si>
  <si>
    <t xml:space="preserve">DRUG RESISTANCE MUTATIONS DETECTED:_x000D_  Reverse Transcriptase Gene:_x000D_  Protease Gene: A71T_x000D_ _x000D_ NOVEL MUTATIONS DETECTED:_x000D_  Reverse Transcriptase Gene: V35M, R83K, A98S, E122K, D123E,_x000D_  E169D, D177E, T200A, R211K, L214F, P272S, T286A, I293V, E297V,_x000D_  G333E, Q334H_x000D_  Protease Gene: V3I, L33I, S37N, P39Q, R41K, D60E, L63P, I72T_x000D_ _x000D_ HIV Subtype: B_x000D_ </t>
  </si>
  <si>
    <t>DRUG RESISTANCE MUTATIONS DETECTED:_x000D_  Reverse Transcriptase Gene:_x000D_  Protease Gene: L10I, A71T_x000D_ _x000D_ NOVEL MUTATIONS DETECTED:_x000D_  Reverse Transcriptase Gene: K20R, V21I, V35T, K43Q, K49R, V60I,_x000D_  E122K, D123E, K166R, E169D, D177E, L214F, V245E, D250E, P272A,_x000D_  R277K, I293V_x000D_  Protease Gene: V3I, S37N, L63P, I72E, V77I_x000D_ _x000D_ HIV Subtype: B</t>
  </si>
  <si>
    <t xml:space="preserve">DRUG RESISTANCE MUTATIONS DETECTED:_x000D_  Reverse Transcriptase Gene: K65R, L100I, K103N, V118I, M184V_x000D_  Protease Gene:_x000D_ _x000D_ NOVEL MUTATIONS DETECTED:_x000D_  Reverse Transcriptase Gene: V90I, A98S, E122K, A158S, E169D,_x000D_  D177E, G196E, T200A, R211G, L228R, V245E, K275R, R277K, T286A,_x000D_  T286V, E297K, V317A, Q334H_x000D_  Protease Gene: V3I, S37N, R41K, K43R, L63Q, I64V_x000D_ _x000D_ HIV Subtype: B_x000D_ </t>
  </si>
  <si>
    <t>DRUG RESISTANCE MUTATIONS DETECTED: _x000D_Reverse Transcriptase Gene: K103N, V118I, M184V _x000D_Protease Gene: _x000D_  _x000D_NOVEL MUTATIONS DETECTED: _x000D_Reverse Transcriptase Gene: E6G, V35L, V90I, A98S, E122K, I135T, _x000D_A158S, E169D, D177E, V189A, G196E, T200A, R211G, V245E, K275R, _x000D_R277K, R284K, T286A, E297K, V317A, V317T, Q334H _x000D_Protease Gene: V3I, S37N, R41K, K43R, L63Q, I64V _x000D_  _x000D_HIV Subtype: B _x000D_</t>
  </si>
  <si>
    <t>DRUG RESISTANCE MUTATIONS DETECTED:_x000D_  Reverse Transcriptase Gene:_x000D_  Protease Gene:_x000D_ _x000D_ NOVEL MUTATIONS DETECTED:_x000D_  Reverse Transcriptase Gene: V35I, R83K, T165I, N175H, P176S,_x000D_  I178M, G196E, T200I, L214F, V245I, K249R, D250E, K275R, Q278N,_x000D_  I293V, E297K, G333D_x000D_  Protease Gene: V3I, I15V, S37N_x000D_ _x000D_ HIV Subtype: B</t>
  </si>
  <si>
    <t>DRUG RESISTANCE MUTATIONS DETECTED:_x000D_  Reverse Transcriptase Gene:_x000D_  Protease Gene:_x000D_ _x000D_ NOVEL MUTATIONS DETECTED:_x000D_  Reverse Transcriptase Gene: K11R, K20R, E122K, S162C, T200A,_x000D_  E203D, Q207N, L214F, P272A, Q278H, T286A, I293V, I329V, Q334L_x000D_  Protease Gene: V3I, L19Q, L63P, I72V, V77I, I93L_x000D_ _x000D_ HIV Subtype: B</t>
  </si>
  <si>
    <t>DRUG RESISTANCE MUTATIONS DETECTED:_x000D_  Reverse Transcriptase Gene: T69D, T69N_x000D_  Protease Gene:_x000D_ _x000D_ NOVEL MUTATIONS DETECTED:_x000D_  Reverse Transcriptase Gene: T69A, A98S, K102Q, E122K, D123E,_x000D_  D177E, T200E, I202V, R211K, L214F, L228M, V245K, V292I, E297A,_x000D_  I329L, G333E_x000D_  Protease Gene: V3I, I15V, E35D, S37D, S37E, K43R, Q61H, L63P,_x000D_  K70R, I72T_x000D_ _x000D_ HIV Subtype: B</t>
  </si>
  <si>
    <t>DRUG RESISTANCE MUTATIONS DETECTED: _x000D_Reverse Transcriptase Gene: _x000D_Protease Gene: _x000D_  _x000D_NOVEL MUTATIONS DETECTED: _x000D_Reverse Transcriptase Gene: P4S, E6D, V35I, R83K, K102Q, E122K, _x000D_R211K, L214F, V245K, E248D, D250E, P272A, R277K, T286A, I293V, _x000D_E297A _x000D_Protease Gene: V3I, T12S, K14R, L19I, L63T, V77I _x000D_  _x000D_HIV Subtype: B _x000D_</t>
  </si>
  <si>
    <t>DRUG RESISTANCE MUTATIONS DETECTED:_x000D_  Reverse Transcriptase Gene:_x000D_  Protease Gene: L10I, Q58E, A71T_x000D_ _x000D_ NOVEL MUTATIONS DETECTED:_x000D_  Reverse Transcriptase Gene: K20R, V35I, T69S, E122A, S162C,_x000D_  K173Q, Q174K, D177E, T200A, Q207E, R211K, E291D, G335V_x000D_  Protease Gene: V3I, E35D, M36I, S37N, R41K, D60E, L63P, I72E,_x000D_  V77I, I93L_x000D_ _x000D_ HIV Subtype: B</t>
  </si>
  <si>
    <t>DRUG RESISTANCE MUTATIONS DETECTED:_x000D_  Reverse Transcriptase Gene:_x000D_  Protease Gene: L10I, Q58E, A71T_x000D_ _x000D_ NOVEL MUTATIONS DETECTED:_x000D_  Reverse Transcriptase Gene: K20R, V35I, T69S, E122A, S162C,_x000D_  K173Q, Q174K, D177E, T200A, Q207E, R211K, E291D, Q334L, G335S_x000D_  Protease Gene: V3I, E35D, M36I, S37N, R41K, D60E, L63P, I72E,_x000D_  V77I, I93L_x000D_ _x000D_ HIV Subtype: B</t>
  </si>
  <si>
    <t>DRUG RESISTANCE MUTATIONS DETECTED:_x000D_  Reverse Transcriptase Gene: M184V_x000D_  Protease Gene: L10I, Q58E, A71T_x000D_ _x000D_ NOVEL MUTATIONS DETECTED:_x000D_  Reverse Transcriptase Gene: K20R, V35I, T69S, E122A, S162C,_x000D_  K173Q, Q174K, D177E, T200A, Q207E, R211K, L228H, E291D, Q334L,_x000D_  G335S_x000D_  Protease Gene: V3I, E35D, M36I, S37N, R41K, D60E, L63P, I72E,_x000D_  V77I, I93L_x000D_ _x000D_ HIV Subtype: B</t>
  </si>
  <si>
    <t>DRUG RESISTANCE MUTATIONS DETECTED:_x000D_  Reverse Transcriptase Gene: V118I_x000D_  Protease Gene: L10I, Q58E, A71T_x000D_ _x000D_ NOVEL MUTATIONS DETECTED:_x000D_  Reverse Transcriptase Gene: K20R, V35I, T69S, E122A, S162C,_x000D_  K173Q, Q174K, D177E, T200A, Q207E, R211K, E291D, V292I, G335V_x000D_  Protease Gene: V3I, E35D, M36I, S37N, R41K, D60E, L63P, I72E,_x000D_  V77I, I93L_x000D_ _x000D_ HIV Subtype: B</t>
  </si>
  <si>
    <t>DRUG RESISTANCE MUTATIONS DETECTED:_x000D_  Reverse Transcriptase Gene:_x000D_  Protease Gene:_x000D_ _x000D_ NOVEL MUTATIONS DETECTED:_x000D_  Reverse Transcriptase Gene: R83K, E122K, D123E, D177E, R211K,_x000D_  L214F, P272A, R277K, I329L_x000D_  Protease Gene: V3I, L19I, S37N, L63T_x000D_ _x000D_ HIV Subtype: B</t>
  </si>
  <si>
    <t>DRUG RESISTANCE MUTATIONS DETECTED:_x000D_  Reverse Transcriptase Gene: E44D_x000D_  Protease Gene: E35G, L90M_x000D_ _x000D_ NOVEL MUTATIONS DETECTED:_x000D_  Reverse Transcriptase Gene: E122K, D123N, I135L, S162C, K173N,_x000D_  Q174K, I178M, V179I, L214F, R277K, Q334N_x000D_  Protease Gene: V3I, I13V, L19I, L19V, K20T, M36I, S37N, R41K,_x000D_  L63P, T74S, V77I_x000D_ _x000D_ HIV Subtype: B</t>
  </si>
  <si>
    <t xml:space="preserve"> DRUG RESISTANCE MUTATIONS DETECTED:_x000D_  Reverse Transcriptase Gene: E44D, K65R, L100I, K103N, M184V_x000D_  Protease Gene: E35G, L90M_x000D_ _x000D_ NOVEL MUTATIONS DETECTED:_x000D_  Reverse Transcriptase Gene: E122K, D123N, I135L, S162C, K173N,_x000D_  Q174K, V179I, L214F, R277K, Q334N_x000D_  Protease Gene: V3I, I13V, L19I, L19V, K20T, M36I, S37N, R41K,_x000D_  L63P, T74S, V77I_x000D_ _x000D_ HIV Subtype: B_x000D_ </t>
  </si>
  <si>
    <t xml:space="preserve"> DRUG RESISTANCE MUTATIONS DETECTED:_x000D_  Reverse Transcriptase Gene: E44D, K103N_x000D_  Protease Gene: E35G, L90M_x000D_ _x000D_ NOVEL MUTATIONS DETECTED:_x000D_  Reverse Transcriptase Gene: E122K, D123N, I135L, S162C, K173N,_x000D_  Q174K, V179I, L214F, R277K, Q334N_x000D_  Protease Gene: V3I, I13V, L19I, L19V, K20T, M36I, S37N, R41K,_x000D_  L63P, T74S, V77I_x000D_ _x000D_ HIV Subtype: B_x000D_ </t>
  </si>
  <si>
    <t>DRUG RESISTANCE MUTATIONS DETECTED: _x000D_Reverse Transcriptase Gene: E44D _x000D_Protease Gene: E35G, L90M _x000D_  _x000D_NOVEL MUTATIONS DETECTED: _x000D_Reverse Transcriptase Gene: E122K, I135L, S162C, L168F, K173N, _x000D_Q174K, V179I, L214F, R277K, A288T, V317A, Q334N _x000D_Protease Gene: V3I, I13V, L19V, K20T, M36I, S37N, R41K, L63P, _x000D_T74S, V77I _x000D_  _x000D_HIV Subtype: B</t>
  </si>
  <si>
    <t>DRUG RESISTANCE MUTATIONS DETECTED:_x000D_  Reverse Transcriptase Gene:_x000D_  Protease Gene:_x000D_ _x000D_ NOVEL MUTATIONS DETECTED:_x000D_  Reverse Transcriptase Gene: D17E, K102Q, E122K, S162A, K173Q,_x000D_  Q174K, I178M, T200A, L214F, K275R, R277K, Q278H, K281R, V292I,_x000D_  I293V, D324E, G333E, Q334C_x000D_  Protease Gene: V3I, S37N, L63P, H69Q_x000D_ _x000D_ HIV Subtype: B</t>
  </si>
  <si>
    <t>DRUG RESISTANCE MUTATIONS DETECTED:_x000D_  Reverse Transcriptase Gene:_x000D_  Protease Gene:_x000D_ _x000D_ NOVEL MUTATIONS DETECTED:_x000D_  Reverse Transcriptase Gene: D17E, K102Q, S162A, K173Q, Q174K,_x000D_  I178M, T200A, L214F, K275R, R277K, Q278H, K281R, V292I, I293V,_x000D_  D324E, G333E, Q334C_x000D_  Protease Gene: V3I, S37N, L63P, H69Q_x000D_ _x000D_ HIV Subtype: B</t>
  </si>
  <si>
    <t xml:space="preserve">DRUG RESISTANCE MUTATIONS DETECTED:_x000D_  Reverse Transcriptase Gene:_x000D_  Protease Gene:_x000D_ _x000D_ NOVEL MUTATIONS DETECTED:_x000D_  Reverse Transcriptase Gene: A98S, S162C, I178L, Q207E, R211K,_x000D_  L214F, E248D, D250N, P272A, V276I, R277K, T286A, A288S, I293V,_x000D_  E297K, A304E, S322T_x000D_  Protease Gene: V3I, S37D, D60E, Q61E, L63P, V77I, I93L_x000D_ _x000D_ HIV Subtype: B_x000D_ </t>
  </si>
  <si>
    <t xml:space="preserve">DRUG RESISTANCE MUTATIONS DETECTED:_x000D_  Reverse Transcriptase Gene:_x000D_  Protease Gene: A71T_x000D_ _x000D_ NOVEL MUTATIONS DETECTED:_x000D_  Reverse Transcriptase Gene: E122K, K166R, F171Y, I178M, I202V,_x000D_  R211K, L214F, K275N, K275R, K275S, V276I, R277K, E291D, I293V_x000D_  Protease Gene: V3I, T12S, S37N, R41K, K45R, L63D, L63E, E65D,_x000D_  I72K, V77I, I93L_x000D_ _x000D_ HIV Subtype: B_x000D_ </t>
  </si>
  <si>
    <t xml:space="preserve">DRUG RESISTANCE MUTATIONS DETECTED:_x000D_  Reverse Transcriptase Gene:_x000D_  Protease Gene: A71T_x000D_ _x000D_ NOVEL MUTATIONS DETECTED:_x000D_  Reverse Transcriptase Gene: E122K, K166R, F171Y, I178M, I202V,_x000D_  R211K, L214F, K275N, K275R, K275S, V276I, R277K, E291D, I293V_x000D_  Protease Gene: V3I, T12S, S37N, R41K, K45R, L63D, L63E, E65D,_x000D_  I72K, I93L_x000D_ _x000D_ HIV Subtype: B_x000D_ </t>
  </si>
  <si>
    <t>DRUG RESISTANCE MUTATIONS DETECTED:_x000D_  Reverse Transcriptase Gene:_x000D_  Protease Gene: A71T_x000D_ _x000D_ NOVEL MUTATIONS DETECTED:_x000D_  Reverse Transcriptase Gene: E122K, K166R, F171Y, I178M, I202V,_x000D_  R211K, L214F, K275Q, V276I, R277K, E291D, I293V_x000D_  Protease Gene: V3I, T12S, S37N, R41K, K45R, L63D, L63E, I72K,_x000D_  I93L_x000D_ _x000D_ HIV Subtype: B</t>
  </si>
  <si>
    <t>DRUG RESISTANCE MUTATIONS DETECTED:_x000D_  Reverse Transcriptase Gene:_x000D_  Protease Gene:_x000D_ _x000D_ NOVEL MUTATIONS DETECTED:_x000D_  Reverse Transcriptase Gene: A98S, I142V, S162A, T200A, Q207E,_x000D_  L214F, P272A, R277K, I293V, V317A, S322T, Q334L_x000D_  Protease Gene: V3I, M36I, S37N, I62V, L63P, I93L_x000D_ _x000D_ HIV Subtype: B</t>
  </si>
  <si>
    <t>DRUG RESISTANCE MUTATIONS DETECTED:_x000D_  Reverse Transcriptase Gene:_x000D_  Protease Gene: A71T_x000D_ _x000D_ NOVEL MUTATIONS DETECTED:_x000D_  Reverse Transcriptase Gene: K20R, A98S, E122K, I135V, I178L,_x000D_  G196E, Q197K, Q207E, R211K, L214F, L283I, A288S, I293V, E297A,_x000D_  I326V, G333E, Q334H_x000D_  Protease Gene: V3I, L19I, S37N, L63P, I72T, I93L_x000D_ _x000D_ HIV Subtype: B</t>
  </si>
  <si>
    <t xml:space="preserve"> DRUG RESISTANCE MUTATIONS DETECTED:_x000D_  Reverse Transcriptase Gene:_x000D_  Protease Gene:_x000D_ _x000D_ NOVEL MUTATIONS DETECTED:_x000D_  Reverse Transcriptase Gene: E122P, I135T, T139A, S162C, D177E,_x000D_  E194D, G196E, Q207E, V245E, P272A, R277K, I293V, K311R, I329V_x000D_  Protease Gene: V3I, I13V, I15V, L19Q, S37N, K43R, L63P_x000D_ _x000D_ HIV Subtype: B_x000D_ </t>
  </si>
  <si>
    <t xml:space="preserve">DRUG RESISTANCE MUTATIONS DETECTED:_x000D_  Reverse Transcriptase Gene:_x000D_  Protease Gene:_x000D_ _x000D_ NOVEL MUTATIONS DETECTED:_x000D_  Reverse Transcriptase Gene: V8I, K20R, V35L, R83K, E122K, I135V,_x000D_  Q174L, D177E, I178L, R211K, L214F, P243S, V245E, E248D, E248N,_x000D_  P272A, R277K, T286A, E291D, E297V_x000D_  Protease Gene: V3I, I13V, S37N, D60E, L63P, K70E, V77I_x000D_ _x000D_ HIV Subtype: B_x000D_ </t>
  </si>
  <si>
    <t>DRUG RESISTANCE MUTATIONS DETECTED:_x000D_  Reverse Transcriptase Gene: K103N_x000D_  Protease Gene:_x000D_ _x000D_ NOVEL MUTATIONS DETECTED:_x000D_  Reverse Transcriptase Gene: V8I, K20R, V35L, R83K, E122K, E122R,_x000D_  D123E, I135V, Q174L, D177E, I178L, R211K, L214F, P243S, V245E,_x000D_  V245K, E248D, P272A, R277K, T286A, E291D, E297V_x000D_  Protease Gene: V3I, I13V, S37N, D60E, L63P, K70E, V77I_x000D_ _x000D_ HIV Subtype: B_x000D_ _x000D_</t>
  </si>
  <si>
    <t xml:space="preserve">DRUG RESISTANCE MUTATIONS DETECTED:_x000D_  Reverse Transcriptase Gene:_x000D_  Protease Gene:_x000D_ _x000D_ NOVEL MUTATIONS DETECTED:_x000D_  Reverse Transcriptase Gene: E122K, D123E, L214F, P243H, V245E,_x000D_  V245Q, E248D, P272A, R277K, K281R, L283I, I293V_x000D_  Protease Gene: V3I, L63S, I64V, I72V, V77I_x000D_ _x000D_ HIV Subtype: B_x000D_ </t>
  </si>
  <si>
    <t>DRUG RESISTANCE MUTATIONS DETECTED: _x000D_Reverse Transcriptase Gene: _x000D_Protease Gene: _x000D_  _x000D_NOVEL MUTATIONS DETECTED: _x000D_Reverse Transcriptase Gene: E122K, D123E, L214F, P243H, V245E, _x000D_P272A, R277K, K281R, L283I, I293V _x000D_Protease Gene: V3I, L63S, I64V, I72V, V77I _x000D_  _x000D_HIV Subtype: B _x000D_</t>
  </si>
  <si>
    <t>DRUG RESISTANCE MUTATIONS DETECTED:_x000D_  Reverse Transcriptase Gene: K103N, K103R, K103S_x000D_  Protease Gene:_x000D_ _x000D_ NOVEL MUTATIONS DETECTED:_x000D_  Reverse Transcriptase Gene: V60I, A98S, K102R, E122K, I142V,_x000D_  Q174E, I178L, I202V, R211Q, L214F, R277K, A288S, V317A, I326T_x000D_  Protease Gene: V3I, T12A, S37N, R57K, L63S, I64V_x000D_ _x000D_ HIV Subtype: B</t>
  </si>
  <si>
    <t>DRUG RESISTANCE MUTATIONS DETECTED:_x000D_  Reverse Transcriptase Gene: K103N_x000D_  Protease Gene:_x000D_ _x000D_ NOVEL MUTATIONS DETECTED:_x000D_  Reverse Transcriptase Gene: V35M, T39A, E40D, K64R, E122K,_x000D_  D123E, I142T, R172K, T200A, L214F, V245I, V245M, D250A, R277K,_x000D_  T286A, I329L_x000D_  Protease Gene: V3I, S37N, S37T, R41K, L63P, L63S, K70R_x000D_ _x000D_ HIV Subtype: B</t>
  </si>
  <si>
    <t>DRUG RESISTANCE MUTATIONS DETECTED:_x000D_  Reverse Transcriptase Gene: K103N_x000D_  Protease Gene:_x000D_ _x000D_ NOVEL MUTATIONS DETECTED:_x000D_  Reverse Transcriptase Gene: V35M, T39A, E40D, K64R, E122K,_x000D_  D123E, I142T, R172K, T200A, L214F, V245I, V245M, D250A, R277K,_x000D_  T286A, I329L_x000D_  Protease Gene: V3I, S37A, S37D, S37G, S37N, S37T, L38I, P39Q,_x000D_  R41K, L63P, L63S, K70R_x000D_ _x000D_ HIV Subtype: B</t>
  </si>
  <si>
    <t xml:space="preserve">DRUG RESISTANCE MUTATIONS DETECTED:_x000D_  Reverse Transcriptase Gene:_x000D_  Protease Gene:_x000D_ _x000D_ NOVEL MUTATIONS DETECTED:_x000D_  Reverse Transcriptase Gene: K20R, E122K, D177E, I178M, Q207E,_x000D_  R211K, L214F, P243H, V245E, S251I, P272S, R277K, T286A, I293V,_x000D_  P313T, D324E_x000D_  Protease Gene: V3I, I15V, M36I, S37N, R41K, I62V, L63P_x000D_ _x000D_ HIV Subtype: B_x000D_ </t>
  </si>
  <si>
    <t xml:space="preserve"> DRUG RESISTANCE MUTATIONS DETECTED:_x000D_  Reverse Transcriptase Gene: T69D, K101E, V118I, M184I, M184V,_x000D_  G190S_x000D_  Protease Gene: L10I_x000D_ _x000D_ NOVEL MUTATIONS DETECTED:_x000D_  Reverse Transcriptase Gene: K20R, V35I, V60I, R83K, E122P,_x000D_  I135T, D177E, I178L, Q197E, I244V, V245I, R277K, L283I, E297A,_x000D_  Q334D_x000D_  Protease Gene: V3I, T12N, L19I, S37N, L63S, I64M, I72V, V77I_x000D_ _x000D_ HIV Subtype: B_x000D_ _x000D_</t>
  </si>
  <si>
    <t>DRUG RESISTANCE MUTATIONS DETECTED:_x000D_  Reverse Transcriptase Gene:_x000D_  Protease Gene:_x000D_ _x000D_ NOVEL MUTATIONS DETECTED:_x000D_  Reverse Transcriptase Gene: K49R, A98S, E122K, K173N, Q174K,_x000D_  D177E, T200A, R211K, L214F, E248N, I293V, I326V, Q334H, G335D_x000D_  Protease Gene: V3I, I13V, I15V, L19I, L63A_x000D_ _x000D_ HIV Subtype: B</t>
  </si>
  <si>
    <t>DRUG RESISTANCE MUTATIONS DETECTED:_x000D_  Reverse Transcriptase Gene:_x000D_  Protease Gene:_x000D_ _x000D_ NOVEL MUTATIONS DETECTED:_x000D_  Reverse Transcriptase Gene: V35I, T39A, R83K, V90I, K102Q,_x000D_  E122K, I178L, T200A, R211G, L214F, V245E, R277K, T286P, E297K_x000D_  Protease Gene: V3I, M36I, S37N, I62V, L63H, L63P, L63S, L63Y,_x000D_  I64V_x000D_ _x000D_ HIV Subtype: B</t>
  </si>
  <si>
    <t xml:space="preserve">DRUG RESISTANCE MUTATIONS DETECTED:_x000D_  Reverse Transcriptase Gene: K103N_x000D_  Protease Gene:_x000D_ _x000D_ NOVEL MUTATIONS DETECTED:_x000D_  Reverse Transcriptase Gene: E122K, I142T, S162A, T200I, I202V,_x000D_  L214F, I244V, V245E, V245I, V245K, V245M, K249R, D250E, R277K,_x000D_  T286A_x000D_  Protease Gene: V3I, T12I, K14R, I15V, S37N, D60E, L63A, V77I_x000D_ _x000D_ HIV Subtype: B_x000D_ </t>
  </si>
  <si>
    <t xml:space="preserve">DRUG RESISTANCE MUTATIONS DETECTED:_x000D_  Reverse Transcriptase Gene:_x000D_  Protease Gene:_x000D_ _x000D_ NOVEL MUTATIONS DETECTED:_x000D_  Reverse Transcriptase Gene: K20R, E122K, S162C, G196E, L214F,_x000D_  P272A, R277K, E291D, V292I, I293V, E297A, K311R, Q334H, Q334N_x000D_  Protease Gene: V3I, I13V, S37N, L63Q, I64V, E65D, K70R, I72V_x000D_ _x000D_ HIV Subtype: B_x000D_ </t>
  </si>
  <si>
    <t>DRUG RESISTANCE MUTATIONS DETECTED:_x000D_  Reverse Transcriptase Gene:_x000D_  Protease Gene:_x000D_ _x000D_ NOVEL MUTATIONS DETECTED:_x000D_  Reverse Transcriptase Gene: V35I, T39A, E40D, R83K, E122K,_x000D_  G196E, L214F, K275R, V276T, R277K, Q278Y, K281R, T286A, I293V,_x000D_  L295I, E297D, E297K, E297N, L303I, L303M, G335D_x000D_  Protease Gene: V3I, I13V, K20R, M36I, S37N, L63P, I64V, V77I_x000D_ _x000D_ HIV Subtype: B</t>
  </si>
  <si>
    <t>DRUG RESISTANCE MUTATIONS DETECTED:_x000D_  Reverse Transcriptase Gene: K65R, L100I, K103N, M184V_x000D_  Protease Gene:_x000D_ _x000D_ NOVEL MUTATIONS DETECTED:_x000D_  Reverse Transcriptase Gene: K20R, V35M, T39A, E40D, R83K, E122K,_x000D_  D177N, V179I, G196E, L214F, K275R, V276T, R277K, Q278Y, K281R,_x000D_  T286A, I293V, L295I, E297K, L303M, D324E, G335D_x000D_  Protease Gene: V3I, I13V, K20R, M36I, S37N, L63P, I64V, V77I_x000D_ _x000D_ HIV Subtype: B</t>
  </si>
  <si>
    <t>DRUG RESISTANCE MUTATIONS DETECTED:_x000D_  Reverse Transcriptase Gene:_x000D_  Protease Gene:_x000D_ _x000D_ NOVEL MUTATIONS DETECTED:_x000D_  Reverse Transcriptase Gene: E122K, S162C, T165I, D177E, T200A,_x000D_  Q207E, R211K, L214F, V245L, R277K, T286A, V292I, I293V_x000D_  Protease Gene: V3I, S37D, L63P, I64L, H69Y, I72T, V77I_x000D_ _x000D_ HIV Subtype: B</t>
  </si>
  <si>
    <t>DRUG RESISTANCE MUTATIONS DETECTED:_x000D_  Reverse Transcriptase Gene:_x000D_  Protease Gene:_x000D_ _x000D_ NOVEL MUTATIONS DETECTED:_x000D_  Reverse Transcriptase Gene: V35I, V35T, E40D, V60I, E122P,_x000D_  I135M, I135T, I142V, T165I, E169D, I178M, T200A, I202V, L214F,_x000D_  V245K, R277K, T286A, S322A_x000D_  Protease Gene: V3I, S37N, R41K, L63P, L63S, I64L_x000D_ _x000D_ HIV Subtype: B</t>
  </si>
  <si>
    <t xml:space="preserve"> DRUG RESISTANCE MUTATIONS DETECTED:_x000D_  Reverse Transcriptase Gene: T69D, T69N_x000D_  Protease Gene:_x000D_ _x000D_ NOVEL MUTATIONS DETECTED:_x000D_  Reverse Transcriptase Gene: S48T, T69A, A98S, K104R, E122P,_x000D_  D177N, S191T, G196E, T200E, L214F, P243S, V245Q, R277K, E297A,_x000D_  Q334R, G335D_x000D_  Protease Gene: V3I, T4P, S37N, R57K, L63P, I72V, V75I, V82I_x000D_ _x000D_ HIV Subtype: B_x000D_ </t>
  </si>
  <si>
    <t>DRUG RESISTANCE MUTATIONS DETECTED:_x000D_  Reverse Transcriptase Gene:_x000D_  Protease Gene:_x000D_ _x000D_ NOVEL MUTATIONS DETECTED:_x000D_  Reverse Transcriptase Gene: K82R, A98S, D123G, D123N, D123S,_x000D_  K173T, Q174K, N175Y, R211K, L214F, E248D, D250E, R277S, T286A,_x000D_  T286V, I293V, E297K, E297R, D324E, I326V, G333D, G333E, Q334L,_x000D_  Q334R, G335S_x000D_  Protease Gene: V3I, E35D, M36I, S37D, S37N, L63P, V77I_x000D_ _x000D_ HIV Subtype: B</t>
  </si>
  <si>
    <t>DRUG RESISTANCE MUTATIONS DETECTED:_x000D_  Reverse Transcriptase Gene:_x000D_  Protease Gene:_x000D_ _x000D_ NOVEL MUTATIONS DETECTED:_x000D_  Reverse Transcriptase Gene: K49R, A158S, K166R, E169D, Q174E,_x000D_  Q174K, I195L, T200A, Q334L_x000D_  Protease Gene: V3I, I13V, I15V, S37N, D60E, L63P_x000D_ _x000D_ HIV Subtype: B</t>
  </si>
  <si>
    <t>DRUG RESISTANCE MUTATIONS DETECTED: _x000D_Reverse Transcriptase Gene: _x000D_Protease Gene: _x000D_  _x000D_NOVEL MUTATIONS DETECTED: _x000D_Reverse Transcriptase Gene: K49R, A158S, K166R, E169D, Q174K, _x000D_I195L, G196R, G196S, T200A, Q334L _x000D_Protease Gene: V3I, I13V, I15V, S37N, D60E, L63P _x000D_  _x000D_HIV Subtype: B _x000D_</t>
  </si>
  <si>
    <t>DRUG RESISTANCE MUTATIONS DETECTED:_x000D_  Reverse Transcriptase Gene:_x000D_  Protease Gene:_x000D_ _x000D_ NOVEL MUTATIONS DETECTED:_x000D_  Reverse Transcriptase Gene: K104R, E122K, I135L, E169D, T200A,_x000D_  R211K, L214F, R277K, I293V, T296S, L310I, V317A, I329L, G333E,_x000D_  Q334H_x000D_  Protease Gene: V3I, E35D, S37N, R41K, L63Q, I64V_x000D_ _x000D_ HIV Subtype: B</t>
  </si>
  <si>
    <t>DRUG RESISTANCE MUTATIONS DETECTED:_x000D_  Reverse Transcriptase Gene:_x000D_  Protease Gene:_x000D_ _x000D_ NOVEL MUTATIONS DETECTED:_x000D_  Reverse Transcriptase Gene: K64R, A98S, E122Q, K173Q, D177E,_x000D_  T200A, Q207A, R211K, L214F, P272A, R277K, A288S, I293V, P321S,_x000D_  Q334L_x000D_  Protease Gene: V3I, I15V, R41K, D60E, I62V, L63T, I72V, V77I,_x000D_  I93L_x000D_ _x000D_ HIV Subtype: B</t>
  </si>
  <si>
    <t>DRUG RESISTANCE MUTATIONS DETECTED:_x000D_  Reverse Transcriptase Gene: T69D, T69N, M184V_x000D_  Protease Gene:_x000D_ _x000D_ NOVEL MUTATIONS DETECTED:_x000D_  Reverse Transcriptase Gene: V35L, T69A, D177E, I178M, Q207A,_x000D_  Q207V, R211K, L214F, V245Q, E248N, R277K, T286A, I293V, E297A,_x000D_  I326V, G333E, Q334H_x000D_  Protease Gene: V3I, I13V, G16E, S37H, I62V, L63P_x000D_ _x000D_ HIV Subtype: B</t>
  </si>
  <si>
    <t>DRUG RESISTANCE MUTATIONS DETECTED:_x000D_  Reverse Transcriptase Gene: T69D, K103N, Y181C, G190A_x000D_  Protease Gene:_x000D_ _x000D_ NOVEL MUTATIONS DETECTED:_x000D_  Reverse Transcriptase Gene: V35L, D177E, I178M, E203K, Q207A,_x000D_  Q207V, R211K, L214F, V245Q, E248N, R277K, T286A, I293V, E297A,_x000D_  I326V, G333E, Q334H_x000D_  Protease Gene: V3I, I13V, G16E, S37H, I62V, L63P_x000D_ _x000D_ HIV Subtype: B</t>
  </si>
  <si>
    <t xml:space="preserve"> DRUG RESISTANCE MUTATIONS DETECTED:_x000D_  Reverse Transcriptase Gene: V179D_x000D_  Protease Gene: A71V_x000D_ _x000D_ NOVEL MUTATIONS DETECTED:_x000D_  Reverse Transcriptase Gene: E6D, E122K, D177E, R211K, L214F,_x000D_  V245M, E248H, E248K, E248N, E248Q, D250E, S251N, V292I, I293V,_x000D_  V314I_x000D_  Protease Gene: V3I, E35D, S37N, R57K, D60E, Q61H, L63A, I64L,_x000D_  K70E, V77I, I93L_x000D_ _x000D_ HIV Subtype: B_x000D_ </t>
  </si>
  <si>
    <t>DRUG RESISTANCE MUTATIONS DETECTED:_x000D_Reverse Transcriptase Gene: V179D_x000D_Protease Gene: A71V_x000D_ _x000D_NOVEL MUTATIONS DETECTED:_x000D_Reverse Transcriptase Gene: E6D, E122K, D123E, D177E, R211K,_x000D_L214F, V245M, E248H, E248N, D250E, S251N, I293V_x000D_Protease Gene: V3I, E35D, S37N, R57K, D60E, L63A, I64L, K70E,_x000D_V77I, I93L_x000D_ _x000D_HIV Subtype: B</t>
  </si>
  <si>
    <t xml:space="preserve">DRUG RESISTANCE MUTATIONS DETECTED:_x000D_Reverse Transcriptase Gene: V179D_x000D_Protease Gene: A71V_x000D_ _x000D_NOVEL MUTATIONS DETECTED:_x000D_Reverse Transcriptase Gene: E6D, E122K, D123E, D177E, R211K,_x000D_L214F, V245M, E248Q, D250E, S251N, I293V_x000D_Protease Gene: V3I, E35D, S37N, R41K, D60E, L63A, K70E, V77I,_x000D_I93L_x000D_ _x000D_HIV Subtype: B </t>
  </si>
  <si>
    <t>DRUG RESISTANCE MUTATIONS DETECTED:_x000D_  Reverse Transcriptase Gene:_x000D_  Protease Gene:_x000D_ _x000D_ NOVEL MUTATIONS DETECTED:_x000D_  Reverse Transcriptase Gene: E6T, K11T, V35T, T39S, D123N, I135T,_x000D_  I142V, S162H, K173L, K173S, V179I, T200A, I202V, Q207A, R211K,_x000D_  L214F, V245Q, E248D, D250E, P272A, R277K, T286A, E291D, I293V,_x000D_  P294T, E312D, V317A, G335D_x000D_  Protease Gene: V3I, I13A, I15V, K20I, M36I, S37N, R41K, K43R,_x000D_  L63P, H69K, I72M, L89I, L89M_x000D_ _x000D_ HIV Subtype: A</t>
  </si>
  <si>
    <t>DRUG RESISTANCE MUTATIONS DETECTED:_x000D_  Reverse Transcriptase Gene: M184V_x000D_  Protease Gene:_x000D_ _x000D_ NOVEL MUTATIONS DETECTED:_x000D_  Reverse Transcriptase Gene: V35I, E122K, K126Q, T200E, L214F,_x000D_  P243S, V245E, V245K, V245M, E248D, E248K, E248N, D250E, R277K,_x000D_  I293V, P294T, E297A_x000D_  Protease Gene: V3I, I13V, K14R, I15V, K20R, M36I, S37D, S37E,_x000D_  R41K, K55R, R57K, I72V_x000D_ _x000D_ HIV Subtype: B</t>
  </si>
  <si>
    <t>DRUG RESISTANCE MUTATIONS DETECTED: _x000D_Reverse Transcriptase Gene: K103N _x000D_Protease Gene: _x000D_  _x000D_NOVEL MUTATIONS DETECTED: _x000D_Reverse Transcriptase Gene: I142V, E169D, T200A, L214F, V245E, _x000D_P272A, R277K, K281R, I293V, G335D _x000D_Protease Gene: V3I, I15V, L19Q, S37N, R57K, D60E, L63P _x000D_  _x000D_HIV Subtype: B _x000D_</t>
  </si>
  <si>
    <t>DRUG RESISTANCE MUTATIONS DETECTED:_x000D_  Reverse Transcriptase Gene:_x000D_  Protease Gene:_x000D_ _x000D_ NOVEL MUTATIONS DETECTED:_x000D_  Reverse Transcriptase Gene: K20R, A98S, T165I, G196E, T200I,_x000D_  L214F, V245M, P272A, A288S, I293V, I326V_x000D_  Protease Gene: V3I, M36I, S37N, I62V, L63H_x000D_ _x000D_ HIV Subtype: B</t>
  </si>
  <si>
    <t>DRUG RESISTANCE MUTATIONS DETECTED:_x000D_  Reverse Transcriptase Gene:_x000D_  Protease Gene: A71T_x000D_ _x000D_ NOVEL MUTATIONS DETECTED:_x000D_  Reverse Transcriptase Gene: K20R, A98S, K102R, E122K, Q174K,_x000D_  D177E, G196E, E203D, E204D, R211K, L214F, V245K, P272A, R277K,_x000D_  L283I, I293V, P294Q, E328D_x000D_  Protease Gene: V3I, E35D, S37D, S37N, R41K, L63P, H69Y, I72E_x000D_ _x000D_ HIV Subtype: B</t>
  </si>
  <si>
    <t>DRUG RESISTANCE MUTATIONS DETECTED:_x000D_  Reverse Transcriptase Gene:_x000D_  Protease Gene: L10V_x000D_ _x000D_ NOVEL MUTATIONS DETECTED:_x000D_  Reverse Transcriptase Gene: V35I, S68G, K102R, I135T, T139V,_x000D_  G196E, T200A, Q207E, R211K, L214F, V245E, E248D, P272A, R277K,_x000D_  V292I, I293V, E297Q, D324E_x000D_  Protease Gene: V3I, I13V, G16E, M36I, M36L, S37K, S37N, S37R,_x000D_  P39Q, R41K, R41N, I64V_x000D_ _x000D_ HIV Subtype: B</t>
  </si>
  <si>
    <t>DRUG RESISTANCE MUTATIONS DETECTED:_x000D_  Reverse Transcriptase Gene: L74V, V75A, V75I, V75T, L100I,_x000D_  K103N, Y115F, M184V_x000D_  Protease Gene: L10I, M46I, I54V, Q58E, A71V, V82A, V82F, V82S,_x000D_  I84V_x000D_ _x000D_ NOVEL MUTATIONS DETECTED:_x000D_  Reverse Transcriptase Gene: K20R, V35L, E122K, D123E, S162N,_x000D_  D177E, D177G, I178M, G196E, G196K, T200A, Q207E, V245M, K275Q,_x000D_  R277K, I293V, Q334R, G335D_x000D_  Protease Gene: V3I, T4S, T12S, I15V, L19I, K20R, M36I, S37N,_x000D_  R41K, L63P, H69Q, K70E, I72V_x000D_ _x000D_ HIV Subtype: B</t>
  </si>
  <si>
    <t>DRUG RESISTANCE MUTATIONS DETECTED:_x000D_  Reverse Transcriptase Gene:_x000D_  Protease Gene:_x000D_ _x000D_ NOVEL MUTATIONS DETECTED:_x000D_  Reverse Transcriptase Gene: K20R, K49R, I50V, V60I, D123N,_x000D_  I142V, A158S, S162C, K173Q, R277K, I326V_x000D_  Protease Gene: V3I, I13V, G16E, Q18H, E35D, S37N, I62V, L63A,_x000D_  I64V, E65D_x000D_ _x000D_ HIV Subtype: B</t>
  </si>
  <si>
    <t>DRUG RESISTANCE MUTATIONS DETECTED:_x000D_  Reverse Transcriptase Gene: V179D_x000D_  Protease Gene:_x000D_ _x000D_ NOVEL MUTATIONS DETECTED:_x000D_  Reverse Transcriptase Gene: K20R, V21I, V60I, V106I, D121H,_x000D_  E138A, T165I, N175Y, D177G, G196E, T200A, L214F, I244V, V245E,_x000D_  E248D, P272A, E291D, V292I, K311R_x000D_  Protease Gene: V3I, I13V, S37N, R41K, L63Q, I64V, E65D_x000D_ _x000D_ HIV Subtype: B</t>
  </si>
  <si>
    <t>DRUG RESISTANCE MUTATIONS DETECTED: _x000D_Reverse Transcriptase Gene: _x000D_Protease Gene: I54V _x000D_  _x000D_NOVEL MUTATIONS DETECTED: _x000D_Reverse Transcriptase Gene: V35I, E122K, D123E, K173Q, D177E, _x000D_Q207E, R211K, L214F, T215L, V245L, E248Q, I293V, Q334D _x000D_Protease Gene: V3I, S37N, R41K, L63A, V77I _x000D_  _x000D_HIV Subtype: B _x000D_</t>
  </si>
  <si>
    <t>DRUG RESISTANCE MUTATIONS DETECTED:_x000D_  Reverse Transcriptase Gene:_x000D_  Protease Gene:_x000D_ _x000D_ NOVEL MUTATIONS DETECTED:_x000D_  Reverse Transcriptase Gene: V60I, E122K, I135T, I142T, S162C,_x000D_  Q174R, I195L, G196E, T200A, R211G, P272A, T286A, I293V, P294Q,_x000D_  K311R_x000D_  Protease Gene: V3I, I15V, S37N, L63S, V77I_x000D_ _x000D_ HIV Subtype: B</t>
  </si>
  <si>
    <t>DRUG RESISTANCE MUTATIONS DETECTED:_x000D_  Reverse Transcriptase Gene:_x000D_  Protease Gene: L10I_x000D_ _x000D_ NOVEL MUTATIONS DETECTED:_x000D_  Reverse Transcriptase Gene: I142V, T165I, T200A, L214F, P272A,_x000D_  P272S, R277K, K281R, T286A, I293V, K311R, I326V, I329V, Q334D,_x000D_  Q334N_x000D_  Protease Gene: V3I, I13V, K14R, G16E, S37N, L63T, I93L_x000D_ _x000D_ HIV Subtype: B</t>
  </si>
  <si>
    <t>DRUG RESISTANCE MUTATIONS DETECTED:_x000D_  Reverse Transcriptase Gene:_x000D_  Protease Gene: L10I_x000D_ _x000D_ NOVEL MUTATIONS DETECTED:_x000D_  Reverse Transcriptase Gene: I142V, T165I, T200A, L214F, P272A,_x000D_  P272S, R277K, K281R, T286A, I293V, I326V, I329V, Q334D_x000D_  Protease Gene: V3I, I13V, K14R, G16E, L63T, I93L_x000D_ _x000D_ HIV Subtype: B</t>
  </si>
  <si>
    <t>DRUG RESISTANCE MUTATIONS DETECTED: _x000D_Reverse Transcriptase Gene: _x000D_Protease Gene: L10I _x000D_  _x000D_NOVEL MUTATIONS DETECTED: _x000D_Reverse Transcriptase Gene: V35I, T39S, T69A, R83K, D121H, _x000D_S162A, Q174R, V179I, G196E, Q207E, R211G, L214F, V245E, V245K, _x000D_V245M, E248D, R277K, I293V, Q334N _x000D_Protease Gene: V3I, L19I, L33I, S37N, R41K, D60E, Q61E, L63P, _x000D_C67D, I72T, V77I _x000D_  _x000D_HIV Subtype: B _x000D_  _x000D_</t>
  </si>
  <si>
    <t>DRUG RESISTANCE MUTATIONS DETECTED:_x000D_  Reverse Transcriptase Gene:_x000D_  Protease Gene:_x000D_ _x000D_ NOVEL MUTATIONS DETECTED:_x000D_  Reverse Transcriptase Gene: V35I, S48T, K49R, E122K, D123E,_x000D_  S162C, T165I, Q207E, R211K, L214F, P243R, V245E, K249Q, P272A,_x000D_  L283I, I293V, E297K, P313S, V317A_x000D_  Protease Gene: V3I, L19S, S37H, I64V, I72M, V77I_x000D_ _x000D_ HIV Subtype: B</t>
  </si>
  <si>
    <t xml:space="preserve"> DRUG RESISTANCE MUTATIONS DETECTED:_x000D_  Reverse Transcriptase Gene:_x000D_  Protease Gene:_x000D_ _x000D_ NOVEL MUTATIONS DETECTED:_x000D_  Reverse Transcriptase Gene: K20R, E122K, S162C, T165I, K173Q,_x000D_  I178M, T200A, Q207E, R211K, L214F, E248D, R277K, V292I, I293V_x000D_  Protease Gene: V3I, K14R, S37N, R41K, L63P, I64L, V77I, I93L_x000D_ _x000D_ HIV Subtype: B_x000D_ </t>
  </si>
  <si>
    <t>DRUG RESISTANCE MUTATIONS DETECTED:_x000D_  Reverse Transcriptase Gene:_x000D_  Protease Gene: L10I, A71T_x000D_ _x000D_ NOVEL MUTATIONS DETECTED:_x000D_  Reverse Transcriptase Gene: K46Q, K49R, I50V, E122K, E169D,_x000D_  Q174K, D177E, R211K, L214F, V245D, V245E, V245G, V245K, V245N,_x000D_  V245R, V245S, D250E, P272A, T286A, E297R, S322T, Q334D_x000D_  Protease Gene: V3I, L19Q, L33I, E35D, M36I, S37N, R57K, I62V,_x000D_  L63P, I64L, E65D_x000D_ _x000D_ HIV Subtype: B</t>
  </si>
  <si>
    <t xml:space="preserve"> DRUG RESISTANCE MUTATIONS DETECTED:_x000D_  Reverse Transcriptase Gene: K103N, V108I, M184I, M184V, P225H_x000D_  Protease Gene:_x000D_ _x000D_ NOVEL MUTATIONS DETECTED:_x000D_  Reverse Transcriptase Gene: V90I, A98S, K102R, D121H, E122K,_x000D_  S162C, D177E, I178M, Q207E, R211K, L214F, L228R, E248D, R277K,_x000D_  T286A, V292I, I293V, E297K, A304E, Q334L_x000D_  Protease Gene: V3I, S37E, I62V, L63S, L63T, I64V, E65D, T74A_x000D_ _x000D_ HIV Subtype: B_x000D_ </t>
  </si>
  <si>
    <t xml:space="preserve"> DRUG RESISTANCE MUTATIONS DETECTED:_x000D_  Reverse Transcriptase Gene:_x000D_  Protease Gene:_x000D_ _x000D_ NOVEL MUTATIONS DETECTED:_x000D_  Reverse Transcriptase Gene: A98S, D121H, D121Y, S162C, I178L,_x000D_  I180V, Q207E, R211K, L214F, E248D, R277K, T286A, V292I, I293V,_x000D_  E297K, A304E, Q334L_x000D_  Protease Gene: V3I, S37E, I62V, L63S, L63T, I64V, E65D, T74A,_x000D_  V77I_x000D_ _x000D_ HIV Subtype: B_x000D_ </t>
  </si>
  <si>
    <t>DRUG RESISTANCE MUTATIONS DETECTED:_x000D_  Reverse Transcriptase Gene:_x000D_  Protease Gene: L33F_x000D_ _x000D_ NOVEL MUTATIONS DETECTED:_x000D_  Reverse Transcriptase Gene: P4S, P9A, P9S, V35I, V60I, E122K,_x000D_  I142M, R211K, L214F, D250E, P272A, R277K, Q278H, T286A, V292I,_x000D_  I293V, T296S, K311R, I326V_x000D_  Protease Gene: V3I, K14R, S37N, I62V, L63P, I64V, I72T_x000D_ _x000D_ HIV Subtype: B</t>
  </si>
  <si>
    <t>DRUG RESISTANCE MUTATIONS DETECTED:_x000D_  Reverse Transcriptase Gene:_x000D_  Protease Gene: L33F_x000D_ _x000D_ NOVEL MUTATIONS DETECTED:_x000D_  Reverse Transcriptase Gene: P4S, P9A, P9S, V35I, V60I, K102R,_x000D_  E122K, I142M, R211K, L214F, D250E, P272A, R277K, Q278H, T286A,_x000D_  V292I, I293V, T296S, K311R, I326V_x000D_  Protease Gene: V3I, K14R, S37N, I62V, L63P, I64V, I72T_x000D_ _x000D_ HIV Subtype: B</t>
  </si>
  <si>
    <t>DRUG RESISTANCE MUTATIONS DETECTED:_x000D_  Reverse Transcriptase Gene:_x000D_  Protease Gene:_x000D_ _x000D_ NOVEL MUTATIONS DETECTED:_x000D_  Reverse Transcriptase Gene: E6D, V35I, E122K, I178L, Q197P,_x000D_  L214F, I257L, I293V, I329L, Q334H_x000D_  Protease Gene: V3I, I15V, L19V, S37E, Q61H, H69Y, I72T_x000D_ _x000D_ HIV Subtype: B</t>
  </si>
  <si>
    <t>DRUG RESISTANCE MUTATIONS DETECTED:_x000D_  Reverse Transcriptase Gene: K103N_x000D_  Protease Gene:_x000D_ _x000D_ NOVEL MUTATIONS DETECTED:_x000D_  Reverse Transcriptase Gene: I142V, I178M, L214F, V245A, V245E,_x000D_  V245K, V245L, V245M, V245P, V245Q, V245T, E248D, D250E, V276I,_x000D_  R277K, L283I_x000D_  Protease Gene: V3I, I13V, S37N, L63P_x000D_ _x000D_ HIV Subtype: B</t>
  </si>
  <si>
    <t>DRUG RESISTANCE MUTATIONS DETECTED:_x000D_  Reverse Transcriptase Gene:_x000D_  Protease Gene:_x000D_ _x000D_ NOVEL MUTATIONS DETECTED:_x000D_  Reverse Transcriptase Gene: E6D, V8I, E122K, K166R, K173E,_x000D_  V179I, I202V, R211K, L214F, R277K, I293V, K311R, S322A, D324E_x000D_  Protease Gene: V3I, I13V, Q18H, Q18L, S37N, L63P_x000D_ _x000D_ HIV Subtype: B</t>
  </si>
  <si>
    <t xml:space="preserve">DRUG RESISTANCE MUTATIONS DETECTED:_x000D_  Reverse Transcriptase Gene:_x000D_  Protease Gene: A71V_x000D_ _x000D_ NOVEL MUTATIONS DETECTED:_x000D_  Reverse Transcriptase Gene: V35I, E122K, D123E, K173E, Q174R,_x000D_  D177E, I178M, T200A, Q207E, L214F, V245T, K249Q, I293V, P294S,_x000D_  I329V, G333E_x000D_  Protease Gene: V3I, L19Q, M36I, S37N, R41K, I62V, L63N, V77I,_x000D_  I93L_x000D_ _x000D_ HIV Subtype: B_x000D_ </t>
  </si>
  <si>
    <t>DRUG RESISTANCE MUTATIONS DETECTED:_x000D_  Reverse Transcriptase Gene:_x000D_  Protease Gene: L10V_x000D_ _x000D_ NOVEL MUTATIONS DETECTED:_x000D_  Reverse Transcriptase Gene: A98S, K102Q, K104R, E122A, E122P,_x000D_  E122Q, I135L, K173E, Q207K, R211G, L214F, V276T, R277K, Q278N,_x000D_  T286A, G333E, Q334H, Q334Y_x000D_  Protease Gene: V3I, I13V, I15V, S37C, S37Y, R41K, L63P, I64L,_x000D_  I72V, V77I_x000D_ _x000D_ HIV Subtype: B</t>
  </si>
  <si>
    <t xml:space="preserve"> DRUG RESISTANCE MUTATIONS DETECTED:_x000D_  Reverse Transcriptase Gene:_x000D_  Protease Gene: L10V_x000D_ _x000D_ NOVEL MUTATIONS DETECTED:_x000D_  Reverse Transcriptase Gene: V35L, A98S, K102Q, K104R, E122P,_x000D_  I135L, K173E, Q207K, R211G, L214F, V276T, R277K, Q278N, T286A,_x000D_  D324E, G333E, Q334H_x000D_  Protease Gene: V3I, I13V, I15V, S37C, S37Y, R41K, L63P, I72V,_x000D_  V77I_x000D_ _x000D_ HIV Subtype: B_x000D_ </t>
  </si>
  <si>
    <t>DRUG RESISTANCE MUTATIONS DETECTED:_x000D_  Reverse Transcriptase Gene: M41L, K103S, M184V, G190A, T215F,_x000D_  T215I, T215S_x000D_  Protease Gene: L10I_x000D_ _x000D_ NOVEL MUTATIONS DETECTED:_x000D_  Reverse Transcriptase Gene: V35M, I135T, D177E, I178M, T200A,_x000D_  K201R, E204A, E204P, Q207D, R211K, V245K, V245Q, P272A, R277K,_x000D_  T286A, I293V, E297K, V317A, S322T_x000D_  Protease Gene: V3I, I13V, I15V, E35D, M36I, S37H, S37N, R41K,_x000D_  K45R, R57K, L63P, I72V, I93L_x000D_ _x000D_ HIV Subtype: B</t>
  </si>
  <si>
    <t xml:space="preserve">DRUG RESISTANCE MUTATIONS DETECTED:_x000D_  Reverse Transcriptase Gene:_x000D_  Protease Gene:_x000D_ _x000D_ NOVEL MUTATIONS DETECTED:_x000D_  Reverse Transcriptase Gene: V35M, T39A, S48E, E122K, D123E,_x000D_  E138A, S162C, Q174K, G196E, Q207E, R211K, L214F, P243S, V245E,_x000D_  V245I, V245K, V245M, D250E, D250K, D250N, R277K, V292I, I293V,_x000D_  K311R, G333E, Q334H_x000D_  Protease Gene: V3I, T12P, S37N, P39T, D60E, L63P, I64V, V77I,_x000D_  I93L_x000D_ _x000D_ HIV Subtype: B_x000D_ </t>
  </si>
  <si>
    <t>DRUG RESISTANCE MUTATIONS DETECTED:_x000D_Reverse Transcriptase Gene: K101E, K103N, M184I, M184V_x000D_Protease Gene:_x000D_ _x000D_NOVEL MUTATIONS DETECTED:_x000D_Reverse Transcriptase Gene: V35M, T39A, S48E, E122K, D123E,_x000D_E138A, S162C, Q174K, G196E, Q207E, R211K, L214F, P243S, V245E,_x000D_D250E, R277K, V292I, I293V, G333E, Q334H_x000D_Protease Gene: V3I, T12P, S37N, P39T, D60E, L63P, I64V, V77I,_x000D_I93L_x000D_ _x000D_HIV Subtype: B</t>
  </si>
  <si>
    <t xml:space="preserve">DRUG RESISTANCE MUTATIONS DETECTED:_x000D_  Reverse Transcriptase Gene:_x000D_  Protease Gene:_x000D_ _x000D_ NOVEL MUTATIONS DETECTED:_x000D_  Reverse Transcriptase Gene: V35M, E122K, D123E, I135T, S162C,_x000D_  I178L, R211K, I257L, R277K, I293V, E297T, I329L, Q334E_x000D_  Protease Gene: V3I, T12S, S37N, S37T, I64V, V77I_x000D_ _x000D_ HIV Subtype: B_x000D_ </t>
  </si>
  <si>
    <t>DRUG RESISTANCE MUTATIONS DETECTED:_x000D_  Reverse Transcriptase Gene:_x000D_  Protease Gene:_x000D_ _x000D_ NOVEL MUTATIONS DETECTED:_x000D_  Reverse Transcriptase Gene: K20R, K49R, D123G, A158S, T165I,_x000D_  K173R, D177E, I178M, Q207E, R211K, L214F, R277K, I293V_x000D_  Protease Gene: V3I, I13V, G16E, S37N, I72V, V77I_x000D_ _x000D_ HIV Subtype: B</t>
  </si>
  <si>
    <t xml:space="preserve"> DRUG RESISTANCE MUTATIONS DETECTED:_x000D_  Reverse Transcriptase Gene: M41L_x000D_  Protease Gene:_x000D_ _x000D_ NOVEL MUTATIONS DETECTED:_x000D_  Reverse Transcriptase Gene: K11T, V35T, T39K, V60I, D123S,_x000D_  K173R, Q174K, Q174R, D177E, I178M, G196E, T200A, E204D, Q207A,_x000D_  Q207D, Q207E, R211K, L214F, V245Q, D250E, T286A, E291D, V292I,_x000D_  I293V, E297A, V317A, I326V, G333E_x000D_  Protease Gene: V3I, T12A, I13V, K14R, I15V, K20I, E35D, M36I,_x000D_  S37N, R41K, R57K, G68E, H69R, I72V, V82I, L89M_x000D_ _x000D_ HIV Subtype: K_x000D_ </t>
  </si>
  <si>
    <t xml:space="preserve">DRUG RESISTANCE MUTATIONS DETECTED:_x000D_  Reverse Transcriptase Gene: K65R, K103N, G190A_x000D_  Protease Gene:_x000D_ _x000D_ NOVEL MUTATIONS DETECTED:_x000D_  Reverse Transcriptase Gene: K11T, V35T, T39I, T39M, V60I, D123S,_x000D_  K173R, Q174R, D177E, I178M, T200A, Q207A, R211K, L214F, V245Q,_x000D_  D250E, T286A, E291D, V292I, I293V, E297A, V317A, G333E_x000D_  Protease Gene: V3I, T12A, I13V, K14R, I15V, K20I, E35D, M36I,_x000D_  S37N, R41K, G68E, H69R, I72V, V82I, L89M_x000D_ _x000D_ HIV Subtype: K_x000D_ </t>
  </si>
  <si>
    <t>DRUG RESISTANCE MUTATIONS DETECTED: _x000D_Reverse Transcriptase Gene: _x000D_Protease Gene: _x000D_  _x000D_NOVEL MUTATIONS DETECTED: _x000D_Reverse Transcriptase Gene: V35T, T39I, T39K, T39M, V60I, D123S, _x000D_Q174R, D177E, I178M, G196E, T200A, E204D, Q207A, Q207D, R211K, _x000D_L214F, V245Q, D250E, T286A, E291D, V292I, I293V, E297A, A304E, _x000D_V317A, G333E _x000D_Protease Gene: V3I, T12A, I13V, K14R, I15V, K20I, E35D, M36I, _x000D_S37N, R41K, R57K, G68E, H69R, I72V, V82I, L89M _x000D_  _x000D_HIV Subtype: CPX _x000D_</t>
  </si>
  <si>
    <t>DRUG RESISTANCE MUTATIONS DETECTED:_x000D_  Reverse Transcriptase Gene: K103N_x000D_  Protease Gene:_x000D_ _x000D_ NOVEL MUTATIONS DETECTED:_x000D_  Reverse Transcriptase Gene: V35I, E122K, D123E, I142V, T165I,_x000D_  K173R, Q174R, I178L, T200A, Q207E, R211K, L214F, V245E, E248N,_x000D_  P272A, V276T, L283I, I293V_x000D_  Protease Gene: V3I, L19I, E35D, R41K, L63P, K70R, V77I_x000D_ _x000D_ HIV Subtype: B</t>
  </si>
  <si>
    <t>DRUG RESISTANCE MUTATIONS DETECTED:_x000D_  Reverse Transcriptase Gene:_x000D_  Protease Gene: Q58E_x000D_ _x000D_ NOVEL MUTATIONS DETECTED:_x000D_  Reverse Transcriptase Gene: K20R, W88C, E122K, S162C, E169G,_x000D_  K173E, Q174K, I178L, V179T, G196E, T200A, I202V, E204D, R211G,_x000D_  P272A, R277K, L283I, T286P, A288S, I293V, E297K_x000D_  Protease Gene: V3I, I13V, L19T, S37N, L63P, V77I_x000D_ _x000D_ HIV Subtype: B</t>
  </si>
  <si>
    <t>DRUG RESISTANCE MUTATIONS DETECTED:_x000D_  Reverse Transcriptase Gene: L100I, K103N, E138K_x000D_  Protease Gene: L10F, A71T_x000D_ _x000D_ NOVEL MUTATIONS DETECTED:_x000D_  Reverse Transcriptase Gene: V90I, E122K, T139E, I142V, S163T,_x000D_  R172K, K173N, Q174K, D177E, I178M, Q197E, R211K, L214F, P243S,_x000D_  V245Q, R277K, Q334L_x000D_  Protease Gene: V3I, L19I, S37N, L63P, I64L, V77I, I93L_x000D_ _x000D_ HIV Subtype: B</t>
  </si>
  <si>
    <t>DRUG RESISTANCE MUTATIONS DETECTED:_x000D_  Reverse Transcriptase Gene: L100I, K103N, E138K, M184V_x000D_  Protease Gene: A71T, L90M_x000D_ _x000D_ NOVEL MUTATIONS DETECTED:_x000D_  Reverse Transcriptase Gene: V35I, V90I, E122K, T139E, S163T,_x000D_  K173N, Q174K, D177E, I178M, Q197E, R211K, L214F, P243S, V245Q,_x000D_  R277K_x000D_  Protease Gene: V3I, L19I, S37N, L63P, I64L, V77I, I93L_x000D_ _x000D_ HIV Subtype: B</t>
  </si>
  <si>
    <t>DRUG RESISTANCE MUTATIONS DETECTED:_x000D_  Reverse Transcriptase Gene: L100I, K103N, E138K_x000D_  Protease Gene: A71T, L90M_x000D_ _x000D_ NOVEL MUTATIONS DETECTED:_x000D_  Reverse Transcriptase Gene: V10I, V35I, E40K, V90I, E122K,_x000D_  T139E, I142V, S163T, K173N, Q174K, Q174R, D177E, I178M, V179I,_x000D_  Q197E, R211K, L214F, P243S, V245Q, R277K, Q334L_x000D_  Protease Gene: V3I, L19I, S37N, L63P, I64L, V77I, I93L_x000D_ _x000D_ HIV Subtype: B</t>
  </si>
  <si>
    <t xml:space="preserve"> DRUG RESISTANCE MUTATIONS DETECTED:_x000D_  Reverse Transcriptase Gene:_x000D_  Protease Gene: L10V_x000D_ _x000D_ NOVEL MUTATIONS DETECTED:_x000D_  Reverse Transcriptase Gene: V21I, V60I, F87L, E122K, Q174H,_x000D_  T200A, I202V, R211K, L214F, P272S, R277K, I293V, I326V, G333D_x000D_  Protease Gene: V3I, T12I, G16E, I62V, L63T, I64L, H69K, V77I_x000D_ _x000D_ HIV Subtype: B_x000D_ _x000D_</t>
  </si>
  <si>
    <t>DRUG RESISTANCE MUTATIONS DETECTED:_x000D_  Reverse Transcriptase Gene:_x000D_  Protease Gene: L10V_x000D_ _x000D_ NOVEL MUTATIONS DETECTED:_x000D_  Reverse Transcriptase Gene: V21I, V60I, F87L, E122K, Q174H,_x000D_  T200A, I202V, R211K, L214F, P272S, R277K, I293V, I326V, G333D_x000D_  Protease Gene: V3I, T12I, G16E, I62V, L63T, I64L, H69K, V77I_x000D_ _x000D_ HIV Subtype: B</t>
  </si>
  <si>
    <t xml:space="preserve">DRUG RESISTANCE MUTATIONS DETECTED: _x000D_Reverse Transcriptase Gene: _x000D_Protease Gene: L10V _x000D_  _x000D_NOVEL MUTATIONS DETECTED: _x000D_Reverse Transcriptase Gene: V21I, V60I, F87L, E122K, E122R, _x000D_D123N, I135V, Q174H, V179I, T200A, I202V, R211K, L214F, P272S, _x000D_R277K, I293V, I326V _x000D_Protease Gene: V3I, T12I, G16E, I62V, L63T, I64L, H69K, V77I _x000D_  _x000D_HIV Subtype: B </t>
  </si>
  <si>
    <t>DRUG RESISTANCE MUTATIONS DETECTED:_x000D_  Reverse Transcriptase Gene: K103N, M184V, P225H_x000D_  Protease Gene:_x000D_ _x000D_ NOVEL MUTATIONS DETECTED:_x000D_  Reverse Transcriptase Gene: V35A, V35I, V35T, V60I, K102R,_x000D_  K104R, I142V, I178M, T200A, R211K, L214F, R277K, T286P, I293V,_x000D_  E297K, D324E, G333E_x000D_  Protease Gene: V3I, E35D, M36I, S37N, R41K, L63P, I64L_x000D_ _x000D_ HIV Subtype: B_x000D_ _x000D_</t>
  </si>
  <si>
    <t>DRUG RESISTANCE MUTATIONS DETECTED:_x000D_  Reverse Transcriptase Gene:_x000D_  Protease Gene: A71T_x000D_ _x000D_ NOVEL MUTATIONS DETECTED:_x000D_  Reverse Transcriptase Gene: K20R, E122K, I142V, S162A, E204D,_x000D_  R211K, L214F, E248D, V254I, P272A, R277K, T286A, D324E, A327V_x000D_  Protease Gene: V3I, E35D, R41K, K45R, L63P, V77I, I93L_x000D_ _x000D_ HIV Subtype: B</t>
  </si>
  <si>
    <t>DRUG RESISTANCE MUTATIONS DETECTED:_x000D_  Reverse Transcriptase Gene: K103N_x000D_  Protease Gene:_x000D_ _x000D_ NOVEL MUTATIONS DETECTED:_x000D_  Reverse Transcriptase Gene: E6D, V35T, T39A, E122K, K166R,_x000D_  K173N, G196E, L214F, V245M, P272A, P272S, I274V, R277K, T286A,_x000D_  I293V, I329L, Q334D, Q334N, G335A, G335D_x000D_  Protease Gene: V3I, T12S, I15V, K43R, I62V, L63S, V77I_x000D_ _x000D_ HIV Subtype: B</t>
  </si>
  <si>
    <t>DRUG RESISTANCE MUTATIONS DETECTED:_x000D_  Reverse Transcriptase Gene:_x000D_  Protease Gene:_x000D_ _x000D_ NOVEL MUTATIONS DETECTED:_x000D_  Reverse Transcriptase Gene: V35I, E122K, S162C, E203D, R211K,_x000D_  L214F, V245M, E248D, D250E, P272A, R277K, T286A, P294Q, K311R,_x000D_  I329L_x000D_  Protease Gene: V3I, E35D, L63P, V77I_x000D_ _x000D_ HIV Subtype: B</t>
  </si>
  <si>
    <t xml:space="preserve">DRUG RESISTANCE MUTATIONS DETECTED:_x000D_  Reverse Transcriptase Gene:_x000D_  Protease Gene:_x000D_ _x000D_ NOVEL MUTATIONS DETECTED:_x000D_  Reverse Transcriptase Gene: K20R, V35E, T39A, K102Q, E122K,_x000D_  I135T, E138A, I142T, S162C, Q174E, V179I, I202V, L214F, V245E,_x000D_  R277K, I293V, K311R_x000D_  Protease Gene: V3I, T12K, I15V, G16E, L19I, S37N, L63A, H69Q,_x000D_  I72V_x000D_ _x000D_ HIV Subtype: B_x000D_ </t>
  </si>
  <si>
    <t>DRUG RESISTANCE MUTATIONS DETECTED:_x000D_  Reverse Transcriptase Gene:_x000D_  Protease Gene:_x000D_ _x000D_ NOVEL MUTATIONS DETECTED:_x000D_  Reverse Transcriptase Gene: V35I, R83K, E122K, D123E, E138A,_x000D_  S162C, Q174K, I178L, V179I, G196E, Q207E, L214F, V245M, E248D,_x000D_  E248N, R277K, I293V_x000D_  Protease Gene: V3I, T12K, G17D, L19I, S37N, D60E, L63P, I64V,_x000D_  K70R, I72V, V77I, I93L_x000D_ _x000D_ HIV Subtype: B</t>
  </si>
  <si>
    <t xml:space="preserve"> DRUG RESISTANCE MUTATIONS DETECTED:_x000D_  Reverse Transcriptase Gene:_x000D_  Protease Gene: A71T_x000D_ _x000D_ NOVEL MUTATIONS DETECTED:_x000D_  Reverse Transcriptase Gene: V106I, E122K, T165I, I178M, R211K,_x000D_  L214F, V245E, P272A, R277K, I293V, Q334L_x000D_  Protease Gene: V3I, T12P, T12S, L19Q, E35D, M36I, S37D, L63P,_x000D_  I72V, V77I, I93L_x000D_ _x000D_ HIV Subtype: B_x000D_ </t>
  </si>
  <si>
    <t xml:space="preserve">DRUG RESISTANCE MUTATIONS DETECTED:_x000D_  Reverse Transcriptase Gene: K103R_x000D_  Protease Gene:_x000D_ _x000D_ NOVEL MUTATIONS DETECTED:_x000D_  Reverse Transcriptase Gene: K20R, K49R, E122K, D123E, E169D,_x000D_  D177E, R211K, V245K, S251I, R277K, L283I, I293V, E297Q, K311R,_x000D_  P313T, I326V, Q334D_x000D_  Protease Gene: V3I, Q18I, Q18K, Q18L, L19I, L19P, L19T, E35D,_x000D_  M36I, S37C, S37D, S37G, S37Y, R57K, D60E, L63P, I64L, V77I_x000D_ _x000D_ HIV Subtype: B_x000D_ </t>
  </si>
  <si>
    <t>DRUG RESISTANCE MUTATIONS DETECTED:_x000D_  Reverse Transcriptase Gene: K103R_x000D_  Protease Gene:_x000D_ _x000D_ NOVEL MUTATIONS DETECTED:_x000D_  Reverse Transcriptase Gene: K20R, K49R, E122K, D123E, E169D,_x000D_  D177E, D192N, R211K, V245E, V245K, S251I, R277K, L283I, I293V,_x000D_  E297Q, K311R, P313T, I326V, Q334D_x000D_  Protease Gene: V3I, L19T, E35D, M36I, S37C, S37D, S37G, S37Y,_x000D_  R57K, D60E, L63P, I64L, V77I_x000D_ _x000D_ HIV Subtype: B</t>
  </si>
  <si>
    <t>DRUG RESISTANCE MUTATIONS DETECTED:_x000D_  Reverse Transcriptase Gene: K103R, M184V_x000D_  Protease Gene:_x000D_ _x000D_ NOVEL MUTATIONS DETECTED:_x000D_  Reverse Transcriptase Gene: K20R, K49R, E122K, D123E, E169D,_x000D_  D177E, I178L, R211K, V245K, R277K, L283I, I293V, E297Q, K311R,_x000D_  P313T, I329V, Q334D_x000D_  Protease Gene: V3I, Q18I, Q18K, Q18L, L19I, L19P, L19T, E35D,_x000D_  M36I, S37D, R57K, D60E, L63P_x000D_ _x000D_ HIV Subtype: B</t>
  </si>
  <si>
    <t>DRUG RESISTANCE MUTATIONS DETECTED:_x000D_  Reverse Transcriptase Gene:_x000D_  Protease Gene:_x000D_ _x000D_ NOVEL MUTATIONS DETECTED:_x000D_  Reverse Transcriptase Gene: S68G, E122K, D123E, T165I, E169D,_x000D_  Q174K, I178L, G196E, I202V, L214F, P243T, I293V, Q334N_x000D_  Protease Gene: V3I, S37N, L63P, I64L, I72V, V77I_x000D_ _x000D_ HIV Subtype: B</t>
  </si>
  <si>
    <t>DRUG RESISTANCE MUTATIONS DETECTED: _x000D_Reverse Transcriptase Gene: A62V, V75I, K103N, M184V _x000D_Protease Gene: _x000D_  _x000D_NOVEL MUTATIONS DETECTED: _x000D_Reverse Transcriptase Gene: S68G, E122K, D123E, E169D, Q174K, _x000D_I178L, G196E, I202V, L214F, P243T, I293V, Q334C, Q334N, Q334S, _x000D_Q334Y _x000D_Protease Gene: V3I, S37N, L63P, I64L, I72V, V77I _x000D_  _x000D_HIV Subtype: B _x000D_</t>
  </si>
  <si>
    <t>DRUG RESISTANCE MUTATIONS DETECTED:_x000D_Reverse Transcriptase Gene: K101E_x000D_Protease Gene:_x000D_ _x000D_NOVEL MUTATIONS DETECTED:_x000D_Reverse Transcriptase Gene: A98S, E122K, D177E, I178M, V179I,_x000D_T200A, Q207E, L214F, V245M, V276I, R277K, Q278H, L283I, I293V,_x000D_P294S, V317A, D324E, L325I, I329L_x000D_Protease Gene: V3I, I13V, L19I, S37N, R57K, Q61H, L63A, L63P,_x000D_L63S, V77I_x000D_ _x000D_HIV Subtype: B</t>
  </si>
  <si>
    <t>DRUG RESISTANCE MUTATIONS DETECTED:_x000D_  Reverse Transcriptase Gene: V179D_x000D_  Protease Gene:_x000D_ _x000D_ NOVEL MUTATIONS DETECTED:_x000D_  Reverse Transcriptase Gene: K20R, D123E, D123K, D123N, D177E,_x000D_  T200A, R211K, E248D, R277K, T286P, I293V, P294S, E297K, E297R,_x000D_  K311R, Q334E_x000D_  Protease Gene: V3I, L33V, S37C, I64V, K70E_x000D_ _x000D_ HIV Subtype: B</t>
  </si>
  <si>
    <t>DRUG RESISTANCE MUTATIONS DETECTED:_x000D_  Reverse Transcriptase Gene: V179D_x000D_  Protease Gene:_x000D_ _x000D_ NOVEL MUTATIONS DETECTED:_x000D_  Reverse Transcriptase Gene: K20R, D123E, D123G, D123K, D123N,_x000D_  D123R, D123S, D177E, T200A, R211K, E248D, R277K, T286P, I293V,_x000D_  P294S, E297K, E297R, K311R, Q334E_x000D_  Protease Gene: V3I, L33V, S37C, I64V, K70E_x000D_ _x000D_ HIV Subtype: B</t>
  </si>
  <si>
    <t>DRUG RESISTANCE MUTATIONS DETECTED:_x000D_  Reverse Transcriptase Gene:_x000D_  Protease Gene: L89V_x000D_ _x000D_ NOVEL MUTATIONS DETECTED:_x000D_  Reverse Transcriptase Gene: V35K, V35T, E36D, S48T, K49R, V60I,_x000D_  A98S, E122K, E122Q, I135V, S162A, K173T, Q174K, D177E, T200A,_x000D_  Q207E, R211K, L214F, V245Q, K249Q, R277K, T286A, E291D, V292I,_x000D_  I293V, P294T, E312D, I326V, Q334K, G335D_x000D_  Protease Gene: V3I, I13V, K14R, K20I, M36I, S37D, R41K, L63P,_x000D_  H69K, L89M_x000D_ _x000D_ HIV Subtype: AG</t>
  </si>
  <si>
    <t>DRUG RESISTANCE MUTATIONS DETECTED:_x000D_  Reverse Transcriptase Gene:_x000D_  Protease Gene:_x000D_ _x000D_ NOVEL MUTATIONS DETECTED:_x000D_  Reverse Transcriptase Gene: V35T, E36A, T39E, S48T, D123G,_x000D_  D123N, D123S, A158S, K166R, K173A, D177E, I178V, G196K, T200A,_x000D_  I202V, Q207E, R211K, L214F, V245Q, E248D, D250E, S251D, S251N,_x000D_  L279M, T286A, E291D, V292I, I293V, Q334N, G335D_x000D_  Protease Gene: V3I, I13V, I15V, L19T, K20R, M36I, S37N, R41K,_x000D_  L63P, H69K, L89I, L89M, I93L, L97I_x000D_ _x000D_ HIV Subtype: C</t>
  </si>
  <si>
    <t xml:space="preserve">DRUG RESISTANCE MUTATIONS DETECTED:_x000D_  Reverse Transcriptase Gene:_x000D_  Protease Gene:_x000D_ _x000D_ NOVEL MUTATIONS DETECTED:_x000D_  Reverse Transcriptase Gene: P4S, V35T, E40D, E122K, D123E,_x000D_  S162A, K173T, Q174K, D177E, T200A, Q207E, Q207K, R211E, L214F,_x000D_  V241I, V245Q, E248N, V261I, P272A, R277K, K281R, V292I, I293V,_x000D_  E297K, S322T, I326V, I329L, G335D_x000D_  Protease Gene: V3I, I13V, K14R, G16E, K20I, E35D, M36I, S37N,_x000D_  R41K, R57K, H69K, K70E, L89M_x000D_ _x000D_ HIV Subtype: AG_x000D_ </t>
  </si>
  <si>
    <t>DRUG RESISTANCE MUTATIONS DETECTED:_x000D_  Reverse Transcriptase Gene:_x000D_  Protease Gene:_x000D_ _x000D_ NOVEL MUTATIONS DETECTED:_x000D_  Reverse Transcriptase Gene: V35I, E122K, Q174H, T200A, R211K,_x000D_  L214F, P272A, R277K, I329L, Q334N_x000D_  Protease Gene: V3I, S37N, R41K, L63Q, I64V, E65D_x000D_ _x000D_ HIV Subtype: B</t>
  </si>
  <si>
    <t>DRUG RESISTANCE MUTATIONS DETECTED:_x000D_  Reverse Transcriptase Gene:_x000D_  Protease Gene: L10V_x000D_ _x000D_ NOVEL MUTATIONS DETECTED:_x000D_  Reverse Transcriptase Gene: P4T, T7P, V8I, V35T, K49R, V60I,_x000D_  D121H, D123E, I142V, I159V, D177E, I178L, I178M, T200I, I202V,_x000D_  E204K, Q207E, R211K, L214F, P243Q, V245E, V245K, D250E, R277K,_x000D_  L282C, E297A, G335D_x000D_  Protease Gene: V3I, I13V, K14E, K14G, K14R, I15V, G17E, L19I,_x000D_  K20R, M36I, M36L, S37D, R41K, I64V, E65D, V77I, L89M_x000D_ _x000D_ HIV Subtype: D</t>
  </si>
  <si>
    <t>DRUG RESISTANCE MUTATIONS DETECTED: _x000D_Reverse Transcriptase Gene: K101E, K103R _x000D_Protease Gene: _x000D_  _x000D_NOVEL MUTATIONS DETECTED: _x000D_Reverse Transcriptase Gene: P4T, V35T, K49R, V60I, D121H, D123E, _x000D_I142V, D177E, I178L, I178M, T200I, I202V, E204K, Q207E, R211K, _x000D_L214F, P243Q, V245K, D250E, R277K, L282C, E297A, G335D _x000D_Protease Gene: V3I, I13V, K14E, K20I, K20M, M36I, S37D, R41K, _x000D_I64V, E65D, L89M _x000D_  _x000D_HIV Subtype: D _x000D_</t>
  </si>
  <si>
    <t>DRUG RESISTANCE MUTATIONS DETECTED: _x000D_Reverse Transcriptase Gene: _x000D_Protease Gene: _x000D_  _x000D_NOVEL MUTATIONS DETECTED: _x000D_Reverse Transcriptase Gene: V35L, D177E, I178M, R211K, V245M, _x000D_R277K, I293V, V317A, Q334D, Q334E, Q334V _x000D_Protease Gene: V3I, I15V, G16E, E35D, M36T, S37C, S37D, S37G, _x000D_S37N, S37Y, R41K _x000D_  _x000D_HIV Subtype: B _x000D_</t>
  </si>
  <si>
    <t xml:space="preserve">DRUG RESISTANCE MUTATIONS DETECTED:_x000D_  Reverse Transcriptase Gene:_x000D_  Protease Gene:_x000D_ _x000D_ NOVEL MUTATIONS DETECTED:_x000D_  Reverse Transcriptase Gene: E122K, I142V, S162A, D177E, I178M,_x000D_  V179I, T200A, Q207E, L214F, V245E, R277K, I293V, E297A, G333D,_x000D_  G333E, Q334H_x000D_  Protease Gene: V3I, K20R, M36I, S37N, R41K, I62V, I64V, H69Y,_x000D_  I72T_x000D_ _x000D_ HIV Subtype: B_x000D_ </t>
  </si>
  <si>
    <t xml:space="preserve">DRUG RESISTANCE MUTATIONS DETECTED:_x000D_  Reverse Transcriptase Gene: M184I, M184V_x000D_  Protease Gene:_x000D_ _x000D_ NOVEL MUTATIONS DETECTED:_x000D_  Reverse Transcriptase Gene: V35I, E122K, I142V, S162A, D177E,_x000D_  I178L, I178M, V179I, T200A, Q207E, L214F, V245E, R277K, I293V,_x000D_  E297A, G333D, G333E, Q334H_x000D_  Protease Gene: V3I, K20R, M36I, S37N, R41K, I62V, L63I, I64V,_x000D_  H69Y, I72T_x000D_ _x000D_ HIV Subtype: B_x000D_ </t>
  </si>
  <si>
    <t xml:space="preserve">DRUG RESISTANCE MUTATIONS DETECTED:_x000D_  Reverse Transcriptase Gene: M184V_x000D_  Protease Gene:_x000D_ _x000D_ NOVEL MUTATIONS DETECTED:_x000D_  Reverse Transcriptase Gene: V35I, V35M, E122K, I142V, S162A,_x000D_  D177E, I178L, I178M, V179I, T200A, Q207E, L214F, L228R, V245E,_x000D_  R277K, I293V, E297A, G333D, G333E, Q334H_x000D_  Protease Gene: V3I, K20R, M36I, S37N, R41K, I62V, I64V, H69Y,_x000D_  I72T_x000D_ _x000D_ HIV Subtype: B_x000D_ </t>
  </si>
  <si>
    <t xml:space="preserve">_x000D_ DRUG RESISTANCE MUTATIONS DETECTED:_x000D_  Reverse Transcriptase Gene:_x000D_  Protease Gene:_x000D_ _x000D_ NOVEL MUTATIONS DETECTED:_x000D_  Reverse Transcriptase Gene: V35I, V35L, I50V, E122K, I202V,_x000D_  R211K, L214F, V245E, V245K, V245M, E248D, E248K, E248N, D250E,_x000D_  P272A, R277K, T286A, A288S, I293V, E297Q, Q334E_x000D_  Protease Gene: V3I, I15V, S37N, L63A, L63P, H69Q, K70R_x000D_ _x000D_ HIV Subtype: B_x000D_ </t>
  </si>
  <si>
    <t>DRUG RESISTANCE MUTATIONS DETECTED:_x000D_  Reverse Transcriptase Gene:_x000D_  Protease Gene:_x000D_ _x000D_ NOVEL MUTATIONS DETECTED:_x000D_  Reverse Transcriptase Gene: E28K, K32E, E122K, R211K, L214F,_x000D_  V245K, P272A, T286A, P294Q, E297R, K311R, S322T, I329V, Q334E_x000D_  Protease Gene: V3I, E35D, S37D, L63P, V77I, I93L_x000D_ _x000D_ HIV Subtype: B</t>
  </si>
  <si>
    <t xml:space="preserve">DRUG RESISTANCE MUTATIONS DETECTED:_x000D_  Reverse Transcriptase Gene:_x000D_  Protease Gene:_x000D_ _x000D_ NOVEL MUTATIONS DETECTED:_x000D_  Reverse Transcriptase Gene: E6D, T139E, I142T, K173E, D177E,_x000D_  I178L, T200A, E204K, Q207D, Q207E, R211K, R211Q, L214F, I244V,_x000D_  R277K, T286P, A288S, V292I, I293V, K311R_x000D_  Protease Gene: V3I, S37N, I64V_x000D_ _x000D_ HIV Subtype: B_x000D_ </t>
  </si>
  <si>
    <t>DRUG RESISTANCE MUTATIONS DETECTED:_x000D_Reverse Transcriptase Gene:_x000D_Protease Gene:_x000D_ _x000D_NOVEL MUTATIONS DETECTED:_x000D_Reverse Transcriptase Gene: E6D, T139E, I142T, D177E, I178L,_x000D_T200A, E204K, Q207D, Q207E, R211K, R211Q, L214F, I244V, R277K,_x000D_A288S, V292I, I293V, K311R_x000D_Protease Gene: V3I, S37N, I64V_x000D_ _x000D_HIV Subtype: B</t>
  </si>
  <si>
    <t>DRUG RESISTANCE MUTATIONS DETECTED:_x000D_  Reverse Transcriptase Gene: E44D_x000D_  Protease Gene:_x000D_ _x000D_ NOVEL MUTATIONS DETECTED:_x000D_  Reverse Transcriptase Gene: V35I, E40A, K43N, S48A, S48E, S48K,_x000D_  S48T, R83K, S162A, Q197K, Q197L, Q197M, T200A, Q207E, R211K,_x000D_  L214F, P272A, R277K, I293V, D324E_x000D_  Protease Gene: V3I, S37N, I64V_x000D_ _x000D_ HIV Subtype: B</t>
  </si>
  <si>
    <t xml:space="preserve">DRUG RESISTANCE MUTATIONS DETECTED:_x000D_  Reverse Transcriptase Gene: K103N, V106M, M184V_x000D_  Protease Gene: L10I_x000D_ _x000D_ NOVEL MUTATIONS DETECTED:_x000D_  Reverse Transcriptase Gene: E6K, E122K, Q174K, I178L, R211K,_x000D_  V245M, D250E, R277K, T286A, I293V, E297K, I329L, Q334C, Q334Y_x000D_  Protease Gene: V3I, S37N, L63P, L63S, I64L, V77I, I93L_x000D_ _x000D_ HIV Subtype: B_x000D_ </t>
  </si>
  <si>
    <t xml:space="preserve"> DRUG RESISTANCE MUTATIONS DETECTED:_x000D_  Reverse Transcriptase Gene:_x000D_  Protease Gene: L10I_x000D_ _x000D_ NOVEL MUTATIONS DETECTED:_x000D_  Reverse Transcriptase Gene: V106I, E122K, Q174K, D177E, I178L,_x000D_  I178V, R211K, E224D, V245I, V245K, V245M, D250E, R277K, T286A,_x000D_  I293V, E297K, I329L, Q334Y_x000D_  Protease Gene: V3I, I13V, S37N, L63P, L63S, I64L, I93L_x000D_ _x000D_ HIV Subtype: B_x000D_ _x000D_</t>
  </si>
  <si>
    <t xml:space="preserve">DRUG RESISTANCE MUTATIONS DETECTED:_x000D_  Reverse Transcriptase Gene:_x000D_  Protease Gene: L10I_x000D_ _x000D_ NOVEL MUTATIONS DETECTED:_x000D_  Reverse Transcriptase Gene: V106I, E122K, D177N, I178L, R211K,_x000D_  V245M, D250E, R277K, T286A, I293V, E297K, I329L, Q334Y_x000D_  Protease Gene: V3I, I13V, S37D, S37N, R57K, L63P, I64L, V77I,_x000D_  I93L_x000D_ _x000D_ HIV Subtype: B_x000D_ </t>
  </si>
  <si>
    <t xml:space="preserve"> DRUG RESISTANCE MUTATIONS DETECTED:_x000D_  Reverse Transcriptase Gene:_x000D_  Protease Gene: L10I_x000D_ _x000D_ NOVEL MUTATIONS DETECTED:_x000D_  Reverse Transcriptase Gene: V106I, E122K, D177E, R211K, L214F,_x000D_  S251I, K275Q, R277K, K281R, V292I, I293V, Q334H_x000D_  Protease Gene: V3I, I13V, M36I, S37D, I62V, L63S, I64M, C67S_x000D_ _x000D_ HIV Subtype: B_x000D_ _x000D_</t>
  </si>
  <si>
    <t>DRUG RESISTANCE MUTATIONS DETECTED:_x000D_  Reverse Transcriptase Gene:_x000D_  Protease Gene:_x000D_ _x000D_ NOVEL MUTATIONS DETECTED:_x000D_  Reverse Transcriptase Gene: V35L, S48T, R83K, E122P, S162A,_x000D_  E203D, R211K, L214F, V245E, I293V_x000D_  Protease Gene: V3I, S37N, L63S, I72T, V77I_x000D_ _x000D_ HIV Subtype: B</t>
  </si>
  <si>
    <t xml:space="preserve"> DRUG RESISTANCE MUTATIONS DETECTED:_x000D_  Reverse Transcriptase Gene:_x000D_  Protease Gene:_x000D_ _x000D_ NOVEL MUTATIONS DETECTED:_x000D_  Reverse Transcriptase Gene: K49R, A98S, E122K, K173N, Q174K,_x000D_  I178L, I195T, T200A, R211K, L214F, E248D, R277K, L283I, I293V,_x000D_  I326V, Q334H, G335D_x000D_  Protease Gene: V3I, K14R, L19I, E35D, S37N, L63A_x000D_ _x000D_ HIV Subtype: B_x000D_ </t>
  </si>
  <si>
    <t>DRUG RESISTANCE MUTATIONS DETECTED:_x000D_  Reverse Transcriptase Gene: M41L, K103N, P225H_x000D_  Protease Gene:_x000D_ _x000D_ NOVEL MUTATIONS DETECTED:_x000D_  Reverse Transcriptase Gene: E36D, T39K, K43E, K49R, I50V, I135T,_x000D_  T165I, E169D, Q174K, T200A, L210F, R211K, L214F, V245T, D250E,_x000D_  V276I, T286A, T296S, E297Q, I329L, G333D, Q334K_x000D_  Protease Gene: V3I, E35D, S37N, R41K, D60E, I62V, L63P, C67S_x000D_ _x000D_ HIV Subtype: B</t>
  </si>
  <si>
    <t>DRUG RESISTANCE MUTATIONS DETECTED:_x000D_  Reverse Transcriptase Gene:_x000D_  Protease Gene:_x000D_ _x000D_ NOVEL MUTATIONS DETECTED:_x000D_  Reverse Transcriptase Gene: K20R, T69S, D121C, D123E, S162C,_x000D_  Q174K, G196E, L214F, V245M, E248N, R277K, K281R, E291D, I293V,_x000D_  E297Q, Q334S_x000D_  Protease Gene: V3I, S37N, D60E, L63P, I64L_x000D_ _x000D_ HIV Subtype: B</t>
  </si>
  <si>
    <t>DRUG RESISTANCE MUTATIONS DETECTED:_x000D_  Reverse Transcriptase Gene:_x000D_  Protease Gene:_x000D_ _x000D_ NOVEL MUTATIONS DETECTED:_x000D_  Reverse Transcriptase Gene: V35T, E122K, D123E, T165I, G196E,_x000D_  R211S, L214F, D250E, P272A, R277K, K281R, I293V, P294A, E297K,_x000D_  G333E_x000D_  Protease Gene: V3I, I13V, S37N, R57K, L63P_x000D_ _x000D_ HIV Subtype: B</t>
  </si>
  <si>
    <t xml:space="preserve">DRUG RESISTANCE MUTATIONS DETECTED: _x000D_Reverse Transcriptase Gene: M184V _x000D_Protease Gene: _x000D_  _x000D_NOVEL MUTATIONS DETECTED: _x000D_Reverse Transcriptase Gene: V35T, E122K, D123E, T165L, G196E, _x000D_R211S, L214F, D250E, P272A, R277K, K281R, I293V, P294A, E297K, _x000D_G333E _x000D_Protease Gene: V3I, I13V, M36I, S37N, R57K, L63P, C67Y _x000D_  _x000D_HIV Subtype: B </t>
  </si>
  <si>
    <t>DRUG RESISTANCE MUTATIONS DETECTED:_x000D_  Reverse Transcriptase Gene:_x000D_  Protease Gene:_x000D_ _x000D_ NOVEL MUTATIONS DETECTED:_x000D_  Reverse Transcriptase Gene: V35T, E36D, E40D, V60I, E122K,_x000D_  A158S, S162A, K173T, Q174K, D177E, I195L, G196E, T200A, T200V,_x000D_  Q207E, L214F, P243A, V245Q, D250E, P272A, V276I, R277K, K281R,_x000D_  T286A, E291D, V292I, I293V, P294T, E297K, S322T, G335D_x000D_  Protease Gene: V3I, I13V, K14R, I15L, K20I, M36I, S37N, R41K,_x000D_  I64L, H69K, L89M_x000D_ _x000D_ HIV Subtype: AG</t>
  </si>
  <si>
    <t>DRUG RESISTANCE MUTATIONS DETECTED:_x000D_  Reverse Transcriptase Gene: V179E_x000D_  Protease Gene:_x000D_ _x000D_ NOVEL MUTATIONS DETECTED:_x000D_  Reverse Transcriptase Gene: V35I, K104R, E122K, D123E, I135T,_x000D_  T200A, R211K, L214F, P272A, R277K, T286A, I329L, G335S_x000D_  Protease Gene: V3I, T12I, I13K, I15V, S37N, I62V, L63H, H69Q,_x000D_  I72V, V77I_x000D_ _x000D_ HIV Subtype: B</t>
  </si>
  <si>
    <t>DRUG RESISTANCE MUTATIONS DETECTED:_x000D_  Reverse Transcriptase Gene:_x000D_  Protease Gene: V11I_x000D_ _x000D_ NOVEL MUTATIONS DETECTED:_x000D_  Reverse Transcriptase Gene: V35T, E36D, E122K, I135V, S162A,_x000D_  K173I, Q174K, D177E, T200A, Q207E, L214F, V245Q, K275R, R277K,_x000D_  Q278Y, T286A, E291D, V292I, I293V, P294A, S322T, G335D_x000D_  Protease Gene: V3I, I13V, K14R, K20I, M36I, S37N, R41K, H69K,_x000D_  V82I, L89M_x000D_ _x000D_ HIV Subtype: AG</t>
  </si>
  <si>
    <t>DRUG RESISTANCE MUTATIONS DETECTED:_x000D_  Reverse Transcriptase Gene:_x000D_  Protease Gene: V11I_x000D_ _x000D_ NOVEL MUTATIONS DETECTED:_x000D_  Reverse Transcriptase Gene: V35T, E36D, E122K, I135V, S162A,_x000D_  K173I, Q174K, D177E, T200A, Q207E, L214F, V245Q, K275R, R277K,_x000D_  Q278H, Q278Y, T286A, E291D, V292I, I293V, P294A, S322T, G335D_x000D_  Protease Gene: V3I, I13V, K14R, K20I, M36I, S37N, R41K, H69K,_x000D_  V82I, L89M_x000D_ _x000D_ HIV Subtype: AG</t>
  </si>
  <si>
    <t>DRUG RESISTANCE MUTATIONS DETECTED: _x000D_Reverse Transcriptase Gene: _x000D_Protease Gene: _x000D_  _x000D_NOVEL MUTATIONS DETECTED: _x000D_Reverse Transcriptase Gene: K49R, V90I, A98S, E122K, E138A, _x000D_I142T, A158S, S162A, K173N, Q174K, T200E, T200K, R211K, L214F, _x000D_E248D, R277K, L283I, I293V, Q334D, G335D _x000D_Protease Gene: V3I, I13V, L19I, S37H, L63A, K70Q, I72V _x000D_  _x000D_HIV Subtype: B _x000D_  _x000D_</t>
  </si>
  <si>
    <t>DRUG RESISTANCE MUTATIONS DETECTED:_x000D_  Reverse Transcriptase Gene:_x000D_  Protease Gene:_x000D_ _x000D_ NOVEL MUTATIONS DETECTED:_x000D_  Reverse Transcriptase Gene: V35I, S68N, A98S, E122K, E138A,_x000D_  S162C, F171Y, K173Q, T200A, Q207A, Q207E, Q207K, Q207T, L214F,_x000D_  V245E, K281R, E291D, I293V, T296S, A304E, K311R, G333E, G335S_x000D_  Protease Gene: V3I, K14R, M36I, S37D, R57K, I62V, L63P, E65D_x000D_ _x000D_ HIV Subtype: B_x000D_ _x000D_</t>
  </si>
  <si>
    <t>DRUG RESISTANCE MUTATIONS DETECTED:_x000D_  Reverse Transcriptase Gene:_x000D_  Protease Gene:_x000D_ _x000D_ NOVEL MUTATIONS DETECTED:_x000D_  Reverse Transcriptase Gene: I50V, K101R, V106I, D123E, I142M,_x000D_  I142T, S162C, E169D, I178L, Q207E, R211K, L214F, T286A, V292I,_x000D_  E297K, E297R, K311R_x000D_  Protease Gene: V3I, I15V, S37N, R41K, L63P, K70M, K70R, I72K_x000D_ _x000D_ HIV Subtype: B</t>
  </si>
  <si>
    <t>DRUG RESISTANCE MUTATIONS DETECTED:_x000D_  Reverse Transcriptase Gene:_x000D_  Protease Gene: L10I_x000D_ _x000D_ NOVEL MUTATIONS DETECTED:_x000D_  Reverse Transcriptase Gene: V8I, V35T, T39E, S48T, I142V, K173R,_x000D_  Q174K, E194K, G196E, Q197E, T200A, Q207E, R211K, L214F, E291D,_x000D_  V292I, I293V, Q334N, G335D_x000D_  Protease Gene: V3I, I15V, L19V, E35D, M36I, S37N, R41K, L63A,_x000D_  L63T, H69K, T74S, L89M, I93L_x000D_ _x000D_ HIV Subtype: C</t>
  </si>
  <si>
    <t>DRUG RESISTANCE MUTATIONS DETECTED:_x000D_  Reverse Transcriptase Gene:_x000D_  Protease Gene: A71V_x000D_ _x000D_ NOVEL MUTATIONS DETECTED:_x000D_  Reverse Transcriptase Gene: K104R, E122K, D123E, D177E, L214F,_x000D_  V276I, R277K, T286A, V317A, G333E_x000D_  Protease Gene: V3I, I13V, E35D, S37E, L63N, I72V, V77I, I93L_x000D_ _x000D_ HIV Subtype: B</t>
  </si>
  <si>
    <t xml:space="preserve">DRUG RESISTANCE MUTATIONS DETECTED:_x000D_  Reverse Transcriptase Gene:_x000D_  Protease Gene:_x000D_ _x000D_ NOVEL MUTATIONS DETECTED:_x000D_  Reverse Transcriptase Gene: V35I, S48T, E122K, V245E, D250S,_x000D_  P272Q, R277K, K281R, I293V, E312N_x000D_  Protease Gene: V3I, I13V, S37N, L63P, V77I_x000D_ _x000D_ HIV Subtype: B_x000D_ </t>
  </si>
  <si>
    <t>DRUG RESISTANCE MUTATIONS DETECTED: _x000D_Reverse Transcriptase Gene: L74V, L100I, K103N, M184V _x000D_Protease Gene: _x000D_  _x000D_NOVEL MUTATIONS DETECTED: _x000D_Reverse Transcriptase Gene: V35I, S48T, V245E, D250S, P272Q, _x000D_R277K, K281R, I293V, E312N _x000D_Protease Gene: V3I, I13V, S37N, L63P, V77I _x000D_  _x000D_HIV Subtype: B _x000D_  _x000D_</t>
  </si>
  <si>
    <t>DRUG RESISTANCE MUTATIONS DETECTED:_x000D_  Reverse Transcriptase Gene: K103N_x000D_  Protease Gene:_x000D_ _x000D_ NOVEL MUTATIONS DETECTED:_x000D_  Reverse Transcriptase Gene: E40D, K49R, V90I, A98S, E122Q,_x000D_  S162A, K173N, Q174K, D177E, L214F, E248N, R277K, I293V, Q334H,_x000D_  G335D_x000D_  Protease Gene: V3I, I13V, K14R, I15V, L19I, S37N, I62V, L63A,_x000D_  L63I, L63T, L63V, I64M_x000D_ _x000D_ HIV Subtype: B</t>
  </si>
  <si>
    <t>DRUG RESISTANCE MUTATIONS DETECTED:_x000D_  Reverse Transcriptase Gene:_x000D_  Protease Gene:_x000D_ _x000D_ NOVEL MUTATIONS DETECTED:_x000D_  Reverse Transcriptase Gene: V35T, I142T, T165I, K166T, D177E,_x000D_  I178M, V189A, L214F, L283I, I293V, D324E, Q334E_x000D_  Protease Gene: V3I, S37D, S37N, R41K, L63A, L63T, K70R, V77I_x000D_ _x000D_ HIV Subtype: B</t>
  </si>
  <si>
    <t xml:space="preserve">DRUG RESISTANCE MUTATIONS DETECTED:_x000D_  Reverse Transcriptase Gene:_x000D_  Protease Gene: A71T_x000D_ _x000D_ NOVEL MUTATIONS DETECTED:_x000D_  Reverse Transcriptase Gene: K20R, V35I, A98S, I135T, G196E,_x000D_  T200I, V245E, P272S, I293V, E297K, D324E, I329L, G335D_x000D_  Protease Gene: V3I, T12Q, L19Q, S37N, L63P, I72E, V77I_x000D_ _x000D_ HIV Subtype: B_x000D_ </t>
  </si>
  <si>
    <t xml:space="preserve">DRUG RESISTANCE MUTATIONS DETECTED:_x000D_  Reverse Transcriptase Gene: D67N, K70R, K101Q, L210W, K219Q_x000D_  Protease Gene: A71T_x000D_ _x000D_ NOVEL MUTATIONS DETECTED:_x000D_  Reverse Transcriptase Gene: E40A, K43E, V60I, E122K, D123E,_x000D_  S162A, Q174K, D177E, E194G, G196Q, T200A, I202V, R211K, L214F,_x000D_  V245E, A288S, I293V_x000D_  Protease Gene: V3I, D60E, Q61E, I62V, L63P, I72T, V77I, I93L_x000D_ _x000D_ HIV Subtype: B_x000D_ </t>
  </si>
  <si>
    <t>DRUG RESISTANCE MUTATIONS DETECTED: _x000D_Reverse Transcriptase Gene: D67N, K70R, K101Q, L210W, K219Q _x000D_Protease Gene: A71T _x000D_  _x000D_NOVEL MUTATIONS DETECTED: _x000D_Reverse Transcriptase Gene: E40A, K43E, V60I, K66R, E122K, _x000D_D123E, S162A, Q174K, D177E, E194G, G196Q, T200A, I202V, R211K, _x000D_L214F, V245E, A288S, I293V _x000D_Protease Gene: V3I, D60E, Q61E, I62V, L63P, I72T, V77I, I93L _x000D_  _x000D_HIV Subtype: B _x000D_</t>
  </si>
  <si>
    <t>DRUG RESISTANCE MUTATIONS DETECTED:_x000D_  Reverse Transcriptase Gene: K103N, V108I, M184V, T215Y, K219R_x000D_  Protease Gene:_x000D_ _x000D_ NOVEL MUTATIONS DETECTED:_x000D_  Reverse Transcriptase Gene: K20R, S48T, V90I, A98S, D123E,_x000D_  S162A, D177E, T200K, E203D, R211K, L214F, H221Y, V245A, R277K,_x000D_  Q334L_x000D_  Protease Gene: V3I, E35D, R57K, L63P_x000D_ _x000D_ HIV Subtype: B_x000D_ _x000D_</t>
  </si>
  <si>
    <t>DRUG RESISTANCE MUTATIONS DETECTED:_x000D_  Reverse Transcriptase Gene:_x000D_  Protease Gene:_x000D_ _x000D_ NOVEL MUTATIONS DETECTED:_x000D_  Reverse Transcriptase Gene: K49R, D123N, S162C, E169D, Q174H,_x000D_  T200A, L214F, V245M, E248N, R277K_x000D_  Protease Gene: V3I, T12N, T12S, I15V, Q18L, K20R, M36I, S37N,_x000D_  R41K, I62V_x000D_ _x000D_ HIV Subtype: B</t>
  </si>
  <si>
    <t>DRUG RESISTANCE MUTATIONS DETECTED: _x000D_Reverse Transcriptase Gene: V179E _x000D_Protease Gene: _x000D_  _x000D_NOVEL MUTATIONS DETECTED: _x000D_Reverse Transcriptase Gene: V35I, D121A, E122K, D123N, D123T, _x000D_T139I, S162C, E169D, T200A, R211K, L214F, R277K, K281R, T286A, _x000D_E291D, V292I, I293V, E297Q, K311R, S322T _x000D_Protease Gene: V3I, I15V, G16E, E35D, S37N, L63S, I64V, H69Y, _x000D_I72T _x000D_  _x000D_HIV Subtype: B _x000D_  _x000D_</t>
  </si>
  <si>
    <t xml:space="preserve"> DRUG RESISTANCE MUTATIONS DETECTED:_x000D_  Reverse Transcriptase Gene: K103N_x000D_  Protease Gene: A71T_x000D_ _x000D_ NOVEL MUTATIONS DETECTED:_x000D_  Reverse Transcriptase Gene: V35I, E122K, D123E, K173Q, D177E,_x000D_  E204K, Q207A, Q207E, Q207K, Q207T, R211K, L214F, T215L, V245K,_x000D_  Q334D_x000D_  Protease Gene: V3I, E35D, S37D, R41K, I62V, L63A, L63P, C67H,_x000D_  C67Y, I72V, V77I_x000D_ _x000D_ HIV Subtype: B_x000D_ </t>
  </si>
  <si>
    <t>DRUG RESISTANCE MUTATIONS DETECTED:_x000D_  Reverse Transcriptase Gene:_x000D_  Protease Gene: L10I_x000D_ _x000D_ NOVEL MUTATIONS DETECTED:_x000D_  Reverse Transcriptase Gene: K20R, D123E, I135T, D177E, I202V,_x000D_  R211K, L214F, P272A, R277K, T286A, A288S, E297K, I326V, Q334L_x000D_  Protease Gene: V3I, T12S, K14R, I15V, G16E, S37N, I62V, L63T,_x000D_  H69Q, I93L_x000D_ _x000D_ HIV Subtype: B</t>
  </si>
  <si>
    <t>DRUG RESISTANCE MUTATIONS DETECTED:_x000D_  Reverse Transcriptase Gene:_x000D_  Protease Gene:_x000D_ _x000D_ NOVEL MUTATIONS DETECTED:_x000D_  Reverse Transcriptase Gene: R83K, E122K, D123E, S162C, I178L,_x000D_  R211K, L214F, S251I, K275R, T286A, I293V, I326V, G333E, Q334C_x000D_  Protease Gene: V3I, I13V, E35D, S37D, S37E, D60E, Q61D, L63P,_x000D_  V77I_x000D_ _x000D_ HIV Subtype: B</t>
  </si>
  <si>
    <t xml:space="preserve">DRUG RESISTANCE MUTATIONS DETECTED:_x000D_  Reverse Transcriptase Gene:_x000D_  Protease Gene:_x000D_ _x000D_ NOVEL MUTATIONS DETECTED:_x000D_  Reverse Transcriptase Gene: V21I, E122K, T165I, K173E, D177N,_x000D_  L214F, P243S, P272A, R277K, K281R, I293V, E297K_x000D_  Protease Gene: V3I, S37D, R41K, D60E, I64V, I85V_x000D_ _x000D_ HIV Subtype: B_x000D_ </t>
  </si>
  <si>
    <t>DRUG RESISTANCE MUTATIONS DETECTED:_x000D_  Reverse Transcriptase Gene:_x000D_  Protease Gene: L10V_x000D_ _x000D_ NOVEL MUTATIONS DETECTED:_x000D_  Reverse Transcriptase Gene: V35T, E36D, T39I, T39L, T39M, E122K,_x000D_  A158S, S162A, T165I, Q174E, T200A, Q207E, R211K, L214F, V245T,_x000D_  E248V, T286A, E291D, V292I, I293V, P294T, E312D, S322A, I326V,_x000D_  Q334R, G335D_x000D_  Protease Gene: V3I, I13V, L19P, K20I, M36I, S37N, R41K, H69K,_x000D_  L89M_x000D_ _x000D_ HIV Subtype: AG</t>
  </si>
  <si>
    <t>DRUG RESISTANCE MUTATIONS DETECTED: _x000D_Reverse Transcriptase Gene: M184V _x000D_Protease Gene: L10V _x000D_  _x000D_NOVEL MUTATIONS DETECTED: _x000D_Reverse Transcriptase Gene: V21I, V35T, E36D, T39R, E122K, _x000D_I135V, A158S, S162A, T165I, Q174E, D177E, I195L, T200A, Q207E, _x000D_R211K, L214F, V245T, E248V, T286A, E291D, V292I, I293V, P294T, _x000D_E312D, S322A, I326V, Q334R, G335D _x000D_Protease Gene: V3I, I13V, L19P, K20I, M36I, S37N, R41K, H69K, _x000D_L89M _x000D_  _x000D_HIV Subtype: AG _x000D_</t>
  </si>
  <si>
    <t>DRUG RESISTANCE MUTATIONS DETECTED:_x000D_  Reverse Transcriptase Gene:_x000D_  Protease Gene:_x000D_ _x000D_ NOVEL MUTATIONS DETECTED:_x000D_  Reverse Transcriptase Gene: V35T, K49R, V60I, E122K, D123E,_x000D_  I135T, E169D, K173T, Q174K, D177E, T200A, Q207A, Q207E, Q207G,_x000D_  R211K, L214F, V245M, E248D, D250E, R277K, T286A, E291D, I293V,_x000D_  S322T, Q334H, Q334P, G335D_x000D_  Protease Gene: V3I, I13V, K20I, E35Q, M36I, S37N, R41K, R57K,_x000D_  C67E, H69R, V82I, L89M_x000D_ _x000D_ HIV Subtype: G</t>
  </si>
  <si>
    <t xml:space="preserve"> DRUG RESISTANCE MUTATIONS DETECTED:_x000D_  Reverse Transcriptase Gene:_x000D_  Protease Gene:_x000D_ _x000D_ NOVEL MUTATIONS DETECTED:_x000D_  Reverse Transcriptase Gene: V35I, T39A, R83K, E122K, D123E,_x000D_  Q197E, T200A, Q207N, L210F, R211K, L214F, V245M, P272A, R277K,_x000D_  T286A, S322T, D324E, I329L_x000D_  Protease Gene: V3I, E35D, M36I, S37D, S37N, L63P, H69Q, I72V_x000D_ _x000D_ HIV Subtype: B_x000D_ </t>
  </si>
  <si>
    <t>DRUG RESISTANCE MUTATIONS DETECTED:_x000D_  Reverse Transcriptase Gene:_x000D_  Protease Gene:_x000D_ _x000D_ NOVEL MUTATIONS DETECTED:_x000D_  Reverse Transcriptase Gene: V35I, T39A, R83K, E122K, D123E,_x000D_  Q197E, T200A, Q207N, L210F, R211K, L214F, V245M, P272A, R277K,_x000D_  T286A, S322T, D324E, I329L_x000D_  Protease Gene: V3I, E35D, M36I, S37D, S37N, I62V, L63P, H69Q,_x000D_  I72V_x000D_ _x000D_ HIV Subtype: B</t>
  </si>
  <si>
    <t>DRUG RESISTANCE MUTATIONS DETECTED:_x000D_  Reverse Transcriptase Gene: M184I, M184V_x000D_  Protease Gene: L10I_x000D_ _x000D_ NOVEL MUTATIONS DETECTED:_x000D_  Reverse Transcriptase Gene: V35I, T39A, R83K, E122K, D123E,_x000D_  Q197E, T200A, Q207N, L210F, R211K, L214F, P272A, R277K, T286A,_x000D_  S322T, D324E, I329L_x000D_  Protease Gene: V3I, E35D, M36I, S37D, S37N, I62V, L63P, H69Q,_x000D_  I72V_x000D_ _x000D_ HIV Subtype: B</t>
  </si>
  <si>
    <t>DRUG RESISTANCE MUTATIONS DETECTED:_x000D_  Reverse Transcriptase Gene:_x000D_  Protease Gene: L10I, K43T, A71T_x000D_ _x000D_ NOVEL MUTATIONS DETECTED:_x000D_  Reverse Transcriptase Gene: K20R, V106I, D123E, I135V, S162C,_x000D_  D177E, I178L, V179I, L214F, V245N, V245S, P272S, R277K, T286A,_x000D_  E297R, V317A, S322T, Q334D_x000D_  Protease Gene: V3I, T12A, L19Q, E35D, M36I, S37N, R57K, I62V,_x000D_  L63A_x000D_ _x000D_ HIV Subtype: B_x000D_ _x000D_</t>
  </si>
  <si>
    <t>DRUG RESISTANCE MUTATIONS DETECTED:_x000D_  Reverse Transcriptase Gene:_x000D_  Protease Gene: L10I, K43T, A71T_x000D_ _x000D_ NOVEL MUTATIONS DETECTED:_x000D_  Reverse Transcriptase Gene: K20R, V106I, D123E, I135V, S162C,_x000D_  D177E, I178L, V179I, L214F, V245N, P272S, R277K, T286A, E297R,_x000D_  V317A, S322T, Q334D_x000D_  Protease Gene: V3I, T12A, L19Q, E35D, M36I, S37N, R57K, I62V,_x000D_  L63A_x000D_ _x000D_ HIV Subtype: B</t>
  </si>
  <si>
    <t xml:space="preserve"> DRUG RESISTANCE MUTATIONS DETECTED:_x000D_  Reverse Transcriptase Gene: M184V_x000D_  Protease Gene:_x000D_ _x000D_ NOVEL MUTATIONS DETECTED:_x000D_  Reverse Transcriptase Gene: V106I, E122K, E138A, R211K, V245S,_x000D_  P272A, R277K, A288S, V292I, S322T, I329L_x000D_  Protease Gene: V3I, E35D, M36I, S37D, S37E, L63A, L63P, I93L_x000D_ _x000D_ HIV Subtype: B_x000D_ </t>
  </si>
  <si>
    <t xml:space="preserve"> DRUG RESISTANCE MUTATIONS DETECTED:_x000D_  Reverse Transcriptase Gene: Y181C, M184V_x000D_  Protease Gene:_x000D_ _x000D_ NOVEL MUTATIONS DETECTED:_x000D_  Reverse Transcriptase Gene: V106I, E122K, E138A, V179I, R211K,_x000D_  H221Y, V245S, P272A, R277K, A288S, V292I, S322T, I329L_x000D_  Protease Gene: V3I, E35D, M36I, S37D, S37E, L63A, L63P, I93L_x000D_ _x000D_ HIV Subtype: B_x000D_ _x000D_</t>
  </si>
  <si>
    <t>_x000D_PATIENT ID_x000D_ _x000D__x000D__x000D_ _x000D__x000D__x000D_ DISCREPANT:RESUBMIT_x000D_</t>
  </si>
  <si>
    <t>DRUG RESISTANCE MUTATIONS DETECTED:_x000D_  Reverse Transcriptase Gene: Y181C, M184V_x000D_  Protease Gene:_x000D_ _x000D_ NOVEL MUTATIONS DETECTED:_x000D_  Reverse Transcriptase Gene: V106I, E122K, I135M, E138A, V179I,_x000D_  R211K, H221Y, V245S, P272A, R277K, A288S, V292I, S322T, I329L_x000D_  Protease Gene: V3I, E35D, M36I, S37D, S37E, I62V, L63A, L63P,_x000D_  I64L, I93L_x000D_ _x000D_ HIV Subtype: B</t>
  </si>
  <si>
    <t xml:space="preserve">DRUG RESISTANCE MUTATIONS DETECTED:_x000D_  Reverse Transcriptase Gene: M184V_x000D_  Protease Gene:_x000D_ _x000D_ NOVEL MUTATIONS DETECTED:_x000D_  Reverse Transcriptase Gene: E6D, K102R, V106I, E122K, E138A,_x000D_  R211K, V245S, P272A, R277K, A288S, V292I, S322T, I329L_x000D_  Protease Gene: V3I, E35D, M36I, S37D, S37E, L63A, L63P, I93L_x000D_ _x000D_ HIV Subtype: B_x000D_ </t>
  </si>
  <si>
    <t>DRUG RESISTANCE MUTATIONS DETECTED:_x000D_  Reverse Transcriptase Gene: M184V_x000D_  Protease Gene:_x000D_ _x000D_ NOVEL MUTATIONS DETECTED:_x000D_  Reverse Transcriptase Gene: E6D, K102R, V106I, E122K, E138A,_x000D_  R211K, V245S, P272A, R277K, A288S, V292I, S322T, I329L_x000D_  Protease Gene: V3I, E35D, M36I, S37D, S37E, L63A, L63P, I93L_x000D_ _x000D_ HIV Subtype: B_x000D_ _x000D_</t>
  </si>
  <si>
    <t xml:space="preserve">DRUG RESISTANCE MUTATIONS DETECTED:_x000D_  Reverse Transcriptase Gene: M184V_x000D_  Protease Gene: L10F_x000D_ _x000D_ NOVEL MUTATIONS DETECTED:_x000D_  Reverse Transcriptase Gene: E6D, W88C, K102R, V106I, E122K,_x000D_  E138A, V179I, R211K, V245S, P272A, R277K, A288S, V292I, S322T,_x000D_  I329L_x000D_  Protease Gene: V3I, E35D, M36I, S37D, L63A, L63P, I93L_x000D_ _x000D_ HIV Subtype: B_x000D_ </t>
  </si>
  <si>
    <t>DRUG RESISTANCE MUTATIONS DETECTED: _x000D_Reverse Transcriptase Gene: M184V _x000D_Protease Gene: _x000D_  _x000D_NOVEL MUTATIONS DETECTED: _x000D_Reverse Transcriptase Gene: E122K, I135M, E138A, V179I, R211K, _x000D_V245S, P272A, R277K, A288S, V292I, S322T, I329L _x000D_Protease Gene: V3I, E35D, M36I, S37D, S37E, L63A, L63P, I93L _x000D_  _x000D_HIV Subtype: B</t>
  </si>
  <si>
    <t>DRUG RESISTANCE MUTATIONS DETECTED: _x000D_Reverse Transcriptase Gene: M184V _x000D_Protease Gene: _x000D_  _x000D_NOVEL MUTATIONS DETECTED: _x000D_Reverse Transcriptase Gene: E122K, I135M, E138A, V179I, R211K, _x000D_V245S, P272A, R277K, A288S, V292I, S322T, I329L _x000D_Protease Gene: V3I, E35D, M36I, S37D, S37E, L63P, I93L _x000D_  _x000D_HIV Subtype: B _x000D_</t>
  </si>
  <si>
    <t>DRUG RESISTANCE MUTATIONS DETECTED: _x000D_Reverse Transcriptase Gene: M184V _x000D_Protease Gene: _x000D_  _x000D_NOVEL MUTATIONS DETECTED: _x000D_Reverse Transcriptase Gene: W88C, E122K, E138A, V179I, R211K, _x000D_V245S, P272A, R277K, A288S, V292I, S322T, I329L _x000D_Protease Gene: V3I, E35D, M36I, S37D, S37E, L63P, I93L _x000D_  _x000D_HIV Subtype: B _x000D_  _x000D_</t>
  </si>
  <si>
    <t xml:space="preserve">  _x000D_DRUG RESISTANCE MUTATIONS DETECTED: _x000D_Reverse Transcriptase Gene: M184V _x000D_Protease Gene: _x000D_  _x000D_NOVEL MUTATIONS DETECTED: _x000D_Reverse Transcriptase Gene: W88C, E122K, E138A, V179I, R211K, _x000D_V245S, P272A, R277K, T286I, A288S, V292I, S322T, I329L _x000D_Protease Gene: V3I, E35D, M36I, S37D, S37E, L63P, I93L _x000D_  _x000D_HIV Subtype: B</t>
  </si>
  <si>
    <t>DRUG RESISTANCE MUTATIONS DETECTED: _x000D_Reverse Transcriptase Gene: M184V _x000D_Protease Gene: _x000D_  _x000D_NOVEL MUTATIONS DETECTED: _x000D_Reverse Transcriptase Gene: W88C, E122K, E138A, V179I, R211K, _x000D_V245S, P272A, R277K, A288S, V292I, S322T, I329L _x000D_Protease Gene: V3I, E35D, M36I, S37D, S37E, L63P, I93L _x000D_  _x000D_HIV Subtype: B _x000D_</t>
  </si>
  <si>
    <t>DRUG RESISTANCE MUTATIONS DETECTED:_x000D_  Reverse Transcriptase Gene: M184V_x000D_  Protease Gene:_x000D_ _x000D_ NOVEL MUTATIONS DETECTED:_x000D_  Reverse Transcriptase Gene: E6D, K102R, V106I, E122K, E138A,_x000D_  R211K, V245S, P272A, R277K, A288S, V292I, S322T, I329L_x000D_  Protease Gene: V3I, E35D, M36I, S37D, S37E, L63A, L63P, I93L_x000D_ _x000D_ HIV Subtype: B</t>
  </si>
  <si>
    <t xml:space="preserve">DRUG RESISTANCE MUTATIONS DETECTED: _x000D_Reverse Transcriptase Gene: M184V _x000D_Protease Gene: _x000D_  _x000D_NOVEL MUTATIONS DETECTED: _x000D_Reverse Transcriptase Gene: E122K, I135M, E138A, V179I, R211K, _x000D_V245S, P272A, R277K, A288S, V292I, S322T, I329L _x000D_Protease Gene: V3I, E35D, M36I, S37D, S37E, L63P, I93L _x000D_  _x000D_HIV Subtype: B </t>
  </si>
  <si>
    <t xml:space="preserve">DRUG RESISTANCE MUTATIONS DETECTED: _x000D_Reverse Transcriptase Gene: M184V _x000D_Protease Gene: _x000D_  _x000D_NOVEL MUTATIONS DETECTED: _x000D_Reverse Transcriptase Gene: W88C, E122K, E138A, V179I, R211K, _x000D_V245S, P272A, R277K, A288S, V292I, S322T, I329L _x000D_Protease Gene: V3I, E35D, M36I, S37D, S37E, L63P, I93L _x000D_  _x000D_HIV Subtype: B </t>
  </si>
  <si>
    <t xml:space="preserve">DRUG RESISTANCE MUTATIONS DETECTED: _x000D_Reverse Transcriptase Gene: M184V _x000D_Protease Gene: _x000D_  _x000D_NOVEL MUTATIONS DETECTED: _x000D_Reverse Transcriptase Gene: W88C, E122K, E138A, V179I, R211K, _x000D_V245S, P272A, R277K, T286I, A288S, V292I, S322T, I329L _x000D_Protease Gene: V3I, E35D, M36I, S37D, S37E, L63P, I93L _x000D_  _x000D_HIV Subtype: B </t>
  </si>
  <si>
    <t>DRUG RESISTANCE MUTATIONS DETECTED:_x000D_  Reverse Transcriptase Gene: K103N_x000D_  Protease Gene:_x000D_ _x000D_ NOVEL MUTATIONS DETECTED:_x000D_  Reverse Transcriptase Gene: K20R, T39S, E122K, S162A, D177N,_x000D_  I178M, G196E, L214F, V245E, P272A, R277K, I293V, P294H, I326V,_x000D_  G335D_x000D_  Protease Gene: V3I, T12P, I15V, L19I, L19V, S37C, R41K, D60E,_x000D_  L63P, K70E_x000D_ _x000D_ HIV Subtype: B</t>
  </si>
  <si>
    <t>DRUG RESISTANCE MUTATIONS DETECTED:_x000D_  Reverse Transcriptase Gene: K103N_x000D_  Protease Gene:_x000D_ _x000D_ NOVEL MUTATIONS DETECTED:_x000D_  Reverse Transcriptase Gene: K20R, E122K, D123E, S162A, V245M,_x000D_  I293V, V317A, P321S_x000D_  Protease Gene: V3I, S37T, L63A, V77I_x000D_ _x000D_ HIV Subtype: B</t>
  </si>
  <si>
    <t>DRUG RESISTANCE MUTATIONS DETECTED:_x000D_  Reverse Transcriptase Gene:_x000D_  Protease Gene:_x000D_ _x000D_ NOVEL MUTATIONS DETECTED:_x000D_  Reverse Transcriptase Gene: K49R, I50V, V60I, K102Q, I135M,_x000D_  I135T, T139A, I142A, I142T, V179A, T200A, Q207A, R211K, L214F,_x000D_  V245K, E248D, D250E, R277K, T286A, I293V, T296S, E297Q_x000D_  Protease Gene: V3I, T12N, K14R, S37N, L63P, H69Q, V77I_x000D_ _x000D_ HIV Subtype: B</t>
  </si>
  <si>
    <t>DRUG RESISTANCE MUTATIONS DETECTED:_x000D_  Reverse Transcriptase Gene: A98G_x000D_  Protease Gene: L10I, L10V_x000D_ _x000D_ NOVEL MUTATIONS DETECTED:_x000D_  Reverse Transcriptase Gene: K49R, E122K, D123E, K173N, T200A,_x000D_  Q207G, R211K, L214F, V245I, E248N, R277K, I293V, E297A, S322A,_x000D_  G335D_x000D_  Protease Gene: V3I, I13V, S37N, R41K, D60E, Q61D, Q61E, I62V,_x000D_  I64V, H69Y_x000D_ _x000D_ HIV Subtype: B</t>
  </si>
  <si>
    <t>DRUG RESISTANCE MUTATIONS DETECTED:_x000D_  Reverse Transcriptase Gene: K103N, V118I, M184I, M184V_x000D_  Protease Gene: L10I_x000D_ _x000D_ NOVEL MUTATIONS DETECTED:_x000D_  Reverse Transcriptase Gene: V60I, E122K, D123E, D177E, I178L,_x000D_  D192N, Q207E, R211K, P272A, R277K, P294Q, V317I, D324E, Q334E_x000D_  Protease Gene: V3I, E35D, M36I, S37N, R41K, K45R, R57K, L63P,_x000D_  I93L_x000D_ _x000D_ HIV Subtype: B</t>
  </si>
  <si>
    <t xml:space="preserve">DRUG RESISTANCE MUTATIONS DETECTED: _x000D_Reverse Transcriptase Gene: K103N, V118I _x000D_Protease Gene: L10I _x000D_  _x000D_NOVEL MUTATIONS DETECTED: _x000D_Reverse Transcriptase Gene: K11R, V35I, V60I, E122K, D123E, _x000D_D177E, I178L, D192N, R211K, P272A, R277K, P294Q, V317I, D324E, _x000D_Q334E _x000D_Protease Gene: V3I, E35D, M36I, S37N, R41K, K45R, R57K, L63P, _x000D_I93L _x000D_  _x000D_HIV Subtype: B </t>
  </si>
  <si>
    <t>DRUG RESISTANCE MUTATIONS DETECTED:_x000D_  Reverse Transcriptase Gene:_x000D_  Protease Gene:_x000D_ _x000D_ NOVEL MUTATIONS DETECTED:_x000D_  Reverse Transcriptase Gene: K104R, E122K, G196E, L214F, V245E,_x000D_  E248D, E248N, V276I, R277K, L283I, I293V, D324E_x000D_  Protease Gene: V3I, I13V, S37N, L63P, V77I_x000D_ _x000D_ HIV Subtype: B</t>
  </si>
  <si>
    <t>DRUG RESISTANCE MUTATIONS DETECTED: _x000D_Reverse Transcriptase Gene: _x000D_Protease Gene: A71T _x000D_  _x000D_NOVEL MUTATIONS DETECTED: _x000D_Reverse Transcriptase Gene: V8I, R83K, E122K, D123E, I135T, _x000D_S162C, L214F, V245D, R277K, D324E, I329L _x000D_Protease Gene: V3I, L19I, K20M, E35D, S37N, R41K, L63P, C67S, _x000D_I72V _x000D_  _x000D_HIV Subtype: B _x000D_</t>
  </si>
  <si>
    <t>DRUG RESISTANCE MUTATIONS DETECTED:_x000D_  Reverse Transcriptase Gene: T215S_x000D_  Protease Gene: L33F_x000D_ _x000D_ NOVEL MUTATIONS DETECTED:_x000D_  Reverse Transcriptase Gene: V35I, R83K, E122K, D123E, I135T,_x000D_  D177E, I202V, R211K, L214F, V245E, K275R, R277G, E297K, I329L_x000D_  Protease Gene: V3I, I13V, K14R, S37E, P39S, K70R, V77I, L89M_x000D_ _x000D_ HIV Subtype: B</t>
  </si>
  <si>
    <t>DRUG RESISTANCE MUTATIONS DETECTED:_x000D_  Reverse Transcriptase Gene: V179E_x000D_  Protease Gene: L10I_x000D_ _x000D_ NOVEL MUTATIONS DETECTED:_x000D_  Reverse Transcriptase Gene: K20R, E28K, V35T, T39L, V60I, E122P,_x000D_  I135T, S162C, K173G, Q174K, D177E, I178L, T200A, Q207D, R211K,_x000D_  L214F, V245N, P272Q, R277K, V292I, T296S, E297A, S322A, I329V,_x000D_  Q334P, G335D_x000D_  Protease Gene: V3I, T12P, I13V, K14R, K14S, I15V, K20I, E35D,_x000D_  E35N, M36I, S37N, R41K, L63P, C67E, H69K, K70R, L89M_x000D_ _x000D_ HIV Subtype: G</t>
  </si>
  <si>
    <t xml:space="preserve">DRUG RESISTANCE MUTATIONS DETECTED:_x000D_  Reverse Transcriptase Gene: K103N, V108I_x000D_  Protease Gene: A71V_x000D_ _x000D_ NOVEL MUTATIONS DETECTED:_x000D_  Reverse Transcriptase Gene: V35I, K102Q, D121H, S162C, D177E,_x000D_  I178L, T200A, Q207E, L214F, P272A, Q278H, Q278Y, T286A, P294S,_x000D_  E297K, I326V_x000D_  Protease Gene: V3I, T12P, L19I, L19T, S37N, L63V, V77I, I93L_x000D_ _x000D_ HIV Subtype: B_x000D_ </t>
  </si>
  <si>
    <t>DRUG RESISTANCE MUTATIONS DETECTED: _x000D_Reverse Transcriptase Gene: K103N, V108I _x000D_Protease Gene: A71V _x000D_  _x000D_NOVEL MUTATIONS DETECTED: _x000D_Reverse Transcriptase Gene: V35I, K102Q, D121H, S162C, D177E, _x000D_I178L, T200A, Q207E, L214F, P272A, Q278H, Q278Y, T286A, P294S, _x000D_E297K, I326V _x000D_Protease Gene: V3I, T12P, L19I, L19T, S37N, L63V, V77I, I93L _x000D_  _x000D_HIV Subtype: B _x000D_</t>
  </si>
  <si>
    <t>DRUG RESISTANCE MUTATIONS DETECTED:_x000D_  Reverse Transcriptase Gene:_x000D_  Protease Gene:_x000D_ _x000D_ NOVEL MUTATIONS DETECTED:_x000D_  Reverse Transcriptase Gene: V35M, E122K, D123N, I135V, E138A,_x000D_  I142L, S162C, D177E, V189I, T200A, L214F, V245Q, E248N, V276I,_x000D_  I293V_x000D_  Protease Gene: V3I, S37N, L63P, I72V, I93L_x000D_ _x000D_ HIV Subtype: B</t>
  </si>
  <si>
    <t>DRUG RESISTANCE MUTATIONS DETECTED:_x000D_  Reverse Transcriptase Gene: V108I_x000D_  Protease Gene: L10V_x000D_ _x000D_ NOVEL MUTATIONS DETECTED:_x000D_  Reverse Transcriptase Gene: K20R, K22R, I50V, A98S, E122K,_x000D_  D123E, T165I, D177E, Q207E, R211K, L214F, V245E, T286A, I293V,_x000D_  E297K, K311R_x000D_  Protease Gene: V3I, G16A, E35D, S37N, R41K_x000D_ _x000D_ HIV Subtype: B</t>
  </si>
  <si>
    <t>DRUG RESISTANCE MUTATIONS DETECTED:_x000D_  Reverse Transcriptase Gene: K103N_x000D_  Protease Gene:_x000D_ _x000D_ NOVEL MUTATIONS DETECTED:_x000D_  Reverse Transcriptase Gene: E6D, K20R, V35I, E122K, D123E,_x000D_  I135V, S162G, Q174K, D177E, T200I, I202V, Q207D, R211K, L214F,_x000D_  V245I, R277K, Q278N, T286A, E291D, V292I, K311R, D324E, I329L,_x000D_  G335D_x000D_  Protease Gene: V3I, L33V, P39S, R41K, D60E, L63P, I64V_x000D_ _x000D_ HIV Subtype: B_x000D_ _x000D_</t>
  </si>
  <si>
    <t>DRUG RESISTANCE MUTATIONS DETECTED:_x000D_  Reverse Transcriptase Gene: K103N_x000D_  Protease Gene:_x000D_ _x000D_ NOVEL MUTATIONS DETECTED:_x000D_  Reverse Transcriptase Gene: E6D, K20R, V35I, E122K, D123E,_x000D_  I135V, S162G, Q174K, D177E, Q207D, R211K, L214F, V245I, G262R,_x000D_  R277K, Q278N, T286A, V292I, K311R, D324E, I329L, G335D_x000D_  Protease Gene: V3I, L33V, P39S, R41K, D60E, L63P, I64V_x000D_ _x000D_ HIV Subtype: B</t>
  </si>
  <si>
    <t>DRUG RESISTANCE MUTATIONS DETECTED:_x000D_  Reverse Transcriptase Gene: K103N_x000D_  Protease Gene:_x000D_ _x000D_ NOVEL MUTATIONS DETECTED:_x000D_  Reverse Transcriptase Gene: E6D, K20R, V35I, E122K, D123E,_x000D_  I135V, S162C, S162G, Q174K, D177E, Q207D, R211K, L214F, V245I,_x000D_  R277K, Q278N, T286A, T286I, T286V, E291D, V292I, K311R, D324E,_x000D_  I329L, G335D_x000D_  Protease Gene: V3I, L33V, P39S, R41K, D60E, L63P, I64V_x000D_ _x000D_ HIV Subtype: B</t>
  </si>
  <si>
    <t>DRUG RESISTANCE MUTATIONS DETECTED: _x000D_Reverse Transcriptase Gene: _x000D_Protease Gene: _x000D_  _x000D_NOVEL MUTATIONS DETECTED: _x000D_Reverse Transcriptase Gene: V60I, S68G, E122K, D123E, I135T, _x000D_S162A, Q174K, I195L, T200A, Q207E, R211K, L214F, R277K, A288S, _x000D_I293V, E297A, S322T, Q334Y _x000D_Protease Gene: V3I, S37D, S37N, R41K, L63P, V77I, I93L _x000D_  _x000D_HIV Subtype: B _x000D_</t>
  </si>
  <si>
    <t>DRUG RESISTANCE MUTATIONS DETECTED:_x000D_  Reverse Transcriptase Gene:_x000D_  Protease Gene:_x000D_ _x000D_ NOVEL MUTATIONS DETECTED:_x000D_  Reverse Transcriptase Gene: V35I, S48T, K49R, V60I, R83K, E122A,_x000D_  D177E, I195L, G196E, R211G, L214F, R277K, I293V, R307K, K311R_x000D_  Protease Gene: V3I, I62V, L63S, I64V, I72T, V77I_x000D_ _x000D_ HIV Subtype: B</t>
  </si>
  <si>
    <t xml:space="preserve">DRUG RESISTANCE MUTATIONS DETECTED:_x000D_  Reverse Transcriptase Gene:_x000D_  Protease Gene:_x000D_ _x000D_ NOVEL MUTATIONS DETECTED:_x000D_  Reverse Transcriptase Gene: R83K, D121Y, D177E, I178V, R211K,_x000D_  R211Q, L214F, L228H, V245E, E248D, P272A, R277K, V292I, I293V,_x000D_  E297A_x000D_  Protease Gene: V3I, I15V, M36I, S37N, R41K, I64V_x000D_ _x000D_ HIV Subtype: B_x000D_ </t>
  </si>
  <si>
    <t xml:space="preserve">DRUG RESISTANCE MUTATIONS DETECTED:_x000D_  Reverse Transcriptase Gene:_x000D_  Protease Gene:_x000D_ _x000D_ NOVEL MUTATIONS DETECTED:_x000D_  Reverse Transcriptase Gene: R83K, D121H, D121Y, D177E, I178M,_x000D_  I178V, T200A, R211K, R211Q, L214F, L228H, V245E, E248D, P272A,_x000D_  R277K, I293V, E297A_x000D_  Protease Gene: V3I, I15V, M36I, S37N, R41K, I64V_x000D_ _x000D_ HIV Subtype: B_x000D_ </t>
  </si>
  <si>
    <t xml:space="preserve"> DRUG RESISTANCE MUTATIONS DETECTED:_x000D_  Reverse Transcriptase Gene:_x000D_  Protease Gene:_x000D_ _x000D_ NOVEL MUTATIONS DETECTED:_x000D_  Reverse Transcriptase Gene: R83K, D121Y, D177E, I178M, I178V,_x000D_  R211K, R211Q, L214F, L228H, V245E, E248D, P272A, R277K, V292I,_x000D_  I293V, E297A_x000D_  Protease Gene: V3I, I15V, M36I, S37N, R41K, I64V_x000D_ _x000D_ HIV Subtype: B_x000D_ </t>
  </si>
  <si>
    <t>DRUG RESISTANCE MUTATIONS DETECTED:_x000D_  Reverse Transcriptase Gene:_x000D_  Protease Gene:_x000D_ _x000D_ NOVEL MUTATIONS DETECTED:_x000D_  Reverse Transcriptase Gene: R83K, D121H, D121Y, D177E, I178M,_x000D_  I178V, T200A, R211K, R211Q, L214F, L228H, V245E, E248D, P272A,_x000D_  R277K, I293V, E297A_x000D_  Protease Gene: V3I, I15V, M36I, S37N, R41K, I64V_x000D_ _x000D_ HIV Subtype: B</t>
  </si>
  <si>
    <t>DRUG RESISTANCE MUTATIONS DETECTED:_x000D_  Reverse Transcriptase Gene:_x000D_  Protease Gene: L10V_x000D_ _x000D_ NOVEL MUTATIONS DETECTED:_x000D_  Reverse Transcriptase Gene: V35I, K49R, I50V, V60I, K102Q,_x000D_  E122K, E169D, D177E, I178M, T200A, L214F, P243S, V245E, R277K,_x000D_  T286A, V292I, E297A_x000D_  Protease Gene: V3I, S37N_x000D_ _x000D_ HIV Subtype: B_x000D_ _x000D_</t>
  </si>
  <si>
    <t>DRUG RESISTANCE MUTATIONS DETECTED:_x000D_  Reverse Transcriptase Gene: M41L, E44D, T215E_x000D_  Protease Gene:_x000D_ _x000D_ NOVEL MUTATIONS DETECTED:_x000D_  Reverse Transcriptase Gene: K20R, V60I, D123E, I135T, I142L,_x000D_  K166R, Q197K, T200A, R211K, L214F, V245Q, D250E_x000D_  Protease Gene: V3I, I13V, S37N, D60E, L63P, I64V, E65D, I72V,_x000D_  V77I_x000D_ _x000D_ HIV Subtype: B</t>
  </si>
  <si>
    <t>DRUG RESISTANCE MUTATIONS DETECTED: _x000D_Reverse Transcriptase Gene: D67N, V118I, M184V _x000D_Protease Gene: G73S _x000D_  _x000D_NOVEL MUTATIONS DETECTED: _x000D_Reverse Transcriptase Gene: E28K, K32E, V35T, E36A, T39D, V60I, _x000D_D121H, I135M, I142V, K166R, D177E, R199K, T200A, Q207E, R211K, _x000D_L214F, V245Q, D250E, V292I, I293V, V317A, Q334H, G335D _x000D_Protease Gene: V3I, T12P, I15V, G17S, L19V, M36I, S37N, R41K, _x000D_D60E, L63P, H69K, I93L _x000D_  _x000D_HIV Subtype: C _x000D_</t>
  </si>
  <si>
    <t xml:space="preserve"> DRUG RESISTANCE MUTATIONS DETECTED:_x000D_  Reverse Transcriptase Gene:_x000D_  Protease Gene:_x000D_ _x000D_ NOVEL MUTATIONS DETECTED:_x000D_  Reverse Transcriptase Gene: V60I, E122K, D177E, I178M, T200E,_x000D_  I202V, E204Q, R211K, L214F, D250E, P272A, R277K, A288S_x000D_  Protease Gene: V3I, T12S, I13V, S37N, R41K, D60E, Q61E, L63P,_x000D_  V77I_x000D_ _x000D_ HIV Subtype: B_x000D_ _x000D_</t>
  </si>
  <si>
    <t>DRUG RESISTANCE MUTATIONS DETECTED:_x000D_  Reverse Transcriptase Gene:_x000D_  Protease Gene: L10I, A71T, L90M_x000D_ _x000D_ NOVEL MUTATIONS DETECTED:_x000D_  Reverse Transcriptase Gene: K20R, E122K, T165I, T200A, Q207E,_x000D_  L214F, V245E, V245K, V245Q, E248D, E248N, D250A, D250E, S251I,_x000D_  I293V, I329L_x000D_  Protease Gene: V3I, I13V, G16E, K20I, S37N, P39S, Q61N, L63Q,_x000D_  V77I, Q92K_x000D_ _x000D_ HIV Subtype: B</t>
  </si>
  <si>
    <t>DRUG RESISTANCE MUTATIONS DETECTED:_x000D_  Reverse Transcriptase Gene:_x000D_  Protease Gene:_x000D_ _x000D_ NOVEL MUTATIONS DETECTED:_x000D_  Reverse Transcriptase Gene: K20R, V35T, E36A, T39D, A98S, K102Q,_x000D_  D123S, A158S, T165I, K173A, Q174K, D177E, I180F, T200A, Q207E,_x000D_  R211K, L214F, V245Q, K249Q, D250E, R277K, T286A, E291D, V292I,_x000D_  I293V, Q334D, G335D_x000D_  Protease Gene: V3I, I15V, L19T, M36I, S37N, R41K, L63C, G68E,_x000D_  H69K, H69R, L89M, I93L_x000D_ _x000D_ HIV Subtype: C</t>
  </si>
  <si>
    <t>DRUG RESISTANCE MUTATIONS DETECTED: _x000D_Reverse Transcriptase Gene: _x000D_Protease Gene: _x000D_  _x000D_NOVEL MUTATIONS DETECTED: _x000D_Reverse Transcriptase Gene: K64R, V90I, A98S, S162N, L214F, _x000D_V245E, P272A, R277K, T286A, I326V _x000D_Protease Gene: V3I, S37N, L63A, H69R _x000D_  _x000D_HIV Subtype: B _x000D_  _x000D_</t>
  </si>
  <si>
    <t>DRUG RESISTANCE MUTATIONS DETECTED:_x000D_  Reverse Transcriptase Gene:_x000D_  Protease Gene:_x000D_ _x000D_ NOVEL MUTATIONS DETECTED:_x000D_  Reverse Transcriptase Gene: K20R, E122K, D123E, I135T, S162A,_x000D_  T165I, E169D, D177E, T200I, R211K, L214F, V245E, D250E, P272A,_x000D_  A288S, V292I, I293V, I329V_x000D_  Protease Gene: V3I, T12Q, I15V, L19I, M36I, S37T, R57K, L63P,_x000D_  H69Q_x000D_ _x000D_ HIV Subtype: B\</t>
  </si>
  <si>
    <t xml:space="preserve">DRUG RESISTANCE MUTATIONS DETECTED:_x000D_  Reverse Transcriptase Gene:_x000D_  Protease Gene: A71T_x000D_ _x000D_ NOVEL MUTATIONS DETECTED:_x000D_  Reverse Transcriptase Gene: E122K, D123E, I142M, S162A, K173Q,_x000D_  I178M, Q207A, R211K, L214F, E248A, E248D, R277K, A288S, V292I,_x000D_  E297K, K311R, Q334Y_x000D_  Protease Gene: V3I, I15V, E35D, R41K, R57K, L63Q, I93L_x000D_ _x000D_ HIV Subtype: B_x000D_ </t>
  </si>
  <si>
    <t xml:space="preserve">DRUG RESISTANCE MUTATIONS DETECTED:_x000D_  Reverse Transcriptase Gene:_x000D_  Protease Gene: A71T_x000D_ _x000D_ NOVEL MUTATIONS DETECTED:_x000D_  Reverse Transcriptase Gene: E122K, D123E, I142M, I142T, S162A,_x000D_  K173Q, I178M, Q207A, R211K, L214F, E248A, E248D, R277K, A288S,_x000D_  V292I, E297K, K311R, Q334Y_x000D_  Protease Gene: V3I, I15V, E35D, R41K, R57K, L63Q, I93L_x000D_ _x000D_ HIV Subtype: B_x000D_ </t>
  </si>
  <si>
    <t xml:space="preserve">DRUG RESISTANCE MUTATIONS DETECTED:_x000D_  Reverse Transcriptase Gene:_x000D_  Protease Gene: A71T_x000D_ _x000D_ NOVEL MUTATIONS DETECTED:_x000D_  Reverse Transcriptase Gene: E122K, D123E, I142M, I142T, S162A,_x000D_  K173Q, I178M, V179I, Q207A, R211K, L214F, E248A, E248D, E248V,_x000D_  R277K, A288S, V292I, E297K, K311R, Q334Y_x000D_  Protease Gene: V3I, I15V, E35D, R41K, R57K, L63Q, I93L_x000D_ _x000D_ HIV Subtype: B_x000D_ </t>
  </si>
  <si>
    <t xml:space="preserve"> DRUG RESISTANCE MUTATIONS DETECTED:_x000D_  Reverse Transcriptase Gene:_x000D_  Protease Gene: A71T_x000D_ _x000D_ NOVEL MUTATIONS DETECTED:_x000D_  Reverse Transcriptase Gene: E122K, D123E, I142M, I142T, S162A,_x000D_  K173Q, I178M, V179I, Q207A, R211K, L214F, R277K, A288S, V292I,_x000D_  K311R, Q334Y_x000D_  Protease Gene: V3I, I15V, E35D, R41K, R57K, L63Q, I93L_x000D_ _x000D_ HIV Subtype: B_x000D_ </t>
  </si>
  <si>
    <t>DRUG RESISTANCE MUTATIONS DETECTED:_x000D_  Reverse Transcriptase Gene:_x000D_  Protease Gene: A71T_x000D_ _x000D_ NOVEL MUTATIONS DETECTED:_x000D_  Reverse Transcriptase Gene: E122K, D123E, I142M, I142T, S162A,_x000D_  K173Q, I178M, Q207A, R211K, L214F, E248A, E248D, R277K, A288S,_x000D_  V292I, E297K, K311R, Q334Y_x000D_  Protease Gene: V3I, I15V, E35D, R41K, R57K, L63Q, I93L_x000D_ _x000D_ HIV Subtype: B</t>
  </si>
  <si>
    <t xml:space="preserve">DRUG RESISTANCE MUTATIONS DETECTED:_x000D_  Reverse Transcriptase Gene:_x000D_  Protease Gene:_x000D_ _x000D_ NOVEL MUTATIONS DETECTED:_x000D_  Reverse Transcriptase Gene: V35T, T39A, I50V, V60I, R83K, E122P,_x000D_  I135R, I142V, K173E, D177E, I178V, T200A, L214F, P272A, R277K,_x000D_  V292I, I293V, E297A_x000D_  Protease Gene: V3I, T12K, K14R, I15V, S37N, L63T, I72V, V77I_x000D_ _x000D_ HIV Subtype: B_x000D_ </t>
  </si>
  <si>
    <t xml:space="preserve">  _x000D_DRUG RESISTANCE MUTATIONS DETECTED: _x000D_Reverse Transcriptase Gene: _x000D_Protease Gene: _x000D_  _x000D_NOVEL MUTATIONS DETECTED: _x000D_Reverse Transcriptase Gene: V35T, T39A, I50V, V60I, R83K, E122P, _x000D_I135R, I142V, D177E, I178V, T200A, L214F, P272A, R277K, V292I, _x000D_I293V, E297A _x000D_Protease Gene: V3I, T12K, K14R, I15V, S37N, L63T, I72V, V77I _x000D_  _x000D_HIV Subtype: B _x000D_</t>
  </si>
  <si>
    <t>DRUG RESISTANCE MUTATIONS DETECTED:_x000D_  Reverse Transcriptase Gene: T215S_x000D_  Protease Gene: A71T_x000D_ _x000D_ NOVEL MUTATIONS DETECTED:_x000D_  Reverse Transcriptase Gene: A98S, E122K, D123E, I135R, S162Y,_x000D_  I178V, T200I, R211K, L214F, V245Q, P272Q, R277K, T286V, I293V_x000D_  Protease Gene: V3I, L19Q, S37N, R41K, K45R, R57K, L63S, I72T,_x000D_  V77I, I93L_x000D_ _x000D_ HIV Subtype: B</t>
  </si>
  <si>
    <t>DRUG RESISTANCE MUTATIONS DETECTED:_x000D_  Reverse Transcriptase Gene: K65R, L100I, K101E, M184V, G190A,_x000D_  T215S_x000D_  Protease Gene: A71T_x000D_ _x000D_ NOVEL MUTATIONS DETECTED:_x000D_  Reverse Transcriptase Gene: S68G, K70T, A98S, E122K, D123E,_x000D_  I135R, S162Y, I178V, T200I, R211K, L214F, V245Q, P272Q, R277K,_x000D_  T286A, T286V, I293V_x000D_  Protease Gene: V3I, L19Q, S37N, R41K, K45R, R57K, L63S, I72T,_x000D_  V77I, I93L_x000D_ _x000D_ HIV Subtype: B</t>
  </si>
  <si>
    <t>DRUG RESISTANCE MUTATIONS DETECTED:_x000D_  Reverse Transcriptase Gene:_x000D_  Protease Gene: K43T_x000D_ _x000D_ NOVEL MUTATIONS DETECTED:_x000D_  Reverse Transcriptase Gene: E122K, I178M, E204K, R211K, L214F,_x000D_  P272A, R277K, V292I, P313A, P313S, S322T, Q334E_x000D_  Protease Gene: V3I, I15V, E35D, M36I, S37D, L63P, I72V, I93L_x000D_ _x000D_ HIV Subtype: B</t>
  </si>
  <si>
    <t xml:space="preserve"> DRUG RESISTANCE MUTATIONS DETECTED:_x000D_  Reverse Transcriptase Gene: K103N, V179E, M184I_x000D_  Protease Gene:_x000D_ _x000D_ NOVEL MUTATIONS DETECTED:_x000D_  Reverse Transcriptase Gene: A98S, E122K, I135T, K173N, Q174K,_x000D_  T200A, L214F, V245E, E248D, I293V, Q334H, G335D_x000D_  Protease Gene: V3I, K14R, L19I, L63V_x000D_ _x000D_ HIV Subtype: B_x000D_ _x000D_</t>
  </si>
  <si>
    <t xml:space="preserve"> DRUG RESISTANCE MUTATIONS DETECTED:_x000D_  Reverse Transcriptase Gene: K103N_x000D_  Protease Gene:_x000D_ _x000D_ NOVEL MUTATIONS DETECTED:_x000D_  Reverse Transcriptase Gene: E122K, D123E, I142T, D177E, T200I,_x000D_  T200M, R211K, L214F, P243N, P272A, R277K, L283I, I293V_x000D_  Protease Gene: V3I, S37N, L63C, I72V, V77I_x000D_ _x000D_ HIV Subtype: B_x000D_ </t>
  </si>
  <si>
    <t xml:space="preserve">DRUG RESISTANCE MUTATIONS DETECTED:_x000D_  Reverse Transcriptase Gene:_x000D_  Protease Gene:_x000D_ _x000D_ NOVEL MUTATIONS DETECTED:_x000D_  Reverse Transcriptase Gene: K11Q, K11R, V35T, V60I, E122K,_x000D_  I135V, R211K, L214F, P272G, R277K, L283I, I293V, I329L_x000D_  Protease Gene: V3I, L19V, S37N, R41N, L63P, L63S, I64V, K70R_x000D_ _x000D_ HIV Subtype: B_x000D_ </t>
  </si>
  <si>
    <t>DRUG RESISTANCE MUTATIONS DETECTED:_x000D_  Reverse Transcriptase Gene:_x000D_  Protease Gene:_x000D_ _x000D_ NOVEL MUTATIONS DETECTED:_x000D_  Reverse Transcriptase Gene: K11Q, K11R, V35T, V60I, E122K,_x000D_  I135V, R211K, L214F, P272G, R277K, L283I, I293V, I329L_x000D_  Protease Gene: V3I, L19V, S37N, R41N, L63P, L63S, I64V, K70R_x000D_ _x000D_ HIV Subtype: B_x000D_ _x000D_</t>
  </si>
  <si>
    <t xml:space="preserve"> DRUG RESISTANCE MUTATIONS DETECTED:_x000D_  Reverse Transcriptase Gene:_x000D_  Protease Gene:_x000D_ _x000D_ NOVEL MUTATIONS DETECTED:_x000D_  Reverse Transcriptase Gene: K11Q, K11R, V35T, V60I, E122K,_x000D_  I135V, R211K, L214F, P272G, R277K, L283I, I293V, I329L_x000D_  Protease Gene: V3I, L19V, S37N, R41N, L63P, L63S, I64V, K70R_x000D_ _x000D_ HIV Subtype: B_x000D_ </t>
  </si>
  <si>
    <t>DRUG RESISTANCE MUTATIONS DETECTED: _x000D_Reverse Transcriptase Gene: _x000D_Protease Gene: _x000D_  _x000D_NOVEL MUTATIONS DETECTED: _x000D_Reverse Transcriptase Gene: K11Q, K11R, V35T, V60I, E122K, _x000D_I135V, R211K, L214F, P272G, R277K, L283I, V292I, I293V, I329L _x000D_Protease Gene: V3I, L19V, S37N, R41N, L63P, L63S, I64V, K70R _x000D_  _x000D_HIV Subtype: B _x000D_</t>
  </si>
  <si>
    <t>DRUG RESISTANCE MUTATIONS DETECTED:_x000D_  Reverse Transcriptase Gene: V118I_x000D_  Protease Gene: L10I, A71V_x000D_ _x000D_ NOVEL MUTATIONS DETECTED:_x000D_  Reverse Transcriptase Gene: D123N, I135V, I159V, T165I, Q197K,_x000D_  Q207D, Q207E, Q207G, R211K, L228H, E248D, K275R, R277K, Q278H,_x000D_  L282F, T286A, T286V, I293V, R307K_x000D_  Protease Gene: V3I, I13V, K14R, S37T, L63P, I72T, V77I, I93L_x000D_ _x000D_ HIV Subtype: B</t>
  </si>
  <si>
    <t xml:space="preserve">DRUG RESISTANCE MUTATIONS DETECTED:_x000D_  Reverse Transcriptase Gene: K103N, V118I_x000D_  Protease Gene: L10I, A71V_x000D_ _x000D_ NOVEL MUTATIONS DETECTED:_x000D_  Reverse Transcriptase Gene: E6K, I159V, T165I, V189I, Q197K,_x000D_  Q207G, R211K, L228H, E248D, K275R, R277K, Q278H, L282F, T286V,_x000D_  I293V, R307K_x000D_  Protease Gene: V3I, T12A, S37T, L63P, I72T, I93L_x000D_ _x000D_ HIV Subtype: B_x000D_ </t>
  </si>
  <si>
    <t>DRUG RESISTANCE MUTATIONS DETECTED:_x000D_  Reverse Transcriptase Gene:_x000D_  Protease Gene:_x000D_ _x000D_ NOVEL MUTATIONS DETECTED:_x000D_  Reverse Transcriptase Gene: E6N, V35T, W88C, T139A, K173E,_x000D_  I178L, T200I, L214F, P272S, R277K, K281R, V292I, I293V_x000D_  Protease Gene: V3I, S37N, I62V, L63S, H69Q, V77I_x000D_ _x000D_ HIV Subtype: B</t>
  </si>
  <si>
    <t xml:space="preserve"> DRUG RESISTANCE MUTATIONS DETECTED:_x000D_  Reverse Transcriptase Gene:_x000D_  Protease Gene:_x000D_ _x000D_ NOVEL MUTATIONS DETECTED:_x000D_  Reverse Transcriptase Gene: E122K, D123E, Q145H, P176T, V179I,_x000D_  G196E, T200A, I202V, L214F, P243T, R277K_x000D_  Protease Gene: V3I, G16E, E35D, S37N, L63A, I64L, I72V_x000D_ _x000D_ HIV Subtype: B_x000D_ _x000D_</t>
  </si>
  <si>
    <t>DRUG RESISTANCE MUTATIONS DETECTED: _x000D_Reverse Transcriptase Gene: _x000D_Protease Gene: _x000D_  _x000D_NOVEL MUTATIONS DETECTED: _x000D_Reverse Transcriptase Gene: E122K, D123E, Q145C, P176T, V179I, _x000D_G196E, T200A, I202V, L214F, P243T, R277K _x000D_Protease Gene: V3I, G16E, E35D, S37N, L63A, I64L, I72V _x000D_  _x000D_HIV Subtype: B _x000D_</t>
  </si>
  <si>
    <t>DRUG RESISTANCE MUTATIONS DETECTED:_x000D_  Reverse Transcriptase Gene:_x000D_  Protease Gene:_x000D_ _x000D_ NOVEL MUTATIONS DETECTED:_x000D_  Reverse Transcriptase Gene: V35I, E122K, I135V, T200A, Q207N,_x000D_  R211K, L214F, V245M, P272A, T286A, E297R, K311R, E312H, D324P,_x000D_  G333E_x000D_  Protease Gene: V3I, E35D, M36I, S37N, I62V, L63P, I93L_x000D_ _x000D_ HIV Subtype: B</t>
  </si>
  <si>
    <t>DRUG RESISTANCE MUTATIONS DETECTED:_x000D_  Reverse Transcriptase Gene:_x000D_  Protease Gene:_x000D_ _x000D_ NOVEL MUTATIONS DETECTED:_x000D_  Reverse Transcriptase Gene: V35I, D121H, I142V, S162H, K173E,_x000D_  D177E, I178M, T200A, R211K, L214F, V245E, R277K, I329L, Q334H,_x000D_  Q334R, G335D_x000D_  Protease Gene: V3I, M36I, S37N, R41K, R57K, L63P_x000D_ _x000D_ HIV Subtype: B</t>
  </si>
  <si>
    <t>DRUG RESISTANCE MUTATIONS DETECTED: _x000D_Reverse Transcriptase Gene: L74V, K103N, Y115F, V118I, M184V, _x000D_K219R, P225H _x000D_Protease Gene: _x000D_  _x000D_NOVEL MUTATIONS DETECTED: _x000D_Reverse Transcriptase Gene: K20R, T27S, K102R, D123E, D123K, _x000D_I135T, E138G, S162C, I178M, R211K, L214F, K238Q, V245M, R277K, _x000D_E291D, V292I, I293V, E297R, V317A, Q334D _x000D_Protease Gene: V3I, I13V, G16E, S37N, P39T, D60E, L63P, I64V, _x000D_I72V, V77I _x000D_  _x000D_HIV Subtype: B</t>
  </si>
  <si>
    <t xml:space="preserve">DRUG RESISTANCE MUTATIONS DETECTED:_x000D_  Reverse Transcriptase Gene:_x000D_  Protease Gene:_x000D_ _x000D_ NOVEL MUTATIONS DETECTED:_x000D_  Reverse Transcriptase Gene: V21I, I50V, E122K, K173E, G196E,_x000D_  L214F, P243S, P272A, R277K, L283I, I293V, E297K_x000D_  Protease Gene: V3I, G17E, L19I, S37D, R41K, D60E, I64V_x000D_ _x000D_ HIV Subtype: B_x000D_ </t>
  </si>
  <si>
    <t>DRUG RESISTANCE MUTATIONS DETECTED:_x000D_  Reverse Transcriptase Gene:_x000D_  Protease Gene:_x000D_ _x000D_ NOVEL MUTATIONS DETECTED:_x000D_  Reverse Transcriptase Gene: V21I, E122K, K173E, D177N, G196E,_x000D_  L214F, P243S, P272A, R277K, I293V, E297K_x000D_  Protease Gene: V3I, L19I, S37D, R41K, D60E, I64V_x000D_ _x000D_ HIV Subtype: B</t>
  </si>
  <si>
    <t>DRUG RESISTANCE MUTATIONS DETECTED:_x000D_  Reverse Transcriptase Gene:_x000D_  Protease Gene:_x000D_ _x000D_ NOVEL MUTATIONS DETECTED:_x000D_  Reverse Transcriptase Gene: E122P, I142T, K173Q, P176Q, I178M,_x000D_  T200E, Q207N, R211K, L214F, I244V, R277K, I293V, D324E_x000D_  Protease Gene: V3I, I15V, M36I, S37N, R41K, R57K, I62V, L63T,_x000D_  I64V_x000D_ _x000D_ HIV Subtype: B</t>
  </si>
  <si>
    <t>DRUG RESISTANCE MUTATIONS DETECTED:_x000D_  Reverse Transcriptase Gene: M41L, A62V, L74I, V75T, K103N,_x000D_  M184I, M184V, T215Y_x000D_  Protease Gene: V32I, L33F, M46I, I47V, I54M, Q58E, A71V, V82A,_x000D_  L90M_x000D_ _x000D_ NOVEL MUTATIONS DETECTED:_x000D_  Reverse Transcriptase Gene: P4S, V35I, G45E, K102R, E122P,_x000D_  I142T, R172K, I178L, T200A, Q207N, R211K, L214F, G273R, R277K,_x000D_  I293V, D324E_x000D_  Protease Gene: V3I, G16E, K20R, E35D, M36I, S37N, R41K, K55R,_x000D_  R57K, I62V, L63T, I64V, K70T, I72V, V77I, I93L_x000D_ _x000D_ HIV Subtype: B</t>
  </si>
  <si>
    <t>DRUG RESISTANCE MUTATIONS DETECTED:_x000D_  Reverse Transcriptase Gene:_x000D_  Protease Gene:_x000D_ _x000D_ NOVEL MUTATIONS DETECTED:_x000D_  Reverse Transcriptase Gene: E122K, D123E, G196E, I202V, R211K,_x000D_  L214F, V245M, P272A, R277K, T286A, I293V, S322A, I329L_x000D_  Protease Gene: V3I, E35D, S37N, L63P, L63S, I72V_x000D_ _x000D_ HIV Subtype: B</t>
  </si>
  <si>
    <t xml:space="preserve"> DRUG RESISTANCE MUTATIONS DETECTED:_x000D_  Reverse Transcriptase Gene: M41L, T215C_x000D_  Protease Gene: L10I_x000D_ _x000D_ NOVEL MUTATIONS DETECTED:_x000D_  Reverse Transcriptase Gene: K20R, K43N, K102Q, E122K, S162Y,_x000D_  E203D, R211G, L214F, V245E, S251I, R277K, I293V, V317A, A327V_x000D_  Protease Gene: V3I, E35D, M36I, S37N, R57K, I62V, L63P, E65D,_x000D_  I93L_x000D_ _x000D_ HIV Subtype: B_x000D_ </t>
  </si>
  <si>
    <t>DRUG RESISTANCE MUTATIONS DETECTED: _x000D_Reverse Transcriptase Gene: _x000D_Protease Gene: _x000D_  _x000D_NOVEL MUTATIONS DETECTED: _x000D_Reverse Transcriptase Gene: P4S, V35T, E122K, I135V, S162C, _x000D_I178L, R211G, L214F, V245A, L260V, T286A, V292I, I293V, E297K, _x000D_K311Q, D324E _x000D_Protease Gene: V3I, I13V, L19I, S37N, K43R, R57K, L63P, E65D, _x000D_V77I _x000D_  _x000D_HIV Subtype: B _x000D_</t>
  </si>
  <si>
    <t>DRUG RESISTANCE MUTATIONS DETECTED:_x000D_  Reverse Transcriptase Gene:_x000D_  Protease Gene:_x000D_ _x000D_ NOVEL MUTATIONS DETECTED:_x000D_  Reverse Transcriptase Gene: K49R, R83K, T107S, E122K, D123N,_x000D_  S162C, E169D, D177E, I178L, V179A, T200A, R211K, L214F, V245Q,_x000D_  E248D, S251A, S251V, R277K, V292I, I329L, G333E, Q334H_x000D_  Protease Gene: V3I, I15V, G16E, P39Q, I62V, L63S, I64V, E65D,_x000D_  V77I_x000D_ _x000D_ HIV Subtype: B</t>
  </si>
  <si>
    <t>DRUG RESISTANCE MUTATIONS DETECTED:_x000D_  Reverse Transcriptase Gene:_x000D_  Protease Gene:_x000D_ _x000D_ NOVEL MUTATIONS DETECTED:_x000D_  Reverse Transcriptase Gene: V35I, E122K, D123E, G196E, L214F,_x000D_  P243H, V245E, S251I, P272S, R277K, I293V, K311R, Q334N_x000D_  Protease Gene: V3I, T12A, E35D, M36I, S37N, R41K, L63P, V77I,_x000D_  I93L_x000D_ _x000D_ HIV Subtype: B</t>
  </si>
  <si>
    <t xml:space="preserve"> DRUG RESISTANCE MUTATIONS DETECTED:_x000D_  Reverse Transcriptase Gene: V118I_x000D_  Protease Gene:_x000D_ _x000D_ NOVEL MUTATIONS DETECTED:_x000D_  Reverse Transcriptase Gene: I135V, S162A, K173N, V245K, P272A,_x000D_  R277K, T286A, Q334N, G335D_x000D_  Protease Gene: V3I, I13V, S37N, L63P_x000D_ _x000D_ HIV Subtype: B</t>
  </si>
  <si>
    <t xml:space="preserve"> DRUG RESISTANCE MUTATIONS DETECTED:_x000D_  Reverse Transcriptase Gene:_x000D_  Protease Gene: L10V_x000D_ _x000D_ NOVEL MUTATIONS DETECTED:_x000D_  Reverse Transcriptase Gene: V35I, E122K, S162A, Q197K, I202V,_x000D_  L214F, V245K, P272A, T286V, I293V, P294T, I329L_x000D_  Protease Gene: V3I, K14M, K14R, I15V, L19Q, K20R, E35D, M36I,_x000D_  S37D, S37G, S37N, I62V, L63A, K70R, Q92K_x000D_ _x000D_ HIV Subtype: B</t>
  </si>
  <si>
    <t xml:space="preserve">DRUG RESISTANCE MUTATIONS DETECTED:_x000D_  Reverse Transcriptase Gene: K103N_x000D_  Protease Gene:_x000D_ _x000D_ NOVEL MUTATIONS DETECTED:_x000D_  Reverse Transcriptase Gene: V35T, D121Y, L214F, V245R, S251I,_x000D_  P272A, R277K, T286A, E297T, I326V, I329V_x000D_  Protease Gene: V3I, I13V, K20R, M36I, S37N, R57K, L63P_x000D_ _x000D_ HIV Subtype: B_x000D_ </t>
  </si>
  <si>
    <t>DRUG RESISTANCE MUTATIONS DETECTED:_x000D_  Reverse Transcriptase Gene:_x000D_  Protease Gene:_x000D_ _x000D_ NOVEL MUTATIONS DETECTED:_x000D_  Reverse Transcriptase Gene: T69S, E122K, D123E, I135T, D177E,_x000D_  R211K, P272A, V276I, R277K, Q278E, L283I, I293V, E297K, I329L_x000D_  Protease Gene: V3I, T12N, L33I, L33V, E35D, R41K, I62V, L63P,_x000D_  I64V, I93L_x000D_ _x000D_ HIV Subtype: B</t>
  </si>
  <si>
    <t xml:space="preserve"> DRUG RESISTANCE MUTATIONS DETECTED:_x000D_  Reverse Transcriptase Gene:_x000D_  Protease Gene: L10I_x000D_ _x000D_ NOVEL MUTATIONS DETECTED:_x000D_  Reverse Transcriptase Gene: V35T, V60I, E122K, D123E, I135V,_x000D_  S162A, K173T, Q174K, D177E, T200A, Q207E, R211K, L214F, V245K,_x000D_  R277K, T286A, A288T, V292I, I293V, S322T, I326V, G335D_x000D_  Protease Gene: V3I, I13V, K14R, I15V, G16E, K20I, E35D, M36I,_x000D_  S37N, R41K, L63I, H69K, L89M_x000D_ _x000D_ HIV Subtype: AG</t>
  </si>
  <si>
    <t xml:space="preserve"> DRUG RESISTANCE MUTATIONS DETECTED:_x000D_  Reverse Transcriptase Gene: K103N_x000D_  Protease Gene:_x000D_ _x000D_ NOVEL MUTATIONS DETECTED:_x000D_  Reverse Transcriptase Gene: L92M, A98S, D177E, I178M, T200A,_x000D_  Q207E, V245M, D250N, K275Q, R277K, T286A, Q334Y_x000D_  Protease Gene: V3I, S37N, L63A, I64V, E65D, I72V_x000D_ _x000D_ HIV Subtype: B</t>
  </si>
  <si>
    <t>DRUG RESISTANCE MUTATIONS DETECTED:_x000D_  Reverse Transcriptase Gene: K103N_x000D_  Protease Gene:_x000D_ _x000D_ NOVEL MUTATIONS DETECTED:_x000D_  Reverse Transcriptase Gene: K20R, E122K, D123E, S162A, V245M,_x000D_  I293V, P313Q, V317A_x000D_  Protease Gene: V3I, S37T, L63A, V77I_x000D_ _x000D_ HIV Subtype: B</t>
  </si>
  <si>
    <t xml:space="preserve">_x000D_ DRUG RESISTANCE MUTATIONS DETECTED:_x000D_  Reverse Transcriptase Gene: V118I_x000D_  Protease Gene:_x000D_ _x000D_ NOVEL MUTATIONS DETECTED:_x000D_  Reverse Transcriptase Gene: D121A, T165I, T200A, V245M, D250E,_x000D_  R277K, K281R, I293V, S322A_x000D_  Protease Gene: V3I, I13V, M36I, S37N, I62V, L63A, I64M_x000D_ _x000D_ HIV Subtype: B_x000D_ </t>
  </si>
  <si>
    <t xml:space="preserve"> DRUG RESISTANCE MUTATIONS DETECTED:_x000D_  Reverse Transcriptase Gene:_x000D_  Protease Gene: L10I, Q58E_x000D_ _x000D_ NOVEL MUTATIONS DETECTED:_x000D_  Reverse Transcriptase Gene: E122K, T200I, Q207E, R211K, L214F,_x000D_  I293V, S322T, Q334L_x000D_  Protease Gene: V3I, R57K, I62V, L63S, C67D, V77I_x000D_ _x000D_ HIV Subtype: B</t>
  </si>
  <si>
    <t xml:space="preserve"> DRUG RESISTANCE MUTATIONS DETECTED:_x000D_  Reverse Transcriptase Gene:_x000D_  Protease Gene:_x000D_ _x000D_ NOVEL MUTATIONS DETECTED:_x000D_  Reverse Transcriptase Gene: K11T, V35I, R83K, K102Q, E122K,_x000D_  D123G, D123N, D123S, Q174N, G196E, Q197K, I202V, R211G, L214F,_x000D_  V245E, E248D, E248N, D250E, R277K, L283I, R284K, I293V, E297K,_x000D_  Q334E_x000D_  Protease Gene: V3I, I15V, S37N, L63A, V77I_x000D_ _x000D_ HIV Subtype: B</t>
  </si>
  <si>
    <t xml:space="preserve"> DRUG RESISTANCE MUTATIONS DETECTED:_x000D_  Reverse Transcriptase Gene:_x000D_  Protease Gene:_x000D_ _x000D_ NOVEL MUTATIONS DETECTED:_x000D_  Reverse Transcriptase Gene: A98S, D121H, D123S, I159V, S162C,_x000D_  D177E, R211K, L214F, V245E, T286A, I293V, I326V_x000D_  Protease Gene: V3I, I13V, S37N, R41K, L63P, L63S, K70R, V77I_x000D_ _x000D_ HIV Subtype: B</t>
  </si>
  <si>
    <t xml:space="preserve"> DRUG RESISTANCE MUTATIONS DETECTED:_x000D_  Reverse Transcriptase Gene: M41L, D67N, K70R, L74I, L74V, K103N,_x000D_  V108I, E138K, V179E, Y181C, M184V, T215Y, K219E_x000D_  Protease Gene: L10I, E35G, M46I, I47V, I54L, Q58E, L76V, I84V_x000D_ _x000D_ NOVEL MUTATIONS DETECTED:_x000D_  Reverse Transcriptase Gene: V35T, E36D, T39A, T69A, I94L, E122P,_x000D_  I135V, S162A, K173T, Q174K, D177E, I178M, T200A, E203K, Q207E,_x000D_  R211K, L214F, K223E, L228H, P243H, V245E, E248D, P272A, K275R,_x000D_  R277K, R284K, T286A, E291D, V292I, I293V, P294T, S322T, G335D_x000D_  Protease Gene: V3I, I13A, G16A, L19P, K20I, A22V, M36I, S37N,_x000D_  R41K, K55R, R57K, L63P, I66V, H69K, K70R, L89I, T91S, F99L_x000D_ _x000D_ HIV Subtype: AG</t>
  </si>
  <si>
    <t xml:space="preserve"> DRUG RESISTANCE MUTATIONS DETECTED:_x000D_  Reverse Transcriptase Gene: V179D_x000D_  Protease Gene:_x000D_ _x000D_ NOVEL MUTATIONS DETECTED:_x000D_  Reverse Transcriptase Gene: K49R, A98S, E122K, I142T, S162A,_x000D_  K166R, E169K, K173D, Q174K, T200A, R211G, L214F, E248D, E248N,_x000D_  I293V, Q334H, G335D_x000D_  Protease Gene: V3I, I13V, L19I, S37Q, L63A_x000D_ _x000D_ HIV Subtype: B</t>
  </si>
  <si>
    <t>DRUG RESISTANCE MUTATIONS DETECTED:_x000D_  Reverse Transcriptase Gene: V179D, V179E_x000D_  Protease Gene: A71V_x000D_ _x000D_ NOVEL MUTATIONS DETECTED:_x000D_  Reverse Transcriptase Gene: K32N, V35I, E122K, D123G, D123N,_x000D_  D123S, I135K, T139A, D177E, I178V, T200A, I202V, E204K, E204R,_x000D_  Q207E, R211G, R277K, P294Q, E312T, Q334L_x000D_  Protease Gene: V3I, I13V, G16E, E35D, S37N, P39S, K45R, R57K,_x000D_  I62V, L63S, I64M, I72T, I93L_x000D_ _x000D_ HIV Subtype: B</t>
  </si>
  <si>
    <t xml:space="preserve">DRUG RESISTANCE MUTATIONS DETECTED:_x000D_  Reverse Transcriptase Gene:_x000D_  Protease Gene:_x000D_ _x000D_ NOVEL MUTATIONS DETECTED:_x000D_  Reverse Transcriptase Gene: E122K, R211K, L214F, R277K, T286A,_x000D_  P294T, E297D, K311R, Q334H_x000D_  Protease Gene: V3I, T12A, I13V, I15V, L19I, S37D, S37N, R41K,_x000D_  D60E, Q61N, I62V, L63S, L63T, I64M_x000D_ _x000D_ HIV Subtype: B_x000D_ </t>
  </si>
  <si>
    <t xml:space="preserve"> DRUG RESISTANCE MUTATIONS DETECTED:_x000D_  Reverse Transcriptase Gene:_x000D_  Protease Gene:_x000D_ _x000D_ NOVEL MUTATIONS DETECTED:_x000D_  Reverse Transcriptase Gene: V35T, T39A, E122K, E122P, E122Q,_x000D_  E122T, D123E, I142V, D177E, T200A, I202V, L210F, R211K, L214F,_x000D_  E248D, P272G, R277K, L283I, I293V, I329L, Q334E_x000D_  Protease Gene: V3I, M36I, S37D, S37N, R41K, I62V, L63H_x000D_ _x000D_ HIV Subtype: B</t>
  </si>
  <si>
    <t xml:space="preserve"> DRUG RESISTANCE MUTATIONS DETECTED:_x000D_  Reverse Transcriptase Gene:_x000D_  Protease Gene:_x000D_ _x000D_ NOVEL MUTATIONS DETECTED:_x000D_  Reverse Transcriptase Gene: A98S, Q197E, L214F, V245M, D250E,_x000D_  P272A, R277K, K281R, A288S, V292I, I293V, E297K, I329L, Q334E_x000D_  Protease Gene: V3I, T12R, L19I, S37D, S37N, R41K, K43R, L63Q,_x000D_  K70R, V77I_x000D_ _x000D_ HIV Subtype: B_x000D_ </t>
  </si>
  <si>
    <t>DRUG RESISTANCE MUTATIONS DETECTED: _x000D_Reverse Transcriptase Gene: _x000D_Protease Gene: _x000D_  _x000D_NOVEL MUTATIONS DETECTED: _x000D_Reverse Transcriptase Gene: I135T, E204K, Q207E, L214F, R277K, _x000D_K281R, I293V, P294T, E297K, A304S, D324E, G333E, Q334R _x000D_Protease Gene: V3I, K14R, I15V, E35D, M36I, S37N, R41K, D60E, _x000D_L63P, K70E _x000D_  _x000D_HIV Subtype: B</t>
  </si>
  <si>
    <t>DRUG RESISTANCE MUTATIONS DETECTED: _x000D_Reverse Transcriptase Gene: _x000D_Protease Gene: L10I, A71T _x000D_  _x000D_NOVEL MUTATIONS DETECTED: _x000D_Reverse Transcriptase Gene: V35T, K49R, V60I, E169D, I202V, _x000D_Q207E, Q207K, R211A, L214F, P272A, Q278H, T286A, A288S, I293V, _x000D_S322T, D324E _x000D_Protease Gene: V3I, E35D, S37N, I62V, L63Q, I64V, V77I, I93L _x000D_  _x000D_HIV Subtype: B _x000D_</t>
  </si>
  <si>
    <t>DRUG RESISTANCE MUTATIONS DETECTED:_x000D_  Reverse Transcriptase Gene:_x000D_  Protease Gene:_x000D_ _x000D_ NOVEL MUTATIONS DETECTED:_x000D_  Reverse Transcriptase Gene: K20R, I50V, D123N, I135V, S162C,_x000D_  T200A, R211Q, L214F, V245T, E248D, D250E, P272A, L283I, T286A,_x000D_  E297R, I326V, I329L_x000D_  Protease Gene: V3I, I15V, G16E, E35D, M36I, S37N, L63T, K70R,_x000D_  I72T, T91V, I93L_x000D_ _x000D_ HIV Subtype: B</t>
  </si>
  <si>
    <t xml:space="preserve"> DRUG RESISTANCE MUTATIONS DETECTED:_x000D_  Reverse Transcriptase Gene:_x000D_  Protease Gene: L10I_x000D_ _x000D_ NOVEL MUTATIONS DETECTED:_x000D_  Reverse Transcriptase Gene: V35T, E122K, I135V, S162A, L214F,_x000D_  V245L, E297Q_x000D_  Protease Gene: V3I, T12A, K14R, I15V, Q18E, E35D, M36I, S37N,_x000D_  R41K, R57K, Q61N, L63A, L63V, I93L_x000D_ _x000D_ HIV Subtype: BF</t>
  </si>
  <si>
    <t xml:space="preserve"> DRUG RESISTANCE MUTATIONS DETECTED:_x000D_  Reverse Transcriptase Gene:_x000D_  Protease Gene: L10I_x000D_ _x000D_ NOVEL MUTATIONS DETECTED:_x000D_  Reverse Transcriptase Gene: V35T, E122K, I135V, S162A, L214F,_x000D_  V245L, E297Q_x000D_  Protease Gene: V3I, K14R, I15V, Q18E, E35D, M36I, S37N, R41K,_x000D_  R57K, Q61N, L63A, L63V, I93L_x000D_ _x000D_ HIV Subtype: BF</t>
  </si>
  <si>
    <t xml:space="preserve"> DRUG RESISTANCE MUTATIONS DETECTED:_x000D_  Reverse Transcriptase Gene:_x000D_  Protease Gene:_x000D_ _x000D_ NOVEL MUTATIONS DETECTED:_x000D_  Reverse Transcriptase Gene: K104R, V106I, I142V, I159V, S162A,_x000D_  S162C, S162F, S162G, S162V, T165I, E169D, I178L, G196E, Q207E,_x000D_  R211K, L214F, V245T, R277K, T286P, V292I, I293V, E297K, Q334D_x000D_  Protease Gene: V3I, S37N, R41K, L63P, V77I, I93L_x000D_ _x000D_ HIV Subtype: B_x000D_ </t>
  </si>
  <si>
    <t>DRUG RESISTANCE MUTATIONS DETECTED:_x000D_  Reverse Transcriptase Gene: K103R_x000D_  Protease Gene: A71T_x000D_ _x000D_ NOVEL MUTATIONS DETECTED:_x000D_  Reverse Transcriptase Gene: V8I, V35I, R83K, K102Q, D121Y,_x000D_  I135V, S162C, Q174R, T200A, R211K, L214F, P243Q, V245E, V245Q,_x000D_  D250E, Y271F, R277K, T286A, I293V, Q334L, G335S_x000D_  Protease Gene: V3I, L19Q, S37N, I62V, L63S, V77I_x000D_ _x000D_ HIV Subtype: B</t>
  </si>
  <si>
    <t xml:space="preserve">_x000D_ DRUG RESISTANCE MUTATIONS DETECTED:_x000D_  Reverse Transcriptase Gene: K103R_x000D_  Protease Gene: A71T_x000D_ _x000D_ NOVEL MUTATIONS DETECTED:_x000D_  Reverse Transcriptase Gene: V8I, V35I, R83K, K102Q, D121Y,_x000D_  I135V, S162C, Q174R, T200A, R211K, L214F, P243Q, V245E, V245Q,_x000D_  D250E, Y271F, R277K, T286A, I293V, Q334L, G335S_x000D_  Protease Gene: V3I, L19Q, S37N, I62V, L63S, V77I_x000D_ _x000D_ HIV Subtype: B_x000D_ </t>
  </si>
  <si>
    <t>DRUG RESISTANCE MUTATIONS DETECTED:_x000D_  Reverse Transcriptase Gene:_x000D_  Protease Gene:_x000D_ _x000D_ NOVEL MUTATIONS DETECTED:_x000D_  Reverse Transcriptase Gene: K20R, V35I, V35T, V60I, R83K, E122P,_x000D_  S163T, T165I, Q174H, I178L, I178M, T200I, R211K, L214F, V245Q,_x000D_  E248D, R277K, L283I, I293V, E297A, E312N, G333E, Q334N_x000D_  Protease Gene: V3I, I15V, G16E, S37N, R41K, R57K, L63P, I72V_x000D_ _x000D_ HIV Subtype: B</t>
  </si>
  <si>
    <t xml:space="preserve"> DRUG RESISTANCE MUTATIONS DETECTED:_x000D_  Reverse Transcriptase Gene:_x000D_  Protease Gene: L10V, A71T_x000D_ _x000D_ NOVEL MUTATIONS DETECTED:_x000D_  Reverse Transcriptase Gene: A98S, E122K, D123E, I135T, Q174K,_x000D_  D177E, I178L, Q207E, R211K, V245E, P272G, R277K, T286A, I293V,_x000D_  I329V_x000D_  Protease Gene: V3I, T12A, I15V, K20R, M36I, S37D, R41K, R57K,_x000D_  L63P, K70R, I93L_x000D_ _x000D_ HIV Subtype: B</t>
  </si>
  <si>
    <t xml:space="preserve">_x000D_ DRUG RESISTANCE MUTATIONS DETECTED:_x000D_  Reverse Transcriptase Gene: D67G, K101Q, Y181C, K219E_x000D_  Protease Gene:_x000D_ _x000D_ NOVEL MUTATIONS DETECTED:_x000D_  Reverse Transcriptase Gene: V35I, K49R, P52A, I135T, S162C,_x000D_  G196E, L214F, V245E, P272A, R277K, T286P, I293V_x000D_  Protease Gene: V3I, T12A, T12S, S37N, L63P_x000D_ _x000D_ HIV Subtype: B_x000D_ </t>
  </si>
  <si>
    <t xml:space="preserve">_x000D_ DRUG RESISTANCE MUTATIONS DETECTED:_x000D_  Reverse Transcriptase Gene:_x000D_  Protease Gene:_x000D_ _x000D_ NOVEL MUTATIONS DETECTED:_x000D_  Reverse Transcriptase Gene: E6D, K11R, K49R, I50V, E122Q, E169D,_x000D_  D177E, Q197R, T200E, E204D, R211K, E248D, D250E, E297R, E308D,_x000D_  S322A, I329L, G333E, Q334H_x000D_  Protease Gene: V3I, G16E, L33V, R41K_x000D_ _x000D_ HIV Subtype: B_x000D_ </t>
  </si>
  <si>
    <t xml:space="preserve"> DRUG RESISTANCE MUTATIONS DETECTED:_x000D_  Reverse Transcriptase Gene: K103R_x000D_  Protease Gene: A71V_x000D_ _x000D_ NOVEL MUTATIONS DETECTED:_x000D_  Reverse Transcriptase Gene: V35L, R83K, D123E, I135V, Q174R,_x000D_  I178M, T200A, Q207E, R211K, L214F, V245E, P272A, R284K, T286A,_x000D_  I293V, E297A, S322A, S322T_x000D_  Protease Gene: V3I, S37N, P39T, L63P, C67S, I72V, V77I, T91A,_x000D_  I93M_x000D_ _x000D_ HIV Subtype: B</t>
  </si>
  <si>
    <t>DRUG RESISTANCE MUTATIONS DETECTED:_x000D_  Reverse Transcriptase Gene: M184I_x000D_  Protease Gene: L10I_x000D_ _x000D_ NOVEL MUTATIONS DETECTED:_x000D_  Reverse Transcriptase Gene: K102Q, D123N, I142T, T200A, L214F,_x000D_  R277K, I293V, E297K, K311R_x000D_  Protease Gene: V3I, I13V, G16E, M36I, S37N, R41K, I62V, L63T,_x000D_  I64L_x000D_ _x000D_ HIV Subtype: B</t>
  </si>
  <si>
    <t>DRUG RESISTANCE MUTATIONS DETECTED:_x000D_  Reverse Transcriptase Gene:_x000D_  Protease Gene:_x000D_ _x000D_ NOVEL MUTATIONS DETECTED:_x000D_  Reverse Transcriptase Gene: R83K, G196E, R211K, L214F, E248D,_x000D_  D250N, S251H, S251N, S251R, K275R, Q278H, T286A, E297K, G333E,_x000D_  Q334D, G335S_x000D_  Protease Gene: V3I, T12I, L19I, S37N, R41K, I62V, L63P, H69Q,_x000D_  V77I_x000D_ _x000D_ HIV Subtype: B</t>
  </si>
  <si>
    <t xml:space="preserve">DRUG RESISTANCE MUTATIONS DETECTED:_x000D_  Reverse Transcriptase Gene:_x000D_  Protease Gene:_x000D_ _x000D_ NOVEL MUTATIONS DETECTED:_x000D_  Reverse Transcriptase Gene: V35T, E36A, T39D, A98S, D123N,_x000D_  K173A, D177E, I195L, T200A, E203D, Q207E, R211K, R211Q, L214F,_x000D_  V245Q, E248D, R277K, L283I, T286A, E291D, V292I, I293V, P294T,_x000D_  L295M, L310I, I329V, Q334H, G335D_x000D_  Protease Gene: V3I, I15V, M36I, S37D, R41K, H69K, V82I, L89M,_x000D_  I93L_x000D_ _x000D_ HIV Subtype: C_x000D_ </t>
  </si>
  <si>
    <t xml:space="preserve"> DRUG RESISTANCE MUTATIONS DETECTED:_x000D_  Reverse Transcriptase Gene:_x000D_  Protease Gene:_x000D_ _x000D_ NOVEL MUTATIONS DETECTED:_x000D_  Reverse Transcriptase Gene: V35M, E122K, E169D, I202V, R211T,_x000D_  L214F, E248N, D250E, R277K, K281R, L283I, T286A, I293V, I329L,_x000D_  Q334R, G335D_x000D_  Protease Gene: V3I, S37N, S37T, L63A, I64V_x000D_ _x000D_ HIV Subtype: B_x000D_ _x000D_</t>
  </si>
  <si>
    <t xml:space="preserve">_x000D_ DRUG RESISTANCE MUTATIONS DETECTED:_x000D_  Reverse Transcriptase Gene: K101E_x000D_  Protease Gene:_x000D_ _x000D_ NOVEL MUTATIONS DETECTED:_x000D_  Reverse Transcriptase Gene: K20R, V35I, E122K, D123A, D123N,_x000D_  D123T, E138A, S162C, E169D, D177E, I178V, V179I, G196E, T200I,_x000D_  L214F, P272A, R277K, T286A, A288S_x000D_  Protease Gene: V3I, T12S, K14R, I15V, L19V, S37N, L63P, H69Q,_x000D_  V77I_x000D_ _x000D_ HIV Subtype: B_x000D_ </t>
  </si>
  <si>
    <t xml:space="preserve"> DRUG RESISTANCE MUTATIONS DETECTED:_x000D_  Reverse Transcriptase Gene:_x000D_  Protease Gene:_x000D_ _x000D_ NOVEL MUTATIONS DETECTED:_x000D_  Reverse Transcriptase Gene: K82R, I142V, S162C, I178M, T200A,_x000D_  L214F, V245M, E248D, E248N, D250N, R277K, Q334Y_x000D_  Protease Gene: V3I, L33I, L33V, S37T, D60E, L63P, V77I, L89I,_x000D_  L89M, I93L_x000D_ _x000D_ HIV Subtype: B_x000D_ </t>
  </si>
  <si>
    <t>_x000D_ DRUG RESISTANCE MUTATIONS DETECTED:_x000D_  Reverse Transcriptase Gene:_x000D_  Protease Gene:_x000D_ _x000D_ NOVEL MUTATIONS DETECTED:_x000D_  Reverse Transcriptase Gene: K82R, I142V, S162C, I178M, T200A,_x000D_  L214F, V245M, E248D, E248N, D250N, R277K, Q334Y_x000D_  Protease Gene: V3I, L33I, L33V, S37T, D60E, L63P, V77I, L89I,_x000D_  L89M, I93L_x000D_ _x000D_ HIV Subtype: B</t>
  </si>
  <si>
    <t xml:space="preserve">_x000D_ DRUG RESISTANCE MUTATIONS DETECTED:_x000D_  Reverse Transcriptase Gene:_x000D_  Protease Gene:_x000D_ _x000D_ NOVEL MUTATIONS DETECTED:_x000D_  Reverse Transcriptase Gene: V35I, R83K, A98S, E122K, D123E,_x000D_  K166R, E169D, I178L, I202V, R211K, L214F, R277K, K281R, T286A,_x000D_  P294T, E297R, I329L, G333E, G335S_x000D_  Protease Gene: V3I, I15V, M36I, S37N, R41K, I62V, L63P, E65D,_x000D_  K70R_x000D_ _x000D_ HIV Subtype: B_x000D_ </t>
  </si>
  <si>
    <t xml:space="preserve"> DRUG RESISTANCE MUTATIONS DETECTED:_x000D_  Reverse Transcriptase Gene:_x000D_  Protease Gene:_x000D_ _x000D_ NOVEL MUTATIONS DETECTED:_x000D_  Reverse Transcriptase Gene: T27S, V35T, E36D, V60I, E122K,_x000D_  I135V, S162A, K173T, Q174K, D177E, I178M, T200A, Q207E, R211K,_x000D_  L214F, P243T, V245Q, S251H, P272A, K275R, R277K, T286A, E291D,_x000D_  V292I, I293V, P294T, S322T, G335D_x000D_  Protease Gene: V3I, I13A, K14R, G16E, K20I, M36I, S37N, P39S,_x000D_  R41K, L63P, H69K, I72V, L89I_x000D_ _x000D_ HIV Subtype: AG</t>
  </si>
  <si>
    <t xml:space="preserve"> DRUG RESISTANCE MUTATIONS DETECTED:_x000D_  Reverse Transcriptase Gene:_x000D_  Protease Gene:_x000D_ _x000D_ NOVEL MUTATIONS DETECTED:_x000D_  Reverse Transcriptase Gene: V35I, D177E, I178M, E194K, G196E,_x000D_  T200I, R211K, L214F, V245M, T286P, I293V_x000D_  Protease Gene: V3I, T12A, T12S, I15V, S37N, L63P_x000D_ _x000D_ HIV Subtype: B</t>
  </si>
  <si>
    <t xml:space="preserve"> DRUG RESISTANCE MUTATIONS DETECTED:_x000D_  Reverse Transcriptase Gene:_x000D_  Protease Gene:_x000D_ _x000D_ NOVEL MUTATIONS DETECTED:_x000D_  Reverse Transcriptase Gene: V35T, R83K, E122K, D123E, T165I,_x000D_  T200A, R211K, L214F, P272S, R277K, T286A, I293V, E297K, I329V,_x000D_  Q334E_x000D_  Protease Gene: V3I, I15V, E35D, M36I, S37N, R41K, L63T, I72A,_x000D_  I72T, I72V_x000D_ _x000D_ HIV Subtype: B_x000D_ </t>
  </si>
  <si>
    <t xml:space="preserve"> DRUG RESISTANCE MUTATIONS DETECTED:_x000D_  Reverse Transcriptase Gene:_x000D_  Protease Gene:_x000D_ _x000D_ NOVEL MUTATIONS DETECTED:_x000D_  Reverse Transcriptase Gene: V35T, R83K, E122K, D123E, T165I,_x000D_  T200A, R211K, L214F, P272S, R277K, T286A, I293V, E297K, I329V,_x000D_  Q334E_x000D_  Protease Gene: V3I, I15V, E35D, M36I, S37N, R41K, L63T, I72A,_x000D_  I72T, I72V_x000D_ _x000D_ HIV Subtype: B</t>
  </si>
  <si>
    <t xml:space="preserve">DRUG RESISTANCE MUTATIONS DETECTED:_x000D_  Reverse Transcriptase Gene: K103N_x000D_  Protease Gene:_x000D_ _x000D_ NOVEL MUTATIONS DETECTED:_x000D_  Reverse Transcriptase Gene: K22R, V35T, W88C, E122K, D123E,_x000D_  T165I, T200A, R211K, L214F, P272S, R277K, I293V, E297K, I329V,_x000D_  Q334E_x000D_  Protease Gene: V3I, I15V, E35D, M36I, S37N, R41K, I62V, L63A,_x000D_  L63T, I64V, I72V, V82I_x000D_ _x000D_ HIV Subtype: B_x000D_ </t>
  </si>
  <si>
    <t>DRUG RESISTANCE MUTATIONS DETECTED:_x000D_  Reverse Transcriptase Gene: K101Q, K103N, M184I_x000D_  Protease Gene:_x000D_ _x000D_ NOVEL MUTATIONS DETECTED:_x000D_  Reverse Transcriptase Gene: V35T, W88C, E122K, D123E, I135L,_x000D_  T165I, T200A, R211K, L214F, P272S, R277K, I293V, E297K, I329V,_x000D_  Q334E_x000D_  Protease Gene: V3I, I15V, E35D, E35N, M36I, S37N, R41K, R57K,_x000D_  I62V, L63A, L63T, I72V, V82I_x000D_ _x000D_ HIV Subtype: B_x000D_ _x000D_</t>
  </si>
  <si>
    <t xml:space="preserve"> DRUG RESISTANCE MUTATIONS DETECTED:_x000D_  Reverse Transcriptase Gene: T215S_x000D_  Protease Gene:_x000D_ _x000D_ NOVEL MUTATIONS DETECTED:_x000D_  Reverse Transcriptase Gene: W88C, E122K, D123E, I142V, T165I,_x000D_  K173Q, D177E, Q207E, R211K, L214F, S251C, P272S, R277K, L283I,_x000D_  A288S, I293V, Q334D_x000D_  Protease Gene: V3I, I13V, M36I, S37N, P39T, I62V, L63P, I72V_x000D_ _x000D_ HIV Subtype: B</t>
  </si>
  <si>
    <t xml:space="preserve">DRUG RESISTANCE MUTATIONS DETECTED:_x000D_  Reverse Transcriptase Gene: K103N_x000D_  Protease Gene:_x000D_ _x000D_ NOVEL MUTATIONS DETECTED:_x000D_  Reverse Transcriptase Gene: I142V, S162C, T200A, R211G, L214F,_x000D_  V245E, K249R, I293V_x000D_  Protease Gene: V3I, E35D, S37N, L63P, K70R, V77I_x000D_ _x000D_ HIV Subtype: B_x000D_ </t>
  </si>
  <si>
    <t xml:space="preserve"> DRUG RESISTANCE MUTATIONS DETECTED:_x000D_  Reverse Transcriptase Gene:_x000D_  Protease Gene: L10I_x000D_ _x000D_ NOVEL MUTATIONS DETECTED:_x000D_  Reverse Transcriptase Gene: K64R, E122K, I135V, K173E, R211K,_x000D_  R211Q, L214F, E248D, K275R, R277K, I326V, G335D_x000D_  Protease Gene: V3I, T12P, I13V, P39S, I62V, L63P, C67S, V77I_x000D_ _x000D_ HIV Subtype: B</t>
  </si>
  <si>
    <t xml:space="preserve"> DRUG RESISTANCE MUTATIONS DETECTED:_x000D_  Reverse Transcriptase Gene:_x000D_  Protease Gene:_x000D_ _x000D_ NOVEL MUTATIONS DETECTED:_x000D_  Reverse Transcriptase Gene: K20R, V35M, E36A, T39E, S48T, I132V,_x000D_  T165I, K173A, T200A, Q207E, R211K, L214F, V245Q, D250E, R277K,_x000D_  E291D, V292I, I293V, Q334H, G335D_x000D_  Protease Gene: V3I, T12P, K14R, G16E, M36I, S37N, R41K, R57K,_x000D_  L63S, H69K, L89M, I93L_x000D_ _x000D_ HIV Subtype: C</t>
  </si>
  <si>
    <t xml:space="preserve">DRUG RESISTANCE MUTATIONS DETECTED:_x000D_  Reverse Transcriptase Gene:_x000D_  Protease Gene: V11I, L33F_x000D_ _x000D_ NOVEL MUTATIONS DETECTED:_x000D_  Reverse Transcriptase Gene: K20R, V35T, K49R, V60I, E122Q,_x000D_  D123E, I135T, S162C, E169D, D177E, I178L, R211K, L214F, V245E,_x000D_  D250S, S251N, P272A, I293V, E312Q, S322T, I329V_x000D_  Protease Gene: V3I, T12I, T12M, T12V, I13V, S37N, R57K, I62V,_x000D_  L63S, I64V, C67Y, I72M, V77I_x000D_ _x000D_ HIV Subtype: B_x000D_ </t>
  </si>
  <si>
    <t xml:space="preserve">DRUG RESISTANCE MUTATIONS DETECTED:_x000D_  Reverse Transcriptase Gene:_x000D_  Protease Gene: L33F_x000D_ _x000D_ NOVEL MUTATIONS DETECTED:_x000D_  Reverse Transcriptase Gene: K20R, V35T, K49R, V60I, T69S, E122K,_x000D_  D123E, I135T, S162C, E169D, D177E, R211K, L214F, V245E, D250S,_x000D_  S251N, P272A, I293V, E312Q, S322T, I329V_x000D_  Protease Gene: V3I, T12I, T12M, T12V, I13V, S37N, S37T, R57K,_x000D_  I62V, L63S, I64V, C67Y, I72M, V77I_x000D_ _x000D_ HIV Subtype: B_x000D_ </t>
  </si>
  <si>
    <t xml:space="preserve"> DRUG RESISTANCE MUTATIONS DETECTED:_x000D_  Reverse Transcriptase Gene:_x000D_  Protease Gene: V11I, L33F_x000D_ _x000D_ NOVEL MUTATIONS DETECTED:_x000D_  Reverse Transcriptase Gene: K20R, V35T, K49R, V60I, E122K,_x000D_  E122Q, D123E, I135T, S162C, E169D, D177E, I178L, R211K, L214F,_x000D_  V245E, D250S, S251N, P272A, I293V, E312Q, S322T, I329V_x000D_  Protease Gene: V3I, T12I, T12M, T12V, I13V, S37N, S37T, R57K,_x000D_  I62V, L63S, I64V, C67Y, I72M, V77I_x000D_ _x000D_ HIV Subtype: B_x000D_ </t>
  </si>
  <si>
    <t xml:space="preserve"> DRUG RESISTANCE MUTATIONS DETECTED:_x000D_  Reverse Transcriptase Gene: V108I_x000D_  Protease Gene:_x000D_ _x000D_ NOVEL MUTATIONS DETECTED:_x000D_  Reverse Transcriptase Gene: V35I, V35M, T165I, D177N, I178M,_x000D_  L214F, P243T, V245K, L283I, I293V_x000D_  Protease Gene: V3I, S37N, I64V, H69Y_x000D_ _x000D_ HIV Subtype: B_x000D_ </t>
  </si>
  <si>
    <t xml:space="preserve"> DRUG RESISTANCE MUTATIONS DETECTED:_x000D_  Reverse Transcriptase Gene: M184I_x000D_  Protease Gene:_x000D_ _x000D_ NOVEL MUTATIONS DETECTED:_x000D_  Reverse Transcriptase Gene: V35I, V35M, T39A, T39S, S48T, K101R,_x000D_  V106I, E122K, T165I, K166I, K166L, K166Q, R211K, L214F, E248D,_x000D_  R277K, K281R, T286A, E291D, V292I, E297K, V317A, D324E, G335D_x000D_  Protease Gene: V3I, S37N, R41K, L63S, L63T, E65D, I72A, I72T,_x000D_  I72V, V77I_x000D_ _x000D_ HIV Subtype: B</t>
  </si>
  <si>
    <t xml:space="preserve">  _x000D_DRUG RESISTANCE MUTATIONS DETECTED: _x000D_Reverse Transcriptase Gene: V179D _x000D_Protease Gene: A71T _x000D_  _x000D_NOVEL MUTATIONS DETECTED: _x000D_Reverse Transcriptase Gene: E122K, K173Q, I178L, T200I, R211K, _x000D_P243T, V245E, V245K, V245M, E248K, D250E, S251C, R277K, R284K, _x000D_V292I, I293V _x000D_Protease Gene: V3I, T12A, S37D, S37N, L63P, I72E, V77I, I93L _x000D_  _x000D_HIV Subtype: B _x000D_  _x000D_</t>
  </si>
  <si>
    <t xml:space="preserve"> DRUG RESISTANCE MUTATIONS DETECTED:_x000D_  Reverse Transcriptase Gene: M41L, L210W, T215D_x000D_  Protease Gene:_x000D_ _x000D_ NOVEL MUTATIONS DETECTED:_x000D_  Reverse Transcriptase Gene: V35L, T39A, E40D, V60I, K64R, R83K,_x000D_  E122K, D123E, K173E, I178M, R211K, L214F, R277K, E297K, K311R_x000D_  Protease Gene: V3I, K20R, M36I, S37D, R41K, I64V, K70R, I93L_x000D_ _x000D_ HIV Subtype: B</t>
  </si>
  <si>
    <t xml:space="preserve">_x000D_ DRUG RESISTANCE MUTATIONS DETECTED:_x000D_  Reverse Transcriptase Gene: M41L, L210W, T215D_x000D_  Protease Gene:_x000D_ _x000D_ NOVEL MUTATIONS DETECTED:_x000D_  Reverse Transcriptase Gene: V35L, T39A, E40D, V60I, K64R, R83K,_x000D_  K102R, E122K, D123E, K173E, I178M, R211K, L214F, R277K, E297K,_x000D_  K311R_x000D_  Protease Gene: V3I, K20R, M36I, S37D, R41K, I64V, K70R, I93L_x000D_ _x000D_ HIV Subtype: B_x000D_ </t>
  </si>
  <si>
    <t xml:space="preserve">_x000D_ DRUG RESISTANCE MUTATIONS DETECTED:_x000D_  Reverse Transcriptase Gene:_x000D_  Protease Gene:_x000D_ _x000D_ NOVEL MUTATIONS DETECTED:_x000D_  Reverse Transcriptase Gene: D123E, I135T, S162C, Q174K, Q174R,_x000D_  D177E, I178M, V179I, T200E, R211T, L214F, R277K, T286A, T296S,_x000D_  E297Q, Q334N_x000D_  Protease Gene: V3I, T12A, I13V, I15V, M36I, S37N, R57K, L63P_x000D_ _x000D_ HIV Subtype: B_x000D_ </t>
  </si>
  <si>
    <t xml:space="preserve">DRUG RESISTANCE MUTATIONS DETECTED:_x000D_  Reverse Transcriptase Gene:_x000D_  Protease Gene:_x000D_ _x000D_ NOVEL MUTATIONS DETECTED:_x000D_  Reverse Transcriptase Gene: D123E, I135T, S162C, Q174K, Q174R,_x000D_  D177E, I178M, V179I, T200E, R211T, L214F, R277K, T286A, T296S,_x000D_  E297Q, Q334N_x000D_  Protease Gene: V3I, T12A, I13V, I15V, M36I, S37N, R57K, L63P_x000D_ _x000D_ HIV Subtype: B_x000D_ </t>
  </si>
  <si>
    <t xml:space="preserve">_x000D_ DRUG RESISTANCE MUTATIONS DETECTED:_x000D_  Reverse Transcriptase Gene:_x000D_  Protease Gene:_x000D_ _x000D_ NOVEL MUTATIONS DETECTED:_x000D_  Reverse Transcriptase Gene: V35A, V35I, V35T, I135T, S162C, Q174K, Q174R, D177E, I178M, V179I, T200E, R211T, L214F, R277K,T286A, T296S, E297Q, Q334N_x000D_  Protease Gene: V3I, T12A, I13V, I15V, M36I, S37N, R57K, L63P_x000D_ _x000D_ HIV Subtype: B_x000D_ </t>
  </si>
  <si>
    <t xml:space="preserve">  DRUG RESISTANCE MUTATIONS DETECTED:_x000D_  Reverse Transcriptase Gene: T69N_x000D_  Protease Gene:_x000D_ _x000D_ NOVEL MUTATIONS DETECTED:_x000D_  Reverse Transcriptase Gene: K20I, K20M, K20N, K20T, V35I, V35L,_x000D_  T39A, E122K, I135L, D177E, I178V, V179I, G196E, R211K, L214F,_x000D_  V245E, D250E, P272A, R277K, Q334L_x000D_  Protease Gene: V3I, L19T, L63P, L63T, I72T, V77I_x000D_ _x000D_ HIV Subtype: B</t>
  </si>
  <si>
    <t xml:space="preserve"> DRUG RESISTANCE MUTATIONS DETECTED:_x000D_  Reverse Transcriptase Gene:_x000D_  Protease Gene: A71V_x000D_ _x000D_ NOVEL MUTATIONS DETECTED:_x000D_  Reverse Transcriptase Gene: E122K, D123E, D177E, G196E, T200A,_x000D_  R211K, L214F, R277K, I293V, P294A, P294E, P294Q, T296S, E297R,_x000D_  S322T, G335C_x000D_  Protease Gene: V3I, T12N, L19I, E35D, S37D, P39Q, R57K, D60E,_x000D_  L63P, C67D, I72V, V77I, I93L_x000D_ _x000D_ HIV Subtype: B</t>
  </si>
  <si>
    <t>DRUG RESISTANCE MUTATIONS DETECTED: _x000D_Reverse Transcriptase Gene: _x000D_Protease Gene: _x000D_  _x000D_NOVEL MUTATIONS DETECTED: _x000D_Reverse Transcriptase Gene: E6D, V35M, E122K, D123E, I178M, _x000D_R211K, L214F, P243H, V245E, P272S, R277K, I293V _x000D_Protease Gene: V3I, G16E, I62V, L63C, V77I _x000D_  _x000D_HIV Subtype: B _x000D_</t>
  </si>
  <si>
    <t xml:space="preserve"> DRUG RESISTANCE MUTATIONS DETECTED:_x000D_  Reverse Transcriptase Gene:_x000D_  Protease Gene:_x000D_ _x000D_ NOVEL MUTATIONS DETECTED:_x000D_  Reverse Transcriptase Gene: V35I, R83K, E122P, D123E, T165I,_x000D_  D177E, I178M, R211K, L214F, V245M, V276I, Q278H, E291D, P294A,_x000D_  Q334L_x000D_  Protease Gene: V3I, S37N, R41K, I62V, L63H, L63P, I64V, E65D_x000D_ _x000D_ HIV Subtype: B_x000D_ _x000D_</t>
  </si>
  <si>
    <t xml:space="preserve"> DRUG RESISTANCE MUTATIONS DETECTED:_x000D_  Reverse Transcriptase Gene: V179D_x000D_  Protease Gene: L10I_x000D_ _x000D_ NOVEL MUTATIONS DETECTED:_x000D_  Reverse Transcriptase Gene: V60I, D123S, I142V, D177G, D192N,_x000D_  Q197E, T200A, Q207D, R211K, L214F, V245T, R277K, K281R, I293V,_x000D_  L310I, Q334E_x000D_  Protease Gene: V3I, T12I, I13V, K14R, I15V, L19I, E35D, S37E,_x000D_  L63P_x000D_ _x000D_ HIV Subtype: B</t>
  </si>
  <si>
    <t xml:space="preserve">DRUG RESISTANCE MUTATIONS DETECTED:_x000D_  Reverse Transcriptase Gene: T69N_x000D_  Protease Gene:_x000D_ _x000D_ NOVEL MUTATIONS DETECTED:_x000D_  Reverse Transcriptase Gene: E6D, V8I, V60I, S68G, E122K, I135T,_x000D_  I178L, R211K, L214F, E248D, R277K, L283I, A288T, V292I, I293V,_x000D_  S322T, I329L_x000D_  Protease Gene: V3I, I15V, E35D, M36I, S37N, R41K, L63T, I64M,_x000D_  E65D, I72T_x000D_ _x000D_ HIV Subtype: B_x000D_ </t>
  </si>
  <si>
    <t xml:space="preserve"> DRUG RESISTANCE MUTATIONS DETECTED:_x000D_  Reverse Transcriptase Gene:_x000D_  Protease Gene:_x000D_ _x000D_ NOVEL MUTATIONS DETECTED:_x000D_  Reverse Transcriptase Gene: K22R, V35I, V35M, E122K, I135T,_x000D_  F171Y, I178M, R211K, L214F, P243H, V245E, K275R, R277K, T286A,_x000D_  Q334R, G335D_x000D_  Protease Gene: V3I, S37N, R41K, Q61H, Q61N, L63P, V77I_x000D_ _x000D_ HIV Subtype: B_x000D_ </t>
  </si>
  <si>
    <t xml:space="preserve">DRUG RESISTANCE MUTATIONS DETECTED:_x000D_  Reverse Transcriptase Gene: K103N_x000D_  Protease Gene:_x000D_ _x000D_ NOVEL MUTATIONS DETECTED:_x000D_  Reverse Transcriptase Gene: K20R, V35I, D123E, I135T, S162D,_x000D_  S162G, S162N, D177E, I178M, V179I, G196E, L214F, V245T, E248D,_x000D_  P272S, R277K, I293V, S322A_x000D_  Protease Gene: V3I, M36I, S37N_x000D_ _x000D_ HIV Subtype: B_x000D_ </t>
  </si>
  <si>
    <t xml:space="preserve"> DRUG RESISTANCE MUTATIONS DETECTED:_x000D_  Reverse Transcriptase Gene:_x000D_  Protease Gene:_x000D_ _x000D_ NOVEL MUTATIONS DETECTED:_x000D_  Reverse Transcriptase Gene: V35I, V60I, R83K, E122A, D123N,_x000D_  I135V, K173Q, I178L, R211K, L214F, V245M, E248D, A288S, E297A,_x000D_  K311R, Q334N_x000D_  Protease Gene: V3I, K20M, E21Q, E35D, M36I, S37N, L63P, E65D,_x000D_  I72V_x000D_ _x000D_ HIV Subtype: B_x000D_ </t>
  </si>
  <si>
    <t xml:space="preserve">DRUG RESISTANCE MUTATIONS DETECTED:_x000D_  Reverse Transcriptase Gene: K103N_x000D_  Protease Gene:_x000D_ _x000D_ NOVEL MUTATIONS DETECTED:_x000D_  Reverse Transcriptase Gene: I50V, A98S, K102Q, E122K, D123E,_x000D_  I135M, S162C, E169D, V179I, I195R, T200A, L214F, P272S, V276I,_x000D_  R277K, T286A, I293V, E297K_x000D_  Protease Gene: V3I, E35D, M36I, S37N, R57K, L63P, I93L_x000D_ _x000D_ HIV Subtype: B_x000D_ </t>
  </si>
  <si>
    <t xml:space="preserve">DRUG RESISTANCE MUTATIONS DETECTED:_x000D_  Reverse Transcriptase Gene: L74I, K103N, M184V, P225H_x000D_  Protease Gene:_x000D_ _x000D_ NOVEL MUTATIONS DETECTED:_x000D_  Reverse Transcriptase Gene: K32N, E122K, D123E, I142V, S162C,_x000D_  I178L, G196E, L214F, V245E, S251N, Q278N, I293V, S322T_x000D_  Protease Gene: V3I, I13V, L19Q, S37N, D60E, L63P_x000D_ _x000D_ HIV Subtype: B_x000D_ </t>
  </si>
  <si>
    <t xml:space="preserve"> DRUG RESISTANCE MUTATIONS DETECTED:_x000D_  Reverse Transcriptase Gene: L74I, K103N, M184V, P225H_x000D_  Protease Gene:_x000D_ _x000D_ NOVEL MUTATIONS DETECTED:_x000D_  Reverse Transcriptase Gene: K32N, E122K, D123E, I142V, S162C,_x000D_  I178L, G196E, L214F, V245E, S251N, Q278N, I293V, S322T_x000D_  Protease Gene: V3I, I13V, L19Q, S37N, D60E, L63P_x000D_ _x000D_ HIV Subtype: B</t>
  </si>
  <si>
    <t>_x000D_ DRUG RESISTANCE MUTATIONS DETECTED:_x000D_  Reverse Transcriptase Gene:_x000D_  Protease Gene:_x000D_ _x000D_ NOVEL MUTATIONS DETECTED:_x000D_  Reverse Transcriptase Gene: E122K, T200A, R211K, L214F, V245E,_x000D_  V245K, V245L, V245M, V245Q, E248D, D250E, P272A, R277K, T286A,_x000D_  A288S, T296S, E297K, I329V_x000D_  Protease Gene: V3I, T12A, K14R, S37N, S37T, R41K, I62V, L63P,_x000D_  V77I, I93L_x000D_ _x000D_ HIV Subtype: B</t>
  </si>
  <si>
    <t xml:space="preserve"> DRUG RESISTANCE MUTATIONS DETECTED: Reverse Transcriptase Gene:_x000D_  Protease Gene:_x000D_ _x000D_ NOVEL MUTATIONS DETECTED:_x000D_  Reverse Transcriptase Gene: V35I, R83K, E122K, D123E, E138A,_x000D_  S162C, Q174K, I178L, V179I, G196E, Q207E, L214F, R277K, I293V_x000D_  Protease Gene: V3I, G17D, S37N, D60E, L63P, I64V, K70R, I72V,_x000D_  V77I, I93L_x000D_ _x000D_ HIV Subtype: B</t>
  </si>
  <si>
    <t xml:space="preserve"> DRUG RESISTANCE MUTATIONS DETECTED:_x000D_  Reverse Transcriptase Gene:_x000D_  Protease Gene:_x000D_ _x000D_ NOVEL MUTATIONS DETECTED:_x000D_  Reverse Transcriptase Gene: V35T, T39A, K49R, D123E, S162C,_x000D_  Q197E, T200A, E204Q, Q207E, R211K, L214F, P272A, L283I, I293V,_x000D_  I329L, Q334H, Q334N_x000D_  Protease Gene: V3I, I15V, Q18E, M36I, R41K, L63P, V77I, I93L_x000D_ _x000D_ HIV Subtype: B</t>
  </si>
  <si>
    <t>DRUG RESISTANCE MUTATIONS DETECTED:_x000D_  Reverse Transcriptase Gene: V179D_x000D_  Protease Gene:_x000D_ _x000D_ NOVEL MUTATIONS DETECTED:_x000D_  Reverse Transcriptase Gene: K20R, V35I, V60I, R83K, T200A,_x000D_  I202V, R211K, L214F, V245M, D250E, S322T_x000D_  Protease Gene: V3I, I13V, E35D, S37N, R41K, D60E, L63P_x000D_ _x000D_ HIV Subtype: B_x000D_ _x000D_</t>
  </si>
  <si>
    <t>DRUG RESISTANCE MUTATIONS DETECTED: _x000D_Reverse Transcriptase Gene: V179D, M184V _x000D_Protease Gene: _x000D_  _x000D_NOVEL MUTATIONS DETECTED: _x000D_Reverse Transcriptase Gene: K20R, V35I, V60I, R83K, T200A, _x000D_I202V, R211K, L214F, P243T, V245M, D250E, R277K, S322T _x000D_Protease Gene: V3I, E35D, S37N, R41K, D60E, L63P _x000D_  _x000D_HIV Subtype: B _x000D_</t>
  </si>
  <si>
    <t xml:space="preserve"> DRUG RESISTANCE MUTATIONS DETECTED:_x000D_  Reverse Transcriptase Gene:_x000D_  Protease Gene:_x000D_ _x000D_ NOVEL MUTATIONS DETECTED:_x000D_  Reverse Transcriptase Gene: V35T, A98S, E122K, T165V, I202V,_x000D_  R211S, L214F, S251I, P272S, T286A, I293V, Q334H, G335D_x000D_  Protease Gene: V3I, K14R, L19I, E35D, M36I, S37N, L63A, H69Y,_x000D_  V75I_x000D_ _x000D_ HIV Subtype: B_x000D_ </t>
  </si>
  <si>
    <t xml:space="preserve"> DRUG RESISTANCE MUTATIONS DETECTED:_x000D_  Reverse Transcriptase Gene:_x000D_  Protease Gene:_x000D_ _x000D_ NOVEL MUTATIONS DETECTED:_x000D_  Reverse Transcriptase Gene: V35T, A98S, E122K, T165V, I202V,_x000D_  R211S, L214F, S251I, P272S, T286A, I293V, Q334H, G335D_x000D_  Protease Gene: V3I, K14R, L19I, E35D, M36I, S37N, L63A, H69Y,_x000D_  V75I_x000D_ _x000D_ HIV Subtype: B</t>
  </si>
  <si>
    <t xml:space="preserve">DRUG RESISTANCE MUTATIONS DETECTED:_x000D_  Reverse Transcriptase Gene: K103N_x000D_  Protease Gene: A71T_x000D_ _x000D_ NOVEL MUTATIONS DETECTED:_x000D_  Reverse Transcriptase Gene: K20R, V35L, K102Q, E122K, D177E,_x000D_  V179I, T200A, L214F, P243T, V245E, V245K, D250E, P272A, R277K,_x000D_  K281R, T286A, V317A_x000D_  Protease Gene: V3I, S37N, I62V, L63P, I72E, V77I, I93L_x000D_ _x000D_ HIV Subtype: B_x000D_ </t>
  </si>
  <si>
    <t xml:space="preserve"> DRUG RESISTANCE MUTATIONS DETECTED:_x000D_  Reverse Transcriptase Gene: K103N_x000D_  Protease Gene: A71T_x000D_ _x000D_ NOVEL MUTATIONS DETECTED:_x000D_  Reverse Transcriptase Gene: K20R, V35L, K102Q, E122K, D177E,_x000D_  V179I, T200A, L214F, P243T, V245E, V245K, D250E, P272A, R277K,_x000D_  K281R, T286A, V317A_x000D_  Protease Gene: V3I, S37N, I62V, L63P, I72E, V77I, I93L_x000D_ _x000D_ HIV Subtype: B</t>
  </si>
  <si>
    <t xml:space="preserve"> DRUG RESISTANCE MUTATIONS DETECTED:_x000D_  Reverse Transcriptase Gene:_x000D_  Protease Gene:_x000D_ _x000D_ NOVEL MUTATIONS DETECTED:_x000D_  Reverse Transcriptase Gene: V35T, A98S, E122K, T165I, I202V,_x000D_  R211S, L214F, P272A, P272S, R277K, T286A, I293V, Q334H, G335D_x000D_  Protease Gene: V3I, K14R, L19I, E35D, M36I, S37N, L63A_x000D_ _x000D_ HIV Subtype: B</t>
  </si>
  <si>
    <t xml:space="preserve"> DRUG RESISTANCE MUTATIONS DETECTED:_x000D_  Reverse Transcriptase Gene: T69N_x000D_  Protease Gene: L10I_x000D_ _x000D_ NOVEL MUTATIONS DETECTED:_x000D_  Reverse Transcriptase Gene: V35T, K49R, V60I, K104R, D123N,_x000D_  Q174K, Q174R, D177E, I178M, T200A, Q207D, R211K, L214F, V245Q,_x000D_  E248D, D250E, P272S, V276I, R277K, L283I, T286A, E291D, V292I,_x000D_  I293V, E297A, P321S, E328D, I329V, G335D_x000D_  Protease Gene: V3I, I13V, G16E, K20I, E35D, M36I, S37N, R41K,_x000D_  R57K, I62V, L63H, I64L, C67S, H69Q, V82I, L89M_x000D_ _x000D_ HIV SUBTYPE: G</t>
  </si>
  <si>
    <t xml:space="preserve">DRUG RESISTANCE MUTATIONS DETECTED: _x000D_Reverse Transcriptase Gene: _x000D_Protease Gene: L10I _x000D_  _x000D_NOVEL MUTATIONS DETECTED: _x000D_Reverse Transcriptase Gene: V21I, V35T, K49R, V60I, K104R, _x000D_D123N, Q174K, Q174R, D177E, I178M, T200A, Q207D, R211K, L214F, _x000D_V241I, V245Q, E248D, D250E, P272S, R277K, L283I, T286A, E291D, _x000D_V292I, I293V, E297A, P321S, E328D, I329V, G335D _x000D_Protease Gene: V3I, I13V, G16E, K20I, E35D, M36I, S37N, R41K, _x000D_R57K, I62V, L63H, I64L, C67S, H69Q, V82I, L89M _x000D_  _x000D_HIV SUBTYPE:  G </t>
  </si>
  <si>
    <t>DRUG RESISTANCE MUTATIONS DETECTED: _x000D_Reverse Transcriptase Gene: M184I _x000D_Protease Gene: _x000D_  _x000D_NOVEL MUTATIONS DETECTED: _x000D_Reverse Transcriptase Gene: K49R, V60I, R83K, E122K, D123E, _x000D_I135V, S162A, D177E, T200A, R211K, L214F, V245E, T286A, I293V, _x000D_E297K, D324E, G333E _x000D_Protease Gene: V3I, S37N, R41K, D60E, I62V, V75I _x000D_  _x000D_HIV Subtype: B _x000D_</t>
  </si>
  <si>
    <t xml:space="preserve"> DRUG RESISTANCE MUTATIONS DETECTED:_x000D_  Reverse Transcriptase Gene:_x000D_  Protease Gene:_x000D_ _x000D_ NOVEL MUTATIONS DETECTED:_x000D_  Reverse Transcriptase Gene: S162C, R211S, L214F, E224D, V245D,_x000D_  R277K, I329L_x000D_  Protease Gene: V3I, I15V, L19I, E35D, S37D, S37E, L63P_x000D_ _x000D_ HIV Subtype: B</t>
  </si>
  <si>
    <t xml:space="preserve"> DRUG RESISTANCE MUTATIONS DETECTED:_x000D_  Reverse Transcriptase Gene:_x000D_  Protease Gene:_x000D_ _x000D_ NOVEL MUTATIONS DETECTED:_x000D_  Reverse Transcriptase Gene: K11R, V35M, T39A, R83K, E122K,_x000D_  T200A, R211K, L214F, P272A, R277K, I293V, S322I, S322L, S322T,_x000D_  Q334E_x000D_  Protease Gene: V3I, I15V, G16E, E35D, S37N, I62V, L63Q_x000D_ _x000D_ HIV Subtype: B_x000D_ </t>
  </si>
  <si>
    <t xml:space="preserve"> DRUG RESISTANCE MUTATIONS DETECTED:_x000D_  Reverse Transcriptase Gene:_x000D_  Protease Gene:_x000D_ _x000D_ NOVEL MUTATIONS DETECTED:_x000D_  Reverse Transcriptase Gene: K11R, V35M, T39A, R83K, E122K,_x000D_  T200A, R211K, L214F, P272A, R277K, I293V, S322I, S322L, S322T,_x000D_  Q334E_x000D_  Protease Gene: V3I, I15V, G16E, E35D, S37N, I62V, L63Q_x000D_ _x000D_ HIV Subtype: B</t>
  </si>
  <si>
    <t xml:space="preserve"> DRUG RESISTANCE MUTATIONS DETECTED:_x000D_  Reverse Transcriptase Gene:_x000D_  Protease Gene:_x000D_ _x000D_ NOVEL MUTATIONS DETECTED:_x000D_  Reverse Transcriptase Gene: K11R, V35M, T39A, R83K, E122K,_x000D_  T200A, R211K, L214F, P272A, R277K, I293V, S322T, Q334E_x000D_  Protease Gene: V3I, I15V, G16E, E35D, S37N, L63Q_x000D_ _x000D_ HIV Subtype: B</t>
  </si>
  <si>
    <t xml:space="preserve"> DRUG RESISTANCE MUTATIONS DETECTED:_x000D_  Reverse Transcriptase Gene: L74V, Y115F, M184V_x000D_  Protease Gene: I50L, A71V, G73S, L90M_x000D_ _x000D_ NOVEL MUTATIONS DETECTED:_x000D_  Reverse Transcriptase Gene: P4A, V35I, I135T, D177E, R211K,_x000D_  V245T, R277K, I293V, E297A, Q334H, G335D_x000D_  Protease Gene: V3I, I13V, L19I, E34Q, S37N, R41K, G51A, D60E,_x000D_  I62V, L63P, I64V, V77I_x000D_ _x000D_ HIV Subtype: B</t>
  </si>
  <si>
    <t xml:space="preserve"> DRUG RESISTANCE MUTATIONS DETECTED:_x000D_  Reverse Transcriptase Gene:_x000D_  Protease Gene: L10V_x000D_ _x000D_ NOVEL MUTATIONS DETECTED:_x000D_  Reverse Transcriptase Gene: V35T, I178M, R211Q, L214F, V245T,_x000D_  D250E, R277K, Q334N_x000D_  Protease Gene: V3I, I15V, G16E, S37N, P39S, L63A, K70R_x000D_ _x000D_ HIV Subtype: B_x000D_ _x000D_</t>
  </si>
  <si>
    <t xml:space="preserve">DRUG RESISTANCE MUTATIONS DETECTED:_x000D_  Reverse Transcriptase Gene:_x000D_  Protease Gene: L10V_x000D_ _x000D_ NOVEL MUTATIONS DETECTED:_x000D_  Reverse Transcriptase Gene: V35T, I178M, R211Q, L214F, V245T,_x000D_  D250E, R277K, Q334N_x000D_  Protease Gene: V3I, I15V, G16E, S37N, P39S, L63A, K70R_x000D_ _x000D_ HIV Subtype: B_x000D_ </t>
  </si>
  <si>
    <t xml:space="preserve"> DRUG RESISTANCE MUTATIONS DETECTED:_x000D_  Reverse Transcriptase Gene: V179E, M184V_x000D_  Protease Gene: L10I, M46I, N88S_x000D_ _x000D_ NOVEL MUTATIONS DETECTED:_x000D_  Reverse Transcriptase Gene: K20R, V35T, T39L, V60I, E122P,_x000D_  I135T, I142T, S162C, K173A, K173G, K173R, K173T, Q174K, D177E,_x000D_  I178L, T200A, E203K, Q207D, R211K, L214F, V245K, D250E, R277K,_x000D_  T286A, T296S, E297T, S322A, I329V, Q334P, G335D_x000D_  Protease Gene: V3I, T12Q, I13V, K14R, I15V, K20I, K20T, E35N,_x000D_  M36I, S37N, R41K, I64V, C67E, H69K, L89M, Q92K_x000D_ _x000D_ HIV Subtype: G_x000D_ _x000D_</t>
  </si>
  <si>
    <t xml:space="preserve"> DRUG RESISTANCE MUTATIONS DETECTED:_x000D_  Reverse Transcriptase Gene:_x000D_  Protease Gene:_x000D_ _x000D_ NOVEL MUTATIONS DETECTED:_x000D_  Reverse Transcriptase Gene: E6D, K11T, V35T, T39N, K64R, R83K,_x000D_  D123N, D123S, R172K, K173I, Q174K, D177E, I178M, T200I, Q207A,_x000D_  R211S, L214F, K238R, V245E, R277K, T286A, E291D, V292I, I293V,_x000D_  L310I, E312T, I326V, I329V, G335D_x000D_  Protease Gene: V3I, I13V, K20R, E35D, M36I, S37N, R41K, H69K,_x000D_  L89M_x000D_ _x000D_ HIV Subtype: AE</t>
  </si>
  <si>
    <t>COLLECTED</t>
  </si>
  <si>
    <t xml:space="preserve"> DRUG RESISTANCE MUTATIONS DETECTED:_x000D_  Reverse Transcriptase Gene:_x000D_  Protease Gene:_x000D_ _x000D_ NOVEL MUTATIONS DETECTED:_x000D_  Reverse Transcriptase Gene: V35T, A98S, E122K, T165I, I202V,_x000D_  R211S, L214F, P272S, R277K, Q278H, T286A, I293V, Q334H, G335D_x000D_  Protease Gene: V3I, K14R, L19I, E35D, M36I, S37N, R57K, L63A_x000D_ _x000D_ HIV Subtype: B</t>
  </si>
  <si>
    <t xml:space="preserve"> DRUG RESISTANCE MUTATIONS DETECTED:_x000D_  Reverse Transcriptase Gene:_x000D_  Protease Gene: A71V_x000D_ _x000D_ NOVEL MUTATIONS DETECTED:_x000D_  Reverse Transcriptase Gene: I31R, K32Q, V35I, T39A, A98S, E122K,_x000D_  I178L, G196E, T200A, Q207K, R211A, L214F, E248D, P272S, E291D,_x000D_  V292I, I293V, E297R, K311R, G333E, Q334L_x000D_  Protease Gene: V3I, S37D, P39Q, R41K, I62V, L63P, L63S, I64L,_x000D_  C67Y, K70R, I72E, V77I, I93L_x000D_ _x000D_ HIV Subtype: B_x000D_ </t>
  </si>
  <si>
    <t xml:space="preserve"> DRUG RESISTANCE MUTATIONS DETECTED:_x000D_  Reverse Transcriptase Gene:_x000D_  Protease Gene: L10F, V11I, A71V_x000D_ _x000D_ NOVEL MUTATIONS DETECTED:_x000D_  Reverse Transcriptase Gene: I31R, K32Q, V35I, T39A, A98S, E122K,_x000D_  I178L, G196E, T200A, Q207E, Q207K, R211A, L214F, E248D, P272S,_x000D_  E291D, V292I, I293V, E297R, K311R, G333E, Q334L_x000D_  Protease Gene: V3I, S37D, P39Q, R41K, I62V, L63P, L63S, I64L,_x000D_  C67Y, K70R, I72E, V77I, I93L_x000D_ _x000D_ HIV Subtype: B_x000D_ </t>
  </si>
  <si>
    <t xml:space="preserve"> DRUG RESISTANCE MUTATIONS DETECTED:_x000D_  Reverse Transcriptase Gene:_x000D_  Protease Gene:_x000D_ _x000D_ NOVEL MUTATIONS DETECTED:_x000D_  Reverse Transcriptase Gene: V60I, D123N, I178L, T200A, L214F,_x000D_  P272A, R277K, K281R, I293V, I329V_x000D_  Protease Gene: V3I, T12A, I13V, S37D, S37N, R41K, L63S, I64V,_x000D_  V77I_x000D_ _x000D_ HIV Subtype: B</t>
  </si>
  <si>
    <t xml:space="preserve"> DRUG RESISTANCE MUTATIONS DETECTED:_x000D_  Reverse Transcriptase Gene:_x000D_  Protease Gene:_x000D_ _x000D_ NOVEL MUTATIONS DETECTED:_x000D_  Reverse Transcriptase Gene: V60I, D123N, I178L, G196E, T200A,_x000D_  L214F, V245E, P272A, R277K, K281R, I293V, E297A, I329V_x000D_  Protease Gene: V3I, T12A, I13V, S37D, S37N, R41K, L63S, I64V,_x000D_  V77I_x000D_ _x000D_ HIV Subtype: B_x000D_ _x000D_</t>
  </si>
  <si>
    <t>DRUG RESISTANCE MUTATIONS DETECTED:_x000D_  Reverse Transcriptase Gene: M41L, K103N, K238T_x000D_  Protease Gene: L10F_x000D_ _x000D_ NOVEL MUTATIONS DETECTED:_x000D_  Reverse Transcriptase Gene: V60I, D123N, I178L, T200A, L214F,_x000D_  V245E, P272A, R277K, K281R, I293V, I329V_x000D_  Protease Gene: V3I, I13V, K14R, S37N, R41K, L63S, I64V, V77I_x000D_ _x000D_ HIV Subtype: B_x000D_ _x000D_</t>
  </si>
  <si>
    <t>DRUG RESISTANCE MUTATIONS DETECTED:_x000D_  Reverse Transcriptase Gene:_x000D_  Protease Gene: L10I_x000D_ _x000D_ NOVEL MUTATIONS DETECTED:_x000D_  Reverse Transcriptase Gene: V35I, T39A, R83K, E122K, N175H,_x000D_  P176S, I178L, V179I, T200E, I202V, R211K, R211Q, L214F, P243A,_x000D_  V245K, V245Q, R277K, I293V_x000D_  Protease Gene: V3I, L19I, S37N, L63Q, I64M, C67S_x000D_ _x000D_ HIV Subtype: B</t>
  </si>
  <si>
    <t xml:space="preserve"> DRUG RESISTANCE MUTATIONS DETECTED:_x000D_  Reverse Transcriptase Gene:_x000D_  Protease Gene: L10I_x000D_ _x000D_ NOVEL MUTATIONS DETECTED:_x000D_  Reverse Transcriptase Gene: V35I, T39A, R83K, E122K, N175H,_x000D_  P176S, I178L, V179I, T200E, I202V, R211K, R211Q, L214F, P243A,_x000D_  V245K, V245Q, R277K, I293V_x000D_  Protease Gene: V3I, L19I, S37N, L63Q, I64M, C67S_x000D_ _x000D_ HIV Subtype: B</t>
  </si>
  <si>
    <t xml:space="preserve">  _x000D_DRUG RESISTANCE MUTATIONS DETECTED: _x000D_Reverse Transcriptase Gene: E138K, Y181I, M184V _x000D_Protease Gene: L10I _x000D_  _x000D_NOVEL MUTATIONS DETECTED: _x000D_Reverse Transcriptase Gene: V35I, T39A, R83K, E122K, N175H, _x000D_I178L, V179I, T200E, I202V, L214F, E224K, P243A, V245K, R277K, _x000D_I293V _x000D_Protease Gene: V3I, L19I, S37N, L63Q, I64L, C67S _x000D_  _x000D_HIV Subtype: B _x000D_</t>
  </si>
  <si>
    <t>DRUG RESISTANCE MUTATIONS DETECTED:_x000D_  Reverse Transcriptase Gene:_x000D_  Protease Gene: L33F_x000D_ _x000D_ NOVEL MUTATIONS DETECTED:_x000D_  Reverse Transcriptase Gene: E122K, D123E, D177E, Q197K, I202V,_x000D_  R211K, L214F, V245E, D250E, K275R, R277G, V292I, I293V, P294S,_x000D_  P294T, E297K, I329V_x000D_  Protease Gene: V3I, I13V, S37D, P39S, K43R, D60E, L63H, K70R,_x000D_  V77I, L89M_x000D_ _x000D_ HIV Subtype: B</t>
  </si>
  <si>
    <t xml:space="preserve"> DRUG RESISTANCE MUTATIONS DETECTED:_x000D_  Reverse Transcriptase Gene:_x000D_  Protease Gene: L33F_x000D_ _x000D_ NOVEL MUTATIONS DETECTED:_x000D_  Reverse Transcriptase Gene: E122K, D123E, D177E, Q197K, I202V,_x000D_  R211K, L214F, V245E, D250E, K275R, R277G, V292I, I293V, P294S,_x000D_  P294T, E297K, I329V_x000D_  Protease Gene: V3I, I13V, S37D, P39S, K43R, D60E, L63H, K70R,_x000D_  V77I, L89M_x000D_ _x000D_ HIV Subtype: B_x000D_ </t>
  </si>
  <si>
    <t xml:space="preserve"> DRUG RESISTANCE MUTATIONS DETECTED:_x000D_  Reverse Transcriptase Gene:_x000D_  Protease Gene: L33F_x000D_ _x000D_ NOVEL MUTATIONS DETECTED:_x000D_  Reverse Transcriptase Gene: E122K, D123E, D177E, Q197K, I202V,_x000D_  R211K, L214F, V245E, D250E, K275R, R277G, V292I, I293V, P294S,_x000D_  P294T, E297K, I329V_x000D_  Protease Gene: V3I, I13V, S37D, P39S, K43R, D60E, L63H, K70R,_x000D_  V77I, L89M_x000D_ _x000D_ HIV Subtype: B</t>
  </si>
  <si>
    <t>DRUG RESISTANCE MUTATIONS DETECTED: _x000D_Reverse Transcriptase Gene: _x000D_Protease Gene: L33F _x000D_  _x000D_NOVEL MUTATIONS DETECTED: _x000D_Reverse Transcriptase Gene: E122K, D123E, D177E, Q197K, I202V, _x000D_R211K, L214F, V245E, D250E, K275R, R277G, V292I, I293V, P294S, _x000D_E297K, I329V _x000D_Protease Gene: V3I, I13V, S37D, P39S, R41K, K43R, D60E, L63H, _x000D_K70R, V77I, L89M _x000D_  _x000D_HIV Subtype: B  _x000D_</t>
  </si>
  <si>
    <t xml:space="preserve">DRUG RESISTANCE MUTATIONS DETECTED:_x000D_  Reverse Transcriptase Gene: Y181C, K219N_x000D_  Protease Gene:_x000D_ _x000D_ NOVEL MUTATIONS DETECTED:_x000D_  Reverse Transcriptase Gene: E122K, S162A, R211K, L214F, V245Q,_x000D_  P272A, R277K, T286A, V317A, D324E, I326V, I329L, I329V, Q334E_x000D_  Protease Gene: V3I, I15V, E35D, S37N, P39S, L63P_x000D_ _x000D_ HIV Subtype: B_x000D_ </t>
  </si>
  <si>
    <t>DRUG RESISTANCE MUTATIONS DETECTED:_x000D_  Reverse Transcriptase Gene: M184V_x000D_  Protease Gene: L10I_x000D_ _x000D_ NOVEL MUTATIONS DETECTED:_x000D_  Reverse Transcriptase Gene: E6D, E122K, I135L, K166R, D177E,_x000D_  Q207E, L214F, V245E, I293V, E300Q, S322T_x000D_  Protease Gene: V3I, I13V, S37N, R41K, L63A, L63T, E65D, T74S,_x000D_  V82I, L89M_x000D_ _x000D_ HIV Subtype: B</t>
  </si>
  <si>
    <t xml:space="preserve"> DRUG RESISTANCE MUTATIONS DETECTED:_x000D_  Reverse Transcriptase Gene:_x000D_  Protease Gene: L10I_x000D_ _x000D_ NOVEL MUTATIONS DETECTED:_x000D_  Reverse Transcriptase Gene: E6D, E122K, K166R, D177E, Q207E,_x000D_  L214F, V245E, V292I, I293V, E300Q, S322T, D324E_x000D_  Protease Gene: V3I, I13V, S37N, R41K, L63A, L63T, E65D, T74S,_x000D_  V82I, L89M_x000D_ _x000D_ HIV Subtype: B_x000D_ </t>
  </si>
  <si>
    <t xml:space="preserve">DRUG RESISTANCE MUTATIONS DETECTED:_x000D_  Reverse Transcriptase Gene: D67G, K70E, L100I, K101Q, K103N,_x000D_  M184I, M184V, P225H_x000D_  Protease Gene:_x000D_ _x000D_ NOVEL MUTATIONS DETECTED:_x000D_  Reverse Transcriptase Gene: K20R, V90I, E122K, S162C, Q174K,_x000D_  N175Y, I178M, T200A, K201R, R211K, L214F, D250T, V276I, R277G,_x000D_  Q278K, I293V, Q334N_x000D_  Protease Gene: V3I, S37N, L63T, H69Y, I72T, V77I_x000D_ _x000D_ HIV Subtype: B_x000D_ </t>
  </si>
  <si>
    <t>DRUG RESISTANCE MUTATIONS DETECTED: _x000D_Reverse Transcriptase Gene: K101E, E138K, M184I, M184V _x000D_Protease Gene: _x000D_  _x000D_NOVEL MUTATIONS DETECTED: _x000D_Reverse Transcriptase Gene: K20R, V90I, E122K, D123E, E138G, _x000D_E138Q, E138R, S162A, E169D, L214F, P243S, V245Q, D250E, L283I, _x000D_L303M _x000D_Protease Gene: V3I, I13V, M36I, S37N, K55R, I64V _x000D_  _x000D_HIV Subtype: B _x000D_</t>
  </si>
  <si>
    <t xml:space="preserve"> DRUG RESISTANCE MUTATIONS DETECTED:_x000D_  Reverse Transcriptase Gene:_x000D_  Protease Gene:_x000D_ _x000D_ NOVEL MUTATIONS DETECTED:_x000D_  Reverse Transcriptase Gene: V35I, V106I, E122K, D123E, S162C,_x000D_  P176S, G196D, G196E, T200A, R211K, L214F, K281R, T286A, A288S,_x000D_  E297K, Q334D, Q334H_x000D_  Protease Gene: V3I, S37N, R41K, L63G, L63S, V77I_x000D_ _x000D_ HIV Subtype: B_x000D_ _x000D_</t>
  </si>
  <si>
    <t>DRUG RESISTANCE MUTATIONS DETECTED:_x000D_  Reverse Transcriptase Gene: K103N, M184V, P225H_x000D_  Protease Gene:_x000D_ _x000D_ NOVEL MUTATIONS DETECTED:_x000D_  Reverse Transcriptase Gene: V90I, D123N, I135T, I178L, T200A,_x000D_  Q207E, R211K, L214F, D218N, V245M, D250E, P272A, R277K, L283I,_x000D_  I293V_x000D_  Protease Gene: V3I, L19I, E35D, M36I, S37N, R41K, R57K, L63A_x000D_ _x000D_ HIV Subtype: B</t>
  </si>
  <si>
    <t xml:space="preserve"> DRUG RESISTANCE MUTATIONS DETECTED:_x000D_  Reverse Transcriptase Gene:_x000D_  Protease Gene:_x000D_ _x000D_ NOVEL MUTATIONS DETECTED:_x000D_  Reverse Transcriptase Gene: V60I, A98S, E122K, D123N, D123S,_x000D_  D177E, V179I, G196E, T200K, Q207E, L214F, V245E, P272A, R277K,_x000D_  K281R, E297K, D320E, P321S, D324E, I329L, Q334E_x000D_  Protease Gene: V3I, I13V, S37D, D60E, L63P, I64V_x000D_ _x000D_ HIV Subtype: B</t>
  </si>
  <si>
    <t xml:space="preserve"> DRUG RESISTANCE MUTATIONS DETECTED:_x000D_  Reverse Transcriptase Gene: K103N_x000D_  Protease Gene:_x000D_ _x000D_ NOVEL MUTATIONS DETECTED:_x000D_  Reverse Transcriptase Gene: V90I, E122K, D177E, T200A, R211K,_x000D_  L214F, V245L, R277K, K281R, T286A, A288G, V317A, E328D_x000D_  Protease Gene: V3I, L19I, E35D, S37N, L63P, H69Q, V77I_x000D_ _x000D_ HIV Subtype: B_x000D_ </t>
  </si>
  <si>
    <t xml:space="preserve">DRUG RESISTANCE MUTATIONS DETECTED:_x000D_  Reverse Transcriptase Gene:_x000D_  Protease Gene: A71V_x000D_ _x000D_ NOVEL MUTATIONS DETECTED:_x000D_  Reverse Transcriptase Gene: A158S, S162N, R211K, L214F, I244V,_x000D_  V245M, D250E, P272G, R277K, T286A, I293V, E297K, S322T, Q334E_x000D_  Protease Gene: V3I, E35D, S37N, R41K, R57K, D60E, L63P, V77I,_x000D_  I93L_x000D_ _x000D_ HIV Subtype: B_x000D_ </t>
  </si>
  <si>
    <t>DRUG RESISTANCE MUTATIONS DETECTED:_x000D_  Reverse Transcriptase Gene: L74V, L100I, K103N, M184V_x000D_  Protease Gene: A71T_x000D_ _x000D_ NOVEL MUTATIONS DETECTED:_x000D_  Reverse Transcriptase Gene: V90I, E122K, E138Q, I142V, S163T,_x000D_  T165I, K173N, D177E, I178M, Q197E, R211K, L214F, P243S, V245Q,_x000D_  T286A, Q334L_x000D_  Protease Gene: V3I, S37N, L63P, I64L, V77I, I93L_x000D_ _x000D_ HIV Subtype: B</t>
  </si>
  <si>
    <t xml:space="preserve">DRUG RESISTANCE MUTATIONS DETECTED:_x000D_  Reverse Transcriptase Gene: L74V, L100I, K103N, M184V_x000D_  Protease Gene: A71T_x000D_ _x000D_ NOVEL MUTATIONS DETECTED:_x000D_  Reverse Transcriptase Gene: V90I, E122K, E138Q, S163T, T165I,_x000D_  D177E, I178M, Q197E, R211K, L214F, P243S, V245Q, Q334L_x000D_  Protease Gene: V3I, S37N, L63P, I64L, V77I, I93L_x000D_ _x000D_ HIV Subtype: B_x000D_ </t>
  </si>
  <si>
    <t xml:space="preserve">DRUG RESISTANCE MUTATIONS DETECTED:_x000D_  Reverse Transcriptase Gene: L74V, L100I, K103N, M184V_x000D_  Protease Gene: A71T_x000D_ _x000D_ NOVEL MUTATIONS DETECTED:_x000D_  Reverse Transcriptase Gene: I5V, V90I, E122K, E138Q, S163T,_x000D_  T165I, K173N, D177E, I178M, Q197E, R211K, L214F, P243S, V245Q,_x000D_  Q334L_x000D_  Protease Gene: V3I, S37N, L63P, I64L, V77I, I93L_x000D_ _x000D_ HIV Subtype: B_x000D_ </t>
  </si>
  <si>
    <t xml:space="preserve">DRUG RESISTANCE MUTATIONS DETECTED:_x000D_  Reverse Transcriptase Gene: K103N, M184V_x000D_  Protease Gene: L10V, A71T_x000D_ _x000D_ NOVEL MUTATIONS DETECTED:_x000D_  Reverse Transcriptase Gene: V35T, V60I, E122K, D123N, I135V,_x000D_  S162A, K173T, Q174K, D177E, T200A, Q207E, R211K, L214F, D250E,_x000D_  S251D, R277K, K281R, L283I, T286A, E291D, V292I, I293V, S322T,_x000D_  G335D_x000D_  Protease Gene: V3I, I13V, K14R, I15V, K20I, M36I, S37D, R41K,_x000D_  L63F, I64M, H69K, K70R, I72M, L89M_x000D_ _x000D_ HIV Subtype: AG_x000D_ </t>
  </si>
  <si>
    <t xml:space="preserve"> DRUG RESISTANCE MUTATIONS DETECTED:_x000D_  Reverse Transcriptase Gene: V179D_x000D_  Protease Gene: L10I_x000D_ _x000D_ NOVEL MUTATIONS DETECTED:_x000D_  Reverse Transcriptase Gene: V106I, E122K, D123E, K173N, I178L,_x000D_  T200A, I202V, R211K, L214F, I244V, V245K, E248D, D250E, R277K,_x000D_  T286A, I293V, Q334D, G335D_x000D_  Protease Gene: V3I, I13V, M36I, S37N, R41K, I62V, L63T, I64M,_x000D_  K70Q_x000D_ _x000D_ HIV Subtype: B_x000D_ </t>
  </si>
  <si>
    <t>DRUG RESISTANCE MUTATIONS DETECTED:_x000D_  Reverse Transcriptase Gene: K101E_x000D_  Protease Gene:_x000D_ _x000D_ NOVEL MUTATIONS DETECTED:_x000D_  Reverse Transcriptase Gene: E6D, V35T, T39N, D123N, E138G,_x000D_  K173L, K173V, Q174K, D177E, I178L, V179I, Q207A, R211S, L214F,_x000D_  V245M, E248D, R277K, T286A, E291D, V292I, I293V, P294T, G335D_x000D_  Protease Gene: V3I, I13V, G16E, M36I, S37N, R41K, I64L, H69K,_x000D_  L89M, I93L_x000D_ _x000D_ HIV Subtype: A</t>
  </si>
  <si>
    <t>DRUG RESISTANCE MUTATIONS DETECTED:_x000D_  Reverse Transcriptase Gene: K101E, K103N_x000D_  Protease Gene:_x000D_ _x000D_ NOVEL MUTATIONS DETECTED:_x000D_  Reverse Transcriptase Gene: E6D, V35T, E36D, T39N, D123N, E138G,_x000D_  K173L, Q174K, D177E, I178L, Q207A, R211S, L214F, V245M, E248D,_x000D_  R277K, T286A, E291D, V292I, I293V, P294T, G335D_x000D_  Protease Gene: V3I, I13V, G16E, M36I, S37N, R41K, I64L, H69K,_x000D_  L89M, I93L_x000D_ _x000D_ HIV Subtype: AE_x000D_ _x000D_</t>
  </si>
  <si>
    <t>DRUG RESISTANCE MUTATIONS DETECTED: _x000D_Reverse Transcriptase Gene: T69D, T69N _x000D_Protease Gene: _x000D_  _x000D_NOVEL MUTATIONS DETECTED: _x000D_Reverse Transcriptase Gene: S68G, T69A, E122K, I135A, I135T, _x000D_I135V, S162A, S162G, S162T, Q174H, D177E, I178M, G196E, T200A, _x000D_I202V, E204D, E204G, R211K, R211N, R211S, L214F, P272A, R277K, _x000D_T286A, A288S, I293V _x000D_Protease Gene: V3I, I13V, S37N, R41K, L63P, I64L, H69Y, K70R, _x000D_V77I _x000D_  _x000D_HIV Subtype: B _x000D_</t>
  </si>
  <si>
    <t>DRUG RESISTANCE MUTATIONS DETECTED:_x000D_  Reverse Transcriptase Gene:_x000D_  Protease Gene: L10I_x000D_ _x000D_ NOVEL MUTATIONS DETECTED:_x000D_  Reverse Transcriptase Gene: E6N, V35T, T39N, V60I, V90I, D123S,_x000D_  I142V, S162H, K173S, Q174K, D177E, V179I, G196E, T200A, E203D,_x000D_  Q207A, R211K, L214F, V245Q, D250E, S251A, S251D, P272A, R277K,_x000D_  T286A, E291D, V292I, I293V, P294K, P294Q, P294T, E312D, E328D,_x000D_  G335D_x000D_  Protease Gene: V3I, I13V, K14R, G16E, E35D, M36I, S37N, R41K,_x000D_  L63C, H69Q, I72V, L89M_x000D_ _x000D_ HIV Subtype: A1_x000D_ _x000D_</t>
  </si>
  <si>
    <t>DRUG RESISTANCE MUTATIONS DETECTED:_x000D_  Reverse Transcriptase Gene:_x000D_  Protease Gene: A71T_x000D_ _x000D_ NOVEL MUTATIONS DETECTED:_x000D_  Reverse Transcriptase Gene: K20R, E122K, D123E, I142V, S162C,_x000D_  D177E, I178L, I178M, T200A, T200E, E204Q, R211G, L214F, V245E,_x000D_  T286A, I293V_x000D_  Protease Gene: V3I, S37N, P39S, L63P, V77I_x000D_ _x000D_ HIV Subtype: B_x000D_ _x000D_</t>
  </si>
  <si>
    <t>DRUG RESISTANCE MUTATIONS DETECTED: _x000D_Reverse Transcriptase Gene: _x000D_Protease Gene: _x000D_  _x000D_NOVEL MUTATIONS DETECTED: _x000D_Reverse Transcriptase Gene: E122K, E138A, I142V, S162A, T200I, _x000D_Q207E, Q207G, Q207R, R211K, L214F, E248D, S251N, R277K, T286A, _x000D_V292I, V317A _x000D_Protease Gene: V3I, S37N, P39S, I62V, L63P, V77I, I93L _x000D_  _x000D_HIV Subtype: B _x000D_</t>
  </si>
  <si>
    <t>DRUG RESISTANCE MUTATIONS DETECTED: _x000D_Reverse Transcriptase Gene: _x000D_Protease Gene: _x000D_  _x000D_NOVEL MUTATIONS DETECTED: _x000D_Reverse Transcriptase Gene: S68G, E122P, A158S, I159V, S162A, _x000D_E169D, Q174K, D177E, I178M, T200I, L214F, P243H, V245E, E248V, _x000D_D250E, R277K, P294Q, G333E, Q334H _x000D_Protease Gene: V3I, I15V, G16E, M36I, S37N, R57K, I62V, L63C, _x000D_L63S, E65D _x000D_  _x000D_HIV Subtype: B _x000D_</t>
  </si>
  <si>
    <t xml:space="preserve"> DRUG RESISTANCE MUTATIONS DETECTED:_x000D_  Reverse Transcriptase Gene:_x000D_  Protease Gene:_x000D_ _x000D_ NOVEL MUTATIONS DETECTED:_x000D_  Reverse Transcriptase Gene: E122K, D123E, D177E, I178M, R211K,_x000D_  L214F, P243S, P243T, V245Q, E297K, L310V, I329L, G333E, Q334H_x000D_  Protease Gene: V3I, I15V, G16E, S37N, D60E, I62V, L63D, I72V_x000D_ _x000D_ HIV Subtype: B_x000D_ </t>
  </si>
  <si>
    <t xml:space="preserve"> DRUG RESISTANCE MUTATIONS DETECTED:_x000D_  Reverse Transcriptase Gene:_x000D_  Protease Gene:_x000D_ _x000D_ NOVEL MUTATIONS DETECTED:_x000D_  Reverse Transcriptase Gene: E122K, D123E, D177E, I178M, R211K,_x000D_  L214F, P243S, V245Q, E297K, L310V, I329L, G333E, Q334H_x000D_  Protease Gene: V3I, I15V, G16E, S37N, D60E, I62V, L63D, I72V_x000D_ _x000D_ HIV Subtype: B_x000D_ </t>
  </si>
  <si>
    <t>DRUG RESISTANCE MUTATIONS DETECTED:_x000D_  Reverse Transcriptase Gene:_x000D_  Protease Gene: L10V_x000D_ _x000D_ NOVEL MUTATIONS DETECTED:_x000D_  Reverse Transcriptase Gene: E122K, D123E, S162A, D177E, I178V,_x000D_  I195L, G196E, R211G, L214F, I244V, D250E, Q278H, I293V, K311R,_x000D_  S322T_x000D_  Protease Gene: V3I, R41K, L63P, K70R, V77I, I93L_x000D_ _x000D_ HIV Subtype: B_x000D_ _x000D_</t>
  </si>
  <si>
    <t xml:space="preserve">_x000D_ DRUG RESISTANCE MUTATIONS DETECTED:_x000D_  Reverse Transcriptase Gene:_x000D_  Protease Gene:_x000D_ _x000D_ NOVEL MUTATIONS DETECTED:_x000D_  Reverse Transcriptase Gene: V35I, E122K, I142L, K173E, I178M,_x000D_  T200A, E204Q, Q207E, L214F, V245K, V245M, V245T, E248D, P272A,_x000D_  R277K, A288S, I293V, G335D_x000D_  Protease Gene: V3I, I13V, M36I, S37N, R41K, R57K, Q61H, L63P,_x000D_  I72T, V82I_x000D_ _x000D_ HIV Subtype: B_x000D_ </t>
  </si>
  <si>
    <t>_x000D_ DRUG RESISTANCE MUTATIONS DETECTED:_x000D_  Reverse Transcriptase Gene:_x000D_  Protease Gene:_x000D_ _x000D_ NOVEL MUTATIONS DETECTED:_x000D_  Reverse Transcriptase Gene: E6D, K64R, V90I, E122K, I135V,_x000D_  S162A, T200A, R211K, L214F, R277K, T286A, I293V, E297A, I326V,_x000D_  G333E, Q334L_x000D_  Protease Gene: V3I, I13V, L63P, V77I_x000D_ _x000D_ HIV Subtype: B_x000D_ _x000D_</t>
  </si>
  <si>
    <t xml:space="preserve">  _x000D_DRUG RESISTANCE MUTATIONS DETECTED: _x000D_Reverse Transcriptase Gene: M184I _x000D_Protease Gene: _x000D_  _x000D_NOVEL MUTATIONS DETECTED: _x000D_Reverse Transcriptase Gene: K64R, R83K, V90I, E122K, I135V, _x000D_S162A, T200A, R211K, L214F, R277K, T286A, I293V, E297A, I326V, _x000D_G333E, Q334L _x000D_Protease Gene: V3I, I13V, L63P, V77I _x000D_  _x000D_HIV Subtype: B _x000D_</t>
  </si>
  <si>
    <t>DRUG RESISTANCE MUTATIONS DETECTED: _x000D_Reverse Transcriptase Gene: _x000D_Protease Gene: L10V _x000D_  _x000D_NOVEL MUTATIONS DETECTED: _x000D_Reverse Transcriptase Gene: K64R, V90I, E122K, I135V, S162A, _x000D_T200A, R211K, L214F, R277K, T286A, I293V, E297A, G333E, Q334L _x000D_Protease Gene: V3I, I13V, G16E, L63P, L63T, V77I _x000D_  _x000D_HIV Subtype: B _x000D_</t>
  </si>
  <si>
    <t>DRUG RESISTANCE MUTATIONS DETECTED:_x000D_  Reverse Transcriptase Gene: V108I_x000D_  Protease Gene:_x000D_ _x000D_ NOVEL MUTATIONS DETECTED:_x000D_  Reverse Transcriptase Gene: E122K, E122Q, D123E, D177E, I178M,_x000D_  I180V, T200A, Q207E, R211K, L214F, E248D, R277K, T286A, K311R,_x000D_  I329V, Q334N, G335D_x000D_  Protease Gene: V3I, S37N, R41K, D60E, Q61E, L63T, V77I_x000D_ _x000D_ HIV Subtype: B_x000D_ _x000D_</t>
  </si>
  <si>
    <t xml:space="preserve">_x000D_ DRUG RESISTANCE MUTATIONS DETECTED:_x000D_  Reverse Transcriptase Gene:_x000D_  Protease Gene:_x000D_ _x000D_ NOVEL MUTATIONS DETECTED:_x000D_  Reverse Transcriptase Gene: E122K, V245T, P272A, R277K, I293V,_x000D_  T296S, E297Q, I329L_x000D_  Protease Gene: V3I, T12P, K14R, S37N, R57K, L63P, I93L_x000D_ _x000D_ HIV Subtype: B_x000D_ </t>
  </si>
  <si>
    <t>DRUG RESISTANCE MUTATIONS DETECTED: _x000D_Reverse Transcriptase Gene: _x000D_Protease Gene: L33F _x000D_  _x000D_NOVEL MUTATIONS DETECTED: _x000D_Reverse Transcriptase Gene: V35I, R83K, E122K, D123E, I135T, _x000D_D177E, I178V, I202V, R211K, V245E, K275R, R277G, E297K, I329L _x000D_Protease Gene: V3I, I13V, K14R, S37E, P39S, D60E, K70R, V77I, _x000D_L89M _x000D_  _x000D_HIV Subtype: B _x000D_</t>
  </si>
  <si>
    <t xml:space="preserve"> DRUG RESISTANCE MUTATIONS DETECTED:_x000D_  Reverse Transcriptase Gene:_x000D_  Protease Gene:_x000D_ _x000D_ NOVEL MUTATIONS DETECTED:_x000D_  Reverse Transcriptase Gene: K49R, D123N, I135V, S162C, T200A,_x000D_  Q207E, L214F, V245I, V245M, L283I, I293V_x000D_  Protease Gene: V3I, K14R, I15V, L19Q, M36I, S37N, R41K, I62M,_x000D_  I62V, L63P, L63S, E65D, K70R, I72V_x000D_ _x000D_ HIV Subtype: B_x000D_ </t>
  </si>
  <si>
    <t xml:space="preserve">DRUG RESISTANCE MUTATIONS DETECTED:_x000D_  Reverse Transcriptase Gene:_x000D_  Protease Gene:_x000D_ _x000D_ NOVEL MUTATIONS DETECTED:_x000D_  Reverse Transcriptase Gene: K49R, D123N, I135V, S162C, T200A,_x000D_  Q207E, R211K, L214F, V245I, V245M, L283I, I293V_x000D_  Protease Gene: V3I, I15V, L19Q, M36I, S37N, R41K, I62M, I62V,_x000D_  L63P, L63S, E65D, K70R, I72V_x000D_ _x000D_ HIV Subtype: B_x000D_ </t>
  </si>
  <si>
    <t xml:space="preserve"> DRUG RESISTANCE MUTATIONS DETECTED:_x000D_  Reverse Transcriptase Gene:_x000D_  Protease Gene:_x000D_ _x000D_ NOVEL MUTATIONS DETECTED:_x000D_  Reverse Transcriptase Gene: K49R, V90I, A98S, E122K, E169D,_x000D_  Q174K, I178M, G196E, R211K, L214F, P272S, K311R, I326V, Q334L_x000D_  Protease Gene: V3I, E35D, L63A_x000D_ _x000D_ HIV Subtype: B_x000D_ </t>
  </si>
  <si>
    <t xml:space="preserve">DRUG RESISTANCE MUTATIONS DETECTED:_x000D_  Reverse Transcriptase Gene:_x000D_  Protease Gene:_x000D_ _x000D_ NOVEL MUTATIONS DETECTED:_x000D_  Reverse Transcriptase Gene: K49R, V90I, A98S, E122K, E122N,_x000D_  D123G, E169D, Q174K, I178M, G196E, R211K, L214F, P272S, K311R,_x000D_  I326V, Q334L_x000D_  Protease Gene: V3I, E35D, L63A_x000D_ _x000D_ HIV Subtype: B_x000D_ </t>
  </si>
  <si>
    <t xml:space="preserve"> DRUG RESISTANCE MUTATIONS DETECTED:_x000D_  Reverse Transcriptase Gene:_x000D_  Protease Gene:_x000D_ _x000D_ NOVEL MUTATIONS DETECTED:_x000D_  Reverse Transcriptase Gene: K49R, V90I, A98S, E122K, D123E,_x000D_  E169D, Q174K, D177E, I178L, I178M, I178V, G196E, R211K, L214F,_x000D_  P272S, K311R, I326V, Q334L_x000D_  Protease Gene: V3I, E35D, S37N, L63A_x000D_ _x000D_ HIV Subtype: B_x000D_ _x000D_</t>
  </si>
  <si>
    <t xml:space="preserve"> DRUG RESISTANCE MUTATIONS DETECTED:_x000D_  Reverse Transcriptase Gene:_x000D_  Protease Gene:_x000D_ _x000D_ NOVEL MUTATIONS DETECTED:_x000D_  Reverse Transcriptase Gene: K49R, V90I, A98S, E122K, D123E,_x000D_  E169D, Q174K, D177E, I178L, I178M, I178V, G196E, R211K, L214F,_x000D_  P272S, K311R, I326V, Q334L_x000D_  Protease Gene: V3I, E35D, S37N, L63A_x000D_ _x000D_ HIV Subtype: B_x000D_ </t>
  </si>
  <si>
    <t>DRUG RESISTANCE MUTATIONS DETECTED: _x000D_Reverse Transcriptase Gene: _x000D_Protease Gene: _x000D_  _x000D_NOVEL MUTATIONS DETECTED: _x000D_Reverse Transcriptase Gene: K43N, K49R, V90I, A98S, E122K, _x000D_D123E, E169D, Q174K, D177E, I178L, G196E, R211K, L214F, P272S, _x000D_K311R, Q334L _x000D_Protease Gene: V3I, E35D, S37N, L63A _x000D_  _x000D_HIV Subtype: B _x000D_  _x000D_</t>
  </si>
  <si>
    <t>DRUG RESISTANCE MUTATIONS DETECTED: _x000D_Reverse Transcriptase Gene: _x000D_Protease Gene: _x000D_  _x000D_NOVEL MUTATIONS DETECTED: _x000D_Reverse Transcriptase Gene: E6D, K20R, V35I, T69S, E122K, D123E, _x000D_T200I, Q207E, R211K, L214F, V245M, T253S, R277K, V292I, I293V, _x000D_E297R, A327V _x000D_Protease Gene: V3I, I13V, E35D, S37D, R57K, L63P _x000D_  _x000D_HIV Subtype: B</t>
  </si>
  <si>
    <t xml:space="preserve">DRUG RESISTANCE MUTATIONS DETECTED:_x000D_  Reverse Transcriptase Gene:_x000D_  Protease Gene:_x000D_ _x000D_ NOVEL MUTATIONS DETECTED:_x000D_  Reverse Transcriptase Gene: K11S, V35T, T39A, V60I, D121H,_x000D_  D123S, I135V, S162A, K173A, K173L, K173S, K173V, Q174K, D177E,_x000D_  V179I, T200A, Q207A, R211K, L214F, V245Q, E248N, S251C, P272A,_x000D_  R277K, K281R, T286A, E291D, V292I, I293V, P294E, L295M, E312D,_x000D_  I326V, G335D_x000D_  Protease Gene: V3I, I13V, K14R, K20I, M36I, S37N, R41K, I64L,_x000D_  I64M, H69K, L89M_x000D_ _x000D_ HIV Subtype: AG_x000D_ </t>
  </si>
  <si>
    <t xml:space="preserve"> DRUG RESISTANCE MUTATIONS DETECTED:_x000D_  Reverse Transcriptase Gene:_x000D_  Protease Gene:_x000D_ _x000D_ NOVEL MUTATIONS DETECTED:_x000D_  Reverse Transcriptase Gene: V8I, K11Q, K11R, K104N, E122K,_x000D_  D123E, S162C, D177E, V179I, T200A, E203D, L210M, R211K, L214F,_x000D_  V245Q, P272A, L283I, V292I, I293V, E297A, I326V, I329L, G333E,_x000D_  Q334N_x000D_  Protease Gene: V3I, S37C, S37N, S37Y, I62V, L63A, V77I_x000D_ _x000D_ HIV Subtype: B_x000D_ </t>
  </si>
  <si>
    <t>DRUG RESISTANCE MUTATIONS DETECTED: _x000D_Reverse Transcriptase Gene: _x000D_Protease Gene: _x000D_  _x000D_NOVEL MUTATIONS DETECTED: _x000D_Reverse Transcriptase Gene: K11Q, K11R, V35I, K104N, V106I, _x000D_E122K, D123E, S162C, D177E, V179I, T200A, E203D, L210M, R211K, _x000D_L214F, V245Q, P272A, R277K, L283I, V292I, I293V, E297A, E312D, _x000D_I326T, I329L, G333E, Q334N _x000D_Protease Gene: V3I, S37C, S37N, S37Y, I62V, L63A, V77I _x000D_  _x000D_HIV Subtype: B _x000D_</t>
  </si>
  <si>
    <t xml:space="preserve">DRUG RESISTANCE MUTATIONS DETECTED:_x000D_  Reverse Transcriptase Gene:_x000D_  Protease Gene:_x000D_ _x000D_ NOVEL MUTATIONS DETECTED:_x000D_  Reverse Transcriptase Gene: E6D, E122K, S162C, E169D, Q174K,_x000D_  T200A, T200E, T200K, Q207E, L214F, E248D, P272A, T286A, I293V,_x000D_  D324E_x000D_  Protease Gene: V3I, M36I, S37N, R57K, I62V, L63P, I93L_x000D_ _x000D_ HIV Subtype: B_x000D_ </t>
  </si>
  <si>
    <t xml:space="preserve">DRUG RESISTANCE MUTATIONS DETECTED:_x000D_  Reverse Transcriptase Gene:_x000D_  Protease Gene: L10I_x000D_ _x000D_ NOVEL MUTATIONS DETECTED:_x000D_  Reverse Transcriptase Gene: V35L, S48T, A98S, K102Q, D123E,_x000D_  D123K, D123N, I142V, G196E, Q197K, L214F, R277K, I293V, K311R,_x000D_  D324E, Q334N, G335S_x000D_  Protease Gene: V3I, I13V, K14R, S37N, L63T, I64V, C67Y, I72V,_x000D_  V77I_x000D_ _x000D_ HIV Subtype: B_x000D_ </t>
  </si>
  <si>
    <t>collected</t>
  </si>
  <si>
    <t xml:space="preserve"> DRUG RESISTANCE MUTATIONS DETECTED:_x000D_  Reverse Transcriptase Gene:_x000D_  Protease Gene:_x000D_ _x000D_ NOVEL MUTATIONS DETECTED:_x000D_  Reverse Transcriptase Gene: Q174H, T200A, T200E, R211K, L214F,_x000D_  V245M, E248D, I257L, R277K, I293V, D324E, I329V, Q334Y_x000D_  Protease Gene: V3I, S37N, R41K, R57K, I64V, V77I_x000D_ _x000D_ HIV Subtype: B_x000D_ _x000D_</t>
  </si>
  <si>
    <t>DRUG RESISTANCE MUTATIONS DETECTED:_x000D_  Reverse Transcriptase Gene:_x000D_  Protease Gene:_x000D_ _x000D_ NOVEL MUTATIONS DETECTED:_x000D_  Reverse Transcriptase Gene: V35I, D86E, W88C, V90I, E122K,_x000D_  D123E, I135T, I178M, T200A, R211K, L214F, P272A, A288S, I293V,_x000D_  G333E, Q334S_x000D_  Protease Gene: V3I, I13V, I15V, E35D, M36I, S37D, S37N, R41K,_x000D_  I62V, L63P, L63S, E65D_x000D_ _x000D_ HIV Subtype: B_x000D_ _x000D_</t>
  </si>
  <si>
    <t xml:space="preserve"> DRUG RESISTANCE MUTATIONS DETECTED:_x000D_  Reverse Transcriptase Gene: K103N_x000D_  Protease Gene: L10I_x000D_ _x000D_ NOVEL MUTATIONS DETECTED:_x000D_  Reverse Transcriptase Gene: V35I, D86E, W88C, V90I, E122K,_x000D_  D123E, D123G, I135T, I178M, T200A, R211K, L214F, P272A, R277K,_x000D_  A288S, I293V, G333E, Q334S_x000D_  Protease Gene: V3I, I13V, I15V, E35D, M36I, S37N, R41K, I62V,_x000D_  L63P, L63S, E65D_x000D_ _x000D_ HIV Subtype: B_x000D_ _x000D_</t>
  </si>
  <si>
    <t xml:space="preserve">DRUG RESISTANCE MUTATIONS DETECTED:_x000D_  Reverse Transcriptase Gene:_x000D_  Protease Gene:_x000D_ _x000D_ NOVEL MUTATIONS DETECTED:_x000D_  Reverse Transcriptase Gene: V35T, A98S, E122K, T165I, R211S,_x000D_  L214F, P272S, T286A, I293V, Q334H, G335D_x000D_  Protease Gene: V3I, I13V, K14R, I15V, L19I, E35D, M36I, S37D,_x000D_  S37N, D60E, I62V, L63A, I64V, I72V, V77I_x000D_ _x000D_ HIV Subtype: B_x000D_ </t>
  </si>
  <si>
    <t xml:space="preserve">DRUG RESISTANCE MUTATIONS DETECTED:_x000D_  Reverse Transcriptase Gene:_x000D_  Protease Gene:_x000D_ _x000D_ NOVEL MUTATIONS DETECTED:_x000D_  Reverse Transcriptase Gene: E28K, K32E, E122K, D123E, S162C,_x000D_  K173Q, Q174K, D177E, Q207E, R211K, L214F, V245E, R277K, K281R,_x000D_  V292I, I293V, D324E_x000D_  Protease Gene: V3I, S37N, L63Q, I64V, H69Y, V77I_x000D_ _x000D_ HIV Subtype: B_x000D_ </t>
  </si>
  <si>
    <t xml:space="preserve"> DRUG RESISTANCE MUTATIONS DETECTED:_x000D_  Reverse Transcriptase Gene:_x000D_  Protease Gene:_x000D_ _x000D_ NOVEL MUTATIONS DETECTED:_x000D_  Reverse Transcriptase Gene: T27S, A98S, E122P, A158S, P170S,_x000D_  D177E, Q197E, R211K, L214F, V245M, P272A, R277K, V292I, I293V_x000D_  Protease Gene: V3I, I13V, I15V, G16E, S37N, P39S, L63A, L63T,_x000D_  V82I_x000D_ _x000D_ HIV Subtype: B_x000D_ _x000D_</t>
  </si>
  <si>
    <t>DRUG RESISTANCE MUTATIONS DETECTED:_x000D_  Reverse Transcriptase Gene:_x000D_  Protease Gene: L10V_x000D_ _x000D_ NOVEL MUTATIONS DETECTED:_x000D_  Reverse Transcriptase Gene: S48T, A98S, E122K, D123E, S162C,_x000D_  D177E, T200A, R211K, L214F, V245E, E248D, L283I, I293V, S322T_x000D_  Protease Gene: V3I, I13V, G16A, S37N, L63A, V77I_x000D_ _x000D_ HIV Subtype: B_x000D_ _x000D_</t>
  </si>
  <si>
    <t xml:space="preserve">DRUG RESISTANCE MUTATIONS DETECTED:_x000D_  Reverse Transcriptase Gene:_x000D_  Protease Gene: L10V_x000D_ _x000D_ NOVEL MUTATIONS DETECTED:_x000D_  Reverse Transcriptase Gene: Q207E, R211K, V245E, P272A, R277K,_x000D_  A288T, I293V, V317A, I329V_x000D_  Protease Gene: V3I, I15V, S37D, R41K, D60E, I93L_x000D_ _x000D_ HIV Subtype: B_x000D_ </t>
  </si>
  <si>
    <t>DRUG RESISTANCE MUTATIONS DETECTED: _x000D_Reverse Transcriptase Gene: _x000D_Protease Gene: _x000D_  _x000D_NOVEL MUTATIONS DETECTED: _x000D_Reverse Transcriptase Gene: V35I, D123S, D177E, L214F, V245E, _x000D_E248A, R277K, Q278H, A288S, K311R, Q334H, Q334N _x000D_Protease Gene: V3I, M36I, S37N, R57K, L63P, K70R _x000D_  _x000D_HIV Subtype: B _x000D_</t>
  </si>
  <si>
    <t xml:space="preserve">DRUG RESISTANCE MUTATIONS DETECTED:_x000D_  Reverse Transcriptase Gene:_x000D_  Protease Gene:_x000D_ _x000D_ NOVEL MUTATIONS DETECTED:_x000D_  Reverse Transcriptase Gene: V35I, S48E, E122K, D123E, D177E,_x000D_  Q207E, R211K, L214F, D250N, R277K, V292I, I293V, E297K, E297R,_x000D_  E298D, L301I_x000D_  Protease Gene: V3I, L19I, S37N, R41K, L63P, E65D, K70R_x000D_ _x000D_ HIV Subtype: B_x000D_ </t>
  </si>
  <si>
    <t xml:space="preserve"> DRUG RESISTANCE MUTATIONS DETECTED:_x000D_  Reverse Transcriptase Gene: K103N, K103R, K103S_x000D_  Protease Gene: A71T_x000D_ _x000D_ NOVEL MUTATIONS DETECTED:_x000D_  Reverse Transcriptase Gene: V35I, A158S, V179I, G196E, T200I,_x000D_  T200M, R211K, L214F, K275R, R277K, P294T, I326V, Q334L_x000D_  Protease Gene: V3I, K14R, S37E, R57K, D60E, I62V, L63P, I64V,_x000D_  I72E, V77I, I93L_x000D_ _x000D_ HIV Subtype: B_x000D_ </t>
  </si>
  <si>
    <t xml:space="preserve"> DRUG RESISTANCE MUTATIONS DETECTED:_x000D_  Reverse Transcriptase Gene:_x000D_  Protease Gene: A71T_x000D_ _x000D_ NOVEL MUTATIONS DETECTED:_x000D_  Reverse Transcriptase Gene: K49R, I50V, V60I, R83K, E122P,_x000D_  D177E, R211K, L214F, V276I, R277K, I293V, P294A, P294L, P294V,_x000D_  T296S, E297A, Q334L_x000D_  Protease Gene: V3I, S37N, L63P, I72T, V77I_x000D_ _x000D_ HIV Subtype: B_x000D_ </t>
  </si>
  <si>
    <t>DRUG RESISTANCE MUTATIONS DETECTED:_x000D_  Reverse Transcriptase Gene:_x000D_  Protease Gene: A71T_x000D_ _x000D_ NOVEL MUTATIONS DETECTED:_x000D_  Reverse Transcriptase Gene: K49R, I50V, V60I, R83K, E122P,_x000D_  D177E, I178L, R211K, L214F, V276I, R277K, I293V, P294A, P294L,_x000D_  P294V, E297A, Q334L_x000D_  Protease Gene: V3I, S37N, L63P, I72T, V77I_x000D_ _x000D_ HIV Subtype: B_x000D_ _x000D_</t>
  </si>
  <si>
    <t xml:space="preserve">DRUG RESISTANCE MUTATIONS DETECTED:_x000D_  Reverse Transcriptase Gene: V179D_x000D_  Protease Gene: A71V_x000D_ _x000D_ NOVEL MUTATIONS DETECTED:_x000D_  Reverse Transcriptase Gene: V35T, K49R, V60I, E122P, I142V,_x000D_  A158S, T200A, I202V, Q207E, R211K, R211T, L214F, V245M, P272A,_x000D_  R277K, I293V, H315Y, D324E, I329V, Q334L_x000D_  Protease Gene: V3I, E35D, S37N, R57K, I72T, I93L_x000D_ _x000D_ HIV Subtype: B_x000D_ </t>
  </si>
  <si>
    <t xml:space="preserve"> DRUG RESISTANCE MUTATIONS DETECTED:_x000D_  Reverse Transcriptase Gene: V179D_x000D_  Protease Gene:_x000D_ _x000D_ NOVEL MUTATIONS DETECTED:_x000D_  Reverse Transcriptase Gene: K20R, E122K, D123E, S162C, I178M,_x000D_  G196E, L214F, E248D, S251N, R277K, E291D, V292I, I293V, P294T,_x000D_  E297A_x000D_  Protease Gene: V3I, S37N, R57K, L63Q, I64V, E65D, I72V_x000D_ _x000D_ HIV Subtype: B_x000D_ _x000D_</t>
  </si>
  <si>
    <t xml:space="preserve"> DRUG RESISTANCE MUTATIONS DETECTED:_x000D_  Reverse Transcriptase Gene:_x000D_  Protease Gene:_x000D_ _x000D_ NOVEL MUTATIONS DETECTED:_x000D_  Reverse Transcriptase Gene: K49R, V60I, E122K, D123E, I135T,_x000D_  R211K, L214F, I274V, R277K, I293V_x000D_  Protease Gene: V3I, E35D, S37N, L63P, I64V, I93L_x000D_ _x000D_ HIV Subtype: B_x000D_ </t>
  </si>
  <si>
    <t xml:space="preserve">DRUG RESISTANCE MUTATIONS DETECTED:_x000D_  Reverse Transcriptase Gene:_x000D_  Protease Gene:_x000D_ _x000D_ NOVEL MUTATIONS DETECTED:_x000D_  Reverse Transcriptase Gene: D121Y, S162C, D177E, I178M, I195L,_x000D_  T200A, E204Q, Q207A, R211K, L214F, E248D, P272A, R277K, A288S,_x000D_  I293V, E297A, I329L_x000D_  Protease Gene: V3I, K14T, L19Q, R41K, D60E, L63A, L63G, L63I,_x000D_  L63S, L63T, L63V, I64V, E65D_x000D_ _x000D_ HIV Subtype: B_x000D_ </t>
  </si>
  <si>
    <t>DRUG RESISTANCE MUTATIONS DETECTED:_x000D_  Reverse Transcriptase Gene:_x000D_  Protease Gene:_x000D_ _x000D_ NOVEL MUTATIONS DETECTED:_x000D_  Reverse Transcriptase Gene: W88C, E122K, D123E, R211K, L214F,_x000D_  P272A, R277K, E291D, I293V_x000D_  Protease Gene: V3I, S37N, R57K, I62V, L63P, I64V, V77I_x000D_ _x000D_ HIV Subtype: B_x000D_ _x000D_</t>
  </si>
  <si>
    <t xml:space="preserve">DRUG RESISTANCE MUTATIONS DETECTED:_x000D_  Reverse Transcriptase Gene:_x000D_  Protease Gene:_x000D_ _x000D_ NOVEL MUTATIONS DETECTED:_x000D_  Reverse Transcriptase Gene: V8I, K11R, V35I, R83K, E122K, I135V,_x000D_  Q197E, T200A, I202V, Q207R, R211K, L214F, P272A, T286A, I293V,_x000D_  S322T_x000D_  Protease Gene: V3I, G16E, M36I, M36I+D, S37N, L63T, I64V, V77I,_x000D_  I93L_x000D_ _x000D_ HIV Subtype: B_x000D_ </t>
  </si>
  <si>
    <t xml:space="preserve"> DRUG RESISTANCE MUTATIONS DETECTED:_x000D_  Reverse Transcriptase Gene: K103N_x000D_  Protease Gene:_x000D_ _x000D_ NOVEL MUTATIONS DETECTED:_x000D_  Reverse Transcriptase Gene: E122K, D123E, S162C, T200A, L214F,_x000D_  V245M, E248N, D250E, R277K, I293V, G335S_x000D_  Protease Gene: V3I, I15V, S37N, L63A, E65D_x000D_ _x000D_ HIV Subtype: B_x000D_ </t>
  </si>
  <si>
    <t>DRUG RESISTANCE MUTATIONS DETECTED: _x000D_Reverse Transcriptase Gene: _x000D_Protease Gene: L10I, A71T _x000D_  _x000D_NOVEL MUTATIONS DETECTED: _x000D_Reverse Transcriptase Gene: K104R, E122K, I142V, S162C, I178M, _x000D_T200A, R211G, L214F, P272A, K275R, R277K, Q278H, A288S, I293V, _x000D_Q334L, G335D _x000D_Protease Gene: V3I, L19I, L19T, S37N, P39S, L63S, V77I _x000D_  _x000D_HIV Subtype: B _x000D_</t>
  </si>
  <si>
    <t xml:space="preserve"> DRUG RESISTANCE MUTATIONS DETECTED:_x000D_  Reverse Transcriptase Gene:_x000D_  Protease Gene:_x000D_ _x000D_ NOVEL MUTATIONS DETECTED:_x000D_  Reverse Transcriptase Gene: V35I, E122K, T200A, I202V, Q207A,_x000D_  Q207E, R211K, L214F, V245K, K249Q, R277K, T286A, I293V, E297T,_x000D_  S322T_x000D_  Protease Gene: V3I, K14R, I15V, E35D, R41K, L63P, I64V_x000D_ _x000D_ HIV Subtype: B_x000D_ </t>
  </si>
  <si>
    <t xml:space="preserve">DRUG RESISTANCE MUTATIONS DETECTED:_x000D_  Reverse Transcriptase Gene: V75T, L100I, K103N, Y115F, M184V,_x000D_  P225H_x000D_  Protease Gene:_x000D_ _x000D_ NOVEL MUTATIONS DETECTED:_x000D_  Reverse Transcriptase Gene: V35I, K70G, E122K, D123E, I142T,_x000D_  T200A, L214F, H221Y, P225Y, R277K, T286A, V292I, E297R, V314A,_x000D_  G333E, Q334R_x000D_  Protease Gene: V3I, E35D, M36I, S37N, R41K, D60E, I62V, L63P,_x000D_  I72T_x000D_ _x000D_ HIV Subtype: B_x000D_ </t>
  </si>
  <si>
    <t xml:space="preserve"> DRUG RESISTANCE MUTATIONS DETECTED:_x000D_  Reverse Transcriptase Gene: A98G_x000D_  Protease Gene:_x000D_ _x000D_ NOVEL MUTATIONS DETECTED:_x000D_  Reverse Transcriptase Gene: V35I, E122K, R211K, L214F, P272A,_x000D_  R277K, I293V, D324E, I326V, G333E_x000D_  Protease Gene: V3I, E35D, S37N, R57K, Q61E, L63P, I72T_x000D_ _x000D_ HIV Subtype: B_x000D_ </t>
  </si>
  <si>
    <t xml:space="preserve">DRUG RESISTANCE MUTATIONS DETECTED:_x000D_  Reverse Transcriptase Gene:_x000D_  Protease Gene:_x000D_ _x000D_ NOVEL MUTATIONS DETECTED:_x000D_  Reverse Transcriptase Gene: E122K, D123E, I135T, S162C, D177E,_x000D_  I178L, V179I, R211K, L214F, V245Q, D250E, S251I, P272S, R277K,_x000D_  K281R, D324E, I329L_x000D_  Protease Gene: V3I, I13V, L33I, S37A, P39Q, R41K, D60E, L63P,_x000D_  I64V, H69Y, V77I_x000D_ _x000D_ HIV Subtype: B_x000D_ </t>
  </si>
  <si>
    <t xml:space="preserve"> DRUG RESISTANCE MUTATIONS DETECTED:_x000D_  Reverse Transcriptase Gene:_x000D_  Protease Gene:_x000D_ _x000D_ NOVEL MUTATIONS DETECTED:_x000D_  Reverse Transcriptase Gene: V35T, T39K, A98S, T165I, F171Y,_x000D_  G196E, T200A, L214F, V245M, E248D, D250E, S251I, S251V, P272S,_x000D_  R277K, T286A, I329V, Q334E_x000D_  Protease Gene: V3I, L63P, I72E, V77I_x000D_ _x000D_ HIV Subtype: B_x000D_ </t>
  </si>
  <si>
    <t xml:space="preserve"> DRUG RESISTANCE MUTATIONS DETECTED:_x000D_  Reverse Transcriptase Gene:_x000D_  Protease Gene:_x000D_ _x000D_ NOVEL MUTATIONS DETECTED:_x000D_  Reverse Transcriptase Gene: K20R, V35L, T39A, A98S, K102R,_x000D_  E122K, D123E, K173G, Q174K, T200I, T200V, R211K, L214F, V245E,_x000D_  R277K, K281R, L283I, I293V, T296S, E297K, I329V, G333E, G335S_x000D_  Protease Gene: V3I, L19Q, E35D, S37T, L63P, I64V, I72V_x000D_ _x000D_ HIV Subtype: B_x000D_ </t>
  </si>
  <si>
    <t>DRUG RESISTANCE MUTATIONS DETECTED:_x000D_  Reverse Transcriptase Gene:_x000D_  Protease Gene:_x000D_ _x000D_ NOVEL MUTATIONS DETECTED:_x000D_  Reverse Transcriptase Gene: K20R, V35L, T39A, A98S, K102R,_x000D_  E122K, D123E, K173G, Q174K, T200I, T200V, R211K, L214F, V245E,_x000D_  R277K, K281R, L283I, I293V, T296S, E297K, I329V, G333E, G335S_x000D_  Protease Gene: V3I, L19Q, E35D, S37T, L63P, I64V, I72V_x000D_ _x000D_ HIV Subtype: B_x000D_ _x000D_</t>
  </si>
  <si>
    <t xml:space="preserve">DRUG RESISTANCE MUTATIONS DETECTED:_x000D_  Reverse Transcriptase Gene:_x000D_  Protease Gene:_x000D_ _x000D_ NOVEL MUTATIONS DETECTED:_x000D_  Reverse Transcriptase Gene: E6D, V8I, V35I, E122K, E138A, S162C,_x000D_  R172K, I178M, R211K, L214F, V245T, E248D, E248N, K249Q, R277K,_x000D_  T286A, V292I, E297A_x000D_  Protease Gene: V3I, T12S, L19Q, E35D, R41K, D60E, I62V, L63P_x000D_ _x000D_ HIV Subtype: B_x000D_ </t>
  </si>
  <si>
    <t>DRUG RESISTANCE MUTATIONS DETECTED: _x000D_Reverse Transcriptase Gene: K103N, V108I, M184V, P225H _x000D_Protease Gene: L10I _x000D_  _x000D_NOVEL MUTATIONS DETECTED: _x000D_Reverse Transcriptase Gene: K11T, V35T, T39K, K43E, K102Q, _x000D_D121H, D123S, I142V, S162H, K173S, Q174K, D177E, V179I, T200A, _x000D_Q207A, R211K, L214F, V245Q, E248N, P272A, R277K, T286A, E291D, _x000D_V292I, I293V, P294T, E312D, G335D _x000D_Protease Gene: V3I, I13V, E35D, M36I, S37D, R41K, D60E, L63V, _x000D_H69K, L89M _x000D_  _x000D_HIV Subtype: AE _x000D_</t>
  </si>
  <si>
    <t>DRUG RESISTANCE MUTATIONS DETECTED:_x000D_  Reverse Transcriptase Gene:_x000D_  Protease Gene:_x000D_ _x000D_ NOVEL MUTATIONS DETECTED:_x000D_  Reverse Transcriptase Gene: K11T, V35I, V60I, K101R, D121Y,_x000D_  I135V, I142M, E169D, D177E, V245K, D250E, P272A, I329L, Q334E_x000D_  Protease Gene: V3I, I15V, S37N, R41K, I62V, L63P, L63T, I64L,_x000D_  E65D_x000D_ _x000D_ HIV Subtype: B_x000D_ _x000D_</t>
  </si>
  <si>
    <t xml:space="preserve"> DRUG RESISTANCE MUTATIONS DETECTED:_x000D_  Reverse Transcriptase Gene:_x000D_  Protease Gene: A71T_x000D_ _x000D_ NOVEL MUTATIONS DETECTED:_x000D_  Reverse Transcriptase Gene: V35M, E122K, I135T, Q174H, N175H,_x000D_  D177E, I178M, G196E, L214F, V245E, R277K, R277Q, Q278K, Q278N,_x000D_  K281R, I293V, K311R, Q334Y_x000D_  Protease Gene: V3I, I13V, I15V, S37N, R41K, R57K, I62V, L63A,_x000D_  I72V, V77I_x000D_ _x000D_ HIV Subtype: B_x000D_ </t>
  </si>
  <si>
    <t xml:space="preserve">DRUG RESISTANCE MUTATIONS DETECTED:_x000D_  Reverse Transcriptase Gene: K103R_x000D_  Protease Gene:_x000D_ _x000D_ NOVEL MUTATIONS DETECTED:_x000D_  Reverse Transcriptase Gene: R83K, K102Q, E122P, Q174L, V276I,_x000D_  R277K, P294V, V317A, Q334L_x000D_  Protease Gene: V3I, S37N, R41K, L63H, H69Y, I72V_x000D_ _x000D_ HIV Subtype: B_x000D_ </t>
  </si>
  <si>
    <t>_x000D_REQUEST NOT_x000D_ _x000D__x000D__x000D_ _x000D__x000D__x000D_ COLLECTED; PATIENT UNDERGOING PROCEDURE_x000D_</t>
  </si>
  <si>
    <t xml:space="preserve">DRUG RESISTANCE MUTATIONS DETECTED:_x000D_  Reverse Transcriptase Gene: K103R_x000D_  Protease Gene:_x000D_ _x000D_ NOVEL MUTATIONS DETECTED:_x000D_  Reverse Transcriptase Gene: V35L, T39A, V60I, E122A, D123S,_x000D_  I135T, I142L, Q174H, D177E, V179I, T200E, I202V, R211K, I293V,_x000D_  E297K, G333E, Q334H_x000D_  Protease Gene: V3I, I15V, L19E, L19Q, L19V, S37N_x000D_ _x000D_ HIV Subtype: B_x000D_ </t>
  </si>
  <si>
    <t xml:space="preserve"> DRUG RESISTANCE MUTATIONS DETECTED:_x000D_  Reverse Transcriptase Gene: M41L, M184V, L210W, T215Y_x000D_  Protease Gene: L10I, L33F, M46L, Q58E, V82A, I84V_x000D_ _x000D_ NOVEL MUTATIONS DETECTED:_x000D_  Reverse Transcriptase Gene: V35I, V35M, K43Q, K49R, D121H,_x000D_  I135V, S162C, D177E, I195L, G196K, I202V, L214F, V245L, P272A,_x000D_  R277K, A288S, E312Q, I329V, G335D_x000D_  Protease Gene: V3I, S37N, I62V, L63P, I85V_x000D_ _x000D_ HIV Subtype: B_x000D_ _x000D_</t>
  </si>
  <si>
    <t xml:space="preserve">DRUG RESISTANCE MUTATIONS DETECTED:_x000D_  Reverse Transcriptase Gene: M41L, L74V, K103N, V118I, Y181C,_x000D_  L210W, T215D_x000D_  Protease Gene: L10I, I54V, A71V, V82A, L90M_x000D_ _x000D_ NOVEL MUTATIONS DETECTED:_x000D_  Reverse Transcriptase Gene: V35M, K43Q, S68G, D121H, I135V,_x000D_  S162C, D177E, I195L, G196K, T200A, I202V, R211K, L214F, H221Y,_x000D_  V245L, P272A, R277K, A288S, E312Q, I329V, G335D_x000D_  Protease Gene: V3I, S37N, I62V, L63P, V77I_x000D_ _x000D_ HIV Subtype: B_x000D_ </t>
  </si>
  <si>
    <t xml:space="preserve"> DRUG RESISTANCE MUTATIONS DETECTED:_x000D_  Reverse Transcriptase Gene:_x000D_  Protease Gene:_x000D_ _x000D_ NOVEL MUTATIONS DETECTED:_x000D_  Reverse Transcriptase Gene: V35I, V60I, E122K, I135T, G196E,_x000D_  T200A, R211K, V245K, V245M, K249Q, P272A, R277K, I293V_x000D_  Protease Gene: V3I, I13V, S37N, I62V, L63S, I64V, H69Y, V77I_x000D_ _x000D_ HIV Subtype: B_x000D_ </t>
  </si>
  <si>
    <t>_x000D_ DRUG RESISTANCE MUTATIONS DETECTED:_x000D_  Reverse Transcriptase Gene:_x000D_  Protease Gene:_x000D_ _x000D_ NOVEL MUTATIONS DETECTED:_x000D_  Reverse Transcriptase Gene: T27S, V35L, S48T, D123E, D123K,_x000D_  D123N, T200A, I202V, R211K, L214F, V245E, V245K, V245L, V245M,_x000D_  V245Q, E248D, E248N, S251C, P272A, R277K, Q278H, T286A, I293V_x000D_  Protease Gene: V3I, I13V, S37N, I62V, L63P_x000D_ _x000D_ HIV Subtype: B_x000D_ _x000D_</t>
  </si>
  <si>
    <t xml:space="preserve"> DRUG RESISTANCE MUTATIONS DETECTED:_x000D_  Reverse Transcriptase Gene:_x000D_  Protease Gene:_x000D_ _x000D_ NOVEL MUTATIONS DETECTED:_x000D_  Reverse Transcriptase Gene: T27S, V35L, S48T, D123E, D123K,_x000D_  D123N, T200A, I202V, R211K, L214F, V245E, V245K, V245L, V245M,_x000D_  V245Q, E248D, E248N, S251C, P272A, R277K, Q278H, T286A, I293V_x000D_  Protease Gene: V3I, I13V, S37N, I62V, L63P_x000D_ _x000D_ HIV Subtype: B_x000D_ </t>
  </si>
  <si>
    <t xml:space="preserve">DRUG RESISTANCE MUTATIONS DETECTED:_x000D_  Reverse Transcriptase Gene:_x000D_  Protease Gene:_x000D_ _x000D_ NOVEL MUTATIONS DETECTED:_x000D_  Reverse Transcriptase Gene: V35I, E122K, Q174H, D177E, I178M,_x000D_  V179I, R211K, L214F, V245T, I257L, R277K, T286A, E291A, S322A,_x000D_  G335D_x000D_  Protease Gene: V3I, I15V_x000D_ _x000D_ HIV Subtype: B_x000D_ </t>
  </si>
  <si>
    <t xml:space="preserve"> DRUG RESISTANCE MUTATIONS DETECTED:_x000D_  Reverse Transcriptase Gene:_x000D_  Protease Gene:_x000D_ _x000D_ NOVEL MUTATIONS DETECTED:_x000D_  Reverse Transcriptase Gene: K20R, K104R, E122K, I142T, T165I,_x000D_  K173E, D177N, Q197E, L214F, P243T, V245K, I293V, P294T, E297K,_x000D_  K311R_x000D_  Protease Gene: V3I, I13V, G16E, S37N, I62V, L63H, I64V_x000D_ _x000D_ HIV Subtype: B_x000D_ _x000D_</t>
  </si>
  <si>
    <t xml:space="preserve"> DRUG RESISTANCE MUTATIONS DETECTED:_x000D_  Reverse Transcriptase Gene:_x000D_  Protease Gene:_x000D_ _x000D_ NOVEL MUTATIONS DETECTED:_x000D_  Reverse Transcriptase Gene: V35T, V60I, K104R, E122K, D123E,_x000D_  I135V, S163T, K173T, Q174K, D177E, G196E, T200A, Q207E, L214F,_x000D_  V245Q, E248D, D250E, R277K, L279M, K281R, T286A, E291D, V292I,_x000D_  I293V, P294T, S322T, G335D_x000D_  Protease Gene: V3I, L10M, T12A, I13V, K14R, G16E, K20I, E35Q,_x000D_  M36I, S37N, R41K, R57K, C67E, H69K, L89M_x000D_ _x000D_ HIV Subtype: G_x000D_ _x000D_</t>
  </si>
  <si>
    <t>DRUG RESISTANCE MUTATIONS DETECTED: _x000D_Reverse Transcriptase Gene: _x000D_Protease Gene: _x000D_  _x000D_NOVEL MUTATIONS DETECTED: _x000D_Reverse Transcriptase Gene: I5V, V35T, V60I, K104R, E122K, _x000D_D123E, I135V, S163T, K173T, Q174K, D177E, G196E, T200A, Q207E, _x000D_L214F, V245Q, E248D, D250E, R277K, L279M, K281R, T286A, E291D, _x000D_V292I, I293V, P294T, S322T, G335D _x000D_Protease Gene: V3I, L10M, I13V, K14R, G16E, K20I, E35Q, M36I, _x000D_S37N, R41K, R57K, C67E, H69K, L89M _x000D_  _x000D_HIV Subtype: G _x000D_</t>
  </si>
  <si>
    <t xml:space="preserve">DRUG RESISTANCE MUTATIONS DETECTED:_x000D_  Reverse Transcriptase Gene:_x000D_  Protease Gene:_x000D_ _x000D_ NOVEL MUTATIONS DETECTED:_x000D_  Reverse Transcriptase Gene: E122K, D123E, I159V, S162A, K173E,_x000D_  Q207A, Q207D, R211K, L214F, P243T, A288S, E297A, L301M, K311R,_x000D_  G333N, G333S, Q334D, Q334N_x000D_  Protease Gene: V3I, I15V, L19I, E35D, S37D, L63P, H69Q_x000D_ _x000D_ HIV Subtype: B_x000D_ </t>
  </si>
  <si>
    <t>DRUG RESISTANCE MUTATIONS DETECTED:_x000D_  Reverse Transcriptase Gene:_x000D_  Protease Gene: V11I_x000D_ _x000D_ NOVEL MUTATIONS DETECTED:_x000D_  Reverse Transcriptase Gene: V35T, E36D, T39K, E40K, V60I, S68G,_x000D_  E122A, E122I, E122K, E122T, E122V, D123N, K173T, Q174K, D177E,_x000D_  T200A, Q207E, R211K, L214F, V245Q, E248D, R277K, T286A, E291D,_x000D_  V292I, I293V, E297G, S322T, I326V, I329L, G335D_x000D_  Protease Gene: V3I, I13V, K14R, K20I, E35D, M36I, S37N, R41K,_x000D_  L63P, L63T, H69K, V82I, L89M_x000D_ _x000D_ HIV Subtype: AG_x000D_ _x000D_</t>
  </si>
  <si>
    <t xml:space="preserve"> DRUG RESISTANCE MUTATIONS DETECTED:_x000D_  Reverse Transcriptase Gene:_x000D_  Protease Gene: L10I, L10V, M46I_x000D_ _x000D_ NOVEL MUTATIONS DETECTED:_x000D_  Reverse Transcriptase Gene: V35I, V35M, W88C, E122K, D123E,_x000D_  S162A, D177E, T200A, R211S, V245E, E248D, P272A, A288S, E297K,_x000D_  S322T, I329L_x000D_  Protease Gene: V3I, I15V, G16E, S37N, P39S, L63C, I72T, V77I,_x000D_  I93L_x000D_ _x000D_ HIV Subtype: B_x000D_ </t>
  </si>
  <si>
    <t xml:space="preserve"> DRUG RESISTANCE MUTATIONS DETECTED:_x000D_  Reverse Transcriptase Gene: K103N, P225H_x000D_  Protease Gene:_x000D_ _x000D_ NOVEL MUTATIONS DETECTED:_x000D_  Reverse Transcriptase Gene: V60I, E122K, D123E, I142V, D177E,_x000D_  R211K, L214F, P243H, V245E, I257L, V292I, I293V, E297A, I329L,_x000D_  Q334E_x000D_  Protease Gene: V3I, K14R, M36I, S37D, I62V, L63P, I64L, I93L_x000D_ _x000D_ HIV Subtype: B_x000D_ </t>
  </si>
  <si>
    <t xml:space="preserve">DRUG RESISTANCE MUTATIONS DETECTED:_x000D_  Reverse Transcriptase Gene:_x000D_  Protease Gene:_x000D_ _x000D_ NOVEL MUTATIONS DETECTED:_x000D_  Reverse Transcriptase Gene: V35T, V60I, K104R, D121H, D123E,_x000D_  I135V, I142V, K173A, K173T, Q174K, D177E, I178M, T200A, Q207D,_x000D_  R211K, L214F, V245Q, E248N, D250E, R277K, E291D, V292I, I293V,_x000D_  D324E, I329V, Q334L, G335D_x000D_  Protease Gene: V3I, I13V, K20I, E35Q, M36I, S37N, R41K, R57K,_x000D_  L63F, L63P, L63S, I64M, C67E, H69K, V82I, L89M_x000D_ _x000D_ HIV Subtype: G_x000D_ </t>
  </si>
  <si>
    <t xml:space="preserve">  _x000D_DRUG RESISTANCE MUTATIONS DETECTED: _x000D_Reverse Transcriptase Gene: _x000D_Protease Gene: _x000D_  _x000D_NOVEL MUTATIONS DETECTED: _x000D_Reverse Transcriptase Gene: V35T, V60I, D121H, D123E, I135V, _x000D_I142V, K173A, Q174K, D177E, I178M, T200A, Q207D, R211K, L214F, _x000D_V245Q, E248N, D250E, R277K, E291D, V292I, I293V, I329V, Q334L, _x000D_G335D _x000D_Protease Gene: V3I, I13V, K14N, K20I, E35Q, M36I, S37N, R41K, _x000D_R57K, L63F, L63P, L63S, I64M, C67E, H69K, V82I, L89M _x000D_  _x000D_HIV Subtype: G _x000D_</t>
  </si>
  <si>
    <t xml:space="preserve"> DRUG RESISTANCE MUTATIONS DETECTED:_x000D_  Reverse Transcriptase Gene:_x000D_  Protease Gene:_x000D_ _x000D_ NOVEL MUTATIONS DETECTED:_x000D_  Reverse Transcriptase Gene: V35L, I135V, K173T, I202V, R211K,_x000D_  V245M, I293V, I326A, I326T, I326V, Q334E_x000D_  Protease Gene: V3I, I15V, G16E, L19I, S37C, L63A, I72T_x000D_ _x000D_ HIV Subtype: B_x000D_ _x000D_</t>
  </si>
  <si>
    <t xml:space="preserve"> DRUG RESISTANCE MUTATIONS DETECTED:_x000D_  Reverse Transcriptase Gene:_x000D_  Protease Gene:_x000D_ _x000D_ NOVEL MUTATIONS DETECTED:_x000D_  Reverse Transcriptase Gene: V35L, D123N, I178M, T200A, Q207N,_x000D_  R211K, L214F, V245M, D250E, R277K, E297A, I329L, Q334H, Q334K,_x000D_  Q334N_x000D_  Protease Gene: V3I, I15V, Q18I, Q18L, Q18V, E35D, S37C, L63P_x000D_ _x000D_ HIV Subtype: B_x000D_ _x000D_</t>
  </si>
  <si>
    <t xml:space="preserve"> DRUG RESISTANCE MUTATIONS DETECTED:_x000D_  Reverse Transcriptase Gene:_x000D_  Protease Gene: L10V_x000D_ _x000D_ NOVEL MUTATIONS DETECTED:_x000D_  Reverse Transcriptase Gene: V35T, V60I, E122P, I135R, K173Q,_x000D_  I178L, R211K, L214F, V245M, E248D, R277K, K281R, T286A, V292I,_x000D_  E297K, D324E, Q334N, G335D_x000D_  Protease Gene: V3I, T12I, I13V, S37N, L63P, K70R, V77I_x000D_ _x000D_ HIV Subtype: B_x000D_ _x000D_</t>
  </si>
  <si>
    <t>DRUG RESISTANCE MUTATIONS DETECTED:_x000D_  Reverse Transcriptase Gene: K101Q_x000D_  Protease Gene:_x000D_ _x000D_ NOVEL MUTATIONS DETECTED:_x000D_  Reverse Transcriptase Gene: V35I, I50V, K102Q, E122K, D123E,_x000D_  I135R, S162C, R211K, L214F, T286A, I326V, Q334D_x000D_  Protease Gene: V3I, L33V, S37C, L63P, I64V_x000D_ _x000D_ HIV Subtype: B</t>
  </si>
  <si>
    <t xml:space="preserve">DRUG RESISTANCE MUTATIONS DETECTED:_x000D_  Reverse Transcriptase Gene:_x000D_  Protease Gene:_x000D_ _x000D_ NOVEL MUTATIONS DETECTED:_x000D_  Reverse Transcriptase Gene: V35R, T39A, D177E, I178M, R211K,_x000D_  L214F, P243S, V245K, K249Q, D250E, R277K, K281R, E297K, Q334E_x000D_  Protease Gene: V3I, E35D, M36L, S37N, L63P_x000D_ _x000D_ HIV Subtype: B_x000D_ </t>
  </si>
  <si>
    <t xml:space="preserve">DRUG RESISTANCE MUTATIONS DETECTED:_x000D_  Reverse Transcriptase Gene: V118I_x000D_  Protease Gene: L10I, A71T_x000D_ _x000D_ NOVEL MUTATIONS DETECTED:_x000D_  Reverse Transcriptase Gene: E6K, V35I, I50V, A158S, T165I,_x000D_  T200I, R211K, P272A, L283I, R284K, I293V, E297A, D324E, A327V_x000D_  Protease Gene: V3I, I13V, G16E, E35D, S37N, R41K, I62V, L63C,_x000D_  V77I, I93L_x000D_ _x000D_ HIV Subtype: B_x000D_ </t>
  </si>
  <si>
    <t xml:space="preserve"> DRUG RESISTANCE MUTATIONS DETECTED:_x000D_  Reverse Transcriptase Gene:_x000D_  Protease Gene:_x000D_ _x000D_ NOVEL MUTATIONS DETECTED:_x000D_  Reverse Transcriptase Gene: S162C, E169D, T200A, R211K, L214F,_x000D_  D218E, E224D, S251I, P272A, R277K, T286A_x000D_  Protease Gene: V3I, S37N, I64V, V77I_x000D_ _x000D_ HIV Subtype: B_x000D_ _x000D_</t>
  </si>
  <si>
    <t>DRUG RESISTANCE MUTATIONS DETECTED: _x000D_Reverse Transcriptase Gene: _x000D_Protease Gene: _x000D_  _x000D_NOVEL MUTATIONS DETECTED: _x000D_Reverse Transcriptase Gene: S162C, E169D, T200A, R211K, L214F, _x000D_D218E, E224D, S251I, P272A, R277K, T286A, D324E _x000D_Protease Gene: V3I, S37N, I64V, V77I _x000D_  _x000D_HIV Subtype: B _x000D_</t>
  </si>
  <si>
    <t xml:space="preserve">DRUG RESISTANCE MUTATIONS DETECTED:_x000D_  Reverse Transcriptase Gene: K103N_x000D_  Protease Gene:_x000D_ _x000D_ NOVEL MUTATIONS DETECTED:_x000D_  Reverse Transcriptase Gene: K20R, K49R, V60I, E122K, D123E,_x000D_  E169D, D177E, T200A, Q207E, L214F, V245Q, E248N, P272A, I293V,_x000D_  Q334H_x000D_  Protease Gene: V3I, Q18I, M36I, S37D, R57K, D60E, L63P_x000D_ _x000D_ HIV Subtype: B_x000D_ </t>
  </si>
  <si>
    <t xml:space="preserve">DRUG RESISTANCE MUTATIONS DETECTED:_x000D_  Reverse Transcriptase Gene:_x000D_  Protease Gene:_x000D_ _x000D_ NOVEL MUTATIONS DETECTED:_x000D_  Reverse Transcriptase Gene: A98S, E122K, E122R, D123E, D177E,_x000D_  Q207E, L214F, V245E, E248D, E248N, S251I, P272A, R277K, K281R,_x000D_  T286A, A288S, V292I, I329L_x000D_  Protease Gene: V3I, K14R, S37N, R57K, L63P, V77I, I93L_x000D_ _x000D_ HIV Subtype: B_x000D_ </t>
  </si>
  <si>
    <t xml:space="preserve">DRUG RESISTANCE MUTATIONS DETECTED: _x000D_Reverse Transcriptase Gene: _x000D_Protease Gene: L10I _x000D_  _x000D_NOVEL MUTATIONS DETECTED: _x000D_Reverse Transcriptase Gene: V35M, T39A, T39S, E122K, I135T, _x000D_I142V, Q207D, R211K, L214F, V245M, D250E, S251Q, P272A, R277K, _x000D_V292I, I329L, Q334E _x000D_Protease Gene: V3I, I13V, G16E, S37D, R41K, D60E, L63H, L63K, _x000D_L63N, L63P, L63Q, L63T, E65D, I72T, V77I _x000D_  _x000D_HIV Subtype: B </t>
  </si>
  <si>
    <t>DRUG RESISTANCE MUTATIONS DETECTED: _x000D_Reverse Transcriptase Gene: M184V _x000D_Protease Gene: _x000D_  _x000D_NOVEL MUTATIONS DETECTED: _x000D_Reverse Transcriptase Gene: V35T, A98S, E122K, T165I, R211G, _x000D_L214F, P272S, T286A, I293V, Q334H, G335D _x000D_Protease Gene: V3I, L19I, E35D, M36I, S37N, L63A _x000D_  _x000D_HIV Subtype: B _x000D_</t>
  </si>
  <si>
    <t xml:space="preserve"> DRUG RESISTANCE MUTATIONS DETECTED:_x000D_  Reverse Transcriptase Gene:_x000D_  Protease Gene: A71T_x000D_ _x000D_ NOVEL MUTATIONS DETECTED:_x000D_  Reverse Transcriptase Gene: V60I, E122K, L214F, V245M, D250E,_x000D_  I274V, R277K, Q278H, K281R, I293V, E297T, K311R, E312Q, S322T,_x000D_  I329L_x000D_  Protease Gene: V3I, T12E, I15V, E35D, S37N, I62V, L63P_x000D_ _x000D_ HIV Subtype: B_x000D_ _x000D_</t>
  </si>
  <si>
    <t>DRUG RESISTANCE MUTATIONS DETECTED:_x000D_  Reverse Transcriptase Gene:_x000D_  Protease Gene:_x000D_ _x000D_ NOVEL MUTATIONS DETECTED:_x000D_  Reverse Transcriptase Gene: P4S, R83K, E122K, I135V, T200A,_x000D_  L214F, V245K, P272A, R277K, I293V, D324E_x000D_  Protease Gene: V3I, T12A, I13V, K14R, L19I, S37N, R57K, Y59F,_x000D_  I62V, L63P, I64V, I72V, V77I_x000D_ _x000D_ HIV Subtype: B_x000D_ _x000D_</t>
  </si>
  <si>
    <t xml:space="preserve">DRUG RESISTANCE MUTATIONS DETECTED:_x000D_  Reverse Transcriptase Gene: M184V_x000D_  Protease Gene:_x000D_ _x000D_ NOVEL MUTATIONS DETECTED:_x000D_  Reverse Transcriptase Gene: I5V, A98S, E122K, G196E, L214F,_x000D_  V245M, D250E, R277K, T286A, E297K_x000D_  Protease Gene: V3I, L19I, S37N, I62V, L63P, I72T, V77I, I93L_x000D_ _x000D_ HIV Subtype: B_x000D_ </t>
  </si>
  <si>
    <t xml:space="preserve">DRUG RESISTANCE MUTATIONS DETECTED:_x000D_  Reverse Transcriptase Gene:_x000D_  Protease Gene:_x000D_ _x000D_ NOVEL MUTATIONS DETECTED:_x000D_  Reverse Transcriptase Gene: K20R, K49R, D86E, D121Y, S162C,_x000D_  I178L, R211K, L214F, V245E, I257L, R277K, I293V, E297A, V317A,_x000D_  I329L, Q334E_x000D_  Protease Gene: V3I, L19I, K20R, E34D, M36I, S37A, S37T, L63Q,_x000D_  I64V, V77I_x000D_ _x000D_ HIV Subtype: B_x000D_ </t>
  </si>
  <si>
    <t xml:space="preserve"> DRUG RESISTANCE MUTATIONS DETECTED:_x000D_  Reverse Transcriptase Gene: M184V_x000D_  Protease Gene:_x000D_ _x000D_ NOVEL MUTATIONS DETECTED:_x000D_  Reverse Transcriptase Gene: V35T, E36D, T39A, V60I, E122K,_x000D_  K126R, I142V, A158S, S162A, T165I, K173A, Q174R, D177E, I178M,_x000D_  I195L, G196E, T200A, E203D, Q207E, R211K, L214F, V245M, S251H,_x000D_  P272V, T286A, E291D, V292I, I293V, P294T, S322A, G335D_x000D_  Protease Gene: V3I, T12A, I13A, K14R, K20I, M36I, S37D, R41K,_x000D_  L63H, I64V, H69K, L89I_x000D_ _x000D_ HIV Subtype: AG_x000D_ _x000D_</t>
  </si>
  <si>
    <t xml:space="preserve">DRUG RESISTANCE MUTATIONS DETECTED:_x000D_  Reverse Transcriptase Gene: M184V_x000D_  Protease Gene: V11I_x000D_ _x000D_ NOVEL MUTATIONS DETECTED:_x000D_  Reverse Transcriptase Gene: V35T, T39A, V60I, S68G, K70Q, E122K,_x000D_  S162A, T165I, K166T, Q174A, D177E, I178M, G196E, T200A, Q207E,_x000D_  R211K, L214F, V245Q, E248D, D250E, S251D, S251E, S251H, S251Q,_x000D_  P272A, P272V, T286A, E291D, V292I, I293V, P294T, E312D, S322A,_x000D_  S322T, G335D_x000D_  Protease Gene: V3I, T12A, I13V, K14R, K20I, M36I, S37D, R41K,_x000D_  L63H, L63P, H69K, K70R, L89I_x000D_ _x000D_ HIV Subtype: AG_x000D_ </t>
  </si>
  <si>
    <t xml:space="preserve"> DRUG RESISTANCE MUTATIONS DETECTED:_x000D_  Reverse Transcriptase Gene:_x000D_  Protease Gene:_x000D_ _x000D_ NOVEL MUTATIONS DETECTED:_x000D_  Reverse Transcriptase Gene: E6K, E6R, E6T, V10A, K11N, K49R,_x000D_  V90I, S105A, S162D, S162G, S162N, I178M, T200I, Q207A, L214F,_x000D_  V245E, P272A, R277K, T286A, K311R, I329L_x000D_  Protease Gene: V3I, L19I, S37N, R41K, I64V, H69Y, I72V_x000D_ _x000D_ HIV Subtype: B_x000D_ </t>
  </si>
  <si>
    <t>DRUG RESISTANCE MUTATIONS DETECTED:_x000D_  Reverse Transcriptase Gene:_x000D_  Protease Gene:_x000D_ _x000D_ NOVEL MUTATIONS DETECTED:_x000D_  Reverse Transcriptase Gene: E6A, E6K, E6T, V10A, K11N, K49R,_x000D_  S105A, K166T, I178M, T200I, Q207A, L214F, V245E, P272A, R277K,_x000D_  T286A, K311R, I329L_x000D_  Protease Gene: V3I, L19I, S37N, R41K, I64V, H69Y, I72V, V77I_x000D_ _x000D_ HIV Subtype: B_x000D_ _x000D_</t>
  </si>
  <si>
    <t xml:space="preserve">DRUG RESISTANCE MUTATIONS DETECTED:_x000D_  Reverse Transcriptase Gene:_x000D_  Protease Gene: G73S_x000D_ _x000D_ NOVEL MUTATIONS DETECTED:_x000D_  Reverse Transcriptase Gene: V35T, E40D, M41K, E53K, T69S, G112E,_x000D_  G112K, G112R, D123G, I135V, S162A, K173A, K173T, Q174E, Q174K,_x000D_  D177E, M184K, G190R, T200A, Q207E, R211K, R211T, L214F, M230I,_x000D_  V245Q, E248D, D250E, S251N, G262R, P272A, K275R, R277K, Q278C,_x000D_  T286A, E291D, V292I, I293V, P294T, K311R, S322T, G335D_x000D_  Protease Gene: V3I, I13A, L19V, K20I, M36I, S37D, R41K, G51R,_x000D_  L63Q, G68R, H69K, K70R, V82I, G86R, L89M_x000D_ _x000D_ HIV Subtype: AG_x000D_ </t>
  </si>
  <si>
    <t>DRUG RESISTANCE MUTATIONS DETECTED:_x000D_  Reverse Transcriptase Gene:_x000D_  Protease Gene:_x000D_ _x000D_ NOVEL MUTATIONS DETECTED:_x000D_  Reverse Transcriptase Gene: V35I, V90I, E122K, D123E, A158S,_x000D_  S162C, D177E, Q207E, R211K, L214F, V245K, P272A, R277K, I293V,_x000D_  P294T, E297K, K311R, I326V_x000D_  Protease Gene: V3I, M36I, M36L, M36P, M36T, R41K, L63P, I64V_x000D_ _x000D_ HIV Subtype: B_x000D_ _x000D_</t>
  </si>
  <si>
    <t xml:space="preserve"> DRUG RESISTANCE MUTATIONS DETECTED:_x000D_  Reverse Transcriptase Gene:_x000D_  Protease Gene: L10I, V11I_x000D_ _x000D_ NOVEL MUTATIONS DETECTED:_x000D_  Reverse Transcriptase Gene: V35T, E36D, K49R, I50V, V60I, S68G,_x000D_  W88C, I135V, S162A, T165I, K173T, Q174K, D177E, I178M, T200A,_x000D_  Q207E, L214F, V245E, E248D, R277K, T286A, E291D, V292I, I293V,_x000D_  P294T, S322A, S322T, G335D_x000D_  Protease Gene: V3I, T12A, I13V, K14R, I15V, K20I, M36I, S37N,_x000D_  R41K, L63P, H69K, L89I_x000D_ _x000D_ HIV Subtype: AG_x000D_ _x000D_</t>
  </si>
  <si>
    <t>DRUG RESISTANCE MUTATIONS DETECTED: _x000D_Reverse Transcriptase Gene: D67G, K70E, K101E, K103N, Y188H, _x000D_Y188L, G190A _x000D_Protease Gene: _x000D_  _x000D_NOVEL MUTATIONS DETECTED: _x000D_Reverse Transcriptase Gene: V35T, K46Q, K70A, K70T, D86E, D123N, _x000D_D123S, E138A, S162C, S162D, S162G, S162Y, Y188F, L214F, P272A, _x000D_R277K, A288S, I293V _x000D_Protease Gene: V3I, I15V, M36L, S37N, I62V, L63A _x000D_  _x000D_HIV Subtype: B _x000D_</t>
  </si>
  <si>
    <t xml:space="preserve">DRUG RESISTANCE MUTATIONS DETECTED:_x000D_  Reverse Transcriptase Gene:_x000D_  Protease Gene:_x000D_ _x000D_ NOVEL MUTATIONS DETECTED:_x000D_  Reverse Transcriptase Gene: K11N, K20R, K104R, D121Y, E122K,_x000D_  D177E, L214F, V245M, R277K, V292I, K311R, G333D, Q334N_x000D_  Protease Gene: V3I, G16E, M36I, S37D, D60E, I62V, L63A_x000D_ _x000D_ HIV Subtype: B_x000D_ </t>
  </si>
  <si>
    <t xml:space="preserve">DRUG RESISTANCE MUTATIONS DETECTED:_x000D_  Reverse Transcriptase Gene:_x000D_  Protease Gene: A71T_x000D_ _x000D_ NOVEL MUTATIONS DETECTED:_x000D_  Reverse Transcriptase Gene: V35L, S48T, I50V, V106I, E122K,_x000D_  D123E, A158S, S162A, S162C, S162F, S162G, S162I, S162T, S162V,_x000D_  T165I, E169D, T200A, R211K, L214F, E248D, T253S, I257L, R277K,_x000D_  I293V_x000D_  Protease Gene: V3I, T12M, L19I, L19T, L33I, S37N, I62V, L63Q,_x000D_  I72M, V77I_x000D_ _x000D_ HIV Subtype: B_x000D_ </t>
  </si>
  <si>
    <t xml:space="preserve">DRUG RESISTANCE MUTATIONS DETECTED:_x000D_  Reverse Transcriptase Gene:_x000D_  Protease Gene:_x000D_ _x000D_ NOVEL MUTATIONS DETECTED:_x000D_  Reverse Transcriptase Gene: V106I, E122K, S162Y, K173N, Q174K,_x000D_  V179I, T200A, Q207E, R211K, L214F, P272S, P272T, R277K, T286A,_x000D_  I293V, K311R, Q334N_x000D_  Protease Gene: V3I, S37N, L63A, V77I_x000D_ _x000D_ HIV Subtype: B_x000D_ </t>
  </si>
  <si>
    <t xml:space="preserve"> DRUG RESISTANCE MUTATIONS DETECTED:_x000D_  Reverse Transcriptase Gene:_x000D_  Protease Gene:_x000D_ _x000D_ NOVEL MUTATIONS DETECTED:_x000D_  Reverse Transcriptase Gene: E6D, V90I, A98S, E122K, D123E,_x000D_  I135V, I142V, Q174K, G196E, L210F, R211K, L214F, V245N, P272T,_x000D_  R277K, I293V, E312N, I329L_x000D_  Protease Gene: V3I, I15V, L19I, E35D, M36I, S37D, L63T, E65D,_x000D_  I72V_x000D_ _x000D_ HIV Subtype: B_x000D_ </t>
  </si>
  <si>
    <t xml:space="preserve">DRUG RESISTANCE MUTATIONS DETECTED:_x000D_  Reverse Transcriptase Gene:_x000D_  Protease Gene: A71T_x000D_ _x000D_ NOVEL MUTATIONS DETECTED:_x000D_  Reverse Transcriptase Gene: V60I, K102Q, E122K, D123E, I142T,_x000D_  Q145E, D177E, I178L, R211K, L214F, V245E, D250E, R277K, I293V,_x000D_  K311R, Q334E_x000D_  Protease Gene: V3I, K14R, S37D, R41K, K43R, Q61H, Q61N, L63P,_x000D_  L63S, I64L, I72E_x000D_ _x000D_ HIV Subtype: B_x000D_ </t>
  </si>
  <si>
    <t>DRUG RESISTANCE MUTATIONS DETECTED:_x000D_  Reverse Transcriptase Gene:_x000D_  Protease Gene:_x000D_ _x000D_ NOVEL MUTATIONS DETECTED:_x000D_  Reverse Transcriptase Gene: T39E, S48T, D121H, D121Y, K173I,_x000D_  K173T, Q174E, Q174K, D177E, I178L, T200A, I202V, Q207E, L214F,_x000D_  P243S, V245Q, E291D, V292I, L325I, Q334H, G335D_x000D_  Protease Gene: V3I, T12P, I13V, I15V, M36I, S37N, R41K, D60E,_x000D_  L63P, H69K, L89M, I93L_x000D_ _x000D_ HIV Subtype: C_x000D_ _x000D_</t>
  </si>
  <si>
    <t xml:space="preserve"> DRUG RESISTANCE MUTATIONS DETECTED:_x000D_  Reverse Transcriptase Gene:_x000D_  Protease Gene:_x000D_ _x000D_ NOVEL MUTATIONS DETECTED:_x000D_  Reverse Transcriptase Gene: V35I, V60I, R83K, E122K, I178L,_x000D_  G196E, L214F, V245E, V245K, V245M, K275R, T286A, V292I, E297R,_x000D_  Q334N, G335D_x000D_  Protease Gene: V3I, I13V, S37N, R41K, K45R, L63S, I64V, E65D_x000D_ _x000D_ HIV Subtype: B_x000D_ </t>
  </si>
  <si>
    <t>DRUG RESISTANCE MUTATIONS DETECTED: _x000D_Reverse Transcriptase Gene: K101E _x000D_Protease Gene: _x000D_  _x000D_NOVEL MUTATIONS DETECTED: _x000D_Reverse Transcriptase Gene: V35I, V60I, R83K, V90I, E122K, _x000D_E138A, I178L, G196E, L214F, V245I, V245K, V245M, V245N, E248D, _x000D_K275R, R277K, T286A, V292I, E297R, Q334N, G335D _x000D_Protease Gene: V3I, I13V, S37N, R41K, K45R, L63S, I64V, E65D _x000D_  _x000D_HIV Subtype: B</t>
  </si>
  <si>
    <t>DRUG RESISTANCE MUTATIONS DETECTED:_x000D_  Reverse Transcriptase Gene: E44D_x000D_  Protease Gene:_x000D_ _x000D_ NOVEL MUTATIONS DETECTED:_x000D_  Reverse Transcriptase Gene: R83K, E122K, S162H, D177G, L214F,_x000D_  V245I, E248D, T286A, G333E, Q334C, G335D_x000D_  Protease Gene: V3I, S37N, R41K, L63P, K70R, I72T, V77I_x000D_ _x000D_ HIV Subtype: B_x000D_ _x000D_</t>
  </si>
  <si>
    <t>DRUG RESISTANCE MUTATIONS DETECTED:_x000D_  Reverse Transcriptase Gene:_x000D_  Protease Gene:_x000D_ _x000D_ NOVEL MUTATIONS DETECTED:_x000D_  Reverse Transcriptase Gene: E122K, I135T, S162C, I178L, Q207A,_x000D_  Q207D, Q207E, R211K, L214F, I244V, S251I, R277K, K281R, T286A,_x000D_  A288S, I293V, P294T, E297R, I309V, D324E, G333E, Q334N, G335S_x000D_  Protease Gene: V3I, T12S, I13V, K14R, I15V, G16E, L19I, L19P,_x000D_  L19T, S37N, R41K, I62V, L63H, I72V_x000D_ _x000D_ HIV Subtype: B_x000D_ _x000D_</t>
  </si>
  <si>
    <t xml:space="preserve">DRUG RESISTANCE MUTATIONS DETECTED:_x000D_  Reverse Transcriptase Gene:_x000D_  Protease Gene:_x000D_ _x000D_ NOVEL MUTATIONS DETECTED:_x000D_  Reverse Transcriptase Gene: E122K, I135T, S162C, K173E, I178L,_x000D_  Q207A, Q207D, Q207E, R211K, L214F, I244V, S251I, S251T, R277K,_x000D_  K281R, T286A, A288S, I293V, P294T, E297R, I309V, D324E, G333E,_x000D_  Q334N, G335S_x000D_  Protease Gene: V3I, T12S, I13V, K14R, I15V, G16E, L19I, L19P,_x000D_  L19T, S37N, R41K, I62V, L63H, I72V_x000D_ _x000D_ HIV Subtype: B_x000D_ </t>
  </si>
  <si>
    <t xml:space="preserve">_x000D_ DRUG RESISTANCE MUTATIONS DETECTED:_x000D_  Reverse Transcriptase Gene: M41L, D67N, K70R, V75M, Y181C,_x000D_  M184V, T215Y, K219E_x000D_  Protease Gene: A71V_x000D_ _x000D_ NOVEL MUTATIONS DETECTED:_x000D_  Reverse Transcriptase Gene: V35I, T39S, K49R, I135T, K173A,_x000D_  K173E, Q174K, Q207E, L214F, V245Q, P272A, R277K, A288S, L301I,_x000D_  I329L_x000D_  Protease Gene: V3I, K14R, I15V, E35D, S37N, R41K, L63A, L63S,_x000D_  I93L_x000D_ _x000D_ HIV Subtype: B_x000D_ </t>
  </si>
  <si>
    <t>DRUG RESISTANCE MUTATIONS DETECTED: _x000D_Reverse Transcriptase Gene: _x000D_Protease Gene: _x000D_  _x000D_NOVEL MUTATIONS DETECTED: _x000D_Reverse Transcriptase Gene: E6D, K20R, V60I, E122K, I135V, _x000D_S162C, R211K, L214F, V245T, D250E, P272A, I293V, E297K, I329L _x000D_Protease Gene: V3I, T12S, I15V, G16E, L19I, S37C, L63T, I93L _x000D_  _x000D_HIV Subtype: B _x000D_</t>
  </si>
  <si>
    <t xml:space="preserve">_x000D_ DRUG RESISTANCE MUTATIONS DETECTED:_x000D_  Reverse Transcriptase Gene: K103N_x000D_  Protease Gene: A71V_x000D_ _x000D_ NOVEL MUTATIONS DETECTED:_x000D_  Reverse Transcriptase Gene: E6D, S48T, S162A, T200A, L214F,_x000D_  V276A, V276M, V276T, R277K, Q278H, I329L_x000D_  Protease Gene: V3I, K14R, I15V, L19I, E35D, S37N, I62V, L63C,_x000D_  G68E, I93L_x000D_ _x000D_ HIV Subtype: B_x000D_ </t>
  </si>
  <si>
    <t xml:space="preserve">DRUG RESISTANCE MUTATIONS DETECTED:_x000D_  Reverse Transcriptase Gene:_x000D_  Protease Gene:_x000D_ _x000D_ NOVEL MUTATIONS DETECTED:_x000D_  Reverse Transcriptase Gene: V35A, R83K, K102Q, E122K, S162A,_x000D_  G196E, L214F, P272A, R277K, I293V, K311R, D324E_x000D_  Protease Gene: V3I, M36I, S37D, S37E, L63P, Q92K_x000D_ _x000D_ HIV Subtype: B_x000D_ </t>
  </si>
  <si>
    <t xml:space="preserve">DRUG RESISTANCE MUTATIONS DETECTED:_x000D_  Reverse Transcriptase Gene:_x000D_  Protease Gene: A71T_x000D_ _x000D_ NOVEL MUTATIONS DETECTED:_x000D_  Reverse Transcriptase Gene: K64R, E122K, D123E, A158S, S162A,_x000D_  D177E, G196E, T200A, E204D, R211A, L214F, T253S, R277K, T286A,_x000D_  K311R, S322T, I329L_x000D_  Protease Gene: V3I, I15V, E35D, S37D, K43R, I62V, L63H, H69Q,_x000D_  I93L_x000D_ _x000D_ HIV Subtype: B_x000D_ </t>
  </si>
  <si>
    <t xml:space="preserve">DRUG RESISTANCE MUTATIONS DETECTED:_x000D_  Reverse Transcriptase Gene: M184V_x000D_  Protease Gene:_x000D_ _x000D_ NOVEL MUTATIONS DETECTED:_x000D_  Reverse Transcriptase Gene: V35T, R83K, V90I, D121H, S162A,_x000D_  E169D, I178L, V179I, T200A, I202V, R211K, L214F, V245M, E248D,_x000D_  R277K, T286A, Q334H, G335D_x000D_  Protease Gene: V3I, I15V, L19Q, M36I, S37N, L63A, E65D, I72V_x000D_ _x000D_ HIV Subtype: B_x000D_ </t>
  </si>
  <si>
    <t>DRUG RESISTANCE MUTATIONS DETECTED: _x000D_Reverse Transcriptase Gene: _x000D_Protease Gene: _x000D_  _x000D_NOVEL MUTATIONS DETECTED: _x000D_Reverse Transcriptase Gene: V35T, R83K, V90I, D121H, E122K, _x000D_D123E, D123K, D123N, I142T, S162A, E169D, I178L, T200A, I202V, _x000D_R211K, L214F, V245M, E248D, E248N, D250E, R277K, T286A, E297G, _x000D_G333E, Q334N, G335S _x000D_Protease Gene: V3I, I15V, L19Q, M36I, S37N, L63A, E65D, I72V _x000D_  _x000D_HIV Subtype: B</t>
  </si>
  <si>
    <t>DRUG RESISTANCE MUTATIONS DETECTED: _x000D_Reverse Transcriptase Gene: M184V _x000D_Protease Gene: _x000D_  _x000D_NOVEL MUTATIONS DETECTED: _x000D_Reverse Transcriptase Gene: V35T, R83K, V90I, D121H, D123N, _x000D_I142T, S162A, E169D, I178L, T200A, I202V, R211K, L214F, V245M, _x000D_E248D, E248N, D250E, R277K, T286A, E297G, G333E, Q334H, G335D, _x000D_G335N, G335S _x000D_Protease Gene: V3I, I15V, L19Q, M36I, S37N, L63A, E65D, I72V _x000D_  _x000D_HIV Subtype: B _x000D_</t>
  </si>
  <si>
    <t>DRUG RESISTANCE MUTATIONS DETECTED:_x000D_  Reverse Transcriptase Gene:_x000D_  Protease Gene: A71V_x000D_ _x000D_ NOVEL MUTATIONS DETECTED:_x000D_  Reverse Transcriptase Gene: I135V, S162C, R211K, L214F, V245Q,_x000D_  I293V, E297A, S322A, I329V, G333E, Q334L_x000D_  Protease Gene: V3I, I13V, E35D, S37D, S37E, R57K, D60E, L63P,_x000D_  K70T, I72R, V82I, I93L_x000D_ _x000D_ HIV Subtype: B_x000D_ _x000D_</t>
  </si>
  <si>
    <t>DRUG RESISTANCE MUTATIONS DETECTED:_x000D_  Reverse Transcriptase Gene:_x000D_  Protease Gene:_x000D_ _x000D_ NOVEL MUTATIONS DETECTED:_x000D_  Reverse Transcriptase Gene: K43Q, K49R, I50V, R83K, E122K,_x000D_  K166R, E169D, D177E, G196E, T200I, R211G, L214F, T286A, E297D,_x000D_  Q334N_x000D_  Protease Gene: V3I, I13V, K20R, M36I, S37D, R41K, R57K, D60E,_x000D_  L63P, I64V_x000D_ _x000D_ HIV Subtype: B</t>
  </si>
  <si>
    <t>DRUG RESISTANCE MUTATIONS DETECTED: _x000D_Reverse Transcriptase Gene: _x000D_Protease Gene: L10V _x000D_  _x000D_NOVEL MUTATIONS DETECTED: _x000D_Reverse Transcriptase Gene: K20R, A98S, E122P, I135T, D177E, _x000D_L214F, V245M, R277K, I293V, P294Q, E328G, I329L, Q330R, G333D _x000D_Protease Gene: V3I, T12N, L19Q, E35D, S37N, R41K, R57K, D60E, _x000D_L63P, I64V _x000D_  _x000D_HIV Subtype: B _x000D_</t>
  </si>
  <si>
    <t xml:space="preserve">DRUG RESISTANCE MUTATIONS DETECTED:_x000D_  Reverse Transcriptase Gene:_x000D_  Protease Gene:_x000D_ _x000D_ NOVEL MUTATIONS DETECTED:_x000D_  Reverse Transcriptase Gene: V35I, K64R, Q174K, D177E, I178M,_x000D_  T200I, T200V, Q207E, R211K, L214F, K275R, R277K, Q278D, Q278G,_x000D_  Q278N, Q278S, T286A_x000D_  Protease Gene: V3I, K14R, M36I, S37N, R41K, R57K, L63P, V77I_x000D_ _x000D_ HIV Subtype: B_x000D_ </t>
  </si>
  <si>
    <t xml:space="preserve">DRUG RESISTANCE MUTATIONS DETECTED:_x000D_  Reverse Transcriptase Gene:_x000D_  Protease Gene:_x000D_ _x000D_ NOVEL MUTATIONS DETECTED:_x000D_  Reverse Transcriptase Gene: T27S, S48T, I178L, T200A, I202V,_x000D_  R211G, L214F, V245E, V245K, V245L, V245M, V245Q, E248D, S251C,_x000D_  P272A, R277K, Q278H, T286A, I293V_x000D_  Protease Gene: V3I, I13V, S37N, L63P, E65D_x000D_ _x000D_ HIV Subtype: B_x000D_ </t>
  </si>
  <si>
    <t xml:space="preserve">_x000D_ DRUG RESISTANCE MUTATIONS DETECTED:_x000D_  Reverse Transcriptase Gene:_x000D_  Protease Gene:_x000D_ _x000D_ NOVEL MUTATIONS DETECTED:_x000D_  Reverse Transcriptase Gene: V35T, V60I, R83K, E122K, D123E,_x000D_  S162C, D177E, Q197E, R211K, L214F, V245E, R277K, K281R, I293V,_x000D_  Q334N_x000D_  Protease Gene: V3I, L19I, M36I, M36L, S37N, R57K, L63P_x000D_ _x000D_ HIV Subtype: B_x000D_ </t>
  </si>
  <si>
    <t>_x000D__x000D_DRUG RESISTANCE MUTATIONS DETECTED:_x000D_ _x000D__x000D__x000D_ _x000D__x000D__x000D_Reverse Transcriptase Gene: K65R, K101Q, V118I, G190S_x000D_ _x000D__x000D__x000D_ _x000D__x000D__x000D_Protease Gene:_x000D_ _x000D__x000D__x000D_ _x000D__x000D__x000D_ _x000D_ _x000D__x000D__x000D_ _x000D__x000D__x000D_NOVEL MUTATIONS DETECTED:_x000D_ _x000D__x000D__x000D_ _x000D__x000D__x000D_Reverse Transcriptase Gene: V35T, V60I, R83K, E122K, D123E,_x000D_ _x000D__x000D__x000D_ _x000D__x000D__x000D_S162C, I178L, T200A, R211K, L214F, V245E, R277K, K281R, I293V,_x000D_ _x000D__x000D__x000D_ _x000D__x000D__x000D_E297K, Q334N_x000D_ _x000D__x000D__x000D_ _x000D__x000D__x000D_Protease Gene: V3I, L19I, M36L, _x000D__x000D__x000D__x000D_ _x000D__x000D__x000D_S37N, R57K, L63P_x000D_ _x000D__x000D__x000D_ _x000D__x000D__x000D_ _x000D_ _x000D__x000D__x000D_ _x000D__x000D__x000D_HIV Subtype: B_x000D_</t>
  </si>
  <si>
    <t>DRUG RESISTANCE MUTATIONS DETECTED:_x000D_  Reverse Transcriptase Gene:_x000D_  Protease Gene:_x000D_ _x000D_ NOVEL MUTATIONS DETECTED:_x000D_  Reverse Transcriptase Gene: K101R, S162Y, V179I, T200A, I202V,_x000D_  R211K, L214F, V245I, E248D, T286A, A288T, I293V, T296S, E297Q,_x000D_  V317A, I326V_x000D_  Protease Gene: V3I, S37C, R41K, R57K, D60E, Q61E, L63P, H69Q,_x000D_  V77I_x000D_ _x000D_ HIV Subtype: B</t>
  </si>
  <si>
    <t xml:space="preserve">DRUG RESISTANCE MUTATIONS DETECTED: _x000D_Reverse Transcriptase Gene: _x000D_Protease Gene: _x000D_  _x000D_NOVEL MUTATIONS DETECTED: _x000D_Reverse Transcriptase Gene: K102Q, E122K, Q174H, T200A, R211K, _x000D_L214F, V245M, D250E, R277K, T286A, I329L, Q334D _x000D_Protease Gene: V3I, I15V, S37N, L63Q, I64V, E65D _x000D_  _x000D_HIV Subtype: B </t>
  </si>
  <si>
    <t>_x000D_ DRUG RESISTANCE MUTATIONS DETECTED:_x000D_  Reverse Transcriptase Gene:_x000D_  Protease Gene:_x000D_ _x000D_ NOVEL MUTATIONS DETECTED:_x000D_  Reverse Transcriptase Gene: V60I, K64R, E122K, T139A, T139S,_x000D_  I142T, K173E, Q207E, Q207K, R211K, L214F, V245K, D250E, I293V,_x000D_  I329L_x000D_  Protease Gene: V3I, K20R, M36I, S37D, R41K, R57K, L63P, V77I,_x000D_  I93L_x000D_ _x000D_ HIV Subtype: B</t>
  </si>
  <si>
    <t xml:space="preserve">DRUG RESISTANCE MUTATIONS DETECTED:_x000D_  Reverse Transcriptase Gene:_x000D_  Protease Gene:_x000D_ _x000D_ NOVEL MUTATIONS DETECTED:_x000D_  Reverse Transcriptase Gene: V60I, K64R, E122K, I142M, K173E,_x000D_  Q207E, Q207K, R211K, L214F, V245K, D250E, V276A, R277K, I293V,_x000D_  I329L_x000D_  Protease Gene: V3I, K20R, M36I, S37D, R41K, R57K, L63P, V77I,_x000D_  I93L_x000D_ _x000D_ HIV Subtype: B_x000D_ </t>
  </si>
  <si>
    <t xml:space="preserve">  _x000D_DRUG RESISTANCE MUTATIONS DETECTED: _x000D_Reverse Transcriptase Gene: _x000D_Protease Gene: L10V, A71T _x000D_  _x000D_NOVEL MUTATIONS DETECTED: _x000D_Reverse Transcriptase Gene: D123E, D123K, I142T, K166R, D177N, _x000D_G196E, V245E, T286A, E291D, V292I, Q334L _x000D_Protease Gene: V3I, T12A, T12S, E35D, S37N, R57K, L63E, I72V _x000D_  _x000D_HIV Subtype: B _x000D_</t>
  </si>
  <si>
    <t>DRUG RESISTANCE MUTATIONS DETECTED:_x000D_  Reverse Transcriptase Gene: K103N_x000D_  Protease Gene:_x000D_ _x000D_ NOVEL MUTATIONS DETECTED:_x000D_  Reverse Transcriptase Gene: E122K, D123E, T165I, E169D, D177E,_x000D_  I178M, E194G, G196E, T200A, Q207E, R211K, L214F, V245E, R277K,_x000D_  I293V, Q334C, Q334Y_x000D_  Protease Gene: V3I, I15V, G16E, K20R, M36I, S37N, R41K, I64V,_x000D_  I72R, V77I_x000D_ _x000D_ HIV Subtype: B</t>
  </si>
  <si>
    <t xml:space="preserve">DRUG RESISTANCE MUTATIONS DETECTED:_x000D_  Reverse Transcriptase Gene:_x000D_  Protease Gene:_x000D_ _x000D_ NOVEL MUTATIONS DETECTED:_x000D_  Reverse Transcriptase Gene: K32Q, V35T, E36A, T39E, D123G,_x000D_  A158S, K166R, F171Y, K173A, Q174K, D177E, T200A, Q207E, R211K,_x000D_  L214F, V245Q, T286A, E291D, V292T, I293V, P294A, L295M, Q334D,_x000D_  Q334Y, G335D_x000D_  Protease Gene: V3I, T12S, I15V, L19Q, M36I, S37N, R41K, L63Q,_x000D_  H69K, L89M, I93L_x000D_ _x000D_ HIV Subtype: C_x000D_ </t>
  </si>
  <si>
    <t xml:space="preserve">_x000D_ DRUG RESISTANCE MUTATIONS DETECTED:_x000D_  Reverse Transcriptase Gene: M184V, Y188L_x000D_  Protease Gene:_x000D_ _x000D_ NOVEL MUTATIONS DETECTED:_x000D_  Reverse Transcriptase Gene: V90I, A98S, E122K, S163I, K173E,_x000D_  I178L, I195L, R211K, L214F, D218E, P272S, R277K, V292I, E297A,_x000D_  E312Q_x000D_  Protease Gene: V3I, L19I, L19M, S37N, L63P_x000D_ _x000D_ HIV Subtype: B_x000D_ </t>
  </si>
  <si>
    <t xml:space="preserve">DRUG RESISTANCE MUTATIONS DETECTED:_x000D_  Reverse Transcriptase Gene: K103N_x000D_  Protease Gene:_x000D_ _x000D_ NOVEL MUTATIONS DETECTED:_x000D_  Reverse Transcriptase Gene: V35I, E122K, T200A, Q207A, L214F,_x000D_  E248D, K249Q, V276I, T286A, T286V, A288S, I293V, Q334S_x000D_  Protease Gene: V3I, I13V, R41K, R57K, L63P_x000D_ _x000D_ HIV Subtype: B_x000D_ </t>
  </si>
  <si>
    <t xml:space="preserve"> DRUG RESISTANCE MUTATIONS DETECTED:_x000D_  Reverse Transcriptase Gene: E44D_x000D_  Protease Gene: L10I_x000D_ _x000D_ NOVEL MUTATIONS DETECTED:_x000D_  Reverse Transcriptase Gene: R83K, D123E, D123G, S162C, I178L,_x000D_  Q207K, R211K, L214F, E248D, S251T, R277K, I293V, E297A, I309L,_x000D_  K311R, Q334L_x000D_  Protease Gene: V3I, I15V, M36L, S37D, D60E, I62V, L63E, I64V,_x000D_  E65D, I72V, I93L_x000D_ _x000D_ HIV Subtype: B_x000D_ </t>
  </si>
  <si>
    <t xml:space="preserve">DRUG RESISTANCE MUTATIONS DETECTED:_x000D_  Reverse Transcriptase Gene:_x000D_  Protease Gene:_x000D_ _x000D_ NOVEL MUTATIONS DETECTED:_x000D_  Reverse Transcriptase Gene: V35T, S48E, D121H, S162C, I178L,_x000D_  L193V, G196E, R211K, L214F, P272S, I293V, D324E, G333E, Q334Y_x000D_  Protease Gene: V3I, I13V, L33V, S37A, P39Q, R41K, K45R, D60E,_x000D_  L63P, L89M_x000D_ _x000D_ HIV Subtype: B_x000D_ </t>
  </si>
  <si>
    <t xml:space="preserve">DRUG RESISTANCE MUTATIONS DETECTED:_x000D_  Reverse Transcriptase Gene:_x000D_  Protease Gene:_x000D_ _x000D_ NOVEL MUTATIONS DETECTED:_x000D_  Reverse Transcriptase Gene: V60I, D121H, D123E, I135T, K173E,_x000D_  Q174K, D177E, Q207E, P272A, R277K, I293V, I329L_x000D_  Protease Gene: V3I, T12K, L19Q, E35D, S37N, L63P_x000D_ _x000D_ HIV Subtype: B_x000D_ </t>
  </si>
  <si>
    <t xml:space="preserve"> DRUG RESISTANCE MUTATIONS DETECTED:_x000D_  Reverse Transcriptase Gene:_x000D_  Protease Gene:_x000D_ _x000D_ NOVEL MUTATIONS DETECTED:_x000D_  Reverse Transcriptase Gene: S48T, A98S, E122K, D123E, K173D,_x000D_  Q174K, D177E, I180V, T200A, R211K, L214F, V245M, E248D, D250E,_x000D_  R277K, V292I, I293V, Q334N, G335D_x000D_  Protease Gene: V3I, I13V, L19I, S37H, L63A, V77I_x000D_ _x000D_ HIV Subtype: B_x000D_ _x000D_</t>
  </si>
  <si>
    <t xml:space="preserve"> DRUG RESISTANCE MUTATIONS DETECTED:_x000D_  Reverse Transcriptase Gene:_x000D_  Protease Gene:_x000D_ _x000D_ NOVEL MUTATIONS DETECTED:_x000D_  Reverse Transcriptase Gene: A98S, G196E, L214F, E248N, P272A,_x000D_  R277K, T286A, I293V, E297A, Q334N_x000D_  Protease Gene: V3I, I13V, G16E, K20R, M36I, S37N, I62V, L63Q,_x000D_  I64V, E65D_x000D_ _x000D_ HIV Subtype: B_x000D_ </t>
  </si>
  <si>
    <t>DRUG RESISTANCE MUTATIONS DETECTED:_x000D_  Reverse Transcriptase Gene:_x000D_  Protease Gene: L10I_x000D_ _x000D_ NOVEL MUTATIONS DETECTED:_x000D_  Reverse Transcriptase Gene: V35I, E122K, D123E, D123G, D123K,_x000D_  D123R, D177E, Q207E, R211K, L214F, V245Q, K275Q, I293V, Q334H_x000D_  Protease Gene: V3I, S37N, I62V, L63Q, I64M, I64V, T74S, V75I,_x000D_  V77I_x000D_ _x000D_ HIV Subtype: B_x000D_ _x000D_</t>
  </si>
  <si>
    <t xml:space="preserve">DRUG RESISTANCE MUTATIONS DETECTED:_x000D_  Reverse Transcriptase Gene:_x000D_  Protease Gene:_x000D_ _x000D_ NOVEL MUTATIONS DETECTED:_x000D_  Reverse Transcriptase Gene: K20R, V35I, R211K, L214F, V245E,_x000D_  E248D, D250K, P272G, R277K, Q334L_x000D_  Protease Gene: V3I, I15V, M36I, S37D, S37N, R41K, I62V, L63S,_x000D_  I64L, L89M_x000D_ _x000D_ HIV Subtype: B_x000D_ </t>
  </si>
  <si>
    <t xml:space="preserve"> DRUG RESISTANCE MUTATIONS DETECTED:_x000D_  Reverse Transcriptase Gene:_x000D_  Protease Gene:_x000D_ _x000D_ NOVEL MUTATIONS DETECTED:_x000D_  Reverse Transcriptase Gene: K49R, E122K, K166T, D177N, V189I,_x000D_  T200A, R211K, L214F, V245K, V245M, P272A, R277K, L283I, I293V,_x000D_  E297K, V317A_x000D_  Protease Gene: V3I, G16E, L19Q, S37N, R41K, V77I_x000D_ _x000D_ HIV Subtype: B_x000D_ </t>
  </si>
  <si>
    <t xml:space="preserve">DRUG RESISTANCE MUTATIONS DETECTED:_x000D_  Reverse Transcriptase Gene: M184I, M184V_x000D_  Protease Gene: V32I_x000D_ _x000D_ NOVEL MUTATIONS DETECTED:_x000D_  Reverse Transcriptase Gene: V35M, V60I, F87L, T200A, I202V,_x000D_  Q207E, R211K, L214F, V245E, P272A, R277K, T286A, E297K, D324N,_x000D_  I329V, Q334E_x000D_  Protease Gene: V3I, K14R, I15V, G16E, S37N, R57K, L63P, L89M_x000D_ _x000D_ HIV Subtype: B_x000D_ </t>
  </si>
  <si>
    <t xml:space="preserve">DRUG RESISTANCE MUTATIONS DETECTED:_x000D_  Reverse Transcriptase Gene:_x000D_  Protease Gene:_x000D_ _x000D_ NOVEL MUTATIONS DETECTED:_x000D_  Reverse Transcriptase Gene: V35I, V106I, E122K, S162C, E169D,_x000D_  R211K, L214F, I274V, R277K, Q278N, A288S, I293V, I329L, G333E,_x000D_  Q334H_x000D_  Protease Gene: V3I, I13V, K14R, S37N, Q61H, L63S, L63T, I64L,_x000D_  I72V, V77I_x000D_ _x000D_ HIV Subtype: B_x000D_ </t>
  </si>
  <si>
    <t xml:space="preserve">DRUG RESISTANCE MUTATIONS DETECTED:_x000D_  Reverse Transcriptase Gene:_x000D_  Protease Gene: A71T_x000D_ _x000D_ NOVEL MUTATIONS DETECTED:_x000D_  Reverse Transcriptase Gene: K49R, I50V, V60I, R83K, E122P,_x000D_  D177E, R211K, L214F, P272A, P272S, I293V, E297A, Q334L_x000D_  Protease Gene: V3I, S37N, L63P, I72T_x000D_ _x000D_ HIV Subtype: B_x000D_ </t>
  </si>
  <si>
    <t xml:space="preserve">DRUG RESISTANCE MUTATIONS DETECTED:_x000D_  Reverse Transcriptase Gene: T215S_x000D_  Protease Gene:_x000D_ _x000D_ NOVEL MUTATIONS DETECTED:_x000D_  Reverse Transcriptase Gene: K11R, T39A, V60I, R83K, D177E,_x000D_  G196E, L214F, P272A, R277K, I293V_x000D_  Protease Gene: V3I, L19T, S37N, P39A, P39T, D60E, I62V, L63P,_x000D_  I64V, H69Y, I72T_x000D_ _x000D_ HIV Subtype: B_x000D_ </t>
  </si>
  <si>
    <t xml:space="preserve">DRUG RESISTANCE MUTATIONS DETECTED:_x000D_  Reverse Transcriptase Gene:_x000D_  Protease Gene:_x000D_ _x000D_ NOVEL MUTATIONS DETECTED:_x000D_  Reverse Transcriptase Gene: V35I, V60I, A98S, E122K, D123E,_x000D_  D177E, V179I, I195K, G196E, R211K, L214F, P272Q, R277K, I293V,_x000D_  S322T_x000D_  Protease Gene: V3I, I15V, S37T, P39S, D60E, I62V, L63D, I64V,_x000D_  I72T, V77I_x000D_ _x000D_ HIV Subtype: B_x000D_ </t>
  </si>
  <si>
    <t>DRUG RESISTANCE MUTATIONS DETECTED:_x000D_Reverse Transcriptase Gene: V108I_x000D_Protease Gene:_x000D_ _x000D_NOVEL MUTATIONS DETECTED:_x000D_Reverse Transcriptase Gene: K13R, E122P, D177E, I178V, L214F,_x000D_D237N, V245I, V245M, D250N, P272A, R277K, I293V, P294S_x000D_Protease Gene: V3I, S37N, I64V_x000D_ _x000D_HIV Subtype: B</t>
  </si>
  <si>
    <t xml:space="preserve"> DRUG RESISTANCE MUTATIONS DETECTED:_x000D_  Reverse Transcriptase Gene:_x000D_  Protease Gene:_x000D_ _x000D_ NOVEL MUTATIONS DETECTED:_x000D_  Reverse Transcriptase Gene: V35I, V60I, K64R, R83K, I135V,_x000D_  K173Q, I178L, V189I, R211K, L214F, V245M, E248D, A288S, E297A,_x000D_  K311R, I329L, Q334N_x000D_  Protease Gene: V3I, I13V, E21Q, E35D, M36I, S37N, L63P, I72V_x000D_ _x000D_ HIV Subtype: B_x000D_ </t>
  </si>
  <si>
    <t>_x000D_ DRUG RESISTANCE MUTATIONS DETECTED:_x000D_ _x000D__x000D__x000D_ _x000D__x000D__x000D_ Reverse Transcriptase Gene: K65R, M184I, M184V_x000D_ _x000D__x000D__x000D_ _x000D__x000D__x000D_ Protease Gene:_x000D_ _x000D__x000D__x000D_ _x000D__x000D__x000D_ _x000D_ _x000D__x000D__x000D_ _x000D__x000D__x000D_ NOVEL MUTATIONS DETECTED:_x000D_ _x000D__x000D__x000D_ _x000D__x000D__x000D_ Reverse Transcriptase Gene: K11Q, V35T, T39A, S48T, D123G,_x000D_ _x000D__x000D__x000D_ _x000D__x000D__x000D_ K173T, Q174R, D177E, I178M, T200A, Q207D, R211K, L214F, V241I,_x000D_ _x000D__x000D__x000D_ _x000D__x000D__x000D_ V245Q, D250E, V254I, R277K, T286A, E291D, Q334N, G335D_x000D_ _x000D__x000D__x000D_ _x000D__x000D__x000D_ Protease Gene: V3I, T12S, I15V, L19I, E35D, M36I, S37N, L63T,_x000D_ _x000D__x000D__x000D_ _x000D__x000D__x000D_ I64M, H69K, L89M, I93L_x000D_ _x000D__x000D__x000D_ _x000D__x000D__x000D_ _x000D_ _x000D__x000D__x000D_ _x000D__x000D__x000D_ HIV Subtype: C_x000D_ _x000D__x000D__x000D_ _x000D__x000D__x000D_ _x000D_</t>
  </si>
  <si>
    <t>DRUG RESISTANCE MUTATIONS DETECTED: _x000D_Reverse Transcriptase Gene: _x000D_Protease Gene: _x000D_  _x000D_NOVEL MUTATIONS DETECTED: _x000D_Reverse Transcriptase Gene: I135T, S162C, T200A, I202V, R211K, _x000D_L214F, V245E, V245I, V245K, E248D, D250E, R277K, I293V, E297Q, _x000D_I326V _x000D_Protease Gene: V3I, K14R, I15V, S37C, R41K, R57K, D60E, Q61E, _x000D_L63P, H69Q _x000D_  _x000D_HIV Subtype: B _x000D_</t>
  </si>
  <si>
    <t xml:space="preserve"> DRUG RESISTANCE MUTATIONS DETECTED:_x000D_  Reverse Transcriptase Gene:_x000D_  Protease Gene:_x000D_ _x000D_ NOVEL MUTATIONS DETECTED:_x000D_  Reverse Transcriptase Gene: A98S, E122K, D123E, I142V, E169D,_x000D_  L214F, P272S, K281R, T286A_x000D_  Protease Gene: V3I, I13V, S37N, L63Q_x000D_ _x000D_ HIV Subtype: B_x000D_ </t>
  </si>
  <si>
    <t>DRUG RESISTANCE MUTATIONS DETECTED: _x000D_Reverse Transcriptase Gene: _x000D_Protease Gene: _x000D_  _x000D_NOVEL MUTATIONS DETECTED: _x000D_Reverse Transcriptase Gene: A98S, E122K, D123E, I142V, E169D, _x000D_L214F, P272S, K281R, T286A _x000D_Protease Gene: V3I, I13V, S37N, L63Q _x000D_  _x000D_HIV Subtype: B _x000D_</t>
  </si>
  <si>
    <t>DRUG RESISTANCE MUTATIONS DETECTED:_x000D_  Reverse Transcriptase Gene:_x000D_  Protease Gene:_x000D_ _x000D_ NOVEL MUTATIONS DETECTED:_x000D_  Reverse Transcriptase Gene: V35L, E122K, D123E, S162N, T165I,_x000D_  P176Q, I178M, T200A, Q207E, R211K, L214F, V245Q, R277K, T286A,_x000D_  I326V_x000D_  Protease Gene: V3I, I13V, S37N, L63P, I64L, K70R, V77I_x000D_ _x000D_ HIV Subtype: B_x000D_ _x000D_</t>
  </si>
  <si>
    <t>DRUG RESISTANCE MUTATIONS DETECTED: _x000D_Reverse Transcriptase Gene: M184V _x000D_Protease Gene: L90M _x000D_  _x000D_NOVEL MUTATIONS DETECTED: _x000D_Reverse Transcriptase Gene: V35L, E122K, D123E, T165I, P176Q, _x000D_I178M, T200A, Q207E, R211K, L214F, V245Q, R277K, T286A, I326V _x000D_Protease Gene: V3I, I13V, S37N, L63P, I64L, V77I _x000D_  _x000D_HIV Subtype: B _x000D_</t>
  </si>
  <si>
    <t xml:space="preserve">DRUG RESISTANCE MUTATIONS DETECTED:_x000D_  Reverse Transcriptase Gene:_x000D_  Protease Gene:_x000D_ _x000D_ NOVEL MUTATIONS DETECTED:_x000D_  Reverse Transcriptase Gene: S162C, Q174K, I178M, G196E, T200A,_x000D_  E204D, R211K, L214F, V245M, E248D, D250E, R277K, K281R, T286A,_x000D_  A288S, E297K, Q334E_x000D_  Protease Gene: V3I, G16E, E35D, S37E, R57K, L63C, V77I_x000D_ _x000D_ HIV Subtype: B_x000D_ </t>
  </si>
  <si>
    <t>DRUG RESISTANCE MUTATIONS DETECTED: _x000D_Reverse Transcriptase Gene: _x000D_Protease Gene: _x000D_  _x000D_NOVEL MUTATIONS DETECTED: _x000D_Reverse Transcriptase Gene: S162C, Q174K, I178M, G196E, T200A, _x000D_E204D, R211K, L214F, V245M, E248D, D250E, R277K, K281R, T286A, _x000D_A288S, E297K, Q334E _x000D_Protease Gene: V3I, G16E, E35D, S37E, R57K, L63C, V77I _x000D_  _x000D_HIV Subtype: B _x000D_</t>
  </si>
  <si>
    <t>DRUG RESISTANCE MUTATIONS DETECTED: _x000D_Reverse Transcriptase Gene: _x000D_Protease Gene: _x000D_  _x000D_NOVEL MUTATIONS DETECTED: _x000D_Reverse Transcriptase Gene: V35I, R83K, E122K, D123E, S162A, _x000D_T165I, D177E, I178M, T200A, R211K, L214F, L228N, R277K, T286A, _x000D_I293V _x000D_Protease Gene: V3I, T12I, I13V, I15V, G16E, R41K, I62V, L63N, _x000D_I72V, V77I _x000D_  _x000D_HIV Subtype: B</t>
  </si>
  <si>
    <t xml:space="preserve">DRUG RESISTANCE MUTATIONS DETECTED:_x000D_  Reverse Transcriptase Gene: M41L, T215S_x000D_  Protease Gene:_x000D_ _x000D_ NOVEL MUTATIONS DETECTED:_x000D_  Reverse Transcriptase Gene: K20R, K32N, V60I, K104T, D123E,_x000D_  I135V, K166R, G196E, Q197K, L214F, D250G, Q278H, T286A, I293V,_x000D_  E297R, Q334E_x000D_  Protease Gene: V3I, T12I, S37N, R41K, L63A, C67S, V77I, V82I_x000D_ _x000D_ HIV Subtype: B_x000D_ </t>
  </si>
  <si>
    <t>DRUG RESISTANCE MUTATIONS DETECTED: _x000D_Reverse Transcriptase Gene: _x000D_Protease Gene: L10I _x000D_  _x000D_NOVEL MUTATIONS DETECTED: _x000D_Reverse Transcriptase Gene: V35I, E53D, A98S, K104R, D123N, _x000D_D177E, I178M, T200A, Q207E, R211K, L214F, V245E, P272A, R277K, _x000D_E297K, K311R, D324E, I326M, I329L _x000D_Protease Gene: V3I, I13V, M36I, S37T, R57K, I62V, L63H, L63Q, _x000D_I64V, H69Y, I72T _x000D_  _x000D_HIV Subtype: B _x000D_</t>
  </si>
  <si>
    <t xml:space="preserve"> DRUG RESISTANCE MUTATIONS DETECTED:_x000D_  Reverse Transcriptase Gene:_x000D_  Protease Gene:_x000D_ _x000D_ NOVEL MUTATIONS DETECTED:_x000D_  Reverse Transcriptase Gene: I5V, K11T, A98S, E122K, D177E,_x000D_  T200A, E204K, Q207E, L210F, R211K, P272A, R277K, K281R, T286A,_x000D_  E297K, L301I, I329L, Q334E_x000D_  Protease Gene: V3I, T12A, I13V, E35D, S37D, D60E, L63P, I64V_x000D_ _x000D_ HIV Subtype: B_x000D_ </t>
  </si>
  <si>
    <t xml:space="preserve"> DRUG RESISTANCE MUTATIONS DETECTED:_x000D_  Reverse Transcriptase Gene: V118I, V179D_x000D_  Protease Gene: L10I_x000D_ _x000D_ NOVEL MUTATIONS DETECTED:_x000D_  Reverse Transcriptase Gene: E6D, K11Q, K11R, V35T, T39I, V60I,_x000D_  E122K, D123E, I135V, S162A, S162G, S162T, T200I, I202V, Q207E,_x000D_  R211K, L214F, V245M, E248D, D250E, T286A, A288S, I293V, P294A,_x000D_  P294T, E297K, I329L, Q334E_x000D_  Protease Gene: V3I, I13V, K20R, M36I, S37N, I62V, L63T, I64V,_x000D_  E65D, I93L_x000D_ _x000D_ HIV Subtype: B_x000D_ </t>
  </si>
  <si>
    <t xml:space="preserve"> DRUG RESISTANCE MUTATIONS DETECTED:_x000D_  Reverse Transcriptase Gene:_x000D_  Protease Gene:_x000D_ _x000D_ NOVEL MUTATIONS DETECTED:_x000D_  Reverse Transcriptase Gene: V35M, A98S, E122K, D123E, S162F,_x000D_  D177E, Q197K, T200E, R211K, P272A, R277K, T286A, A288G, D324E_x000D_  Protease Gene: V3I, S37N, L63P, H69Y, I72T, V77I_x000D_ _x000D_ HIV Subtype: B_x000D_ </t>
  </si>
  <si>
    <t>DRUG RESISTANCE MUTATIONS DETECTED: _x000D_Reverse Transcriptase Gene: K103N, M184I, Y188H _x000D_Protease Gene: _x000D_  _x000D_NOVEL MUTATIONS DETECTED: _x000D_Reverse Transcriptase Gene: V35M, V90I, A98S, E122K, D123E, _x000D_S162F, D177E, Q197K, T200E, R211K, P272A, R277K, T286A, A288G, _x000D_S322A, D324E _x000D_Protease Gene: V3I, S37N, L63P, H69Y, I72T, V77I _x000D_  _x000D_HIV Subtype: B _x000D_</t>
  </si>
  <si>
    <t>DRUG RESISTANCE MUTATIONS DETECTED:_x000D_  Reverse Transcriptase Gene:_x000D_  Protease Gene: L10I, A71V_x000D_ _x000D_ NOVEL MUTATIONS DETECTED:_x000D_  Reverse Transcriptase Gene: V75L, F87L, T107S, E122K, D123E,_x000D_  S162C, T200I, Q207A, Q207T, R211K, L214F, I293V, E297V, A327V_x000D_  Protease Gene: V3I, E35D, R41K, R57K, I62V, L63A, V77I, P79S,_x000D_  I93L_x000D_ _x000D_ HIV Subtype: B</t>
  </si>
  <si>
    <t xml:space="preserve"> DRUG RESISTANCE MUTATIONS DETECTED:_x000D_  Reverse Transcriptase Gene: K103N_x000D_  Protease Gene:_x000D_ _x000D_ NOVEL MUTATIONS DETECTED:_x000D_  Reverse Transcriptase Gene: V35I, S48T, D123N, S162C, T200A,_x000D_  L214F, V245T, P272A, R277K, V292I, I293V, I329L_x000D_  Protease Gene: V3I, S37N, L63Q_x000D_ _x000D_ HIV Subtype: B_x000D_ </t>
  </si>
  <si>
    <t xml:space="preserve">DRUG RESISTANCE MUTATIONS DETECTED:_x000D_  Reverse Transcriptase Gene:_x000D_  Protease Gene:_x000D_ _x000D_ NOVEL MUTATIONS DETECTED:_x000D_  Reverse Transcriptase Gene: D121Y, S162C, E169D, D177E, I178M,_x000D_  R211K, L214F, P243T, P272S, R277K, T286A, I293V, E297K_x000D_  Protease Gene: V3I, I13V, S37N, R57K, L63P, C67S, V77I_x000D_ _x000D_ HIV Subtype: B_x000D_ </t>
  </si>
  <si>
    <t>DRUG RESISTANCE MUTATIONS DETECTED:_x000D_  Reverse Transcriptase Gene: K65R, L100I, K103N, M184I, P225H_x000D_  Protease Gene:_x000D_ _x000D_ NOVEL MUTATIONS DETECTED:_x000D_  Reverse Transcriptase Gene: V90I, D123E, I135L, I142A, F171Y,_x000D_  I178M, G196E, T200A, Q207E, L214F, I244V, V245T, R277K, T286P,_x000D_  I293V_x000D_  Protease Gene: V3I, T12A, S37N, I62V, L63H, V77I, I93L_x000D_ _x000D_ HIV Subtype: B_x000D_ _x000D_</t>
  </si>
  <si>
    <t>DRUG RESISTANCE MUTATIONS DETECTED:_x000D_  Reverse Transcriptase Gene: K65R, L100I, K103N, M184I, P225H_x000D_  Protease Gene:_x000D_ _x000D_ NOVEL MUTATIONS DETECTED:_x000D_  Reverse Transcriptase Gene: V90I, D123E, I135L, I142A, F171Y,_x000D_  I178M, G196E, T200A, Q207E, L214F, I244V, V245T, R277K, T286P,_x000D_  I293V_x000D_  Protease Gene: V3I, T12A, S37N, I62V, L63H, V77I, I93L_x000D_ _x000D_ HIV Subtype: B</t>
  </si>
  <si>
    <t xml:space="preserve">DRUG RESISTANCE MUTATIONS DETECTED:_x000D_  Reverse Transcriptase Gene:_x000D_  Protease Gene: A71V_x000D_ _x000D_ NOVEL MUTATIONS DETECTED:_x000D_  Reverse Transcriptase Gene: E122K, D177E, G196E, R211A, L214F,_x000D_  P272A, P272S, K275Q, T286A, E297K, E312T, I326V, Q334L, G335S_x000D_  Protease Gene: V3I, T12A, S37N, R41K, I62V, L63H, I72T, V77I,_x000D_  I93L_x000D_ _x000D_ HIV Subtype: B_x000D_ </t>
  </si>
  <si>
    <t xml:space="preserve">DRUG RESISTANCE MUTATIONS DETECTED:_x000D_  Reverse Transcriptase Gene: D67N, K103N, V106M, M184I, M184V_x000D_  Protease Gene: A71V_x000D_ _x000D_ NOVEL MUTATIONS DETECTED:_x000D_  Reverse Transcriptase Gene: E122K, D177E, G196E, R211A, L214F,_x000D_  P272S, K275Q, T286A, E297K, E312T, S322T, I326V, Q334L, G335S_x000D_  Protease Gene: V3I, T12A, S37N, R41K, I62V, L63H, V77I, I93L_x000D_ _x000D_ HIV Subtype: B_x000D_ </t>
  </si>
  <si>
    <t>DRUG RESISTANCE MUTATIONS DETECTED:_x000D_  Reverse Transcriptase Gene:_x000D_  Protease Gene: A71T_x000D_ _x000D_ NOVEL MUTATIONS DETECTED:_x000D_  Reverse Transcriptase Gene: E122K, I142V, S162C, Q174R, I178L,_x000D_  G196E, R211K, L214F, I257L, V276I, R277K, T286A, I293V, E297T,_x000D_  K311R, I329L, Q334E_x000D_  Protease Gene: V3I, M36I, S37N, I62V, L63D, I72V, V77I_x000D_ _x000D_ HIV Subtype: B</t>
  </si>
  <si>
    <t xml:space="preserve">DRUG RESISTANCE MUTATIONS DETECTED:_x000D_  Reverse Transcriptase Gene: K103N_x000D_  Protease Gene:_x000D_ _x000D_ NOVEL MUTATIONS DETECTED:_x000D_  Reverse Transcriptase Gene: P4T, E6K, K11A, K11E, K11T, V35T,_x000D_  S162C, R211K, L214F, V245E, I293V, E297A_x000D_  Protease Gene: V3I, I13V, K14R, L19I, M36I, S37N, K45R, I62V,_x000D_  L63P, I64V_x000D_ _x000D_ HIV Subtype: B_x000D_ </t>
  </si>
  <si>
    <t xml:space="preserve">DRUG RESISTANCE MUTATIONS DETECTED: _x000D_Reverse Transcriptase Gene: _x000D_Protease Gene: _x000D_  _x000D_NOVEL MUTATIONS DETECTED: _x000D_Reverse Transcriptase Gene: A98S, D123N, S162C, I178L, I178M, _x000D_R211K, L214F, V245E, E248D, T286A, V292I, I293V, E297K, A304E, _x000D_Q334L, G335N _x000D_Protease Gene: V3I, I15V, S37E, I62V, L63A, I64V, E65D, I72V, _x000D_T74A, V77I _x000D_  _x000D_HIV Subtype: B </t>
  </si>
  <si>
    <t xml:space="preserve">DRUG RESISTANCE MUTATIONS DETECTED:_x000D_  Reverse Transcriptase Gene: T215E_x000D_  Protease Gene:_x000D_ _x000D_ NOVEL MUTATIONS DETECTED:_x000D_  Reverse Transcriptase Gene: V35I, V35M, S68N, A98S, E122K,_x000D_  D177E, I202V, Q207R, R211K, L214F, V245E, P272A, T286A, Q334E_x000D_  Protease Gene: V3I, I13V, E35D, S37N, L63P_x000D_ _x000D_ HIV Subtype: B_x000D_ </t>
  </si>
  <si>
    <t xml:space="preserve"> DRUG RESISTANCE MUTATIONS DETECTED:_x000D_  Reverse Transcriptase Gene: K103N, M184V_x000D_  Protease Gene:_x000D_ _x000D_ NOVEL MUTATIONS DETECTED:_x000D_  Reverse Transcriptase Gene: V60I, E122K, Q174K, G196E, R211K,_x000D_  L214F, L234I, V245E, P272A, L283I, I293V, D324E_x000D_  Protease Gene: V3I, M36I, S37N, R41K, I62V, L63S, I64V, I72V,_x000D_  V82I_x000D_ _x000D_ HIV Subtype: B_x000D_ </t>
  </si>
  <si>
    <t xml:space="preserve">DRUG RESISTANCE MUTATIONS DETECTED:_x000D_  Reverse Transcriptase Gene: K101E_x000D_  Protease Gene:_x000D_ _x000D_ NOVEL MUTATIONS DETECTED:_x000D_  Reverse Transcriptase Gene: V35T, E36A, T39A, T39E, T39K, A98S,_x000D_  D123S, I135K, I135R, K166R, K173T, D177E, T200A, Q207D, Q207E,_x000D_  R211K, L214F, V245Q, E248D, D250E, T286A, E291D, V292I, I293V,_x000D_  P294T, I326V, Q334N, G335D_x000D_  Protease Gene: V3I, T12A, K14R, I15V, M36I, S37D, R41K, L63V,_x000D_  H69K, T74S, L89M, I93L_x000D_ _x000D_ HIV Subtype: C_x000D_ </t>
  </si>
  <si>
    <t>DRUG RESISTANCE MUTATIONS DETECTED: _x000D_Reverse Transcriptase Gene: _x000D_Protease Gene: _x000D_  _x000D_NOVEL MUTATIONS DETECTED: _x000D_Reverse Transcriptase Gene: V35T, V60I, D123N, D123S, I135V, _x000D_S162C, Q174E, D177E, I178M, T200A, E204K, Q207E, R211G, L214F, _x000D_V245Q, D250E, S251D, S251E, R277K, T286A, E291D, E291N, V292I, _x000D_I293V, I329L, G335D _x000D_Protease Gene: V3I, I13V, K14R, K20I, E35D, M36I, S37D, R41K, _x000D_C67E, H69K, V82I, L89M _x000D_  _x000D_HIV Subtype: G _x000D_</t>
  </si>
  <si>
    <t xml:space="preserve"> DRUG RESISTANCE MUTATIONS DETECTED:_x000D_  Reverse Transcriptase Gene:_x000D_  Protease Gene:_x000D_ _x000D_ NOVEL MUTATIONS DETECTED:_x000D_  Reverse Transcriptase Gene: P4S, E6D, A98S, E122K, S162C, I178L,_x000D_  E203D, R211K, L214F, V245I, V245M, E248D, E248N, E297A, I329L,_x000D_  Q334N_x000D_  Protease Gene: V3I, L19I, S37N, L63S, I64L_x000D_ _x000D_ HIV Subtype: B_x000D_ </t>
  </si>
  <si>
    <t xml:space="preserve"> DRUG RESISTANCE MUTATIONS DETECTED:_x000D_  Reverse Transcriptase Gene:_x000D_  Protease Gene:_x000D_ _x000D_ NOVEL MUTATIONS DETECTED:_x000D_  Reverse Transcriptase Gene: D123N, I135V, I142V, S162C, I178L,_x000D_  G196E, L214F, V245M, R277K, I293V, E297K, Q334C, Q334Y_x000D_  Protease Gene: V3I, I13V, L19Q, M36I, S37N, L63P, V77I_x000D_ _x000D_ HIV Subtype: B_x000D_ _x000D_</t>
  </si>
  <si>
    <t xml:space="preserve">DRUG RESISTANCE MUTATIONS DETECTED:_x000D_  Reverse Transcriptase Gene:_x000D_  Protease Gene:_x000D_ _x000D_ NOVEL MUTATIONS DETECTED:_x000D_  Reverse Transcriptase Gene: K49R, E122P, I135T, Q174H, I178M,_x000D_  G196E, T200A, R211K, L214F, E248D, I257L, R277K, T286A, I293V,_x000D_  E297K, R307K, Q334N, G335D, G335N, G335S_x000D_  Protease Gene: V3I, T12S, I13V, L19V, K20M, S37N, L63H, I64V_x000D_ _x000D_ HIV Subtype: B_x000D_ </t>
  </si>
  <si>
    <t xml:space="preserve">DRUG RESISTANCE MUTATIONS DETECTED:_x000D_  Reverse Transcriptase Gene:_x000D_  Protease Gene:_x000D_ _x000D_ NOVEL MUTATIONS DETECTED:_x000D_  Reverse Transcriptase Gene: K49R, I50V, E122P, I135T, Q174H,_x000D_  I178M, G196E, T200A, R211K, L214F, E248D, I257L, R277K, T286A,_x000D_  I293V, E297K, R307K, Q334N, Q334S, G335D, G335N, G335S_x000D_  Protease Gene: V3I, T12S, I13V, L19V, K20M, M36I, S37N, L63H,_x000D_  I64V_x000D_ _x000D_ HIV Subtype: B_x000D_ </t>
  </si>
  <si>
    <t xml:space="preserve"> DRUG RESISTANCE MUTATIONS DETECTED:_x000D_  Reverse Transcriptase Gene: K101E, K103N_x000D_  Protease Gene:_x000D_ _x000D_ NOVEL MUTATIONS DETECTED:_x000D_  Reverse Transcriptase Gene: T27S, V60I, A98S, K104R, E122P,_x000D_  I135R, D177E, I202V, R211K, L214F, P243L, V245M, D250E, P272A,_x000D_  R277K, I293V_x000D_  Protease Gene: V3I, T12A, S37N, L63A, V77I, I93L_x000D_ _x000D_ HIV Subtype: B_x000D_ _x000D_</t>
  </si>
  <si>
    <t xml:space="preserve"> DRUG RESISTANCE MUTATIONS DETECTED:_x000D_  Reverse Transcriptase Gene: E44D_x000D_  Protease Gene:_x000D_ _x000D_ NOVEL MUTATIONS DETECTED:_x000D_  Reverse Transcriptase Gene: V35I, V35T, V60I, E122K, I135V,_x000D_  S162C, T200A, Q207A, R211K, L214F, V245Q, R277K, L283I, A288S,_x000D_  I293V, P294A, Q334L_x000D_  Protease Gene: V3I, M36I, S37N, R41K, I62V, L63P, E65D, I72V_x000D_ _x000D_ HIV Subtype: B_x000D_ </t>
  </si>
  <si>
    <t xml:space="preserve">_x000D_ DRUG RESISTANCE MUTATIONS DETECTED:_x000D_  Reverse Transcriptase Gene:_x000D_  Protease Gene:_x000D_ _x000D_ NOVEL MUTATIONS DETECTED:_x000D_  Reverse Transcriptase Gene: K20R, K43Q, K49R, E122K, G196E,_x000D_  L214F, P243T, V245Q, P272S, V276I, R277K, V292I, I293V, I326V,_x000D_  Q334E_x000D_  Protease Gene: V3I, T12S, S37N, L63P_x000D_ _x000D_ HIV Subtype: B_x000D_ </t>
  </si>
  <si>
    <t xml:space="preserve"> DRUG RESISTANCE MUTATIONS DETECTED:_x000D_  Reverse Transcriptase Gene: V179D, Y188L_x000D_  Protease Gene:_x000D_ _x000D_ NOVEL MUTATIONS DETECTED:_x000D_  Reverse Transcriptase Gene: V8I, V35I, T39A, S68G, E122K, D123E,_x000D_  I135L, S162A, P170T, T200A, I202V, R211K, L214F, R277K, L283I,_x000D_  S322T, I329V, Q334E_x000D_  Protease Gene: V3I, I13V, I15V, E35D, S37N, R41K, K45R, R57K,_x000D_  L63P, I64V_x000D_ _x000D_ HIV Subtype: B_x000D_ _x000D_</t>
  </si>
  <si>
    <t>DRUG RESISTANCE MUTATIONS DETECTED:_x000D_  Reverse Transcriptase Gene: K103N_x000D_  Protease Gene:_x000D_ _x000D_ NOVEL MUTATIONS DETECTED:_x000D_  Reverse Transcriptase Gene: V60I, R83K, D123G, D123N, D123S,_x000D_  E169D, D177E, I178L, T200E, L214F, D250E, T286A, A288S, V292I,_x000D_  E297K, K311R, G335D_x000D_  Protease Gene: V3I, I13V, K14R, K20M, M36I, S37N, L63P, L63S,_x000D_  I64V_x000D_ _x000D_ HIV Subtype: B_x000D_ _x000D_</t>
  </si>
  <si>
    <t>DRUG RESISTANCE MUTATIONS DETECTED: _x000D_Reverse Transcriptase Gene: L100I, K103N, V106A, E138K, M230L _x000D_Protease Gene: _x000D_  _x000D_NOVEL MUTATIONS DETECTED: _x000D_Reverse Transcriptase Gene: K11R, V60I, R83K, D123N, E169D, _x000D_D177E, I178L, V189I, T200E, K201R, L214F, D250E, T286A, A288S, _x000D_V292I, E297K, G335D _x000D_Protease Gene: V3I, I13V, K14R, K20M, M36I, S37N, L63P, L63S, _x000D_I64V _x000D_  _x000D_HIV Subtype: B _x000D_</t>
  </si>
  <si>
    <t xml:space="preserve">DRUG RESISTANCE MUTATIONS DETECTED:_x000D_  Reverse Transcriptase Gene:_x000D_  Protease Gene:_x000D_ _x000D_ NOVEL MUTATIONS DETECTED:_x000D_  Reverse Transcriptase Gene: E6D, V35L, T39A, T200A, I202V,_x000D_  E204K, R211K, V245Q, D250E, R277K, S322T, I329L_x000D_  Protease Gene: V3I, G16E, S37N, I62V, I72V_x000D_ _x000D_ HIV Subtype: B_x000D_ </t>
  </si>
  <si>
    <t xml:space="preserve"> DRUG RESISTANCE MUTATIONS DETECTED:_x000D_  Reverse Transcriptase Gene: T69N_x000D_  Protease Gene:_x000D_ _x000D_ NOVEL MUTATIONS DETECTED:_x000D_  Reverse Transcriptase Gene: E6D, K11T, V35T, T39K, K43E, S68G,_x000D_  D123S, I135T, S162C, K173A, Q174K, D177E, I178M, Q207A, Q207I,_x000D_  Q207T, Q207V, R211K, R211N, R211S, L214F, V245E, K249Q, P272A,_x000D_  R277K, T286A, E291D, V292I, I293V, E312N, E312T, I326V, I329V,_x000D_  G335D_x000D_  Protease Gene: V3I, I13V, I15V, K20R, E35D, M36I, S37N, R41K,_x000D_  R57K, H69K, L89M_x000D_ _x000D_ HIV Subtype:AE_x000D_ _x000D_</t>
  </si>
  <si>
    <t xml:space="preserve">DRUG RESISTANCE MUTATIONS DETECTED:_x000D_  Reverse Transcriptase Gene:_x000D_  Protease Gene:_x000D_ _x000D_ NOVEL MUTATIONS DETECTED:_x000D_  Reverse Transcriptase Gene: V35I, R83K, E122K, D123E, I135T,_x000D_  S162C, D177E, T200A, R211K, L214F, L228N, P272S, R277K, L283I,_x000D_  I293V_x000D_  Protease Gene: V3I, T12I, I13V, I15V, G16E, S37N, R41K, I62V,_x000D_  L63H, I72V, V77I_x000D_ _x000D_ HIV Subtype: B_x000D_ </t>
  </si>
  <si>
    <t xml:space="preserve">DRUG RESISTANCE MUTATIONS DETECTED:_x000D_  Reverse Transcriptase Gene: F77L, K103N, M184V, P225H, M230L_x000D_  Protease Gene: A71V_x000D_ _x000D_ NOVEL MUTATIONS DETECTED:_x000D_  Reverse Transcriptase Gene: V75L, A98S, V111I, E122K, I135L,_x000D_  I142V, F160Y, S162A, T200A, E203D, Q207E, R211K, L214F, V245E,_x000D_  R277K, T286A, G333E_x000D_  Protease Gene: V3I, T12P, I15V, L19S, M36I, S37N, R57K, I62V,_x000D_  L63S, I72T, I93L_x000D_ _x000D_ HIV Subtype: B_x000D_ </t>
  </si>
  <si>
    <t xml:space="preserve"> DRUG RESISTANCE MUTATIONS DETECTED:_x000D_  Reverse Transcriptase Gene: V118I, M184V_x000D_  Protease Gene:_x000D_ _x000D_ NOVEL MUTATIONS DETECTED:_x000D_  Reverse Transcriptase Gene: P4S, M16V, T69S, K102Q, K104R,_x000D_  E122K, I135V, S162A, T165I, K173E, T200A, R211K, V245M, I293V,_x000D_  Q334E_x000D_  Protease Gene: V3I, K14R, L19I, S37Q, R57K, D60E, L63A, L63S,_x000D_  V77I_x000D_ _x000D_ HIV Subtype: B_x000D_ </t>
  </si>
  <si>
    <t>DRUG RESISTANCE MUTATIONS DETECTED: _x000D_Reverse Transcriptase Gene: M184V _x000D_Protease Gene: _x000D_  _x000D_NOVEL MUTATIONS DETECTED: _x000D_Reverse Transcriptase Gene: V35T, D123Q, K166R, K173A, Q174R, _x000D_D177E, I178V, T200A, Q207E, R211K, L214F, V245K, T286A, E291D, _x000D_V292I, I293V, E297A, G335D _x000D_Protease Gene: V3I, I13V, K20I, M36I, S37N, R41K, L63A, H69K, _x000D_I72M, P79A, L89M _x000D_  _x000D_HIV Subtype: A2 _x000D_</t>
  </si>
  <si>
    <t xml:space="preserve">DRUG RESISTANCE MUTATIONS DETECTED:_x000D_  Reverse Transcriptase Gene:_x000D_  Protease Gene:_x000D_ _x000D_ NOVEL MUTATIONS DETECTED:_x000D_  Reverse Transcriptase Gene: E122K, D123E, I135T, Q174H, Q174N,_x000D_  D177E, R211K, L214F, V245N, P272T, R277K, I293V, Q334H_x000D_  Protease Gene: V3I, I13V, R57K, L63P, I64V, V77I_x000D_ _x000D_ HIV Subtype: B_x000D_ </t>
  </si>
  <si>
    <t xml:space="preserve"> DRUG RESISTANCE MUTATIONS DETECTED:_x000D_  Reverse Transcriptase Gene:_x000D_  Protease Gene: L10V_x000D_ _x000D_ NOVEL MUTATIONS DETECTED:_x000D_  Reverse Transcriptase Gene: V35I, K49R, R83K, E122K, D123E,_x000D_  I135T, T139L, S162C, D177E, V189I, G196D, Q197K, T200A, Q207E,_x000D_  L214F, V245E, E248D, P272A, R277K, V292I, I293V, E297Q_x000D_  Protease Gene: V3I, I13V, M36I, S37N, R41K, L63Q, I64V, I72V_x000D_ _x000D_ HIV Subtype: B_x000D_ </t>
  </si>
  <si>
    <t>DRUG RESISTANCE MUTATIONS DETECTED:_x000D_  Reverse Transcriptase Gene:_x000D_  Protease Gene:_x000D_ _x000D_ NOVEL MUTATIONS DETECTED:_x000D_  Reverse Transcriptase Gene: V21I, A98S, K102Q, E122K, D123E,_x000D_  K173Q, D177N, I178M, T200A, R211K, L214F, V245E, V245K, V245M,_x000D_  R277K, T286A, I293V, E297K, E298D, I329L, Q334H, Q334Y_x000D_  Protease Gene: V3I, L19I, E35D, S37N, L63P, I64V, H69Q, I72M,_x000D_  I72V, I93L_x000D_ _x000D_ HIV Subtype: B</t>
  </si>
  <si>
    <t xml:space="preserve">DRUG RESISTANCE MUTATIONS DETECTED:_x000D_  Reverse Transcriptase Gene:_x000D_  Protease Gene: L10I, L10V_x000D_ _x000D_ NOVEL MUTATIONS DETECTED:_x000D_  Reverse Transcriptase Gene: V35I, R83K, K104R, E122P, I135T,_x000D_  S162A, T165I, F171Y, D177E, T200I, I202V, Q207D, Q207N, R211K,_x000D_  E248D, A288S, V317A, Q334N_x000D_  Protease Gene: V3I, T12N, T12S, T12Y, K14R, I15V, S37N, L63S,_x000D_  K70R, V77I_x000D_ _x000D_ HIV Subtype: B_x000D_ </t>
  </si>
  <si>
    <t xml:space="preserve"> DRUG RESISTANCE MUTATIONS DETECTED:_x000D_  Reverse Transcriptase Gene: V118I_x000D_  Protease Gene:_x000D_ _x000D_ NOVEL MUTATIONS DETECTED:_x000D_  Reverse Transcriptase Gene: P4H, K11Q, K102R, E122Q, D123N,_x000D_  D177E, T200A, Q207E, Q207G, R211K, V245Q, D250E, P272A, R277K,_x000D_  L283F, I293V, K311R_x000D_  Protease Gene: V3I, I15V, L19I, L19V, S37N, R41K_x000D_ _x000D_ HIV Subtype: B_x000D_ </t>
  </si>
  <si>
    <t xml:space="preserve"> DRUG RESISTANCE MUTATIONS DETECTED:_x000D_  Reverse Transcriptase Gene:_x000D_  Protease Gene:_x000D_ _x000D_ NOVEL MUTATIONS DETECTED:_x000D_  Reverse Transcriptase Gene: I178M, G196E, T200A, E204D, L214F,_x000D_  L260M, R277K, I293V, P294T, E297K, L301I, S322A, Q334H, G335S_x000D_  Protease Gene: V3I, L19V, S37Y, R41K, L63P, I72V, P79S_x000D_ _x000D_ HIV Subtype: B_x000D_ _x000D_</t>
  </si>
  <si>
    <t>DRUG RESISTANCE MUTATIONS DETECTED: _x000D_Reverse Transcriptase Gene: K103N, P225H _x000D_Protease Gene: _x000D_  _x000D_NOVEL MUTATIONS DETECTED: _x000D_Reverse Transcriptase Gene: A98S, E122K, Q174K, Q197E, L214F, _x000D_V245E, P272A, R277K, L283I, V292I, K311R _x000D_Protease Gene: V3I, K14R, M36I, S37N, L63A, L63S _x000D_  _x000D_HIV Subtype: B _x000D_</t>
  </si>
  <si>
    <t>DRUG RESISTANCE MUTATIONS DETECTED: _x000D_Reverse Transcriptase Gene: M184V _x000D_Protease Gene: L10I _x000D_  _x000D_NOVEL MUTATIONS DETECTED: _x000D_Reverse Transcriptase Gene: V35I, R83K, E122K, T165I, Q174K, _x000D_D177E, I178L, V179I, R211K, L214F, V245E, E248D, D250E, S251N, _x000D_R277K, V292I, K311R, G333E, Q334H _x000D_Protease Gene: V3I, I13V, K14R, S37N, P39S, R41K, I62V, L63T, _x000D_I64M, V77I, V82I, L89M _x000D_  _x000D_HIV Subtype: B _x000D_</t>
  </si>
  <si>
    <t>DRUG RESISTANCE MUTATIONS DETECTED: _x000D_Reverse Transcriptase Gene: _x000D_Protease Gene: _x000D_  _x000D_NOVEL MUTATIONS DETECTED: _x000D_Reverse Transcriptase Gene: K20R, V35T, E36A, T39E, S48T, D121C, _x000D_D121G, D121Y, A158S, K173A, D177E, G196K, T200A, Q207E, R211K, _x000D_L214F, V245Q, D250E, R277K, L279M, E291D, I293V, I326V, Q334H, _x000D_G335D _x000D_Protease Gene: V3I, T12S, I15V, L19A, L19I, L19T, L19V, M36I, _x000D_S37N, R41K, K55R, L63P, H69K, L89M, I93L _x000D_  _x000D_HIV Subtype: C _x000D_</t>
  </si>
  <si>
    <t xml:space="preserve"> DRUG RESISTANCE MUTATIONS DETECTED:_x000D_  Reverse Transcriptase Gene: K103N_x000D_  Protease Gene:_x000D_ _x000D_ NOVEL MUTATIONS DETECTED:_x000D_  Reverse Transcriptase Gene: K22R, V35I, V60I, R83K, A98S, E122K,_x000D_  G196E, L214F, V245E, E248D, D250E, R277K, T286A, I293V, E297K,_x000D_  I329V, G333D_x000D_  Protease Gene: V3I, I13V, G17E, S37N, D60E, I62V, L63P, V77I_x000D_ _x000D_ HIV Subtype: B_x000D_ </t>
  </si>
  <si>
    <t>DRUG RESISTANCE MUTATIONS DETECTED:_x000D_  Reverse Transcriptase Gene:_x000D_  Protease Gene:_x000D_ _x000D_ NOVEL MUTATIONS DETECTED:_x000D_  Reverse Transcriptase Gene: D121Y, S162C, D177E, R211K, L214F,_x000D_  V245E, P272A, T286A, I293V, P294A_x000D_  Protease Gene: V3I, I13V, S37N, L63P, I64M, V77I_x000D_ _x000D_ HIV Subtype: B_x000D_ _x000D_</t>
  </si>
  <si>
    <t>DRUG RESISTANCE MUTATIONS DETECTED:_x000D_  Reverse Transcriptase Gene:_x000D_  Protease Gene:_x000D_ _x000D_ NOVEL MUTATIONS DETECTED:_x000D_  Reverse Transcriptase Gene: D121Y, S162C, D177E, R211K, L214F,_x000D_  V245E, P272A, T286A, I293V, P294A_x000D_  Protease Gene: V3I, V3L, I13V, S37N, L63P, I64M, V77I_x000D_ _x000D_ HIV Subtype: B_x000D_ _x000D_</t>
  </si>
  <si>
    <t xml:space="preserve">DRUG RESISTANCE MUTATIONS DETECTED:_x000D_  Reverse Transcriptase Gene:_x000D_  Protease Gene:_x000D_ _x000D_ NOVEL MUTATIONS DETECTED:_x000D_  Reverse Transcriptase Gene: V35M, T39A, R83K, K102R, E122K,_x000D_  E122N, E122R, E122S, D123E, T139A, S162Y, P176S, I178M, G196E,_x000D_  T200A, E203D, Q207E, Q207G, Q207R, R211K, L214F, V245M, P272A,_x000D_  R277K, I293V_x000D_  Protease Gene: V3I, I13V, S37N, R41K, L63P, V77I_x000D_ _x000D_ HIV Subtype: B_x000D_ </t>
  </si>
  <si>
    <t>DRUG RESISTANCE MUTATIONS DETECTED:_x000D_  Reverse Transcriptase Gene:_x000D_  Protease Gene:_x000D_ _x000D_ NOVEL MUTATIONS DETECTED:_x000D_  Reverse Transcriptase Gene: V35M, T39A, R83K, K102R, E122K,_x000D_  E122N, E122R, E122S, D123E, T139A, S162Y, P176S, I178M, G196E,_x000D_  T200A, E203D, Q207E, Q207G, Q207R, R211K, L214F, V245M, P272A,_x000D_  R277K, I293V_x000D_  Protease Gene: V3I, I13V, S37N, R41K, L63P, V77I_x000D_ _x000D_ HIV Subtype: B</t>
  </si>
  <si>
    <t>DRUG RESISTANCE MUTATIONS DETECTED: _x000D_Reverse Transcriptase Gene: D67N, T69D, K219Q _x000D_Protease Gene: L10I _x000D_  _x000D_NOVEL MUTATIONS DETECTED: _x000D_Reverse Transcriptase Gene: V35I, V60I, T69E, E122K, D123E, _x000D_D177E, R211K, L214F, D218E, V245T, P272A, R277K, V292I, I293V, _x000D_K311R, E312H, I329L, Q334N _x000D_Protease Gene: V3I, S37N, I62V, L63S, I64M, E65D, V77I, I93L _x000D_  _x000D_HIV Subtype: B _x000D_</t>
  </si>
  <si>
    <t>DRUG RESISTANCE MUTATIONS DETECTED:_x000D_  Reverse Transcriptase Gene:_x000D_  Protease Gene:_x000D_ _x000D_ NOVEL MUTATIONS DETECTED:_x000D_  Reverse Transcriptase Gene: V60I, A158S, E194N, G196E, R211K,_x000D_  L214F, R277K, A288G, I293V, Q334N_x000D_  Protease Gene: V3I, I15V, S37N, R41K, V77I_x000D_ _x000D_ HIV Subtype: B_x000D_ _x000D_</t>
  </si>
  <si>
    <t xml:space="preserve"> DRUG RESISTANCE MUTATIONS DETECTED:_x000D_  Reverse Transcriptase Gene:_x000D_  Protease Gene:_x000D_ _x000D_ NOVEL MUTATIONS DETECTED:_x000D_  Reverse Transcriptase Gene: V35I, V90I, K104R, D121Y, I178M,_x000D_  V179I, T200A, E203D, E204A, R211K, L214F, P272A, T286A, E297K,_x000D_  A327V_x000D_  Protease Gene: V3I, E35D, S37C, R57K, L63P, H69Q, K70R, V77I_x000D_ _x000D_ HIV Subtype: B_x000D_ </t>
  </si>
  <si>
    <t xml:space="preserve">  _x000D_DRUG RESISTANCE MUTATIONS DETECTED: _x000D_Reverse Transcriptase Gene: _x000D_Protease Gene: _x000D_  _x000D_NOVEL MUTATIONS DETECTED: _x000D_Reverse Transcriptase Gene: K11R, V35I, K102Q, E122K, I142T, _x000D_K173E, L214F, G273R, V276I, R277K, L283I, V292I, I293V, I326V _x000D_Protease Gene: V3I, K14R, M36I, S37N, I62V, L63P, I64L, I93L _x000D_  _x000D_HIV Subtype: B _x000D_</t>
  </si>
  <si>
    <t>DRUG RESISTANCE MUTATIONS DETECTED: _x000D_Reverse Transcriptase Gene: _x000D_Protease Gene: _x000D_  _x000D_NOVEL MUTATIONS DETECTED: _x000D_Reverse Transcriptase Gene: K20R, E53D, D121H, I178M, T200I, _x000D_R211K, L214F, V245H, V245Q, E248D, D250E, S251C, P272A, R277K, _x000D_T286A, A288S, S322T _x000D_Protease Gene: V3I, L19I, E35D, R57K, D60E, I62V, L63P _x000D_  _x000D_HIV Subtype: B _x000D_</t>
  </si>
  <si>
    <t>DRUG RESISTANCE MUTATIONS DETECTED: _x000D_Reverse Transcriptase Gene: M184V _x000D_Protease Gene: _x000D_  _x000D_NOVEL MUTATIONS DETECTED: _x000D_Reverse Transcriptase Gene: D121Y, K173R, I178M, L214F, E248N, _x000D_R277K, Q278H, T286A, K311R, Q334N _x000D_Protease Gene: V3I, K20R, M36I, S37D, R41K, R57K, D60E, I62V, _x000D_L63S, I64V, E65D, K70R _x000D_  _x000D_HIV Subtype: B _x000D_</t>
  </si>
  <si>
    <t>DRUG RESISTANCE MUTATIONS DETECTED: _x000D_Reverse Transcriptase Gene: _x000D_Protease Gene: _x000D_  _x000D_NOVEL MUTATIONS DETECTED: _x000D_Reverse Transcriptase Gene: V35L, T39A, R83K, K104R, E122K, _x000D_D123N, K173Q, D177E, I178L, T200A, E204K, Q207E, E248V, R277K, _x000D_T286A, E297A, I326T, Q334L _x000D_Protease Gene: V3I, K14R, L63A, H69Q, V77I _x000D_  _x000D_HIV Subtype: B _x000D_</t>
  </si>
  <si>
    <t>DRUG RESISTANCE MUTATIONS DETECTED:_x000D_  Reverse Transcriptase Gene:_x000D_  Protease Gene:_x000D_ _x000D_ NOVEL MUTATIONS DETECTED:_x000D_  Reverse Transcriptase Gene: V106I, E122K, D123E, E169D, I178M,_x000D_  R211K, L214F, I257L, K275R, R277K, Q278H, Q278K, Q278N, L279I,_x000D_  I293V, Q334H, Q334N, Q334Y_x000D_  Protease Gene: V3I, S37N, D60E, L63P, I64L, H69Q_x000D_ _x000D_ HIV Subtype: B_x000D_ _x000D_</t>
  </si>
  <si>
    <t>DRUG RESISTANCE MUTATIONS DETECTED: _x000D_Reverse Transcriptase Gene: _x000D_Protease Gene: _x000D_  _x000D_NOVEL MUTATIONS DETECTED: _x000D_Reverse Transcriptase Gene: V35I, V35L, V106I, E122K, D123E, _x000D_E169D, I178M, R211K, L214F, K275R, R277K, Q278H, Q278N, Q334N _x000D_Protease Gene: V3I, S37N, D60E, L63P, I64L _x000D_  _x000D_HIV Subtype: B</t>
  </si>
  <si>
    <t xml:space="preserve">_x000D_ DRUG RESISTANCE MUTATIONS DETECTED:_x000D_  Reverse Transcriptase Gene:_x000D_  Protease Gene: L10I, A71T_x000D_ _x000D_ NOVEL MUTATIONS DETECTED:_x000D_  Reverse Transcriptase Gene: V35M, T39A, E40D, E122K, D123E,_x000D_  S162C, V179I, R211G, L214F, V245Q, R277K, T286V, V292I, I293V,_x000D_  P294S, V317A, I329V, Q334H_x000D_  Protease Gene: V3I, K14E, I15V, L19Q, K20M, E35D, M36I, S37D,_x000D_  R57K, I62V, L63F, L63I, L63S, L63T, I93L_x000D_ _x000D_ HIV Subtype: B_x000D_ </t>
  </si>
  <si>
    <t xml:space="preserve"> DRUG RESISTANCE MUTATIONS DETECTED:_x000D_  Reverse Transcriptase Gene: M184V_x000D_  Protease Gene:_x000D_ _x000D_ NOVEL MUTATIONS DETECTED:_x000D_  Reverse Transcriptase Gene: Q145V, K173Q, R211K, L214F, E248D,_x000D_  V276I, R277K, P294A, A299V, Q334L_x000D_  Protease Gene: V3I, T12N, S37N, L63T, I72T, V77I, L89M_x000D_ _x000D_ HIV Subtype: B_x000D_ </t>
  </si>
  <si>
    <t xml:space="preserve">DRUG RESISTANCE MUTATIONS DETECTED:_x000D_  Reverse Transcriptase Gene: K103N_x000D_  Protease Gene:_x000D_ _x000D_ NOVEL MUTATIONS DETECTED:_x000D_  Reverse Transcriptase Gene: K20Q, A98S, K102R, D123N, D177G,_x000D_  T200A, R211K, L214F, V245E, D250E, P272A, R277K, T286A, I293V,_x000D_  E297K_x000D_  Protease Gene: V3I, L19I, S37N, R41K, L63P, I72K, V77I, P79A,_x000D_  P79S_x000D_ _x000D_ HIV Subtype: B_x000D_ </t>
  </si>
  <si>
    <t>DRUG RESISTANCE MUTATIONS DETECTED:_x000D_  Reverse Transcriptase Gene:_x000D_  Protease Gene:_x000D_ _x000D_ NOVEL MUTATIONS DETECTED:_x000D_  Reverse Transcriptase Gene: V35I, V60I, E122K, I135T, S163C,_x000D_  R211K, L214F, V245K, V245M, R277K, A288S, I293V, E297A, A304E,_x000D_  R307K, V317A, A327V, I329V, G335D_x000D_  Protease Gene: V3I, I13V, I15V, L19Q, P39S, R41K, L63P_x000D_ _x000D_ HIV Subtype: B</t>
  </si>
  <si>
    <t xml:space="preserve">DRUG RESISTANCE MUTATIONS DETECTED:_x000D_  Reverse Transcriptase Gene: V179D_x000D_  Protease Gene: L10I_x000D_ _x000D_ NOVEL MUTATIONS DETECTED:_x000D_  Reverse Transcriptase Gene: K20R, V35K, V35T, V60I, R83K, E122K,_x000D_  D123E, I135V, G196R, T200I, R211K, L214F, P243S, V245K, P272A,_x000D_  R277K, I293V, Q334L_x000D_  Protease Gene: V3I, Q18H, L19I, M36I, S37N, R41K, L63P, I93L_x000D_ _x000D_ HIV Subtype: B_x000D_ </t>
  </si>
  <si>
    <t xml:space="preserve">DRUG RESISTANCE MUTATIONS DETECTED:_x000D_  Reverse Transcriptase Gene: T69D, T69N_x000D_  Protease Gene:_x000D_ _x000D_ NOVEL MUTATIONS DETECTED:_x000D_  Reverse Transcriptase Gene: E6D, V35T, T69A, V106I, K173E,_x000D_  Q174K, D177E, V179I, R211K, V245M, E248D, E248N, D250E, S251N,_x000D_  R277K, R284K, I293V, P294Q, G333E, Q334H_x000D_  Protease Gene: V3I, S37D, D60E, L63P, I72E, V77I_x000D_ _x000D_ HIV Subtype: B_x000D_ </t>
  </si>
  <si>
    <t xml:space="preserve">DRUG RESISTANCE MUTATIONS DETECTED:_x000D_  Reverse Transcriptase Gene:_x000D_  Protease Gene:_x000D_ _x000D_ NOVEL MUTATIONS DETECTED:_x000D_  Reverse Transcriptase Gene: E122K, I142V, A158S, T165I, F171Y,_x000D_  Q174H, I178M, G196E, T200A, L214F, V245I, V245R, P272S, I293V,_x000D_  E297K, V314A, D324E, G333E, Q334N, G335S_x000D_  Protease Gene: V3I, S37N, L63P, I64V, H69Q_x000D_ _x000D_ HIV Subtype: B_x000D_ </t>
  </si>
  <si>
    <t>DRUG RESISTANCE MUTATIONS DETECTED: _x000D_Reverse Transcriptase Gene: T215S _x000D_Protease Gene: _x000D_  _x000D_NOVEL MUTATIONS DETECTED: _x000D_Reverse Transcriptase Gene: K20R, V35I, V60I, D86E, T200K, _x000D_I202V, R211S, L214F, V245Q, D250E, R277K, P294Q, E297D, I326V, _x000D_Q334E _x000D_Protease Gene: V3I, E35D, S37N, R41K, L63P _x000D_  _x000D_HIV Subtype: B _x000D_</t>
  </si>
  <si>
    <t>DRUG RESISTANCE MUTATIONS DETECTED: _x000D_Reverse Transcriptase Gene: T215S _x000D_Protease Gene: _x000D_  _x000D_NOVEL MUTATIONS DETECTED: _x000D_Reverse Transcriptase Gene: K20R, V35I, V60I, D86E, T200K, _x000D_I202V, R211G, R211S, L214F, V245Q, D250E, R277K, P294Q, I326V, _x000D_Q334E _x000D_Protease Gene: V3I, E35D, R41K, L63P _x000D_  _x000D_HIV Subtype: B _x000D_  _x000D_</t>
  </si>
  <si>
    <t xml:space="preserve">DRUG RESISTANCE MUTATIONS DETECTED:_x000D_  Reverse Transcriptase Gene:_x000D_  Protease Gene:_x000D_ _x000D_ NOVEL MUTATIONS DETECTED:_x000D_  Reverse Transcriptase Gene: K101R, D121H, D123E, I142T, S162C,_x000D_  E169D, I178L, G196E, T200A, Q207E, L214F, V245M, E248A, E248D,_x000D_  E248K, E248N, E248T, D250E, R277K, K281R, T286A, G335D_x000D_  Protease Gene: V3I, Q18L, L19I, S37N, R41K, R57K, D60E, Q61E,_x000D_  L63P, C67S, V77I_x000D_ _x000D_ HIV Subtype: B_x000D_ </t>
  </si>
  <si>
    <t>DRUG RESISTANCE MUTATIONS DETECTED:_x000D_  Reverse Transcriptase Gene:_x000D_  Protease Gene:_x000D_ _x000D_ NOVEL MUTATIONS DETECTED:_x000D_  Reverse Transcriptase Gene: K20R, A98S, E122K, D177G, T200A,_x000D_  R211K, L214F, E248N, R277K, T286A, I293V, V314I, E328D, G335D_x000D_  Protease Gene: V3I, E35D, S37E, R57K, D60E, L63P_x000D_ _x000D_ HIV Subtype: B_x000D_ _x000D_</t>
  </si>
  <si>
    <t xml:space="preserve">_x000D_ DRUG RESISTANCE MUTATIONS DETECTED:_x000D_  Reverse Transcriptase Gene:_x000D_  Protease Gene:_x000D_ _x000D_ NOVEL MUTATIONS DETECTED:_x000D_  Reverse Transcriptase Gene: V35T, T39G, S48T, V60I, S68G, D121Y,_x000D_  K173A, D177E, I178L, V179I, T200A, Q207E, Q207K, R211K, L214F,_x000D_  D250E, P272A, R277K, T286A, E291D, V292I, I293V, P294S, I309L,_x000D_  D324E, G335D_x000D_  Protease Gene: V3I, K14I, I15V, L19Q, K20R, M36I, S37K, R41K,_x000D_  R57K, L63T, I64V, H69K, L89M, I93L_x000D_ _x000D_ HIV Subtype: C_x000D_ </t>
  </si>
  <si>
    <t xml:space="preserve">DRUG RESISTANCE MUTATIONS DETECTED:_x000D_  Reverse Transcriptase Gene:_x000D_  Protease Gene: L10I_x000D_ _x000D_ NOVEL MUTATIONS DETECTED:_x000D_  Reverse Transcriptase Gene: E53D, K104R, E122K, I142T, S162H,_x000D_  R211K, L214F, R277K, K311R, E312D, D324E, I329L_x000D_  Protease Gene: V3I, I13V, L19Q, S37Y, R41K, D60E, L63P, K70T,_x000D_  I72T, V77I_x000D_ _x000D_ HIV Subtype: B_x000D_ </t>
  </si>
  <si>
    <t xml:space="preserve">DRUG RESISTANCE MUTATIONS DETECTED:_x000D_  Reverse Transcriptase Gene:_x000D_  Protease Gene:_x000D_ _x000D_ NOVEL MUTATIONS DETECTED:_x000D_  Reverse Transcriptase Gene: K11T, V35T, T39A, D123N, I135V,_x000D_  I142T, T200A, Q207E, R211K, P243S, V245E, V245Q, D250E, K275R,_x000D_  V276I, R277K, T286A, E297A, G335D_x000D_  Protease Gene: V3I, I13V, G16A, E35D, M36I, S37N, R41K, K45R,_x000D_  R57K, H69K, L89M_x000D_ _x000D_ HIV Subtype: AB_x000D_ </t>
  </si>
  <si>
    <t>DRUG RESISTANCE MUTATIONS DETECTED:_x000D_  Reverse Transcriptase Gene:_x000D_  Protease Gene: L10I_x000D_ _x000D_ NOVEL MUTATIONS DETECTED:_x000D_  Reverse Transcriptase Gene: K102Q, E122K, I202V, R211K, L214F,_x000D_  R277K, I293V, E297A, I329V_x000D_  Protease Gene: V3I, I15V, Q18E, S37N, L63T, I72V, I93L_x000D_ _x000D_ HIV Subtype: B</t>
  </si>
  <si>
    <t xml:space="preserve">DRUG RESISTANCE MUTATIONS DETECTED:_x000D_  Reverse Transcriptase Gene:_x000D_  Protease Gene:_x000D_ _x000D_ NOVEL MUTATIONS DETECTED:_x000D_  Reverse Transcriptase Gene: V35L, A158S, S162C, Q174E, L214F,_x000D_  P272A, R277K, T286A, A288S, E297A, G333E_x000D_  Protease Gene: V3I, K14R, S37N, L63P, I64L, I72V_x000D_ _x000D_ HIV Subtype: B_x000D_ </t>
  </si>
  <si>
    <t>DRUG RESISTANCE MUTATIONS DETECTED: _x000D_Reverse Transcriptase Gene: _x000D_Protease Gene: _x000D_  _x000D_NOVEL MUTATIONS DETECTED: _x000D_Reverse Transcriptase Gene: T27S, A98S, K102Q, E122P, Q145C, _x000D_K173E, D177E, D177G, I178M, R211K, L214F, V245L, V245M, P272A, _x000D_R277K, I293V, I326V _x000D_Protease Gene: V3I, I15V, L19I, S37N, L63A _x000D_  _x000D_HIV Subtype: B _x000D_  _x000D_</t>
  </si>
  <si>
    <t xml:space="preserve"> DRUG RESISTANCE MUTATIONS DETECTED:_x000D_  Reverse Transcriptase Gene:_x000D_  Protease Gene: A71T_x000D_ _x000D_ NOVEL MUTATIONS DETECTED:_x000D_  Reverse Transcriptase Gene: V60I, E122K, I142T, E169D, L214F,_x000D_  R277K, K281R, I293V, I326V, G333E, Q334K, Q334R_x000D_  Protease Gene: V3I, E35D, S37N, R41K, K45R, L63P, I72V, V77I,_x000D_  I93L_x000D_ _x000D_ HIV Subtype: B_x000D_ </t>
  </si>
  <si>
    <t>DRUG RESISTANCE MUTATIONS DETECTED:_x000D_  Reverse Transcriptase Gene: T69N_x000D_  Protease Gene: A71T_x000D_ _x000D_ NOVEL MUTATIONS DETECTED:_x000D_  Reverse Transcriptase Gene: A98S, E122K, S162C, L214F, V245E,_x000D_  P272A, R277K, T286A, D324E_x000D_  Protease Gene: V3I, I15V, L33I, M36I, S37I, S37N, R57K, I62V,_x000D_  L63P, I72T_x000D_ _x000D_ HIV Subtype: B</t>
  </si>
  <si>
    <t xml:space="preserve">DRUG RESISTANCE MUTATIONS DETECTED:_x000D_  Reverse Transcriptase Gene: E44D_x000D_  Protease Gene:_x000D_ _x000D_ NOVEL MUTATIONS DETECTED:_x000D_  Reverse Transcriptase Gene: K49R, K102Q, D123E, E169D, D177E,_x000D_  G196E, Q207E, L214F, V245M, R277K, A288S, I293V, Q334C, Q334Y_x000D_  Protease Gene: V3I, Q61E, L63Q, I64V, I72T, V77I_x000D_ _x000D_ HIV Subtype: B_x000D_ </t>
  </si>
  <si>
    <t xml:space="preserve">DRUG RESISTANCE MUTATIONS DETECTED:_x000D_  Reverse Transcriptase Gene: K103N_x000D_  Protease Gene:_x000D_ _x000D_ NOVEL MUTATIONS DETECTED:_x000D_  Reverse Transcriptase Gene: K20R, E122K, D123E, Q174R, D177E,_x000D_  V179I, Q207E, R211K, L214F, P272S, R277K, T286A, I293V, I329L,_x000D_  Q334E, G335R_x000D_  Protease Gene: V3I, I13V, S37N, R41K, L63P, I64V, E65D, V77I_x000D_ _x000D_ HIV Subtype: B_x000D_ </t>
  </si>
  <si>
    <t>DRUG RESISTANCE MUTATIONS DETECTED:_x000D_  Reverse Transcriptase Gene:_x000D_  Protease Gene: A71V_x000D_ _x000D_ NOVEL MUTATIONS DETECTED:_x000D_  Reverse Transcriptase Gene: I5V, E6D, R83K, K104N, E122K, S162C,_x000D_  S163T, Q174K, T200I, Q207R, R211E, L214F, V245M, E248D, R277K,_x000D_  T286A, E297R, G333E_x000D_  Protease Gene: V3I, I13V, M36I, S37D, S37N, R41K, K45R, R57K,_x000D_  Q61E, L63P, E65D, K70R, I72V, V77I, I93L_x000D_ _x000D_ HIV Subtype: B_x000D_ _x000D_</t>
  </si>
  <si>
    <t>DRUG RESISTANCE MUTATIONS DETECTED:_x000D_  Reverse Transcriptase Gene: M184V_x000D_  Protease Gene:_x000D_ _x000D_ NOVEL MUTATIONS DETECTED:_x000D_  Reverse Transcriptase Gene: E6D, V21I, V60I, K104R, V106I,_x000D_  D121Y, E122K, I135A, I135T, I135V, T200A, T200I, T200V, Q207E,_x000D_  Q207G, R211K, L214F, E248N, P272A, R277K, R284K, T286A, A288S,_x000D_  V292I, G335S_x000D_  Protease Gene: V3I, S37N, L63P, I64L_x000D_ _x000D_ HIV Subtype: B_x000D_ _x000D_</t>
  </si>
  <si>
    <t xml:space="preserve">_x000D_ DRUG RESISTANCE MUTATIONS DETECTED:_x000D_  Reverse Transcriptase Gene:_x000D_  Protease Gene: A71T_x000D_ _x000D_ NOVEL MUTATIONS DETECTED:_x000D_  Reverse Transcriptase Gene: V35I, D123N, I135T, I142T, K173N,_x000D_  Q197E, R211K, L214F, V245Q, D250E, P272S, R277K, Q278N, T286A,_x000D_  I293V, Q334L_x000D_  Protease Gene: V3I, T12P, S37N, L63S, V77I, I93L_x000D_ _x000D_ HIV Subtype: B_x000D_ </t>
  </si>
  <si>
    <t xml:space="preserve">DRUG RESISTANCE MUTATIONS DETECTED:_x000D_  Reverse Transcriptase Gene:_x000D_  Protease Gene: A71T_x000D_ _x000D_ NOVEL MUTATIONS DETECTED:_x000D_  Reverse Transcriptase Gene: M16T, K20R, V35M, D86E, F87L, E122K,_x000D_  I135V, S162Y, Q174N, L214F, V245K, D250E, R277K, Q278N, T286A,_x000D_  G333E, Q334N, G335S_x000D_  Protease Gene: V3I, L19V, S37T, P39S, I62V, L63A, L63P, V77I_x000D_ _x000D_ HIV Subtype: B_x000D_ </t>
  </si>
  <si>
    <t>DRUG RESISTANCE MUTATIONS DETECTED: _x000D_Reverse Transcriptase Gene: V118I _x000D_Protease Gene: A71T _x000D_  _x000D_NOVEL MUTATIONS DETECTED: _x000D_Reverse Transcriptase Gene: V35I, I50V, E122K, D123E, S162A, _x000D_D177E, T200A, R211K, E248A, D250E, D250H, D250Q, P272A, R277K, _x000D_R284K, T286A, I293V _x000D_Protease Gene: V3I, S37N, I62V, L63P, L63S, K70E, I72M, I72R, _x000D_V77I _x000D_  _x000D_HIV Subtype: B _x000D_</t>
  </si>
  <si>
    <t xml:space="preserve">DRUG RESISTANCE MUTATIONS DETECTED:_x000D_  Reverse Transcriptase Gene:_x000D_  Protease Gene:_x000D_ _x000D_ NOVEL MUTATIONS DETECTED:_x000D_  Reverse Transcriptase Gene: E28D, V35T, T39A, I135R, K173E,_x000D_  Q207E, R211K, L214F, P272S, R277K, T286A, T296S_x000D_  Protease Gene: V3I, T12S, I13V, L33V, M36I, S37N, R57K, I62V,_x000D_  L63Q, I64V_x000D_ _x000D_ HIV Subtype: B_x000D_ </t>
  </si>
  <si>
    <t>DRUG RESISTANCE MUTATIONS DETECTED:_x000D_  Reverse Transcriptase Gene:_x000D_  Protease Gene:_x000D_ _x000D_ NOVEL MUTATIONS DETECTED:_x000D_  Reverse Transcriptase Gene: E28D, V35T, T39A, I135R, K173E,_x000D_  Q207E, R211K, L214F, P272S, R277K, T286A, T296S_x000D_  Protease Gene: V3I, T12S, I13V, L33V, M36I, S37N, R57K, I62V,_x000D_  L63Q, I64V_x000D_ _x000D_ HIV Subtype: B_x000D_ _x000D_</t>
  </si>
  <si>
    <t xml:space="preserve">DRUG RESISTANCE MUTATIONS DETECTED:_x000D_  Reverse Transcriptase Gene:_x000D_  Protease Gene:_x000D_ _x000D_ NOVEL MUTATIONS DETECTED:_x000D_  Reverse Transcriptase Gene: V35I, R83K, E122K, S162Y, K173E,_x000D_  Q174K, N175Y, D177E, I178L, T200A, L214F, K238R, P243H, V245E,_x000D_  E248D, R277K, I293V, E297A, G333D_x000D_  Protease Gene: V3I, I13V, G17D, L63P, K70R, V77I_x000D_ _x000D_ HIV Subtype: B_x000D_ </t>
  </si>
  <si>
    <t>DRUG RESISTANCE MUTATIONS DETECTED:_x000D_  Reverse Transcriptase Gene: E44D_x000D_  Protease Gene:_x000D_ _x000D_ NOVEL MUTATIONS DETECTED:_x000D_  Reverse Transcriptase Gene: K20R, V35I, R83K, A98S, E122K,_x000D_  E138Q, K173E, T200E, L214F, T215N, V245T, D250E, T286A, I293V,_x000D_  D324E_x000D_  Protease Gene: V3I, I13V, L33V, S37D_x000D_ _x000D_ HIV Subtype: B_x000D_ _x000D_</t>
  </si>
  <si>
    <t xml:space="preserve"> DRUG RESISTANCE MUTATIONS DETECTED:_x000D_  Reverse Transcriptase Gene: E44D_x000D_  Protease Gene:_x000D_ _x000D_ NOVEL MUTATIONS DETECTED:_x000D_  Reverse Transcriptase Gene: P14A, K20R, V35I, K70I, R83K, A98S,_x000D_  E122K, E138Q, K173E, T200E, L214F, V245T, D250E, T286A, I293V,_x000D_  D324E_x000D_  Protease Gene: V3I, I13V, L33V, S37D_x000D_ _x000D_ HIV Subtype: B_x000D_ _x000D_</t>
  </si>
  <si>
    <t>DRUG RESISTANCE MUTATIONS DETECTED: _x000D_Reverse Transcriptase Gene: E44D, M184V _x000D_Protease Gene: _x000D_  _x000D_NOVEL MUTATIONS DETECTED: _x000D_Reverse Transcriptase Gene: K20R, V35I, R83K, A98S, E122K, _x000D_E138Q, K173E, D192N, T200E, L214F, V245T, D250E, T286A, I293V, _x000D_D324E _x000D_Protease Gene: V3I, I13V, L33V, S37D _x000D_  _x000D_HIV Subtype: B _x000D_</t>
  </si>
  <si>
    <t xml:space="preserve">_x000D_ DRUG RESISTANCE MUTATIONS DETECTED:_x000D_  Reverse Transcriptase Gene:_x000D_  Protease Gene: A71T_x000D_ _x000D_ NOVEL MUTATIONS DETECTED:_x000D_  Reverse Transcriptase Gene: V60I, E122K, I142V, E169D, R211K,_x000D_  L214F, P272A, R277K, I293V, I326V_x000D_  Protease Gene: V3I, E35D, S37N, R41K, L63P, V77I, I93L_x000D_ _x000D_ HIV Subtype: B_x000D_ </t>
  </si>
  <si>
    <t>DRUG RESISTANCE MUTATIONS DETECTED:_x000D_  Reverse Transcriptase Gene:_x000D_  Protease Gene:_x000D_ _x000D_ NOVEL MUTATIONS DETECTED:_x000D_  Reverse Transcriptase Gene: R83K, E122K, S162H, T200A, R211K,_x000D_  L214F, V245I, V245M, K249Q, D250G, R277K, Q278K, I293V, E297A,_x000D_  E312Q, Q334G, G335D_x000D_  Protease Gene: V3I, E35D, S37D, K43R, D60E, Q61D, L63P, H69Q,_x000D_  I72R, V77I_x000D_ _x000D_ HIV Subtype: B_x000D_ _x000D_</t>
  </si>
  <si>
    <t>DRUG RESISTANCE MUTATIONS DETECTED:_x000D_Reverse Transcriptase Gene:_x000D_Protease Gene:_x000D_ _x000D_NOVEL MUTATIONS DETECTED:_x000D_Reverse Transcriptase Gene: T27S, V35T, V60I, E122K, D123E,_x000D_I142V, K166R, D177E, T200A, Q207E, R211K, L214F, D250E, S251D,_x000D_T286A, T286V, A288S, I293V, E297K, K311R_x000D_Protease Gene: V3I, I15V, G16E, S37N, R41K, D60E, I62V, I72T,_x000D_V77I_x000D_ _x000D_HIV Subtype: B</t>
  </si>
  <si>
    <t xml:space="preserve"> DRUG RESISTANCE MUTATIONS DETECTED:_x000D_  Reverse Transcriptase Gene:_x000D_  Protease Gene:_x000D_ _x000D_ NOVEL MUTATIONS DETECTED:_x000D_  Reverse Transcriptase Gene: K11R, E122K, K173E, Q174K, D177E,_x000D_  I178L, G196E, I202V, L214F, V245A, V245E, E248D, P272A, R277K,_x000D_  A288S, E297K, G335D_x000D_  Protease Gene: V3I, S37N, R41K, K43R, I62V, L63P, I72V, V77I,_x000D_  I93L_x000D_ _x000D_ HIV Subtype: B_x000D_ </t>
  </si>
  <si>
    <t xml:space="preserve"> DRUG RESISTANCE MUTATIONS DETECTED:_x000D_  Reverse Transcriptase Gene:_x000D_  Protease Gene:_x000D_ _x000D_ NOVEL MUTATIONS DETECTED:_x000D_  Reverse Transcriptase Gene: K11R, V35T, E36A, T39E, A98S, D123S,_x000D_  A158S, I159V, K173A, Q174K, D177E, T200A, T200E, Q207D, Q207E,_x000D_  Q207G, R211K, L214F, V245Q, K249Q, R277K, K281R, E291D, V292I,_x000D_  I293V, P294T, Q334H, G335D_x000D_  Protease Gene: V3I, I15V, L19T, M36I, S37N, R41K, L63D, L63I,_x000D_  L63N, L63V, H69K, V82I, L89M, I93L_x000D_ _x000D_ HIV Subtype: C_x000D_ </t>
  </si>
  <si>
    <t xml:space="preserve"> DRUG RESISTANCE MUTATIONS DETECTED:_x000D_  Reverse Transcriptase Gene: K103N_x000D_  Protease Gene:_x000D_ _x000D_ NOVEL MUTATIONS DETECTED:_x000D_  Reverse Transcriptase Gene: V35I, K49R, S68N, E122K, S162A,_x000D_  S162G, S162T, T165I, E169D, I178L, T200A, Q207E, R211K, L214F,_x000D_  V245E, P272A, R277K, T286A, I293V, I309L, V317A, D324E_x000D_  Protease Gene: V3I, S37N, R41K, I62V, L63P, I93L_x000D_ _x000D_ HIV Subtype: B_x000D_ </t>
  </si>
  <si>
    <t xml:space="preserve">DRUG RESISTANCE MUTATIONS DETECTED:_x000D_  Reverse Transcriptase Gene: L74V, M184V_x000D_  Protease Gene:_x000D_ _x000D_ NOVEL MUTATIONS DETECTED:_x000D_  Reverse Transcriptase Gene: V35I, E122K, D123E, I135T, S162C,_x000D_  E169D, I178M, G196E, Q207E, L214F, V245M, E248D, T286A, A288S,_x000D_  I293V, E297K, I329V, G333E, Q334H_x000D_  Protease Gene: V3I, L19Q, E35D, M36I, S37D, S37G, S37N, R41K,_x000D_  R41N, I64V, K70R_x000D_ _x000D_ HIV Subtype: B_x000D_ </t>
  </si>
  <si>
    <t xml:space="preserve"> DRUG RESISTANCE MUTATIONS DETECTED:_x000D_  Reverse Transcriptase Gene:_x000D_  Protease Gene:_x000D_ _x000D_ NOVEL MUTATIONS DETECTED:_x000D_  Reverse Transcriptase Gene: D121H, I142V, A158S, S162A, S162C,_x000D_  S162G, T165I, G196E, L214F, V245M, D250E, P272A, R277K, I326V_x000D_  Protease Gene: V3I, T12A, I13V, S37N, L63A, V77I_x000D_ _x000D_ HIV Subtype: B_x000D_ _x000D_</t>
  </si>
  <si>
    <t xml:space="preserve">_x000D_ DRUG RESISTANCE MUTATIONS DETECTED:_x000D_  Reverse Transcriptase Gene: V118I, V179D, V179E_x000D_  Protease Gene:_x000D_ _x000D_ NOVEL MUTATIONS DETECTED:_x000D_  Reverse Transcriptase Gene: K20R, V35I, E122K, K173Q, Q174K,_x000D_  Q174R, N175Y, D177N, T200I, K201L, R211K, R277K, E291D, I293V,_x000D_  E297A, E298D, L301I_x000D_  Protease Gene: V3I, S37N, R41K, I64V, E65D_x000D_ _x000D_ HIV Subtype: B_x000D_ </t>
  </si>
  <si>
    <t xml:space="preserve">DRUG RESISTANCE MUTATIONS DETECTED:_x000D_  Reverse Transcriptase Gene:_x000D_  Protease Gene: A71V_x000D_ _x000D_ NOVEL MUTATIONS DETECTED:_x000D_  Reverse Transcriptase Gene: K20R, E122K, D123N, I135T, S162A,_x000D_  E169D, I195K, V245E, V245K, E248D, D250E, P272A, R277K, I293V,_x000D_  A327V, I329V_x000D_  Protease Gene: V3I, T12Q, I15V, L19I, E35D, S37A, R57K, L63A,_x000D_  H69Q, V77I, Q92L_x000D_ _x000D_ HIV Subtype: B_x000D_ </t>
  </si>
  <si>
    <t>DRUG RESISTANCE MUTATIONS DETECTED: _x000D_Reverse Transcriptase Gene: K103N _x000D_Protease Gene: _x000D_  _x000D_NOVEL MUTATIONS DETECTED: _x000D_Reverse Transcriptase Gene: K43N, S68G, K104R, E122K, I135R, _x000D_E194D, L214F, V245E, P272A, R277K, Q278H, I329L _x000D_Protease Gene: V3I, I13V, E35D, M36I, S37N, I64V _x000D_  _x000D_HIV Subtype: B _x000D_</t>
  </si>
  <si>
    <t xml:space="preserve">DRUG RESISTANCE MUTATIONS DETECTED:_x000D_  Reverse Transcriptase Gene:_x000D_  Protease Gene: A71V_x000D_ _x000D_ NOVEL MUTATIONS DETECTED:_x000D_  Reverse Transcriptase Gene: V35T, T39M, V60I, T69S, D121Y,_x000D_  E138A, I142A, I142V, S162C, Q174H, D177E, I178L, T200A, R211K,_x000D_  L214F, E224K, P243T, V245E, E248A, K249Q, R277K, T286A, E297K,_x000D_  I326M, I326V, G333E, Q334N, G335D_x000D_  Protease Gene: V3I, T12N, M36I, S37N, R41K, R57K, L63A, I93L_x000D_ _x000D_ HIV Subtype: B_x000D_ </t>
  </si>
  <si>
    <t xml:space="preserve">DRUG RESISTANCE MUTATIONS DETECTED:_x000D_  Reverse Transcriptase Gene:_x000D_  Protease Gene:_x000D_ _x000D_ NOVEL MUTATIONS DETECTED:_x000D_  Reverse Transcriptase Gene: K20R, V35I, D123A, I135T, S162C,_x000D_  G196E, T200A, E204D, Q207H, R211K, R211N, R211S, L214F, V245E,_x000D_  K249R, P272A, V276I, R277K, A288S, I293V, E297A, E297T, Q334E_x000D_  Protease Gene: V3I, K14R, I15V, E35D, M36I, S37N, I62V, L63F,_x000D_  L63P, L63S, I64V_x000D_ _x000D_ HIV Subtype: B_x000D_ </t>
  </si>
  <si>
    <t xml:space="preserve"> DRUG RESISTANCE MUTATIONS DETECTED:_x000D_  Reverse Transcriptase Gene:_x000D_  Protease Gene:_x000D_ _x000D_ NOVEL MUTATIONS DETECTED:_x000D_  Reverse Transcriptase Gene: V35I, V35M, V106I, D121H, I135T,_x000D_  K166R, K173T, Q174K, L214F, V245E, V245K, P272A, V276I, R277K,_x000D_  Q278E, T286A, E297Q, D324E_x000D_  Protease Gene: V3I, M36I, S37N, R41K, L63P, I64V, I72E, I72V_x000D_ _x000D_ HIV Subtype: B_x000D_ </t>
  </si>
  <si>
    <t xml:space="preserve">DRUG RESISTANCE MUTATIONS DETECTED:_x000D_  Reverse Transcriptase Gene:_x000D_  Protease Gene:_x000D_ _x000D_ NOVEL MUTATIONS DETECTED:_x000D_  Reverse Transcriptase Gene: V35I, V35T, A98S, E122K, I135T,_x000D_  D177E, V189I, G196E, Q207E, R211K, L214F, S251I, P272A, R277K_x000D_  Protease Gene: V3I, T12N, L33I, S37N, R41K, L63P, I64V, H69Y,_x000D_  V77I, I93L_x000D_ _x000D_ HIV Subtype: B_x000D_ </t>
  </si>
  <si>
    <t>DRUG RESISTANCE MUTATIONS DETECTED: _x000D_Reverse Transcriptase Gene: A98G, K101E, M184I _x000D_Protease Gene: _x000D_  _x000D_NOVEL MUTATIONS DETECTED: _x000D_Reverse Transcriptase Gene: V35I, E122K, D123E, I142V, S162C, _x000D_D177E, R211K, L214F, V245E, E248H, P272A, R277K, K281R, T286A, _x000D_E297Q, I329L _x000D_Protease Gene: V3I, T12K, K20R, L33V, S37N, L63P _x000D_  _x000D_HIV Subtype: B _x000D_</t>
  </si>
  <si>
    <t>DRUG RESISTANCE MUTATIONS DETECTED:_x000D_Reverse Transcriptase Gene:_x000D_Protease Gene:_x000D_ _x000D_NOVEL MUTATIONS DETECTED:_x000D_Reverse Transcriptase Gene: P4S, E122K, D123E, I135V, K173N,_x000D_D177E, T200I, I202V, R211K, L214F, E248D, R277K, Q334N_x000D_Protease Gene: V3I, K14R, L19I, L19V, S37N, R41K, K70R, V77I,_x000D_I93L_x000D_ _x000D_HIV Subtype: B</t>
  </si>
  <si>
    <t xml:space="preserve"> DRUG RESISTANCE MUTATIONS DETECTED:_x000D_  Reverse Transcriptase Gene:_x000D_  Protease Gene: A71T_x000D_ _x000D_ NOVEL MUTATIONS DETECTED:_x000D_  Reverse Transcriptase Gene: K20R, V35I, K49R, I135T, S162C,_x000D_  R211K, L214F, P243S, V245E, P272S, R277K, T286A, V292I, I293V,_x000D_  K311R, I329L, Q334H_x000D_  Protease Gene: V3I, T12S, R41K, L63P, I72E_x000D_ _x000D_ HIV Subtype: B_x000D_ </t>
  </si>
  <si>
    <t xml:space="preserve"> DRUG RESISTANCE MUTATIONS DETECTED:_x000D_  Reverse Transcriptase Gene: K103N_x000D_  Protease Gene:_x000D_ _x000D_ NOVEL MUTATIONS DETECTED:_x000D_  Reverse Transcriptase Gene: V35I, K102R, E122K, L214F, V245M,_x000D_  D250E, P272A, A288S, I293V, D324E, Q334E_x000D_  Protease Gene: V3I, I15V, S37C, L63Q, V82I_x000D_ _x000D_ HIV Subtype: B_x000D_ </t>
  </si>
  <si>
    <t xml:space="preserve">_x000D_ DRUG RESISTANCE MUTATIONS DETECTED:_x000D_  Reverse Transcriptase Gene:_x000D_  Protease Gene: L10I, V11I_x000D_ _x000D_ NOVEL MUTATIONS DETECTED:_x000D_  Reverse Transcriptase Gene: K20R, V35I, S48T, E122K, D123E,_x000D_  K166R, E169D, Q174K, Q174R, I178L, I178M, G196E, V245Q, P272A,_x000D_  A288S, I293V, Q334G, G335E_x000D_  Protease Gene: V3I, T12S, L19I, L19K, L19Q, S37N, R41K, I62V,_x000D_  L63P, V77I, I93L_x000D_ _x000D_ HIV Subtype: B_x000D_ </t>
  </si>
  <si>
    <t>_x000D_LAB CONSULT_x000D_ _x000D__x000D__x000D_ _x000D__x000D__x000D_ REQUIRED FOR PROCESSING_x000D_ _x000D__x000D__x000D__x000D_ _x000D_ _x000D__x000D__x000D__x000D__x000D__x000D__x000D__x000D__x000D__x000D__x000D__x000D__x000D__x000D__x000D_ _x000D_</t>
  </si>
  <si>
    <t>DRUG RESISTANCE MUTATIONS DETECTED:_x000D_  Reverse Transcriptase Gene:_x000D_  Protease Gene:_x000D_ _x000D_ NOVEL MUTATIONS DETECTED:_x000D_  Reverse Transcriptase Gene: K20R, V35L, T39A, R83K, E122K,_x000D_  D123E, I135T, Q174H, D177E, T200A, R211K, L214F, V245E, R277K,_x000D_  L283I, I293V, E297A, V314I_x000D_  Protease Gene: V3I, I13V, S37N, I62V, L63P, V77I_x000D_ _x000D_ HIV Subtype: B_x000D_ _x000D_</t>
  </si>
  <si>
    <t xml:space="preserve"> DRUG RESISTANCE MUTATIONS DETECTED:_x000D_  Reverse Transcriptase Gene: K103N_x000D_  Protease Gene:_x000D_ _x000D_ NOVEL MUTATIONS DETECTED:_x000D_  Reverse Transcriptase Gene: K11H, K20R, V35I, K102Q, E122K,_x000D_  T165I, N175H, D177E, G196E, R211K, L214F, K281R, T286A, E291D,_x000D_  I293V, E297K, V317A, G333E, Q334N, G335C_x000D_  Protease Gene: V3I, T12R, K14E, K14V, L19I, R41K, I62V, L63P,_x000D_  V77I_x000D_ _x000D_ HIV Subtype: B_x000D_ _x000D_</t>
  </si>
  <si>
    <t xml:space="preserve">DRUG RESISTANCE MUTATIONS DETECTED:_x000D_  Reverse Transcriptase Gene:_x000D_  Protease Gene:_x000D_ _x000D_ NOVEL MUTATIONS DETECTED:_x000D_  Reverse Transcriptase Gene: V35I, I135T, S162C, I178M, T200A,_x000D_  I202V, R211S, L214F, D250E, P272A, Q278H, T286A, D324E, I329L_x000D_  Protease Gene: V3I, K20R, S37N, L63P, I72V, V77I, I93L_x000D_ _x000D_ HIV Subtype: B_x000D_ </t>
  </si>
  <si>
    <t>DRUG RESISTANCE MUTATIONS DETECTED: _x000D_Reverse Transcriptase Gene: _x000D_Protease Gene: _x000D_  _x000D_NOVEL MUTATIONS DETECTED: _x000D_Reverse Transcriptase Gene: V35I, A158S, K173R, I178M, T200A, _x000D_T200I, T200V, I202V, E203D, L210S, R211K, L214F, E248D, P272A, _x000D_R277K, E291D, V292I, P294T, E312Q, V317A, S322T _x000D_Protease Gene: V3I, I13V, K14R, E35D, S37E, R41K, R57K, D60E, _x000D_L63P, I64V, H69Y, V77I _x000D_  _x000D_HIV Subtype: B _x000D_</t>
  </si>
  <si>
    <t>DRUG RESISTANCE MUTATIONS DETECTED: _x000D_Reverse Transcriptase Gene: V118I _x000D_Protease Gene: A71V _x000D_  _x000D_NOVEL MUTATIONS DETECTED: _x000D_Reverse Transcriptase Gene: V35I, E36D, E122K, Q174E, Q174G, _x000D_Y188F, T200A, E204K, Q207E, R211K, E248D, I293V, Q334Y _x000D_Protease Gene: V3I, M36I, S37N, R41K, I62V, L63N, V77I, I93L _x000D_  _x000D_HIV Subtype: B _x000D_</t>
  </si>
  <si>
    <t>DRUG RESISTANCE MUTATIONS DETECTED: _x000D_Reverse Transcriptase Gene: L100I, V118I, Y188L _x000D_Protease Gene: A71V _x000D_  _x000D_NOVEL MUTATIONS DETECTED: _x000D_Reverse Transcriptase Gene: V35I, E36D, L100M, E122K, Q174E, _x000D_Q174G, Y188F, T200A, E204K, Q207E, R211K, E248D, I293V, E297K, _x000D_Q334Y _x000D_Protease Gene: V3I, M36I, S37N, R41K, I62V, L63N, V77I, I93L _x000D_  _x000D_HIV Subtype: B _x000D_</t>
  </si>
  <si>
    <t>DRUG RESISTANCE MUTATIONS DETECTED: _x000D_Reverse Transcriptase Gene: _x000D_Protease Gene: _x000D_  _x000D_NOVEL MUTATIONS DETECTED: _x000D_Reverse Transcriptase Gene: A98S, E122K, D177E, V189I, T200A, _x000D_I202V, E204K, Q207E, L210F, R211K, K223E, P272A, K281R, T286A, _x000D_E297K, L301I, I329L, Q334E _x000D_Protease Gene: V3I, T12A, I13V, E35D, S37D, D60E, L63P, I64V, _x000D_I84M _x000D_  _x000D_HIV Subtype: B _x000D_</t>
  </si>
  <si>
    <t>DRUG RESISTANCE MUTATIONS DETECTED:_x000D_  Reverse Transcriptase Gene: K219N_x000D_  Protease Gene:_x000D_ _x000D_ NOVEL MUTATIONS DETECTED:_x000D_  Reverse Transcriptase Gene: V35I, E53D, S68G, I135T, I202V,_x000D_  L214F, P243S, I274V, R277K, Q278N, T286A, A288S, S322A_x000D_  Protease Gene: V3I, I13V, S37N, L63P, K70R, V77I_x000D_ _x000D_ HIV Subtype: B_x000D_ _x000D_</t>
  </si>
  <si>
    <t xml:space="preserve">  _x000D_DRUG RESISTANCE MUTATIONS DETECTED: _x000D_Reverse Transcriptase Gene: T215I, K219N _x000D_Protease Gene: _x000D_  _x000D_NOVEL MUTATIONS DETECTED: _x000D_Reverse Transcriptase Gene: V35I, E53D, S68G, I135T, I202V, _x000D_L214F, P243S, I274V, R277K, Q278N, T286A, A288S, S322A _x000D_Protease Gene: V3I, I13V, S37N, L63P, K70R, V77I _x000D_  _x000D_HIV Subtype: B _x000D_</t>
  </si>
  <si>
    <t>_x000D_ DRUG RESISTANCE MUTATIONS DETECTED:_x000D_  Reverse Transcriptase Gene:_x000D_  Protease Gene:_x000D_ _x000D_ NOVEL MUTATIONS DETECTED:_x000D_  Reverse Transcriptase Gene: V60I, A98S, E122K, G196E, R211K,_x000D_  L214F, V245I, V245M, E248D, D250E, P272Q, R277K, I293V, S322T_x000D_  Protease Gene: V3I, T12A, I15V, D60E, L63D, I64V, I72T_x000D_ _x000D_ HIV Subtype: B_x000D_ _x000D_</t>
  </si>
  <si>
    <t>DRUG RESISTANCE MUTATIONS DETECTED: _x000D_Reverse Transcriptase Gene: _x000D_Protease Gene: L10I _x000D_  _x000D_NOVEL MUTATIONS DETECTED: _x000D_Reverse Transcriptase Gene: E53D, V60I, V60M, K64R, V90I, A98S, _x000D_E122K, G196E, T200R, R211K, L214F, R277K, K281R, L283I, V292I, _x000D_E297R, D320E, S322T _x000D_Protease Gene: V3I, K14R, S37D, S37E, K43R, L63Q, C67D, I72V, _x000D_V77I _x000D_  _x000D_HIV Subtype: B _x000D_</t>
  </si>
  <si>
    <t>DRUG RESISTANCE MUTATIONS DETECTED: _x000D_Reverse Transcriptase Gene: _x000D_Protease Gene: _x000D_  _x000D_NOVEL MUTATIONS DETECTED: _x000D_Reverse Transcriptase Gene: V35M, T39A, R83K, E122K, D123E, _x000D_I135T, I142V, E169D, D177E, G196E, T200A, E204V, L214F, K275R, _x000D_R277K, E297A, Q334C _x000D_Protease Gene: V3I, I15V, E35D, M36I, S37D, R57K, L63P, I64V _x000D_  _x000D_HIV Subtype: B _x000D_</t>
  </si>
  <si>
    <t>DRUG RESISTANCE MUTATIONS DETECTED: _x000D_Reverse Transcriptase Gene: K103N, K103R, K103S, V118I, V179D _x000D_Protease Gene: _x000D_  _x000D_NOVEL MUTATIONS DETECTED: _x000D_Reverse Transcriptase Gene: V35I, K64R, E122K, D123N, E169G, _x000D_E169K, E169R, K173E, Q174R, D177E, T200I, R211K, E248N, R277K, _x000D_I326V _x000D_Protease Gene: V3I, S37N, R57K, D60E, L63P _x000D_  _x000D_HIV Subtype: B _x000D_  _x000D_</t>
  </si>
  <si>
    <t>DRUG RESISTANCE MUTATIONS DETECTED: _x000D_Reverse Transcriptase Gene: _x000D_Protease Gene: L10I _x000D_  _x000D_NOVEL MUTATIONS DETECTED: _x000D_Reverse Transcriptase Gene: E122K, S162C, D177E, I178M, Q207E, _x000D_R211K, L214F, V245E, R277K, I293V, R307K, G333A, Q334L _x000D_Protease Gene: V3I, L10M, S37E, I62V, L63S, I64V, T74A _x000D_  _x000D_HIV Subtype: B _x000D_</t>
  </si>
  <si>
    <t>DRUG RESISTANCE MUTATIONS DETECTED: _x000D_Reverse Transcriptase Gene: _x000D_Protease Gene: L10I _x000D_  _x000D_NOVEL MUTATIONS DETECTED: _x000D_Reverse Transcriptase Gene: V35M, S68N, I142V, I178L, Q207E, _x000D_R211K, L214F, P243Q, V245E, R277K, I293V, Q334Y _x000D_Protease Gene: V3I, I13V, G16E, S37N, L63A, L63S, V77I, I93L _x000D_  _x000D_HIV Subtype: B _x000D_  _x000D_</t>
  </si>
  <si>
    <t>_x000D_DRUG RESISTANCE MUTATIONS DETECTED:_x000D_ _x000D__x000D__x000D_ _x000D__x000D__x000D_Reverse Transcriptase Gene:_x000D_ _x000D__x000D__x000D_ _x000D__x000D__x000D_Protease Gene: L10V_x000D_ _x000D__x000D__x000D_ _x000D__x000D__x000D_ _x000D_ _x000D__x000D__x000D_ _x000D__x000D__x000D_NOVEL MUTATIONS DETECTED:_x000D_ _x000D__x000D__x000D_ _x000D__x000D__x000D_Reverse Transcriptase Gene: K49R, V60I, K102R, D121H, D123E,_x000D_ _x000D__x000D__x000D_ _x000D__x000D__x000D_I142V, E169D, D177E, I178M, T200A, R211K, L214F, V245K, V245Q,_x000D_ _x000D__x000D__x000D_ _x000D__x000D__x000D_T286A, _x000D__x000D__x000D__x000D_ _x000D__x000D__x000D_V292I, E297A, V317A, Q334L_x000D_ _x000D__x000D__x000D_ _x000D__x000D__x000D_Protease Gene: V3I, E35D, S37N, L63P, C67S_x000D_ _x000D__x000D__x000D_ _x000D__x000D__x000D_ _x000D_ _x000D__x000D__x000D_ _x000D__x000D__x000D_HIV Subtype: B_x000D_</t>
  </si>
  <si>
    <t>DRUG RESISTANCE MUTATIONS DETECTED: _x000D_Reverse Transcriptase Gene: _x000D_Protease Gene: _x000D_  _x000D_NOVEL MUTATIONS DETECTED: _x000D_Reverse Transcriptase Gene: K20R, V35E, V60I, I135R, A158S, _x000D_Q207E, L210M, L214F, R277K, Q334L _x000D_Protease Gene: V3I, I13V, K14R, S37D, L63T, I64V, K70R, V77I _x000D_  _x000D_HIV Subtype: B _x000D_  _x000D_</t>
  </si>
  <si>
    <t>DRUG RESISTANCE MUTATIONS DETECTED: _x000D_Reverse Transcriptase Gene: _x000D_Protease Gene: _x000D_  _x000D_NOVEL MUTATIONS DETECTED: _x000D_Reverse Transcriptase Gene: E122K, D123E, I135L, D177E, T200A, _x000D_Q207E, R211K, L214F, L260I, K275R, R277K, R284K, T286A, E291D, _x000D_V292I, I293V, I326V, I329V _x000D_Protease Gene: V3I, T12K, I15V, L19I, S37N, R41K, D60E, I62V, _x000D_L63A, I93L _x000D_  _x000D_HIV Subtype: B _x000D_</t>
  </si>
  <si>
    <t>DRUG RESISTANCE MUTATIONS DETECTED: _x000D_Reverse Transcriptase Gene: D67N, T69D, K70R, L74I, M184V, K219Q _x000D_Protease Gene: L10F, V32I, M46I, I54L, A71V, L76V, V82A _x000D_  _x000D_NOVEL MUTATIONS DETECTED: _x000D_Reverse Transcriptase Gene: K11R, I94L, D123E, I135L, D177E, _x000D_T200A, I202V, E203K, Q207E, L214F, K275R, R277K, R284K, T286A, _x000D_E291D, V292I, I293V, I326V _x000D_Protease Gene: V3I, T12K, I15V, L19I, K20R, E21D, M36I, S37N, _x000D_K55N, D60E, I62V, L63A, I93L _x000D_  _x000D_HIV Subtype: B _x000D_</t>
  </si>
  <si>
    <t>DRUG RESISTANCE MUTATIONS DETECTED: _x000D_Reverse Transcriptase Gene: _x000D_Protease Gene: _x000D_  _x000D_NOVEL MUTATIONS DETECTED: _x000D_Reverse Transcriptase Gene: V35A, V35I, V35T, V60I, K102R, _x000D_E122K, I142V, E169D, T200A, R211K, L214F, V245E, V245K, V245L, _x000D_V245M, V245Q, E248D, D250E, P272A, A288S, I293V, V317A, I326V _x000D_Protease Gene: V3I, T12V, E35D, M36I, S37N, R41K, K45R, I62V, _x000D_L63P, I93L _x000D_  _x000D_HIV Subtype: B _x000D_</t>
  </si>
  <si>
    <t>DRUG RESISTANCE MUTATIONS DETECTED: _x000D_Reverse Transcriptase Gene: _x000D_Protease Gene: A71T _x000D_  _x000D_NOVEL MUTATIONS DETECTED: _x000D_Reverse Transcriptase Gene: V35T, E122K, A158S, Q174R, V179I, _x000D_G196E, T200I, L214F, Y271H, K275R, R277K, I326V, Q334F, Q334H, _x000D_Q334L, Q334Y _x000D_Protease Gene: V3I, E35D, S37E, R41K, D60E, I62V, L63P, I72E, _x000D_V77I, I93L _x000D_  _x000D_HIV Subtype: B _x000D_</t>
  </si>
  <si>
    <t>DRUG RESISTANCE MUTATIONS DETECTED: _x000D_Reverse Transcriptase Gene: _x000D_Protease Gene: A71T _x000D_  _x000D_NOVEL MUTATIONS DETECTED: _x000D_Reverse Transcriptase Gene: E6D, S68G, W88S, I135T, S162A, _x000D_T200I, E203D, Q207D, R211K, L214F, E224D, E248D, P272A, R277K, _x000D_A288S, I293V, V317A, I329V, G333E, Q334N _x000D_Protease Gene: V3I, S37N, I62V, L63D, I72T, V77I, I93L _x000D_  _x000D_HIV Subtype: B</t>
  </si>
  <si>
    <t>DRUG RESISTANCE MUTATIONS DETECTED: _x000D_Reverse Transcriptase Gene: _x000D_Protease Gene: _x000D_  _x000D_NOVEL MUTATIONS DETECTED: _x000D_Reverse Transcriptase Gene: K11R, K11S, K20R, V35A, V35I, V35T, _x000D_E122K, I135V, S162C, E169D, G196E, L214F, V245K, V245Q, P272A, _x000D_R277K, T286A, I293V _x000D_Protease Gene: V3I, I15V, S37N, L63P, I72T _x000D_  _x000D_HIV Subtype: B _x000D_</t>
  </si>
  <si>
    <t>DRUG RESISTANCE MUTATIONS DETECTED: _x000D_Reverse Transcriptase Gene: _x000D_Protease Gene: L10I _x000D_  _x000D_NOVEL MUTATIONS DETECTED: _x000D_Reverse Transcriptase Gene: V35I, V60I, R83K, E122K, I135M, _x000D_S162Y, I178L, T200A, Q207E, L214F, V245E, P272A, R277K, K281R, _x000D_A288S, I293V, E297K, P321S, D324E, I329L, Q334E _x000D_Protease Gene: V3I, Q7E, I13V, K14R, I15V, S37N, I64V, I93L _x000D_  _x000D_HIV Subtype: B _x000D_</t>
  </si>
  <si>
    <t>DRUG RESISTANCE MUTATIONS DETECTED: _x000D_Reverse Transcriptase Gene: _x000D_Protease Gene: _x000D_  _x000D_NOVEL MUTATIONS DETECTED: _x000D_Reverse Transcriptase Gene: V35T, E36A, T39E, S48T, D123S, _x000D_K173A, D177E, G196K, T200A, Q207E, L214F, V245Q, E248D, S251H, _x000D_T286A, E291D, V292I, Q334N, G335D _x000D_Protease Gene: V3I, I15V, L19V, M36I, S37N, R41K, H69K, L89M, _x000D_I93L _x000D_  _x000D_HIV Subtype: C _x000D_</t>
  </si>
  <si>
    <t>DRUG RESISTANCE MUTATIONS DETECTED: _x000D_Reverse Transcriptase Gene: _x000D_Protease Gene: _x000D_  _x000D_NOVEL MUTATIONS DETECTED: _x000D_Reverse Transcriptase Gene: E6D, V75L, E122K, Q174H, D177E, _x000D_I178L, L210F, L210S, R211K, L214F, E248Q, R277K, T286A, I326A, _x000D_I326T, I326V, I329L, G335D _x000D_Protease Gene: V3I, L19I, S37C, L38I, L38M, P39S, I62V, L63A, _x000D_V77I _x000D_  _x000D_HIV Subtype: B</t>
  </si>
  <si>
    <t>DRUG RESISTANCE MUTATIONS DETECTED: _x000D_Reverse Transcriptase Gene: M184V _x000D_Protease Gene: _x000D_  _x000D_NOVEL MUTATIONS DETECTED: _x000D_Reverse Transcriptase Gene: K20R, E122K, D123E, I135V, D177E, _x000D_V179I, L214F, V276I, R277K, L283I, I293V _x000D_Protease Gene: V3I, T12A, L19I, E35D, S37N, L63P, I72V, V77I, _x000D_I93L _x000D_  _x000D_HIV Subtype: B _x000D_</t>
  </si>
  <si>
    <t>DRUG RESISTANCE MUTATIONS DETECTED: _x000D_Reverse Transcriptase Gene: _x000D_Protease Gene: _x000D_  _x000D_NOVEL MUTATIONS DETECTED: _x000D_Reverse Transcriptase Gene: V35I, E122K, I142V, D177E, I178M, _x000D_T200I, R211Q, L214F, P272A, R277K, T286A _x000D_Protease Gene: V3I, T12R, S37N, R41K, I64V _x000D_  _x000D_HIV Subtype: B _x000D_</t>
  </si>
  <si>
    <t>DRUG RESISTANCE MUTATIONS DETECTED: _x000D_Reverse Transcriptase Gene: V118I _x000D_Protease Gene: L10V _x000D_  _x000D_NOVEL MUTATIONS DETECTED: _x000D_Reverse Transcriptase Gene: E122K, D123E, I135T, T165I, G196E, _x000D_T200I, T200R, R211T, I244V, P272A, R277K, T286A, E297K _x000D_Protease Gene: V3I, I13V, I15V, M36I, S37D, L63Q, I64V _x000D_  _x000D_HIV Subtype: B _x000D_</t>
  </si>
  <si>
    <t xml:space="preserve">  _x000D_DRUG RESISTANCE MUTATIONS DETECTED: _x000D_Reverse Transcriptase Gene: _x000D_Protease Gene: _x000D_  _x000D_NOVEL MUTATIONS DETECTED: _x000D_Reverse Transcriptase Gene: V106I, D123E, I142V, S162C, R211K, _x000D_L214F, E248D, P272S, R277K, A288S, I293V, Q334H _x000D_Protease Gene: V3I, I13V, G17D, K20R, L33I, S37N, L63H, L63P, _x000D_L63S, L63Y, I64V, H69Y _x000D_  _x000D_HIV Subtype: B _x000D_</t>
  </si>
  <si>
    <t>DRUG RESISTANCE MUTATIONS DETECTED: _x000D_Reverse Transcriptase Gene: _x000D_Protease Gene: _x000D_  _x000D_NOVEL MUTATIONS DETECTED: _x000D_Reverse Transcriptase Gene: P4C, P4R, P4S, M16T, V35T, T39A, _x000D_E40D, V60I, D121Y, E169D, D177E, I178M, T200I, Q207E, R211K, _x000D_L214F, V245K, D250E, P272Q, R277K, L282C, L283I, T286A, I293V, _x000D_G335D _x000D_Protease Gene: V3I, I13V, Q18H, L19F, L19V, K20R, M36I, S37N, _x000D_R41K, I64V, H69Y, I72V _x000D_  _x000D_HIV Subtype: D</t>
  </si>
  <si>
    <t>DRUG RESISTANCE MUTATIONS DETECTED: _x000D_Reverse Transcriptase Gene: K103N _x000D_Protease Gene: _x000D_  _x000D_NOVEL MUTATIONS DETECTED: _x000D_Reverse Transcriptase Gene: V35I, V60I, V90I, A98S, E122P, _x000D_I142V, D177E, G196E, T200A, E204K, L214F, V245D, V245N, P272A, _x000D_T286A, V292I, I293V, E297K, Q334L _x000D_Protease Gene: V3I, G16E, P39S, L63A, V77I _x000D_  _x000D_HIV Subtype: B _x000D_</t>
  </si>
  <si>
    <t>DRUG RESISTANCE MUTATIONS DETECTED: _x000D_Reverse Transcriptase Gene: _x000D_Protease Gene: _x000D_  _x000D_NOVEL MUTATIONS DETECTED: _x000D_Reverse Transcriptase Gene: K104N, E122K, D123E, S162C, D177E, _x000D_T200A, R211K, L214F, V245E, P272A, L283I, V292I, I293V, E297A, _x000D_I329L, G333E, Q334N _x000D_Protease Gene: V3I, S37C, L63A, V77I _x000D_  _x000D_HIV Subtype: B _x000D_</t>
  </si>
  <si>
    <t>DRUG RESISTANCE MUTATIONS DETECTED: _x000D_Reverse Transcriptase Gene: _x000D_Protease Gene: A71T _x000D_  _x000D_NOVEL MUTATIONS DETECTED: _x000D_Reverse Transcriptase Gene: V35T, D123E, S162C, E169D, N175H, _x000D_I178M, G196K, T200A, Q207E, R211K, L214F, V245E, V245K, D250E, _x000D_R277K, K281R, T286A, I293V, E297K, K311R _x000D_Protease Gene: V3I, M36I, S37N, P39S, L63P, I72T, V77I, I93L _x000D_  _x000D_HIV Subtype: B _x000D_</t>
  </si>
  <si>
    <t>DRUG RESISTANCE MUTATIONS DETECTED: _x000D_Reverse Transcriptase Gene: _x000D_Protease Gene: A71T _x000D_  _x000D_NOVEL MUTATIONS DETECTED: _x000D_Reverse Transcriptase Gene: E6K, K20R, A98S, S162C, K173E, _x000D_K173Q, D177E, I178L, T200I, R211K, L214F, I257L, R277K, I293V, _x000D_I329L, Q334E _x000D_Protease Gene: V3I, T12A, E35D, S37N, R41K, L63E, I72V _x000D_  _x000D_HIV Subtype: B _x000D_</t>
  </si>
  <si>
    <t>DRUG RESISTANCE MUTATIONS DETECTED: _x000D_Reverse Transcriptase Gene: V179D _x000D_Protease Gene: _x000D_  _x000D_NOVEL MUTATIONS DETECTED: _x000D_Reverse Transcriptase Gene: E122K, I135V, Q174R, G196E, T200A, _x000D_R211K, V245M, D250E, I293V, Q334E _x000D_Protease Gene: V3I, I15V, M36I, S37Q, L63A _x000D_  _x000D_HIV Subtype: B _x000D_</t>
  </si>
  <si>
    <t>DRUG RESISTANCE MUTATIONS DETECTED: _x000D_Reverse Transcriptase Gene: Y188L _x000D_Protease Gene: L90M _x000D_  _x000D_NOVEL MUTATIONS DETECTED: _x000D_Reverse Transcriptase Gene: E6D, V35I, V60I, E122K, V179I, _x000D_T200I, L214F, V245K, P272A, T286A, E297Q, I326V _x000D_Protease Gene: V3I, S37N, I62V, L63F, L63P, L63S, T91V, I93L _x000D_  _x000D_HIV Subtype: B _x000D_</t>
  </si>
  <si>
    <t xml:space="preserve">DRUG RESISTANCE MUTATIONS DETECTED: _x000D_Reverse Transcriptase Gene: _x000D_Protease Gene: L10I _x000D_  _x000D_NOVEL MUTATIONS DETECTED: _x000D_Reverse Transcriptase Gene: E122K, D123E, I178M, V179I, R211K, _x000D_L214F, V245K, P272A, I326V, I329L, Q334H, Q334K, Q334N _x000D_Protease Gene: V3I, I13V, S37N, R41K, L63H, L63Q, I64V, I72V, _x000D_V77I _x000D_  _x000D_HIV Subtype: B </t>
  </si>
  <si>
    <t>DRUG RESISTANCE MUTATIONS DETECTED: _x000D_Reverse Transcriptase Gene: A98G _x000D_Protease Gene: _x000D_  _x000D_NOVEL MUTATIONS DETECTED: _x000D_Reverse Transcriptase Gene: V35T, T39D, S48T, D123N, T139A, _x000D_K173A, T200A, Q207A, R211K, L214F, V245Q, E248T, K275R, E291D, _x000D_V292I, I293V, P294T, K311R, D324E, Q334N, G335D _x000D_Protease Gene: V3I, T12S, I13V, I15V, L19I, L19T, K20R, M36I, _x000D_S37N, R41K, L63P, H69K, L89M, I93L _x000D_  _x000D_HIV Subtype: C</t>
  </si>
  <si>
    <t>DRUG RESISTANCE MUTATIONS DETECTED: _x000D_Reverse Transcriptase Gene: _x000D_Protease Gene: _x000D_  _x000D_NOVEL MUTATIONS DETECTED: _x000D_Reverse Transcriptase Gene: V35M, R83K, K102Q, D123N, S162C, _x000D_Q197K, Q207E, R211K, L214F, V245E, P272A, I293V, E297K, R307K, _x000D_A327V _x000D_Protease Gene: V3I, I13V, I15V, E35D, S37N, R57K, L63P, I85V _x000D_  _x000D_HIV Subtype: B _x000D_</t>
  </si>
  <si>
    <t>DRUG RESISTANCE MUTATIONS DETECTED: _x000D_Reverse Transcriptase Gene: V179D _x000D_Protease Gene: _x000D_  _x000D_NOVEL MUTATIONS DETECTED: _x000D_Reverse Transcriptase Gene: P4S, V60I, E122K, I135V, L214F, _x000D_V245I, V245M, E248D, D250E, P272A, R277K, T286A, I293V, L325I _x000D_Protease Gene: V3I, R41K, L63S, K70R _x000D_  _x000D_HIV Subtype: B _x000D_</t>
  </si>
  <si>
    <t>DRUG RESISTANCE MUTATIONS DETECTED:_x000D_Reverse Transcriptase Gene:_x000D_Protease Gene:_x000D_ _x000D_NOVEL MUTATIONS DETECTED:_x000D_Reverse Transcriptase Gene: K20R, S48T, K49R, D123S, I135T,_x000D_S162A, E169D, R211K, V245E, D250E, P272A, R277K, V292I, I293V,_x000D_I329V_x000D_Protease Gene: V3I, T12Q, I15V, L19I, M36I, S37D, R57K, D60E,_x000D_I62V, L63P, I64V_x000D_ _x000D_HIV Subtype: B</t>
  </si>
  <si>
    <t>DRUG RESISTANCE MUTATIONS DETECTED: _x000D_Reverse Transcriptase Gene: K103N _x000D_Protease Gene: _x000D_  _x000D_NOVEL MUTATIONS DETECTED: _x000D_Reverse Transcriptase Gene: I50V, V106I, E122A, T139A, T165I, _x000D_T165V, D177E, R211K, V245M, R277K, Q278H, I293V, E297K, Q334M _x000D_Protease Gene: V3I, M36I, S37D, D60E, I62V, L63A, I72V _x000D_  _x000D_HIV Subtype: B</t>
  </si>
  <si>
    <t>DRUG RESISTANCE MUTATIONS DETECTED: _x000D_Reverse Transcriptase Gene: _x000D_Protease Gene: L10I, A71T _x000D_  _x000D_NOVEL MUTATIONS DETECTED: _x000D_Reverse Transcriptase Gene: A98S, D121Y, I159V, S162C, D177E, _x000D_T200V, Q207E, R211K, L214F, I326V, I329V, Q334L _x000D_Protease Gene: V3I, I13V, S37D, L63A, I72E, V77I, I93L _x000D_  _x000D_HIV Subtype: B</t>
  </si>
  <si>
    <t>DRUG RESISTANCE MUTATIONS DETECTED: _x000D_Reverse Transcriptase Gene: _x000D_Protease Gene: _x000D_  _x000D_NOVEL MUTATIONS DETECTED: _x000D_Reverse Transcriptase Gene: A98S, D123E, D177E, G196E, R211K, _x000D_L214F, V245I, P272S, R277K, T286A, V292I, E297T _x000D_Protease Gene: V3I, L19I, S37N, R41K, K70R _x000D_  _x000D_HIV Subtype: B</t>
  </si>
  <si>
    <t>DRUG RESISTANCE MUTATIONS DETECTED: _x000D_Reverse Transcriptase Gene: _x000D_Protease Gene: _x000D_  _x000D_NOVEL MUTATIONS DETECTED: _x000D_Reverse Transcriptase Gene: V60I, S68G, K102Q, E122K, D123E, _x000D_E138A, T165I, I178L, T200A, R211K, L214F, T286A, A288S, S322T, _x000D_I329L, Q334H, Q334N, G335D _x000D_Protease Gene: V3I, E35D, S37E, D60E, I62V, L63P _x000D_  _x000D_HIV Subtype: B _x000D_</t>
  </si>
  <si>
    <t>DRUG RESISTANCE MUTATIONS DETECTED: _x000D_Reverse Transcriptase Gene: _x000D_Protease Gene: _x000D_  _x000D_NOVEL MUTATIONS DETECTED: _x000D_Reverse Transcriptase Gene: V60I, R83K, V106I, E122K, D123E, _x000D_I135T, S162C, D177E, I178L, R211K, L214F, V245Q, R277K, T286A, _x000D_I293V, S322T _x000D_Protease Gene: V3I, T12P, I13V, K14R, I15V, G16E, E35D, S37T, _x000D_K45R, L63N, I64V, H69Q, I72V, V77I _x000D_  _x000D_HIV Subtype: B</t>
  </si>
  <si>
    <t>DRUG RESISTANCE MUTATIONS DETECTED: _x000D_Reverse Transcriptase Gene: V118I, V179D, K219Q _x000D_Protease Gene: _x000D_  _x000D_NOVEL MUTATIONS DETECTED: _x000D_Reverse Transcriptase Gene: V35T, T39A, E40D, S48T, V60I, T69S, _x000D_V106I, E122K, D123E, I135T, K173E, T200A, I202V, L228K, V245M, _x000D_D250E, V292I, E297K, V317A _x000D_Protease Gene: V3I, T12P, K14R, S37A, S37T, P39S, R41K, L63A, _x000D_L63P, C67Y, I72V, V77I, I93L _x000D_  _x000D_HIV Subtype: B</t>
  </si>
  <si>
    <t xml:space="preserve">DRUG RESISTANCE MUTATIONS DETECTED: _x000D_Reverse Transcriptase Gene: _x000D_Protease Gene: _x000D_  _x000D_NOVEL MUTATIONS DETECTED: _x000D_Reverse Transcriptase Gene: E6A, E6K, E6T, K11H, K11N, K11Q, _x000D_D121Y, I159V, T165I, D177E, T200A, Q207E, R211K, L214F, V245H, _x000D_V245L, V245Q, V245R, E248D, D250E, P272A, R277K, I293V, Q334L _x000D_Protease Gene: V3I, G16E, L19V, S37N, R41K, I62V, L63H, V77I _x000D_  _x000D_HIV Subtype: B </t>
  </si>
  <si>
    <t>DRUG RESISTANCE MUTATIONS DETECTED: _x000D_Reverse Transcriptase Gene: _x000D_Protease Gene: _x000D_  _x000D_NOVEL MUTATIONS DETECTED: _x000D_Reverse Transcriptase Gene: D121H, D123E, S162C, S162Y, D177E, _x000D_V189I, T200A, Q207K, R211K, K249Q, D250N, K275R, R277K, Q278N, _x000D_A288S, I293V _x000D_Protease Gene: V3I, K14R, S37N, R41K, I62V, V77I, P79D _x000D_  _x000D_HIV Subtype: B</t>
  </si>
  <si>
    <t xml:space="preserve">DRUG RESISTANCE MUTATIONS DETECTED:_x000D_Reverse Transcriptase Gene:_x000D_Protease Gene:_x000D_ _x000D_NOVEL MUTATIONS DETECTED:_x000D_Reverse Transcriptase Gene: D123G, K173E, R211K, L214F, P243T,_x000D_P272A, I293V, E297Q_x000D_Protease Gene: V3I, M36I, S37D, R41K, D60E, I64V, H69Y_x000D_ _x000D_HIV Subtype: B </t>
  </si>
  <si>
    <t>DRUG RESISTANCE MUTATIONS DETECTED: _x000D_Reverse Transcriptase Gene: _x000D_Protease Gene: _x000D_  _x000D_NOVEL MUTATIONS DETECTED: _x000D_Reverse Transcriptase Gene: K49R, R83K, E122K, E138A, G196E, _x000D_L214F, P243T, E248D, P272S, V276I, R277K, T286A _x000D_Protease Gene: V3I, L19I, S37N, L63S, I64V, E65D, I72V _x000D_  _x000D_HIV Subtype: B _x000D_</t>
  </si>
  <si>
    <t>DRUG RESISTANCE MUTATIONS DETECTED: _x000D_Reverse Transcriptase Gene: _x000D_Protease Gene: _x000D_  _x000D_NOVEL MUTATIONS DETECTED: _x000D_Reverse Transcriptase Gene: V21I, V60I, E122K, I159V, Q174N, _x000D_T200A, I202V, R211K, L214F, R277K, I293V, I326V _x000D_Protease Gene: V3I, G16E, L19I, L19V, E35D, S37N, L63Q, I64V, _x000D_E65D _x000D_  _x000D_HIV Subtype: B _x000D_</t>
  </si>
  <si>
    <t>DRUG RESISTANCE MUTATIONS DETECTED: _x000D_Reverse Transcriptase Gene: K103N _x000D_Protease Gene: _x000D_  _x000D_NOVEL MUTATIONS DETECTED: _x000D_Reverse Transcriptase Gene: V21I, V60I, E122K, I159V, Q174N, _x000D_T200A, I202V, R211K, L214F, R277K, I293V, I326V _x000D_Protease Gene: V3I, G16E, L19I, L19V, E35D, S37N, L63Q, I64V, _x000D_E65D _x000D_  _x000D_HIV Subtype: B _x000D_</t>
  </si>
  <si>
    <t>DRUG RESISTANCE MUTATIONS DETECTED: _x000D_Reverse Transcriptase Gene: _x000D_Protease Gene: _x000D_  _x000D_NOVEL MUTATIONS DETECTED: _x000D_Reverse Transcriptase Gene: K102R, E122K, I142V, T165I, I202V, _x000D_R211K, L214F, R277K, T286A, I293V, K311R, I329L, G333E, Q334H _x000D_Protease Gene: V3I, M36I, S37D, S37N, I62V, L63P, I72E _x000D_  _x000D_HIV Subtype: B</t>
  </si>
  <si>
    <t>DRUG RESISTANCE MUTATIONS DETECTED: _x000D_Reverse Transcriptase Gene: _x000D_Protease Gene: A71T _x000D_  _x000D_NOVEL MUTATIONS DETECTED: _x000D_Reverse Transcriptase Gene: K20R, V35I, S68G, K102E, E122K, _x000D_I135T, S162H, E204Q, Q207E, R211K, L214F, V245I, E248D, K281R, _x000D_T286A, A288G, E297R, I329L, G335D _x000D_Protease Gene: V3I, T12P, E35D, S37N, R41K, K43R, I62V, L63P, _x000D_C67Y, I93L _x000D_  _x000D_HIV Subtype: B</t>
  </si>
  <si>
    <t>DRUG RESISTANCE MUTATIONS DETECTED: _x000D_Reverse Transcriptase Gene: _x000D_Protease Gene: L10V _x000D_  _x000D_NOVEL MUTATIONS DETECTED: _x000D_Reverse Transcriptase Gene: K20R, E122K, K166R, D177G, G196E, _x000D_Q197K, T200A, Q207H, R211K, L214F, V245E, V245K, S251D, L283I, _x000D_I293V, E297K, E297R, L301M, Q334L, G335S _x000D_Protease Gene: V3I, K14R, I15V, E35D, L63P, H69Q _x000D_  _x000D_HIV Subtype: B</t>
  </si>
  <si>
    <t>DRUG RESISTANCE MUTATIONS DETECTED: _x000D_Reverse Transcriptase Gene: Y181C _x000D_Protease Gene: A71V _x000D_  _x000D_NOVEL MUTATIONS DETECTED: _x000D_Reverse Transcriptase Gene: E6D, K11T, V35M, T39A, S68G, D86N, _x000D_T107S, D121H, E122K, D123E, K126Q, I135T, I142V, D177E, I178L, _x000D_V179I, T200A, Q207E, L214F, V245E, R277K, I293V, E312T, D324E, _x000D_Q334L _x000D_Protease Gene: V3I, I13V, S37N, R57K, L63P, I72M, I93L _x000D_  _x000D_HIV Subtype: B _x000D_</t>
  </si>
  <si>
    <t>DRUG RESISTANCE MUTATIONS DETECTED: _x000D_Reverse Transcriptase Gene: K103N _x000D_Protease Gene: A71T _x000D_  _x000D_NOVEL MUTATIONS DETECTED: _x000D_Reverse Transcriptase Gene: V35L, V106I, E122K, Q174K, G196E, _x000D_T200A, R211G, L214F, I244V, V245Q, D250E, P272A, R277K, T286A, _x000D_V292I, I329L, Q334E _x000D_Protease Gene: V3I, K14R, R57K, L63P, I72V, V77I, I93L _x000D_  _x000D_HIV Subtype: B</t>
  </si>
  <si>
    <t>DRUG RESISTANCE MUTATIONS DETECTED: _x000D_Reverse Transcriptase Gene: _x000D_Protease Gene: L10I _x000D_  _x000D_NOVEL MUTATIONS DETECTED: _x000D_Reverse Transcriptase Gene: E28A, K32Q, V35T, V60I, D123N, _x000D_I135T, K173L, K173S, Q174K, D177E, V179I, T200R, Q207A, R211S, _x000D_L214F, V245K, D250E, P272A, R277K, T286A, E291D, I293V, P294T, _x000D_E297K, A304E, E312D, I326A, I326T, I326V, A327V, I329V, G335D _x000D_Protease Gene: V3I, T12P, I13V, E35D, M36I, R41K, R57K, D60E, _x000D_H69K, L89M _x000D_  _x000D_HIV SUBTYPE:  A1 _x000D_</t>
  </si>
  <si>
    <t>DRUG RESISTANCE MUTATIONS DETECTED:_x000D_Reverse Transcriptase Gene:_x000D_Protease Gene:_x000D_ _x000D_NOVEL MUTATIONS DETECTED:_x000D_Reverse Transcriptase Gene: V35T, E36A, T39E, S48T, D121H,_x000D_D121Y, E122K, K173A, K173V, Q174K, Q174N, D177E, T200A, Q207E,_x000D_R211K, L214F, V245Q, L283I, V292I, I293V, K311R, V317A, D324E,_x000D_Q334N, G335D_x000D_Protease Gene: V3I, I15V, G16A, M36I, S37D, R41K, H69K, L89M,_x000D_I93L_x000D_ _x000D_HIV Subtype: C</t>
  </si>
  <si>
    <t>DRUG RESISTANCE MUTATIONS DETECTED:_x000D_Reverse Transcriptase Gene:_x000D_Protease Gene: L10I_x000D_ _x000D_NOVEL MUTATIONS DETECTED:_x000D_Reverse Transcriptase Gene: V35I, E122K, D123E, S162C, R172K,_x000D_I178L, I178V, L214F, P272G, R277K, T286A, A288S, V292I, I329V,_x000D_Q334L_x000D_Protease Gene: V3I, Q7E, I13V, S37C, I62V, L63T, I64L, I72T,_x000D_T74S, V77I_x000D_ _x000D_HIV Subtype: B</t>
  </si>
  <si>
    <t>DRUG RESISTANCE MUTATIONS DETECTED: _x000D_Reverse Transcriptase Gene: V118I, V179D _x000D_Protease Gene: _x000D_  _x000D_NOVEL MUTATIONS DETECTED: _x000D_Reverse Transcriptase Gene: K82R, E122K, K173Q, Q174K, N175Y, _x000D_T200I, R211K, I244V, V245M, R277K, I293V, S322T, Q334E _x000D_Protease Gene: V3I, E35D, S37D, S37E, S37K, S37N, R41K, I62V, _x000D_L63P _x000D_  _x000D_HIV Subtype: B _x000D_</t>
  </si>
  <si>
    <t>DRUG RESISTANCE MUTATIONS DETECTED: _x000D_Reverse Transcriptase Gene: _x000D_Protease Gene: _x000D_  _x000D_NOVEL MUTATIONS DETECTED: _x000D_Reverse Transcriptase Gene: E6K, E6R, E6T, K20R, V35L, A98S, _x000D_K173N, Q174K, T200I, I202V, R211S, L214F, E248D, R277K, I293V, _x000D_Q334H, G335D _x000D_Protease Gene: V3I, L19I, I62V, L63A, V77I _x000D_  _x000D_HIV Subtype: B</t>
  </si>
  <si>
    <t>DRUG RESISTANCE MUTATIONS DETECTED: _x000D_Reverse Transcriptase Gene: _x000D_Protease Gene: _x000D_  _x000D_NOVEL MUTATIONS DETECTED: _x000D_Reverse Transcriptase Gene: E122P, D177E, I180V, T200A, R211Q, _x000D_L214F, V245M, D250N, P272A, V276A, V276I, V276T, R277K, Q278E, _x000D_S322T, I329L, G335S _x000D_Protease Gene: V3I, G16E, I62V, L63T, E65D, I72T, V77I _x000D_  _x000D_HIV Subtype: B _x000D_</t>
  </si>
  <si>
    <t>DRUG RESISTANCE MUTATIONS DETECTED: _x000D_Reverse Transcriptase Gene: _x000D_Protease Gene: _x000D_  _x000D_NOVEL MUTATIONS DETECTED: _x000D_Reverse Transcriptase Gene: E122P, S162N, D177E, I180V, T200A, _x000D_R211Q, L214F, V245M, E248D, D250N, P272A, V276A, V276I, V276T, _x000D_R277K, Q278E, S322T, I329L, G335S _x000D_Protease Gene: V3I, G16E, I62V, L63T, E65D, I72T, V77I _x000D_  _x000D_HIV Subtype: B _x000D_</t>
  </si>
  <si>
    <t>DRUG RESISTANCE MUTATIONS DETECTED:_x000D_Reverse Transcriptase Gene: V179D_x000D_Protease Gene:_x000D_ _x000D_NOVEL MUTATIONS DETECTED:_x000D_Reverse Transcriptase Gene: D123E, T200A, V245T, E248D, R277K,_x000D_K281R, T286A, I293V, E297K, Q334E_x000D_Protease Gene: V3I, S37E, R57K, D60E, L63S, V77I_x000D_ _x000D_HIV Subtype: B</t>
  </si>
  <si>
    <t>DRUG RESISTANCE MUTATIONS DETECTED: _x000D_Reverse Transcriptase Gene: V179D, V179E _x000D_Protease Gene: _x000D_  _x000D_NOVEL MUTATIONS DETECTED: _x000D_Reverse Transcriptase Gene: V35T, V60I, E122K, D123E, I135V, _x000D_I142V, E169D, R211K, L214F, V245I, P272A, R277K, K281R, L283I, _x000D_I293V, I326V, Q334L _x000D_Protease Gene: V3I, E35D, S37N, K45R, L63P, I64L _x000D_  _x000D_HIV Subtype: B _x000D_</t>
  </si>
  <si>
    <t>DRUG RESISTANCE MUTATIONS DETECTED: _x000D_Reverse Transcriptase Gene: V179D, V179E _x000D_Protease Gene: _x000D_  _x000D_NOVEL MUTATIONS DETECTED: _x000D_Reverse Transcriptase Gene: V35T, V60I, E122K, D123E, I135V, _x000D_I142V, E169D, R211K, L214F, V245I, P272A, R277K, K281R, L283I, _x000D_I293V, I326V, Q334L _x000D_Protease Gene: V3I, E35D, S37N, K45R, L63P, I64L _x000D_  _x000D_HIV Subtype: B _x000D_  _x000D_</t>
  </si>
  <si>
    <t>DRUG RESISTANCE MUTATIONS DETECTED: _x000D_Reverse Transcriptase Gene: _x000D_Protease Gene: L10I, A71T _x000D_  _x000D_NOVEL MUTATIONS DETECTED: _x000D_Reverse Transcriptase Gene: K20R, A98S, E122K, D123E, S162C, _x000D_D177E, T200A, Q207E, R211K, L214F, V245E, P272A, I293V, E297K, _x000D_Q334L _x000D_Protease Gene: V3I, I13V, G16E, K20R, M36I, S37N, R41K, R57K, _x000D_I62V, L63H, I93L _x000D_  _x000D_HIV Subtype: B _x000D_</t>
  </si>
  <si>
    <t>DRUG RESISTANCE MUTATIONS DETECTED:_x000D_Reverse Transcriptase Gene:_x000D_Protease Gene: L33F_x000D_ _x000D_NOVEL MUTATIONS DETECTED:_x000D_Reverse Transcriptase Gene: V60I, D121Y, I135T, S162A, Q174H,_x000D_D177E, T200A, R211K, L214F, V292I, I293V, E297R, D324E, Q334D,_x000D_Q334N, G335D_x000D_Protease Gene: V3I, K14R, I62V, L63N, I64V, I72T_x000D_ _x000D_HIV Subtype: B</t>
  </si>
  <si>
    <t>DRUG RESISTANCE MUTATIONS DETECTED:_x000D_Reverse Transcriptase Gene:_x000D_Protease Gene:_x000D_ _x000D_NOVEL MUTATIONS DETECTED:_x000D_Reverse Transcriptase Gene: I135V, T165I, K173R, G196E, I202V,_x000D_E204N, R211K, V241I, P272S, R277K, T286A, S322T_x000D_Protease Gene: V3I, I13V, L33V, S37E, P39S, R41K, I64V_x000D_ _x000D_HIV Subtype: B</t>
  </si>
  <si>
    <t>DRUG RESISTANCE MUTATIONS DETECTED: _x000D_Reverse Transcriptase Gene: _x000D_Protease Gene: _x000D_  _x000D_NOVEL MUTATIONS DETECTED: _x000D_Reverse Transcriptase Gene: A98S, E122K, T139A, S162C, T200A, _x000D_L214F, E248S, P272S, R277K, K281R, I293V, I329V, Q334N, G335D _x000D_Protease Gene: V3I, I13V, L19I, E35D, S37H, L63A _x000D_  _x000D_HIV Subtype: B _x000D_</t>
  </si>
  <si>
    <t xml:space="preserve">  _x000D_DRUG RESISTANCE MUTATIONS DETECTED: _x000D_Reverse Transcriptase Gene: _x000D_Protease Gene: _x000D_  _x000D_NOVEL MUTATIONS DETECTED: _x000D_Reverse Transcriptase Gene: V35I, S68G, D86E, D121H, I135T, _x000D_S162C, S162H, S162R, S162Y, Q174K, D177E, I178L, R211K, L214F, _x000D_V245E, P272A, V276I, R277K, T286A, A288S, I293V, E297A, E312T, _x000D_I326V _x000D_Protease Gene: V3I, I15V, M36I, S37N, L63P, I64L _x000D_  _x000D_HIV Subtype: B _x000D_  _x000D_</t>
  </si>
  <si>
    <t xml:space="preserve">  _x000D_DRUG RESISTANCE MUTATIONS DETECTED: _x000D_Reverse Transcriptase Gene: _x000D_Protease Gene: _x000D_  _x000D_NOVEL MUTATIONS DETECTED: _x000D_Reverse Transcriptase Gene: V8I, V35T, T39A, V60I, T69A, I135T, _x000D_T200E, I202V, R211K, L214F, V245E, E248D, D250E, P272A, R277K, _x000D_T286A, A288S, I293V, E297K, S322T _x000D_Protease Gene: V3I, I13V, S37D, R41K, R57K, D60E, L63Q, I64V, _x000D_K70R, V77I _x000D_  _x000D_HIV Subtype: B _x000D_</t>
  </si>
  <si>
    <t>DRUG RESISTANCE MUTATIONS DETECTED:_x000D_Reverse Transcriptase Gene: K103N_x000D_Protease Gene:_x000D_ _x000D_NOVEL MUTATIONS DETECTED:_x000D_Reverse Transcriptase Gene: K20R, V35T, T69S, E122K, D123E,_x000D_I135T, I142V, S162A, D177E, G196E, V245E, R277K, Q278H, R284K,_x000D_T286A, I293V, I309V, V317A, I329L_x000D_Protease Gene: V3I, L19Q, K20M, S37N, L63S, I64L_x000D_ _x000D_HIV Subtype: B</t>
  </si>
  <si>
    <t>DRUG RESISTANCE MUTATIONS DETECTED: _x000D_Reverse Transcriptase Gene: _x000D_Protease Gene: _x000D_  _x000D_NOVEL MUTATIONS DETECTED: _x000D_Reverse Transcriptase Gene: V35I, A98S, E122K, I135M, K173Q, _x000D_D177E, T200A, Q207E, L214F, V245Q, E248D, P272A, R277K, I293V, _x000D_Q334L _x000D_Protease Gene: V3I, I15V, S37N, R41K, V77I _x000D_  _x000D_HIV Subtype: B _x000D_</t>
  </si>
  <si>
    <t>DRUG RESISTANCE MUTATIONS DETECTED: _x000D_Reverse Transcriptase Gene: _x000D_Protease Gene: _x000D_  _x000D_NOVEL MUTATIONS DETECTED: _x000D_Reverse Transcriptase Gene: V35M, T39A, E122K, I142T, Q174E, _x000D_T200I, L214F, P243S, E248D, E248K, E248N, R277K, V292I, I293V, _x000D_P294S, E297A, I326V, Q334L _x000D_Protease Gene: V3I, I13V, S37T, R41K, K55R, R57K, I64V _x000D_  _x000D_HIV Subtype: B _x000D_</t>
  </si>
  <si>
    <t>DRUG RESISTANCE MUTATIONS DETECTED: _x000D_Reverse Transcriptase Gene: _x000D_Protease Gene: _x000D_  _x000D_NOVEL MUTATIONS DETECTED: _x000D_Reverse Transcriptase Gene: K20R, E122K, S162C, Q174E, Q174K, _x000D_T200I, R211K, L214F, V245E, V245Q, P272A, R277K, K281R, I293V, _x000D_P294T, E297R, Q334H, Q334N, G335N, G335S _x000D_Protease Gene: V3I, S37N, Q61H, L63S, H69Q, K70E _x000D_  _x000D_HIV Subtype: B _x000D_</t>
  </si>
  <si>
    <t>DRUG RESISTANCE MUTATIONS DETECTED: _x000D_Reverse Transcriptase Gene: _x000D_Protease Gene: _x000D_  _x000D_NOVEL MUTATIONS DETECTED: _x000D_Reverse Transcriptase Gene: E122K, D123E, D123K, D123N, S162H, _x000D_S162Y, K173T, D177G, I178L, I178M, V179I, T200A, I202V, R211K, _x000D_L214F, E248D, R277K, T286V, I293V, E297Q, I326V, Q334M _x000D_Protease Gene: V3I, S37C, R41K, R57K, D60E, Q61E, L63P, H69Q, _x000D_V77I _x000D_  _x000D_HIV Subtype: B _x000D_</t>
  </si>
  <si>
    <t>DRUG RESISTANCE MUTATIONS DETECTED: _x000D_Reverse Transcriptase Gene: _x000D_Protease Gene: _x000D_  _x000D_NOVEL MUTATIONS DETECTED: _x000D_Reverse Transcriptase Gene: V60I, E122K, I135V, K173E, T200A, _x000D_Q207E, L214F, P243S, V245E, R277K, T286A, V292I, I293V, E297Q, _x000D_I329L, Q334H, G335D _x000D_Protease Gene: V3I, S37N, R41K, L63P, H69Q, V77I _x000D_  _x000D_HIV Subtype: B _x000D_</t>
  </si>
  <si>
    <t>DRUG RESISTANCE MUTATIONS DETECTED:_x000D_Reverse Transcriptase Gene:_x000D_Protease Gene:_x000D_ _x000D_NOVEL MUTATIONS DETECTED:_x000D_Reverse Transcriptase Gene: V35T, D123S, S162A, D177E, R211K,_x000D_L214F, P243S, V245E, T286A, V292I, E297A_x000D_Protease Gene: V3I, K14R, E35D, M36I, S37N, R41K, D60E, I62V,_x000D_L63P_x000D_ _x000D_HIV Subtype: B</t>
  </si>
  <si>
    <t>DRUG RESISTANCE MUTATIONS DETECTED: _x000D_Reverse Transcriptase Gene: _x000D_Protease Gene: _x000D_  _x000D_NOVEL MUTATIONS DETECTED: _x000D_Reverse Transcriptase Gene: P4S, V35I, A98S, E122K, I135L, _x000D_K173R, R211K, L214F, P272S, R277K, K281R, I293V, E297K, Q334S _x000D_Protease Gene: V3I, I13V, E35D, S37N, D60E, L63P _x000D_  _x000D_HIV Subtype: B _x000D_  _x000D_</t>
  </si>
  <si>
    <t>DRUG RESISTANCE MUTATIONS DETECTED:_x000D_Reverse Transcriptase Gene:_x000D_Protease Gene:_x000D_ _x000D_NOVEL MUTATIONS DETECTED:_x000D_Reverse Transcriptase Gene: R83K, E122K, I178L, T200I, R211K,_x000D_L214F, V245K, P272A, R277K, I326V, Q334H_x000D_Protease Gene: V3I, I13V, S37N, R41K, L63H, I64V, I72V, V77I_x000D_ _x000D_HIV Subtype: B</t>
  </si>
  <si>
    <t>DRUG RESISTANCE MUTATIONS DETECTED: _x000D_Reverse Transcriptase Gene: _x000D_Protease Gene: _x000D_  _x000D_NOVEL MUTATIONS DETECTED: _x000D_Reverse Transcriptase Gene: R83K, E122K, I178L, T200I, R211K, _x000D_L214F, V245K, P272A, R277K, I326V, Q334H _x000D_Protease Gene: V3I, I13V, S37N, R41K, L63H, I64V, I72V, V77I _x000D_  _x000D_HIV Subtype: B _x000D_</t>
  </si>
  <si>
    <t>DRUG RESISTANCE MUTATIONS DETECTED: _x000D_Reverse Transcriptase Gene: _x000D_Protease Gene: _x000D_  _x000D_NOVEL MUTATIONS DETECTED: _x000D_Reverse Transcriptase Gene: T27S, K49R, V60I, R83K, K104R, _x000D_E122K, D123E, I135T, T139V, K166R, I178L, R211K, L214F, I244V, _x000D_S251I, S251R, P272S, E312Q, D324E, I326V _x000D_Protease Gene: V3I, I13V, I15L, I15V, S37D, I62V, L63P, V77I, _x000D_I93L _x000D_  _x000D_HIV Subtype: B _x000D_</t>
  </si>
  <si>
    <t>DRUG RESISTANCE MUTATIONS DETECTED:_x000D_Reverse Transcriptase Gene:_x000D_Protease Gene: L10V_x000D_ _x000D_NOVEL MUTATIONS DETECTED:_x000D_Reverse Transcriptase Gene: V35T, E36A, E36L, E36P, E36V, T39E,_x000D_S68T, E122K, D123E, E138A, K173L, Q174K, G196E, T200A, Q207A,_x000D_L214F, P243A, V245Q, E248D, P272A, R277K, T286A, E291D, V292I,_x000D_I293V, P294T, S322A, I326V, G335D_x000D_Protease Gene: V3I, I13V, K14R, G16E, E35D, M36I, S37N, R41K,_x000D_K45R, H69K, I72V, L89M_x000D_ _x000D_HIV Subtype: CPX</t>
  </si>
  <si>
    <t>DRUG RESISTANCE MUTATIONS DETECTED: _x000D_Reverse Transcriptase Gene: _x000D_Protease Gene: A71T _x000D_  _x000D_NOVEL MUTATIONS DETECTED: _x000D_Reverse Transcriptase Gene: V60I, E122R, D123E, I135M, S162A, _x000D_Q174H, D177E, P272A, R277K, T286A _x000D_Protease Gene: V3I, I13V, S37N, R41K, I62V _x000D_  _x000D_HIV Subtype: B _x000D_</t>
  </si>
  <si>
    <t>DRUG RESISTANCE MUTATIONS DETECTED: _x000D_Reverse Transcriptase Gene: _x000D_Protease Gene: _x000D_  _x000D_NOVEL MUTATIONS DETECTED: _x000D_Reverse Transcriptase Gene: K49R, E122K, K166T, V189I, R211K, _x000D_L214F, V245M, P272A, R277K, L283I, I293V, E297K, V317A _x000D_Protease Gene: V3I, G16E, L19Q, S37N, P39Q, V77I _x000D_  _x000D_HIV Subtype: B _x000D_</t>
  </si>
  <si>
    <t>DRUG RESISTANCE MUTATIONS DETECTED: _x000D_Reverse Transcriptase Gene: V118I _x000D_Protease Gene: L10I, A71T, L90M _x000D_  _x000D_NOVEL MUTATIONS DETECTED: _x000D_Reverse Transcriptase Gene: V35M, D123E, A158S, S162A, K173E, _x000D_D177E, E194P, E194Q, G196E, T200A, R211G, P272A, R277K, R284K, _x000D_T286A, V292I _x000D_Protease Gene: V3I, I13V, S37N, I62V, L63P, I64V, I72M, V77I, _x000D_I93M _x000D_  _x000D_HIV Subtype: B _x000D_</t>
  </si>
  <si>
    <t>DRUG RESISTANCE MUTATIONS DETECTED: _x000D_Reverse Transcriptase Gene: _x000D_Protease Gene: _x000D_  _x000D_NOVEL MUTATIONS DETECTED: _x000D_Reverse Transcriptase Gene: V35I, R83K, E122K, D123E, I135T, _x000D_S162C, D177E, I178L, T200A, R211K, L214F, V245K, E248D, S251I, _x000D_P272S, R277K, I293V, R307K, I329L _x000D_Protease Gene: V3I, I13V, L33M, S37A, P39Q, R41K, D60E, I62V, _x000D_L63S, I64V, V77I _x000D_  _x000D_HIV Subtype: B _x000D_  _x000D_</t>
  </si>
  <si>
    <t xml:space="preserve">  _x000D_DRUG RESISTANCE MUTATIONS DETECTED: _x000D_Reverse Transcriptase Gene: _x000D_Protease Gene: _x000D_  _x000D_NOVEL MUTATIONS DETECTED: _x000D_Reverse Transcriptase Gene: D123E, S162A, D177E, Q207E, R211K, _x000D_L214F, R277K, T286A, T296S, K311R, S322T, D324E _x000D_Protease Gene: V3I, I13V, M36I, S37N, L63P _x000D_  _x000D_HIV Subtype: B _x000D_  _x000D_</t>
  </si>
  <si>
    <t>DRUG RESISTANCE MUTATIONS DETECTED: _x000D_Reverse Transcriptase Gene: _x000D_Protease Gene: _x000D_  _x000D_NOVEL MUTATIONS DETECTED: _x000D_Reverse Transcriptase Gene: V35I, R83K, K102Q, I135V, S162C, _x000D_T200I, I202V, R211K, L214F, P272A, R277K, I293V, T296S, E297Q _x000D_Protease Gene: V3I, I15V, L19V, S37N, K70R _x000D_  _x000D_HIV Subtype: B _x000D_</t>
  </si>
  <si>
    <t>DRUG RESISTANCE MUTATIONS DETECTED: _x000D_Reverse Transcriptase Gene: _x000D_Protease Gene: _x000D_  _x000D_NOVEL MUTATIONS DETECTED: _x000D_Reverse Transcriptase Gene: V60I, E122K, K173E, Q174K, G196E, _x000D_Q207E, P272A, R277K, I293V, I329L _x000D_Protease Gene: V3I, T12P, L19Q, E35D, S37N, L63P, I64M _x000D_  _x000D_HIV Subtype: B _x000D_</t>
  </si>
  <si>
    <t>DRUG RESISTANCE MUTATIONS DETECTED: _x000D_Reverse Transcriptase Gene: _x000D_Protease Gene: _x000D_  _x000D_NOVEL MUTATIONS DETECTED: _x000D_Reverse Transcriptase Gene: K20R, R83K, S162A, K173R, R211S, _x000D_L214F, E248D, P272S, A288S, I293V, E297A, K311R, G333E, Q334Y _x000D_Protease Gene: V3I, L19I, S37N, L63C, V77I, I93L _x000D_  _x000D_HIV Subtype: B _x000D_  _x000D_</t>
  </si>
  <si>
    <t xml:space="preserve">DRUG RESISTANCE MUTATIONS DETECTED: _x000D_Reverse Transcriptase Gene: _x000D_Protease Gene: _x000D_  _x000D_NOVEL MUTATIONS DETECTED: _x000D_Reverse Transcriptase Gene: T7I, V21I, E122K, R211K, L214F, _x000D_V245M, D250T, V276I, R277K, E291D, E297A, I329V _x000D_Protease Gene: V3I, M36I, I62V, L63P, H69Q _x000D_  _x000D_HIV Subtype: B </t>
  </si>
  <si>
    <t>DRUG RESISTANCE MUTATIONS DETECTED: _x000D_Reverse Transcriptase Gene: K103R _x000D_Protease Gene: _x000D_  _x000D_NOVEL MUTATIONS DETECTED: _x000D_Reverse Transcriptase Gene: V35I, K102Q, E122K, K173P, K173Q, _x000D_T200A, R211K, V245E, E248D, E248N, D250P, D250R, D250S, D250T, _x000D_L283I, I293V, E297K, Q334C, Q334H, Q334R, Q334Y, G335D _x000D_Protease Gene: V3I, S37N, R41K, L63Q, I64V, V77I _x000D_  _x000D_HIV Subtype: B _x000D_</t>
  </si>
  <si>
    <t>DRUG RESISTANCE MUTATIONS DETECTED: _x000D_Reverse Transcriptase Gene: K103N _x000D_Protease Gene: _x000D_  _x000D_NOVEL MUTATIONS DETECTED: _x000D_Reverse Transcriptase Gene: K20R, D121H, S162A, I178L, I180V, _x000D_T200A, L214F, D250E, P294S, I326V _x000D_Protease Gene: V3I, S37N, R41K, L63A, V77I _x000D_  _x000D_HIV Subtype: B _x000D_</t>
  </si>
  <si>
    <t>DRUG RESISTANCE MUTATIONS DETECTED: _x000D_Reverse Transcriptase Gene: _x000D_Protease Gene: _x000D_  _x000D_NOVEL MUTATIONS DETECTED: _x000D_Reverse Transcriptase Gene: V35I, S48T, E122K, S162C, L214F, _x000D_V245Q, I274V, Q278N, T286A, I293V, E297A, I326V, Q334E _x000D_Protease Gene: V3I, I13V, E35D, S37D, R41K, R57K, D60E, L63P, _x000D_I64V, I72V _x000D_  _x000D_HIV Subtype: B _x000D_</t>
  </si>
  <si>
    <t>DRUG RESISTANCE MUTATIONS DETECTED: _x000D_Reverse Transcriptase Gene: _x000D_Protease Gene: _x000D_  _x000D_NOVEL MUTATIONS DETECTED: _x000D_Reverse Transcriptase Gene: A158S, I195L, L214F, P272A, R277K _x000D_Protease Gene: V3I, S37N, L63Q _x000D_  _x000D_HIV Subtype: B _x000D_</t>
  </si>
  <si>
    <t>DRUG RESISTANCE MUTATIONS DETECTED: _x000D_Reverse Transcriptase Gene: T69N, L100I, K103N, M184V, P225H _x000D_Protease Gene: L10I _x000D_  _x000D_NOVEL MUTATIONS DETECTED: _x000D_Reverse Transcriptase Gene: E6D, K20R, V35L, E122K, D123N, _x000D_Q145E, K173N, T200A, Q207A, R211K, L214F, R277K, L283I, I293V, _x000D_K311R _x000D_Protease Gene: V3I, I13V, S37N, R41K, L63P _x000D_  _x000D_HIV Subtype: B _x000D_</t>
  </si>
  <si>
    <t>DRUG RESISTANCE MUTATIONS DETECTED: _x000D_Reverse Transcriptase Gene: _x000D_Protease Gene: _x000D_  _x000D_NOVEL MUTATIONS DETECTED: _x000D_Reverse Transcriptase Gene: K20R, K49R, V60I, E122K, D123E, _x000D_T165I, E169D, D177E, G196E, T200A, Q207E, L214F, V245Q, E248D, _x000D_G333E, Q334H _x000D_Protease Gene: V3I, T12N, Q18I, M36I, S37D, R57K, D60E, L63P _x000D_  _x000D_HIV Subtype: B _x000D_</t>
  </si>
  <si>
    <t>DRUG RESISTANCE MUTATIONS DETECTED: _x000D_Reverse Transcriptase Gene: _x000D_Protease Gene: _x000D_  _x000D_NOVEL MUTATIONS DETECTED: _x000D_Reverse Transcriptase Gene: V35I, R83K, K102R, E122K, S162C, _x000D_K173R, Q207S, R211K, L214F, R277K, T286A, I293V, E297I, E297T, _x000D_P321S, D324E, I329L _x000D_Protease Gene: V3I, S37N, R41K, L63P, K70N, V77I, I93L _x000D_  _x000D_HIV Subtype: B _x000D_</t>
  </si>
  <si>
    <t>DRUG RESISTANCE MUTATIONS DETECTED: _x000D_Reverse Transcriptase Gene: _x000D_Protease Gene: _x000D_  _x000D_NOVEL MUTATIONS DETECTED: _x000D_Reverse Transcriptase Gene: V35T, T39A, R83K, E122K, I178L, _x000D_G196E, T200A, I202V, Q207E, L214F, V245E, L283I, E297K, D324E, _x000D_G333E, Q334H _x000D_Protease Gene: V3I, I15V, G16E, S37N, L63D, I72T _x000D_  _x000D_HIV Subtype: B _x000D_</t>
  </si>
  <si>
    <t>DRUG RESISTANCE MUTATIONS DETECTED: _x000D_Reverse Transcriptase Gene: _x000D_Protease Gene: L10V _x000D_  _x000D_NOVEL MUTATIONS DETECTED: _x000D_Reverse Transcriptase Gene: K11T, V35T, E36A, T39K, K43E, K102Q, _x000D_D123S, I142V, S162H, K173S, D177E, V179I, T200A, E204D, E204K, _x000D_E204N, Q207D, Q207N, R211K, L214F, V245Q, S251D, R277K, T286A, _x000D_V292I, I293V, E312D, V317A, S322T, I326V, G335D _x000D_Protease Gene: V3I, E35D, M36I, S37N, R41K, H69K, L89M _x000D_  _x000D_HIV Subtype: A1 _x000D_</t>
  </si>
  <si>
    <t>DRUG RESISTANCE MUTATIONS DETECTED: _x000D_Reverse Transcriptase Gene: _x000D_Protease Gene: A71V _x000D_  _x000D_NOVEL MUTATIONS DETECTED: _x000D_Reverse Transcriptase Gene: V35T, T39A, T69S, K102R, D121Y, _x000D_E122K, D123E, I142V, S162C, Q174H, Q174N, D177E, T200A, R211K, _x000D_L214F, V245E, K249Q, T286A, I293V, E297K, I326V, Q334N, G335D _x000D_Protease Gene: V3I, T12N, S37N, R41K, R57K, L63T, I72A, I72T, _x000D_V75I, V77I, I93L _x000D_  _x000D_HIV Subtype: B _x000D_</t>
  </si>
  <si>
    <t>DRUG RESISTANCE MUTATIONS DETECTED: _x000D_Reverse Transcriptase Gene: V108I _x000D_Protease Gene: _x000D_  _x000D_NOVEL MUTATIONS DETECTED: _x000D_Reverse Transcriptase Gene: K20R, A98S, E122P, I135T, D177E, _x000D_R211G, L214F, V245M, P272S, R277K, K281R, I293V, I329L _x000D_Protease Gene: V3I, T12N, T12S, L19Q, E35D, S37N, R57K, D60E, _x000D_L63P _x000D_  _x000D_HIV Subtype: B _x000D_</t>
  </si>
  <si>
    <t>DRUG RESISTANCE MUTATIONS DETECTED: _x000D_Reverse Transcriptase Gene: T69N _x000D_Protease Gene: A71V _x000D_  _x000D_NOVEL MUTATIONS DETECTED: _x000D_Reverse Transcriptase Gene: T39A, S68G, I135T, Q174H, I178M, _x000D_T200A, Q207E, R211K, L214F, R277K, I293V, K311R, V317A, Q334L _x000D_Protease Gene: V3I, E35D, S37N, R57K, L63P, V77I, I93L _x000D_  _x000D_HIV Subtype: B _x000D_</t>
  </si>
  <si>
    <t>DRUG RESISTANCE MUTATIONS DETECTED: _x000D_Reverse Transcriptase Gene: _x000D_Protease Gene: L10V _x000D_  _x000D_NOVEL MUTATIONS DETECTED: _x000D_Reverse Transcriptase Gene: V8I, V35Q, T39A, I50V, R83K, E122K, _x000D_D123E, D177G, R211K, L214F, V245E, I293V, E297K _x000D_Protease Gene: V3I, K20R, E35D, M36I, S37N, R41K, I62V, L63T, _x000D_I72T, T74S _x000D_  _x000D_HIV Subtype: B _x000D_</t>
  </si>
  <si>
    <t>DRUG RESISTANCE MUTATIONS DETECTED: _x000D_Reverse Transcriptase Gene: _x000D_Protease Gene: L10V _x000D_  _x000D_NOVEL MUTATIONS DETECTED: _x000D_Reverse Transcriptase Gene: V35L, S48T, K102Q, E122K, I135V, _x000D_S162A, I178M, T200K, E204D, R211K, L214F, V245T, P272S, R277K, _x000D_K281R, I293V, I329L, Q334Y _x000D_Protease Gene: V3I, I13V, L19I, M36I, M36I+D, S37E, I62V, H69Q, _x000D_I72T, V77I _x000D_  _x000D_HIV Subtype: B _x000D_</t>
  </si>
  <si>
    <t>DRUG RESISTANCE MUTATIONS DETECTED: _x000D_Reverse Transcriptase Gene: _x000D_Protease Gene: A71V _x000D_  _x000D_NOVEL MUTATIONS DETECTED: _x000D_Reverse Transcriptase Gene: K49R, V106I, E122K, D123E, I178L, _x000D_V179I, G196E, L214F, V245K, D250E, P272S, I274V, K281R, Q334C _x000D_Protease Gene: V3I, S37N, L63T, V77I, I93L _x000D_  _x000D_HIV Subtype: B _x000D_</t>
  </si>
  <si>
    <t>DRUG RESISTANCE MUTATIONS DETECTED: _x000D_Reverse Transcriptase Gene: M41L, L210W _x000D_Protease Gene: _x000D_  _x000D_NOVEL MUTATIONS DETECTED: _x000D_Reverse Transcriptase Gene: K102Q, E122K, D123E, S162C, G196E, _x000D_R211K, L214F, S251T, P272G, V276I, T286P, I293V, E297K _x000D_Protease Gene: V3I, I62V, L63A _x000D_  _x000D_HIV Subtype: B _x000D_  _x000D_</t>
  </si>
  <si>
    <t>DRUG RESISTANCE MUTATIONS DETECTED: _x000D_Reverse Transcriptase Gene: M41L, L210W _x000D_Protease Gene: _x000D_  _x000D_NOVEL MUTATIONS DETECTED: _x000D_Reverse Transcriptase Gene: K102Q, E122K, D123E, S162C, G196E, _x000D_R211K, L214F, S251T, P272G, T286P, I293V, E297K _x000D_Protease Gene: V3I, I62V, L63A _x000D_  _x000D_HIV Subtype: B _x000D_</t>
  </si>
  <si>
    <t>DRUG RESISTANCE MUTATIONS DETECTED: _x000D_Reverse Transcriptase Gene: K103N _x000D_Protease Gene: _x000D_  _x000D_NOVEL MUTATIONS DETECTED: _x000D_Reverse Transcriptase Gene: V60I, K102R, K173N, Q174K, I178M, _x000D_V179I, G196E, T200A, L214F, V245K, D250E, V276I, L283I, I293V, _x000D_S322L, Q334H, Q334L _x000D_Protease Gene: V3I, S37N, I64V, H69Q, V77I, V82I, I93L _x000D_  _x000D_HIV Subtype: B _x000D_</t>
  </si>
  <si>
    <t xml:space="preserve">  _x000D_DRUG RESISTANCE MUTATIONS DETECTED: _x000D_Reverse Transcriptase Gene: _x000D_Protease Gene: L10V _x000D_  _x000D_NOVEL MUTATIONS DETECTED: _x000D_Reverse Transcriptase Gene: K32I, V35T, E122P, I135T, S162A, _x000D_K173T, Q174K, D177E, T200A, Q207D, Q207N, R211K, L214F, P243T, _x000D_V245Q, D250E, S251D, S251G, S251N, P272A, R277K, K281R, T286A, _x000D_E291D, V292I, I293V, P294T, S322A, S322T, I326V, G335D _x000D_Protease Gene: V3I, I13V, I15V, G16E, K20I, E35D, M36I, S37N, _x000D_P39S, R41K, I64M, H69K, K70R, L89M _x000D_  _x000D_HIV Subtype: AG _x000D_</t>
  </si>
  <si>
    <t>DRUG RESISTANCE MUTATIONS DETECTED: _x000D_Reverse Transcriptase Gene: K101P, K103S _x000D_Protease Gene: _x000D_  _x000D_NOVEL MUTATIONS DETECTED: _x000D_Reverse Transcriptase Gene: V35T, E36D, V60I, V90I, D123N, _x000D_I135V, S162A, K173I, K173T, Q174K, D177E, I178L, T200A, Q207E, _x000D_R211K, L214F, P243T, V245Q, R277K, T286A, E291D, V292I, I293V, _x000D_P294T, S322T, I326V, G335D _x000D_Protease Gene: V3I, T12A, I13V, K14R, K20V, M36I, S37N, R41K, _x000D_L63P, H69K, L89M _x000D_  _x000D_HIV Subtype: AG _x000D_</t>
  </si>
  <si>
    <t>DRUG RESISTANCE MUTATIONS DETECTED: _x000D_Reverse Transcriptase Gene: _x000D_Protease Gene: _x000D_  _x000D_NOVEL MUTATIONS DETECTED: _x000D_Reverse Transcriptase Gene: K20R, V35I, V60I, R83K, E122K, _x000D_I135T, T165I, I178M, G196E, L214F, V245K, Q278N, K281R, E297R, _x000D_D324E _x000D_Protease Gene: V3I, S37N, R57K, L63P, H69Q _x000D_  _x000D_HIV Subtype: B _x000D_</t>
  </si>
  <si>
    <t>DRUG RESISTANCE MUTATIONS DETECTED: _x000D_Reverse Transcriptase Gene: _x000D_Protease Gene: L10V _x000D_  _x000D_NOVEL MUTATIONS DETECTED: _x000D_Reverse Transcriptase Gene: V35I, K104T, E122K, T200A, R211K, _x000D_L214F, P272A, T286A, E291D, S322A _x000D_Protease Gene: V3I, T12A, T12S, K14R, E35D, M36I, S37N, R41K, _x000D_D60E, I62V, L63P, H69Q _x000D_  _x000D_HIV Subtype: B _x000D_</t>
  </si>
  <si>
    <t>DRUG RESISTANCE MUTATIONS DETECTED: _x000D_Reverse Transcriptase Gene: _x000D_Protease Gene: _x000D_  _x000D_NOVEL MUTATIONS DETECTED: _x000D_Reverse Transcriptase Gene: E6D, K64R, E138A, Q197E, T200I, _x000D_I202V, L214F, K249Q, D250E, R277K, I293V, P294A, E297K, K311R, _x000D_Q334E _x000D_Protease Gene: V3I, I13V, S37D, D60E, L63P _x000D_  _x000D_HIV Subtype: B _x000D_</t>
  </si>
  <si>
    <t>DRUG RESISTANCE MUTATIONS DETECTED: _x000D_Reverse Transcriptase Gene: _x000D_Protease Gene: _x000D_  _x000D_NOVEL MUTATIONS DETECTED: _x000D_Reverse Transcriptase Gene: V35I, D123K, Q174E, D177E, T200A, _x000D_Q207E, R211K, L214F, V245L, P272A, Q278H, K281R, A288S, I293V _x000D_Protease Gene: V3I, T12A, S37N, R41K, L63P, K70R, I72V, V77I, _x000D_I93L _x000D_  _x000D_HIV Subtype: B _x000D_</t>
  </si>
  <si>
    <t>DRUG RESISTANCE MUTATIONS DETECTED: _x000D_Reverse Transcriptase Gene: K103N _x000D_Protease Gene: _x000D_  _x000D_NOVEL MUTATIONS DETECTED: _x000D_Reverse Transcriptase Gene: E6D, V8I, K22R, V35I, E122K, D123E, _x000D_I135L, I135V, E138A, D177E, T200I, L214F, V245A, V245M, V245T, _x000D_E248D, K249Q, L283I, T286A, I293V, P313T, V317A, I326L, G333E, _x000D_Q334H _x000D_Protease Gene: V3I, S37D, I62V, L63C, T74A, V77I _x000D_  _x000D_HIV Subtype: B _x000D_</t>
  </si>
  <si>
    <t>DRUG RESISTANCE MUTATIONS DETECTED: _x000D_Reverse Transcriptase Gene: _x000D_Protease Gene: L10I _x000D_  _x000D_NOVEL MUTATIONS DETECTED: _x000D_Reverse Transcriptase Gene: V35M, I50V, A98S, D121Y, E122K, _x000D_D123N, A158S, E169D, K173R, Q174K, P176S, T200A, P272S, T286A, _x000D_A288S, V292I, I326V _x000D_Protease Gene: V3I, E35D, S37N, I62V, L63N, K70R, I93L _x000D_  _x000D_HIV Subtype: B _x000D_</t>
  </si>
  <si>
    <t>DRUG RESISTANCE MUTATIONS DETECTED: _x000D_Reverse Transcriptase Gene: _x000D_Protease Gene: L10I, A71T _x000D_  _x000D_NOVEL MUTATIONS DETECTED: _x000D_Reverse Transcriptase Gene: K20R, E122K, S162C, K173R, Q174K, _x000D_D177E, R211K, L214F, V245E, P272G, R277K, T286A, I293V, P294T, _x000D_E297R, S322T, D324E, Q334Y _x000D_Protease Gene: V3I, L19Q, E35D, M36I, S37N, R57K, I62V, L63C, _x000D_I72V _x000D_  _x000D_HIV Subtype: B _x000D_</t>
  </si>
  <si>
    <t>DRUG RESISTANCE MUTATIONS DETECTED: _x000D_Reverse Transcriptase Gene: _x000D_Protease Gene: A71T _x000D_  _x000D_NOVEL MUTATIONS DETECTED: _x000D_Reverse Transcriptase Gene: V8I, V60I, V106I, E122K, D123E, _x000D_I135T, R211K, L214F, K238R, L260I, R277K, E297K, S322T, Q334H _x000D_Protease Gene: V3I, T12E, T12K, L63V, V77I _x000D_  _x000D_HIV Subtype: B _x000D_</t>
  </si>
  <si>
    <t>DRUG RESISTANCE MUTATIONS DETECTED: _x000D_Reverse Transcriptase Gene: _x000D_Protease Gene: _x000D_  _x000D_NOVEL MUTATIONS DETECTED: _x000D_Reverse Transcriptase Gene: V35L, A98S, E122K, T200A, T200E, _x000D_Q207E, R211K, L214F, V245K, D250E, S251N, P272S, V276I, R277K, _x000D_V292I, V317G _x000D_Protease Gene: V3I, I13V, S37N, R41K, D60E, Q61D, I64V, V77I _x000D_  _x000D_HIV Subtype: B _x000D_</t>
  </si>
  <si>
    <t xml:space="preserve">  _x000D_DRUG RESISTANCE MUTATIONS DETECTED: _x000D_Reverse Transcriptase Gene: _x000D_Protease Gene: _x000D_  _x000D_NOVEL MUTATIONS DETECTED: _x000D_Reverse Transcriptase Gene: V35I, K104N, E122K, D123E, Q197K, _x000D_T200A, R211K, L214F, V245Q, P272A, P272G, R277K, K281R, K311R, _x000D_D324E, I329L, Q334D, Q334N _x000D_Protease Gene: V3I, S37C, L38M, I62V, L63C, L63S, V77I _x000D_  _x000D_HIV Subtype: B _x000D_</t>
  </si>
  <si>
    <t>DRUG RESISTANCE MUTATIONS DETECTED: _x000D_Reverse Transcriptase Gene: _x000D_Protease Gene: _x000D_  _x000D_NOVEL MUTATIONS DETECTED: _x000D_Reverse Transcriptase Gene: E6D, A98S, E122K, K173Q, Q207E, _x000D_R211K, L214F, V245Q, D250E, V276I, R277K, A288S, I293V, E300Q, _x000D_K311R, S322T, D324E, Q334L _x000D_Protease Gene: V3I, I13V, I15V, G16E, E35D, S37D, D60E, I62V, _x000D_L63A, I64V, I72V, V77I _x000D_  _x000D_HIV Subtype: B _x000D_</t>
  </si>
  <si>
    <t>DRUG RESISTANCE MUTATIONS DETECTED: _x000D_Reverse Transcriptase Gene: _x000D_Protease Gene: _x000D_  _x000D_NOVEL MUTATIONS DETECTED: _x000D_Reverse Transcriptase Gene: M16T, V35I, I142T, S162A, K173E, _x000D_I178L, R211T, L214F, E248D, V276I, R277K, T286A, E297K, G333E _x000D_Protease Gene: V3I, T12A, I13V, S37N, L63A, V77I _x000D_  _x000D_HIV Subtype: B _x000D_</t>
  </si>
  <si>
    <t xml:space="preserve">  _x000D_DRUG RESISTANCE MUTATIONS DETECTED: _x000D_Reverse Transcriptase Gene: T215E _x000D_Protease Gene: _x000D_  _x000D_NOVEL MUTATIONS DETECTED: _x000D_Reverse Transcriptase Gene: S68N, E122P, I135T, D177E, T200A, _x000D_L214F, V245E, E248D, V276I, R277K, E297R, I329L, G333E, Q334L _x000D_Protease Gene: V3I, I15V, L19T, E35D, M36I, S37N, R57K, I62V, _x000D_L63T, I93L _x000D_  _x000D_HIV Subtype: B _x000D_</t>
  </si>
  <si>
    <t xml:space="preserve">  _x000D_DRUG RESISTANCE MUTATIONS DETECTED: _x000D_Reverse Transcriptase Gene: _x000D_Protease Gene: _x000D_  _x000D_NOVEL MUTATIONS DETECTED: _x000D_Reverse Transcriptase Gene: K20R, D123S, I135L, K173R, Q174K, _x000D_I178V, R211T, L214F, V245E, E248D, R277K, T286A, A327V, Q334Y _x000D_Protease Gene: V3I, M36I, S37N, R41K, I62V, H69Y _x000D_  _x000D_HIV Subtype: B _x000D_</t>
  </si>
  <si>
    <t xml:space="preserve">date ordered </t>
  </si>
  <si>
    <t xml:space="preserve">lab comments results </t>
  </si>
  <si>
    <t xml:space="preserve">date resulted </t>
  </si>
  <si>
    <t>type test</t>
  </si>
  <si>
    <t>source</t>
  </si>
  <si>
    <t>MONTH</t>
  </si>
  <si>
    <t>02/17/2017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</si>
  <si>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E122P, D123E, D177E, T200A, Q207E,_x000D_
R211K, V245I, V245M, D250N, D250S, R277K, I293V, G335D_x000D_
Protease Gene: 
V3I, T12S, I15V, M36I, S37N, R41K, K45R, V82I,_x000D_
I93L_x000D_
 _x000D_
HIV Subtype: B_x000D_
 _x000D_
These results were obtained from the use of Celera Diagnostics_x000D_
ViroSeq v2.8 assay. This test has been approved by the FDA for_x000D_
IVD use._x000D_
 </t>
  </si>
  <si>
    <t>03/01/2017</t>
  </si>
  <si>
    <t>HIV genotyping</t>
  </si>
  <si>
    <t xml:space="preserve">middle format 2010_2017 </t>
  </si>
  <si>
    <t>06/25/2014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</si>
  <si>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V118I, K238T_x000D_
Protease Gene:_x000D_
 _x000D_
NOVEL MUTATIONS DETECTED:_x000D_
Reverse Transcriptase Gene: E122K, D123E, I142T, T165I, K166R,_x000D_
R211E, R211G, R211K, L228R, V245E, P272A, T286A, K311R, I326V_x000D_
Protease Gene: V3I, I13V, S37N,
 L63P, I64L, V77I_x000D_
 _x000D_
HIV Subtype: B_x000D_
 _x000D_
These results were obtained from the use of Celera Diagnostics_x000D_
ViroSeq v2.8 assay. This test has been approved by the FDA for_x000D_
IVD use._x000D_
 </t>
  </si>
  <si>
    <t>07/21/2014</t>
  </si>
  <si>
    <t>07/08/2015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</si>
  <si>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 K219Q_x000D_
Protease Gene:_x000D_
 _x000D_
NOVEL MUTATIONS DETECTED:_x000D_
Reverse Transcriptase Gene: S48E, E122K, D123E, I135T, S162A,_x000D_
L210M, R211K, P243T, V245E, K249Q, P272A, R277K, V292I, 
I293V,_x000D_
E297Q, K311R, I329L, G335D_x000D_
Protease Gene: V3I, R41K, L63P, V77I_x000D_
 _x000D_
HIV Subtype: B_x000D_
 _x000D_
These results were obtained from the use of Celera Diagnostics_x000D_
ViroSeq v2.8 assay. This test has been approved by the FDA for_x000D_
IVD use._x000D_
 </t>
  </si>
  <si>
    <t>07/23/2015</t>
  </si>
  <si>
    <t>02/07/2013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</si>
  <si>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P4S, V60I, W88C, E122K, Q174K,
 D177E, G196E, I202V, Q207E, R211K, V245E, D250E, P272A, R277K,
 I293V
 Protease Gene: V3I, I15V, L19A, L19I, L19T, L19V, S37N, R41K,
 I62V, I72T, V82I
 HIV Subtype: B
 These results were obtained from the use of Celera Diagnostics
 ViroSeq v2.8 assay. This test has been approved by the FDA for
 IVD use. These results were reviewed by Thomas K. Huard, Ph.
 D., Director of Molecular Diagnostics.
 RESULTS RECEIVED ON           02/22/13
 Reference lab accession: NP
 Testing Performed By
 QUEST DIAGNOSTICS/NICHOLS CHANTILLY
 14225 NEWBROOK DRIVE CHANTILLY VA 20151-2228
 KENNETH L. SISCO, MD</t>
  </si>
  <si>
    <t>02/27/2013</t>
  </si>
  <si>
    <t>01/07/2015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</si>
  <si>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P4S, V60I, W88C, E122K, Q174K,_x000D_
D177E, I178L, I202V, Q207E, R211K, M230I, V245E, D250E, P272A,_x000D_
R277K, 
I293V_x000D_
Protease Gene: V3I, I15V, L19T, S37N, R41K, I62V, I72T, V82I_x000D_
 _x000D_
HIV Subtype: B_x000D_
 _x000D_
These results were obtained from the use of Celera Diagnostics_x000D_
ViroSeq v2.8 assay. This test has been approved by the FDA for_x000D_
IVD use._x000D_
 </t>
  </si>
  <si>
    <t>01/26/2015</t>
  </si>
  <si>
    <t>10/13/2016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</si>
  <si>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I50V, V60I, R83K, A98S, E122K,_x000D_
I135A, I135V, K173E, I178L, T200K, Q207E, L214F, V245E, R277K,_x000D_
V292I, P294S, 
I329L, Q334H_x000D_
Protease Gene: V3I, K14R, E35D, M36I, S37D, R57K, D60E, Q61E,_x000D_
L63P, I64V_x000D_
 _x000D_
HIV Subtype: B_x000D_
 _x000D_
These results were obtained from the use of Celera Diagnostics_x000D_
ViroSeq v2.8 assay. This test has been approved by the FDA for_x000D_
IVD use._x000D_
 </t>
  </si>
  <si>
    <t>10/21/2016</t>
  </si>
  <si>
    <t>02/19/2016</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</si>
  <si>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 K103N, M184V, P225H_x000D_
Protease Gene:_x000D_
 _x000D_
NOVEL MUTATIONS DETECTED:_x000D_
Reverse Transcriptase Gene: I31L, A98S, E122K, I135T, K173E,_x000D_
R211K, L214F, P225Y, L228H, V245M, E248D, P272A, R277K, T286A,_x000D_
K311R, Q334C_x000D_
Protease Gene: V3I, T12A, L19I, 
S37N, Q61H, I62V, L63P, H69Q,_x000D_
K70E_x000D_
 _x000D_
HIV Subtype: B_x000D_
 _x000D_
These results were obtained from the use of Celera Diagnostics_x000D_
ViroSeq v2.8 assay. This test has been approved by the FDA for_x000D_
IVD use._x000D_
 </t>
  </si>
  <si>
    <t>03/04/2016</t>
  </si>
  <si>
    <t>06/08/2015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</si>
  <si>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V35M, V35T, T39A, K49R, V60I, R83K,_x000D_
K102Q, E122K, S162C, E169D, I195L, I202V, L210M, R211G, L214F,_x000D_
R277K, 
I293V, Q334E_x000D_
Protease Gene: V3I, E35D, S37N, R57K, L63Q, I64V, E65D_x000D_
 _x000D_
HIV Subtype: B_x000D_
 _x000D_
These results were obtained from the use of Celera Diagnostics_x000D_
ViroSeq v2.8 assay. This test has been approved by the FDA for_x000D_
IVD use._x000D_
 </t>
  </si>
  <si>
    <t>06/17/2015</t>
  </si>
  <si>
    <t>01/23/2015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</si>
  <si>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V35I, V35T, V60I, S68G, R83K, E122K,_x000D_
E138A, R211K, L214F, P272A, R277K, K281R, L283I, I293V, 
D324E_x000D_
Protease Gene: V3I, T12S, L19I, L19V, K20R, S37N, L63P, H69Q,_x000D_
V77I_x000D_
 _x000D_
HIV Subtype: B_x000D_
 _x000D_
These results were obtained from the use of Celera Diagnostics_x000D_
ViroSeq v2.8 assay. This test has been approved by the FDA for_x000D_
IVD use._x000D_
 </t>
  </si>
  <si>
    <t>02/11/2015</t>
  </si>
  <si>
    <t>04/25/2012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</si>
  <si>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V118I
 Protease Gene:
 NOVEL MUTATIONS DETECTED:
 Reverse Transcriptase Gene: E6K, M16L, K20R, V35I, T39A, V106I,
 T165I, L210M, R211K, E224D, D250E, K281R, E297A, S322T, Q334E
 Protease Gene: V3I, G16E, E35D, S37N, I62V, L63A, L63S, V77I
 HIV Subtype: B
 These results were obtained from the use of Celera Diagnostics
 ViroSeq v2.8 assay. This test has been approved by the FDA for
 IVD use. These results were reviewed by Thomas K. Huard, Ph.
 D., Director of Molecular Diagnostics.
 RESULTS RECEIVED ON           05/09/12
 Reference lab accession: NP
 Testing Performed By
 QUEST DIAGNOSTICS NICHOLS INSTITUTE CHANTILLY
 14225 NEWBROOK DRIVE CHANTILLY VA 20151-2228
 KENNETH L. SISCO, MD</t>
  </si>
  <si>
    <t>05/15/2012</t>
  </si>
  <si>
    <t>04/20/2016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</si>
  <si>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P4S, V35L, A98S, Q174K, G196E,_x000D_
Q207E, R211K, L214F, P272A, R277K, I293V, K311R, S322T, 
D324E,_x000D_
Q334L_x000D_
Protease Gene: V3I, S37N, R57K, I62V, L63P, V77I, I93L_x000D_
 _x000D_
HIV Subtype: B_x000D_
 _x000D_
These results were obtained from the use of Celera Diagnostics_x000D_
ViroSeq v2.8 assay. This test has been approved by the FDA for_x000D_
IVD use._x000D_
 </t>
  </si>
  <si>
    <t>05/11/2016</t>
  </si>
  <si>
    <t>12/20/2013</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</si>
  <si>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M184V_x000D_
Protease Gene: G73S_x000D_
 _x000D_
NOVEL MUTATIONS DETECTED:_x000D_
Reverse Transcriptase Gene: P4S, K32Q, V35I, V35L, R83K, E122K,_x000D_
I135K, S162Y, E169D, D177E, I178L, I178M, T200A, R211G, L214F,_x000D_
L228F, D237N, R277K, D324E, 
Q334Y_x000D_
Protease Gene: V3I, Q18H, S37N, R57K, L63P, I72V,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</si>
  <si>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01/16/2014</t>
  </si>
  <si>
    <t>08/05/2016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</si>
  <si>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P4S, K32Q, V35I, R83K, E122K, I135K,_x000D_
S162Y, I178L, T200A, R211S, L214F, R277K, D324E, Q334Y_x000D_
Protease Gene: 
V3I, Q18H, S37N, R57K, L63P, I72V, V77I, I93L_x000D_
 _x000D_
HIV Subtype: B_x000D_
 _x000D_
These results were obtained from the use of Celera Diagnostics_x000D_
ViroSeq v2.8 assay. This test has been approved by the FDA for_x000D_
IVD use._x000D_
 </t>
  </si>
  <si>
    <t>08/20/2016</t>
  </si>
  <si>
    <t>09/22/2016</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</si>
  <si>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 V11I, A71V_x000D_
 _x000D_
NOVEL MUTATIONS DETECTED:_x000D_
Reverse Transcriptase Gene: P4S, K32Q, V35I, V35L, R83K, E122K,_x000D_
I135K, S162Y, E169D, D177E, I178M, T200A, L214F, R277K, D324E,_x000D_
Q334Y_x000D_
Protease Gene: V3I, 
Q18H, S37N, R57K, L63P, I93L_x000D_
 _x000D_
HIV Subtype: B_x000D_
 _x000D_
These results were obtained from the use of Celera Diagnostics_x000D_
ViroSeq v2.8 assay. This test has been approved by the FDA for_x000D_
IVD use._x000D_
 </t>
  </si>
  <si>
    <t>10/03/2016</t>
  </si>
  <si>
    <t>03/23/2017</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</si>
  <si>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P4S, K32Q, V35I, T69A, R83K, E122K,_x000D_
I135K, S162Y, E169D, D177E, I178M, T200A, L214F, R277K, K287R,_x000D_
D324E, Q334Y_x000D_
Protease Gene: V3I, Q18H, 
S37N, R57K, L63P, I93L_x000D_
 _x000D_
HIV Subtype: B_x000D_
 _x000D_
These results were obtained from the use of Celera Diagnostics_x000D_
ViroSeq v2.8 assay. This test has been approved by the FDA for_x000D_
IVD use._x000D_
 </t>
  </si>
  <si>
    <t>04/03/2017</t>
  </si>
  <si>
    <t>05/18/2017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</si>
  <si>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P4S, K32Q, V35I, T69A, R83K, E122K,_x000D_
I135K, S162Y, E169D, D177E, I178L, I178M, T200A, R211S, L214F,_x000D_
R277K, 
D324E, Q334Y_x000D_
Protease Gene: V3I, Q18H, S37N, R57K, L63P, I72V, V77I, I93L_x000D_
 _x000D_
HIV Subtype: B_x000D_
 _x000D_
These results were obtained from the use of Celera Diagnostics_x000D_
ViroSeq v2.8 assay. This test has been approved by the FDA for_x000D_
IVD use._x000D_
 </t>
  </si>
  <si>
    <t>06/03/2017</t>
  </si>
  <si>
    <t>08/10/2017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</si>
  <si>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P4S, K32Q, V35I, T69A, R83K, E122K,_x000D_
I135K, S162Y, E169D, D177E, I178L, I178M, T200A, R211S, L214F,_x000D_
R277K, 
D324E, Q334Y_x000D_
Protease Gene: V3I, Q18H, S37N, R57K, L63P, I93L_x000D_
 _x000D_
HIV Subtype: B_x000D_
 _x000D_
These results were obtained from the use of Celera Diagnostics_x000D_
ViroSeq v2.8 assay. This test has been approved by the FDA for_x000D_
IVD use._x000D_
 </t>
  </si>
  <si>
    <t>08/23/2017</t>
  </si>
  <si>
    <t>10/10/2017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</si>
  <si>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P4S, K32Q, V35I, R83K, E122K, I135K,_x000D_
S162Y, E169D, D177E, I178L, I178M, T200A, R211S, L214F, R277K,_x000D_
D324E, 
Q334Y_x000D_
Protease Gene: V3I, Q18H, S37N, R57K, L63P, I72V, V77I, I93L_x000D_
 _x000D_
HIV Subtype: B_x000D_
 _x000D_
These results were obtained using the Abbott ViroSeq(R) v2.0_x000D_
assay. This test has been approved by the FDA for IVD use._x000D_
 </t>
  </si>
  <si>
    <t>10/20/2017</t>
  </si>
  <si>
    <t>02/10/2012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</si>
  <si>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V35I, R83K, E122K, D123E, I135T,
 D177E, T200A, R211K, V245E, P272A, R277K, I293V
 Protease Gene: V3I, T12A, I13V, K14R, I15V, M36I, S37N, I62V,
 L63A, V82I
 HIV Subtype: B
 These results were obtained from the use of Celera Diagnostics
 ViroSeq v2.8 assay. This test has been approved by the FDA for
 IVD use. These results were reviewed by Thomas K. Huard, Ph.
 D., Director of Molecular Diagnostics.
 RESULTS RECEIVED ON           02/28/12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</si>
  <si>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03/02/2012</t>
  </si>
  <si>
    <t>01/30/2017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</si>
  <si>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K102R, D121Y, D123E, I135T, V245E,_x000D_
P272A, V276I, R277K, K281R, T286A, V317A_x000D_
Protease Gene: V3I, K14R, I15V, 
M36I, S37N, I62V, L63A, I72V,_x000D_
I93L_x000D_
 _x000D_
HIV Subtype: B_x000D_
 _x000D_
These results were obtained from the use of Celera Diagnostics_x000D_
ViroSeq v2.8 assay. This test has been approved by the FDA for_x000D_
IVD use._x000D_
 </t>
  </si>
  <si>
    <t>02/14/2017</t>
  </si>
  <si>
    <t>04/15/2014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</si>
  <si>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V35A, V35I, V35T, D121H, D121Y,_x000D_
I142V, D177E, I178M, L214F, P243T, V245K, V245Q, D250E, R277K,_x000D_
K281R, 
T286A, E297K, G333E, Q334H_x000D_
Protease Gene: V3I, I13V, S37N, R57K, L63H, I64V_x000D_
 _x000D_
HIV Subtype: B_x000D_
 _x000D_
These results were obtained from the use of Celera Diagnostics_x000D_
ViroSeq v2.8 assay. This test has been approved by the FDA for_x000D_
IVD use._x000D_
 </t>
  </si>
  <si>
    <t>05/02/2014</t>
  </si>
  <si>
    <t>08/28/2014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</si>
  <si>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 A71T_x000D_
 _x000D_
NOVEL MUTATIONS DETECTED:_x000D_
Reverse Transcriptase Gene: E122P, E122Q, D177E, T200K, E204D,_x000D_
Q207E, R211K, V245I, V245K, V245N, P272A, R277K, I293V, 
Q334E_x000D_
Protease Gene: V3I, L33I, S37A, S37V, P39S, R41K, D60E, L63P,_x000D_
I93L_x000D_
 _x000D_
HIV Subtype: B_x000D_
 _x000D_
These results were obtained from the use of Celera Diagnostics_x000D_
ViroSeq v2.8 assay. This test has been approved by the FDA for_x000D_
IVD use._x000D_
 </t>
  </si>
  <si>
    <t>09/09/2014</t>
  </si>
  <si>
    <t>04/06/2016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</si>
  <si>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K238T_x000D_
Protease Gene:_x000D_
 _x000D_
NOVEL MUTATIONS DETECTED:_x000D_
Reverse Transcriptase Gene: K11R, V35M, S48T, T165I, Q197E,_x000D_
T200S, V245I, D250E, R277K, R284K, T286A, V292I, D324E_x000D_
Protease Gene: 
V3I, T12N, S37N, R41K, R57K, I62V, L63P, H69Y_x000D_
 _x000D_
HIV Subtype: B_x000D_
 _x000D_
These results were obtained from the use of Celera Diagnostics_x000D_
ViroSeq v2.8 assay. This test has been approved by the FDA for_x000D_
IVD use._x000D_
 </t>
  </si>
  <si>
    <t>04/26/2016</t>
  </si>
  <si>
    <t>03/21/2016</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</si>
  <si>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M184I_x000D_
Protease Gene:_x000D_
 _x000D_
NOVEL MUTATIONS DETECTED:_x000D_
Reverse Transcriptase Gene: V35I, E122A, D123E, I135V, D177E,_x000D_
I178L, V179I, T200E, R211K, L214F, V245M, R277K, G335D_x000D_
Protease Gene: V3I, K20R, M36I, S37N, 
I62V, L63T, I64M, L89M,_x000D_
I93L_x000D_
 _x000D_
HIV Subtype: B_x000D_
 _x000D_
These results were obtained from the use of Celera Diagnostics_x000D_
ViroSeq v2.8 assay. This test has been approved by the FDA for_x000D_
IVD use._x000D_
 </t>
  </si>
  <si>
    <t>04/05/2016</t>
  </si>
  <si>
    <t>01/12/2017</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</si>
  <si>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M184I, M184V_x000D_
Protease Gene:_x000D_
 _x000D_
NOVEL MUTATIONS DETECTED:_x000D_
Reverse Transcriptase Gene: V35I, R72K, V90I, E122A, I135V,_x000D_
D177E, I178L, T200E, R211K, L214F, V245M, R277K, E297A, G335D_x000D_
Protease Gene: V3I, K20R, 
D25N, M36I, S37N, I62V, L63T, I64M,_x000D_
L89M, I93L_x000D_
 _x000D_
HIV Subtype: B_x000D_
 _x000D_
These results were obtained from the use of Celera Diagnostics_x000D_
ViroSeq v2.8 assay. This test has been approved by the FDA for_x000D_
IVD use._x000D_
 </t>
  </si>
  <si>
    <t>01/23/2017</t>
  </si>
  <si>
    <t>12/20/2017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</si>
  <si>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E122K, S162A, V179I, T200A, Q207K,_x000D_
R211S, L214F, V245M, D250E, I274V, K275R, R277K, Q278H, K281R,_x000D_
I293V, E297K, H315Y, S322A, S322T, D324E, 
I329L, G335N_x000D_
Protease Gene: V3I, T12E, I15V, L19V, E35D, M36I, S37N, R57K,_x000D_
L63A, E65D, I72V, V75I_x000D_
 _x000D_
HIV Subtype: B_x000D_
 _x000D_
These results were obtained using the Abbott ViroSeq(R) v2.0_x000D_
assay. This test has been approved by the FDA for IVD use._x000D_
 </t>
  </si>
  <si>
    <t>01/08/2018</t>
  </si>
  <si>
    <t>07/24/2014</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</si>
  <si>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K103R, M184V_x000D_
Protease Gene: L10I, A71T_x000D_
 _x000D_
NOVEL MUTATIONS DETECTED:_x000D_
Reverse Transcriptase Gene: K20R, V35I, E122K, D177E, I178L,_x000D_
Q207E, R211K, L228Q, V245K, V245Q, D250N, R277K, I293V, Q334N_x000D_
Protease Gene: V3I, S37N, 
R41K, R57K, I93L_x000D_
 _x000D_
HIV Subtype: B_x000D_
 _x000D_
These results were obtained from the use of Celera Diagnostics_x000D_
ViroSeq v2.8 assay. This test has been approved by the FDA for_x000D_
IVD use._x000D_
 </t>
  </si>
  <si>
    <t>08/08/2014</t>
  </si>
  <si>
    <t>11/14/2014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</si>
  <si>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K49R, K102Q, A158S, E169D, D177E,_x000D_
I178L, R211S, L214F, P272A, R277K, Q278H, T286A, I293V, V317E_x000D_
Protease 
Gene: V3I, S37N, I64V_x000D_
 _x000D_
HIV Subtype: B_x000D_
 _x000D_
These results were obtained from the use of Celera Diagnostics_x000D_
ViroSeq v2.8 assay. This test has been approved by the FDA for_x000D_
IVD use._x000D_
 </t>
  </si>
  <si>
    <t>12/02/2014</t>
  </si>
  <si>
    <t>12/09/2014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</si>
  <si>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R83K, E122K, D123E, I135T,_x000D_
T165I, D177E, G196E, R211K, L214F, P243S, V245E, V245K, V245M,_x000D_
P272S, 
K281R, A288S, E297K_x000D_
Protease Gene: V3I, T12E, K14R, E35D, S37N, R41K, R57K, D60E,_x000D_
L63P, I64V, V77I_x000D_
 _x000D_
HIV Subtype: B_x000D_
 _x000D_
These results were obtained from the use of Celera Diagnostics_x000D_
ViroSeq v2.8 assay. This test has been approved by the FDA for_x000D_
IVD use._x000D_
 </t>
  </si>
  <si>
    <t>12/24/2014</t>
  </si>
  <si>
    <t>01/10/2013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</si>
  <si>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V35I, V35L, V35S, V35T, T39A,
 S48T, D123N, Q174E, Q174G, Q174K, Q174R, T200A, R211K, V245K,
 D250E, V276I, R277K, L283I, I293V, E297R, L301M, S322A, I329L,
 G335D
 Protease Gene: V3I, I15V, E35D, M36I, S37N, R57K, I62V, L63P,
 L63T, I64V, E65D, I72T
 HIV Subtype: B
 These results were obtained from the use of Celera Diagnostics
 ViroSeq v2.8 assay. This test has been approved by the FDA for
 IVD use. These results were reviewed by Thomas K. Huard, Ph.
 D., Director of Molecular Diagnostics.
 RESULTS RECEIVED ON           01/29/13
 Reference lab accession: NP
 Testing Performed By
 QUEST DIAGNOSTICS/NICHOLS CHANTILLY
 14225 NEWBROOK DRIVE CHANTILLY VA 20151-2228
 KENNETH L. SISCO, MD</t>
  </si>
  <si>
    <t>02/01/2013</t>
  </si>
  <si>
    <t>04/10/2012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</si>
  <si>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V118I
 Protease Gene:
 NOVEL MUTATIONS DETECTED:
 Reverse Transcriptase Gene: F87L, K173Q, L205F, E248N, D250E,
 R277K, K281R, T286A, E297K, E297R, A304E, Q334D, G335D
 Protease Gene: V3I, T12K, T12N, M36I, S37N, R41K, I62V, L63P
 HIV Subtype: B
 These results were obtained from the use of Celera Diagnostics
 ViroSeq v2.8 assay. This test has been approved by the FDA for
 IVD use. These results were reviewed by Thomas K. Huard, Ph.
 D., Director of Molecular Diagnostics.
 RESULTS RECEIVED ON           04/29/12
 Reference lab accession: NP
 Testing Performed By
 QUEST DIAGNOSTICS NICHOLS INSTITUTE CHANTILLY
 14225 NEWBROOK DRIVE CHANTILLY VA 20151-2228
 KENNETH L. SISCO, MD</t>
  </si>
  <si>
    <t>05/08/2012</t>
  </si>
  <si>
    <t>11/07/2012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</si>
  <si>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K20R, V35I, A98S, E122K, I135T,
 I178M, T200A, E204K, Q207E, R211K, V245E, K249R, P272A, R277K,
 K281R, T286A, I293V, E297K, Q334D
 Protease Gene: V3I, I13V, L19I, E35D, M36I, S37N, K45R, L63P,
 I72E, V77I
 HIV Subtype: B
 These results were obtained from the use of Celera Diagnostics
 ViroSeq v2.8 assay. This test has been approved by the FDA for
 IVD use. These results were reviewed by Thomas K. Huard, Ph.
 D., Director of Molecular Diagnostics.
 RESULTS RECEIVED ON           11/23/12
 Reference lab accession: NP
 Testing Performed By
 QUEST DIAGNOSTICS/NICHOLS CHANTILLY
 14225 NEWBROOK DRIVE CHANTILLY VA 20151-2228
 KENNETH L. SISCO, MD</t>
  </si>
  <si>
    <t>11/30/2012</t>
  </si>
  <si>
    <t>07/30/2015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</si>
  <si>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I135V, V179I, L214F, P272A,_x000D_
R277K_x000D_
Protease Gene: V3I, M36I, S37N, L63T_x000D_
 _x000D_
HIV Subtype: B_x000D_
 _x000D_
These 
results were obtained from the use of Celera Diagnostics_x000D_
ViroSeq v2.8 assay. This test has been approved by the FDA for_x000D_
IVD use._x000D_
 </t>
  </si>
  <si>
    <t>08/17/2015</t>
  </si>
  <si>
    <t>02/25/2013</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</si>
  <si>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Resistance ***
 ZERIT (stavudine, d4T)              No Evidence of Resistance
 ZIAGEN (abacavir, ABC)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T69N, L74V, L100I, K103N, M184V
 Protease Gene:
 NOVEL MUTATIONS DETECTED:
 Reverse Transcriptase Gene: K20R, I31V, V35I, A98S, E122K,
 K173N, V245M, P272A, L283I, R284K, I293V, P294T, E297K, A304E,
 Q334E
 Protease Gene: V3I, R41K, V77I
 HIV Subtype: B
 These results were obtained from the use of Celera Diagnostics
 ViroSeq v2.8 assay. This test has been approved by the FDA for
 IVD use. These results were reviewed by Thomas K. Huard, Ph.
 D., Director of Molecular Diagnostics.
 RESULTS RECEIVED ON           03/19/13
 Reference lab accession: NP
 Testing Performed By
 QUEST DIAGNOSTICS/NICHOLS CHANTILLY
 14225 NEWBROOK DRIVE CHANTILLY VA 20151-2228
 KENNETH L. SISCO, MD</t>
  </si>
  <si>
    <t>03/26/2013</t>
  </si>
  <si>
    <t>04/12/2013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</si>
  <si>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V108I
 Protease Gene:
 NOVEL MUTATIONS DETECTED:
 Reverse Transcriptase Gene: V35I, E122K, D123E, K173Q, D177E,
 I178L, I178M, V179I, T200I, Q207E, R211K, L214F, R277K, V292I,
 K311R, Q334R, G335D
 Protease Gene: V3I, M36I, S37D, R57K, L63P, I64M, I72V, V77I,
 I93L
 HIV Subtype: B
 These results were obtained from the use of Celera Diagnostics
 ViroSeq v2.8 assay. This test has been approved by the FDA for
 IVD use. These results were reviewed by Thomas K. Huard, Ph.
 D., Director of Molecular Diagnostics.
 RESULTS RECEIVED ON           05/08/13
 Reference lab accession: NP
 Testing Performed By
 QUEST DIAGNOSTICS/NICHOLS CHANTILLY
 14225 NEWBROOK DRIVE CHANTILLY VA 20151-2228
 KENNETH L. SISCO, MD</t>
  </si>
  <si>
    <t>05/08/2013</t>
  </si>
  <si>
    <t>12/19/2014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</si>
  <si>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Q58E_x000D_
 _x000D_
NOVEL MUTATIONS DETECTED:_x000D_
Reverse Transcriptase Gene: E122K, D123E, I135T, I178M, L210F,_x000D_
R211K, L214F, P272S, R277K, K281R, L283I, V292I, I293V, 
V317A_x000D_
Protease Gene: V3I, T12P, I15V, L19I, E35D, M36I, S37N, L63S,_x000D_
E65D, I72T, V82I_x000D_
 _x000D_
HIV Subtype: B_x000D_
 _x000D_
These results were obtained from the use of Celera Diagnostics_x000D_
ViroSeq v2.8 assay. This test has been approved by the FDA for_x000D_
IVD use._x000D_
 </t>
  </si>
  <si>
    <t>01/05/2015</t>
  </si>
  <si>
    <t>08/07/2014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</si>
  <si>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L10F_x000D_
 _x000D_
NOVEL MUTATIONS DETECTED:_x000D_
Reverse Transcriptase Gene: E6D, V8I, K11Q, K11R, V35I, E122P,_x000D_
D177E, I178M, V179I, R211K, L214F, P272A, R277K, I293V_x000D_
Protease 
Gene: V3I, I13V, L19I, S37N, R41K, D60E, Q61E, I64V,_x000D_
I72M, I72V_x000D_
 _x000D_
HIV Subtype: B_x000D_
 _x000D_
These results were obtained from the use of Celera Diagnostics_x000D_
ViroSeq v2.8 assay. This test has been approved by the FDA for_x000D_
IVD use._x000D_
 </t>
  </si>
  <si>
    <t>08/26/2014</t>
  </si>
  <si>
    <t>08/02/2016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</si>
  <si>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I31V, V35I, T39A, A98S, E122K,_x000D_
D123E, I135V, D177E, R211K, L214F, K223R, V245I, P272A, I293V,_x000D_
P294T, E297K, 
A304E, D324E, Q334L_x000D_
Protease Gene: V3I, S37N, I62V, I72V, V77I_x000D_
 _x000D_
HIV Subtype: B_x000D_
 _x000D_
These results were obtained from the use of Celera Diagnostics_x000D_
ViroSeq v2.8 assay. This test has been approved by the FDA for_x000D_
IVD use._x000D_
 </t>
  </si>
  <si>
    <t>08/16/2016</t>
  </si>
  <si>
    <t>10/17/2017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</si>
  <si>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V35T, A98S, K102Q, E122K,_x000D_
R211K, L214F, P272A, R277K, L283I, I293V, Q334L_x000D_
Protease Gene: V3I, Q18H, 
M36I, S37D, I64V_x000D_
 _x000D_
HIV Subtype: B_x000D_
 _x000D_
These results were obtained using the Abbott ViroSeq(R) v2.0_x000D_
assay. This test has been approved by the FDA for IVD use._x000D_
 </t>
  </si>
  <si>
    <t>10/30/2017</t>
  </si>
  <si>
    <t>12/22/2017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</si>
  <si>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Possible Resistance ***_x000D_
ZERIT (stavudine, d4T)              Possible Resistance ***_x000D_
ZIAGEN (abacavir, ABC)              Possible Resistance ***_x000D_
VIREAD (tenofovir, TDF)             Possible Resistance ***_x000D_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V118I, T215D_x000D_
Protease Gene:_x000D_
 _x000D_
NOVEL MUTATIONS DETECTED:_x000D_
Reverse Transcriptase Gene: E6D, V60I, D123N, I135V, I142V,_x000D_
D177E, G196E, T200A, Q207G, L214F, K275R, V276I, R277K, 
L283I,_x000D_
I293V_x000D_
Protease Gene: V3I, T12A, M36I, S37N, R41K, K45R, L63P, I64V,_x000D_
I72V_x000D_
 _x000D_
HIV Subtype: B_x000D_
 _x000D_
These results were obtained using the Abbott ViroSeq(R) v2.0_x000D_
assay. This test has been approved by the FDA for IVD use._x000D_
 </t>
  </si>
  <si>
    <t>02/24/2017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</si>
  <si>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V35M, D123E, I135T, S162N, K173Q,_x000D_
R211K, V245I, V245M, E248D, E248N, D250E, R277K, Q278H, Q278Y,_x000D_
K281R, 
T286A, I293V, E297R, Q334N, G335D_x000D_
Protease Gene: V3I, T12N, L19I, S37N_x000D_
 _x000D_
HIV Subtype: B_x000D_
 _x000D_
These results were obtained from the use of Celera Diagnostics_x000D_
ViroSeq v2.8 assay. This test has been approved by the FDA for_x000D_
IVD use._x000D_
 </t>
  </si>
  <si>
    <t>03/08/2017</t>
  </si>
  <si>
    <t>12/12/2011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</si>
  <si>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K32R, V35A, V35I, V35T, E40D, K102Q,
 D123G, I135T, A158S, S162C, G196E, T200A, L214F, V245M, E248D,
 P272A, R277K, A288S, I293V, E297A, K311R
 Protease Gene: V3I, K14R, M36I, S37N, R41K, L63S, I64V
 HIV Subtype: B
 These results were obtained from the use of Celera Diagnostics
 ViroSeq v2.8 assay. This test has been approved by the FDA for
 IVD use. These results were reviewed by Thomas K. Huard, Ph.
 D., Director of Molecular Diagnostics.
 RESULTS RECEIVED ON           12/29/11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</si>
  <si>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01/10/2012</t>
  </si>
  <si>
    <t>04/18/2016</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</si>
  <si>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Possible Resistance_x000D_
ZERIT (stavudine, d4T)              No Evidence of Resistance_x000D_
ZIAGEN (abacavir, ABC)              Resistance_x000D_
VIREAD (tenofovir, TDF)             Possible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K65R, M184V_x000D_
Protease Gene:_x000D_
 _x000D_
NOVEL MUTATIONS DETECTED:_x000D_
Reverse Transcriptase Gene: V35T, E122K, D123E, S162C, D177E,_x000D_
I178L, T200K, R211S, L214F, V245K, E248D, R277K, T286A, I293V,_x000D_
G333E, Q334H, G335C_x000D_
Protease Gene: V3I, I15V, S37N, R41K, 
D60E, L63A_x000D_
 _x000D_
HIV Subtype: B_x000D_
 _x000D_
These results were obtained from the use of Celera Diagnostics_x000D_
ViroSeq v2.8 assay. This test has been approved by the FDA for_x000D_
IVD use._x000D_
 </t>
  </si>
  <si>
    <t>04/27/2016</t>
  </si>
  <si>
    <t>11/14/2013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</si>
  <si>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V35M, R83K, K102Q, E122K, K173E,_x000D_
L214F, V245E, E248D, E248K, E248N, D250E, R277K, K281R, T286A,_x000D_
I293V, 
E297K, G333E, Q334H_x000D_
Protease Gene: V3I, S37A, S37D, S37N, S37T, D60E, I62V, L63A,_x000D_
L63F, L63P, L63S, L63V, I64V, H69Y_x000D_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</si>
  <si>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12/06/2013</t>
  </si>
  <si>
    <t>11/02/2012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</si>
  <si>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E122K, R211K, L214F, V245E, E248Q,
 P272A, R277K, Q334E
 Protease Gene: V3I, K14S, L19K, S37E, L63A, I64V
 HIV Subtype: B
 These results were obtained from the use of Celera Diagnostics
 ViroSeq v2.8 assay. This test has been approved by the FDA for
 IVD use. These results were reviewed by Thomas K. Huard, Ph.
 D., Director of Molecular Diagnostics.
 RESULTS RECEIVED ON           12/04/12
 Reference lab accession: NP
 Testing Performed By
 QUEST DIAGNOSTICS/NICHOLS CHANTILLY
 14225 NEWBROOK DRIVE CHANTILLY VA 20151-2228
 KENNETH L. SISCO, MD</t>
  </si>
  <si>
    <t>12/11/2012</t>
  </si>
  <si>
    <t>10/09/2014</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</si>
  <si>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 L10I_x000D_
 _x000D_
NOVEL MUTATIONS DETECTED:_x000D_
Reverse Transcriptase Gene: K32R, V35I, R83K, E122K, D123E,_x000D_
V189I, R211K, L214F, R277K, I293V, E297K, Q334Y, G335S_x000D_
Protease Gene: V3I, I13V, R57K, L63P, H69Q_x000D_
_x000D_
HIV Subtype: B_x000D_
 _x000D_
These results were obtained from the use of Celera Diagnostics_x000D_
ViroSeq v2.8 assay. This test has been approved by the FDA for_x000D_
IVD use._x000D_
 </t>
  </si>
  <si>
    <t>10/24/2014</t>
  </si>
  <si>
    <t>04/30/2012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</si>
  <si>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K49R, E53D, D121Y, E122G, E122K,
 E122R, A158S, K166R, D177G, I178M, I178V, T200A, R211K, L214F,
 I244V, T286A, E297K
 Protease Gene: V3I, I13V, I15V, K20R, R41K, L63Q, I64V
 HIV Subtype: B
 These results were obtained from the use of Celera Diagnostics
 ViroSeq v2.8 assay. This test has been approved by the FDA for
 IVD use. These results were reviewed by Thomas K. Huard, Ph.
 D., Director of Molecular Diagnostics.
 RESULTS RECEIVED ON           05/16/12
 Reference lab accession: NP
 Testing Performed By
 QUEST DIAGNOSTICS NICHOLS INSTITUTE CHANTILLY
 14225 NEWBROOK DRIVE CHANTILLY VA 20151-2228
 KENNETH L. SISCO, MD</t>
  </si>
  <si>
    <t>05/22/2012</t>
  </si>
  <si>
    <t>07/29/2013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</si>
  <si>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K49R, D121H, D121Y, E122K, A158S,_x000D_
K166R, D177E, D177G, I178M, I178V, T200A, R211K, L214F, 
T286A,_x000D_
E297K_x000D_
Protease Gene: V3I, I13V, I15V, K20R, R41K, L63Q, I64V_x000D_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</si>
  <si>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08/20/2013</t>
  </si>
  <si>
    <t>02/27/2017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</si>
  <si>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D121C, D121G, D121Y, E122K, D123E,_x000D_
D177E, I178M, I178V, T200A, R211K, L214F, T286A, E297K, D324E_x000D_
Protease 
Gene: V3I, I13V, I15V, K20R, R41K, L63Q, I64V_x000D_
 _x000D_
HIV Subtype: B_x000D_
 _x000D_
These results were obtained from the use of Celera Diagnostics_x000D_
ViroSeq v2.8 assay. This test has been approved by the FDA for_x000D_
IVD use._x000D_
 </t>
  </si>
  <si>
    <t>03/14/2017</t>
  </si>
  <si>
    <t>05/09/2016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</si>
  <si>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Possible Resistance ***_x000D_
ZERIT (stavudine, d4T)              Possible Resistance ***_x000D_
ZIAGEN (abacavir, ABC)              Possible Resistance ***_x000D_
VIREAD (tenofovir, TDF)             Possible Resistance ***_x000D_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T215E_x000D_
Protease Gene:_x000D_
 _x000D_
NOVEL MUTATIONS DETECTED:_x000D_
Reverse Transcriptase Gene: P9S, K20R, T39A, V60I, A98S, E122K,_x000D_
I135T, E138A, K173T, Q174K, T200A, I202V, L214F, K275R, R277K,_x000D_
Q278C, E312Q, 
D324E, G333E, Q334C_x000D_
Protease Gene: V3I, I13V, K14R, S37N, D60E, Q61E, L63P_x000D_
 _x000D_
HIV Subtype: B_x000D_
 _x000D_
These results were obtained from the use of Celera Diagnostics_x000D_
ViroSeq v2.8 assay. This test has been approved by the FDA for_x000D_
IVD use._x000D_
 </t>
  </si>
  <si>
    <t>05/24/2016</t>
  </si>
  <si>
    <t>08/01/2017</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</si>
  <si>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Possible Resistance ***_x000D_
VIDEX (didanosine, ddI)             Possible Resistance ***_x000D_
ZERIT (stavudine, d4T)              Possible Resistance ***_x000D_
ZIAGEN (abacavir, ABC)              Possible Resistance ***_x000D_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M184V, T215E_x000D_
Protease Gene:_x000D_
 _x000D_
NOVEL MUTATIONS DETECTED:_x000D_
Reverse Transcriptase Gene: P4S, I5V, P9S, K20R, T39A, V60I,_x000D_
A98S, E122K, I135T, E138A, K173T, Q174K, T200A, I202V, L214F,_x000D_
K275R, R277K, Q278C, E312Q, D324E, 
G333E, Q334C_x000D_
Protease Gene: V3I, I13V, K14R, S37N, D60E, Q61E, L63P_x000D_
 _x000D_
HIV Subtype: B_x000D_
 _x000D_
These results were obtained from the use of Celera Diagnostics_x000D_
ViroSeq v2.8 assay. This test has been approved by the FDA for_x000D_
IVD use._x000D_
 </t>
  </si>
  <si>
    <t>08/17/2017</t>
  </si>
  <si>
    <t>07/13/2017</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</si>
  <si>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V60I, V106I, E122K, D123E, I135T,_x000D_
I178M, R211K, L214F, K238R, L260I, R277K, E297K, S322T_x000D_
Protease Gene: V3I, T12E, I62V, L63V, V77I_x000D_
 _x000D_
HIV
 Subtype: B_x000D_
 _x000D_
These results were obtained from the use of Celera Diagnostics_x000D_
ViroSeq v2.8 assay. This test has been approved by the FDA for_x000D_
IVD use._x000D_
 </t>
  </si>
  <si>
    <t>07/25/2017</t>
  </si>
  <si>
    <t>10/18/2013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</si>
  <si>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K49R, T69S, R83K, E122K,_x000D_
A158S, T200I, L214F, V245M, E248N, P272A, R277K, T286A, Q334H_x000D_
Protease Gene: 
V3I, I13V, Q18K, L19I, M36I, S37N, R41K, D60E,_x000D_
L63P,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</si>
  <si>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11/08/2013</t>
  </si>
  <si>
    <t>10/31/2014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</si>
  <si>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K103R, K103S_x000D_
Protease Gene:_x000D_
 _x000D_
NOVEL MUTATIONS DETECTED:_x000D_
Reverse Transcriptase Gene: K49R, T69S, R83K, V90I, E122K,_x000D_
A158S, T200I, T200V, I202V, L214F, L228R, P243S, I244V, V245M,_x000D_
E248D, D250E, P272A, R277K, T286A,
 Q334H_x000D_
Protease Gene: V3I, I13V, L19I, M36I, S37N, R41K, D60E, L63P,_x000D_
I72V, V77I, I93L_x000D_
 _x000D_
HIV Subtype: B_x000D_
 _x000D_
These results were obtained from the use of Celera Diagnostics_x000D_
ViroSeq v2.8 assay. This test has been approved by the FDA for_x000D_
IVD use._x000D_
 </t>
  </si>
  <si>
    <t>11/15/2014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</si>
  <si>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V35L, T39A, S48T, K49R, R83K, T139K,_x000D_
S163T, T165I, K173Q, G196E, Q197K, R211K, L214F, V245E, 
V245Q,_x000D_
D250E, I257L, V276I, T286A, E297K, L310I_x000D_
Protease Gene: V3I, T12K, I13V, R41K, L63A, L63S_x000D_
 _x000D_
HIV Subtype: B_x000D_
 _x000D_
These results were obtained from the use of Celera Diagnostics_x000D_
ViroSeq v2.8 assay. This test has been approved by the FDA for_x000D_
IVD use._x000D_
 </t>
  </si>
  <si>
    <t>08/06/2015</t>
  </si>
  <si>
    <t>12/17/2015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</si>
  <si>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I135T, R211K, L214F, V245E,_x000D_
P272A, T286A, A288S, V292I, I293V_x000D_
Protease Gene: V3I, I13V, M36I, I62V, 
L63A, L63P, L63V, I64V_x000D_
 _x000D_
HIV Subtype: B_x000D_
 _x000D_
These results were obtained from the use of Celera Diagnostics_x000D_
ViroSeq v2.8 assay. This test has been approved by the FDA for_x000D_
IVD use._x000D_
 </t>
  </si>
  <si>
    <t>12/31/2015</t>
  </si>
  <si>
    <t>05/03/2013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</si>
  <si>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V21I, V90I, E122K, V179I,
 L214F, P272A, R277K, I293V, K311R
 Protease Gene: V3I, M36I, M36L, R57K, I62V, L63A, L63P, L63S,
 I64M, I72M, I72V, V77I
 HIV Subtype: B
 These results were obtained from the use of Celera Diagnostics
 ViroSeq v2.8 assay. This test has been approved by the FDA for
 IVD use. These results were reviewed by Thomas K. Huard, Ph.
 D., Director of Molecular Diagnostics.
 RESULTS RECEIVED ON           05/22/13
 Reference lab accession: NP
 Testing Performed By
 QUEST DIAGNOSTICS/NICHOLS CHANTILLY
 14225 NEWBROOK DRIVE CHANTILLY VA 20151-2228
 KENNETH L. SISCO, MD</t>
  </si>
  <si>
    <t>05/23/2013</t>
  </si>
  <si>
    <t>11/04/2014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</si>
  <si>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E53D, S68G, E122K, D123E,_x000D_
K166R, D177E, G196E, T200I, R211K, L214F, V245E, I293V, E297K_x000D_
Protease Gene:
 V3I, E35D, S37N, D60E, L63P, I64V, K70T_x000D_
 _x000D_
HIV Subtype: B_x000D_
 _x000D_
These results were obtained from the use of Celera Diagnostics_x000D_
ViroSeq v2.8 assay. This test has been approved by the FDA for_x000D_
IVD use._x000D_
 </t>
  </si>
  <si>
    <t>11/19/2014</t>
  </si>
  <si>
    <t>09/12/2013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</si>
  <si>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T39A, E122K, D123E, I135T, D177E,_x000D_
V179I, T200A, R211K, L214F, V245M, D250E, A288S, I293V, E297K,_x000D_
S322T, 
I326V_x000D_
Protease Gene: V3I, S37N, R41K, I64V_x000D_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</si>
  <si>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10/07/2013</t>
  </si>
  <si>
    <t>03/10/2016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</si>
  <si>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T39A, E122K, D123E, I135T, D177E,_x000D_
V179I, T200A, R211K, L214F, V245M, I293V, E297K, S322T, I326V_x000D_
Protease 
Gene: V3I, S37N, R41K, I64V_x000D_
 _x000D_
HIV Subtype: B_x000D_
 _x000D_
These results were obtained from the use of Celera Diagnostics_x000D_
ViroSeq v2.8 assay. This test has been approved by the FDA for_x000D_
IVD use._x000D_
 </t>
  </si>
  <si>
    <t>03/28/2016</t>
  </si>
  <si>
    <t>02/17/2014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</si>
  <si>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P4S, D86E, F87L, E122K, D177E,_x000D_
G196E, T200A, V245E, D250E, P272A, R277K, K281R, R284K, 
I293V,_x000D_
E297K_x000D_
Protease Gene: V3I, S37N, D60E, I64V_x000D_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</si>
  <si>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03/06/2014</t>
  </si>
  <si>
    <t>03/01/2016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</si>
  <si>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Possible Resistance *_x000D_
LEXIVA (fosamprenavir, FOS)         Possible Resistance *_x000D_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Possible Resistance ***_x000D_
PREZISTA (darunavir, DRV)           Possible Resistance *_x000D_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V32I, K43T, I47V_x000D_
 _x000D_
NOVEL MUTATIONS DETECTED:_x000D_
Reverse Transcriptase Gene: P4S, D86E, E122K, Q161K, G196E,_x000D_
T200A, V245E, D250E, P272A, R277K, K281R, T286A, I293V, E297K_x000D_
Protease 
Gene: V3I, M36I, S37N, D60E, L63P, I64V, E65D, V82I_x000D_
 _x000D_
HIV Subtype: B_x000D_
 _x000D_
These results were obtained from the use of Celera Diagnostics_x000D_
ViroSeq v2.8 assay. This test has been approved by the FDA for_x000D_
IVD use._x000D_
 </t>
  </si>
  <si>
    <t>03/15/2016</t>
  </si>
  <si>
    <t>03/31/2016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</si>
  <si>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Possible Resistance *_x000D_
LEXIVA (fosamprenavir, FOS)         Possible Resistance *_x000D_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Possible Resistance ***_x000D_
PREZISTA (darunavir, DRV)           Possible Resistance *_x000D_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V32I, K43T, I47V_x000D_
 _x000D_
NOVEL MUTATIONS DETECTED:_x000D_
Reverse Transcriptase Gene: P4S, D86E, E122K, D177E, G196E,_x000D_
T200A, V245E, D250E, P272A, R277K, I293V, E297K_x000D_
Protease Gene: V3I, M36I,
 S37N, D60E, L63P, I64V, V82I_x000D_
 _x000D_
HIV Subtype: B_x000D_
 _x000D_
These results were obtained from the use of Celera Diagnostics_x000D_
ViroSeq v2.8 assay. This test has been approved by the FDA for_x000D_
IVD use._x000D_
 </t>
  </si>
  <si>
    <t>03/27/2017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</si>
  <si>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K20R, V35I, D177E, I178M, T200A,_x000D_
Q207E, V245M, D250E, R277K, L283I, I293V, Q334F, G335D_x000D_
Protease Gene:
 V3I, I15V, M36I, S37N, R41K, V82I, I93L_x000D_
 _x000D_
HIV Subtype: B_x000D_
 _x000D_
These results were obtained from the use of Celera Diagnostics_x000D_
ViroSeq v2.8 assay. This test has been approved by the FDA for_x000D_
IVD use._x000D_
 </t>
  </si>
  <si>
    <t>04/07/2017</t>
  </si>
  <si>
    <t>08/29/2013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</si>
  <si>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T215I_x000D_
Protease Gene:_x000D_
 _x000D_
NOVEL MUTATIONS DETECTED:_x000D_
Reverse Transcriptase Gene: I31V, V35I, E122K, S162C, N175H,_x000D_
P176S, I178L, K201R, R211Q, L214F, K281R, L283I, R284K, A288S,_x000D_
V292I,
 I293V, K311R_x000D_
Protease Gene: V3I, I13V, S37N, L63P, I64V, I72L,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</si>
  <si>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09/19/2013</t>
  </si>
  <si>
    <t>02/05/2015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</si>
  <si>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Possible Resistance ***_x000D_
ZERIT (stavudine, d4T)              Possible Resistance ***_x000D_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T215I, K219E_x000D_
Protease Gene:_x000D_
 _x000D_
NOVEL MUTATIONS DETECTED:_x000D_
Reverse Transcriptase Gene: I31V, V35I, E122K, S162C, N175H,_x000D_
P176S, I178L, R211Q, L214F, K281R, L283I, R284K, A288S, V292I,_x000D_
I293V,
 K311R_x000D_
Protease Gene: V3I, I13V, S37N, R41K, L63A, L63P, I64V, I72L,_x000D_
I72V, V77I_x000D_
 _x000D_
HIV Subtype: B_x000D_
 _x000D_
These results were obtained from the use of Celera Diagnostics_x000D_
ViroSeq v2.8 assay. This test has been approved by the FDA for_x000D_
IVD use._x000D_
 </t>
  </si>
  <si>
    <t>02/23/2015</t>
  </si>
  <si>
    <t>02/13/2015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</si>
  <si>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V60I, E122K, D123E, I135T,_x000D_
I142V, S162C, S162Y, G196E, Q207G, R211K, L228H, V245E, S251N,_x000D_
P272A, 
R277K, I293V_x000D_
Protease Gene: V3I, T12S, I15V, L19I, S37N, R41K, R57K, I62V,_x000D_
H69Y, V77I, I93L_x000D_
 _x000D_
HIV Subtype: B_x000D_
 _x000D_
These results were obtained from the use of Celera Diagnostics_x000D_
ViroSeq v2.8 assay. This test has been approved by the FDA for_x000D_
IVD use._x000D_
 </t>
  </si>
  <si>
    <t>02/24/2015</t>
  </si>
  <si>
    <t>03/29/2016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</si>
  <si>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T39A, I50V, E122K, D123E,_x000D_
I135T, S162C, S162Y, G196E, Q207G, R211K, L228H, V245E, S251N,_x000D_
P272A, R277K,
 I293V_x000D_
Protease Gene: V3I, T12S, I15V, L19I, S37N, R41K, R57K, I62V,_x000D_
H69Y, V77I, I93L_x000D_
 _x000D_
HIV Subtype: B_x000D_
 _x000D_
These results were obtained from the use of Celera Diagnostics_x000D_
ViroSeq v2.8 assay. This test has been approved by the FDA for_x000D_
IVD use._x000D_
 </t>
  </si>
  <si>
    <t>04/12/2016</t>
  </si>
  <si>
    <t>10/12/2015</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</si>
  <si>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E6D, V8I, A98S, E122K, I142V, E169D,_x000D_
L214F, V245E, P272A, I293V, K311R, Q334L, G335S_x000D_
Protease Gene: V3I, I15V, G16E, M36I, S37N, I62V, 
L63S, L63T,_x000D_
I64L, H69K, I72V_x000D_
 _x000D_
HIV Subtype: B_x000D_
 _x000D_
These results were obtained from the use of Celera Diagnostics_x000D_
ViroSeq v2.8 assay. This test has been approved by the FDA for_x000D_
IVD use._x000D_
 </t>
  </si>
  <si>
    <t>10/21/2015</t>
  </si>
  <si>
    <t>03/27/2014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</si>
  <si>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I50V, V60I, E122K, D123E,_x000D_
I135V, K173T, V179I, T200I, R211K, E248D, P272A, R277K, I326V_x000D_
Protease Gene:
 V3I, I13V, I15V, S37N, L63P_x000D_
 _x000D_
HIV Subtype: B_x000D_
 _x000D_
These results were obtained from the use of Celera Diagnostics_x000D_
ViroSeq v2.8 assay. This test has been approved by the FDA for_x000D_
IVD use._x000D_
 </t>
  </si>
  <si>
    <t>04/25/2014</t>
  </si>
  <si>
    <t>03/05/2015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</si>
  <si>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 A71T_x000D_
 _x000D_
NOVEL MUTATIONS DETECTED:_x000D_
Reverse Transcriptase Gene: K102Q, E122K, D123E, I135V, I142V,_x000D_
S162C, K173E, V179I, T200A, Q207K, L214F, R277K, A288S, S322T,_x000D_
G333E, Q334H, Q334Y_x000D_
Protease Gene: V3I,
 I13V, M36I, L63P, H69K, H69Q, V77I_x000D_
 _x000D_
HIV Subtype: B_x000D_
 _x000D_
These results were obtained from the use of Celera Diagnostics_x000D_
ViroSeq v2.8 assay. This test has been approved by the FDA for_x000D_
IVD use._x000D_
 </t>
  </si>
  <si>
    <t>03/17/2015</t>
  </si>
  <si>
    <t>09/08/2017</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</si>
  <si>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M184V_x000D_
Protease Gene:_x000D_
 _x000D_
NOVEL MUTATIONS DETECTED:_x000D_
Reverse Transcriptase Gene: K102Q, E122K, D123E, I135V, I142V,_x000D_
K173E, V179I, T200A, Q207K, L214F, R277K, A288S, S322T, G333E,_x000D_
Q334Y_x000D_
Protease Gene: V3I, I13V, L63P, H69Q_x000D_
 _x000D_
HIV Subtype: B_x000D_
 _x000D_
These 
results were obtained from the use of Celera Diagnostics_x000D_
ViroSeq v2.8 assay. This test has been approved by the FDA for_x000D_
IVD use._x000D_
 </t>
  </si>
  <si>
    <t>09/20/2017</t>
  </si>
  <si>
    <t>03/20/2012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</si>
  <si>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T69N
 Protease Gene:
 NOVEL MUTATIONS DETECTED:
 Reverse Transcriptase Gene: V35M, R83K, E122K, I135T, S162C,
 R211K, L214F, V245E, P272A, R277K, K281R, I293V, E297A
 Protease Gene: V3I, T12P, T12S, I13V, L19S, K20M, M36I, S37N,
 L63P, I64V
 HIV Subtype: B
 These results were obtained from the use of Celera Diagnostics
 ViroSeq v2.8 assay. This test has been approved by the FDA for
 IVD use. These results were reviewed by Thomas K. Huard, Ph.
 D., Director of Molecular Diagnostics.
 RESULTS RECEIVED ON           04/10/12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</si>
  <si>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04/16/2012</t>
  </si>
  <si>
    <t>02/02/2015</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</si>
  <si>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V21I, K102Q, E122K, S162C, D177E,_x000D_
I178L, T200A, Q207E, R211K, L214F, P272A, L283I, T286A, V292I,_x000D_
I293V, E312G, V317A_x000D_
Protease Gene: V3I, 
Q18E, S37N, L63P, V77I, I93L_x000D_
 _x000D_
HIV Subtype: B_x000D_
 _x000D_
These results were obtained from the use of Celera Diagnostics_x000D_
ViroSeq v2.8 assay. This test has been approved by the FDA for_x000D_
IVD use._x000D_
 </t>
  </si>
  <si>
    <t>10/14/2016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</si>
  <si>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V21I, K102Q, E122K, I142V, S162C,_x000D_
D177E, I178L, T200A, Q207E, R211K, L214F, P272A, L283I, R284K,_x000D_
T286A, 
V292I, I293V, V317A_x000D_
Protease Gene: V3I, Q18E, S37N, L63P, V77I, I93L_x000D_
 _x000D_
HIV Subtype: B_x000D_
 _x000D_
These results were obtained from the use of Celera Diagnostics_x000D_
ViroSeq v2.8 assay. This test has been approved by the FDA for_x000D_
IVD use._x000D_
 </t>
  </si>
  <si>
    <t>11/01/2016</t>
  </si>
  <si>
    <t>07/24/2012</t>
  </si>
  <si>
    <t xml:space="preserve">
  HIV GENOTYPING 
 SEQUENCING                    see note
 TESTS-------------RESULTS--------UNITS--REF. RANGE---
 HIV-1 GENOTYPING               REPORT
 HIV-1 DRUG RESISTANCE MUTATION ANALYSIS
 Nucleoside Reverse Transcriptase Inhibitors
 EPIVIR (lamivudine, 3TC)            Resistance *
 EMTRIVA (emtricitabine, FTC)        Resistance *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E44D, K101Q, K103N, M184V
 Protease Gene:
 NOVEL MUTATIONS DETECTED:
 Reverse Transcriptase Gene: V10A, E122K, I135V, K173R, Q174K,
 D177E, G196A, I202V, R211K, L214F, V245T, S251D, A288S, I293V,
 G333E, Q334H
 Protease Gene: V3I, I13V, K14R, M36I, S37N, D60E, I62V, I64V
 HIV Subtype: B
 These results were obtained from the use of Celera Diagnostics
 ViroSeq v2.8 assay. This test has been approved by the FDA for
 IVD use. These results were reviewed by Thomas K. Huard, Ph.
 D., Director of Molecular Diagnostics.
 RESULTS RECEIVED ON           08/02/12
 Reference lab accession: NP
 Testing Performed By
 QUEST DIAGNOSTICS/NICHOLS CHANTILLY
 14225 NEWBROOK DRIVE CHANTILLY VA 20151-2228
 KENNETH L. SISCO, MD</t>
  </si>
  <si>
    <t>08/07/2012</t>
  </si>
  <si>
    <t>01/19/2016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</si>
  <si>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E6D, V35I, E53D, K173E, Q174R,_x000D_
D177E, I178L, T200E, R211K, I257L, T286A, A288S, I293V, L310I,_x000D_
G333E, 
Q334H, G335S_x000D_
Protease Gene: V3I, T12A, I13V, K14R, G16E, M36I, I62V, L63H,_x000D_
I64V_x000D_
 _x000D_
HIV Subtype: B_x000D_
 _x000D_
These results were obtained from the use of Celera Diagnostics_x000D_
ViroSeq v2.8 assay. This test has been approved by the FDA for_x000D_
IVD use._x000D_
 </t>
  </si>
  <si>
    <t>01/28/2016</t>
  </si>
  <si>
    <t>11/30/2016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</si>
  <si>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E6N, K11T, V35T, T39N, K43R, S68T,_x000D_
V90I, D123N, I142V, S162Y, K173S, D177E, V179I, T200A, Q207E,_x000D_
R211K,
 L214F, V245Q, E248D, D250E, S251D, P272A, R277K, T286A,_x000D_
E291D, V292I, I293V, P294T, E312D, P321S, I326V, G335D_x000D_
Protease Gene: V3I, I13V, I15V, G16E, E35D, M36I, S37N, L63C,_x000D_
H69Q, L89M_x000D_
 _x000D_
HIV Subtype: AE_x000D_
 _x000D_
These results were obtained from the use of Celera Diagnostics_x000D_
ViroSeq v2.8 assay. This test has been approved by the FDA for_x000D_
IVD use._x000D_
 </t>
  </si>
  <si>
    <t>12/14/2016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</si>
  <si>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D123N, I135V, S162C, T200A, I202V,_x000D_
L214F, V245K, R277K, C280S, K281R, K311R, G335D_x000D_
Protease Gene: V3I, I13V,
 K14R, I15V, S37N, R57K, I64M, I72V,_x000D_
L89M_x000D_
 _x000D_
HIV Subtype: B_x000D_
 _x000D_
These results were obtained from the use of Celera Diagnostics_x000D_
ViroSeq v2.8 assay. This test has been approved by the FDA for_x000D_
IVD use._x000D_
 </t>
  </si>
  <si>
    <t>02/13/2013</t>
  </si>
  <si>
    <t xml:space="preserve">
  HIV GENOTYPING 
 VIRAL LOAD TOO LOW FOR GENOTYPING</t>
  </si>
  <si>
    <t>02/19/2013</t>
  </si>
  <si>
    <t>02/28/2013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</si>
  <si>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L10V
 NOVEL MUTATIONS DETECTED:
 Reverse Transcriptase Gene: E6D, K82R, E122K, D123E, I135L,
 I178M, G196E, T200A, L214F, I244V, V245M, E248D, D250E, Q334H,
 Q334N
 Protease Gene: V3I, T12I, I13V, S37N, R57K, I62V, L63P, L63S,
 I64L, I64V, I72V
 HIV Subtype: B
 These results were obtained from the use of Celera Diagnostics
 ViroSeq v2.8 assay. This test has been approved by the FDA for
 IVD use. These results were reviewed by Thomas K. Huard, Ph.
 D., Director of Molecular Diagnostics.
 RESULTS RECEIVED ON           03/13/13
 Reference lab accession: NP
 Testing Performed By
 QUEST DIAGNOSTICS/NICHOLS CHANTILLY
 14225 NEWBROOK DRIVE CHANTILLY VA 20151-2228
 KENNETH L. SISCO, MD</t>
  </si>
  <si>
    <t>03/14/2013</t>
  </si>
  <si>
    <t>06/27/2013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</si>
  <si>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E6D, K82R, E122K, D123E, I135L,_x000D_
I178M, G196E, T200A, L214F, I244V, V245I, V245M, E248D, D250E,_x000D_
Q334H, 
Q334N_x000D_
Protease Gene: V3I, T12I, I13V, I15V, S37N, R57K, I62V, L63A,_x000D_
L63P, L63S, I64L, I64V_x000D_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</si>
  <si>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07/11/2013</t>
  </si>
  <si>
    <t>12/05/2017</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</si>
  <si>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 L10V_x000D_
 _x000D_
NOVEL MUTATIONS DETECTED:_x000D_
Reverse Transcriptase Gene: E6D, E36G, E122K, D123E, I135L,_x000D_
I178M, G196E, T200A, L214F, I244V, V245M, E248N, D250E, Q334H_x000D_
Protease Gene: V3I, T12I, I13V, S37N, 
R57K, I62V, L63P, L63S,_x000D_
I64L, I72V_x000D_
 _x000D_
HIV Subtype: B_x000D_
 _x000D_
These results were obtained using the Abbott ViroSeq(R) v2.0_x000D_
assay. This test has been approved by the FDA for IVD use._x000D_
 </t>
  </si>
  <si>
    <t>12/14/2017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</si>
  <si>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V35M, T39A, T39E, T39K, E40D, A98S,_x000D_
D121Y, E122K, P176L, T200A, Q207E, L214F, V245K, P272A, R277K,_x000D_
V292I, 
I293V, D324E_x000D_
Protease Gene: V3I, T12K, L19I, K20R, M36I, S37N, R57K, L63P,_x000D_
H69Q, V75I_x000D_
 _x000D_
HIV Subtype: B_x000D_
 _x000D_
These results were obtained from the use of Celera Diagnostics_x000D_
ViroSeq v2.8 assay. This test has been approved by the FDA for_x000D_
IVD use._x000D_
 </t>
  </si>
  <si>
    <t>03/22/2017</t>
  </si>
  <si>
    <t>10/27/2011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</si>
  <si>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D177E, I178V, Q207E, R211K, V241I,
 V245M, P272A, R277K, L289F, I293V
 Protease Gene: V3I, K14R, I15V, E35D, S37N, R41K, R57K, L63P
 HIV Subtype: B
 These results were obtained from the use of Celera Diagnostics
 ViroSeq v2.8 assay. This test has been approved by the FDA for
 IVD use. These results were reviewed by Thomas K. Huard, Ph.
 D., Director of Molecular Diagnostics.
 RESULTS RECEIVED ON           11/06/11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22021-0841
 KENNETH L. SISCO, MD</t>
  </si>
  <si>
    <t>11/15/2011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</si>
  <si>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D177E, I178V, Q207E, R211K,
 V241I, V245M, P272A, R277K, I293V
 Protease Gene: V3I, K14R, I15V, E35D, S37N, R41K, R57K, L63P
 HIV Subtype: B
 These results were obtained from the use of Celera Diagnostics
 ViroSeq v2.8 assay. This test has been approved by the FDA for
 IVD use. These results were reviewed by Thomas K. Huard, Ph.
 D., Director of Molecular Diagnostics.
 RESULTS RECEIVED ON           05/17/13
 Reference lab accession: NP
 Testing Performed By
 QUEST DIAGNOSTICS/NICHOLS CHANTILLY
 14225 NEWBROOK DRIVE CHANTILLY VA 20151-2228
 KENNETH L. SISCO, MD</t>
  </si>
  <si>
    <t>05/20/2013</t>
  </si>
  <si>
    <t>09/13/2013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</si>
  <si>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D177E, I178V, Q207E, R211K,_x000D_
V241I, V245M, P272A, R277K, I293V_x000D_
Protease Gene: V3I, I15V, E35D, S37N, 
R41K, R57K,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</si>
  <si>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10/02/2013</t>
  </si>
  <si>
    <t>03/12/2015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</si>
  <si>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D177E, I178V, Q207E, R211K,_x000D_
V241I, V245M, P272A, R277K, I293V_x000D_
Protease Gene: V3I, K14R, I15V, E35D, 
S37N, R41K, R57K, L63P_x000D_
 _x000D_
HIV Subtype: B_x000D_
 _x000D_
These results were obtained from the use of Celera Diagnostics_x000D_
ViroSeq v2.8 assay. This test has been approved by the FDA for_x000D_
IVD use._x000D_
 </t>
  </si>
  <si>
    <t>03/25/2015</t>
  </si>
  <si>
    <t>05/15/2015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</si>
  <si>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D177E, I178V, Q207E, R211K,_x000D_
V241I, V245M, P272A, R277K, I293V_x000D_
Protease Gene: V3I, K14R, I15V, E35D, 
S37N, R41K, L63P_x000D_
 _x000D_
HIV Subtype: B_x000D_
 _x000D_
These results were obtained from the use of Celera Diagnostics_x000D_
ViroSeq v2.8 assay. This test has been approved by the FDA for_x000D_
IVD use._x000D_
 </t>
  </si>
  <si>
    <t>05/31/2015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</si>
  <si>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I135V, S162C, G196E, Q207E, Q207G,_x000D_
L214F, E248D, D250E, R277K, T286A, K311R_x000D_
Protease Gene: V3I, T12V, I13V, 
S37D, S37E, R57K, D60E, L63P_x000D_
 _x000D_
HIV Subtype: B_x000D_
 _x000D_
These results were obtained from the use of Celera Diagnostics_x000D_
ViroSeq v2.8 assay. This test has been approved by the FDA for_x000D_
IVD use._x000D_
 </t>
  </si>
  <si>
    <t>10/05/2016</t>
  </si>
  <si>
    <t>07/15/2014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</si>
  <si>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V35I, V35L, I50V, R83K, W88C, E122K,_x000D_
D123E, K166R, E169D, I180V, T200I, R211K, L214F, V245E, 
P272A,_x000D_
R277K, T286A, Q334H_x000D_
Protease Gene: V3I, I13V, M36I, S37N, P39Q, R41K, D60E, L63P,_x000D_
V77I, I93L_x000D_
 _x000D_
HIV Subtype: B_x000D_
 _x000D_
These results were obtained from the use of Celera Diagnostics_x000D_
ViroSeq v2.8 assay. This test has been approved by the FDA for_x000D_
IVD use._x000D_
 </t>
  </si>
  <si>
    <t>08/05/2014</t>
  </si>
  <si>
    <t>05/02/2016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</si>
  <si>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K70R, V118I_x000D_
Protease Gene:_x000D_
 _x000D_
NOVEL MUTATIONS DETECTED:_x000D_
Reverse Transcriptase Gene: V35T, K166R, Q207E, R211K, L228H,_x000D_
L228Q, L283I, I293V, I329V_x000D_
Protease Gene: V3I, T12K, 
T12P, T12Q, G17E, S37N, R41K, L63P,_x000D_
V77I, I93L_x000D_
 _x000D_
HIV Subtype: B_x000D_
 _x000D_
These results were obtained from the use of Celera Diagnostics_x000D_
ViroSeq v2.8 assay. This test has been approved by the FDA for_x000D_
IVD use._x000D_
 </t>
  </si>
  <si>
    <t>05/17/2016</t>
  </si>
  <si>
    <t>12/13/2012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</si>
  <si>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Resistance ***
 ZERIT (stavudine, d4T)              No Evidence of Resistance
 ZIAGEN (abacavir, ABC)              Possible Resistance ***
 VIREAD (tenofovir, TDF)             No Evidence of Resistance
 Non-Nucleoside Reverse Transcriptase Inhibitors
 RESCRIPTOR (delavirdine, DLV)       Resistance *
 SUSTIVA (efavirenz, EFV)            Resistance *
 VIRAMUNE (nevirapine, NVP)          Resistance *
 INTELENCE (etravirine, ETR)         Possible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T69N, L74I, K103N, V108I, Y181C
 Protease Gene:
 NOVEL MUTATIONS DETECTED:
 Reverse Transcriptase Gene: I31V, V35I, K70T, A98S, V111I,
 E122P, K173N, D177E, I178L, H221Y, L228R, V245M, P272A, L283I,
 R284K, A288S, I293V, P294T, E297K, A304E, Q334L
 Protease Gene: V3I, S37N, L63P, I64L, V77I
 HIV Subtype: B
 These results were obtained from the use of Celera Diagnostics
 ViroSeq v2.8 assay. This test has been approved by the FDA for
 IVD use. These results were reviewed by Thomas K. Huard, Ph.
 D., Director of Molecular Diagnostics.
 RESULTS RECEIVED ON           01/07/13
 Reference lab accession: NP
 Testing Performed By
 QUEST DIAGNOSTICS/NICHOLS CHANTILLY
 14225 NEWBROOK DRIVE CHANTILLY VA 20151-2228
 KENNETH L. SISCO, MD</t>
  </si>
  <si>
    <t>01/08/2013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</si>
  <si>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E6N, K11T, V35T, T39N, K43R, S68T,_x000D_
V90I, D123N, I142V, S162H, K173S, D177E, V179I, T200A, Q207E,_x000D_
R211K,
 L214F, V245Q, E248D, D250E, S251D, P272A, T286A, E291D,_x000D_
V292I, I293V, P294T, E312D, I326V, G335D_x000D_
Protease Gene: V3I, I13V, G16E, E35D, M36I, S37N, R57K, L63C,_x000D_
H69Q, L89M_x000D_
 _x000D_
HIV Subtype: AE_x000D_
 _x000D_
These results were obtained from the use of Celera Diagnostics_x000D_
ViroSeq v2.8 assay. This test has been approved by the FDA for_x000D_
IVD use._x000D_
 </t>
  </si>
  <si>
    <t>10/27/2016</t>
  </si>
  <si>
    <t>06/28/2012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</si>
  <si>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V35T, E36A, T39E, S48T, D86E, D123N,
 K173A, Q174K, D177E, T200A, I202V, Q207E, V245Q, E248D, T286A,
 E291D, V292I, V292T, I293V, P294., P294Q, P294S, R307K, V314I,
 V317A, Q334H, G335D
 Protease Gene: V3I, T12A, T12S, K14R, I15V, G16E, M36I, S37N,
 R41K, L63T, H69K, I93L
 HIV Subtype: C
 These results were obtained from the use of Celera Diagnostics
 ViroSeq v2.8 assay. This test has been approved by the FDA for
 IVD use. These results were reviewed by Thomas K. Huard, Ph.
 D., Director of Molecular Diagnostics.
 RESULTS RECEIVED ON           07/11/12
 Reference lab accession: NP
 Testing Performed By
 QUEST DIAGNOSTICS/NICHOLS CHANTILLY
 14225 NEWBROOK DRIVE CHANTILLY VA 20151-2228
 KENNETH L. SISCO, MD</t>
  </si>
  <si>
    <t>07/12/2012</t>
  </si>
  <si>
    <t>05/28/2014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</si>
  <si>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E36A, T39E, S48T, D86E, D123N,_x000D_
K173A, Q174K, Q174R, D177E, T200A, I202V, Q207E, V245Q, E248D,_x000D_
T286A, 
E291D, V292I, V292T, I293V, P294Q, R307K, V314I, Q334H,_x000D_
G335D_x000D_
Protease Gene: V3I, T12A, I15V, G16E, M36I, S37N, R41K, L63T,_x000D_
H69K, I93L_x000D_
 _x000D_
HIV Subtype: C_x000D_
 _x000D_
These results were obtained from the use of Celera Diagnostics_x000D_
ViroSeq v2.8 assay. This test has been approved by the FDA for_x000D_
IVD use._x000D_
 </t>
  </si>
  <si>
    <t>06/16/2014</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</si>
  <si>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 L10I_x000D_
 _x000D_
NOVEL MUTATIONS DETECTED:_x000D_
Reverse Transcriptase Gene: V35I, A98S, E122K, I135T, K173E,_x000D_
D177E, I178M, L214F, V245E, R277K, T286V, E297K, Q334N_x000D_
Protease Gene: V3I, T12M, S37N, R41K, I62V, 
L63P, I72V, V77I,_x000D_
I93L_x000D_
 _x000D_
HIV Subtype: B_x000D_
 _x000D_
These results were obtained from the use of Celera Diagnostics_x000D_
ViroSeq v2.8 assay. This test has been approved by the FDA for_x000D_
IVD use._x000D_
 </t>
  </si>
  <si>
    <t>11/19/2013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</si>
  <si>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V35M, K166R, K173E, D177E, T200I,_x000D_
E204K, R211S, G333E, Q334H_x000D_
Protease Gene: V3I, E35D, S37N, K43R, 
R57K, L63P, I64V, H69Y,_x000D_
I72V_x000D_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</si>
  <si>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12/16/2013</t>
  </si>
  <si>
    <t>03/11/2013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</si>
  <si>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Possible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K101Q, K103R, V179D
 Protease Gene:
 NOVEL MUTATIONS DETECTED:
 Reverse Transcriptase Gene: V35T, T39I, V60I, K64R, R211K,
 L214F, P243S, S251I, I257L, P272A, R277K, A288S, I293V
 Protease Gene: V3I, L19V, S37D, L63S, I64V, E65D, I72T
 HIV Subtype: B
 These results were obtained from the use of Celera Diagnostics
 ViroSeq v2.8 assay. This test has been approved by the FDA for
 IVD use. These results were reviewed by Thomas K. Huard, Ph.
 D., Director of Molecular Diagnostics.
 RESULTS RECEIVED ON           03/29/13
 Reference lab accession: NP
 Testing Performed By
 QUEST DIAGNOSTICS/NICHOLS CHANTILLY
 14225 NEWBROOK DRIVE CHANTILLY VA 20151-2228
 KENNETH L. SISCO, MD</t>
  </si>
  <si>
    <t>04/04/2013</t>
  </si>
  <si>
    <t>11/20/2012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</si>
  <si>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T69S, R83K, A98S, E122K,
 T200I, R211K, L214F, R277K, I293V, E298G, G333E, Q334H
 Protease Gene: V3I, E35D, S37N, R41K, L63P, V77I, I93L
 HIV Subtype: B
 These results were obtained from the use of Celera Diagnostics
 ViroSeq v2.8 assay. This test has been approved by the FDA for
 IVD use. These results were reviewed by Thomas K. Huard, Ph.
 D., Director of Molecular Diagnostics.
 RESULTS RECEIVED ON           12/05/12
 Reference lab accession: NP
 Testing Performed By
 QUEST DIAGNOSTICS/NICHOLS CHANTILLY
 14225 NEWBROOK DRIVE CHANTILLY VA 20151-2228
 KENNETH L. SISCO, MD</t>
  </si>
  <si>
    <t>03/27/2015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</si>
  <si>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R83K, S162A, K166R, K173E, Q174R,_x000D_
D177E, I178M, T200A, Q207D, R211K, L214F, R277K, K311R, V317A,_x000D_
S322T, 
D324E_x000D_
Protease Gene: V3I, K14R, I15V, M36I, S37D, K43R, L63P, H69K,_x000D_
I93L_x000D_
 _x000D_
HIV Subtype: B_x000D_
 _x000D_
These results were obtained from the use of Celera Diagnostics_x000D_
ViroSeq v2.8 assay. This test has been approved by the FDA for_x000D_
IVD use._x000D_
 </t>
  </si>
  <si>
    <t>04/08/2015</t>
  </si>
  <si>
    <t>07/13/2015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</si>
  <si>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R83K, E122K, S162A, K166R, K173E,_x000D_
Q174R, D177E, I178M, T200A, Q207D, R211K, L214F, R277K, K311R,_x000D_
S322T, 
D324E_x000D_
Protease Gene: V3I, K14R, I15V, M36I, S37D, K43R, L63P, H69K,_x000D_
I93L_x000D_
 _x000D_
HIV Subtype: B_x000D_
 _x000D_
These results were obtained from the use of Celera Diagnostics_x000D_
ViroSeq v2.8 assay. This test has been approved by the FDA for_x000D_
IVD use._x000D_
 </t>
  </si>
  <si>
    <t>07/24/2015</t>
  </si>
  <si>
    <t>05/04/2017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</si>
  <si>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V60I, K64R, I178M, I195L, T200D,_x000D_
R211K, L214F, P272A, R277K, T286A, K311R, I329V, Q334L_x000D_
Protease Gene: V3I, 
I13V, I15V, E35D, R41K, I64V, V77I_x000D_
 _x000D_
HIV Subtype: B_x000D_
 _x000D_
These results were obtained from the use of Celera Diagnostics_x000D_
ViroSeq v2.8 assay. This test has been approved by the FDA for_x000D_
IVD use._x000D_
 </t>
  </si>
  <si>
    <t>01/14/2013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</si>
  <si>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V118I
 Protease Gene:
 NOVEL MUTATIONS DETECTED:
 Reverse Transcriptase Gene: I5V, T39A, E122K, D123E, V179I,
 G196E, T200I, I202V, R211K, V245E, V245I, V245K, V245M, E248D,
 P272A, R277K, I293V, E297K
 Protease Gene: V3I, I13V, S37N, L63P, I64L, V77I
 HIV Subtype: B
 These results were obtained from the use of Celera Diagnostics
 ViroSeq v2.8 assay. This test has been approved by the FDA for
 IVD use. These results were reviewed by Thomas K. Huard, Ph.
 D., Director of Molecular Diagnostics.
 RESULTS RECEIVED ON           01/29/13
 Reference lab accession: NP
 Testing Performed By
 QUEST DIAGNOSTICS/NICHOLS CHANTILLY
 14225 NEWBROOK DRIVE CHANTILLY VA 20151-2228
 KENNETH L. SISCO, MD</t>
  </si>
  <si>
    <t>10/14/2014</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</si>
  <si>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Possible Resistance_x000D_
VIRAMUNE (nevirapine, NVP)          Resistance_x000D_
INTELENCE (etravirine, ETR)         Possible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 Y181C, M184I, K219N_x000D_
Protease Gene:_x000D_
 _x000D_
NOVEL MUTATIONS DETECTED:_x000D_
Reverse Transcriptase Gene: I5V, T39A, E122K, D123E, V179I,_x000D_
G196E, T200I, R211K, H221Y, E248D, V254I, P272A, I293V, E297K_x000D_
Protease Gene: V3I, S37N, L63P, I64L, V77I_x000D_
_x000D_
HIV Subtype: B_x000D_
 _x000D_
These results were obtained from the use of Celera Diagnostics_x000D_
ViroSeq v2.8 assay. This test has been approved by the FDA for_x000D_
IVD use._x000D_
 </t>
  </si>
  <si>
    <t>10/28/2014</t>
  </si>
  <si>
    <t>03/08/2012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</si>
  <si>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V35I, D123S, D177E, L214F, V245E,
 E248A, R277K, Q278H, A288S, K311R, Q334H, Q334N, Q334Y
 Protease Gene: V3I, M36I, S37N, R57K, L63P, K70R
 HIV Subtype: B
 These results were obtained from the use of Celera Diagnostics
 ViroSeq v2.8 assay. This test has been approved by the FDA for
 IVD use. These results were reviewed by Thomas K. Huard, Ph.
 D., Director of Molecular Diagnostics.
 RESULTS RECEIVED ON           03/25/12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</si>
  <si>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03/27/2012</t>
  </si>
  <si>
    <t>04/15/2015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</si>
  <si>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K20R, V60I, D123N, I135V, K166R,_x000D_
I178M, Q207K, R211S, L214F, E248K, I257L, T286A, S322T, Q334E_x000D_
Protease
 Gene: V3I, T12A, I13V, S37C, D60E, Q61E, L63P, I64V,_x000D_
V77I_x000D_
 _x000D_
HIV Subtype: B_x000D_
 _x000D_
These results were obtained from the use of Celera Diagnostics_x000D_
ViroSeq v2.8 assay. This test has been approved by the FDA for_x000D_
IVD use._x000D_
 </t>
  </si>
  <si>
    <t>05/02/2015</t>
  </si>
  <si>
    <t>11/11/2013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</si>
  <si>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P1S, E122P, F171Y, K173E, Q174K,_x000D_
D177E, T200A, Q207E, R211K, V245M, E248N, R277K, I293V, Q334H_x000D_
Protease 
Gene: V3I, I15V, S37N, R41K, R57K, D60E, L63P, I72V,_x000D_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</si>
  <si>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12/03/2013</t>
  </si>
  <si>
    <t>04/22/2013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</si>
  <si>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R83K, K102R, K104R, D121C,
 D121Y, D177E, G196E, L214F, P272A, R277K, I293V
 Protease Gene: V3I, S37N, L63T, I72T, V77I, V82I
 HIV Subtype: B
 These results were obtained from the use of Celera Diagnostics
 ViroSeq v2.8 assay. This test has been approved by the FDA for
 IVD use. These results were reviewed by Thomas K. Huard, Ph.
 D., Director of Molecular Diagnostics.
 RESULTS RECEIVED ON           05/08/13
 Reference lab accession: NP
 Testing Performed By
 QUEST DIAGNOSTICS/NICHOLS CHANTILLY
 14225 NEWBROOK DRIVE CHANTILLY VA 20151-2228
 KENNETH L. SISCO, MD</t>
  </si>
  <si>
    <t>02/03/2014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</si>
  <si>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R83K, K102R, K104R, D121C,_x000D_
D121Y, D177E, G196E, L214F, P272A, R277K, I293V_x000D_
Protease Gene: V3I, S37N, 
L63T, I72T, V77I, V82I_x000D_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</si>
  <si>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12/06/2016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</si>
  <si>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K103S_x000D_
Protease Gene: A71T_x000D_
 _x000D_
NOVEL MUTATIONS DETECTED:_x000D_
Reverse Transcriptase Gene: D123E, I135T, Q174R, D177E, R211K,_x000D_
L214F, P272A, P272T, R277K, L283I, I293V, Q334L_x000D_
Protease Gene: V3I, T12A, T12V, K14R, S37N, 
P39Q, R41K, L63P,_x000D_
I64V, I72V, V77I_x000D_
 _x000D_
HIV Subtype: B_x000D_
 _x000D_
These results were obtained from the use of Celera Diagnostics_x000D_
ViroSeq v2.8 assay. This test has been approved by the FDA for_x000D_
IVD use._x000D_
 </t>
  </si>
  <si>
    <t>12/20/2016</t>
  </si>
  <si>
    <t>01/31/2013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</si>
  <si>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V108I
 Protease Gene:
 NOVEL MUTATIONS DETECTED:
 Reverse Transcriptase Gene: P4S, E6K, V10A, K11R, V108M, E122K,
 E122P, E122Q, E122T, D123E, S162C, S162Y, D177E, I178L, T200A,
 R211K, L214F, D250E, T286A, I293V, E297A, Q334L
 Protease Gene: V3I, L19I, E35D, S37E, L63S, I64L, L89M
 HIV Subtype: B
 These results were obtained from the use of Celera Diagnostics
 ViroSeq v2.8 assay. This test has been approved by the FDA for
 IVD use. These results were reviewed by Thomas K. Huard, Ph.
 D., Director of Molecular Diagnostics.
 RESULTS RECEIVED ON           02/15/13
 Reference lab accession: NP
 Testing Performed By
 QUEST DIAGNOSTICS/NICHOLS CHANTILLY
 14225 NEWBROOK DRIVE CHANTILLY VA 20151-2228
 KENNETH L. SISCO, MD</t>
  </si>
  <si>
    <t>02/20/2013</t>
  </si>
  <si>
    <t>12/05/2014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</si>
  <si>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V108I_x000D_
Protease Gene:_x000D_
 _x000D_
NOVEL MUTATIONS DETECTED:_x000D_
Reverse Transcriptase Gene: P4S, K20R, E122P, D123E, S162C,_x000D_
D177E, I178L, T200A, R211K, L214F, D250E, I293V, E297A, Q334L_x000D_
Protease Gene: V3I, 
L19I, E35D, S37E, L63S, I64L, V77I, L89M_x000D_
 _x000D_
HIV Subtype: B_x000D_
 _x000D_
These results were obtained from the use of Celera Diagnostics_x000D_
ViroSeq v2.8 assay. This test has been approved by the FDA for_x000D_
IVD use._x000D_
 </t>
  </si>
  <si>
    <t>12/18/2014</t>
  </si>
  <si>
    <t>03/13/2015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</si>
  <si>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A62V_x000D_
Protease Gene:_x000D_
 _x000D_
NOVEL MUTATIONS DETECTED:_x000D_
Reverse Transcriptase Gene: K20R, V21I, V21M, I50V, E122K,_x000D_
I142L, K173N, D177E, V179I, T200A, I202V, L214F, D218E, S251C,_x000D_
P272A, 
T286A, I293V, Q334H, G335D, G335N_x000D_
Protease Gene: V3I, I13V, L19Q, S37N, I62V, L63P, L63S, I64L_x000D_
 _x000D_
HIV Subtype: B_x000D_
 _x000D_
These results were obtained from the use of Celera Diagnostics_x000D_
ViroSeq v2.8 assay. This test has been approved by the FDA for_x000D_
IVD use._x000D_
 </t>
  </si>
  <si>
    <t>09/25/2014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</si>
  <si>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D123E, I135T, I142V, L214F,_x000D_
K238R, V292I, E297K, S322A, G333E, Q334C_x000D_
Protease Gene: V3I, T12P, K14R, 
E35D, S37H, P39S, R41K, L63P,_x000D_
H69Q, V77I_x000D_
 _x000D_
HIV Subtype: B_x000D_
 _x000D_
These results were obtained from the use of Celera Diagnostics_x000D_
ViroSeq v2.8 assay. This test has been approved by the FDA for_x000D_
IVD use._x000D_
 </t>
  </si>
  <si>
    <t>10/07/2014</t>
  </si>
  <si>
    <t>07/01/2014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</si>
  <si>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D86E, D121H, E122K, D123E, K173Q,_x000D_
Q174K, D177E, G196E, T200A, E248D, P272A, R277K, V292I, I293V,_x000D_
E297K, 
K311R_x000D_
Protease Gene: V3I, G16E, K20R, M36I, S37N, I62V, L63H, L63N,_x000D_
E65D, I72V_x000D_
 _x000D_
HIV Subtype: B_x000D_
 _x000D_
These results were obtained from the use of Celera Diagnostics_x000D_
ViroSeq v2.8 assay. This test has been approved by the FDA for_x000D_
IVD use._x000D_
 </t>
  </si>
  <si>
    <t>07/29/2014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</si>
  <si>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D86E, D121H, E122K, D123E, K173Q,_x000D_
Q174K, D177E, G196E, T200A, E248D, P272A, R277K, V292I, I293V,_x000D_
E297K, 
K311R_x000D_
Protease Gene: V3I, G16E, K20R, M36I, S37N, I62V, L63N, E65D,_x000D_
I72V_x000D_
 _x000D_
HIV Subtype: B_x000D_
 _x000D_
These results were obtained from the use of Celera Diagnostics_x000D_
ViroSeq v2.8 assay. This test has been approved by the FDA for_x000D_
IVD use._x000D_
 </t>
  </si>
  <si>
    <t>08/13/2014</t>
  </si>
  <si>
    <t>04/03/2015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</si>
  <si>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D86E, D121H, E122K, K173Q, Q174K,_x000D_
D177E, G196E, T200A, E248D, P272A, R277K, V292I, I293V, 
E297K,_x000D_
K311R_x000D_
Protease Gene: V3I, G16E, K20R, M36I, S37N, I62V, L63H, L63N,_x000D_
E65D, I72V_x000D_
 _x000D_
HIV Subtype: B_x000D_
 _x000D_
These results were obtained from the use of Celera Diagnostics_x000D_
ViroSeq v2.8 assay. This test has been approved by the FDA for_x000D_
IVD use._x000D_
 </t>
  </si>
  <si>
    <t>04/14/2015</t>
  </si>
  <si>
    <t>01/26/2016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</si>
  <si>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D86E, D121H, K173Q, Q174K, D177E,_x000D_
G196E, T200A, E248D, P272A, R277K, V292I, I293V, E297K, K311R_x000D_
Protease 
Gene: V3I, G16E, K20R, M36I, S37N, I62V, L63N, E65D,_x000D_
I72V_x000D_
 _x000D_
HIV Subtype: B_x000D_
 _x000D_
These results were obtained from the use of Celera Diagnostics_x000D_
ViroSeq v2.8 assay. This test has been approved by the FDA for_x000D_
IVD use._x000D_
 </t>
  </si>
  <si>
    <t>02/09/2016</t>
  </si>
  <si>
    <t>10/26/2016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</si>
  <si>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D86E, D121H, E122K, K173Q, Q174K,_x000D_
D177E, V189I, G196E, T200A, E248D, P272A, R277K, V292I, 
I293V,_x000D_
E297K_x000D_
Protease Gene: V3I, G16E, K20R, M36I, S37N, I62V, L63N, E65D,_x000D_
I72V_x000D_
 _x000D_
HIV Subtype: B_x000D_
 _x000D_
These results were obtained from the use of Celera Diagnostics_x000D_
ViroSeq v2.8 assay. This test has been approved by the FDA for_x000D_
IVD use._x000D_
 </t>
  </si>
  <si>
    <t>11/03/2016</t>
  </si>
  <si>
    <t>01/05/2012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</si>
  <si>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K103N
 Protease Gene:
 NOVEL MUTATIONS DETECTED:
 Reverse Transcriptase Gene: K20R, E122P, D123E, I135V, D177E,
 T200A, R211G, L214F, R277K, A288S, I293V, P321S, D324E
 Protease Gene: V3I, I13V, M36I, S37N, I62V, L63P
 HIV Subtype: B
 These results were obtained from the use of Celera Diagnostics
 ViroSeq v2.8 assay. This test has been approved by the FDA for
 IVD use. These results were reviewed by Thomas K. Huard, Ph.
 D., Director of Molecular Diagnostics.
 RESULTS RECEIVED ON           01/12/12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</si>
  <si>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01/18/2012</t>
  </si>
  <si>
    <t>01/09/2015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</si>
  <si>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E122P, D123E, I135V, D177E,_x000D_
T200A, R211G, L214F, R277K, A288S, I293V, P321S, D324E, G335S_x000D_
Protease 
Gene: V3I, I13V, I15V, M36I, S37N, L63P_x000D_
 _x000D_
HIV Subtype: B_x000D_
 _x000D_
These results were obtained from the use of Celera Diagnostics_x000D_
ViroSeq v2.8 assay. This test has been approved by the FDA for_x000D_
IVD use._x000D_
 </t>
  </si>
  <si>
    <t>01/29/2015</t>
  </si>
  <si>
    <t>01/17/2017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</si>
  <si>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Q174H, G196E, R211K, L214F,_x000D_
R277K, T286A, E297R, I326V, G333E, Q334H_x000D_
Protease Gene: V3I, E35D, S37N, 
L63P, I64L_x000D_
 _x000D_
HIV Subtype: B_x000D_
 _x000D_
These results were obtained from the use of Celera Diagnostics_x000D_
ViroSeq v2.8 assay. This test has been approved by the FDA for_x000D_
IVD use._x000D_
 </t>
  </si>
  <si>
    <t>10/04/2017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</si>
  <si>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Q174H, I178M, G196E, R211K,_x000D_
L214F, E248D, R277K, T286A, E297R, I326V, G333E, Q334H_x000D_
Protease Gene: 
V3I, E35D, S37N, L63P, I64L_x000D_
 _x000D_
HIV Subtype: B_x000D_
 _x000D_
These results were obtained using the Abbott ViroSeq(R) v2.0_x000D_
assay. This test has been approved by the FDA for IVD use._x000D_
 </t>
  </si>
  <si>
    <t>10/24/2017</t>
  </si>
  <si>
    <t>01/15/2013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</si>
  <si>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Possible Resistance
 FORTOVASE (saquinavir, SQV)         No Evidence of Resistance
 KALETRA (lopinavir+ritonavir, LPV)  No Evidence of Resistance
 VIRACEPT (nelfinavir, NFV)          Possible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T69D, T69N
 Protease Gene: V82A
 NOVEL MUTATIONS DETECTED:
 Reverse Transcriptase Gene: V35I, I50V, T69A, A98S, I135L,
 D177E, I178M, T200A, Q207E, R211K, L214F, I244V, V245T, P272A,
 R277K, I293V, E297K, K311R, V317A
 Protease Gene: V3I, S37N, R41K, R57K, I62V, L63A, L63P, L63V,
 I64V, H69Q, K70R, V77I
 HIV Subtype: B
 These results were obtained from the use of Celera Diagnostics
 ViroSeq v2.8 assay. This test has been approved by the FDA for
 IVD use. These results were reviewed by Thomas K. Huard, Ph.
 D., Director of Molecular Diagnostics.
 RESULTS RECEIVED ON           01/29/13
 Reference lab accession: NP
 Testing Performed By
 QUEST DIAGNOSTICS/NICHOLS CHANTILLY
 14225 NEWBROOK DRIVE CHANTILLY VA 20151-2228
 KENNETH L. SISCO, MD</t>
  </si>
  <si>
    <t>08/29/2014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</si>
  <si>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D86E, V106I, E122K, I135T,_x000D_
S162A, G196E, D250E, V276I, R277K, L283I, I293V, P294T, 
E297R,_x000D_
D324E_x000D_
Protease Gene: V3I, T12S, S37D, R57K, D60E, Q61E, L63P, I64V,_x000D_
V77I, V82I, L89M_x000D_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</si>
  <si>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Possible Resistance ***_x000D_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V82L_x000D_
 _x000D_
NOVEL MUTATIONS DETECTED:_x000D_
Reverse Transcriptase Gene: K20R, D86E, V106I, E122K, I135T,_x000D_
S162A, G196E, D250E, V276I, R277K, L283I, I293V, P294T, 
E297R,_x000D_
D324E_x000D_
Protease Gene: V3I, T12S, S37D, R57K, D60E, Q61E, L63P, L89M_x000D_
 _x000D_
HIV Subtype: B_x000D_
 _x000D_
These results were obtained from the use of Celera Diagnostics_x000D_
ViroSeq v2.8 assay. This test has been approved by the FDA for_x000D_
IVD use._x000D_
 </t>
  </si>
  <si>
    <t>05/09/2017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</si>
  <si>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 A71T_x000D_
 _x000D_
NOVEL MUTATIONS DETECTED:_x000D_
Reverse Transcriptase Gene: K20R, E122K, S162C, D177E, T200A,_x000D_
Q207E, R211K, L214F, V245E, P272A, I293V, E297K_x000D_
Protease Gene: 
V3I, M36I, S37N, R41K, R57K, I62V, L63H, H69Y_x000D_
 _x000D_
HIV Subtype: B_x000D_
 _x000D_
These results were obtained from the use of Celera Diagnostics_x000D_
ViroSeq v2.8 assay. This test has been approved by the FDA for_x000D_
IVD use._x000D_
 </t>
  </si>
  <si>
    <t>05/23/2017</t>
  </si>
  <si>
    <t>06/12/2012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</si>
  <si>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Q174K, I178M, D192N, T200A, Q207E,
 R211K, L214F, R277K, Q278S, I293V, K311R, Q334L
 Protease Gene: V3I, L19V, S37N, K43R, L63P, V77I, I93L
 HIV Subtype: B
 These results were obtained from the use of Celera Diagnostics
 ViroSeq v2.8 assay. This test has been approved by the FDA for
 IVD use. These results were reviewed by Thomas K. Huard, Ph.
 D., Director of Molecular Diagnostics.
 RESULTS RECEIVED ON           06/27/12
 Reference lab accession: NP
 Testing Performed By
 QUEST DIAGNOSTICS/NICHOLS CHANTILLY
 14225 NEWBROOK DRIVE CHANTILLY VA 20151-2228
 KENNETH L. SISCO, MD</t>
  </si>
  <si>
    <t>05/07/2013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</si>
  <si>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V35M, E122P, I135T, D177E, G196E,
 Q207E, R277K, L283I, I293V, E297A, I326M, I329V, Q334H
 Protease Gene: V3I, T12I, I13V, S37N, R41K, I62V, L63P, V77I,
 I93L
 HIV Subtype: B
 These results were obtained from the use of Celera Diagnostics
 ViroSeq v2.8 assay. This test has been approved by the FDA for
 IVD use. These results were reviewed by Thomas K. Huard, Ph.
 D., Director of Molecular Diagnostics.
 RESULTS RECEIVED ON           05/24/13
 Reference lab accession: NP
 Testing Performed By
 QUEST DIAGNOSTICS/NICHOLS CHANTILLY
 14225 NEWBROOK DRIVE CHANTILLY VA 20151-2228
 KENNETH L. SISCO, MD</t>
  </si>
  <si>
    <t>05/28/2013</t>
  </si>
  <si>
    <t>05/02/2013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</si>
  <si>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D123G, D177E, I178V, Q207E, R211K,
 L214F, I244V, V245E, R277K, K281R, R284K, I293V, E297K, K311R
 Protease Gene: V3I, I13V, S37N, D60E, I62V, L63F, L63P, L63S,
 I64V, V77I
 HIV Subtype: B
 These results were obtained from the use of Celera Diagnostics
 ViroSeq v2.8 assay. This test has been approved by the FDA for
 IVD use. These results were reviewed by Thomas K. Huard, Ph.
 D., Director of Molecular Diagnostics.
 RESULTS RECEIVED ON           05/14/13
 Reference lab accession: NP
 Testing Performed By
 QUEST DIAGNOSTICS/NICHOLS CHANTILLY
 14225 NEWBROOK DRIVE CHANTILLY VA 20151-2228
 KENNETH L. SISCO, MD</t>
  </si>
  <si>
    <t>05/15/2013</t>
  </si>
  <si>
    <t>09/04/2014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</si>
  <si>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D123E, D123G, D177E, I178V,_x000D_
Q207E, R211K, L214F, I244V, V245E, R277K, K281R, R284K, I293V,_x000D_
E297K, 
K311R_x000D_
Protease Gene: V3I, I13V, M36I, S37N, D60E, I62V, L63F, L63P,_x000D_
L63S, I64V, V77I_x000D_
 _x000D_
HIV Subtype: B_x000D_
 _x000D_
These results were obtained from the use of Celera Diagnostics_x000D_
ViroSeq v2.8 assay. This test has been approved by the FDA for_x000D_
IVD use._x000D_
 </t>
  </si>
  <si>
    <t>09/22/2014</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</si>
  <si>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V35M, T69S, R83K, A98S, E122K,
 D123E, Q174K, I195L, G196E, T200E, R211K, L214F, V245M, P272S,
 A288S, I293V, G333D, Q334H
 Protease Gene: V3I, M36I, S37D, R41K, D60E, L63P, I72V, V77I,
 I93L
 HIV Subtype: B
 These results were obtained from the use of Celera Diagnostics
 ViroSeq v2.8 assay. This test has been approved by the FDA for
 IVD use. These results were reviewed by Thomas K. Huard, Ph.
 D., Director of Molecular Diagnostics.
 RESULTS RECEIVED ON           07/10/12
 Reference lab accession: NP
 Testing Performed By
 QUEST DIAGNOSTICS/NICHOLS CHANTILLY
 14225 NEWBROOK DRIVE CHANTILLY VA 20151-2228
 KENNETH L. SISCO, MD</t>
  </si>
  <si>
    <t>09/08/2015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</si>
  <si>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W88C, E122K, D123E, I142V,_x000D_
S162A, S162G, S162T, T165I, I178M, T200A, R211S, L214F, K238R,_x000D_
P272A, 
V276T, R277K, L283I, I293V, P294A, P294S, T296S, E312N_x000D_
Protease Gene: V3I, T12K, L19I, S37N, P39Q, R41K, I62V, L63P,_x000D_
L63Q, I64L, K70R, I72M_x000D_
 _x000D_
HIV Subtype: B_x000D_
 _x000D_
These results were obtained from the use of Celera Diagnostics_x000D_
ViroSeq v2.8 assay. This test has been approved by the FDA for_x000D_
IVD use._x000D_
 </t>
  </si>
  <si>
    <t>09/24/2015</t>
  </si>
  <si>
    <t>12/01/2014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</si>
  <si>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K11R, K49R, V60I, V90I, D123G,_x000D_
E138G, I142K, I142M, I142N, I142T, I178M, R211K, L214F, V245M,_x000D_
E248D, E248K, 
E248N, D250E, P272A, R277K, T286A, A288S_x000D_
Protease Gene: V3I, S37N, R41K, L63P, I64M, I72V, V77I_x000D_
 _x000D_
HIV Subtype: B_x000D_
 _x000D_
These results were obtained from the use of Celera Diagnostics_x000D_
ViroSeq v2.8 assay. This test has been approved by the FDA for_x000D_
IVD use._x000D_
 </t>
  </si>
  <si>
    <t>12/12/2014</t>
  </si>
  <si>
    <t>03/01/2013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</si>
  <si>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V35L, S48E, E122K, D123E, Q174L,
 V179I, G196E, T200G, T200I, T200R, T200V, Q207E, R211K, L214F,
 P272A, R277K, E297Q, I309L, V317A
 Protease Gene: V3I, I13V, S37N, I62V, L63P, I72L, I72M
 HIV Subtype: B
 These results were obtained from the use of Celera Diagnostics
 ViroSeq v2.8 assay. This test has been approved by the FDA for
 IVD use. These results were reviewed by Thomas K. Huard, Ph.
 D., Director of Molecular Diagnostics.
 RESULTS RECEIVED ON           03/13/13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</si>
  <si>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V35L, S48E, E122K, D123E, Q174L,_x000D_
V179I, G196E, T200R, Q207E, R211K, L214F, P272A, R277K, 
I309L,_x000D_
V317A_x000D_
Protease Gene: V3I, I13V, S37N, L63P, I72L, I72M_x000D_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</si>
  <si>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02/28/2014</t>
  </si>
  <si>
    <t>09/05/2014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</si>
  <si>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L10F_x000D_
 _x000D_
NOVEL MUTATIONS DETECTED:_x000D_
Reverse Transcriptase Gene: P4S, V21I, V90I, E122K, G196E,_x000D_
L214F, V245M, E248N, D250E, I257L, P272A, R277K, I293V, Q334L_x000D_
Protease 
Gene: V3I, I13V, G16E, R57K, L63S,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</si>
  <si>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D123E, I135V, S162C, K173N, T200I,_x000D_
R211K, L214F, D250E, S251D, K275R, R277K, Q278H, T286A, T286V,_x000D_
P313T, 
V317A, G333E, Q334N, G335S_x000D_
Protease Gene: V3I, L19I, S37N, P39S, R41K, R57K, L63P, V77I,_x000D_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</si>
  <si>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08/01/2013</t>
  </si>
  <si>
    <t>11/17/2015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</si>
  <si>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D123E, I135V, S162C, K173N, T200I,_x000D_
R211K, L214F, D250E, S251D, K275R, R277K, Q278H, T286V, E297K,_x000D_
P313T, 
V317A, G333E, Q334K, G335A, G335V_x000D_
Protease Gene: V3I, L19I, S37N, P39S, R41K, L63P, V77I, V82I,_x000D_
I93L_x000D_
 _x000D_
HIV Subtype: B_x000D_
 _x000D_
These results were obtained from the use of Celera Diagnostics_x000D_
ViroSeq v2.8 assay. This test has been approved by the FDA for_x000D_
IVD use._x000D_
 </t>
  </si>
  <si>
    <t>12/05/2015</t>
  </si>
  <si>
    <t>03/18/2014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</si>
  <si>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E122K, G196E, Q207E, L214F,_x000D_
V245E, P272A, R277K, T286A, K311R, G333E, Q334H_x000D_
Protease Gene: V3I, I15V, 
L19Q, M36I, S37D, L63S_x000D_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</si>
  <si>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04/03/2014</t>
  </si>
  <si>
    <t>02/06/2015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</si>
  <si>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E6D, V35T, T39A, E122K, I142T,_x000D_
S162N, D177E, I178L, V179T, T200A, R211K, L214F, P272T, V292I,_x000D_
I293V, E312D, S322T, I329L, G333E, 
Q334Y_x000D_
Protease Gene: V3I, S37N, L63P, I64L, V77I_x000D_
 _x000D_
HIV Subtype: B_x000D_
 _x000D_
These results were obtained from the use of Celera Diagnostics_x000D_
ViroSeq v2.8 assay. This test has been approved by the FDA for_x000D_
IVD use._x000D_
 </t>
  </si>
  <si>
    <t>02/17/2015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</si>
  <si>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V179D_x000D_
Protease Gene:_x000D_
 _x000D_
NOVEL MUTATIONS DETECTED:_x000D_
Reverse Transcriptase Gene: E122K, I135L, K173R, R211S, R211T,_x000D_
I244V, V245M, E248D, K249R, D250E, R277K, T286A, T286V, 
I293V,_x000D_
K311R, V317A, I329V, Q334L, Q334M_x000D_
Protease Gene: V3I, T12N, L19I, S37D, K43R, D60E, L63P, V77I,_x000D_
Q92K_x000D_
 _x000D_
HIV Subtype: B_x000D_
 _x000D_
These results were obtained from the use of Celera Diagnostics_x000D_
ViroSeq v2.8 assay. This test has been approved by the FDA for_x000D_
IVD use._x000D_
 </t>
  </si>
  <si>
    <t>11/22/2016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</si>
  <si>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I142M, S162C, K173N, Q174K,_x000D_
I178L, R211K, L214F, V245E, P272S, R277K, K281R, T286A, E291D,_x000D_
I293V, 
R307K, E312K, Q334H, G335D_x000D_
Protease Gene: V3I, I13V, I15V, M36I, S37D, L63S_x000D_
 _x000D_
HIV Subtype: B_x000D_
 _x000D_
These results were obtained from the use of Celera Diagnostics_x000D_
ViroSeq v2.8 assay. This test has been approved by the FDA for_x000D_
IVD use._x000D_
 </t>
  </si>
  <si>
    <t>12/01/2016</t>
  </si>
  <si>
    <t>11/17/2016</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</si>
  <si>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V35I, A98S, K102E, E122K, I135L,_x000D_
Q174R, L214F, V245M, D250E, R277K, K281R, T286A, I293V, E297K,_x000D_
G333D, Q334H_x000D_
Protease Gene: V3I, S37N, 
R57K, I62V, L63S, I64L,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</si>
  <si>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V35M, T39A, R83K, E122P, K173H,
 K173N, K173Q, D177E, I178L, I178M, L214F, P243S, V245E, T286A,
 E297K
 Protease Gene: V3I, I15V, M36I, S37D
 HIV Subtype: B
 These results were obtained from the use of Celera Diagnostics
 ViroSeq v2.8 assay. This test has been approved by the FDA for
 IVD use. These results were reviewed by Thomas K. Huard, Ph.
 D., Director of Molecular Diagnostics.
 RESULTS RECEIVED ON           03/19/13
 Reference lab accession: NP
 Testing Performed By
 QUEST DIAGNOSTICS/NICHOLS CHANTILLY
 14225 NEWBROOK DRIVE CHANTILLY VA 20151-2228
 KENNETH L. SISCO, MD</t>
  </si>
  <si>
    <t>11/16/2012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</si>
  <si>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V106M
 Protease Gene:
 NOVEL MUTATIONS DETECTED:
 Reverse Transcriptase Gene: V35I, E122K, I135M, I142V, D177E,
 I178M, R211K, L214F, V245Q, D250E, P272A, R277K, I293V
 Protease Gene: V3I, T12S, I15V, E35D, S37N, L63P, K70R
 HIV Subtype: B
 These results were obtained from the use of Celera Diagnostics
 ViroSeq v2.8 assay. This test has been approved by the FDA for
 IVD use. These results were reviewed by Thomas K. Huard, Ph.
 D., Director of Molecular Diagnostics.
 RESULTS RECEIVED ON           12/10/12
 Reference lab accession: NP
 Testing Performed By
 QUEST DIAGNOSTICS/NICHOLS CHANTILLY
 14225 NEWBROOK DRIVE CHANTILLY VA 20151-2228
 KENNETH L. SISCO, MD</t>
  </si>
  <si>
    <t>12/18/2012</t>
  </si>
  <si>
    <t>03/13/2014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</si>
  <si>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T69S, R83K, E122K, K173Q,_x000D_
L214F, P272S, R277K, Q278N, I293V, D324E_x000D_
Protease Gene: V3I, L19I, R41K_x000D_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</si>
  <si>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03/31/2014</t>
  </si>
  <si>
    <t>01/20/2012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</si>
  <si>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T39A, R83K, A158S, I159V, S162A,
 T165I, G196E, L214F, P272A, R277K, D324E
 Protease Gene: V3I, I13V, S37N, L63P, V77I
 HIV Subtype: B
 These results were obtained from the use of Celera Diagnostics
 ViroSeq v2.8 assay. This test has been approved by the FDA for
 IVD use. These results were reviewed by Thomas K. Huard, Ph.
 D., Director of Molecular Diagnostics.
 RESULTS RECEIVED ON           02/01/12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</si>
  <si>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02/16/2012</t>
  </si>
  <si>
    <t>05/01/2015</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</si>
  <si>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 K219E_x000D_
Protease Gene:_x000D_
 _x000D_
NOVEL MUTATIONS DETECTED:_x000D_
Reverse Transcriptase Gene: T39A, R83K, V90I, K101H, T139I,_x000D_
A158S, S162A, G196E, L214F, P272A, R277K, D324E_x000D_
Protease Gene: V3I, S37N, K43R, L63P, V77I_x000D_
 _x000D_
HIV 
Subtype: B_x000D_
 _x000D_
These results were obtained from the use of Celera Diagnostics_x000D_
ViroSeq v2.8 assay. This test has been approved by the FDA for_x000D_
IVD use._x000D_
 </t>
  </si>
  <si>
    <t>06/24/2016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</si>
  <si>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T39A, R83K, A158S, I159V,_x000D_
S162A, G196E, L214F, P272A, R277K, D324E_x000D_
Protease Gene: V3I, S37N, L63P, 
I72V, V77I_x000D_
 _x000D_
HIV Subtype: B_x000D_
 _x000D_
These results were obtained from the use of Celera Diagnostics_x000D_
ViroSeq v2.8 assay. This test has been approved by the FDA for_x000D_
IVD use._x000D_
 </t>
  </si>
  <si>
    <t>07/06/2016</t>
  </si>
  <si>
    <t>01/09/2012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</si>
  <si>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E122K, D123E, D177E, I178M, T200E,
 Q207N, R211K, L214F, P272A, I293V, P294Q
 Protease Gene: V3I, S37N, L63C, H69Y, V77I
 HIV Subtype: B
 These results were obtained from the use of Celera Diagnostics
 ViroSeq v2.8 assay. This test has been approved by the FDA for
 IVD use. These results were reviewed by Thomas K. Huard, Ph.
 D., Director of Molecular Diagnostics.
 RESULTS RECEIVED ON           01/19/12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</si>
  <si>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01/23/2012</t>
  </si>
  <si>
    <t>09/26/2013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</si>
  <si>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D123E, D177E, T200E, Q207N,_x000D_
R211K, L214F, P272A, R277K, I293V, P294Q_x000D_
Protease Gene: V3I, S37N, L63C, 
H69Y,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</si>
  <si>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10/14/2013</t>
  </si>
  <si>
    <t>08/27/2015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</si>
  <si>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D123E, D177E, I178M, T200E,_x000D_
Q207N, R211K, L214F, P272A, R277K, I293V, P294Q_x000D_
Protease Gene: V3I, S37N,
 L63C, H69Y, V77I_x000D_
 _x000D_
HIV Subtype: B_x000D_
 _x000D_
These results were obtained from the use of Celera Diagnostics_x000D_
ViroSeq v2.8 assay. This test has been approved by the FDA for_x000D_
IVD use._x000D_
 </t>
  </si>
  <si>
    <t>09/10/2015</t>
  </si>
  <si>
    <t>09/01/2016</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</si>
  <si>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M184I, M184V_x000D_
Protease Gene:_x000D_
 _x000D_
NOVEL MUTATIONS DETECTED:_x000D_
Reverse Transcriptase Gene: E122K, D123E, D177E, T200E, Q207N,_x000D_
R211K, L214F, P272A, R277K, I293V, P294Q_x000D_
Protease Gene: V3I, S37N, L63C, H69Y, V77I_x000D_
_x000D_
HIV Subtype: B_x000D_
 _x000D_
These results were obtained from the use of Celera Diagnostics_x000D_
ViroSeq v2.8 assay. This test has been approved by the FDA for_x000D_
IVD use._x000D_
 </t>
  </si>
  <si>
    <t>09/09/2016</t>
  </si>
  <si>
    <t>11/28/2016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</si>
  <si>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V35I, R83K, E122K, I178M, T200E,_x000D_
R211K, L214F, R277K, I293V, G333D, G333E, Q334H_x000D_
Protease Gene: V3I, 
E35D, M36I, S37N, I62V, L63P, K70E, V77I,_x000D_
I93L_x000D_
 _x000D_
HIV Subtype: B_x000D_
 _x000D_
These results were obtained from the use of Celera Diagnostics_x000D_
ViroSeq v2.8 assay. This test has been approved by the FDA for_x000D_
IVD use._x000D_
 </t>
  </si>
  <si>
    <t>12/08/2016</t>
  </si>
  <si>
    <t>08/01/2016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</si>
  <si>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E36A, T39E, S48T, E122Q,_x000D_
K173A, Q174K, D177E, T200A, Q207A, Q207D, Q207E, Q207K, Q207N,_x000D_
Q207T, R211K, 
L214F, V245K, V245Q, L283I, V292I, I293V, V317A,_x000D_
G335D_x000D_
Protease Gene: V3I, T12A, T12S, K14R, I15V, G16A, K20R, E35D,_x000D_
E35H, E35K, E35N, E35Q, M36I, S37D, R41K, H69K, L89M, I93L_x000D_
 _x000D_
HIV Subtype: C_x000D_
 _x000D_
These results were obtained from the use of Celera Diagnostics_x000D_
ViroSeq v2.8 assay. This test has been approved by the FDA for_x000D_
IVD use._x000D_
 </t>
  </si>
  <si>
    <t>08/11/2016</t>
  </si>
  <si>
    <t>04/05/2012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</si>
  <si>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K20R, V35I, W88C, I135K, I135R,
 K166R, L210M, R211K, L214F, V245K, D250E, I274V, V276I, R277K,
 I293V, I326V, A327S, Q334E
 Protease Gene: V3I, K14R, E35D, M36I, S37A, S37D, S37E, R57K,
 L63P, E65D
 HIV Subtype: B
 These results were obtained from the use of Celera Diagnostics
 ViroSeq v2.8 assay. This test has been approved by the FDA for
 IVD use. These results were reviewed by Thomas K. Huard, Ph.
 D., Director of Molecular Diagnostics.
 RESULTS RECEIVED ON           04/22/12
 Reference lab accession: NP
 Testing Performed By
 QUEST DIAGNOSTICS NICHOLS INSTITUTE CHANTILLY
 14225 NEWBROOK DRIVE CHANTILLY VA 20151-2228
 KENNETH L. SISCO, MD</t>
  </si>
  <si>
    <t>12/06/2012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</si>
  <si>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V35I, W88C, I135K, I135R,
 K166R, L210M, R211K, L214F, V245K, D250E, I274V, R277K, I293V,
 I329L, Q334E
 Protease Gene: V3I, I13V, E35D, M36I, S37D, S37E, R57K, L63P,
 E65D
 HIV Subtype: B
 These results were obtained from the use of Celera Diagnostics
 ViroSeq v2.8 assay. This test has been approved by the FDA for
 IVD use. These results were reviewed by Thomas K. Huard, Ph.
 D., Director of Molecular Diagnostics.
 RESULTS RECEIVED ON           12/13/12
 Reference lab accession: NP
 Testing Performed By
 QUEST DIAGNOSTICS/NICHOLS CHANTILLY
 14225 NEWBROOK DRIVE CHANTILLY VA 20151-2228
 KENNETH L. SISCO, MD</t>
  </si>
  <si>
    <t>05/04/2015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</si>
  <si>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V35I, W88C, V106I, I135K,_x000D_
I135R, K166R, L210M, R211K, L214F, V245K, D250E, I274V, R277K,_x000D_
I293V, I329L,
 Q334E_x000D_
Protease Gene: V3I, I13V, E35D, M36I, S37E, R57K, L63P, E65D_x000D_
 _x000D_
HIV Subtype: B_x000D_
 _x000D_
These results were obtained from the use of Celera Diagnostics_x000D_
ViroSeq v2.8 assay. This test has been approved by the FDA for_x000D_
IVD use._x000D_
 </t>
  </si>
  <si>
    <t>05/20/2015</t>
  </si>
  <si>
    <t>10/05/2017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</si>
  <si>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V35I, V35L, E122K, D123E,_x000D_
D177E, T200V, I202V, P243H, V245E, R277K_x000D_
Protease Gene: V3I, I15V, S37N, 
R41K_x000D_
 _x000D_
HIV Subtype: B_x000D_
 _x000D_
These results were obtained using the Abbott ViroSeq(R) v2.0_x000D_
assay. This test has been approved by the FDA for IVD use._x000D_
 </t>
  </si>
  <si>
    <t>04/06/2012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</si>
  <si>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A71V
 NOVEL MUTATIONS DETECTED:
 Reverse Transcriptase Gene: V35M, T39A, S48E, E122K, D123E,
 Q174H, Q174N, D177E, G196E, Q207E, R211K, L214F, V245L, R277K,
 V292I, I293V, K311R, Q334Y
 Protease Gene: V3I, S37D, S37N, R41K, L63P, E65D, K70R, K70T,
 V77I, I93L
 HIV Subtype: B
 These results were obtained from the use of Celera Diagnostics
 ViroSeq v2.8 assay. This test has been approved by the FDA for
 IVD use. These results were reviewed by Thomas K. Huard, Ph.
 D., Director of Molecular Diagnostics.
 RESULTS RECEIVED ON           04/22/12
 Reference lab accession: NP
 Testing Performed By
 QUEST DIAGNOSTICS NICHOLS INSTITUTE CHANTILLY
 14225 NEWBROOK DRIVE CHANTILLY VA 20151-2228
 KENNETH L. SISCO, MD</t>
  </si>
  <si>
    <t>07/10/2017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</si>
  <si>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V35M, T39A, S48E, E122K, D123E,_x000D_
Q174H, Q174N, D177E, G196E, Q207E, R211K, L214F, V245L, R277K,_x000D_
V292I, 
I293V, K311R, Q334Y_x000D_
Protease Gene: V3I, S37D, S37N, R41K, L63P, L63T, E65D, K70R,_x000D_
V77I, I93L_x000D_
 _x000D_
HIV Subtype: B_x000D_
 _x000D_
These results were obtained from the use of Celera Diagnostics_x000D_
ViroSeq v2.8 assay. This test has been approved by the FDA for_x000D_
IVD use._x000D_
 </t>
  </si>
  <si>
    <t>07/24/2017</t>
  </si>
  <si>
    <t>04/25/2013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</si>
  <si>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Resistance ***
 VIDEX (didanosine, ddI)             Possible Resistance ***
 ZERIT (stavudine, d4T)              Resistance ***
 ZIAGEN (abacavir, ABC)              Possible Resistance ***
 VIREAD (tenofovir, TDF)             Possible Resistance ***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M41L, L210W, T215D
 Protease Gene: A71T
 NOVEL MUTATIONS DETECTED:
 Reverse Transcriptase Gene: T39A, K104R, E122K, D123E, I142T,
 S162C, V179I, G196E, T200S, R211K, L214F, P272A, R277K, K311R
 Protease Gene: V3I, I13V, S37N, R57K, L63P, V77I
 HIV Subtype: B
 These results were obtained from the use of Celera Diagnostics
 ViroSeq v2.8 assay. This test has been approved by the FDA for
 IVD use. These results were reviewed by Thomas K. Huard, Ph.
 D., Director of Molecular Diagnostics.
 RESULTS RECEIVED ON           05/10/13
 Reference lab accession: NP
 Testing Performed By
 QUEST DIAGNOSTICS/NICHOLS CHANTILLY
 14225 NEWBROOK DRIVE CHANTILLY VA 20151-2228
 KENNETH L. SISCO, MD</t>
  </si>
  <si>
    <t>05/14/2013</t>
  </si>
  <si>
    <t>04/15/2013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</si>
  <si>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V35L, E122Q, D177E, T200A,
 E204K, Q207E, R211K, E248D, R277K, I293V, E297Q, G333E, Q334H
 Protease Gene: V3I, I15V, E35D, M36I, S37N, R41K, I62V, L63P,
 V82I, I93L
 HIV Subtype: B
 These results were obtained from the use of Celera Diagnostics
 ViroSeq v2.8 assay. This test has been approved by the FDA for
 IVD use. These results were reviewed by Thomas K. Huard, Ph.
 D., Director of Molecular Diagnostics.
 RESULTS RECEIVED ON           05/08/13
 Reference lab accession: NP
 Testing Performed By
 QUEST DIAGNOSTICS/NICHOLS CHANTILLY
 14225 NEWBROOK DRIVE CHANTILLY VA 20151-2228
 KENNETH L. SISCO, MD</t>
  </si>
  <si>
    <t>04/25/2017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</si>
  <si>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K20R, E122Q, D177E, T200A, E204K,_x000D_
Q207E, R211K, E248D, I293V, E297Q, G333E, Q334H_x000D_
Protease Gene: V3I, I15V, E35D, R41K, I62V, V82I, I93L_x000D_
_x000D_
HIV Subtype: B_x000D_
 _x000D_
These results were obtained from the use of Celera Diagnostics_x000D_
ViroSeq v2.8 assay. This test has been approved by the FDA for_x000D_
IVD use._x000D_
 </t>
  </si>
  <si>
    <t>05/08/2017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</si>
  <si>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Possible Resistance_x000D_
FORTOVASE (saquinavir, SQV)         Possible Resistance_x000D_
KALETRA (lopinavir+ritonavir, LPV)  No Evidence of Resistance_x000D_
VIRACEPT (nelfinavir, NFV)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L90M_x000D_
 _x000D_
NOVEL MUTATIONS DETECTED:_x000D_
Reverse Transcriptase Gene: P4S, V35I, E122K, T165I, I178M,_x000D_
T200A, R211K, L214F, V245K, D250E, P272S, R277K, L283I, T286A,_x000D_
I293V, E297A_x000D_
Protease Gene: V3I, 
K14R, L19I, S37N, Y59F, L63P, V77I_x000D_
 _x000D_
HIV Subtype: B_x000D_
 _x000D_
These results were obtained from the use of Celera Diagnostics_x000D_
ViroSeq v2.8 assay. This test has been approved by the FDA for_x000D_
IVD use._x000D_
 </t>
  </si>
  <si>
    <t>08/24/2016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</si>
  <si>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P4S, V35I, E122K, D123E, T165I,_x000D_
G196E, T200A, R211K, L214F, V245K, D250E, P272S, R277K, L283I,_x000D_
T286A, I293V,
 E312D, E312K, E312N_x000D_
Protease Gene: V3I, K14R, L19I, S37N, Y59F, L63P,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</si>
  <si>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K103N
 Protease Gene:
 NOVEL MUTATIONS DETECTED:
 Reverse Transcriptase Gene: K32N, V35M, E122K, D123E, D177E,
 I178M, V179I, G196E, L214F, V245K, R277K, V292I, P294Q, Q334N,
 G335S
 Protease Gene: V3I, S37N, K43R, L63P, K70E
 HIV Subtype: B
 These results were obtained from the use of Celera Diagnostics
 ViroSeq v2.8 assay. This test has been approved by the FDA for
 IVD use. These results were reviewed by Thomas K. Huard, Ph.
 D., Director of Molecular Diagnostics.
 RESULTS RECEIVED ON           02/01/12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</si>
  <si>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05/29/2012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</si>
  <si>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S162F, K173A, K173T, Q174K, D177E,
 I178M, T200A, L214F, I293V, E297Q, G333E, Q334H, G335S
 Protease Gene: V3I, E35D, M36I, S37N, R57K, L63P, I64V, I72V
 HIV Subtype: B
 These results were obtained from the use of Celera Diagnostics
 ViroSeq v2.8 assay. This test has been approved by the FDA for
 IVD use. These results were reviewed by Thomas K. Huard, Ph.
 D., Director of Molecular Diagnostics.
 RESULTS RECEIVED ON           06/10/12
 Reference lab accession: NP
 Testing Performed By
 QUEST DIAGNOSTICS/NICHOLS CHANTILLY
 14225 NEWBROOK DRIVE CHANTILLY VA 20151-2228
 KENNETH L. SISCO, MD</t>
  </si>
  <si>
    <t>06/13/2012</t>
  </si>
  <si>
    <t>01/12/2012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</si>
  <si>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A71V
 NOVEL MUTATIONS DETECTED:
 Reverse Transcriptase Gene: E122K, R211K, K238R, V245K, P272A,
 R277K, Q278H, T286A, K311R, D324E, Q334E
 Protease Gene: V3I, E35D, S37N, P39Q, R57K, L63P, I72M, I93L
 HIV Subtype: B
 These results were obtained from the use of Celera Diagnostics
 ViroSeq v2.8 assay. This test has been approved by the FDA for
 IVD use. These results were reviewed by Thomas K. Huard, Ph.
 D., Director of Molecular Diagnostics.
 RESULTS RECEIVED ON           01/25/12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</si>
  <si>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02/01/2012</t>
  </si>
  <si>
    <t>06/21/2012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</si>
  <si>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V60I, E122K, D123E, I135T, T139L,
 Q207E, R211K, V245L, S251I, P272A, R277K, K281R, L283I, I293V,
 L325I
 Protease Gene: V3I, T12N, I15V, L19I, S37N, R41K, V77I
 HIV Subtype: B
 These results were obtained from the use of Celera Diagnostics
 ViroSeq v2.8 assay. This test has been approved by the FDA for
 IVD use. These results were reviewed by Thomas K. Huard, Ph.
 D., Director of Molecular Diagnostics.
 RESULTS RECEIVED ON           07/06/12
 Reference lab accession: NP
 Testing Performed By
 QUEST DIAGNOSTICS/NICHOLS CHANTILLY
 14225 NEWBROOK DRIVE CHANTILLY VA 20151-2228
 KENNETH L. SISCO, MD</t>
  </si>
  <si>
    <t>07/11/2012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</si>
  <si>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Possible Resistance *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M46L, A71V
 NOVEL MUTATIONS DETECTED:
 Reverse Transcriptase Gene: V35T, K49R, E122Q, I142T, T165I,
 E169G, E169K, E169R, K173E, Q174R, D177E, I178M, V189I, Q207E,
 R211K, V245M, E248D, R277K, I293V, E297K, G333D, G333E, Q334H,
 Q334Y
 Protease Gene: V3I, I15V, M36I, S37N, I62V, L63V, G68E, I93L
 HIV Subtype: B
 These results were obtained from the use of Celera Diagnostics
 ViroSeq v2.8 assay. This test has been approved by the FDA for
 IVD use. These results were reviewed by Thomas K. Huard, Ph.
 D., Director of Molecular Diagnostics.
 RESULTS RECEIVED ON           04/26/12
 Reference lab accession: NP
 Testing Performed By
 QUEST DIAGNOSTICS NICHOLS INSTITUTE CHANTILLY
 14225 NEWBROOK DRIVE CHANTILLY VA 20151-2228
 KENNETH L. SISCO, MD</t>
  </si>
  <si>
    <t>04/27/2012</t>
  </si>
  <si>
    <t>06/12/2014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</si>
  <si>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K20R, V35T, T39A, V60I, D177E,_x000D_
I178M, R211K, L214F, P243T, R277K, I293V, E297K, G333E, G335S_x000D_
Protease 
Gene: V3I, S37N, L63P, I64L, C67S_x000D_
 _x000D_
HIV Subtype: B_x000D_
 _x000D_
These results were obtained from the use of Celera Diagnostics_x000D_
ViroSeq v2.8 assay. This test has been approved by the FDA for_x000D_
IVD use._x000D_
 </t>
  </si>
  <si>
    <t>08/20/2014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</si>
  <si>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 L10V_x000D_
 _x000D_
NOVEL MUTATIONS DETECTED:_x000D_
Reverse Transcriptase Gene: K20R, V35T, T39A, V60I, D177E,_x000D_
I178M, R211K, L214F, P243T, R277K, T286A, I293V, E297K, 
G333E,_x000D_
G335S_x000D_
Protease Gene: V3I, S37N, L63P, L63S, I64L, C67S_x000D_
 _x000D_
HIV Subtype: B_x000D_
 _x000D_
These results were obtained from the use of Celera Diagnostics_x000D_
ViroSeq v2.8 assay. This test has been approved by the FDA for_x000D_
IVD use._x000D_
 </t>
  </si>
  <si>
    <t>09/03/2014</t>
  </si>
  <si>
    <t>03/03/2015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</si>
  <si>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E122K, I178L, G196E, L214F,_x000D_
E248M, E248V, R277K, Q278Y, K281R, T286A, I293V, E297K, Q334D_x000D_
Protease 
Gene: V3I, T12A, L19I, S37N, R41K, I64V_x000D_
 _x000D_
HIV Subtype: B_x000D_
 _x000D_
These results were obtained from the use of Celera Diagnostics_x000D_
ViroSeq v2.8 assay. This test has been approved by the FDA for_x000D_
IVD use._x000D_
 </t>
  </si>
  <si>
    <t>06/21/2016</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</si>
  <si>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 M184I_x000D_
Protease Gene:_x000D_
 _x000D_
NOVEL MUTATIONS DETECTED:_x000D_
Reverse Transcriptase Gene: V35I, D67H, E122K, I178L, G196E,_x000D_
L214F, E248V, R277K, Q278Y, K281R, T286A, I293V, E297K, Q334D_x000D_
Protease Gene: V3I, T12A, 
S37N, R41K, L63P, I64V_x000D_
 _x000D_
HIV Subtype: B_x000D_
 _x000D_
These results were obtained from the use of Celera Diagnostics_x000D_
ViroSeq v2.8 assay. This test has been approved by the FDA for_x000D_
IVD use._x000D_
 </t>
  </si>
  <si>
    <t>07/05/2016</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</si>
  <si>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Possible Resistance *_x000D_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L100I, M184V_x000D_
Protease Gene:_x000D_
 _x000D_
NOVEL MUTATIONS DETECTED:_x000D_
Reverse Transcriptase Gene: E122K, D123E, I142V, A158S, S162A,_x000D_
E169D, D177E, T200A, R211G, L214F, P272A, R277K, R284K, T286A,_x000D_
I293V, E297A_x000D_
Protease Gene: V3I, 
I13V, I15V, M36I, S37N, R41K, I64V_x000D_
 _x000D_
HIV Subtype: B_x000D_
 _x000D_
These results were obtained from the use of Celera Diagnostics_x000D_
ViroSeq v2.8 assay. This test has been approved by the FDA for_x000D_
IVD use._x000D_
 </t>
  </si>
  <si>
    <t>11/18/2011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</si>
  <si>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R83K, V118G, V118L, V118R, E122K,
 D123E, D177E, G196E, L214F, V245E, D250E, P272A, R277K, T286A,
 E297K
 Protease Gene: V3I, T12S, L19V, S37N, P39S, K45R, R57K, L63P,
 I64V, I72L, I72M, V75I, V77I
 HIV Subtype: B
 These results were obtained from the use of Celera Diagnostics
 ViroSeq v2.8 assay. This test has been approved by the FDA for
 IVD use. These results were reviewed by Thomas K. Huard, Ph.
 D., Director of Molecular Diagnostics.
 RESULTS RECEIVED ON           11/30/11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22021-0841
 KENNETH L. SISCO, MD</t>
  </si>
  <si>
    <t>12/05/2011</t>
  </si>
  <si>
    <t>03/21/2013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</si>
  <si>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R83K, E122K, D123E, D177E, G196E,
 L214F, V245E, D250E, P272A, R277K, T286A, E297K
 Protease Gene: V3I, T12S, L19V, S37N, P39A, P39S, K45R, R57K,
 L63P, I64V, I72L, I72M, V75I, V77I
 HIV Subtype: B
 These results were obtained from the use of Celera Diagnostics
 ViroSeq v2.8 assay. This test has been approved by the FDA for
 IVD use. These results were reviewed by Thomas K. Huard, Ph.
 D., Director of Molecular Diagnostics.
 RESULTS RECEIVED ON           04/08/13
 Reference lab accession: NP
 Testing Performed By
 QUEST DIAGNOSTICS/NICHOLS CHANTILLY
 14225 NEWBROOK DRIVE CHANTILLY VA 20151-2228
 KENNETH L. SISCO, MD</t>
  </si>
  <si>
    <t>04/09/2013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</si>
  <si>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R83K, E122K, D123E, D177E, G196E,_x000D_
L214F, V245E, D250E, P272A, R277K, T286A, E297K_x000D_
Protease Gene: V3I, T12S, 
L19V, S37N, P39A, P39S, K45R, R57K,_x000D_
L63P, I64V, I72M, V75I, V77I_x000D_
 _x000D_
HIV Subtype: B_x000D_
 _x000D_
These results were obtained from the use of Celera Diagnostics_x000D_
ViroSeq v2.8 assay. This test has been approved by the FDA for_x000D_
IVD use._x000D_
 </t>
  </si>
  <si>
    <t>05/21/2015</t>
  </si>
  <si>
    <t>11/29/2016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</si>
  <si>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R83K, E122K, D123E, D177E, G196E,_x000D_
L214F, V245E, D250E, P272A, R277K, T286A, E297K_x000D_
Protease Gene: V3I, T12S, 
L19V, S37N, P39A, P39S, K45R, R57K,_x000D_
L63P, I64V, I72L, I72M, V75I, V77I_x000D_
 _x000D_
HIV Subtype: B_x000D_
 _x000D_
These results were obtained from the use of Celera Diagnostics_x000D_
ViroSeq v2.8 assay. This test has been approved by the FDA for_x000D_
IVD use._x000D_
 </t>
  </si>
  <si>
    <t>06/07/2017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</si>
  <si>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R83K, E122K, D123E, D177E, G196E,_x000D_
L214F, V245E, D250E, P272A, R277K, T286A, E297K_x000D_
Protease Gene: V3I, T12S, 
L19V, S37N, R57K, L63P, I64V, I72L,_x000D_
I72M, V75I, V77I_x000D_
 _x000D_
HIV Subtype: B_x000D_
 _x000D_
These results were obtained from the use of Celera Diagnostics_x000D_
ViroSeq v2.8 assay. This test has been approved by the FDA for_x000D_
IVD use._x000D_
 </t>
  </si>
  <si>
    <t>06/20/2017</t>
  </si>
  <si>
    <t>04/14/2014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</si>
  <si>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V8I, V35M, T39A, A98S, E122P, K173Q,_x000D_
Q174K, D177E, I178M, T200A, Q207D, Q207N, R211K, L214F, 
P272A,_x000D_
R277K, A288S, I293V, Q334L_x000D_
Protease Gene: V3I, E35D, M36I, S37E, D60E, I62V, L63T, I72V,_x000D_
I93L_x000D_
 _x000D_
HIV Subtype: B_x000D_
 _x000D_
These results were obtained from the use of Celera Diagnostics_x000D_
ViroSeq v2.8 assay. This test has been approved by the FDA for_x000D_
IVD use._x000D_
 </t>
  </si>
  <si>
    <t>04/30/2014</t>
  </si>
  <si>
    <t>12/03/2015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</si>
  <si>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Gene:_x000D_
 _x000D_
NOVEL MUTATIONS DETECTED:_x000D_
Reverse Transcriptase Gene: I31V, V35I, T69S, A98S, E122K,_x000D_
K173N, R211G, R211S, L214F, I244V, V245E, V245K, V245M, P272A,_x000D_
R277K, 
L283I, R284K, I293V, P294T, E297K, A304E, Q334L, Q334M_x000D_
Protease Gene: V3I, S37N, R41K, L63A, I64M, V77I_x000D_
 _x000D_
HIV Subtype: B_x000D_
 _x000D_
These results were obtained from the use of Celera Diagnostics_x000D_
ViroSeq v2.8 assay. This test has been approved by the FDA for_x000D_
IVD use._x000D_
 </t>
  </si>
  <si>
    <t>12/22/2015</t>
  </si>
  <si>
    <t>06/02/2016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</si>
  <si>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E122K, I135T, I178M, T200A,_x000D_
L214F, P272A, R277K, T286A, E297A, Q334N_x000D_
Protease Gene: V3I, I13V, I15V, 
S37N, I62V, L63H_x000D_
 _x000D_
HIV Subtype: B_x000D_
 _x000D_
These results were obtained from the use of Celera Diagnostics_x000D_
ViroSeq v2.8 assay. This test has been approved by the FDA for_x000D_
IVD use._x000D_
 </t>
  </si>
  <si>
    <t>06/14/2016</t>
  </si>
  <si>
    <t>09/09/2013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</si>
  <si>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I50V, E122K, D123E, D177E,_x000D_
R211K, L214F, R277K, R284K, T286A, E297K_x000D_
Protease Gene: V3I, I15V, G16A, 
S37N, R57K,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</si>
  <si>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03/29/2012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</si>
  <si>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E122K, D123E, I135V, K173N, D177E,
 V179I, R211K, L214F, P243T, K275R, V276T, R277K, Q278H, K281R,
 G333E, Q334H
 Protease Gene: V3I, I13V, L19I, S37N, L63A, H69Y
 HIV Subtype: B
 These results were obtained from the use of Celera Diagnostics
 ViroSeq v2.8 assay. This test has been approved by the FDA for
 IVD use. These results were reviewed by Thomas K. Huard, Ph.
 D., Director of Molecular Diagnostics.
 RESULTS RECEIVED ON           04/13/12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</si>
  <si>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05/17/2012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</si>
  <si>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K22R, K32N, A98S, R211T, L214F,
 V245E, V245Q, E248D, D250E, P272A
 Protease Gene: V3I, I15V, L19I, S37D, S37N, R57K, I62V, L63A,
 L63S, E65D, V75I, V77I
 HIV Subtype: B
 These results were obtained from the use of Celera Diagnostics
 ViroSeq v2.8 assay. This test has been approved by the FDA for
 IVD use. These results were reviewed by Thomas K. Huard, Ph.
 D., Director of Molecular Diagnostics.
 RESULTS RECEIVED ON           06/10/12
 Reference lab accession: NP
 Testing Performed By
 QUEST DIAGNOSTICS/NICHOLS CHANTILLY
 14225 NEWBROOK DRIVE CHANTILLY VA 20151-2228
 KENNETH L. SISCO, MD</t>
  </si>
  <si>
    <t>11/11/2011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</si>
  <si>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K70R, K103N
 Protease Gene:
 NOVEL MUTATIONS DETECTED:
 Reverse Transcriptase Gene: R83K, V90I, E122P, K166R, D177E,
 T200A, E203K, R211K, L214F, V245M, T286A, E297R, I329V, Q334E
 Protease Gene: V3I, E35D, S37A, L63P, H69Q, V77I
 HIV Subtype: B
 These results were obtained from the use of Celera Diagnostics
 ViroSeq v2.8 assay. This test has been approved by the FDA for
 IVD use. These results were reviewed by Thomas K. Huard, Ph.
 D., Director of Molecular Diagnostics.
 RESULTS RECEIVED ON           11/21/11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22021-0841
 KENNETH L. SISCO, MD</t>
  </si>
  <si>
    <t>11/28/2011</t>
  </si>
  <si>
    <t>10/22/2012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</si>
  <si>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A62V
 Protease Gene:
 NOVEL MUTATIONS DETECTED:
 Reverse Transcriptase Gene: I5V, V35I, R83K, V106I, E122K,
 D123E, E169D, T200A, I202V, L214F, E248D, R277K, T286A, E291A,
 E291K, E291T, S322T, Q334H, G335D
 Protease Gene: V3I, T12Q, L19I, S37N, R41K, L63A, H69Y, V77I
 HIV Subtype: B
 These results were obtained from the use of Celera Diagnostics
 ViroSeq v2.8 assay. This test has been approved by the FDA for
 IVD use. These results were reviewed by Thomas K. Huard, Ph.
 D., Director of Molecular Diagnostics.
 RESULTS RECEIVED ON           11/12/12
 Reference lab accession: NP
 Testing Performed By
 QUEST DIAGNOSTICS/NICHOLS CHANTILLY
 14225 NEWBROOK DRIVE CHANTILLY VA 20151-2228
 KENNETH L. SISCO, MD</t>
  </si>
  <si>
    <t>11/14/2012</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</si>
  <si>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T215S_x000D_
Protease Gene:_x000D_
 _x000D_
NOVEL MUTATIONS DETECTED:_x000D_
Reverse Transcriptase Gene: P4S, I5V, K11Q, V35I, V106I, E122K,_x000D_
D123E, E169D, T200A, I202V, L214F, E248D, R277K, T286A, 
S322T,_x000D_
Q334H, G335D_x000D_
Protease Gene: V3I, T12Q, L19I, S37N, R41K, K43R, L63A, H69Y,_x000D_
V77I_x000D_
 _x000D_
HIV Subtype: B_x000D_
 _x000D_
These results were obtained from the use of Celera Diagnostics_x000D_
ViroSeq v2.8 assay. This test has been approved by the FDA for_x000D_
IVD use._x000D_
 </t>
  </si>
  <si>
    <t>07/21/2016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</si>
  <si>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P4S, I5V, K11Q, V35I, V35M, V106I,_x000D_
E122K, D123E, E169D, T200A, I202V, R211K, L214F, E248D, R277K,_x000D_
T286A, 
I293V, S322T, Q334H, Q334N, G335D_x000D_
Protease Gene: V3I, T12Q, L19I, S37N, R41K, K43R, L63A, I64V,_x000D_
H69Y, V77I_x000D_
 _x000D_
HIV Subtype: B_x000D_
 _x000D_
These results were obtained from the use of Celera Diagnostics_x000D_
ViroSeq v2.8 assay. This test has been approved by the FDA for_x000D_
IVD use._x000D_
 </t>
  </si>
  <si>
    <t>04/02/2013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</si>
  <si>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V118I
 Protease Gene:
 NOVEL MUTATIONS DETECTED:
 Reverse Transcriptase Gene: P4S, E6A, V8I, K11T, K20R, E122K,
 I159V, E169G, K173E, G196E, T200A, Q207E, R211K, E248D, R277K,
 T286A, E291D, V292I, V292M, I293V, P294S, E297A, K311R, G333E,
 Q334H
 Protease Gene: V3I, T4P, Q7D, I15V, L19I, M36I, S37D, S37N,
 R57K, L63C, L63S, I64M, I72T, L89F, I93L
 HIV Subtype: B
 These results were obtained from the use of Celera Diagnostics
 ViroSeq v2.8 assay. This test has been approved by the FDA for
 IVD use. These results were reviewed by Thomas K. Huard, Ph.
 D., Director of Molecular Diagnostics.
 RESULTS RECEIVED ON           04/19/13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</si>
  <si>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Possible Resistance_x000D_
FORTOVASE (saquinavir, SQV)         Possible Resistance_x000D_
KALETRA (lopinavir+ritonavir, LPV)  No Evidence of Resistance_x000D_
VIRACEPT (nelfinavir, NFV)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Y188L, G190A_x000D_
Protease Gene: L90M_x000D_
 _x000D_
NOVEL MUTATIONS DETECTED:_x000D_
Reverse Transcriptase Gene: V35M, D123N, R172K, D177E, I178L,_x000D_
V179A, V179I, V179T, T200A, R211K, L214F, D237E, V245E, E248D,_x000D_
R277K, I293V, K311R_x000D_
Protease Gene: V3I, S37N, R57K, L63P, 
I64V, V77I, I93L_x000D_
 _x000D_
HIV Subtype: B_x000D_
 _x000D_
These results were obtained from the use of Celera Diagnostics_x000D_
ViroSeq v2.8 assay. This test has been approved by the FDA for_x000D_
IVD use._x000D_
 </t>
  </si>
  <si>
    <t>08/11/2015</t>
  </si>
  <si>
    <t>07/20/2017</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</si>
  <si>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V35I, R83K, K102R, E122K, I178L,_x000D_
R211K, L214F, V245T, E248D, I293V, E297V, I329L_x000D_
Protease Gene: V3I, L19V, I62V, L63H, H69Q_x000D_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</si>
  <si>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D121H, D177E, T200I, R211K, L214F,_x000D_
V245E, E248H, P272A, R277K, L283I, I293V_x000D_
Protease Gene: V3I, S37N, L63P, 
H69Q, V77I_x000D_
 _x000D_
HIV Subtype: B_x000D_
 _x000D_
These results were obtained from the use of Celera Diagnostics_x000D_
ViroSeq v2.8 assay. This test has been approved by the FDA for_x000D_
IVD use._x000D_
 </t>
  </si>
  <si>
    <t>05/31/2016</t>
  </si>
  <si>
    <t>10/10/2013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</si>
  <si>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V21I, D121Y, K166R, D177E, V179I,_x000D_
R211K, L214F, V245E, P272S, T286A, I293V, E300G_x000D_
Protease Gene: V3I, S37N, 
R57K, L63P, I64L, K70R_x000D_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</si>
  <si>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10/22/2013</t>
  </si>
  <si>
    <t>08/28/2012</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</si>
  <si>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M184V
 Protease Gene:
 NOVEL MUTATIONS DETECTED:
 Reverse Transcriptase Gene: S48T, D123E, G196E, T200A, R211K,
 L214F, V245E, P272A, R277K, L283I, I293V, Q334E
 Protease Gene: V3I, S37E, K43R, D60E, Q61N, L63T, I64V, C67S,
 V77I
 HIV Subtype: BF
 These results were obtained from the use of Celera Diagnostics
 ViroSeq v2.8 assay. This test has been approved by the FDA for
 IVD use. These results were reviewed by Thomas K. Huard, Ph.
 D., Director of Molecular Diagnostics.
 RESULTS RECEIVED ON           09/19/12
 Reference lab accession: NP
 Testing Performed By
 QUEST DIAGNOSTICS/NICHOLS CHANTILLY
 14225 NEWBROOK DRIVE CHANTILLY VA 20151-2228
 KENNETH L. SISCO, MD</t>
  </si>
  <si>
    <t>09/21/2012</t>
  </si>
  <si>
    <t>07/31/2013</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</si>
  <si>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M184V_x000D_
Protease Gene:_x000D_
 _x000D_
NOVEL MUTATIONS DETECTED:_x000D_
Reverse Transcriptase Gene: E6K, S48T, D123E, G196E, T200A,_x000D_
L214F, V245E, P272A, R277K, L283I, I293V, Q334E_x000D_
Protease Gene: V3I, S37E, D60E, Q61N, L63T, I64V, C67S, V77I_x000D_
 _x000D_
HIV Subtype: BF_x000D_
 _x000D_
These 
results were obtained from the use of Celera Diagnostics_x000D_
ViroSeq v2.8 assay. This test has been approved by the FDA for_x000D_
IVD use. These results were reviewed by Thomas K. Huard, Ph._x000D_
D., Director of Molecular Diagnostics._x000D_
 </t>
  </si>
  <si>
    <t>08/19/2013</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</si>
  <si>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M184V_x000D_
Protease Gene:_x000D_
 _x000D_
NOVEL MUTATIONS DETECTED:_x000D_
Reverse Transcriptase Gene: E6K, S48T, D123E, G196E, T200A,_x000D_
R211K, L214F, V245E, P272A, R277K, L283I, I293V, Q334E_x000D_
Protease Gene: V3I, S37E, R57K, D60E, Q61N, L63T, I64V, C67S,_x000D_
V77I_x000D_
 _x000D_
HIV Subtype: BF_x000D_
_x000D_
These results were obtained from the use of Celera Diagnostics_x000D_
ViroSeq v2.8 assay. This test has been approved by the FDA for_x000D_
IVD use._x000D_
 </t>
  </si>
  <si>
    <t>07/06/2017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</si>
  <si>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Gene:_x000D_
 _x000D_
NOVEL MUTATIONS DETECTED:_x000D_
Reverse Transcriptase Gene: V35I, S48T, D123E, G196E, T200A,_x000D_
R211K, L214F, V245E, P272A, R277K, L283I, I293V, Q334E_x000D_
Protease Gene: 
V3I, S37E, R41K, K55R, R57K, D60E, Q61N, I62V,_x000D_
L63T, I64V, C67S, V77I_x000D_
 _x000D_
HIV Subtype: B_x000D_
 _x000D_
These results were obtained from the use of Celera Diagnostics_x000D_
ViroSeq v2.8 assay. This test has been approved by the FDA for_x000D_
IVD use._x000D_
 </t>
  </si>
  <si>
    <t>07/15/2017</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</si>
  <si>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T69D, T69N, V118I
 Protease Gene:
 NOVEL MUTATIONS DETECTED:
 Reverse Transcriptase Gene: T69A, A98S, E122K, D123E, I135T,
 A158S, S162G, Q174K, V179I, I180V, T200I, I202V, R211K, L228H,
 L228R, V245E, P272A, R277K, A288S, I293V
 Protease Gene: V3I, I13V, K20M, M36I, S37N, L63P
 HIV Subtype: B
 These results were obtained from the use of Celera Diagnostics
 ViroSeq v2.8 assay. This test has been approved by the FDA for
 IVD use. These results were reviewed by Thomas K. Huard, Ph.
 D., Director of Molecular Diagnostics.
 RESULTS RECEIVED ON           12/04/12
 Reference lab accession: NP
 Testing Performed By
 QUEST DIAGNOSTICS/NICHOLS CHANTILLY
 14225 NEWBROOK DRIVE CHANTILLY VA 20151-2228
 KENNETH L. SISCO, MD</t>
  </si>
  <si>
    <t>03/24/2016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</si>
  <si>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T69D, V118I, K219R_x000D_
Protease Gene: A71T_x000D_
 _x000D_
NOVEL MUTATIONS DETECTED:_x000D_
Reverse Transcriptase Gene: A98S, D123E, I135T, A158S, S162C,_x000D_
S162G, Q174K, V179I, T200I, R211K, L228R, V245E, 
P272A, R277K,_x000D_
A288S, I293V_x000D_
Protease Gene: V3I, I13V, K20M, E34D, M36I, S37N, L63P_x000D_
 _x000D_
HIV Subtype: B_x000D_
 _x000D_
These results were obtained from the use of Celera Diagnostics_x000D_
ViroSeq v2.8 assay. This test has been approved by the FDA for_x000D_
IVD use._x000D_
 </t>
  </si>
  <si>
    <t>07/19/2013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</si>
  <si>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Possible Resistance ***_x000D_
ZERIT (stavudine, d4T)              Possible Resistance *_x000D_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 T69D, T69N, K103N, V108I, K219Q_x000D_
Protease Gene:_x000D_
 _x000D_
NOVEL MUTATIONS DETECTED:_x000D_
Reverse Transcriptase Gene: K20R, T39A, V60I, V90I, K104N,_x000D_
V106I, E122P, E122Q, I135T, T139M, D177E, V179I, T200E, I202V,_x000D_
L214F, V245A, 
P272A, R277K, T286A, V292I, I293V, E297G, E297K,_x000D_
E297R, S322T_x000D_
Protease Gene: V3I, S37N, R41K, D60E, I62V, L63P,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</si>
  <si>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08/07/2013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</si>
  <si>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Possible Resistance *_x000D_
ZERIT (stavudine, d4T)              Possible Resistance *_x000D_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 T69D, K103N, V108I, K219Q_x000D_
Protease Gene:_x000D_
 _x000D_
NOVEL MUTATIONS DETECTED:_x000D_
Reverse Transcriptase Gene: K20R, T39A, V60I, V90I, V106I,_x000D_
E122P, T139M, D177E, V179I, T200E, I202V, L214F, V245A, P272A,_x000D_
R277K, T286A, I293V, 
E297K, V317A, S322T_x000D_
Protease Gene: V3I, S37N, R41K, D60E, I62V, L63P, V77I, I93L_x000D_
 _x000D_
HIV Subtype: B_x000D_
 _x000D_
These results were obtained from the use of Celera Diagnostics_x000D_
ViroSeq v2.8 assay. This test has been approved by the FDA for_x000D_
IVD use._x000D_
 </t>
  </si>
  <si>
    <t>09/12/2014</t>
  </si>
  <si>
    <t>06/12/2015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</si>
  <si>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Possible Resistance *_x000D_
ZERIT (stavudine, d4T)              Possible Resistance *_x000D_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 T69D, K103N, V108I, K219Q_x000D_
Protease Gene:_x000D_
 _x000D_
NOVEL MUTATIONS DETECTED:_x000D_
Reverse Transcriptase Gene: K20R, T39A, V60I, V90I, V106I,_x000D_
E122P, I135T, T139M, D177E, I178L, V179I, T200E, I202V, L214F,_x000D_
V245A, P272A, R277K, 
T286A, I293V, E297K, V317A, S322T_x000D_
Protease Gene: V3I, S37N, R41K, D60E, I62V, L63P, V77I, I93L_x000D_
 _x000D_
HIV Subtype: B_x000D_
 _x000D_
These results were obtained from the use of Celera Diagnostics_x000D_
ViroSeq v2.8 assay. This test has been approved by the FDA for_x000D_
IVD use._x000D_
 </t>
  </si>
  <si>
    <t>07/02/2015</t>
  </si>
  <si>
    <t>07/21/2015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</si>
  <si>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Possible Resistance *_x000D_
ZERIT (stavudine, d4T)              Possible Resistance *_x000D_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Possible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 T69D, K103N, V108I, Y181C,_x000D_
K219Q_x000D_
Protease Gene:_x000D_
 _x000D_
NOVEL MUTATIONS DETECTED:_x000D_
Reverse Transcriptase Gene: K20R, T39A, V60I, V90I, V106I,_x000D_
E122P, I135T, T139M, D177E, I178L, V179I, T200E, I202V, L214F,_x000D_
V245A, P272A, R277K, T286A, I293V,
 E297K, V317A, S322T_x000D_
Protease Gene: V3I, S37N, R41K, D60E, I62V, L63P, V77I, I93L_x000D_
 _x000D_
HIV Subtype: B_x000D_
 _x000D_
These results were obtained from the use of Celera Diagnostics_x000D_
ViroSeq v2.8 assay. This test has been approved by the FDA for_x000D_
IVD use._x000D_
 </t>
  </si>
  <si>
    <t>07/31/2015</t>
  </si>
  <si>
    <t>12/18/2015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</si>
  <si>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Possible Resistance *_x000D_
ZERIT (stavudine, d4T)              Possible Resistance *_x000D_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Possible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 T69D, K103N, V108I, Y181C,_x000D_
K219Q_x000D_
Protease Gene:_x000D_
 _x000D_
NOVEL MUTATIONS DETECTED:_x000D_
Reverse Transcriptase Gene: K20R, T39A, V60I, V90I, V106I,_x000D_
E122P, I135T, T139M, D177E, I178L, V179I, T200E, I202V, L214F,_x000D_
H221Y, V245A, P272A, R277K, T286A,
 I293V, E297K, V317A, S322T_x000D_
Protease Gene: V3I, S37N, R41K, D60E, I62V, L63P, V77I, I93L_x000D_
 _x000D_
HIV Subtype: B_x000D_
 _x000D_
These results were obtained from the use of Celera Diagnostics_x000D_
ViroSeq v2.8 assay. This test has been approved by the FDA for_x000D_
IVD use._x000D_
 </t>
  </si>
  <si>
    <t>01/11/2016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</si>
  <si>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E122K, D123E, I135V, E138A,_x000D_
I142T, S162C, V179A, R211K, L214F, V245E, R277K, T286A, I293V,_x000D_
E297A, 
A304T, L325I_x000D_
Protease Gene: V3I, T12I, I13V, G16A, S37N, R57K, L63P, H69Q,_x000D_
I72V, V77I_x000D_
 _x000D_
HIV Subtype: B_x000D_
 _x000D_
These results were obtained from the use of Celera Diagnostics_x000D_
ViroSeq v2.8 assay. This test has been approved by the FDA for_x000D_
IVD use._x000D_
 </t>
  </si>
  <si>
    <t>04/24/2017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</si>
  <si>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Possible Resistance ***_x000D_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K103R, V179D_x000D_
Protease Gene: A71V_x000D_
 _x000D_
NOVEL MUTATIONS DETECTED:_x000D_
Reverse Transcriptase Gene: K49R, V60I, E122K, E122Q, D123E,_x000D_
I142V, T165I, Q207E, R211K, D250N, P272A, R277K, I293V, 
H315Y,_x000D_
Q334L_x000D_
Protease Gene: V3I, E35D, S37N, L63P, K70R, I72T, I93L_x000D_
 _x000D_
HIV Subtype: B_x000D_
 _x000D_
These results were obtained from the use of Celera Diagnostics_x000D_
ViroSeq v2.8 assay. This test has been approved by the FDA for_x000D_
IVD use._x000D_
 </t>
  </si>
  <si>
    <t>06/09/2014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</si>
  <si>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 L10V_x000D_
 _x000D_
NOVEL MUTATIONS DETECTED:_x000D_
Reverse Transcriptase Gene: V35I, I47L, S68G, D121H, D123E,_x000D_
I135T, Q174H, D177E, I178M, I202V, R211K, L214F, P243S, 
P243T,_x000D_
V245E, P272A, R277K, I293V, E297K, S322A, D324E, I329L, Q334E_x000D_
Protease Gene: V3I, I13V, I15V, M36L, S37N, I62V, L63S, I64V_x000D_
 _x000D_
HIV Subtype: B_x000D_
 _x000D_
These results were obtained from the use of Celera Diagnostics_x000D_
ViroSeq v2.8 assay. This test has been approved by the FDA for_x000D_
IVD use._x000D_
 </t>
  </si>
  <si>
    <t>07/16/2014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</si>
  <si>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V35I, T39A, K82R, R83K, E122K,_x000D_
D123E, I135T, D177E, I178M, L214F, P272A, R277K_x000D_
Protease Gene: V3I, 
I13V, K14R, I15V, L19V, S37N, L63P, H69R,_x000D_
K70E_x000D_
 _x000D_
HIV Subtype: B_x000D_
 _x000D_
These results were obtained from the use of Celera Diagnostics_x000D_
ViroSeq v2.8 assay. This test has been approved by the FDA for_x000D_
IVD use._x000D_
 </t>
  </si>
  <si>
    <t>07/31/2014</t>
  </si>
  <si>
    <t>04/20/2012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</si>
  <si>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E122K, D123E, I135M, S162C, E169D,
 D177E, V179I, G196E, T200A, R211K, L214F, K249Q, L283I, A288S,
 P294T, E297A, D324E
 Protease Gene: V3I, T12A, I13V, K14R, K20R, M36I, S37D, I62V,
 L63P, I64L
 HIV Subtype: B
 These results were obtained from the use of Celera Diagnostics
 ViroSeq v2.8 assay. This test has been approved by the FDA for
 IVD use. These results were reviewed by Thomas K. Huard, Ph.
 D., Director of Molecular Diagnostics.
 RESULTS RECEIVED ON           05/03/12
 Reference lab accession: NP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</si>
  <si>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E122K, D123E, I135M, S162C, E169D,
 D177E, V179I, G196E, T200A, R211K, L214F, K249Q, L283I, A288S,
 P294T, E297A, D324E
 Protease Gene: V3I, T12A, I13V, K14R, K20R, M36I, S37D, I62V,
 L63P, I64L
 HIV Subtype: B
 These results were obtained from the use of Celera Diagnostics
 ViroSeq v2.8 assay. This test has been approved by the FDA for
 IVD use. These results were reviewed by Thomas K. Huard, Ph.
 D., Director of Molecular Diagnostics.
 RESULTS RECEIVED ON           10/22/12
 Reference lab accession: NP
 Testing Performed By
 QUEST DIAGNOSTICS/NICHOLS CHANTILLY
 14225 NEWBROOK DRIVE CHANTILLY VA 20151-2228
 KENNETH L. SISCO, MD</t>
  </si>
  <si>
    <t>10/23/2012</t>
  </si>
  <si>
    <t>01/20/2016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</si>
  <si>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Possible Resistance ***_x000D_
 _x000D_
Protease Inhibitors_x000D_
AGENERASE (amprenavir, APV)         No Evidence of 
Resistance_x000D_
LEXIVA (fosamprenavir, FOS)         No Evidence of Resistance_x000D_
CRIXIVAN (indinavir, IDV)           Possible Resistance *_x000D_
FORTOVASE (saquinavir, SQV)         Possible Resistance *_x000D_
KALETRA (lopinavir+ritonavir, LPV)  No Evidence of Resistance_x000D_
VIRACEPT (nelfinavir, NFV)          Resistance *_x000D_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K103R, V118I, V179D, Y181C_x000D_
Protease Gene: A71T, L90M_x000D_
 _x000D_
NOVEL MUTATIONS DETECTED:_x000D_
Reverse Transcriptase Gene: T39K, K43E, E53D, V90I, L109M,_x000D_
E122P, I135L, I142V, Q174R, D177E, T200A, Q207E, L228R, V245E,_x000D_
R277K, L283I, A288G, V292I, I293V, 
Q334C, Q334H, Q334R, Q334Y,_x000D_
G335D, G335N, G335S_x000D_
Protease Gene: V3I, I15V, K20M, M36I, S37N, R41K, R57K, L63P,_x000D_
I72M, I93L_x000D_
 _x000D_
HIV Subtype: B_x000D_
 _x000D_
These results were obtained from the use of Celera Diagnostics_x000D_
ViroSeq v2.8 assay. This test has been approved by the FDA for_x000D_
IVD use._x000D_
 </t>
  </si>
  <si>
    <t>01/30/2016</t>
  </si>
  <si>
    <t>03/28/2012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</si>
  <si>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Possible Resistance *
 LEXIVA (fosamprenavir, FOS)         Possible Resistance *
 CRIXIVAN (indinavir, IDV)           No Evidence of Resistance
 FORTOVASE (saquinavir, SQV)         No Evidence of Resistance
 KALETRA (lopinavir+ritonavir, LPV)  No Evidence of Resistance
 VIRACEPT (nelfinavir, NFV)          No Evidence of Resistance
 REYATAZ (atazanavir, ATV)           Possible Resistance *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V118I
 Protease Gene: L10I, V32I, A71V, L89V
 NOVEL MUTATIONS DETECTED:
 Reverse Transcriptase Gene: P4S, K11A, E122K, D123E, I135V,
 S162G, T165I, D177E, I178V, I202V, Q207K, R211K, L228H, V241I,
 D250E, R277K, V292I, I293V, I326V, I329L
 Protease Gene: V3I, I13V, Q18H, E35D, M36I, S37N, P39S, R41K,
 L63P, I72T, V82I
 HIV Subtype: B
 These results were obtained from the use of Celera Diagnostics
 ViroSeq v2.8 assay. This test has been approved by the FDA for
 IVD use. These results were reviewed by Thomas K. Huard, Ph.
 D., Director of Molecular Diagnostics.
 RESULTS RECEIVED ON           04/13/12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</si>
  <si>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12/27/2012</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</si>
  <si>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V118I, M184V
 Protease Gene:
 NOVEL MUTATIONS DETECTED:
 Reverse Transcriptase Gene: V35I, V35T, V106I, E122K, D123E,
 I135T, S162C, D177E, T200A, Q207E, R211K, L246I, P272A, R277K,
 I293V, P294Q, E298D
 Protease Gene: V3I, T12A, K14R, I15V, S37N, R41K, I62V, L63H,
 H69Q, V82I, I93L
 HIV Subtype: B
 These results were obtained from the use of Celera Diagnostics
 ViroSeq v2.8 assay. This test has been approved by the FDA for
 IVD use. These results were reviewed by Thomas K. Huard, Ph.
 D., Director of Molecular Diagnostics.
 RESULTS RECEIVED ON           01/09/13
 Reference lab accession: NP
 Testing Performed By
 QUEST DIAGNOSTICS/NICHOLS CHANTILLY
 14225 NEWBROOK DRIVE CHANTILLY VA 20151-2228
 KENNETH L. SISCO, MD</t>
  </si>
  <si>
    <t>01/31/2014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</si>
  <si>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V35I, E122K, D123E, I135T, S162C,_x000D_
D177E, T200A, Q207E, R211K, L246I, P272A, R277K, I293V, 
P294Q,_x000D_
P321Q_x000D_
Protease Gene: V3I, T12A, K14R, I15V, S37D, S37N, R41K, I62V,_x000D_
L63H, H69Q, V82I,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</si>
  <si>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02/24/2014</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</si>
  <si>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 M184V_x000D_
Protease Gene: A71T_x000D_
 _x000D_
NOVEL MUTATIONS DETECTED:_x000D_
Reverse Transcriptase Gene: V35I, E122K, D123E, I135T, S162C,_x000D_
D177E, T200A, Q207E, R211K, L246I, P272A, R277K, I293V, P294Q,_x000D_
K311R, I326V_x000D_
Protease Gene: 
V3I, T12A, K14R, I15V, S37D, R41K, R57K, I62V,_x000D_
L63H, V82I, I93L_x000D_
 _x000D_
HIV Subtype: B_x000D_
 _x000D_
These results were obtained from the use of Celera Diagnostics_x000D_
ViroSeq v2.8 assay. This test has been approved by the FDA for_x000D_
IVD use._x000D_
 </t>
  </si>
  <si>
    <t>04/20/2015</t>
  </si>
  <si>
    <t>05/12/2016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</si>
  <si>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I135T, D177E, T200I, I202V, L214F,_x000D_
P272A, R277K, A288S, V292I, I293V, K311R, I326V_x000D_
Protease Gene: V3I, 
T12P, I13V, K14R, K20R, L63P_x000D_
 _x000D_
HIV Subtype: B_x000D_
 _x000D_
These results were obtained from the use of Celera Diagnostics_x000D_
ViroSeq v2.8 assay. This test has been approved by the FDA for_x000D_
IVD use._x000D_
 </t>
  </si>
  <si>
    <t>06/01/2016</t>
  </si>
  <si>
    <t>09/17/2014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</si>
  <si>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V60I, R83K, A98S, D121H,_x000D_
S162A, I178L, T200A, R211K, L214F, V245M, P272S, R277K, K281R,_x000D_
I293V, I329L, 
Q334E_x000D_
Protease Gene: V3I, S37H, R41K, I62V, L63A, V77I_x000D_
 _x000D_
HIV Subtype: B_x000D_
 _x000D_
These results were obtained from the use of Celera Diagnostics_x000D_
ViroSeq v2.8 assay. This test has been approved by the FDA for_x000D_
IVD use._x000D_
 </t>
  </si>
  <si>
    <t>10/01/2014</t>
  </si>
  <si>
    <t>08/08/2012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</si>
  <si>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V35T, E36A, T39E, S48T, D123N,
 K173A, Q174K, D177E, T200A, Q207E, L214F, V245Q, E248D, T286A,
 E291D, V292I, I293V, V317A, Q334H, Q334N, G335D
 Protease Gene: V3I, I15V, G16E, K20R, M36I, S37N, R41K, I62V,
 L63N, L63T, H69K, I93L
 HIV Subtype: C
 These results were obtained from the use of Celera Diagnostics
 ViroSeq v2.8 assay. This test has been approved by the FDA for
 IVD use. These results were reviewed by Thomas K. Huard, Ph.
 D., Director of Molecular Diagnostics.
 RESULTS RECEIVED ON           08/27/12
 Reference lab accession: NP
 Testing Performed By
 QUEST DIAGNOSTICS/NICHOLS CHANTILLY
 14225 NEWBROOK DRIVE CHANTILLY VA 20151-2228
 KENNETH L. SISCO, MD</t>
  </si>
  <si>
    <t>08/29/2012</t>
  </si>
  <si>
    <t>02/15/2013</t>
  </si>
  <si>
    <t xml:space="preserve">
  HIV GENOTYPING 
 SEQUENCING                    see note
 TESTS-------------RESULTS--------UNITS--REF. RANGE---
 HIV-1 GENOTYPING               REPORT
 HIV-1 DRUG RESISTANCE MUTATION ANALYSIS
 PLEASE NOTE: WE WERE NOT ABLE TO OBTAIN AN HIV-1 GENOTYPE FROM
 THIS SAMPLE DUE TO ONE OF THE FOLLOWING PROBLEMS: INSUFFICIENT
 VIRAL LOAD, A MUTATION IN THE VIRAL GENOME, OR THE PRESENCE OF
 INHIBITORS TO THE PCR AMPLIFICATION.  PLEASE CORRELATE THIS
 RESULT WITH ANY RECENT VIRAL LOAD FOR THIS PATIENT AND RESUBMIT
 IF CLINICALLY WARRANTED.
 These results were obtained from the use of Celera Diagnostics
 ViroSeq v2.8 assay. This test has been approved by the FDA for
 IVD use. These results were reviewed by Thomas K. Huard, Ph.
 D., Director of Molecular Diagnostics.
 RESULTS RECEIVED ON           02/27/13
 Reference lab accession: NP
 Testing Performed By
 QUEST DIAGNOSTICS/NICHOLS CHANTILLY
 14225 NEWBROOK DRIVE CHANTILLY VA 20151-2228
 KENNETH L. SISCO, MD</t>
  </si>
  <si>
    <t>03/04/2013</t>
  </si>
  <si>
    <t>12/26/2014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</si>
  <si>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S48T, E122P, I178M, Q207E, R211K,_x000D_
L214F, L228M, R277K, I293V, T296S, E297A, E297G, K311R_x000D_
Protease Gene: V3I,
 K14R, S37N, R41K, I62V, L63P, H69K, V77I_x000D_
 _x000D_
HIV Subtype: B_x000D_
 _x000D_
These results were obtained from the use of Celera Diagnostics_x000D_
ViroSeq v2.8 assay. This test has been approved by the FDA for_x000D_
IVD use._x000D_
 </t>
  </si>
  <si>
    <t>01/14/2015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</si>
  <si>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E6K, V60I, I142V, K166I, L214F,_x000D_
D250E, P272A, R277K, T286A, V292I, I293V, D324E_x000D_
Protease Gene: V3I, L10M, 
I13V, S37N, R41K, L63V, I64V, H69Y,_x000D_
I72T_x000D_
 _x000D_
HIV Subtype: B_x000D_
 _x000D_
These results were obtained from the use of Celera Diagnostics_x000D_
ViroSeq v2.8 assay. This test has been approved by the FDA for_x000D_
IVD use._x000D_
 </t>
  </si>
  <si>
    <t>04/07/2016</t>
  </si>
  <si>
    <t>05/01/2014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</si>
  <si>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K49R, A98S, E122K, D123E,_x000D_
I135V, T139A, Q174H, V179I, T200I, I202V, R211K, L214F, E248Q,_x000D_
P272A, R277K,
 A288S, I293V, G333E, Q334N, G335N_x000D_
Protease Gene: V3I, I13V, S37N, L63P_x000D_
 _x000D_
HIV Subtype: B_x000D_
 _x000D_
These results were obtained from the use of Celera Diagnostics_x000D_
ViroSeq v2.8 assay. This test has been approved by the FDA for_x000D_
IVD use._x000D_
 </t>
  </si>
  <si>
    <t>05/16/2014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</si>
  <si>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Possible Resistance ***_x000D_
SUSTIVA (efavirenz, EFV)            Possible Resistance ***_x000D_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 K101Q, K103R, K219Q_x000D_
Protease Gene:_x000D_
 _x000D_
NOVEL MUTATIONS DETECTED:_x000D_
Reverse Transcriptase Gene: P4S, E40A, K43E, V60I, E122K, D123E,_x000D_
T165I, D177E, G196R, T200A, I202V, R211K, L214F, V245E, 
D250E,_x000D_
T286A, I293V, Q334P_x000D_
Protease Gene: V3I, D60E, Q61D, I62V, L63T, I72T,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</si>
  <si>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V108I_x000D_
Protease Gene:_x000D_
 _x000D_
NOVEL MUTATIONS DETECTED:_x000D_
Reverse Transcriptase Gene: R83K, E122K, E122P, E122Q, E122R,_x000D_
E122T, D123E, S162C, D177E, T200A, L214F, P272A, R277K, 
E297K,_x000D_
K311R_x000D_
Protease Gene: V3I, I13V, S37N, R57K, L63P, K70R_x000D_
 _x000D_
HIV Subtype: B_x000D_
 _x000D_
These results were obtained from the use of Celera Diagnostics_x000D_
ViroSeq v2.8 assay. This test has been approved by the FDA for_x000D_
IVD use._x000D_
 </t>
  </si>
  <si>
    <t>03/07/2012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</si>
  <si>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V106M
 Protease Gene:
 NOVEL MUTATIONS DETECTED:
 Reverse Transcriptase Gene: S68G, A98S, E122K, D123E, D177E,
 I178L, T200I, R211K, L214F, P225S, V245E, D250E, S251C, P272A,
 T286A, I293V
 Protease Gene: V3I, S37N, L63F, I64V
 HIV Subtype: B
 These results were obtained from the use of Celera Diagnostics
 ViroSeq v2.8 assay. This test has been approved by the FDA for
 IVD use. These results were reviewed by Thomas K. Huard, Ph.
 D., Director of Molecular Diagnostics.
 RESULTS RECEIVED ON           03/23/12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</si>
  <si>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04/17/2017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</si>
  <si>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D121H, I142M, I142T, S162C, D177E,_x000D_
I178L, D192N, L214F, V245M, E248N, R277K, I293V_x000D_
Protease Gene: V3I, 
S37N, R57K, I62V, L63P, C67S, K70R, V77I_x000D_
 _x000D_
HIV Subtype: B_x000D_
 _x000D_
These results were obtained from the use of Celera Diagnostics_x000D_
ViroSeq v2.8 assay. This test has been approved by the FDA for_x000D_
IVD use._x000D_
 </t>
  </si>
  <si>
    <t>04/29/2017</t>
  </si>
  <si>
    <t>06/30/2016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</si>
  <si>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V179D_x000D_
Protease Gene:_x000D_
 _x000D_
NOVEL MUTATIONS DETECTED:_x000D_
Reverse Transcriptase Gene: S48E, I50V, V60I, E122K, D123E,_x000D_
T200S, R211K, L214F, K249Q, R277K, A288S, V292I, L310I, 
S322T,_x000D_
D324E_x000D_
Protease Gene: V3I, M36I, S37N, P39Q, R41K, D60E, I62V, L63P,_x000D_
I64V, H69Y, I72M_x000D_
 _x000D_
HIV Subtype: B_x000D_
 _x000D_
These results were obtained from the use of Celera Diagnostics_x000D_
ViroSeq v2.8 assay. This test has been approved by the FDA for_x000D_
IVD use._x000D_
 </t>
  </si>
  <si>
    <t>07/15/2016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</si>
  <si>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E122Q, D177E, I178M, T200K, E204D,_x000D_
E204G, E204V, Q207E, R211K, I293V, K311R, I326V, G335D_x000D_
Protease Gene: 
V3I, I15V, E35D, M36I, S37N, R41K, V82I,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</si>
  <si>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04/09/2014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</si>
  <si>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K104R, E122K, D123E, D123G,_x000D_
Q174R, D177E, I178M, T200A, K238R, V245T, L246I, D250E, L260I,_x000D_
R277K, 
K281R, T286A, I293V, E297K_x000D_
Protease Gene: V3I, S37N, L63P, H69Q, I93L_x000D_
 _x000D_
HIV Subtype: B_x000D_
 _x000D_
These results were obtained from the use of Celera Diagnostics_x000D_
ViroSeq v2.8 assay. This test has been approved by the FDA for_x000D_
IVD use._x000D_
 </t>
  </si>
  <si>
    <t>03/31/2017</t>
  </si>
  <si>
    <t>07/08/2013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</si>
  <si>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E6D, E122K, D123E, S162C, S162N,_x000D_
S162Y, L214F, K249Q, P272A, R277K, K281R, I293V, P313T_x000D_
Protease Gene: 
V3I, S37D, I62V, L63S,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</si>
  <si>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07/25/2013</t>
  </si>
  <si>
    <t>10/11/2017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</si>
  <si>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Resistance ***_x000D_
VIDEX (didanosine, ddI)             Possible Resistance ***_x000D_
ZERIT (stavudine, d4T)              Resistance ***_x000D_
ZIAGEN (abacavir, ABC)              No Evidence of Resistance_x000D_
VIREAD (tenofovir, TDF)             Possible Resistance ***_x000D_
 _x000D_
Non-Nucleoside Reverse Transcriptase Inhibitors_x000D_
RESCRIPTOR (delavirdine, DLV)       Resistance *_x000D_
SUSTIVA (efavirenz, EFV)            Resistance *_x000D_
VIRAMUNE (nevirapine, NVP)          Resistance *_x000D_
INTELENCE (etravirine, ETR)         Resistance *_x000D_
 _x000D_
Protease Inhibitors_x000D_
AGENERASE (amprenavir, APV)         No Evidence of Resistance_x000D_
LEXIVA (fosamprenavir, FOS)     
    No Evidence of Resistance_x000D_
CRIXIVAN (indinavir, IDV)           No Evidence of Resistance_x000D_
FORTOVASE (saquinavir, SQV)         Possible Resistance_x000D_
KALETRA (lopinavir+ritonavir, LPV)  No Evidence of Resistance_x000D_
VIRACEPT (nelfinavir, NFV)          Possible Resistance_x000D_
REYATAZ (atazanavir, ATV)           Possible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 K70R, K101E, Y181C, G190S,_x000D_
T215I, K219E_x000D_
Protease Gene: L10I, I54V, A71V_x000D_
 _x000D_
NOVEL MUTATIONS DETECTED:_x000D_
Reverse Transcriptase Gene: E6D, V35L, V106I, E122K, D123E,_x000D_
S162C, S162N, S162Y, V189I, G190R, T200A, R211K, L214F, K249Q,_x000D_
P272A, R277K, K281R, I293V, P313T_x000D_
Protease Gene: 
V3I, S37D, I62V, L63P, L63S, I72V, V77I_x000D_
 _x000D_
HIV Subtype: B_x000D_
 _x000D_
These results were obtained using the Abbott ViroSeq(R) v2.0_x000D_
assay. This test has been approved by the FDA for IVD use._x000D_
 </t>
  </si>
  <si>
    <t>02/10/2014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</si>
  <si>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V35T, V90I, E122K, D123N, D123S,_x000D_
I178L, E194A, G196E, T200A, R211K, L214F, P272A, R277K, T286A,_x000D_
I293V, Q334L_x000D_
Protease Gene: V3I, L33I, S37C, 
L63P, I64L,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</si>
  <si>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03/04/2014</t>
  </si>
  <si>
    <t>01/12/2015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</si>
  <si>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V35T, V90I, D121H, E122K, D123N,_x000D_
D123S, I178L, E194A, G196E, Q197E, T200A, R211K, L214F, P272A,_x000D_
R277K, I293V, Q334L_x000D_
Protease Gene: V3I, L33I, 
S37C, I62V, L63P, I64L, V77I, I93L_x000D_
 _x000D_
HIV Subtype: B_x000D_
 _x000D_
These results were obtained from the use of Celera Diagnostics_x000D_
ViroSeq v2.8 assay. This test has been approved by the FDA for_x000D_
IVD use._x000D_
 </t>
  </si>
  <si>
    <t>02/11/2014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</si>
  <si>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K11I, E122K, D123Q, I135T, I180V,_x000D_
T200A, D250E, K281R, E297K_x000D_
Protease Gene: V3I, T12S, L19I, E35D, 
M36I, S37N, I64V_x000D_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</si>
  <si>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03/03/2014</t>
  </si>
  <si>
    <t>04/14/2017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</si>
  <si>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V35I, K102Q, V106I, E122K, S162C,_x000D_
F171Y, D177E, I178M, T200A, R211K, L214F, L283I, V292I, I293V,_x000D_
V317A,
 A327V_x000D_
Protease Gene: V3I, Q18E, L19Q, E35D, S37D, S37G, S37N, L63P,_x000D_
V77I, I93L_x000D_
 _x000D_
HIV Subtype: B_x000D_
 _x000D_
These results were obtained from the use of Celera Diagnostics_x000D_
ViroSeq v2.8 assay. This test has been approved by the FDA for_x000D_
IVD use._x000D_
 </t>
  </si>
  <si>
    <t>05/01/2017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</si>
  <si>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K102Q, E122K, S162C, F171Y, D177E,_x000D_
I178M, T200A, R211K, L214F, L283I, V292I, I293V, V317A, 
A327V_x000D_
Protease Gene: V3I, Q18E, L19Q, E35D, S37N, L63P, V77I, I93L_x000D_
 _x000D_
HIV Subtype: B_x000D_
 _x000D_
These results were obtained from the use of Celera Diagnostics_x000D_
ViroSeq v2.8 assay. This test has been approved by the FDA for_x000D_
IVD use._x000D_
 </t>
  </si>
  <si>
    <t>05/10/2017</t>
  </si>
  <si>
    <t>01/19/2012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</si>
  <si>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V35M, D123G, I178M, G196E, R211S,
 L214F, R277K, K281R, I293V, E297K, K311R, G333E
 Protease Gene: V3I, I13V, S37N, R57K, L63P, I64V
 HIV Subtype: B
 These results were obtained from the use of Celera Diagnostics
 ViroSeq v2.8 assay. This test has been approved by the FDA for
 IVD use. These results were reviewed by Thomas K. Huard, Ph.
 D., Director of Molecular Diagnostics.
 RESULTS RECEIVED ON           02/06/12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</si>
  <si>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V8I, E122P, D177E, I195L,_x000D_
I202V, Q207K, R211K, R277K, I293V, I326T_x000D_
Protease Gene: V3I, K14R, S37N, 
R41K, I62V, L63P, I72V, V82I,_x000D_
I93L_x000D_
 _x000D_
HIV Subtype: B_x000D_
 _x000D_
These results were obtained from the use of Celera Diagnostics_x000D_
ViroSeq v2.8 assay. This test has been approved by the FDA for_x000D_
IVD use._x000D_
 </t>
  </si>
  <si>
    <t>09/16/2014</t>
  </si>
  <si>
    <t>12/02/2016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</si>
  <si>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V60I, K102Q, I178M, T200A, Q207E,_x000D_
L214F, R277K, L283I, I293V, Q334H, G335D_x000D_
Protease Gene: V3I, T12M, 
I15V, M36I, S37N, R41K, L63T, I72V_x000D_
 _x000D_
HIV Subtype: B_x000D_
 _x000D_
These results were obtained from the use of Celera Diagnostics_x000D_
ViroSeq v2.8 assay. This test has been approved by the FDA for_x000D_
IVD use._x000D_
 </t>
  </si>
  <si>
    <t>12/16/2016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</si>
  <si>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M41L_x000D_
Protease Gene: L10I_x000D_
 _x000D_
NOVEL MUTATIONS DETECTED:_x000D_
Reverse Transcriptase Gene: V60I, K102Q, I178M, T200A, Q207E,_x000D_
L214F, R277K, L283I, I293V, Q334H, G335D_x000D_
Protease Gene: V3I, 
T12M, I15V, M36I, S37N, R41K, L63T, I72V_x000D_
 _x000D_
HIV Subtype: B_x000D_
 _x000D_
These results were obtained from the use of Celera Diagnostics_x000D_
ViroSeq v2.8 assay. This test has been approved by the FDA for_x000D_
IVD use._x000D_
 </t>
  </si>
  <si>
    <t>12/29/2016</t>
  </si>
  <si>
    <t>05/17/2017</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</si>
  <si>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Possible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M184V_x000D_
Protease Gene: L10I_x000D_
 _x000D_
NOVEL MUTATIONS DETECTED:_x000D_
Reverse Transcriptase Gene: V60I, K102Q, I178M, T200A, Q207E,_x000D_
L214F, R277K, L283I, I293V, Q334H, G335D_x000D_
Protease Gene: V3I, T12M, I15V, M36I, S37N, R41K, L63T, 
I72V_x000D_
 _x000D_
HIV Subtype: B_x000D_
 _x000D_
These results were obtained from the use of Celera Diagnostics_x000D_
ViroSeq v2.8 assay. This test has been approved by the FDA for_x000D_
IVD use._x000D_
 </t>
  </si>
  <si>
    <t>05/31/2017</t>
  </si>
  <si>
    <t>07/28/2017</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</si>
  <si>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Possible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M184V_x000D_
Protease Gene: L10I_x000D_
 _x000D_
NOVEL MUTATIONS DETECTED:_x000D_
Reverse Transcriptase Gene: V60I, K102Q, K166R, I178M, Q207E,_x000D_
L214F, R277K, L283I, I293V, Q334H, G335D_x000D_
Protease Gene: V3I, T12I, T12M, I15V, M36I, S37N, R41K, 
L63T,_x000D_
I72V_x000D_
 _x000D_
HIV Subtype: B_x000D_
 _x000D_
These results were obtained from the use of Celera Diagnostics_x000D_
ViroSeq v2.8 assay. This test has been approved by the FDA for_x000D_
IVD use._x000D_
 </t>
  </si>
  <si>
    <t>08/08/2017</t>
  </si>
  <si>
    <t>12/04/2017</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</si>
  <si>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Possible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M184V_x000D_
Protease Gene: L10I_x000D_
 _x000D_
NOVEL MUTATIONS DETECTED:_x000D_
Reverse Transcriptase Gene: V60I, K102Q, K166R, I178M, Q207E,_x000D_
L214F, R277K, L283I, I293V, Q334H, G335D_x000D_
Protease Gene: V3I, T12M, I15V, M36I, S37N, R41K, L63T, 
I72V_x000D_
 _x000D_
HIV Subtype: B_x000D_
 _x000D_
These results were obtained using the Abbott ViroSeq(R) v2.0_x000D_
assay. This test has been approved by the FDA for IVD use._x000D_
 </t>
  </si>
  <si>
    <t>12/19/2017</t>
  </si>
  <si>
    <t>10/26/2012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</si>
  <si>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A71V
 NOVEL MUTATIONS DETECTED:
 Reverse Transcriptase Gene: A98S, E122Q, D177E, I180V, R211A,
 L214F, V245Q, P272A, R277K, A288S, V292I, I329V, Q334S
 Protease Gene: V3I, E35D, M36I, S37N, R57K, I62V, L63P, H69Y,
 I72V, V77I, I93L
 HIV Subtype: B
 These results were obtained from the use of Celera Diagnostics
 ViroSeq v2.8 assay. This test has been approved by the FDA for
 IVD use. These results were reviewed by Thomas K. Huard, Ph.
 D., Director of Molecular Diagnostics.
 RESULTS RECEIVED ON           11/18/12
 Reference lab accession: NP
 Testing Performed By
 QUEST DIAGNOSTICS/NICHOLS CHANTILLY
 14225 NEWBROOK DRIVE CHANTILLY VA 20151-2228
 KENNETH L. SISCO, MD</t>
  </si>
  <si>
    <t>11/23/2012</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</si>
  <si>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E122K, D123N, D177E, T200E,_x000D_
E204K, V245E, T286A, E297K, Q334H_x000D_
Protease Gene: V3I, K20R, M36I, S37N, 
I62V, L63S_x000D_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</si>
  <si>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01/26/2012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</si>
  <si>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V35T, E122K, D123E, D177E, R211K,
 L214F, V245E, P272A, R277K, T286A, I293V
 Protease Gene: V3I, I15V, S37D, S37N, R41K, V77I, I93L
 HIV Subtype: B
 These results were obtained from the use of Celera Diagnostics
 ViroSeq v2.8 assay. This test has been approved by the FDA for
 IVD use. These results were reviewed by Thomas K. Huard, Ph.
 D., Director of Molecular Diagnostics.
 RESULTS RECEIVED ON           02/15/12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</si>
  <si>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02/17/2012</t>
  </si>
  <si>
    <t>06/10/2013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</si>
  <si>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V60I, D121Y, E122K, D123E,_x000D_
D123G, D177E, R211K, L214F, V245E, S251I, P272A, R277K, 
T286A,_x000D_
I293V_x000D_
Protease Gene: V3I, I15M, I15V, S37D, S37N, R41K,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</si>
  <si>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07/02/2013</t>
  </si>
  <si>
    <t>05/25/2017</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</si>
  <si>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Possible 
Resistance_x000D_
LEXIVA (fosamprenavir, FOS)         Possible Resistance_x000D_
CRIXIVAN (indinavir, IDV)           Possible Resistance_x000D_
FORTOVASE (saquinavir, SQV)         Possible Resistance_x000D_
KALETRA (lopinavir+ritonavir, LPV)  Possible Resistance_x000D_
VIRACEPT (nelfinavir, NFV)          Resistance_x000D_
REYATAZ (atazanavir, ATV)           Possible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 I54V, A71V, V82A_x000D_
 _x000D_
NOVEL MUTATIONS DETECTED:_x000D_
Reverse Transcriptase Gene: E122K, S162C, K173Q, D177E, I195L,_x000D_
G196K, Q197E, T200A, Q207E, R211G, L214F, V245K, D250E, S251H,_x000D_
R277K, K281R, R284K, T286A, V292I, I293V_x000D_
Protease Gene: V3I, S37H, R41K,
 R57K, L63P, I64L_x000D_
 _x000D_
HIV Subtype: B_x000D_
 _x000D_
These results were obtained from the use of Celera Diagnostics_x000D_
ViroSeq v2.8 assay. This test has been approved by the FDA for_x000D_
IVD use._x000D_
 </t>
  </si>
  <si>
    <t>06/29/2017</t>
  </si>
  <si>
    <t>08/05/2013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</si>
  <si>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V35M, E122K, I135V, I142V, S162C,_x000D_
I178M, G196E, R211G, L214F, V245M, K311R, D324E, G335D_x000D_
Protease Gene: V3I,
 T12P, K14R, M36I, S37N, L63P, L89I,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</si>
  <si>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04/29/2011</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</si>
  <si>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Resistance ***
 ZERIT (stavudine, d4T)              No Evidence of Resistance
 ZIAGEN (abacavir, ABC)              Resistance ***
 VIREAD (tenofovir, TDF)             No Evidence of Resistance
 Non-Nucleoside Reverse Transcriptase Inhibitors
 RESCRIPTOR (delavirdine, DLV)       Resistance ***
 SUSTIVA (efavirenz, EFV)            Resistance ***
 VIRAMUNE (nevirapine, NVP)          Resistance ***
 INTELENCE (etravirine, ETR)         Possible Resistance ***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L74I, K101E, K101P, K101Q, K103N,
 V108I, M184V, P225H
 Protease Gene:
 NOVEL MUTATIONS DETECTED:
 Reverse Transcriptase Gene: K22R, V35T, V90I, K101A, D123N,
 D177E, I178M, T200A, Q207E, R211K, L214F, R277K, T286A, I293V,
 V314I, V314M, Q334D
 Protease Gene: V3I, I13V, I15V, S37N, R41K, D60E, I62V, L63P,
 K70T
 HIV Subtype: B
 These results were obtained from the use of Celera Diagnostics
 ViroSeq v2.8 assay. This test has been approved by the FDA for
 IVD use. These results were reviewed by Thomas K. Huard, Ph.
 D., Director of Molecular Diagnostics.
 RESULTS RECEIVED ON           05/08/11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20151-2228
 KENNETH L. SISCO, MD</t>
  </si>
  <si>
    <t>05/18/2011</t>
  </si>
  <si>
    <t xml:space="preserve">
  HIV GENOTYPING 
 SEQUENCING                    see note
 TESTS-------------RESULTS--------UNITS--REF. RANGE---
 HIV-1 GENOTYPING               REPORT
 HIV-1 DRUG RESISTANCE MUTATION ANALYSIS
 Nucleoside Reverse Transcriptase Inhibitors
 EPIVIR (lamivudine, 3TC)            Resistance **
 EMTRIVA (emtricitabine, FTC)        Resistance **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M184I, M184V
 Protease Gene:
 NOVEL MUTATIONS DETECTED:
 Reverse Transcriptase Gene: K20R, V35T, E122K, S162C, T165I,
 D177E, I178M, R211K, L214F, V245E, E248D, R277K, E297K, D324E
 Protease Gene: V3I, L19I, M36I, R57K, I62V, L63P, H69Q
 HIV Subtype: B
 These results were obtained from the use of Celera Diagnostics
 ViroSeq v2.8 assay. This test has been approved by the FDA for
 IVD use. These results were reviewed by Thomas K. Huard, Ph.
 D., Director of Molecular Diagnostics.
 RESULTS RECEIVED ON           11/30/11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22021-0841
 KENNETH L. SISCO, MD</t>
  </si>
  <si>
    <t>05/31/2012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</si>
  <si>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V35T, E122K, E169D, K173E, K173Q,
 Q174R, I178L, Q207E, R211K, L214F, L228H, L228Q, V245M, D250E,
 R277K, T286A, I293V, K311R, Q334C, Q334N, Q334S, Q334Y
 Protease Gene: V3I, T12A, S37N, R57K, L63P, K70R, V77I, I93L
 HIV Subtype: B
 These results were obtained from the use of Celera Diagnostics
 ViroSeq v2.8 assay. This test has been approved by the FDA for
 IVD use. These results were reviewed by Thomas K. Huard, Ph.
 D., Director of Molecular Diagnostics.
 RESULTS RECEIVED ON           06/15/12
 Reference lab accession: NP
 Testing Performed By
 QUEST DIAGNOSTICS/NICHOLS CHANTILLY
 14225 NEWBROOK DRIVE CHANTILLY VA 20151-2228
 KENNETH L. SISCO, MD</t>
  </si>
  <si>
    <t>06/17/2014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</si>
  <si>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E122K, E169D, K173E, Q174R,_x000D_
I178L, Q207E, R211K, L214F, L228H, L228Q, V245M, D250E, R277K,_x000D_
T286A, 
I293V, K311R, Q334C, Q334N, Q334S, Q334Y_x000D_
Protease Gene: V3I, S37N, R57K, L63P, K70R, V77I, I93L_x000D_
 _x000D_
HIV Subtype: B_x000D_
 _x000D_
These results were obtained from the use of Celera Diagnostics_x000D_
ViroSeq v2.8 assay. This test has been approved by the FDA for_x000D_
IVD use._x000D_
 </t>
  </si>
  <si>
    <t>07/02/2014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</si>
  <si>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V60I, R83K, V106I, E122P, D123E,_x000D_
D177E, I178V, V179I, T200A, L214F, V245Q, D250E, P272S, R277K,_x000D_
K281R, 
I329V_x000D_
Protease Gene: V3I, L19V, S37N, I93L_x000D_
 _x000D_
HIV Subtype: B_x000D_
 _x000D_
These results were obtained from the use of Celera Diagnostics_x000D_
ViroSeq v2.8 assay. This test has been approved by the FDA for_x000D_
IVD use._x000D_
 </t>
  </si>
  <si>
    <t>08/26/2013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</si>
  <si>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P4S, E122K, D123E, I142V, D177E,_x000D_
V179I, T200A, R211K, L214F, P272A, R277K, I293V, K311R, D324E_x000D_
Protease 
Gene: V3I, I13V, K14R, S37N, L63P, I64L,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</si>
  <si>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V21G, V60I, R83K, E122K, D123E,_x000D_
D123K, D123N, I135V, N147S, M164I, D177E, I178M, R211K, L214F,_x000D_
V245E, D250E,
 L260I, P272A, R277K, K281R, T286A, G333D, Q334N_x000D_
Protease Gene: V3I, M36I, S37N, L63T, L89M_x000D_
 _x000D_
HIV Subtype: B_x000D_
 _x000D_
These results were obtained from the use of Celera Diagnostics_x000D_
ViroSeq v2.8 assay. This test has been approved by the FDA for_x000D_
IVD use._x000D_
 </t>
  </si>
  <si>
    <t>02/06/2017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</si>
  <si>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D121C, K166R, D177E, D177G,_x000D_
G196E, T200A, Q207A, R211K, L214F, P272A, A288S, V292I_x000D_
Protease Gene: V3I,
 S37N, W42R, D60E, I62V, L63A, C67S,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</si>
  <si>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V118I
 Protease Gene: L10I, A71T
 NOVEL MUTATIONS DETECTED:
 Reverse Transcriptase Gene: E122K, D123E, T165I, E194D, G196E,
 T200I, Q207E, R211K, V245E, I293V, Q334D, Q334N
 Protease Gene: V3I, L19E, L19Q, S37D, R41K, L63A, L63S, I72V,
 V77I, V82I, I93L
 HIV Subtype: B
 These results were obtained from the use of Celera Diagnostics
 ViroSeq v2.8 assay. This test has been approved by the FDA for
 IVD use. These results were reviewed by Thomas K. Huard, Ph.
 D., Director of Molecular Diagnostics.
 RESULTS RECEIVED ON           02/28/12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</si>
  <si>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08/31/2017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</si>
  <si>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Possible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G190A_x000D_
Protease Gene: A71T_x000D_
 _x000D_
NOVEL MUTATIONS DETECTED:_x000D_
Reverse Transcriptase Gene: E6K, M16T, E122K, E138A, K173T,_x000D_
Q174K, V179I, T200A, L214F, E248D, R277K, G333D, Q334H, Q334N_x000D_
Protease Gene: V3I, S37D, 
S37N, R57K, I62V, L63P, V77I_x000D_
 _x000D_
HIV Subtype: B_x000D_
 _x000D_
These results were obtained from the use of Celera Diagnostics_x000D_
ViroSeq v2.8 assay. This test has been approved by the FDA for_x000D_
IVD use._x000D_
 </t>
  </si>
  <si>
    <t>09/18/2017</t>
  </si>
  <si>
    <t>03/30/2015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</si>
  <si>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T27S, E36K, K64R, D123N,_x000D_
I135V, S162C, I178L, R211K, L214F, P272S, R277K, K281R, T286A,_x000D_
T286V, 
D324E_x000D_
Protease Gene: V3I, L19Q, S37N, L63P, R87K_x000D_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</si>
  <si>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T27S, K64R, D123N, I135V,_x000D_
S162C, I178L, R211K, L214F, P272S, R277K, K281R, T286A, T286V,_x000D_
N306K, 
D324E_x000D_
Protease Gene: V3I, L19Q, S37N, L63P_x000D_
 _x000D_
HIV Subtype: B_x000D_
 _x000D_
These results were obtained from the use of Celera Diagnostics_x000D_
ViroSeq v2.8 assay. This test has been approved by the FDA for_x000D_
IVD use._x000D_
 </t>
  </si>
  <si>
    <t>03/31/2015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</si>
  <si>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 Y188L_x000D_
Protease Gene: L10I, A71T_x000D_
 _x000D_
NOVEL MUTATIONS DETECTED:_x000D_
Reverse Transcriptase Gene: T69A, V106I, E122P, I142V, S162C,_x000D_
Q174L, D177E, Q207E, R211K, E224D, V245M, D250E, A288S, I293V,_x000D_
K311R, G333E_x000D_
Protease 
Gene: V3I, I13V, I15V, S37N, R41K, D60E, L63T, I72T,_x000D_
V82I,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</si>
  <si>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R83K, E122K, S162Y, K173E,
 Q174K, N175Y, D177E, I178L, T200A, L214F, K238R, P243H, V245E,
 E248D, R277K, I293V, E297A, G333D
 Protease Gene: V3I, I13V, G17D, L63P, K70R, V77I
 HIV Subtype: B
 These results were obtained from the use of Celera Diagnostics
 ViroSeq v2.8 assay. This test has been approved by the FDA for
 IVD use. These results were reviewed by Thomas K. Huard, Ph.
 D., Director of Molecular Diagnostics.
 RESULTS RECEIVED ON           03/19/13
 Reference lab accession: NP
 Testing Performed By
 QUEST DIAGNOSTICS/NICHOLS CHANTILLY
 14225 NEWBROOK DRIVE CHANTILLY VA 20151-2228
 KENNETH L. SISCO, MD</t>
  </si>
  <si>
    <t>12/22/2011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</si>
  <si>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E122K, D123E, V179I, P272A, R277K,
 T286A, I293V, K311R, I326V
 Protease Gene: V3I, I13V, S37N, L63P
 HIV Subtype: B
 These results were obtained from the use of Celera Diagnostics
 ViroSeq v2.8 assay. This test has been approved by the FDA for
 IVD use. These results were reviewed by Thomas K. Huard, Ph.
 D., Director of Molecular Diagnostics.
 RESULTS RECEIVED ON           01/03/12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</si>
  <si>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01/13/2012</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</si>
  <si>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I5V, I31V, V35I, E122K, S163T,_x000D_
T200A, L214F, V245E, V245K, V245M, E248D, P272A, R277K, 
I293V,_x000D_
D324E_x000D_
Protease Gene: V3I, S37N, R41K, V77I, I93L_x000D_
 _x000D_
HIV Subtype: B_x000D_
 _x000D_
These results were obtained from the use of Celera Diagnostics_x000D_
ViroSeq v2.8 assay. This test has been approved by the FDA for_x000D_
IVD use._x000D_
 </t>
  </si>
  <si>
    <t>06/02/2014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</si>
  <si>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S68G, V90I, I135T, E138A, I142M,_x000D_
D177E, I178M, T200A, L214F, E248D, P272A, Q278E, L283I, 
I293V,_x000D_
I329V_x000D_
Protease Gene: V3I, I15V, M36I, S37N, L63P, L63S, I72V_x000D_
 _x000D_
HIV Subtype: B_x000D_
 _x000D_
These results were obtained from the use of Celera Diagnostics_x000D_
ViroSeq v2.8 assay. This test has been approved by the FDA for_x000D_
IVD use._x000D_
 </t>
  </si>
  <si>
    <t>06/19/2014</t>
  </si>
  <si>
    <t>07/05/2017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</si>
  <si>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E29D, S68G, V90I, I135T, E138A,_x000D_
I142M, F171Y, D177E, I178M, T200A, E204K, L214F, E248D, P272A,_x000D_
Q278E, L283I, I293V, I329V_x000D_
Protease Gene: V3I, 
I15V, M36I, S37N, L63P, L63S, I72V_x000D_
 _x000D_
HIV Subtype: B_x000D_
 _x000D_
These results were obtained from the use of Celera Diagnostics_x000D_
ViroSeq v2.8 assay. This test has been approved by the FDA for_x000D_
IVD use._x000D_
 </t>
  </si>
  <si>
    <t>07/18/2017</t>
  </si>
  <si>
    <t>10/16/2012</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</si>
  <si>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Possible Resistance *
 VIRAMUNE (nevirapine, NVP)          Resistance *
 INTELENCE (etravirine, ETR)         No Evidence of Resistance
 Protease Inhibitors
 AGENERASE (amprenavir, APV)         Possible Resistance ***
 LEXIVA (fosamprenavir, FOS)         Possible Resistance ***
 CRIXIVAN (indinavir, IDV)           No Evidence of Resistance
 FORTOVASE (saquinavir, SQV)         No Evidence of Resistance
 KALETRA (lopinavir+ritonavir, LPV)  No Evidence of Resistance
 VIRACEPT (nelfinavir, NFV)          Possible Resistance ***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M184V, G190A
 Protease Gene: I54M
 NOVEL MUTATIONS DETECTED:
 Reverse Transcriptase Gene: V35T, V60I, S68G, A98S, E122P,
 I142V, I178L, V179I, E203K, D250E, I257L, R277K, A288S, I293V,
 A327V, Q334H
 Protease Gene: V3I, S37N, R57K, L63P, I64V, C67H, C67Q, V77I
 HIV Subtype: B
 These results were obtained from the use of Celera Diagnostics
 ViroSeq v2.8 assay. This test has been approved by the FDA for
 IVD use. These results were reviewed by Thomas K. Huard, Ph.
 D., Director of Molecular Diagnostics.
 RESULTS RECEIVED ON           11/10/12
 Reference lab accession: NP
 Testing Performed By
 QUEST DIAGNOSTICS/NICHOLS CHANTILLY
 14225 NEWBROOK DRIVE CHANTILLY VA 20151-2228
 KENNETH L. SISCO, MD</t>
  </si>
  <si>
    <t>11/13/2012</t>
  </si>
  <si>
    <t>07/13/2016</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</si>
  <si>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Possible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 G190A_x000D_
Protease Gene:_x000D_
 _x000D_
NOVEL MUTATIONS DETECTED:_x000D_
Reverse Transcriptase Gene: E28G, V35T, V60I, A98S, E122P,_x000D_
I135T, I178L, V179I, D250E, I257L, R277K, A288S, I293V, Q334H_x000D_
Protease Gene: V3I, S37N, R57K, L63P, I64V,
 C67H, V77I_x000D_
 _x000D_
HIV Subtype: B_x000D_
 _x000D_
These results were obtained from the use of Celera Diagnostics_x000D_
ViroSeq v2.8 assay. This test has been approved by the FDA for_x000D_
IVD use._x000D_
 </t>
  </si>
  <si>
    <t>07/29/2016</t>
  </si>
  <si>
    <t>01/12/2016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</si>
  <si>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I5V, E122Q, I135V, I142V, S162C,_x000D_
S163T, F171Y, K173E, Q174R, L214F, V245M, E248D, D250E, R277K,_x000D_
R284K, 
I293V_x000D_
Protease Gene: V3I, T12S, K14R, I15V, L19T, K20R, S37N, L63P,_x000D_
K70R_x000D_
 _x000D_
HIV Subtype: B_x000D_
 _x000D_
These results were obtained from the use of Celera Diagnostics_x000D_
ViroSeq v2.8 assay. This test has been approved by the FDA for_x000D_
IVD use._x000D_
 </t>
  </si>
  <si>
    <t>01/27/2016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</si>
  <si>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I5V, E122Q, I135V, I142V, S162C,_x000D_
S163T, F171Y, K173E, Q174R, I195T, L214F, V245M, D250E, 
R277K,_x000D_
I293V_x000D_
Protease Gene: V3I, T12S, K14R, I15V, L19T, K20R, S37N, L63P,_x000D_
K70R_x000D_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</si>
  <si>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K20R, V35I, V35M, D177E, T200A,_x000D_
Q207E, R211K, L214F, V245E, V245K, Y271F, P272A, V276I, R277K,_x000D_
L283I, 
I293V, P294T, E312H, E312N, E312P, E312T, D324E, G333E,_x000D_
Q334Y_x000D_
Protease Gene: V3I, S37N, R41K, L63S, V77I, I93L_x000D_
 _x000D_
HIV Subtype: B_x000D_
 _x000D_
These results were obtained from the use of Celera Diagnostics_x000D_
ViroSeq v2.8 assay. This test has been approved by the FDA for_x000D_
IVD use._x000D_
 </t>
  </si>
  <si>
    <t>05/13/2014</t>
  </si>
  <si>
    <t>04/02/2012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</si>
  <si>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V35M, V35T, D123G, D123N, D123S,
 I178M, L214F, P243A, V245K, R277K, K281R, L283I, I293V, E297R
 Protease Gene: V3I, I15V, G16E, M36I, S37D, S37N, R57K, D60E,
 I62V, L63H, L63P
 HIV Subtype: B
 These results were obtained from the use of Celera Diagnostics
 ViroSeq v2.8 assay. This test has been approved by the FDA for
 IVD use. These results were reviewed by Thomas K. Huard, Ph.
 D., Director of Molecular Diagnostics.
 RESULTS RECEIVED ON           04/15/12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</si>
  <si>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07/10/2014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</si>
  <si>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P4T, K11R, E122K, D123E, I135V,_x000D_
T139I, I195L, R211K, L214F, P272A, I293V, Q334Y_x000D_
Protease Gene: V3I, I13V, 
S37N, R41K, L63P, I72L_x000D_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</si>
  <si>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K49R, V60I, R83K, D123N, D177E,
 I178M, T200A, E204D, L214F, V245E, R277K, I329L
 Protease Gene: V3I, T12A, L19I, E35D, M36I, S37N, R41K, L63P,
 K70Q, I72R
 HIV Subtype: B
 These results were obtained from the use of Celera Diagnostics
 ViroSeq v2.8 assay. This test has been approved by the FDA for
 IVD use. These results were reviewed by Thomas K. Huard, Ph.
 D., Director of Molecular Diagnostics.
 RESULTS RECEIVED ON           02/08/12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</si>
  <si>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Possible Resistance *_x000D_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K70R, K101E, V108I, Y181C, M184V,_x000D_
K219E_x000D_
Protease Gene: L10V_x000D_
 _x000D_
NOVEL MUTATIONS DETECTED:_x000D_
Reverse Transcriptase Gene: A98S, E122K, E138Q, Q197E, L214F,_x000D_
L228R, P243S, V245K, P272T, K275R, R277K, L283I, A288T, V292I,_x000D_
I293V_x000D_
Protease Gene: V3I, I15V, Q18H, M36I, 
S37N, I64V, H69Q_x000D_
 _x000D_
HIV Subtype: B_x000D_
 _x000D_
These results were obtained from the use of Celera Diagnostics_x000D_
ViroSeq v2.8 assay. This test has been approved by the FDA for_x000D_
IVD use._x000D_
 </t>
  </si>
  <si>
    <t>09/26/2017</t>
  </si>
  <si>
    <t>09/07/2012</t>
  </si>
  <si>
    <t xml:space="preserve">
  HIV GENOTYPING 
 SEQUENCING                    see note
 TESTS-------------RESULTS--------UNITS--REF. RANGE---
 HIV-1 GENOTYPING               REPORT
 HIV-1 DRUG RESISTANCE MUTATION ANALYSIS
 Nucleoside Reverse Transcriptase Inhibitors
 EPIVIR (lamivudine, 3TC)            Resistance *
 EMTRIVA (emtricitabine, FTC)        Resistance *
 RETROVIR (zidovudine, AZT)          Resistance *
 VIDEX (didanosine, ddI)             Possible Resistance *
 ZERIT (stavudine, d4T)              Resistance *
 ZIAGEN (abacavir, ABC)              Resistance *
 VIREAD (tenofovir, TDF)             Possible Resistance *
 Non-Nucleoside Reverse Transcriptase Inhibitors
 RESCRIPTOR (delavirdine, DLV)       Resistance
 SUSTIVA (efavirenz, EFV)            Resistance *
 VIRAMUNE (nevirapine, NVP)          Resistance *
 INTELENCE (etravirine, ETR)         Possible Resistance *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D67N, K70R, Y115F, V118I, Y181C,
 M184V, G190A, T215F, K219E
 Protease Gene:
 NOVEL MUTATIONS DETECTED:
 Reverse Transcriptase Gene: T39A, E122Q, D177E, Q207G, P243R,
 V245E, P272S, I293V, Q334H
 Protease Gene: V3I, S37N, R41K, D60E, I62V, L63P, V77I, I93L
 HIV Subtype: B
 These results were obtained from the use of Celera Diagnostics
 ViroSeq v2.8 assay. This test has been approved by the FDA for
 IVD use. These results were reviewed by Thomas K. Huard, Ph.
 D., Director of Molecular Diagnostics.
 RESULTS RECEIVED ON           09/24/12
 Reference lab accession: NP
 Testing Performed By
 QUEST DIAGNOSTICS/NICHOLS CHANTILLY
 14225 NEWBROOK DRIVE CHANTILLY VA 20151-2228
 KENNETH L. SISCO, MD</t>
  </si>
  <si>
    <t>09/26/2012</t>
  </si>
  <si>
    <t>03/21/2017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</si>
  <si>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K173Q, I178M, R211K, L214F,_x000D_
P272S, I274V, R277K, Q278H, K281R, T286A, E297T, I329L, G333D,_x000D_
G333E, 
Q334H, Q334Y_x000D_
Protease Gene: V3I, S37C, I62V, L63A, I64M, H69Q, V77I_x000D_
 _x000D_
HIV Subtype: B_x000D_
 _x000D_
These results were obtained from the use of Celera Diagnostics_x000D_
ViroSeq v2.8 assay. This test has been approved by the FDA for_x000D_
IVD use._x000D_
 </t>
  </si>
  <si>
    <t>10/03/2013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</si>
  <si>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V118I_x000D_
Protease Gene:_x000D_
 _x000D_
NOVEL MUTATIONS DETECTED:_x000D_
Reverse Transcriptase Gene: V60I, E122P, D177E, Q207E, P243H,_x000D_
V245E, P272A, R277K, R284K, I293V, V317A, Q334H_x000D_
Protease Gene: V3I, T12V, I13V, G16E, M36I, S37N, 
R41K, I62V,_x000D_
L63H, I64L, I64V, I72V,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</si>
  <si>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10/25/2013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</si>
  <si>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K32T, V60I, E122P, D177E, Q207E,_x000D_
P243H, V245E, P272A, R277K, I293V, V317A, Q334H_x000D_
Protease Gene: V3I, 
T12V, I13V, G16E, M36I, S37N, R41K, I62V,_x000D_
L63Q, I64L, I72V, I93L_x000D_
 _x000D_
HIV Subtype: B_x000D_
 _x000D_
These results were obtained from the use of Celera Diagnostics_x000D_
ViroSeq v2.8 assay. This test has been approved by the FDA for_x000D_
IVD use._x000D_
 </t>
  </si>
  <si>
    <t>05/24/2012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</si>
  <si>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E122K, I135T, G196E, R211K,
 V245G, V245M, V245R, E248H, E248Q, D250E, D250K, D250N, R277K,
 K281R, T286A, Q334E
 Protease Gene: V3I, T12A, T12S, K14D, K14E, K14G, K14I, K14M,
 K14N, K14R, K14S, K14V, G16E, L19I, L19R, E35D, S37D, I62V,
 L63T, I64V, E65D
 HIV Subtype: B
 These results were obtained from the use of Celera Diagnostics
 ViroSeq v2.8 assay. This test has been approved by the FDA for
 IVD use. These results were reviewed by Thomas K. Huard, Ph.
 D., Director of Molecular Diagnostics.
 RESULTS RECEIVED ON           06/10/12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</si>
  <si>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E122K, I135T, G196E, R211K,_x000D_
V245M, E248H, E248Q, R277K, K281R, T286A, P321S, Q334E_x000D_
Protease Gene: V3I,
 I13V, K14I, K14M, K14R, K14S, G16E, L19R,_x000D_
E35D, S37D, I62V, L63T, I64V, E65D_x000D_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</si>
  <si>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11/13/2013</t>
  </si>
  <si>
    <t>11/17/2011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</si>
  <si>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V35I, S48T, K66R, E122K, I142L,
 K173T, Q174K, D177E, I178L, G196E, T200V, D250S, I257V, T286A,
 G335D
 Protease Gene: V3I, I15V, G16E, L19I, S37N, P39S, L63P
 HIV Subtype: B
 These results were obtained from the use of Celera Diagnostics
 ViroSeq v2.8 assay. This test has been approved by the FDA for
 IVD use. These results were reviewed by Thomas K. Huard, Ph.
 D., Director of Molecular Diagnostics.
 RESULTS RECEIVED ON           11/28/11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22021-0841
 KENNETH L. SISCO, MD</t>
  </si>
  <si>
    <t>12/02/2011</t>
  </si>
  <si>
    <t>01/10/2017</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</si>
  <si>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M184I_x000D_
Protease Gene:_x000D_
 _x000D_
NOVEL MUTATIONS DETECTED:_x000D_
Reverse Transcriptase Gene: V35I, S48T, E122K, E138A, T139V,_x000D_
K173T, Q174K, D177E, I178L, V179L, G196E, D250N, D250S, A288S,_x000D_
G335D_x000D_
Protease Gene: V3I, I15V, 
G16E, L19I, S37N, P39S, L63P_x000D_
 _x000D_
HIV Subtype: B_x000D_
 _x000D_
These results were obtained from the use of Celera Diagnostics_x000D_
ViroSeq v2.8 assay. This test has been approved by the FDA for_x000D_
IVD use._x000D_
 </t>
  </si>
  <si>
    <t>01/25/2017</t>
  </si>
  <si>
    <t>11/28/2012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</si>
  <si>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P4Q, S48E, R83K, E122P, S162A,
 D177E, I178L, G196E, L214F, P243S, V245E, V245K, K275Q, V276I,
 Q278H, K281R, T286P, I293V, E297K, Q334H, Q334Y
 Protease Gene: V3I, T12N, K14R, L19I, S37N, L63P, V77I
 HIV Subtype: B
 These results were obtained from the use of Celera Diagnostics
 ViroSeq v2.8 assay. This test has been approved by the FDA for
 IVD use. These results were reviewed by Thomas K. Huard, Ph.
 D., Director of Molecular Diagnostics.
 RESULTS RECEIVED ON           12/22/12
 Reference lab accession: NP
 Testing Performed By
 QUEST DIAGNOSTICS/NICHOLS CHANTILLY
 14225 NEWBROOK DRIVE CHANTILLY VA 20151-2228
 KENNETH L. SISCO, MD</t>
  </si>
  <si>
    <t>01/03/2013</t>
  </si>
  <si>
    <t>02/09/2012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</si>
  <si>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K103N
 Protease Gene:
 NOVEL MUTATIONS DETECTED:
 Reverse Transcriptase Gene: V35I, V35L, K102Q, D177E, T200A,
 R211K, L214F, I244V, V245T, E248H, E248Q, D250E, S251H, S251N,
 S251R, P272A, R277K, L283I, I293V
 Protease Gene: V3I, L33V, S37N, R41K, I64V, K70R, V77I
 HIV Subtype: B
 These results were obtained from the use of Celera Diagnostics
 ViroSeq v2.8 assay. This test has been approved by the FDA for
 IVD use. These results were reviewed by Thomas K. Huard, Ph.
 D., Director of Molecular Diagnostics.
 RESULTS RECEIVED ON           02/22/12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</si>
  <si>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02/24/2012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</si>
  <si>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V118I
 Protease Gene: L10I, A71T
 NOVEL MUTATIONS DETECTED:
 Reverse Transcriptase Gene: P14A, K20R, V35L, S48T, V60I, S162A,
 Q207A, R211K, R277K, I293V, Q334D
 Protease Gene: V3I, I15V, S37N, R41K, R57K, I62V, L63V, I72E,
 V77I, I93L
 HIV Subtype: B
 These results were obtained from the use of Celera Diagnostics
 ViroSeq v2.8 assay. This test has been approved by the FDA for
 IVD use. These results were reviewed by Thomas K. Huard, Ph.
 D., Director of Molecular Diagnostics.
 RESULTS RECEIVED ON           12/10/12
 Reference lab accession: NP
 Testing Performed By
 QUEST DIAGNOSTICS/NICHOLS CHANTILLY
 14225 NEWBROOK DRIVE CHANTILLY VA 20151-2228
 KENNETH L. SISCO, MD</t>
  </si>
  <si>
    <t>01/02/2015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</si>
  <si>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K102R, E122K, A158S, F171Y, I178M,_x000D_
V179I, R211S, L214F, V245E, R277K, K281R, T286P, E297K, E297R,_x000D_
A327V, 
G333E_x000D_
Protease Gene: V3I, S37D, R57K, I62V, L63P, I64L, C67W_x000D_
 _x000D_
HIV Subtype: B_x000D_
 _x000D_
These results were obtained from the use of Celera Diagnostics_x000D_
ViroSeq v2.8 assay. This test has been approved by the FDA for_x000D_
IVD use._x000D_
 </t>
  </si>
  <si>
    <t>01/15/2015</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</si>
  <si>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E6K, V35I, S48T, D177E, I178M,
 G196E, T200A, D250E, R277K, L283I, I293V, E297K
 Protease Gene: V3I, I13V, K14R, L19M, S37N, I64V
 HIV Subtype: B
 These results were obtained from the use of Celera Diagnostics
 ViroSeq v2.8 assay. This test has been approved by the FDA for
 IVD use. These results were reviewed by Thomas K. Huard, Ph.
 D., Director of Molecular Diagnostics.
 RESULTS RECEIVED ON           04/23/12
 Reference lab accession: NP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</si>
  <si>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Possible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Possible Resistance_x000D_
FORTOVASE (saquinavir, SQV)         Possible Resistance_x000D_
KALETRA (lopinavir+ritonavir, LPV)  No Evidence of Resistance_x000D_
VIRACEPT (nelfinavir, NFV)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 G190A_x000D_
Protease Gene: L90M_x000D_
 _x000D_
NOVEL MUTATIONS DETECTED:_x000D_
Reverse Transcriptase Gene: S48T, E122P, T139A, P170S, D177E,_x000D_
I178L, G196E, T200A, Q207E, D250E, R277K, V292I, I293V, Q334D_x000D_
Protease Gene: V3I, S37D, S37N, R41K, L63P,
 V77I, I93L_x000D_
 _x000D_
HIV Subtype: B_x000D_
 _x000D_
These results were obtained from the use of Celera Diagnostics_x000D_
ViroSeq v2.8 assay. This test has been approved by the FDA for_x000D_
IVD use._x000D_
 </t>
  </si>
  <si>
    <t>12/19/2012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</si>
  <si>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V60I, E122P, D177E, I178M, Q207D,
 Q207E, Q207K, Q207N, R211K, P272A, R277K, T286A, I293V, S322T,
 I329V
 Protease Gene: V3I, E35D, R41K, I62V, L63G, L63I, L63S, L63V,
 V82I, I93L
 HIV Subtype: B
 These results were obtained from the use of Celera Diagnostics
 ViroSeq v2.8 assay. This test has been approved by the FDA for
 IVD use. These results were reviewed by Thomas K. Huard, Ph.
 D., Director of Molecular Diagnostics.
 RESULTS RECEIVED ON           01/15/13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</si>
  <si>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V35I, V60I, E122P, D177E, I178M,_x000D_
Q207D, Q207E, Q207K, Q207N, R211K, P272A, R277K, I293V, 
S322T,_x000D_
I329V_x000D_
Protease Gene: V3I, E35D, R41K, I62V, L63A, L63G, L63I, L63S,_x000D_
L63T, L63V, V82I,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</si>
  <si>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M41L_x000D_
Protease Gene:_x000D_
 _x000D_
NOVEL MUTATIONS DETECTED:_x000D_
Reverse Transcriptase Gene: T27S, K102Q, S162C, D177E, I178L,_x000D_
V189I, R211K, L214F, V245K, T286A, I293V, E297A, G333E, 
Q334N_x000D_
Protease Gene: V3I, I13V, K14R, S37N, R57K, D60E, L63P, I64V,_x000D_
V77I_x000D_
 _x000D_
HIV Subtype: B_x000D_
 _x000D_
These results were obtained from the use of Celera Diagnostics_x000D_
ViroSeq v2.8 assay. This test has been approved by the FDA for_x000D_
IVD use._x000D_
 </t>
  </si>
  <si>
    <t>07/29/2015</t>
  </si>
  <si>
    <t>03/25/2016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</si>
  <si>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T27S, K102Q, S162C, D177E, I178L,_x000D_
V189I, R211K, L214F, V245K, T286A, I293V, E297A, D324G, 
G333E,_x000D_
Q334N_x000D_
Protease Gene: V3I, I13V, S37N, R57K, D60E, L63P, I64V, V77I_x000D_
 _x000D_
HIV Subtype: B_x000D_
 _x000D_
These results were obtained from the use of Celera Diagnostics_x000D_
ViroSeq v2.8 assay. This test has been approved by the FDA for_x000D_
IVD use._x000D_
 </t>
  </si>
  <si>
    <t>05/21/2014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</si>
  <si>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V60I, S68G, E122K, D123E, S162C,_x000D_
D177E, I178L, T200A, E204K, L214F, P272A, R277K, A288S, 
I293V,_x000D_
S322A_x000D_
Protease Gene: V3I, K20R, S37N, L63P, H69Q_x000D_
 _x000D_
HIV Subtype: B_x000D_
 _x000D_
These results were obtained from the use of Celera Diagnostics_x000D_
ViroSeq v2.8 assay. This test has been approved by the FDA for_x000D_
IVD use._x000D_
 </t>
  </si>
  <si>
    <t>06/13/2014</t>
  </si>
  <si>
    <t>09/30/2014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</si>
  <si>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V35I, A98S, E122K, K166R,_x000D_
K173R, T200A, T200E, R211K, L214F, V245M, D250E, R277K, I293V,_x000D_
K311R, G333E,
 Q334L_x000D_
Protease Gene: V3I, Q7R, L19I, L19V, S37N, R41K, L63A, H69Q_x000D_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</si>
  <si>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R83K, K104R, E122K, D123N, K173N,_x000D_
Q174K, Q174N, D177E, I178M, V179I, R211K, L214F, V245E, E248D,_x000D_
D250E, S251D, R277K, V292I, I293V, G333E, 
Q334H_x000D_
Protease Gene: V3I, I13V, I15V, S37N, R57K, I62V, L63T, I64M,_x000D_
V77I, V82I, L89M_x000D_
 _x000D_
HIV Subtype: B_x000D_
 _x000D_
These results were obtained from the use of Celera Diagnostics_x000D_
ViroSeq v2.8 assay. This test has been approved by the FDA for_x000D_
IVD use._x000D_
 </t>
  </si>
  <si>
    <t>07/03/2013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</si>
  <si>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V35M, V60I, R83K, D121C, D121Y,_x000D_
D177E, I178L, T200A, R211S, L214F, R277K, R284K, T286A, 
I293V,_x000D_
K311R_x000D_
Protease Gene: V3I, S37N,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</si>
  <si>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07/24/2013</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</si>
  <si>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M184V_x000D_
Protease Gene: L10V_x000D_
 _x000D_
NOVEL MUTATIONS DETECTED:_x000D_
Reverse Transcriptase Gene: V35M, D123E, I135T, A158T, K173Q,_x000D_
D177E, I178M, P243K, R277K, K281R, L283I, I293V, E297K, Q334N,_x000D_
G335D_x000D_
Protease Gene: V3I, S37N, L63P_x000D_
 _x000D_
HIV Subtype: B_x000D_
 _x000D_
These results 
were obtained from the use of Celera Diagnostics_x000D_
ViroSeq v2.8 assay. This test has been approved by the FDA for_x000D_
IVD use._x000D_
 </t>
  </si>
  <si>
    <t>07/30/2016</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</si>
  <si>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V118I
 Protease Gene:
 NOVEL MUTATIONS DETECTED:
 Reverse Transcriptase Gene: K49R, D123E, I135T, T139A, E169D,
 Q174K, D177E, I178V, G196E, T200I, P243H, V245E, D250E, R277K,
 L279M, T286A, I293V, E297R, G333E, Q334H
 Protease Gene: V3I, G16E, S37N, P39S, D60E, L63P
 HIV Subtype: B
 These results were obtained from the use of Celera Diagnostics
 ViroSeq v2.8 assay. This test has been approved by the FDA for
 IVD use. These results were reviewed by Thomas K. Huard, Ph.
 D., Director of Molecular Diagnostics.
 RESULTS RECEIVED ON           12/10/12
 Reference lab accession: NP
 Testing Performed By
 QUEST DIAGNOSTICS/NICHOLS CHANTILLY
 14225 NEWBROOK DRIVE CHANTILLY VA 20151-2228
 KENNETH L. SISCO, MD</t>
  </si>
  <si>
    <t>06/24/2013</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</si>
  <si>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 M184V_x000D_
Protease Gene:_x000D_
 _x000D_
NOVEL MUTATIONS DETECTED:_x000D_
Reverse Transcriptase Gene: K49R, E122K, D123E, I135T, E169D,_x000D_
Q174K, D177E, I178V, G196E, T200I, P243H, V245E, D250E, R277K,_x000D_
L279M, T286A, I293V, E297R, G333E, 
Q334H_x000D_
Protease Gene: V3I, S37N, P39S, D60E,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</si>
  <si>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04/13/2015</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</si>
  <si>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 M184V_x000D_
Protease Gene:_x000D_
 _x000D_
NOVEL MUTATIONS DETECTED:_x000D_
Reverse Transcriptase Gene: K49R, E122K, D123E, I135T, E169D,_x000D_
Q174K, D177E, I178V, G196E, T200I, P243H, V245E, D250E, R277K,_x000D_
L279M, T286A, I293V, E297R, G333E, 
Q334H_x000D_
Protease Gene: V3I, G16E, S37N, P39S, D60E, L63P_x000D_
 _x000D_
HIV Subtype: B_x000D_
 _x000D_
These results were obtained from the use of Celera Diagnostics_x000D_
ViroSeq v2.8 assay. This test has been approved by the FDA for_x000D_
IVD use._x000D_
 </t>
  </si>
  <si>
    <t>04/24/2015</t>
  </si>
  <si>
    <t>06/13/2016</t>
  </si>
  <si>
    <t>06/22/2016</t>
  </si>
  <si>
    <t>08/18/2016</t>
  </si>
  <si>
    <t>08/30/2016</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</si>
  <si>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 M184V_x000D_
Protease Gene:_x000D_
 _x000D_
NOVEL MUTATIONS DETECTED:_x000D_
Reverse Transcriptase Gene: V21I, K49R, E122K, D123E, I135T,_x000D_
E169D, Q174K, D177E, I178V, G196E, T200I, D237E, P243H, V245A,_x000D_
V245E, V245K, V245T, P247Q, D250E, 
R277K, L279M, T286A, I293V,_x000D_
E297R, G333E, Q334H_x000D_
Protease Gene: V3I, G16E, M36I, S37N, P39S, D60E, L63P_x000D_
 _x000D_
HIV Subtype: B_x000D_
 _x000D_
These results were obtained from the use of Celera Diagnostics_x000D_
ViroSeq v2.8 assay. This test has been approved by the FDA for_x000D_
IVD use._x000D_
 </t>
  </si>
  <si>
    <t>05/03/2017</t>
  </si>
  <si>
    <t>10/12/2016</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</si>
  <si>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Resistance ***_x000D_
ZERIT (stavudine, d4T)              Possible Resistance *_x000D_
ZIAGEN (abacavir, ABC)              Resistance ***_x000D_
VIREAD (tenofovir, TDF)             Resistance ***_x000D_
 _x000D_
Non-Nucleoside Reverse Transcriptase Inhibitors_x000D_
RESCRIPTOR (delavirdine, DLV)       Resistance ***_x000D_
SUSTIVA (efavirenz, EFV)            Resistance ***_x000D_
VIRAMUNE (nevirapine, NVP)          Resistance ***_x000D_
INTELENCE (etravirine, ETR)         Resistance ***_x000D_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K65R, D67N, K70E, K70R, L100I,_x000D_
K101E, E138K, Y181I, M184V, K219E_x000D_
Protease Gene: A71T_x000D_
 _x000D_
NOVEL MUTATIONS DETECTED:_x000D_
Reverse Transcriptase Gene: K32N, V35I, V60I, K64R, D67H, S68K,_x000D_
S68N, S68R, K70G, V90I, E122K, D123E, I135L, D177E, Y181F,_x000D_
Y181N, T200A, E203K, R211Q, L214F, V245Q, 
I257L, R277K, K281R,_x000D_
I293V, L325I_x000D_
Protease Gene: V3I, T12S, L19Q, R41K, R57K, D60E, Q61E, I62V,_x000D_
L63P, V77I_x000D_
 _x000D_
HIV Subtype: B_x000D_
 _x000D_
These results were obtained from the use of Celera Diagnostics_x000D_
ViroSeq v2.8 assay. This test has been approved by the FDA for_x000D_
IVD use._x000D_
 </t>
  </si>
  <si>
    <t>02/28/2012</t>
  </si>
  <si>
    <t xml:space="preserve">
  HIV GENOTYPING 
 SEQUENCING                    see note
 TESTS-------------RESULTS--------UNITS--REF. RANGE---
 HIV-1 GENOTYPING               REPORT
 HIV-1 DRUG RESISTANCE MUTATION ANALYSIS
 Nucleoside Reverse Transcriptase Inhibitors
 EPIVIR (lamivudine, 3TC)            Resistance *
 EMTRIVA (emtricitabine, FTC)        Resistance *
 RETROVIR (zidovudine, AZT)          Resistance *
 VIDEX (didanosine, ddI)             Possible Resistance *
 ZERIT (stavudine, d4T)              Resistance *
 ZIAGEN (abacavir, ABC)              Resistance *
 VIREAD (tenofovir, TDF)             Possible Resistance *
 Non-Nucleoside Reverse Transcriptase Inhibitors
 RESCRIPTOR (delavirdine, DLV)       Possible Resistance ***
 SUSTIVA (efavirenz, EFV)            Possible Resistance ***
 VIRAMUNE (nevirapine, NVP)          Possible Resistance ***
 INTELENCE (etravirine, ETR)         No Evidence of Resistance
 Protease Inhibitors
 AGENERASE (amprenavir, APV)         Resistance ***
 LEXIVA (fosamprenavir, FOS)         Resistance ***
 CRIXIVAN (indinavir, IDV)           Resistance ***
 FORTOVASE (saquinavir, SQV)         Resistance ***
 KALETRA (lopinavir+ritonavir, LPV)  Resistance ***
 VIRACEPT (nelfinavir, NFV)          Resistance ***
 REYATAZ (atazanavir, ATV)           Resistance ***
 APTIVUS (tipranavir, TPV)           Resistance ***
 PREZISTA (darunavir, DRV)           Resistance ***
 *   At least one mutation shown has not been fully validated.
 **  At least one muation shown has not been clinically verified.
 *** For at least one mutation, both notes above apply.
 DRUG RESISTANCE MUTATIONS DETECTED:
 Reverse Transcriptase Gene: M41L, D67N, K101P, V118I, M184V,
 L210W, T215Y
 Protease Gene: L10F, V11I, V32I, M46I, I47V, I54M, Q58E, A71V,
 L89V, L90M
 NOVEL MUTATIONS DETECTED:
 Reverse Transcriptase Gene: V35I, K43E, E122P, I135L, E138R,
 D177E, I178M, V179L, L214F, T286A, E297T, Q334H
 Protease Gene: V3I, I13V, K14R, K20T, M36I, M36T, M36T+E, S37N,
 K55R, R57K, D60E, L63P, G73D, I93L
 HIV Subtype: B
 These results were obtained from the use of Celera Diagnostics
 ViroSeq v2.8 assay. This test has been approved by the FDA for
 IVD use. These results were reviewed by Thomas K. Huard, Ph.
 D., Director of Molecular Diagnostics.
 RESULTS RECEIVED ON           03/16/12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</si>
  <si>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03/22/2012</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</si>
  <si>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A98S, E122K, I142V, A158S,_x000D_
T165I, T200V, R211K, L214F, P272S, T286A, I293V_x000D_
Protease Gene: V3I, L19T, 
S37N, R57K, I62V, L63S, I64V, H69Y,_x000D_
K70E_x000D_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</si>
  <si>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03/28/2014</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</si>
  <si>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Possible Resistance ***_x000D_
ZERIT (stavudine, d4T)              No Evidence of Resistance_x000D_
ZIAGEN (abacavir, ABC)              Resistance ***_x000D_
VIREAD (tenofovir, TDF)             Resistance ***_x000D_
 _x000D_
Non-Nucleoside Reverse Transcriptase Inhibitors_x000D_
RESCRIPTOR (delavirdine, DLV)       Resistance_x000D_
SUSTIVA (efavirenz, EFV)            Possible Resistance_x000D_
VIRAMUNE (nevirapine, NVP)          Resistance_x000D_
INTELENCE (etravirine, ETR)         Possible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K65R, K70E, Y181C, M184V_x000D_
Protease Gene:_x000D_
 _x000D_
NOVEL MUTATIONS DETECTED:_x000D_
Reverse Transcriptase Gene: K32E, V35I, V35M, E36K, S68G, A98S,_x000D_
E122K, I135R, A158S, S163T, T165M, V179I, T200A, T200V, R211K,_x000D_
L214F, P272S, T286A, I293V_x000D_
Protease Gene: V3I, T12A, L19T, S37N, R57K, 
L63S, I64V, H69Y,_x000D_
K70E, V77I, V77M_x000D_
 _x000D_
HIV Subtype: B_x000D_
 _x000D_
These results were obtained from the use of Celera Diagnostics_x000D_
ViroSeq v2.8 assay. This test has been approved by the FDA for_x000D_
IVD use._x000D_
 </t>
  </si>
  <si>
    <t>05/05/2017</t>
  </si>
  <si>
    <t>12/05/2016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</si>
  <si>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Possible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G190A_x000D_
Protease Gene:_x000D_
 _x000D_
NOVEL MUTATIONS DETECTED:_x000D_
Reverse Transcriptase Gene: V35L, A98S, K102R, D123N, I135T,_x000D_
K173E, Q174K, P272A, P272G, R277K, A288S, I293V_x000D_
Protease Gene: V3I, L63E, I64V, I72V_x000D_
 _x000D_
HIV 
Subtype: B_x000D_
 _x000D_
These results were obtained from the use of Celera Diagnostics_x000D_
ViroSeq v2.8 assay. This test has been approved by the FDA for_x000D_
IVD use._x000D_
 </t>
  </si>
  <si>
    <t>09/14/2017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</si>
  <si>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Possible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 G190A_x000D_
Protease Gene:_x000D_
 _x000D_
NOVEL MUTATIONS DETECTED:_x000D_
Reverse Transcriptase Gene: V35L, A98S, K102R, I135T, K173E,_x000D_
Q174K, P272A, P272G, R277K, A288S, I293V_x000D_
Protease Gene: V3I, L63E, I64V, I72V_x000D_
 _x000D_
HIV 
Subtype: B_x000D_
 _x000D_
These results were obtained from the use of Celera Diagnostics_x000D_
ViroSeq v2.8 assay. This test has been approved by the FDA for_x000D_
IVD use._x000D_
 </t>
  </si>
  <si>
    <t>09/28/2017</t>
  </si>
  <si>
    <t>09/29/2016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</si>
  <si>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T69D, T69N_x000D_
Protease Gene: L10I_x000D_
 _x000D_
NOVEL MUTATIONS DETECTED:_x000D_
Reverse Transcriptase Gene: T69A, V90I, D177N, G196E, Q207E,_x000D_
L214F, P243T, V245E, P272A, I293V, E297K, Q334N_x000D_
Protease 
Gene: V3I, I13V, G16E, K20M, S37N, D60E, I62M, I62V,_x000D_
L63A, L63D, L63H, L63P, V77I, L89M, I93L_x000D_
 _x000D_
HIV Subtype: B_x000D_
 _x000D_
These results were obtained from the use of Celera Diagnostics_x000D_
ViroSeq v2.8 assay. This test has been approved by the FDA for_x000D_
IVD use._x000D_
 </t>
  </si>
  <si>
    <t>03/19/2012</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</si>
  <si>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M184V
 Protease Gene: A71T
 NOVEL MUTATIONS DETECTED:
 Reverse Transcriptase Gene: E122K, I178M, R211K, L214F, V245E,
 P272A, R277K, T286A, S322A
 Protease Gene: V3I, I13V, S37N, L63P
 HIV Subtype: B
 These results were obtained from the use of Celera Diagnostics
 ViroSeq v2.8 assay. This test has been approved by the FDA for
 IVD use. These results were reviewed by Thomas K. Huard, Ph.
 D., Director of Molecular Diagnostics.
 RESULTS RECEIVED ON           03/28/12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</si>
  <si>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11/20/2017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</si>
  <si>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K20R, V35I, R83K, V90I, A98S, K104R,_x000D_
E122K, G196V, L214F, E248D, E248N, P272S, R277K, K281R, 
I293V_x000D_
Protease Gene: V3I, S37N, V77I_x000D_
 _x000D_
HIV Subtype: B_x000D_
 _x000D_
These results were obtained using the Abbott ViroSeq(R) v2.0_x000D_
assay. This test has been approved by the FDA for IVD use._x000D_
 </t>
  </si>
  <si>
    <t>01/23/2013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</si>
  <si>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R83K, V90I, N175H, I202V,
 E204K, R211A, L214F, R277K, I293V, E297Q, I329L, G333E, Q334H
 Protease Gene: V3I, E35D, M36I, S37N, R57K, L63P, L63T, I64L,
 H69Y, I72V
 HIV Subtype: B
 These results were obtained from the use of Celera Diagnostics
 ViroSeq v2.8 assay. This test has been approved by the FDA for
 IVD use. These results were reviewed by Thomas K. Huard, Ph.
 D., Director of Molecular Diagnostics.
 RESULTS RECEIVED ON           02/04/13
 Reference lab accession: NP
 Testing Performed By
 QUEST DIAGNOSTICS/NICHOLS CHANTILLY
 14225 NEWBROOK DRIVE CHANTILLY VA 20151-2228
 KENNETH L. SISCO, MD</t>
  </si>
  <si>
    <t>02/11/2013</t>
  </si>
  <si>
    <t>03/14/2012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</si>
  <si>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T69N
 Protease Gene:
 NOVEL MUTATIONS DETECTED:
 Reverse Transcriptase Gene: I31V, V35I, V35M, T39A, S68G, K173E,
 I178L, I178M, T200A, Q207E, R211K, L214F, V245E, R277K, I293V,
 Q334Y
 Protease Gene: V3I, S37N, P39Q, L63P, I64L, V77I
 HIV Subtype: B
 These results were obtained from the use of Celera Diagnostics
 ViroSeq v2.8 assay. This test has been approved by the FDA for
 IVD use. These results were reviewed by Thomas K. Huard, Ph.
 D., Director of Molecular Diagnostics.
 RESULTS RECEIVED ON           04/05/12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</si>
  <si>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T69N
 Protease Gene:
 NOVEL MUTATIONS DETECTED:
 Reverse Transcriptase Gene: I31V, V35I, V35M, T39A, S68G, K173E,
 I178L, I178M, T200A, Q207E, L214F, V245E, R277K, I293V, Q334Y
 Protease Gene: V3I, S37N, P39Q, L63P, I64L, V77I
 HIV Subtype: B
 These results were obtained from the use of Celera Diagnostics
 ViroSeq v2.8 assay. This test has been approved by the FDA for
 IVD use. These results were reviewed by Thomas K. Huard, Ph.
 D., Director of Molecular Diagnostics.
 RESULTS RECEIVED ON           02/27/13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</si>
  <si>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Gene:_x000D_
 _x000D_
NOVEL MUTATIONS DETECTED:_x000D_
Reverse Transcriptase Gene: I31V, V35I, V35M, T39A, S68G, K173E,_x000D_
I178L, I178M, T200A, Q207E, L214F, V245E, R277K, I293V, 
Q334Y_x000D_
Protease Gene: V3I, S37N, P39Q, L63P, I64L,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</si>
  <si>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Gene:_x000D_
 _x000D_
NOVEL MUTATIONS DETECTED:_x000D_
Reverse Transcriptase Gene: V35I, V35M, T39A, S68G, E122K,_x000D_
K173E, I178L, I178M, T200A, Q207E, L214F, V245E, R277K, 
I293V,_x000D_
Q334Y_x000D_
Protease Gene: V3I, S37N, P39Q, L63P, I64L, V77I_x000D_
 _x000D_
HIV Subtype: B_x000D_
 _x000D_
These results were obtained from the use of Celera Diagnostics_x000D_
ViroSeq v2.8 assay. This test has been approved by the FDA for_x000D_
IVD use._x000D_
 </t>
  </si>
  <si>
    <t>09/23/2014</t>
  </si>
  <si>
    <t>05/22/2017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</si>
  <si>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Gene:_x000D_
 _x000D_
NOVEL MUTATIONS DETECTED:_x000D_
Reverse Transcriptase Gene: V35I, V35M, T39A, S68G, K173E,_x000D_
I178L, T200A, Q207E, L214F, V245E, R277K, I293V, Q334C_x000D_
Protease Gene: 
V3I, S37N, P39Q, R41K, L63P, I64L, V77I_x000D_
 _x000D_
HIV Subtype: B_x000D_
 _x000D_
These results were obtained from the use of Celera Diagnostics_x000D_
ViroSeq v2.8 assay. This test has been approved by the FDA for_x000D_
IVD use._x000D_
 </t>
  </si>
  <si>
    <t>06/08/2017</t>
  </si>
  <si>
    <t>02/25/2014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</si>
  <si>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 L89V_x000D_
 _x000D_
NOVEL MUTATIONS DETECTED:_x000D_
Reverse Transcriptase Gene: T39A, E122K, D123E, K166R, V179I,_x000D_
T200A, T200E, R211K, L214F, P272A, I293V, S322T, Q334N, 
G335S_x000D_
Protease Gene: V3I, I13V, E35D, R41K, L63P, I72V_x000D_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</si>
  <si>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03/19/2014</t>
  </si>
  <si>
    <t>05/06/2014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</si>
  <si>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K20R, V35I, K102R, E122K, K173E,_x000D_
I178L, Q207E, L214F, P243S, R277K, L283I, I293V, Q334H, G335D_x000D_
Protease Gene: V3I, S37N, V77I_x000D_
 _x000D_
HIV Subtype: 
B_x000D_
 _x000D_
These results were obtained from the use of Celera Diagnostics_x000D_
ViroSeq v2.8 assay. This test has been approved by the FDA for_x000D_
IVD use._x000D_
 </t>
  </si>
  <si>
    <t>05/29/2014</t>
  </si>
  <si>
    <t>06/05/2014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</si>
  <si>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 A71T_x000D_
 _x000D_
NOVEL MUTATIONS DETECTED:_x000D_
Reverse Transcriptase Gene: V35I, A98S, E122K, A158S, G196E,_x000D_
T200A, L214F, E248D, P272S, L283I, T286A, E291D, I293V, 
P294Q_x000D_
Protease Gene: V3I, I13V, S37N, L63P, C67S, I72T, V77I_x000D_
 _x000D_
HIV Subtype: B_x000D_
 _x000D_
These results were obtained from the use of Celera Diagnostics_x000D_
ViroSeq v2.8 assay. This test has been approved by the FDA for_x000D_
IVD use._x000D_
 </t>
  </si>
  <si>
    <t>06/23/2014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</si>
  <si>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Gene:_x000D_
 _x000D_
NOVEL MUTATIONS DETECTED:_x000D_
Reverse Transcriptase Gene: K20R, V35T, S48L, V90I, K104N,_x000D_
I135V, I142V, G196E, L214F, V245M, E248D, P272A, R277K, L283I,_x000D_
I293V, 
E297R, P313T, Q334H, G335D_x000D_
Protease Gene: V3I, S37N, L63P, H69Q, V77I_x000D_
 _x000D_
HIV Subtype: B_x000D_
 _x000D_
These results were obtained from the use of Celera Diagnostics_x000D_
ViroSeq v2.8 assay. This test has been approved by the FDA for_x000D_
IVD use._x000D_
 </t>
  </si>
  <si>
    <t>02/10/2015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</si>
  <si>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K22R, V60I, E122K, D123E, I142V,_x000D_
R211K, L214F, E248Q, P272A, R277K, E291D_x000D_
Protease Gene: V3I, I13V, Q18H, 
K20R, S37N, L63P, H69Q, V77I_x000D_
 _x000D_
HIV Subtype: B_x000D_
 _x000D_
These results were obtained from the use of Celera Diagnostics_x000D_
ViroSeq v2.8 assay. This test has been approved by the FDA for_x000D_
IVD use._x000D_
 </t>
  </si>
  <si>
    <t>06/19/2012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</si>
  <si>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K13R, E122K, D123E, I135T, Q174N,
 T200I, I202V, R211K, V245E, V292I, I326V, Q334N
 Protease Gene: V3I, I15V, L19I, S37N, R41K, L63P, K70R, V82I,
 I93L
 HIV Subtype: B
 These results were obtained from the use of Celera Diagnostics
 ViroSeq v2.8 assay. This test has been approved by the FDA for
 IVD use. These results were reviewed by Thomas K. Huard, Ph.
 D., Director of Molecular Diagnostics.
 RESULTS RECEIVED ON           07/03/12
 Reference lab accession: NP
 Testing Performed By
 QUEST DIAGNOSTICS/NICHOLS CHANTILLY
 14225 NEWBROOK DRIVE CHANTILLY VA 20151-2228
 KENNETH L. SISCO, MD</t>
  </si>
  <si>
    <t>07/06/2012</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</si>
  <si>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K166R, I178M, G196E, T200A,_x000D_
L214F, P243A, V245Q, P272A, T286A, I293V, E297K, K311R_x000D_
Protease Gene: 
V3I, S37N, R41K, L63A, L63S, K70R, V77I_x000D_
 _x000D_
HIV Subtype: B_x000D_
 _x000D_
These results were obtained from the use of Celera Diagnostics_x000D_
ViroSeq v2.8 assay. This test has been approved by the FDA for_x000D_
IVD use._x000D_
 </t>
  </si>
  <si>
    <t>05/14/2015</t>
  </si>
  <si>
    <t>10/08/2013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</si>
  <si>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S162C, I178M, T200A, Q207H,_x000D_
R211K, L214F, R277K, I329L_x000D_
Protease Gene: V3I, I15V, E35D, S37E, R57K, 
D60E, L63P, I64L,_x000D_
V77I, L89I,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</si>
  <si>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08/19/2016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</si>
  <si>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V35I, S68G, E122V, D177E, I178M,_x000D_
R211K, L214F, T286A, E297Q, G333E, Q334H_x000D_
Protease Gene: V3I, I15V, 
S37N, R57K, D60E, L63P, C67S, H69Q,_x000D_
V75I_x000D_
 _x000D_
HIV Subtype: B_x000D_
 _x000D_
These results were obtained from the use of Celera Diagnostics_x000D_
ViroSeq v2.8 assay. This test has been approved by the FDA for_x000D_
IVD use._x000D_
 </t>
  </si>
  <si>
    <t>05/25/2012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</si>
  <si>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E6D, V60I, E122Q, K173E, Q174K,
 G196E, Q207E, L214F, V245Q, E248D, R277K, I293V, D324E, Q334N,
 G335D
 Protease Gene: V3I, T12S, I15M, I15V, L19A, L19I, L19T, L19V,
 M36I, S37N, R41K, Q61H, L63P, H69Q, K70R, V82I, I93L
 HIV Subtype: B
 These results were obtained from the use of Celera Diagnostics
 ViroSeq v2.8 assay. This test has been approved by the FDA for
 IVD use. These results were reviewed by Thomas K. Huard, Ph.
 D., Director of Molecular Diagnostics.
 RESULTS RECEIVED ON           06/10/12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</si>
  <si>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A98G_x000D_
Protease Gene: L10I_x000D_
 _x000D_
NOVEL MUTATIONS DETECTED:_x000D_
Reverse Transcriptase Gene: E122P, D123E, I135V, T165I, D177E,_x000D_
T200A, Q207E, R211K, V245M, E248D, I293V_x000D_
Protease Gene: V3I, 
L10M, T12I, I13V, K14R, I15V, G16E, S37N,_x000D_
R41K, R57K, D60E, I62V, L63N, L63T, I93L_x000D_
 _x000D_
HIV Subtype: B_x000D_
 _x000D_
These results were obtained from the use of Celera Diagnostics_x000D_
ViroSeq v2.8 assay. This test has been approved by the FDA for_x000D_
IVD use._x000D_
 </t>
  </si>
  <si>
    <t>06/06/2013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</si>
  <si>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K20R, E122K, T165I, E169D, R211K,_x000D_
L214F, V245K, D250E, P272A, R277K, K281R, L283I, T286A, 
P294Q,_x000D_
D324E_x000D_
Protease Gene: V3I, T12S, I15V, G16E, L19I, S37N, P39A, P39T,_x000D_
D60E, Q61E,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</si>
  <si>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06/11/2012</t>
  </si>
  <si>
    <t xml:space="preserve">
  HIV GENOTYPING 
 SEQUENCING                    see note
 TESTS-------------RESULTS--------UNITS--REF. RANGE---
 HIV-1 GENOTYPING               REPORT
 HIV-1 DRUG RESISTANCE MUTATION ANALYSIS
 PLEASE NOTE: WE WERE NOT ABLE TO OBTAIN AN HIV-1 GENOTYPE FROM
 THIS SAMPLE DUE TO ONE OF THE FOLLOWING PROBLEMS: INSUFFICIENT
 VIRAL LOAD, A MUTATION IN THE VIRAL GENOME, OR THE PRESENCE OF
 INHIBITORS TO THE PCR AMPLIFICATION.  PLEASE CORRELATE THIS
 RESULT WITH ANY RECENT VIRAL LOAD FOR THIS PATIENT AND RESUBMIT
 IF CLINICALLY WARRANTED.
 These results were obtained from the use of Celera Diagnostics
 ViroSeq v2.8 assay. This test has been approved by the FDA for
 IVD use. These results were reviewed by Thomas K. Huard, Ph.
 D., Director of Molecular Diagnostics.
 RESULTS RECEIVED ON           06/20/12
 Reference lab accession: NP
 Testing Performed By
 QUEST DIAGNOSTICS/NICHOLS CHANTILLY
 14225 NEWBROOK DRIVE CHANTILLY VA 20151-2228
 KENNETH L. SISCO, MD</t>
  </si>
  <si>
    <t>07/23/2012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</si>
  <si>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D121Y, I135V, S162C, D177E, I178M,
 R211K, L214F, V245M, R277K, Q334E
 Protease Gene: V3I, I13V, I15V, S37C, L63P, V77I, I93L
 HIV Subtype: B
 These results were obtained from the use of Celera Diagnostics
 ViroSeq v2.8 assay. This test has been approved by the FDA for
 IVD use. These results were reviewed by Thomas K. Huard, Ph.
 D., Director of Molecular Diagnostics.
 RESULTS RECEIVED ON           07/31/12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</si>
  <si>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D121Y, I135V, S162C, D177E, I178M,_x000D_
R211K, L214F, V245M, R277K, I293V, Q334E_x000D_
Protease Gene: V3I, I13V, I15V, 
S37C, L63P,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</si>
  <si>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01/14/2016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</si>
  <si>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I2V, D121Y, I135V, S162C, D177E,_x000D_
I178M, R211K, L214F, V245M, R277K, Q334E_x000D_
Protease Gene: V3I, I13V, S37C,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</si>
  <si>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D76N, E122K, D123E, I135T,_x000D_
K166R, D177E, Q207E, R211K, L214F, L260I, T286A, E297K_x000D_
Protease Gene: V3I, 
T12P, I15V, L19Q, M36I, S37N, L63P, H69Q,_x000D_
I72V_x000D_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</si>
  <si>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V60I, E122K, D123E, I135T,_x000D_
D177E, Q207E, R211K, L214F, T286A, E297K_x000D_
Protease Gene: V3I, T12P, I15V, 
L19Q, M36I, S37N, L63P, L63S,_x000D_
H69Q_x000D_
 _x000D_
HIV Subtype: B_x000D_
 _x000D_
These results were obtained from the use of Celera Diagnostics_x000D_
ViroSeq v2.8 assay. This test has been approved by the FDA for_x000D_
IVD use._x000D_
 </t>
  </si>
  <si>
    <t>09/30/2015</t>
  </si>
  <si>
    <t>08/22/2017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</si>
  <si>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V60I, R83K, E122K, L214F, V245L,_x000D_
R277K, I293V_x000D_
Protease Gene: V3I, I13V, S37N, L63P, L63S, I64V_x000D_
 _x000D_
HIV 
Subtype: B_x000D_
 _x000D_
These results were obtained from the use of Celera Diagnostics_x000D_
ViroSeq v2.8 assay. This test has been approved by the FDA for_x000D_
IVD use._x000D_
 </t>
  </si>
  <si>
    <t>09/05/2017</t>
  </si>
  <si>
    <t>04/21/2015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</si>
  <si>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V35T, A98S, K102R, D123N, T200A,_x000D_
L210F, R211K, L214F, V245M, P272A, R277K, L283I, I293V, S322T,_x000D_
I329L_x000D_
Protease Gene: V3I, L10Y, L19I, E35D, 
Q61E, L63P, I64L, I72V,_x000D_
V77I_x000D_
 _x000D_
HIV Subtype: B_x000D_
 _x000D_
These results were obtained from the use of Celera Diagnostics_x000D_
ViroSeq v2.8 assay. This test has been approved by the FDA for_x000D_
IVD use._x000D_
 </t>
  </si>
  <si>
    <t>05/05/2015</t>
  </si>
  <si>
    <t>08/14/2014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</si>
  <si>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V11I, A71V_x000D_
 _x000D_
NOVEL MUTATIONS DETECTED:_x000D_
Reverse Transcriptase Gene: K20R, V60I, D121Y, I135V, Q174H,_x000D_
V179I, T200I, R211K, L214F, R277K, Q334Y_x000D_
Protease Gene: V3I, 
K14R, S37N, I62M, I62V, L63S, L63T, I64L,_x000D_
I72E, V75I, V77I, I93L_x000D_
 _x000D_
HIV Subtype: B_x000D_
 _x000D_
These results were obtained from the use of Celera Diagnostics_x000D_
ViroSeq v2.8 assay. This test has been approved by the FDA for_x000D_
IVD use._x000D_
 </t>
  </si>
  <si>
    <t>08/27/2014</t>
  </si>
  <si>
    <t>02/17/2016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</si>
  <si>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V35T, V106I, I142T, K166R, Q174L,_x000D_
I202V, R211Q, L214F, V245K, T286A, I293V, V317A, S322T_x000D_
Protease Gene:
 V3I, S37N, L63P, I72E, V77I, I93L_x000D_
 _x000D_
HIV Subtype: B_x000D_
 _x000D_
These results were obtained from the use of Celera Diagnostics_x000D_
ViroSeq v2.8 assay. This test has been approved by the FDA for_x000D_
IVD use._x000D_
 </t>
  </si>
  <si>
    <t>02/25/2016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</si>
  <si>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I178M, G196E, T200A, L214F, P272A,_x000D_
R277K, D324G_x000D_
Protease Gene: V3I, I13V, S37N, P39Q, L63P, H69Y, V77I_x000D_
_x000D_
HIV Subtype: B_x000D_
 _x000D_
These results were obtained from the use of Celera Diagnostics_x000D_
ViroSeq v2.8 assay. This test has been approved by the FDA for_x000D_
IVD use._x000D_
 </t>
  </si>
  <si>
    <t>04/27/2017</t>
  </si>
  <si>
    <t>07/27/2015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</si>
  <si>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D123E, I135V, S162C, S162G,_x000D_
D177E, G196E, R211K, L214F, K238R, P243T, I244V, R277K, K281R,_x000D_
I293V, 
V314I_x000D_
Protease Gene: V3I, I13V, S37N, R41K, L63P, E65D_x000D_
 _x000D_
HIV Subtype: B_x000D_
 _x000D_
These results were obtained from the use of Celera Diagnostics_x000D_
ViroSeq v2.8 assay. This test has been approved by the FDA for_x000D_
IVD use._x000D_
 </t>
  </si>
  <si>
    <t>08/13/2015</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</si>
  <si>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K11R, E122K, D123E, I135V, S162C,_x000D_
S162G, D177E, G196E, R211K, L214F, K238R, P243T, I244V, R277K,_x000D_
K281R, I293V, E297K_x000D_
Protease Gene: V3I, 
I13V, S37N, R41K, L63P, E65D_x000D_
 _x000D_
HIV Subtype: B_x000D_
 _x000D_
These results were obtained from the use of Celera Diagnostics_x000D_
ViroSeq v2.8 assay. This test has been approved by the FDA for_x000D_
IVD use._x000D_
 </t>
  </si>
  <si>
    <t>12/22/2016</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</si>
  <si>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K103N
 Protease Gene:
 NOVEL MUTATIONS DETECTED:
 Reverse Transcriptase Gene: V35L, E122K, E138A, R211K, L214F,
 V245M, R277K, A288S, I293V, I309V, K311R, S322T, I329L, Q334E
 Protease Gene: V3I, I15V, E35D, S37D, D60E, L63P, V77I, I93L
 HIV Subtype: B
 These results were obtained from the use of Celera Diagnostics
 ViroSeq v2.8 assay. This test has been approved by the FDA for
 IVD use. These results were reviewed by Thomas K. Huard, Ph.
 D., Director of Molecular Diagnostics.
 RESULTS RECEIVED ON           05/09/12
 Reference lab accession: NP
 Testing Performed By
 QUEST DIAGNOSTICS NICHOLS INSTITUTE CHANTILLY
 14225 NEWBROOK DRIVE CHANTILLY VA 20151-2228
 KENNETH L. SISCO, MD</t>
  </si>
  <si>
    <t>04/28/2015</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</si>
  <si>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A98S, E122K, D123E, T200A, L214F,_x000D_
P272A, R277K, A288S, I293V, E298A_x000D_
Protease Gene: V3I, S37N, K43R, L63P_x000D_
 _x000D_
HIV Subtype: B_x000D_
 _x000D_
These 
results were obtained from the use of Celera Diagnostics_x000D_
ViroSeq v2.8 assay. This test has been approved by the FDA for_x000D_
IVD use._x000D_
 </t>
  </si>
  <si>
    <t>02/27/2014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</si>
  <si>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T69S, A98S, Q197K, R211K, L214F,_x000D_
P243S, V245E, P272A, R277K, T296S, E297K, D324E_x000D_
Protease Gene: V3I, I13V, 
S37N, I62V, L63P, E65D, K70R, I72V_x000D_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</si>
  <si>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01/18/2017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</si>
  <si>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V35T, A98S, E122K, D123E,_x000D_
Q174R, D177E, I178M, R211K, L214F, V245E, P272S, R277K, T286V,_x000D_
I293V, E297K,
 Q334H_x000D_
Protease Gene: V3I, K14R, S37N, R41K, I62V, L63P, I72V, V77I,_x000D_
I93L_x000D_
 _x000D_
HIV Subtype: B_x000D_
 _x000D_
These results were obtained from the use of Celera Diagnostics_x000D_
ViroSeq v2.8 assay. This test has been approved by the FDA for_x000D_
IVD use._x000D_
 </t>
  </si>
  <si>
    <t>01/27/2017</t>
  </si>
  <si>
    <t>07/18/2013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</si>
  <si>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 A71T_x000D_
 _x000D_
NOVEL MUTATIONS DETECTED:_x000D_
Reverse Transcriptase Gene: V35I, I50V, K104R, E122K, I135T,_x000D_
T200I, T200L, T200P, R211K, V245E, P272A, R277K, I293V_x000D_
Protease 
Gene: V3I, T12P, I13V, K14R, S37N, R41K, L63P,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</si>
  <si>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10/08/2015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</si>
  <si>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 A71T_x000D_
 _x000D_
NOVEL MUTATIONS DETECTED:_x000D_
Reverse Transcriptase Gene: V35I, I50V, K104R, E122K, I135T,_x000D_
R211K, V245E, P272A, R277K, I293V_x000D_
Protease Gene: V3I, T12P, 
I13V, K14R, S37D, S37N, R41K, R57K,_x000D_
L63P, I72T, V77I_x000D_
 _x000D_
HIV Subtype: B_x000D_
 _x000D_
These results were obtained from the use of Celera Diagnostics_x000D_
ViroSeq v2.8 assay. This test has been approved by the FDA for_x000D_
IVD use._x000D_
 </t>
  </si>
  <si>
    <t>10/28/2015</t>
  </si>
  <si>
    <t>01/19/2017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</si>
  <si>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 A71T_x000D_
 _x000D_
NOVEL MUTATIONS DETECTED:_x000D_
Reverse Transcriptase Gene: V35I, I50V, K104R, E122K, K126R,_x000D_
I135T, R211K, V245E, P272A, R277K, I293V_x000D_
Protease Gene: V3I, 
T12P, I13V, K14R, S37D, S37N, R41K, L63P,_x000D_
I72T, V77I_x000D_
 _x000D_
HIV Subtype: B_x000D_
 _x000D_
These results were obtained from the use of Celera Diagnostics_x000D_
ViroSeq v2.8 assay. This test has been approved by the FDA for_x000D_
IVD use._x000D_
 </t>
  </si>
  <si>
    <t>02/01/2017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</si>
  <si>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K104R, R211K, L214F, D250E, P272A,_x000D_
R277K, L283I, I293V, E297A, E300Q_x000D_
Protease Gene: V3I, I15V, S37N, I62V, 
L63P, I64L, I72T, V77I_x000D_
 _x000D_
HIV Subtype: B_x000D_
 _x000D_
These results were obtained from the use of Celera Diagnostics_x000D_
ViroSeq v2.8 assay. This test has been approved by the FDA for_x000D_
IVD use._x000D_
 </t>
  </si>
  <si>
    <t>02/02/2016</t>
  </si>
  <si>
    <t>09/19/2012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</si>
  <si>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E44D
 Protease Gene: L10V
 NOVEL MUTATIONS DETECTED:
 Reverse Transcriptase Gene: V35T, R83K, D121H, S162C, I178L,
 L214F, D324E
 Protease Gene: V3I, S37N, L63P, I72E
 HIV Subtype: B
 These results were obtained from the use of Celera Diagnostics
 ViroSeq v2.8 assay. This test has been approved by the FDA for
 IVD use. These results were reviewed by Thomas K. Huard, Ph.
 D., Director of Molecular Diagnostics.
 RESULTS RECEIVED ON           10/08/12
 Reference lab accession: NP
 Testing Performed By
 QUEST DIAGNOSTICS/NICHOLS CHANTILLY
 14225 NEWBROOK DRIVE CHANTILLY VA 20151-2228
 KENNETH L. SISCO, MD</t>
  </si>
  <si>
    <t>10/09/2012</t>
  </si>
  <si>
    <t>06/29/2012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</si>
  <si>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V118I, G190S
 Protease Gene: A71V
 NOVEL MUTATIONS DETECTED:
 Reverse Transcriptase Gene: V35I, T39A, E122R, D123E, I135T,
 P176S, V179I, T200A, I202V, R211K, P272A, V276I, R277K, Q278H,
 K281R, V292I, I293V, E297Q, S322T, I329L
 Protease Gene: V3I, T12N, L19I, E35D, S37N, P39Q, R57K, L63P,
 I64L, H69Q, V77I, I93L
 HIV Subtype: B
 These results were obtained from the use of Celera Diagnostics
 ViroSeq v2.8 assay. This test has been approved by the FDA for
 IVD use. These results were reviewed by Thomas K. Huard, Ph.
 D., Director of Molecular Diagnostics.
 RESULTS RECEIVED ON           07/13/12
 Reference lab accession: NP
 Testing Performed By
 QUEST DIAGNOSTICS/NICHOLS CHANTILLY
 14225 NEWBROOK DRIVE CHANTILLY VA 20151-2228
 KENNETH L. SISCO, MD</t>
  </si>
  <si>
    <t>07/18/2012</t>
  </si>
  <si>
    <t>01/16/2013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</si>
  <si>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V35T, E36D, D121H, E122P, E122T,
 D123E, P176Q, D177N, I178M, G196E, T200A, I202V, R211K, L214F,
 V245E, R277K, I293V, S322T, G335D
 Protease Gene: V3I, I13V, M36I, S37N, D60E, I62V, L63P
 HIV Subtype: B
 These results were obtained from the use of Celera Diagnostics
 ViroSeq v2.8 assay. This test has been approved by the FDA for
 IVD use. These results were reviewed by Thomas K. Huard, Ph.
 D., Director of Molecular Diagnostics.
 RESULTS RECEIVED ON           02/04/13
 Reference lab accession: NP
 Testing Performed By
 QUEST DIAGNOSTICS/NICHOLS CHANTILLY
 14225 NEWBROOK DRIVE CHANTILLY VA 20151-2228
 KENNETH L. SISCO, MD</t>
  </si>
  <si>
    <t>01/24/2013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</si>
  <si>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K11R, T69A, R83K, E122K, I142V,
 S162C, S162Y, T165I, K166R, Q197E, T200A, T200V, R211K, L214F,
 P272S, R277K, T286A, K287R, I293V, A327V
 Protease Gene: V3I, L19Q, E35D, M36I, S37N, R41K, D60E, L63P,
 I64V
 HIV Subtype: B
 These results were obtained from the use of Celera Diagnostics
 ViroSeq v2.8 assay. This test has been approved by the FDA for
 IVD use. These results were reviewed by Thomas K. Huard, Ph.
 D., Director of Molecular Diagnostics.
 RESULTS RECEIVED ON           02/16/13
 Reference lab accession: NP
 VIRAL LOAD TOO LOW FOR GENOTYPING
 Testing Performed By
 QUEST DIAGNOSTICS/NICHOLS CHANTILLY
 14225 NEWBROOK DRIVE CHANTILLY VA 20151-2228
 KENNETH L. SISCO, MD</t>
  </si>
  <si>
    <t>01/06/2012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</si>
  <si>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V179D, Y188L
 Protease Gene: L10I, A71T
 NOVEL MUTATIONS DETECTED:
 Reverse Transcriptase Gene: V35I, T69A, V106I, E122P, S162C,
 Q174L, D177E, I180V, T200A, Q207E, R211K, V245I, V245K, V245L,
 V245M, V245Q, E248D, E248K, E248N, D250E, R277K, A288S, I293V,
 K311R, G333E
 Protease Gene: V3I, I13V, S37N, R41K, D60E, L63T, I72T, V82I,
 I93L
 HIV Subtype: B
 These results were obtained from the use of Celera Diagnostics
 ViroSeq v2.8 assay. This test has been approved by the FDA for
 IVD use. These results were reviewed by Thomas K. Huard, Ph.
 D., Director of Molecular Diagnostics.
 RESULTS RECEIVED ON           01/23/12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</si>
  <si>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11/27/2012</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</si>
  <si>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V179D, V179E, M184V, Y188L
 Protease Gene: L10I, A71T
 NOVEL MUTATIONS DETECTED:
 Reverse Transcriptase Gene: V35I, T69A, V106I, E122P, S162C,
 Q174L, D177E, I180V, T200A, Q207E, R211K, E224D, V245I, V245K,
 V245L, V245M, V245Q, E248D, E248K, E248N, D250E, R277K, A288S,
 I293V, K311R, G333E, Q334H
 Protease Gene: V3I, I13V, S37N, R41K, D60E, L63T, I72T, V82I,
 I93L
 HIV Subtype: B
 These results were obtained from the use of Celera Diagnostics
 ViroSeq v2.8 assay. This test has been approved by the FDA for
 IVD use. These results were reviewed by Thomas K. Huard, Ph.
 D., Director of Molecular Diagnostics.
 RESULTS RECEIVED ON           12/11/12
 Reference lab accession: NP
 Testing Performed By
 QUEST DIAGNOSTICS/NICHOLS CHANTILLY
 14225 NEWBROOK DRIVE CHANTILLY VA 20151-2228
 KENNETH L. SISCO, MD</t>
  </si>
  <si>
    <t>02/20/2014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</si>
  <si>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Gene:_x000D_
 _x000D_
NOVEL MUTATIONS DETECTED:_x000D_
Reverse Transcriptase Gene: E6D, V35I, V106I, E122K, D123E,_x000D_
S162C, N175H, I178M, Q197K, T200A, I202V, R211K, L214F, V245M,_x000D_
R277K, 
I293V, G333E, Q334H_x000D_
Protease Gene: V3I, K14R, I15V, R41K, Q61N, L63P, I64L, H69Q_x000D_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</si>
  <si>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 L10V_x000D_
 _x000D_
NOVEL MUTATIONS DETECTED:_x000D_
Reverse Transcriptase Gene: K20R, K104R, I135T, T139A, I178M,_x000D_
T200A, R211K, V245E, R277K, G333E_x000D_
Protease Gene: V3I, E35D, 
M36I, S37N, R41K, D60E, L63P, V77I_x000D_
 _x000D_
HIV Subtype: B_x000D_
 _x000D_
These results were obtained from the use of Celera Diagnostics_x000D_
ViroSeq v2.8 assay. This test has been approved by the FDA for_x000D_
IVD use._x000D_
 </t>
  </si>
  <si>
    <t>08/31/2015</t>
  </si>
  <si>
    <t>01/05/2016</t>
  </si>
  <si>
    <t>01/22/2016</t>
  </si>
  <si>
    <t>09/15/2017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</si>
  <si>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 L10V_x000D_
 _x000D_
NOVEL MUTATIONS DETECTED:_x000D_
Reverse Transcriptase Gene: K20R, K104R, I135T, T139A, I178M,_x000D_
T200A, R211K, V245E, V245Q, R277K, G333E_x000D_
Protease Gene: V3I, 
E35D, M36I, S37N, R41K, D60E, L63P, V77I_x000D_
 _x000D_
HIV Subtype: B_x000D_
 _x000D_
These results were obtained from the use of Celera Diagnostics_x000D_
ViroSeq v2.8 assay. This test has been approved by the FDA for_x000D_
IVD use._x000D_
 </t>
  </si>
  <si>
    <t>09/30/2017</t>
  </si>
  <si>
    <t>05/19/2016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</si>
  <si>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V35I, V35M, K49R, E53D, V60I, R83K,_x000D_
E122K, D123E, I135V, T200A, R211K, L214F, V245E, V245K, V245M,_x000D_
P272A, R277K, T286A, I293V_x000D_
Protease Gene: 
V3I, I13V, I15V, L19I, S37N, P39A, P39S, R41K,_x000D_
L63P, I72V_x000D_
 _x000D_
HIV Subtype: B_x000D_
 _x000D_
These results were obtained from the use of Celera Diagnostics_x000D_
ViroSeq v2.8 assay. This test has been approved by the FDA for_x000D_
IVD use._x000D_
 </t>
  </si>
  <si>
    <t>06/07/2016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</si>
  <si>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V35I, K49R, E53D, D123E, I135V,_x000D_
T200A, R211K, L214F, V245M, P272A, R277K_x000D_
Protease Gene: V3I, S37N, P39A, L63P, I72V_x000D_
 _x000D_
HIV Subtype: B_x000D_
_x000D_
These results were obtained from the use of Celera Diagnostics_x000D_
ViroSeq v2.8 assay. This test has been approved by the FDA for_x000D_
IVD use._x000D_
 </t>
  </si>
  <si>
    <t>09/28/2016</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</si>
  <si>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M184V_x000D_
Protease Gene:_x000D_
 _x000D_
NOVEL MUTATIONS DETECTED:_x000D_
Reverse Transcriptase Gene: V35I, K49R, E53D, R83K, D123E,_x000D_
I135V, T200A, L214F, P243S, V245M, V245T, P272A, R277K, R284K,_x000D_
T286A_x000D_
Protease Gene: V3I, S37N, P39A, L63P, I72V_x000D_
 _x000D_
HIV Subtype: B_x000D_
 _x000D_
These 
results were obtained from the use of Celera Diagnostics_x000D_
ViroSeq v2.8 assay. This test has been approved by the FDA for_x000D_
IVD use._x000D_
 </t>
  </si>
  <si>
    <t>10/15/2016</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</si>
  <si>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M184V_x000D_
Protease Gene:_x000D_
 _x000D_
NOVEL MUTATIONS DETECTED:_x000D_
Reverse Transcriptase Gene: V35I, V35R, K49R, E53D, R83K, D123E,_x000D_
I135V, T200A, L214F, P243S, V245M, V245T, P272A, R277K, R284K,_x000D_
T286A_x000D_
Protease Gene: V3I, I15V, S37N, P39A, L63P, I72V_x000D_
 _x000D_
HIV Subtype: B_x000D_
_x000D_
These results were obtained from the use of Celera Diagnostics_x000D_
ViroSeq v2.8 assay. This test has been approved by the FDA for_x000D_
IVD use._x000D_
 </t>
  </si>
  <si>
    <t>05/15/2017</t>
  </si>
  <si>
    <t>12/07/2012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</si>
  <si>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T39A, R83K, E122K, I135T, G196E,
 V245M, E248N, R277K
 Protease Gene: V3I, I13V, K14R, S37N, L63P, V77I
 HIV Subtype: B
 These results were obtained from the use of Celera Diagnostics
 ViroSeq v2.8 assay. This test has been approved by the FDA for
 IVD use. These results were reviewed by Thomas K. Huard, Ph.
 D., Director of Molecular Diagnostics.
 RESULTS RECEIVED ON           12/18/12
 Reference lab accession: NP
 Testing Performed By
 QUEST DIAGNOSTICS/NICHOLS CHANTILLY
 14225 NEWBROOK DRIVE CHANTILLY VA 20151-2228
 KENNETH L. SISCO, MD</t>
  </si>
  <si>
    <t>12/21/2011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</si>
  <si>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K64R, D123E, D177E, I180V, Q207E,
 R211K, L214F, R277K, K281R, I293V, E297K
 Protease Gene: V3I, I13V, S37N, D60E, I62V, I64V
 HIV Subtype: B
 These results were obtained from the use of Celera Diagnostics
 ViroSeq v2.8 assay. This test has been approved by the FDA for
 IVD use. These results were reviewed by Thomas K. Huard, Ph.
 D., Director of Molecular Diagnostics.
 RESULTS RECEIVED ON           01/03/12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</si>
  <si>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08/15/2012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</si>
  <si>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V35L, K64R, D123E, D177E, I180V,
 Q207E, R211K, L214F, R277K, K281R, I293V, E297K
 Protease Gene: V3I, I13V, S37N, D60E, I62V, I64V
 HIV Subtype: B
 These results were obtained from the use of Celera Diagnostics
 ViroSeq v2.8 assay. This test has been approved by the FDA for
 IVD use. These results were reviewed by Thomas K. Huard, Ph.
 D., Director of Molecular Diagnostics.
 RESULTS RECEIVED ON           09/04/12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</si>
  <si>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K64R, V90I, D123E, D177E, I180V,_x000D_
Q207E, R211K, L214F, R277K, K281R, T286A, I293V, E297K_x000D_
Protease Gene: V3I, 
I13V, M36L, S37N, D60E, I62V, I64V_x000D_
 _x000D_
HIV Subtype: B_x000D_
 _x000D_
These results were obtained from the use of Celera Diagnostics_x000D_
ViroSeq v2.8 assay. This test has been approved by the FDA for_x000D_
IVD use._x000D_
 </t>
  </si>
  <si>
    <t>11/18/2014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</si>
  <si>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K64R, V90I, D123E, D177E, I180V,_x000D_
Q207E, R211K, L214F, V276I, R277K, K281R, T286A, I293V, E297K_x000D_
Protease 
Gene: V3I, I13V, M36L, S37N, D60E, I62V, I64V_x000D_
 _x000D_
HIV Subtype: B_x000D_
 _x000D_
These results were obtained from the use of Celera Diagnostics_x000D_
ViroSeq v2.8 assay. This test has been approved by the FDA for_x000D_
IVD use._x000D_
 </t>
  </si>
  <si>
    <t>12/23/2014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</si>
  <si>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K64R, D123E, N137D, D177E, I180V,_x000D_
T200I, Q207E, R211K, L214F, R277K, K281R, V292I, I293V, E297K_x000D_
Protease 
Gene: V3I, I13V, S37N, D60E, I62V, I64V_x000D_
 _x000D_
HIV Subtype: B_x000D_
 _x000D_
These results were obtained from the use of Celera Diagnostics_x000D_
ViroSeq v2.8 assay. This test has been approved by the FDA for_x000D_
IVD use._x000D_
 </t>
  </si>
  <si>
    <t>09/01/2015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</si>
  <si>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K64R, V90I, D123E, D177E, I180V,_x000D_
Q207E, R211K, L214F, R277K, K281R, I293V, E297K_x000D_
Protease Gene: V3I, I13V, 
S37N, D60E, I62V, I64V_x000D_
 _x000D_
HIV Subtype: B_x000D_
 _x000D_
These results were obtained from the use of Celera Diagnostics_x000D_
ViroSeq v2.8 assay. This test has been approved by the FDA for_x000D_
IVD use._x000D_
 </t>
  </si>
  <si>
    <t>09/17/2015</t>
  </si>
  <si>
    <t>07/27/2016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</si>
  <si>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K64R, D123E, R172K, D177E, I180V,_x000D_
Q207E, R211K, L214F, R277K, K281R, I293V, E297K_x000D_
Protease Gene: V3I, I13V, 
S37N, D60E, I62V, I64V_x000D_
 _x000D_
HIV Subtype: B_x000D_
 _x000D_
These results were obtained from the use of Celera Diagnostics_x000D_
ViroSeq v2.8 assay. This test has been approved by the FDA for_x000D_
IVD use._x000D_
 </t>
  </si>
  <si>
    <t>08/12/2016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</si>
  <si>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K64R, D123E, D177E, I180V, Q207E,_x000D_
R211K, L214F, R277K, K281R, I293V, E297K_x000D_
Protease Gene: V3I, I13V, S37N, 
D60E, I62V,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</si>
  <si>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P4S, K11T, R83K, E122K, I178L,_x000D_
G196E, L214F, V245M, E248D, E248N, K249Q, P272A, R277K, 
A288S,_x000D_
I293V_x000D_
Protease Gene: V3I, Q18H, L33V, S37N,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</si>
  <si>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09/11/2013</t>
  </si>
  <si>
    <t>02/06/2014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</si>
  <si>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V35I, V35T, E40D, E122P, I142V,_x000D_
T165I, D177E, I178L, Q207E, L210M, V245M, D250E, R277K, 
I293V,_x000D_
V314M_x000D_
Protease Gene: V3I, G16E, S37N, P39T, I62V, L63A,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</si>
  <si>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02/18/2014</t>
  </si>
  <si>
    <t>01/13/2014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</si>
  <si>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T27S, D123N, S162C, Q174R,_x000D_
I178L, R211K, L214F, V245E, E248D, P272S, R277K, K281R, T286A,_x000D_
D324E, 
I329L_x000D_
Protease Gene: V3I, L19Q, E35D, M36I, S37N, R57K, I62V, L63P,_x000D_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</si>
  <si>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02/04/2014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</si>
  <si>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T27S, D123N, D123S, S162C,_x000D_
Q174R, I178L, R211K, L214F, V245E, E248D, P272S, R277K, K281R,_x000D_
T286A, 
D324E, I329L_x000D_
Protease Gene: V3I, L19Q, E35D, M36I, S37N, I62V, L63P, V77I_x000D_
 _x000D_
HIV Subtype: B_x000D_
 _x000D_
These results were obtained from the use of Celera Diagnostics_x000D_
ViroSeq v2.8 assay. This test has been approved by the FDA for_x000D_
IVD use._x000D_
 </t>
  </si>
  <si>
    <t>02/08/2012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</si>
  <si>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S48T, D123N, T200A, L214F, V245E,
 D250E, S251D, P272A, R277K, T286P, V292I, I293V, S322L
 Protease Gene: V3I, S37N, R57K, L63P
 HIV Subtype: B
 These results were obtained from the use of Celera Diagnostics
 ViroSeq v2.8 assay. This test has been approved by the FDA for
 IVD use. These results were reviewed by Thomas K. Huard, Ph.
 D., Director of Molecular Diagnostics.
 RESULTS RECEIVED ON           02/22/12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</si>
  <si>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11/08/2016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</si>
  <si>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S48T, D123N, S162G, T200A, L214F,_x000D_
V245E, D250E, S251D, P272A, R277K, T286P, V292I, I293V_x000D_
Protease Gene: V3I,
 S37N, R57K, L63P, I64M_x000D_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</si>
  <si>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S48T, D123N, T200A, L214F, V245E,_x000D_
D250E, S251D, P272A, R277K, T286P, V292I, I293V_x000D_
Protease Gene: V3I, S37N, 
R57K, L63P, I64L, I64M_x000D_
 _x000D_
HIV Subtype: B_x000D_
 _x000D_
These results were obtained using the Abbott ViroSeq(R) v2.0_x000D_
assay. This test has been approved by the FDA for IVD use._x000D_
 </t>
  </si>
  <si>
    <t>12/28/2017</t>
  </si>
  <si>
    <t>09/11/2012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</si>
  <si>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Possible Resistance ***
 VIDEX (didanosine, ddI)             Possible Resistance ***
 ZERIT (stavudine, d4T)              Possible Resistance ***
 ZIAGEN (abacavir, ABC)              Possible Resistance ***
 VIREAD (tenofovir, TDF)             Possible Resistance ***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M41L, T215S
 Protease Gene: L10V
 NOVEL MUTATIONS DETECTED:
 Reverse Transcriptase Gene: T39K, K43E, K49R, I50V, E122K,
 D123E, D123K, D123N, I135T, K166R, E169D, D177E, G196E, T200A,
 Q207A, R211K, L214F, V245T, D250E, P272A, T286A, P294T, I329L
 Protease Gene: V3I, I13V, M36I, S37D, L63P, E65D, I72V, L89M
 HIV Subtype: B
 These results were obtained from the use of Celera Diagnostics
 ViroSeq v2.8 assay. This test has been approved by the FDA for
 IVD use. These results were reviewed by Thomas K. Huard, Ph.
 D., Director of Molecular Diagnostics.
 RESULTS RECEIVED ON           09/24/12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</si>
  <si>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Possible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M184V_x000D_
Protease Gene: L10V_x000D_
 _x000D_
NOVEL MUTATIONS DETECTED:_x000D_
Reverse Transcriptase Gene: T39K, K43E, K49R, I50V, E122Q,_x000D_
D123N, I135T, K166R, E169D, D177E, G196E, T200A, Q207A, R211K,_x000D_
L214F, V245T, D250E, P272A, T286A, 
P294T, D324E, I329L_x000D_
Protease Gene: V3I, I13V, M36I, S37D, L63P, I72V, L89M_x000D_
 _x000D_
HIV Subtype: B_x000D_
 _x000D_
These results were obtained from the use of Celera Diagnostics_x000D_
ViroSeq v2.8 assay. This test has been approved by the FDA for_x000D_
IVD use._x000D_
 </t>
  </si>
  <si>
    <t>02/23/2012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</si>
  <si>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K20R, V35T, V60I, K102Q, D121Y,
 E122K, E122N, E122R, E122S, E169D, I178L, T200A, R211K, L214F,
 R277K, L283I, R284K, I293V, Q334H, Q334Y
 Protease Gene: V3I, S37N, R41K, L63P, H69Q, I72V, V77I
 HIV Subtype: B
 These results were obtained from the use of Celera Diagnostics
 ViroSeq v2.8 assay. This test has been approved by the FDA for
 IVD use. These results were reviewed by Thomas K. Huard, Ph.
 D., Director of Molecular Diagnostics.
 RESULTS RECEIVED ON           03/07/12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</si>
  <si>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03/13/2012</t>
  </si>
  <si>
    <t>12/09/2015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</si>
  <si>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I178M, R211K, L214F, P272A,_x000D_
R277K, K281R, I329L, Q334D, Q334G, Q334H, Q334N, Q334R, 
Q334S,_x000D_
G335S_x000D_
Protease Gene: V3I, I13V, I15V, E35D, M36I, S37N, R57K, I62V,_x000D_
L63P, L63S_x000D_
 _x000D_
HIV Subtype: B_x000D_
 _x000D_
These results were obtained from the use of Celera Diagnostics_x000D_
ViroSeq v2.8 assay. This test has been approved by the FDA for_x000D_
IVD use._x000D_
 </t>
  </si>
  <si>
    <t>12/28/2015</t>
  </si>
  <si>
    <t>03/07/2016</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</si>
  <si>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Possible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V118I, M184V_x000D_
Protease Gene: M46I_x000D_
 _x000D_
NOVEL MUTATIONS DETECTED:_x000D_
Reverse Transcriptase Gene: V35I, E122K, D123N, I135T, T165I,_x000D_
I178L, G196E, T200A, P243S, V245Q, R277K, I293V, I329L_x000D_
Protease Gene: V3I, I13T, I15V, G16E, Q18H, K20I, S37N, R41K,_x000D_
I62V, L63D, L63G, 
I64V_x000D_
 _x000D_
HIV Subtype: B_x000D_
 _x000D_
These results were obtained from the use of Celera Diagnostics_x000D_
ViroSeq v2.8 assay. This test has been approved by the FDA for_x000D_
IVD use._x000D_
 </t>
  </si>
  <si>
    <t>03/16/2016</t>
  </si>
  <si>
    <t>10/23/2013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</si>
  <si>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 A71T_x000D_
 _x000D_
NOVEL MUTATIONS DETECTED:_x000D_
Reverse Transcriptase Gene: D121H, S162C, F171Y, I178M, L214F,_x000D_
V245K, P272A, T286A, A288S, I329L_x000D_
Protease Gene: V3I, T12A, I13V, L19I, E35D, S37N, R57K,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</si>
  <si>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D121H, S162C, K166R, F171Y, I178M,_x000D_
L214F, V245K, P272A, T286A, A288S, I329L_x000D_
Protease Gene: V3I, I13V, L19I, E35D, S37N, R57K, L63P_x000D_
 _x000D_
HIV 
Subtype: B_x000D_
 _x000D_
These results were obtained from the use of Celera Diagnostics_x000D_
ViroSeq v2.8 assay. This test has been approved by the FDA for_x000D_
IVD use._x000D_
 </t>
  </si>
  <si>
    <t>07/03/2014</t>
  </si>
  <si>
    <t>03/20/2013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</si>
  <si>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Possible Resistance
 FORTOVASE (saquinavir, SQV)         Possible Resistance
 KALETRA (lopinavir+ritonavir, LPV)  No Evidence of Resistance
 VIRACEPT (nelfinavir, NFV)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L90M
 NOVEL MUTATIONS DETECTED:
 Reverse Transcriptase Gene: P4S, V35T, E36A, T39D, S48T, D123N,
 K173A, Q174K, D177E, Q207E, R211K, L214F, V245Q, E248D, L283I,
 V292I, I293V, V317A, Q334H, G335D
 Protease Gene: V3I, K14R, I15V, G16A, L19I, M36I, S37N, R41K,
 H69K, L89M, I93L
 HIV Subtype: C
 These results were obtained from the use of Celera Diagnostics
 ViroSeq v2.8 assay. This test has been approved by the FDA for
 IVD use. These results were reviewed by Thomas K. Huard, Ph.
 D., Director of Molecular Diagnostics.
 RESULTS RECEIVED ON           04/04/13
 Reference lab accession: NP
 Testing Performed By
 QUEST DIAGNOSTICS/NICHOLS CHANTILLY
 14225 NEWBROOK DRIVE CHANTILLY VA 20151-2228
 KENNETH L. SISCO, MD</t>
  </si>
  <si>
    <t>10/19/2015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</si>
  <si>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E6D, V60I, A98S, Q174K, V179I,_x000D_
G196E, I202V, Q207E, R211K, L214F, V245E, P272A, R277K, T286A,_x000D_
V292I, 
E297A, K311R_x000D_
Protease Gene: V3I, I13V, S37N, K45R, R57K, D60E, L63P, I64V_x000D_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</si>
  <si>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M184V
 Protease Gene:
 NOVEL MUTATIONS DETECTED:
 Reverse Transcriptase Gene: E122K, I178L, Q207E, R211K, V245E,
 I257L, P272A, R277K, I293V, H315Y, Q334L
 Protease Gene: V3I, I13V, S37D, R41K, L63P, H69Y, I72E, V77I
 HIV Subtype: B
 These results were obtained from the use of Celera Diagnostics
 ViroSeq v2.8 assay. This test has been approved by the FDA for
 IVD use. These results were reviewed by Thomas K. Huard, Ph.
 D., Director of Molecular Diagnostics.
 RESULTS RECEIVED ON           01/03/12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</si>
  <si>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D121Y, D123E, I135T, D177E, R211K,
 L214F, P272A, R277K, L283I, I293V
 Protease Gene: V3I, I15L, S37N, R41K, L63P, I72V, V77I
 HIV Subtype: B
 These results were obtained from the use of Celera Diagnostics
 ViroSeq v2.8 assay. This test has been approved by the FDA for
 IVD use. These results were reviewed by Thomas K. Huard, Ph.
 D., Director of Molecular Diagnostics.
 RESULTS RECEIVED ON           06/08/12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</si>
  <si>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Possible Resistance ***_x000D_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K103R, V179D_x000D_
Protease Gene: A71V_x000D_
 _x000D_
NOVEL MUTATIONS DETECTED:_x000D_
Reverse Transcriptase Gene: K20R, V35I, V60I, E122K, I142V,_x000D_
G196E, Q207E, R211K, I244V, V245T, D250E, P272A, R277K, V292I,_x000D_
I293V, 
H315Y, Q334L_x000D_
Protease Gene: V3I, T12A, I13V, S37N, P39A, D60E, L63P, K70R,_x000D_
V77I, I93L_x000D_
 _x000D_
HIV Subtype: B_x000D_
 _x000D_
These results were obtained from the use of Celera Diagnostics_x000D_
ViroSeq v2.8 assay. This test has been approved by the FDA for_x000D_
IVD use._x000D_
 </t>
  </si>
  <si>
    <t>11/05/2013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</si>
  <si>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S162A, S162C, S162G, I178L,_x000D_
V179I, V189I, I195L, T200A, L214F, V245K, E248D, I257L, P272A,_x000D_
R277K, 
I293V, P313T, Q334C_x000D_
Protease Gene: V3I, S37N, R41K, Q61H, L63P, H69Q,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</si>
  <si>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11/29/2013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</si>
  <si>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T39A, E122K, D123E, I135L, S162C,_x000D_
D177E, T200A, R211Q, L214F, V245E, I257L, R277K, K281R, 
I293V,_x000D_
L325I_x000D_
Protease Gene: V3I, T12A, E34D, E35D, R41K, K45R, R57K, D60E,_x000D_
I62V, L63P_x000D_
 _x000D_
HIV Subtype: B_x000D_
 _x000D_
These results were obtained from the use of Celera Diagnostics_x000D_
ViroSeq v2.8 assay. This test has been approved by the FDA for_x000D_
IVD use._x000D_
 </t>
  </si>
  <si>
    <t>07/19/2016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</si>
  <si>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K103R_x000D_
Protease Gene:_x000D_
 _x000D_
NOVEL MUTATIONS DETECTED:_x000D_
Reverse Transcriptase Gene: V35T, E36A, T39E, S48T, D123S,_x000D_
K173A, Q174K, D177E, Q207E, L214F, V245Q, E248D, P272S, T286A,_x000D_
E291D, 
V292I, I293V, V314A, Q334H, G335D_x000D_
Protease Gene: V3I, I15V, G16E, M36I, S37N, H69K, I93L_x000D_
 _x000D_
HIV Subtype: C_x000D_
 _x000D_
These results were obtained from the use of Celera Diagnostics_x000D_
ViroSeq v2.8 assay. This test has been approved by the FDA for_x000D_
IVD use._x000D_
 </t>
  </si>
  <si>
    <t>11/10/2011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</si>
  <si>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A71V
 NOVEL MUTATIONS DETECTED:
 Reverse Transcriptase Gene: T69S, A98S, E122P, K173Q, D177E,
 T200A, Q207K, R211Q, L214F, V245E, I293V, G333D
 Protease Gene: V3I, T12N, E35D, M36I, S37N, R41K, K45R, R57K,
 I62V, L63P, I64L, V77I, I93L
 HIV Subtype: B
 These results were obtained from the use of Celera Diagnostics
 ViroSeq v2.8 assay. This test has been approved by the FDA for
 IVD use. These results were reviewed by Thomas K. Huard, Ph.
 D., Director of Molecular Diagnostics.
 RESULTS RECEIVED ON           11/20/11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22021-0841
 KENNETH L. SISCO, MD</t>
  </si>
  <si>
    <t>04/17/2013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</si>
  <si>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A71V
 NOVEL MUTATIONS DETECTED:
 Reverse Transcriptase Gene: E122K, E122Q, D123E, V179I, Q197E,
 R211A, L214F, V245Q, P272A, R277K, A288S, V292I, I293V, I329V,
 Q334L, Q334P
 Protease Gene: V3I, E35D, M36I, S37N, R57K, I62V, L63P, I64L,
 H69Y, I72E, I72V, V77I, I93L
 HIV Subtype: B
 These results were obtained from the use of Celera Diagnostics
 ViroSeq v2.8 assay. This test has been approved by the FDA for
 IVD use. These results were reviewed by Thomas K. Huard, Ph.
 D., Director of Molecular Diagnostics.
 RESULTS RECEIVED ON           05/08/13
 Reference lab accession: NP
 Testing Performed By
 QUEST DIAGNOSTICS/NICHOLS CHANTILLY
 14225 NEWBROOK DRIVE CHANTILLY VA 20151-2228
 KENNETH L. SISCO, MD</t>
  </si>
  <si>
    <t>02/12/2015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</si>
  <si>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R83K, E122K, E122Q, D123E, V179I,_x000D_
Q197E, T200A, R211A, L214F, V245Q, P272A, R277K, A288S, V292I,_x000D_
I293V,
 I329V, Q334L, Q334P_x000D_
Protease Gene: V3I, E35D, M36I, S37N, R57K, I62V, L63P, I64L,_x000D_
H69Y, I72E, I72V, V77I, I93L_x000D_
 _x000D_
HIV Subtype: B_x000D_
 _x000D_
These results were obtained from the use of Celera Diagnostics_x000D_
ViroSeq v2.8 assay. This test has been approved by the FDA for_x000D_
IVD use._x000D_
 </t>
  </si>
  <si>
    <t>03/02/2015</t>
  </si>
  <si>
    <t>12/01/2015</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</si>
  <si>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E6D, A98S, K102Q, K104R, E122K,_x000D_
D123E, I135V, V179I, G196E, T200I, Q207E, R211K, L214F, P272S,_x000D_
A288S_x000D_
Protease Gene: V3I, I13V, S37N, L63P,
 I64V, C67S, V77I_x000D_
 _x000D_
HIV Subtype: B_x000D_
 _x000D_
These results were obtained from the use of Celera Diagnostics_x000D_
ViroSeq v2.8 assay. This test has been approved by the FDA for_x000D_
IVD use._x000D_
 </t>
  </si>
  <si>
    <t>12/10/2015</t>
  </si>
  <si>
    <t>06/22/2012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</si>
  <si>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K64R, D123E, I135V, S162C, Q174H,
 I178L, T200A, Q207E, L214F, I293V, G333E, Q334H, G335C
 Protease Gene: V3I, M36I, R57K, L63P
 HIV Subtype: B
 These results were obtained from the use of Celera Diagnostics
 ViroSeq v2.8 assay. This test has been approved by the FDA for
 IVD use. These results were reviewed by Thomas K. Huard, Ph.
 D., Director of Molecular Diagnostics.
 RESULTS RECEIVED ON           07/09/12
 Reference lab accession: NP
 Testing Performed By
 QUEST DIAGNOSTICS/NICHOLS CHANTILLY
 14225 NEWBROOK DRIVE CHANTILLY VA 20151-2228
 KENNETH L. SISCO, MD</t>
  </si>
  <si>
    <t>04/23/2012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</si>
  <si>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V118I
 Protease Gene:
 NOVEL MUTATIONS DETECTED:
 Reverse Transcriptase Gene: F87L, D123G, D123N, D123S, Y144F,
 Q174E, D177E, T200A, I202V, R211K, P272S, R277K, Q334N
 Protease Gene: V3I, I13V, M36I, S37N, R41K, L63T, I64V, E65D,
 I72T
 HIV Subtype: B
 These results were obtained from the use of Celera Diagnostics
 ViroSeq v2.8 assay. This test has been approved by the FDA for
 IVD use. These results were reviewed by Thomas K. Huard, Ph.
 D., Director of Molecular Diagnostics.
 RESULTS RECEIVED ON           05/09/12
 Reference lab accession: NP
 Testing Performed By
 QUEST DIAGNOSTICS NICHOLS INSTITUTE CHANTILLY
 14225 NEWBROOK DRIVE CHANTILLY VA 20151-2228
 KENNETH L. SISCO, MD</t>
  </si>
  <si>
    <t>12/14/2015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</si>
  <si>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Possible Resistance ***_x000D_
VIRAMUNE (nevirapine, NVP)          Resistance ***_x000D_
INTELENCE (etravirine, ETR)         Possible Resistance ***_x000D_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K101E, V118I, E138K, K219R_x000D_
Protease Gene:_x000D_
 _x000D_
NOVEL MUTATIONS DETECTED:_x000D_
Reverse Transcriptase Gene: F87L, D123G, Q174E, D177E, T200A,_x000D_
R211K, P272S, R277K, Q334N_x000D_
Protease Gene: V3I, I13V, M36I, S37N, R41K, L63T,
 I64V, E65D,_x000D_
I72T_x000D_
 _x000D_
HIV Subtype: B_x000D_
 _x000D_
These results were obtained from the use of Celera Diagnostics_x000D_
ViroSeq v2.8 assay. This test has been approved by the FDA for_x000D_
IVD use._x000D_
 </t>
  </si>
  <si>
    <t>04/12/2012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</si>
  <si>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V35M, D123E, S162A, K173Q, R211K,
 V245M, E248D, E248N, D250E, D250K, D250N, R277K, K281R, T286A,
 E297K, Q334D
 Protease Gene: V3I, T12K, S37N, R41K, K43R, L63P, K70R
 HIV Subtype: B
 These results were obtained from the use of Celera Diagnostics
 ViroSeq v2.8 assay. This test has been approved by the FDA for
 IVD use. These results were reviewed by Thomas K. Huard, Ph.
 D., Director of Molecular Diagnostics.
 RESULTS RECEIVED ON           04/26/12
 Reference lab accession: NP
 Testing Performed By
 QUEST DIAGNOSTICS NICHOLS INSTITUTE CHANTILLY
 14225 NEWBROOK DRIVE CHANTILLY VA 20151-2228
 KENNETH L. SISCO, MD</t>
  </si>
  <si>
    <t>02/06/2013</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</si>
  <si>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Resistance
 ZERIT (stavudine, d4T)              No Evidence of Resistance
 ZIAGEN (abacavir, ABC)              Resistance
 VIREAD (tenofovir, TDF)             No Evidence of Resistance
 Non-Nucleoside Reverse Transcriptase Inhibitors
 RESCRIPTOR (delavirdine, DLV)       Possible Resistance *
 SUSTIVA (efavirenz, EFV)            Resistance *
 VIRAMUNE (nevirapine, NVP)          Resistance *
 INTELENCE (etravirine, ETR)         Possible Resistance *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L74V, K101E, M184V, G190S
 Protease Gene:
 NOVEL MUTATIONS DETECTED:
 Reverse Transcriptase Gene: V35M, E53D, D123E, S162A, K173Q,
 G196R, R211K, E248N, K249Q, R277K, K281R, T286A, E297K, Q334D,
 Q334N
 Protease Gene: V3I, T12K, S37N, R41K, K43R, L63P, K70R
 HIV Subtype: B
 These results were obtained from the use of Celera Diagnostics
 ViroSeq v2.8 assay. This test has been approved by the FDA for
 IVD use. These results were reviewed by Thomas K. Huard, Ph.
 D., Director of Molecular Diagnostics.
 RESULTS RECEIVED ON           02/28/13
 Reference lab accession: NP
 Testing Performed By
 QUEST DIAGNOSTICS/NICHOLS CHANTILLY
 14225 NEWBROOK DRIVE CHANTILLY VA 20151-2228
 KENNETH L. SISCO, MD</t>
  </si>
  <si>
    <t>01/03/2014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</si>
  <si>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V35M, D123E, S162A, K173Q, R211K,_x000D_
V245M, E248D, E248N, D250E, D250G, D250K, D250N, D250R, D250S,_x000D_
R277K, 
K281R, T286A, E297K, Q334D_x000D_
Protease Gene: V3I, T12K, S37N, R41K, K43R, L63P, K70R_x000D_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</si>
  <si>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05/30/2013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</si>
  <si>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Resistance_x000D_
VIDEX (didanosine, ddI)             Possible Resistance_x000D_
ZERIT (stavudine, d4T)              Resistance_x000D_
ZIAGEN (abacavir, ABC)              Possible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Possible Resistance ***_x000D_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L100I, K103N, E138K, T215F_x000D_
Protease Gene:_x000D_
 _x000D_
NOVEL MUTATIONS DETECTED:_x000D_
Reverse Transcriptase Gene: E122K, I135T, T200R, R211K, L214F,_x000D_
D250E, P272A, R277K, I293V, L303R, I329L, Q334E_x000D_
Protease Gene: V3I, I15V, E35D, S37N, R41K, D60E,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</si>
  <si>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06/13/2013</t>
  </si>
  <si>
    <t>03/21/2014</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</si>
  <si>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Resistance_x000D_
VIDEX (didanosine, ddI)             Possible Resistance_x000D_
ZERIT (stavudine, d4T)              Resistance_x000D_
ZIAGEN (abacavir, ABC)              Resistance_x000D_
VIREAD (tenofovir, TDF)             Possible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Resistance ***_x000D_
LEXIVA (fosamprenavir, FOS)         Resistance ***_x000D_
CRIXIVAN (indinavir, IDV)        
   Resistance ***_x000D_
FORTOVASE (saquinavir, SQV)         Possible Resistance *_x000D_
KALETRA (lopinavir+ritonavir, LPV)  Resistance ***_x000D_
VIRACEPT (nelfinavir, NFV)          Resistance ***_x000D_
REYATAZ (atazanavir, ATV)           Resistance ***_x000D_
APTIVUS (tipranavir, TPV)           Possible Resistance ***_x000D_
PREZISTA (darunavir, DRV)           Possible Resistance ***_x000D_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K103S, M184V, L210W, T215F,_x000D_
T215Y_x000D_
Protease Gene: M46L, I47A, I84V_x000D_
 _x000D_
NOVEL MUTATIONS DETECTED:_x000D_
Reverse Transcriptase Gene: P4S, E122K, T200I, R211K, L214F,_x000D_
D250E, P272A, R277K, I293V, I329L, Q334E_x000D_
Protease Gene: V3I, I15V, K20R, M36I, S37N, R41K, D60E, I62V,_x000D_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</si>
  <si>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V35M, E122K, I135T, T139A, I142V,_x000D_
I178M, G196E, T200I, L214F, R277K, K281R, E298A, I326M_x000D_
Protease Gene: V3I,
 K14R, I15V, S37N_x000D_
 _x000D_
HIV Subtype: B_x000D_
 _x000D_
These results were obtained from the use of Celera Diagnostics_x000D_
ViroSeq v2.8 assay. This test has been approved by the FDA for_x000D_
IVD use._x000D_
 </t>
  </si>
  <si>
    <t>10/17/2016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</si>
  <si>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V179E_x000D_
Protease Gene:_x000D_
 _x000D_
NOVEL MUTATIONS DETECTED:_x000D_
Reverse Transcriptase Gene: A158S, S162H, R211K, L214F, V245Q,_x000D_
D250E, R277K, E328D, Q334Y_x000D_
Protease Gene: V3I, I15V, G16E, E35D, 
M36I, S37N, P39S, I62V,_x000D_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</si>
  <si>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Possible Resistance_x000D_
EMTRIVA (emtricitabine, FTC)        Possible Resistance_x000D_
RETROVIR (zidovudine, AZT)          No Evidence of Resistance_x000D_
VIDEX (didanosine, ddI)             Possible Resistance_x000D_
ZERIT (stavudine, d4T)              No Evidence of Resistance_x000D_
ZIAGEN (abacavir, ABC)              Possible Resistance_x000D_
VIREAD (tenofovir, TDF)             Resistance_x000D_
 _x000D_
Non-Nucleoside Reverse Transcriptase Inhibitors_x000D_
RESCRIPTOR (delavirdine, DLV)       Resistance *_x000D_
SUSTIVA (efavirenz, EFV)            Resistance *_x000D_
VIRAMUNE (nevirapine, NVP)          Resistance *_x000D_
INTELENCE (etravirine, ETR)         Resistance *_x000D_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K65R, K101E, Y181C, G190S_x000D_
Protease Gene:_x000D_
 _x000D_
NOVEL MUTATIONS DETECTED:_x000D_
Reverse Transcriptase Gene: V8I, K11R, V35T, E36A, T39E, D123N,_x000D_
K166R, K173A, Q174K, D177E, Q207E, R211K, L214F, V245Q, E248D,_x000D_
L283I, V292I, I293V, Q334H, G335D_x000D_
Protease Gene: V3I, I15V, M36I, S37N, 
R41K, L63Q, H69K, L89M,_x000D_
I93L_x000D_
 _x000D_
HIV Subtype: BC_x000D_
 _x000D_
These results were obtained from the use of Celera Diagnostics_x000D_
ViroSeq v2.8 assay. This test has been approved by the FDA for_x000D_
IVD use._x000D_
 </t>
  </si>
  <si>
    <t>04/28/2014</t>
  </si>
  <si>
    <t>07/16/2013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</si>
  <si>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V35T, E122K, S162N, E169D,_x000D_
L214F, R277K, Q278H, I293V, G333E, Q334H_x000D_
Protease Gene: V3I, I15V, S37N, 
R41K,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</si>
  <si>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K49R, K104R, D123E, K173Q,_x000D_
I178M, T200A, R211G, L214F, V245M, R277K, E297K_x000D_
Protease Gene: V3I, I15V, 
S37N, I62V,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</si>
  <si>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R83K, E122K, E122Q, D123E,_x000D_
I135K, I135R, T139A, D177E, I178M, T200A, Q207E, L214F, V245E_x000D_
Protease 
Gene: V3I, T12A, I13V, R41K, L63P, I72V, V77I_x000D_
 _x000D_
HIV Subtype: B_x000D_
 _x000D_
These results were obtained from the use of Celera Diagnostics_x000D_
ViroSeq v2.8 assay. This test has been approved by the FDA for_x000D_
IVD use._x000D_
 </t>
  </si>
  <si>
    <t>03/09/2016</t>
  </si>
  <si>
    <t>02/09/2015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</si>
  <si>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V35A, V35I, V35T, A98S, T165I,_x000D_
G196E, T200I, R211G, L214F, P272T, R277K, K281R, T286A, 
I293V,_x000D_
E312V_x000D_
Protease Gene: V3I, S37N, L63P, I64V, K70R_x000D_
 _x000D_
HIV Subtype: B_x000D_
 _x000D_
These results were obtained from the use of Celera Diagnostics_x000D_
ViroSeq v2.8 assay. This test has been approved by the FDA for_x000D_
IVD use._x000D_
 </t>
  </si>
  <si>
    <t>02/20/2015</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</si>
  <si>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D177N, Q207A, R211K, L214F,
 V245K, P272A, R277K, I293V, E297A
 Protease Gene: V3I, T12N, T12S, I15V, M36I, S37N, R41K, D60E,
 I62V, L63P
 HIV Subtype: B
 These results were obtained from the use of Celera Diagnostics
 ViroSeq v2.8 assay. This test has been approved by the FDA for
 IVD use. These results were reviewed by Thomas K. Huard, Ph.
 D., Director of Molecular Diagnostics.
 RESULTS RECEIVED ON           07/09/12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</si>
  <si>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S48T, K49R, V60I, D121A, E122V,_x000D_
I135V, D177E, I178M, I180V, T200A, L214F, L283I, I293V, I329L_x000D_
Protease Gene:
 V3I, I13V, I15V, S37N, R41K, K43R, I62V,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</si>
  <si>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08/21/2014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</si>
  <si>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Possible Resistance ***_x000D_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K103R, V179D_x000D_
Protease Gene:_x000D_
 _x000D_
NOVEL MUTATIONS DETECTED:_x000D_
Reverse Transcriptase Gene: T39A, S48T, D121A, I180V, T200A,_x000D_
L214F, L283I, I293V, I329L_x000D_
Protease Gene: V3I, I13V, S37N, R41K, K43R, 
L63P_x000D_
 _x000D_
HIV Subtype: B_x000D_
 _x000D_
These results were obtained from the use of Celera Diagnostics_x000D_
ViroSeq v2.8 assay. This test has been approved by the FDA for_x000D_
IVD use._x000D_
 </t>
  </si>
  <si>
    <t>04/02/2015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</si>
  <si>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V179D_x000D_
Protease Gene:_x000D_
 _x000D_
NOVEL MUTATIONS DETECTED:_x000D_
Reverse Transcriptase Gene: T39A, S48T, K49R, V60I, D121A,_x000D_
E122V, K166R, D177E, I178M, I180V, T200A, L214F, L283I, 
I293V,_x000D_
I329L_x000D_
Protease Gene: V3I, I13V, I15V, S37N, R41K, K43R, D60E, I62V,_x000D_
L63P_x000D_
 _x000D_
HIV Subtype: B_x000D_
 _x000D_
These results were obtained from the use of Celera Diagnostics_x000D_
ViroSeq v2.8 assay. This test has been approved by the FDA for_x000D_
IVD use._x000D_
 </t>
  </si>
  <si>
    <t>01/23/2014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</si>
  <si>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V35M, K104R, I178M, T200E, R211K,_x000D_
L214F, V245M, E248D, R277K, K281R, I293V_x000D_
Protease Gene: V3I, S37N, R41K,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</si>
  <si>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E122K, Q174K, G196E, R211K, L214F,
 L246M, L246R, E248D, P272A, R277K, I293V, E297K, G333E, Q334H
 Protease Gene: V3I, I13V, G16E, L19I, E35D, P39S, I62V, L63H,
 I64M, V77I
 HIV Subtype: B
 These results were obtained from the use of Celera Diagnostics
 ViroSeq v2.8 assay. This test has been approved by the FDA for
 IVD use. These results were reviewed by Thomas K. Huard, Ph.
 D., Director of Molecular Diagnostics.
 RESULTS RECEIVED ON           01/03/13
 Reference lab accession: NP
 Testing Performed By
 QUEST DIAGNOSTICS/NICHOLS CHANTILLY
 14225 NEWBROOK DRIVE CHANTILLY VA 20151-2228
 KENNETH L. SISCO, MD</t>
  </si>
  <si>
    <t>12/01/2017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</si>
  <si>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E122A, E122P, I142V, K173N, Q174K,_x000D_
D177E, I202V, Q207A, P243H, V245E, P272S, R277K, K281R, I293V,_x000D_
K311R, 
S322A_x000D_
Protease Gene: V3I, K14R, I15V, G16A, L19I, S37N, R41K, K45R,_x000D_
I93L_x000D_
 _x000D_
HIV Subtype: B_x000D_
 _x000D_
These results were obtained using the Abbott ViroSeq(R) v2.0_x000D_
assay. This test has been approved by the FDA for IVD use._x000D_
 </t>
  </si>
  <si>
    <t>12/12/2017</t>
  </si>
  <si>
    <t>10/09/2017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</si>
  <si>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V35I, V35M, R83K, D123E,_x000D_
T165I, K173Q, I178L, R211K, V245K, E248D, D250E, Q334C_x000D_
Protease Gene: V3I, 
G16E, S37N, R41K, R57K, L63A, H69Y, V77I_x000D_
 _x000D_
HIV Subtype: B_x000D_
 _x000D_
These results were obtained using the Abbott ViroSeq(R) v2.0_x000D_
assay. This test has been approved by the FDA for IVD use._x000D_
 </t>
  </si>
  <si>
    <t>10/18/2017</t>
  </si>
  <si>
    <t>03/12/2012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</si>
  <si>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V35T, T39A, K49R, V60I, D123N,
 S162C, E169D, D177E, I178M, T200A, E204A, E204D, R211K, L214F,
 V245Q, R277K, E297A, I329L, Q334E
 Protease Gene: V3I, L19I, E35D, M36I, S37N, R57K, I62V, L63P,
 I64L, V77I
 HIV Subtype: B
 These results were obtained from the use of Celera Diagnostics
 ViroSeq v2.8 assay. This test has been approved by the FDA for
 IVD use. These results were reviewed by Thomas K. Huard, Ph.
 D., Director of Molecular Diagnostics.
 RESULTS RECEIVED ON           03/28/12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</si>
  <si>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K49R, F87L, E122K, I135V, K166T,
 I178M, L214F, V245M, P272A, I293V
 Protease Gene: V3I, K14R, R41K, I62V, L63H
 HIV Subtype: B
 These results were obtained from the use of Celera Diagnostics
 ViroSeq v2.8 assay. This test has been approved by the FDA for
 IVD use. These results were reviewed by Thomas K. Huard, Ph.
 D., Director of Molecular Diagnostics.
 RESULTS RECEIVED ON           03/28/13
 Reference lab accession: NP
 Testing Performed By
 QUEST DIAGNOSTICS/NICHOLS CHANTILLY
 14225 NEWBROOK DRIVE CHANTILLY VA 20151-2228
 KENNETH L. SISCO, MD</t>
  </si>
  <si>
    <t>05/10/2016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</si>
  <si>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K49R, F87L, V90I, E122K, I135V,_x000D_
K166T, I178M, L214F, V245I, V245M, P272A, I293V, G335S_x000D_
Protease Gene: V3I, 
I13V, R41K, I62V, L63H, I64V_x000D_
 _x000D_
HIV Subtype: B_x000D_
 _x000D_
These results were obtained from the use of Celera Diagnostics_x000D_
ViroSeq v2.8 assay. This test has been approved by the FDA for_x000D_
IVD use._x000D_
 </t>
  </si>
  <si>
    <t>05/23/2016</t>
  </si>
  <si>
    <t>12/26/2013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</si>
  <si>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T69D, V118I_x000D_
Protease Gene:_x000D_
 _x000D_
NOVEL MUTATIONS DETECTED:_x000D_
Reverse Transcriptase Gene: K11R, K11S, T69A, E122K, I135T,_x000D_
Q207E, Q207K, R211K, V245K, V245M, P272A, R277K, I293V, 
I326M_x000D_
Protease Gene: V3I, S37N, R41K, L63P, K70R,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</si>
  <si>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T69D, V118I_x000D_
Protease Gene:_x000D_
 _x000D_
NOVEL MUTATIONS DETECTED:_x000D_
Reverse Transcriptase Gene: V8I, K11N, K11R, K11S, T69A, E122K,_x000D_
I135T, Q207E, Q207K, R211K, V245M, P272A, R277K, I293V, 
I326M_x000D_
Protease Gene: V3I, S37N, R41K, L63P, K70R, V77I_x000D_
 _x000D_
HIV Subtype: B_x000D_
 _x000D_
These results were obtained from the use of Celera Diagnostics_x000D_
ViroSeq v2.8 assay. This test has been approved by the FDA for_x000D_
IVD use._x000D_
 </t>
  </si>
  <si>
    <t>04/17/2014</t>
  </si>
  <si>
    <t>04/30/2015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</si>
  <si>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T69D, V118I_x000D_
Protease Gene:_x000D_
 _x000D_
NOVEL MUTATIONS DETECTED:_x000D_
Reverse Transcriptase Gene: K11N, K11R, K11S, T69A, E122K,_x000D_
I135T, Q207E, Q207G, Q207K, Q207R, R211K, V245M, P272A, 
R277K,_x000D_
I293V, I326M_x000D_
Protease Gene: V3I, S37N, R41K, L63P, K70R,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</si>
  <si>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T69D, V118I_x000D_
Protease Gene:_x000D_
 _x000D_
NOVEL MUTATIONS DETECTED:_x000D_
Reverse Transcriptase Gene: V8I, K11R, K11S, E122K, I135T,_x000D_
Q207K, H208Y, R211K, V245M, P272A, R277K, I293V, I326M, 
I326V_x000D_
Protease Gene: V3I, S37N, R41K, L63P, K70R, V77I_x000D_
 _x000D_
HIV Subtype: B_x000D_
 _x000D_
These results were obtained from the use of Celera Diagnostics_x000D_
ViroSeq v2.8 assay. This test has been approved by the FDA for_x000D_
IVD use._x000D_
 </t>
  </si>
  <si>
    <t>08/02/2012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</si>
  <si>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K70E, V108I
 Protease Gene: A71T
 NOVEL MUTATIONS DETECTED:
 Reverse Transcriptase Gene: D121H, E122K, S162C, R172K, K173N,
 Q174R, D177E, I178L, Q197E, R211K, L214F, V245Q, A288S, Q334L
 Protease Gene: V3I, S37N, L63P, V77I, I93L
 HIV Subtype: B
 These results were obtained from the use of Celera Diagnostics
 ViroSeq v2.8 assay. This test has been approved by the FDA for
 IVD use. These results were reviewed by Thomas K. Huard, Ph.
 D., Director of Molecular Diagnostics.
 RESULTS RECEIVED ON           08/21/12
 Reference lab accession: NP
 Testing Performed By
 QUEST DIAGNOSTICS/NICHOLS CHANTILLY
 14225 NEWBROOK DRIVE CHANTILLY VA 20151-2228
 KENNETH L. SISCO, MD</t>
  </si>
  <si>
    <t>08/23/2012</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</si>
  <si>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D121H, E122K, D123E, S162C, R172K,_x000D_
K173N, Q174R, D177E, I178L, Q197E, E204G, R211K, L214F, 
V245Q,_x000D_
D250N, T286A, A288S, Q334L_x000D_
Protease Gene: V3I, S37N, L63P, V77I, I93L_x000D_
 _x000D_
HIV Subtype: B_x000D_
 _x000D_
These results were obtained from the use of Celera Diagnostics_x000D_
ViroSeq v2.8 assay. This test has been approved by the FDA for_x000D_
IVD use._x000D_
 </t>
  </si>
  <si>
    <t>12/26/2016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</si>
  <si>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 A71T_x000D_
 _x000D_
NOVEL MUTATIONS DETECTED:_x000D_
Reverse Transcriptase Gene: K11R, V35L, A98S, E122K, D177E,_x000D_
I178L, E204K, Q207D, R211K, V245E, P272G, R277K, I293V_x000D_
Protease 
Gene: V3I, M36I, S37D, R41K, R57K, L63C, K70R,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</si>
  <si>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06/07/2013</t>
  </si>
  <si>
    <t>10/06/2016</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</si>
  <si>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Resistance ***_x000D_
ZERIT (stavudine, d4T)              No Evidence of Resistance_x000D_
ZIAGEN (abacavir, ABC)              Resistance ***_x000D_
VIREAD (tenofovir, TDF)             Possible Resistance_x000D_
 _x000D_
Non-Nucleoside Reverse Transcriptase Inhibitors_x000D_
RESCRIPTOR (delavirdine, DLV)       Resistance ***_x000D_
SUSTIVA (efavirenz, EFV)            Resistance ***_x000D_
VIRAMUNE (nevirapine, NVP)          Resistance ***_x000D_
INTELENCE (etravirine, ETR)         Possible Resistance ***_x000D_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K65R, L74I, K103N, V108I, M184V,_x000D_
Y188H, Y188L, P225H_x000D_
Protease Gene: L10I, A71T_x000D_
 _x000D_
NOVEL MUTATIONS DETECTED:_x000D_
Reverse Transcriptase Gene: K11R, V35L, S68G, A98S, E122K,_x000D_
I135L, T139A, D177E, I178L, Y188F, E204K, Q207D, R211K, V245E,_x000D_
P272G, R277K, I293V_x000D_
Protease Gene: V3I, M36I, 
S37D, R41K, R57K, L63C, K70R, I93L_x000D_
 _x000D_
HIV Subtype: B_x000D_
 _x000D_
These results were obtained from the use of Celera Diagnostics_x000D_
ViroSeq v2.8 assay. This test has been approved by the FDA for_x000D_
IVD use._x000D_
 </t>
  </si>
  <si>
    <t>10/18/2016</t>
  </si>
  <si>
    <t>12/31/2012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</si>
  <si>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K173R, N175H, T200I, K201E, E204K,
 Q207E, R211K, V245Q, R277K, I293V, E297A, G333E, Q334H
 Protease Gene: V3I, L19I, E35D, S37N, R41K, D60E, I64V, K70R,
 I93L
 HIV Subtype: B
 These results were obtained from the use of Celera Diagnostics
 ViroSeq v2.8 assay. This test has been approved by the FDA for
 IVD use. These results were reviewed by Thomas K. Huard, Ph.
 D., Director of Molecular Diagnostics.
 RESULTS RECEIVED ON           01/11/13
 Reference lab accession: NP
 Testing Performed By
 QUEST DIAGNOSTICS/NICHOLS CHANTILLY
 14225 NEWBROOK DRIVE CHANTILLY VA 20151-2228
 KENNETH L. SISCO, MD</t>
  </si>
  <si>
    <t>03/11/2016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</si>
  <si>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E122K, N175H, T200I, K201E, E204K,_x000D_
Q207E, R211K, V245Q, R277K, I293V, E297A, G333E, Q334H_x000D_
Protease 
Gene: V3I, L19I, E35D, S37N, R41K, D60E, I64V, K70R,_x000D_
I93L_x000D_
 _x000D_
HIV Subtype: B_x000D_
 _x000D_
These results were obtained from the use of Celera Diagnostics_x000D_
ViroSeq v2.8 assay. This test has been approved by the FDA for_x000D_
IVD use._x000D_
 </t>
  </si>
  <si>
    <t>08/24/2017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</si>
  <si>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N175H, T200I, K201E, E204K, Q207E,_x000D_
R211K, V245Q, R277K, I293V, E297A, G333E, Q334H_x000D_
Protease Gene: V3I, 
L19I, E35D, S37N, R41K, D60E, I64V, K70R,_x000D_
I93L_x000D_
 _x000D_
HIV Subtype: B_x000D_
 _x000D_
These results were obtained from the use of Celera Diagnostics_x000D_
ViroSeq v2.8 assay. This test has been approved by the FDA for_x000D_
IVD use._x000D_
 </t>
  </si>
  <si>
    <t>09/06/2017</t>
  </si>
  <si>
    <t>01/31/2012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</si>
  <si>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R83K, E122K, D123E, I135T, S162A,
 K173E, D177E, T200A, R211K, L214F, P272A, R277K, K281R, I293V,
 S322T, Q334R
 Protease Gene: V3I, I15V, M36I, S37N, L63A, H69Q, K70R
 HIV Subtype: B
 These results were obtained from the use of Celera Diagnostics
 ViroSeq v2.8 assay. This test has been approved by the FDA for
 IVD use. These results were reviewed by Thomas K. Huard, Ph.
 D., Director of Molecular Diagnostics.
 RESULTS RECEIVED ON           02/20/12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</si>
  <si>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02/21/2012</t>
  </si>
  <si>
    <t>03/05/2012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</si>
  <si>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V35T, N175H, D177E, D177Q, G196E,
 L214F, P272A, R277K, V292I, I293V, Q334Y
 Protease Gene: V3I, T12S, K14R, S37N, R41K, L63P, I93L
 HIV Subtype: B
 These results were obtained from the use of Celera Diagnostics
 ViroSeq v2.8 assay. This test has been approved by the FDA for
 IVD use. These results were reviewed by Thomas K. Huard, Ph.
 D., Director of Molecular Diagnostics.
 RESULTS RECEIVED ON           03/23/12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</si>
  <si>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11/21/2012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</si>
  <si>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V35A, V35I, V35T, V60I, E122K,
 I135T, S162C, G196E, T200A, I202V, L214F, E248D, E248K, E248N,
 P272A, R277K, I293V
 Protease Gene: V3I, I13V, S37N, L63S, I64V, K70R, I72V, V77I
 HIV Subtype: B
 These results were obtained from the use of Celera Diagnostics
 ViroSeq v2.8 assay. This test has been approved by the FDA for
 IVD use. These results were reviewed by Thomas K. Huard, Ph.
 D., Director of Molecular Diagnostics.
 RESULTS RECEIVED ON           12/13/12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</si>
  <si>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L214F, D250E, P272A, P272G,_x000D_
R277K, K281R, T286A, E297K, I329L_x000D_
Protease Gene: V3I, E35D, S37N, L63P, 
I64L_x000D_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</si>
  <si>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K102Q, E122K, R211K, L214F, V245Q,
 P272A, R277K, V292I, I293V
 Protease Gene: V3I, K14R, M36I, S37N, R41K, L63P, V82I
 HIV Subtype: B
 These results were obtained from the use of Celera Diagnostics
 ViroSeq v2.8 assay. This test has been approved by the FDA for
 IVD use. These results were reviewed by Thomas K. Huard, Ph.
 D., Director of Molecular Diagnostics.
 RESULTS RECEIVED ON           05/14/13
 Reference lab accession: NP
 Testing Performed By
 QUEST DIAGNOSTICS/NICHOLS CHANTILLY
 14225 NEWBROOK DRIVE CHANTILLY VA 20151-2228
 KENNETH L. SISCO, MD</t>
  </si>
  <si>
    <t>10/21/2013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</si>
  <si>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T69D, T69N_x000D_
Protease Gene: L10I, A71T_x000D_
 _x000D_
NOVEL MUTATIONS DETECTED:_x000D_
Reverse Transcriptase Gene: K32R, V35T, T69A, K101R, D123E,_x000D_
I142V, Q174N, D177E, I178M, G196E, R211K, L214F, V245M,
 E248D,_x000D_
R277K, L283I, T286V, I293V, E297R, G333D, Q334D, Q334N_x000D_
Protease Gene: V3I, S37N, P39Q, R41K, I62V, L63P, I64L, I72V,_x000D_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</si>
  <si>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08/21/2012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</si>
  <si>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V35I, K49R, V111I, E122K, I135T,
 T165S, R172K, Q174L, Q174S, Q207E, R211K, L214F, P243S, V245Q,
 K275R, R277K, L283I, I293V
 Protease Gene: V3I, T12A, T12S, L19T, R41K, R57K, I62V, L63H,
 I72V, V77I
 HIV Subtype: B
 These results were obtained from the use of Celera Diagnostics
 ViroSeq v2.8 assay. This test has been approved by the FDA for
 IVD use. These results were reviewed by Thomas K. Huard, Ph.
 D., Director of Molecular Diagnostics.
 RESULTS RECEIVED ON           09/10/12
 Reference lab accession: NP
 Testing Performed By
 QUEST DIAGNOSTICS/NICHOLS CHANTILLY
 14225 NEWBROOK DRIVE CHANTILLY VA 20151-2228
 KENNETH L. SISCO, MD</t>
  </si>
  <si>
    <t>12/03/2014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</si>
  <si>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V8I, V35T, T39S, V60I, T69S, R83K,_x000D_
I135V, E169D, D177N, G196E, T200I, L214F, V245Q, E248N, D250E,_x000D_
I293V, 
S322T, G333E, Q334N_x000D_
Protease Gene: V3I, L63A, I64L,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</si>
  <si>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K49R, E122K, I142V, R211K, L214F,_x000D_
P243Q, V245I, V245M, P272A, R277K, E297R, Q334N_x000D_
Protease Gene: V3I, 
M36I, S37N, L63P, I64M, I72V_x000D_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</si>
  <si>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08/15/2016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</si>
  <si>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T215I_x000D_
Protease Gene: L10V_x000D_
 _x000D_
NOVEL MUTATIONS DETECTED:_x000D_
Reverse Transcriptase Gene: E122K, R211K, L214F, P243Q, P272A,_x000D_
R277K, I293V, E297K, E297R, Q334N_x000D_
Protease Gene: V3I, M36I, 
S37N, L63P, I64M_x000D_
 _x000D_
HIV Subtype: B_x000D_
 _x000D_
These results were obtained from the use of Celera Diagnostics_x000D_
ViroSeq v2.8 assay. This test has been approved by the FDA for_x000D_
IVD use._x000D_
 </t>
  </si>
  <si>
    <t>08/25/2016</t>
  </si>
  <si>
    <t>01/25/2016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</si>
  <si>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V179E_x000D_
Protease Gene:_x000D_
 _x000D_
NOVEL MUTATIONS DETECTED:_x000D_
Reverse Transcriptase Gene: V35I, R83K, E122K, D123E, A158S,_x000D_
R211T, L214F, E248D, I257L, R277K, L279I, K281R, A288S, I293V,_x000D_
K311R,
 D324E, I329L_x000D_
Protease Gene: V3I, E35D, M36I, S37N, R41K, R57K, D60E, I62V,_x000D_
I64V_x000D_
 _x000D_
HIV Subtype: B_x000D_
 _x000D_
These results were obtained from the use of Celera Diagnostics_x000D_
ViroSeq v2.8 assay. This test has been approved by the FDA for_x000D_
IVD use._x000D_
 </t>
  </si>
  <si>
    <t>10/27/2017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</si>
  <si>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V179E_x000D_
Protease Gene:_x000D_
 _x000D_
NOVEL MUTATIONS DETECTED:_x000D_
Reverse Transcriptase Gene: V35I, R83K, E122K, D123E, A158S,_x000D_
R211T, L214F, E248D, I257L, R277K, K281R, A288S, I293V, K311R,_x000D_
D324E,
 I329L_x000D_
Protease Gene: V3I, E35D, M36I, S37N, R41K, R57K, D60E, Q61E,_x000D_
I62V, I64V_x000D_
 _x000D_
HIV Subtype: B_x000D_
 _x000D_
These results were obtained using the Abbott ViroSeq(R) v2.0_x000D_
assay. This test has been approved by the FDA for IVD use._x000D_
 </t>
  </si>
  <si>
    <t>01/31/2017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</si>
  <si>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V35M, E122K, D123E, I142T, E169D,_x000D_
Q174K, D177E, I178M, E194K, G196E, T200A, R211S, L214F, E248D,_x000D_
V276I,
 R277K, T286A, V317A, S322T, I326V, G335D_x000D_
Protease Gene: V3I, I13V, G16E, S37I, K45R, L63T, I64V, I72V,_x000D_
V77I, F99L_x000D_
 _x000D_
HIV Subtype: B_x000D_
 _x000D_
These results were obtained from the use of Celera Diagnostics_x000D_
ViroSeq v2.8 assay. This test has been approved by the FDA for_x000D_
IVD use._x000D_
 </t>
  </si>
  <si>
    <t>05/07/2014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</si>
  <si>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V35M, K43Q, K49R, I50V, R83K, D121H,_x000D_
I135T, S162C, T165I, E169D, D177E, I195L, G196E, R211K, L214F,_x000D_
P272A, 
R277K, T286A, I293V_x000D_
Protease Gene: V3I, G16E, Q18E, S37N, I62V, L63T, I72T, V77I_x000D_
 _x000D_
HIV Subtype: B_x000D_
 _x000D_
These results were obtained from the use of Celera Diagnostics_x000D_
ViroSeq v2.8 assay. This test has been approved by the FDA for_x000D_
IVD use._x000D_
 </t>
  </si>
  <si>
    <t>04/13/2017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</si>
  <si>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 L10V_x000D_
 _x000D_
NOVEL MUTATIONS DETECTED:_x000D_
Reverse Transcriptase Gene: V35M, T39A, K102R, D123N, S162C,_x000D_
Q197K, Q207E, R211K, L214F, V245M, P272A, I293V, E297K, R307K_x000D_
Protease Gene: V3I, I13V, I15V, K20M, E35D,
 M36I, S37N, R57K,_x000D_
L63P, I64L_x000D_
 _x000D_
HIV Subtype: B_x000D_
 _x000D_
These results were obtained from the use of Celera Diagnostics_x000D_
ViroSeq v2.8 assay. This test has been approved by the FDA for_x000D_
IVD use._x000D_
 </t>
  </si>
  <si>
    <t>05/03/2012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</si>
  <si>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V35T, E36A, T39E, S48T, K64R, D123N,
 D123S, A158S, F171Y, K173A, Q174K, D177E, Q197H, T200A, Q207E,
 R211K, L214F, V245Q, T286A, E291D, V292I, I293V, E300Q, K311R,
 D324E, Q334H, G335D
 Protease Gene: V3I, T12A, I15V, M36I, S37N, R41K, L63P, H69K,
 L89M, I93L
 HIV Subtype: C
 These results were obtained from the use of Celera Diagnostics
 ViroSeq v2.8 assay. This test has been approved by the FDA for
 IVD use. These results were reviewed by Thomas K. Huard, Ph.
 D., Director of Molecular Diagnostics.
 RESULTS RECEIVED ON           05/17/12
 Reference lab accession: NP
 Testing Performed By
 QUEST DIAGNOSTICS NICHOLS INSTITUTE CHANTILLY
 14225 NEWBROOK DRIVE CHANTILLY VA 20151-2228
 KENNETH L. SISCO, MD</t>
  </si>
  <si>
    <t>01/28/2014</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</si>
  <si>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V35T, E53D, K102Q, E122K, D123E,_x000D_
I135V, I142V, S162C, M164V, D192N, T200A, R211K, L214F, P272A,_x000D_
T286A, I293V, E297K, Q334L_x000D_
Protease Gene: 
V3I, E35D, S37N, I62V, L63Q, K70R_x000D_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</si>
  <si>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E122P, D177E, L214F, P243H, P243Q,_x000D_
E248D, K249Q, P272A, T286A, E297K, Q334N_x000D_
Protease Gene: V3I, S37N, 
L63P, I64M_x000D_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</si>
  <si>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08/14/2013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</si>
  <si>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E122P, D177E, R211K, L214F, P243H,_x000D_
P243Q, E248D, K249Q, P272A, T286A, E297K, Q334N_x000D_
Protease Gene: V3I, 
S37N, L63P, I64M_x000D_
 _x000D_
HIV Subtype: B_x000D_
 _x000D_
These results were obtained from the use of Celera Diagnostics_x000D_
ViroSeq v2.8 assay. This test has been approved by the FDA for_x000D_
IVD use._x000D_
 </t>
  </si>
  <si>
    <t>03/10/2015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</si>
  <si>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L34F, E122P, D177E, L214F, E248D,_x000D_
T286A, E297K, Q334N_x000D_
Protease Gene: V3I, S37N, L63P, I64M_x000D_
 _x000D_
HIV 
Subtype: B_x000D_
 _x000D_
These results were obtained from the use of Celera Diagnostics_x000D_
ViroSeq v2.8 assay. This test has been approved by the FDA for_x000D_
IVD use._x000D_
 </t>
  </si>
  <si>
    <t>05/26/2016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</si>
  <si>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T39A, S48., S48A, S48E, I50V, A98S,_x000D_
I178M, V245E, R277K, E297K, K311R_x000D_
Protease Gene: V3I, I13V, S37N, L63P, 
H69Y_x000D_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</si>
  <si>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T39A, R83K, E122K, D123E, S162C,_x000D_
E169D, T200A, I202V, Q207E, L214F, R277K, I293V_x000D_
Protease Gene: V3I, K14R, 
G16E, S37N, R41K, D60E, Q61E_x000D_
 _x000D_
HIV Subtype: B_x000D_
 _x000D_
These results were obtained from the use of Celera Diagnostics_x000D_
ViroSeq v2.8 assay. This test has been approved by the FDA for_x000D_
IVD use._x000D_
 </t>
  </si>
  <si>
    <t>04/11/2016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</si>
  <si>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I135M, T165I, E169D, Q174T, I178L,_x000D_
G196E, I202V, L214F, I244V, E248N, P294T_x000D_
Protease Gene: V3I, S37N, L63A_x000D_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</si>
  <si>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10/17/2013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</si>
  <si>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D123E, E169G, K173Q, I178M, G196E,_x000D_
T200I, R277K, K281R, E297R, K311R, Q334D_x000D_
Protease Gene: V3I, T12N, L19I, 
S37N, R41K, I64V, I93L_x000D_
 _x000D_
HIV Subtype: B_x000D_
 _x000D_
These results were obtained from the use of Celera Diagnostics_x000D_
ViroSeq v2.8 assay. This test has been approved by the FDA for_x000D_
IVD use._x000D_
 </t>
  </si>
  <si>
    <t>08/04/2017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</si>
  <si>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K104R, D123E, E169G, K173Q, Q174K,_x000D_
I178M, G196E, T200I, R277K, K281R, E297R, K311R, Q334D_x000D_
Protease Gene: 
V3I, T12N, L19I, S37N, R41K, I64V,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</si>
  <si>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K103R
 Protease Gene:
 NOVEL MUTATIONS DETECTED:
 Reverse Transcriptase Gene: V35M, K49R, R83K, K102Q, S162C,
 E169D, D177G, D177N, D177S, I178M, Q197E, T200A, R211K, L214F,
 D256E, R277K, I293V, Q334N, G335D
 Protease Gene: V3I, G16E, R41K, I62V, L63H, I72V, V77I
 HIV Subtype: B
 These results were obtained from the use of Celera Diagnostics
 ViroSeq v2.8 assay. This test has been approved by the FDA for
 IVD use. These results were reviewed by Thomas K. Huard, Ph.
 D., Director of Molecular Diagnostics.
 RESULTS RECEIVED ON           04/22/12
 Reference lab accession: NP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</si>
  <si>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V108I, M184V
 Protease Gene:
 NOVEL MUTATIONS DETECTED:
 Reverse Transcriptase Gene: E122K, K173A, Q174R, D177E, G196A,
 R211K, L214F, A288S, E297K, K331R, Q334H
 Protease Gene: V3I, I13V, M36I, S37E, D60E, I62V, L63P, I64V
 HIV Subtype: B
 These results were obtained from the use of Celera Diagnostics
 ViroSeq v2.8 assay. This test has been approved by the FDA for
 IVD use. These results were reviewed by Thomas K. Huard, Ph.
 D., Director of Molecular Diagnostics.
 RESULTS RECEIVED ON           12/27/12
 Reference lab accession: NP
 Testing Performed By
 QUEST DIAGNOSTICS/NICHOLS CHANTILLY
 14225 NEWBROOK DRIVE CHANTILLY VA 20151-2228
 KENNETH L. SISCO, MD</t>
  </si>
  <si>
    <t>04/25/2016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</si>
  <si>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V245E, E248K, E248Q, T286A, E291D,_x000D_
Q334L_x000D_
Protease Gene: V3I, T12A, G16E, S37N, L63A, I72V_x000D_
 _x000D_
HIV Subtype: 
B_x000D_
 _x000D_
These results were obtained from the use of Celera Diagnostics_x000D_
ViroSeq v2.8 assay. This test has been approved by the FDA for_x000D_
IVD use._x000D_
 </t>
  </si>
  <si>
    <t>08/20/2015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</si>
  <si>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 L10I, L10V_x000D_
 _x000D_
NOVEL MUTATIONS DETECTED:_x000D_
Reverse Transcriptase Gene: V35I, S48E, K64R, E122K, D123E,_x000D_
I135T, T139A, I142V, K166R, D177E, T200A, L214F, P272S, T286A,_x000D_
I293V_x000D_
Protease Gene: V3I, T12S, 
I13V, M36I, S37D, S37N, R57K, L63A,_x000D_
L63T_x000D_
 _x000D_
HIV Subtype: B_x000D_
 _x000D_
These results were obtained from the use of Celera Diagnostics_x000D_
ViroSeq v2.8 assay. This test has been approved by the FDA for_x000D_
IVD use._x000D_
 </t>
  </si>
  <si>
    <t>09/03/2015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</si>
  <si>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V35L, T39A, S48T, K102Q, E122K,_x000D_
D123E, S162C, Q174N, V179I, I195L, T200A, R211K, L214F, R277K,_x000D_
I293V, E297A,
 L301I, L301M, Q334N_x000D_
Protease Gene: V3I, I13V, S37D, S37N, L63P, H69Q, I72L, V77I_x000D_
 _x000D_
HIV Subtype: B_x000D_
 _x000D_
These results were obtained from the use of Celera Diagnostics_x000D_
ViroSeq v2.8 assay. This test has been approved by the FDA for_x000D_
IVD use._x000D_
 </t>
  </si>
  <si>
    <t>08/18/2014</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</si>
  <si>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Resistance_x000D_
VIDEX (didanosine, ddI)             Resistance ***_x000D_
ZERIT (stavudine, d4T)              Resistance ***_x000D_
ZIAGEN (abacavir, ABC)              Resistance ***_x000D_
VIREAD (tenofovir, TDF)             Resistance *_x000D_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Resistance ***_x000D_
LEXIVA (fosamprenavir, FOS)         Resistance ***_x000D_
CRIXIVAN (indinavir, IDV)           Resistance 
***_x000D_
FORTOVASE (saquinavir, SQV)         Resistance ***_x000D_
KALETRA (lopinavir+ritonavir, LPV)  Resistance ***_x000D_
VIRACEPT (nelfinavir, NFV)          Resistance ***_x000D_
REYATAZ (atazanavir, ATV)           Resistance ***_x000D_
APTIVUS (tipranavir, TPV)           Resistance ***_x000D_
PREZISTA (darunavir, DRV)           Resistance ***_x000D_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T69N, L74I, V75A, F77L, K103N,_x000D_
Y115F, M184V, L210W, T215Y_x000D_
Protease Gene: L10F, D30N, V32I, L33F, E35G, M46I, I47V, I54L,_x000D_
Q58E, A71V, N88D, L90M_x000D_
 _x000D_
NOVEL MUTATIONS DETECTED:_x000D_
Reverse Transcriptase Gene: K43E, E44A, K70N, K73M, K82R, R83K,_x000D_
D123N, S162C, Q174R, D177G, G196E, R211A, L214F, L228R, I257L,_x000D_
R277K, K281R, T286A, I293V, E297K, L310I, G333D_x000D_
Protease Gene: V3I, I13V, Q18E, M36I, S37N, I62V, L63P, 
H69Q,_x000D_
L89M, I93L_x000D_
 _x000D_
HIV Subtype: B_x000D_
 _x000D_
These results were obtained from the use of Celera Diagnostics_x000D_
ViroSeq v2.8 assay. This test has been approved by the FDA for_x000D_
IVD use._x000D_
 </t>
  </si>
  <si>
    <t>11/12/2013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</si>
  <si>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Y188L_x000D_
Protease Gene:_x000D_
 _x000D_
NOVEL MUTATIONS DETECTED:_x000D_
Reverse Transcriptase Gene: E122K, S162Y, K173Q, Q174K, R211K,_x000D_
L214F, P243H, V245E, R277K, I293V, K311R, Q334L, G335S_x000D_
Protease Gene: V3I, I13V, L19T, S37N, L63P, I64V,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</si>
  <si>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06/04/2012</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</si>
  <si>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K49R, V60I, R83K, E169D, T200A,_x000D_
Q207E, R211K, L214F, V245E, V245K, V245M, E248D, E248K, E248N,_x000D_
D250E, 
S251H, S251N, S251R, P272A, R277K, T286A, I329L_x000D_
Protease Gene: V3I, L19E, K20R, S37N, R57K, D60E, I62V, L63P,_x000D_
K70R, I72M,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</si>
  <si>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Possible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G190A_x000D_
Protease Gene: L10I_x000D_
 _x000D_
NOVEL MUTATIONS DETECTED:_x000D_
Reverse Transcriptase Gene: V35I, E122K, T165L, E169D, V179I,_x000D_
G196E, T200A, L228C, V245E, E248D, K281R, T286A, A288G, I293V_x000D_
Protease Gene: V3I, S37N,
 I62V, L63S, I64L, V77I, I93L_x000D_
 _x000D_
HIV Subtype: B_x000D_
 _x000D_
These results were obtained from the use of Celera Diagnostics_x000D_
ViroSeq v2.8 assay. This test has been approved by the FDA for_x000D_
IVD use._x000D_
 </t>
  </si>
  <si>
    <t>12/21/2015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</si>
  <si>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R83K, I135T, D177E, I202V, Q207E,_x000D_
R211K, L214F, V245K, T286A, E297R_x000D_
Protease Gene: V3I, T12A, T12P, I13V, 
I15V, M36I, S37N, I62V,_x000D_
L63P, I64L, I93L_x000D_
 _x000D_
HIV Subtype: B_x000D_
 _x000D_
These results were obtained from the use of Celera Diagnostics_x000D_
ViroSeq v2.8 assay. This test has been approved by the FDA for_x000D_
IVD use._x000D_
 </t>
  </si>
  <si>
    <t>10/03/2017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</si>
  <si>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Resistance *_x000D_
VIDEX (didanosine, ddI)             Possible Resistance *_x000D_
ZERIT (stavudine, d4T)              Resistance *_x000D_
ZIAGEN (abacavir, ABC)              Possible Resistance *_x000D_
VIREAD (tenofovir, TDF)             Possible Resistance *_x000D_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Resistance 
**_x000D_
LEXIVA (fosamprenavir, FOS)         Resistance **_x000D_
CRIXIVAN (indinavir, IDV)           Possible Resistance *_x000D_
FORTOVASE (saquinavir, SQV)         No Evidence of Resistance_x000D_
KALETRA (lopinavir+ritonavir, LPV)  Resistance **_x000D_
VIRACEPT (nelfinavir, NFV)          Possible Resistance *_x000D_
REYATAZ (atazanavir, ATV)           Possible Resistance *_x000D_
APTIVUS (tipranavir, TPV)           Possible Resistance **_x000D_
PREZISTA (darunavir, DRV)           Possible Resistance **_x000D_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D67N, V118I, T215Y_x000D_
Protease Gene: L10I, L10V, L33F, M46I, I47V, I50V, A71T_x000D_
 _x000D_
NOVEL MUTATIONS DETECTED:_x000D_
Reverse Transcriptase Gene: I142V, S162F, K173N, T200A, L214F,_x000D_
P272A, R277K, T286A_x000D_
Protease Gene: V3I, T12V, I13V, E34D, S37N, R41K, I62V, L63P,_x000D_
I72M, V77I, 
V82I, I93L_x000D_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</si>
  <si>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V118I_x000D_
Protease Gene: L10I_x000D_
 _x000D_
NOVEL MUTATIONS DETECTED:_x000D_
Reverse Transcriptase Gene: K20R, V35I, V106I, E122K, D123E,_x000D_
I135T, S162C, T165I, I178L, T200A, E204Q, Q207E, R211K, 
V245E,_x000D_
V245K, V245M, E248D, D250E, R277K, I293V_x000D_
Protease Gene: V3I, E35D, M36I, S37N, R57K, L63P, I72V, L89M_x000D_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</si>
  <si>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V118I_x000D_
Protease Gene: L10I_x000D_
 _x000D_
NOVEL MUTATIONS DETECTED:_x000D_
Reverse Transcriptase Gene: K20R, V35I, K43R, V106I, E122K,_x000D_
D123E, I135T, S162C, T165I, I178L, E204Q, Q207E, R211K, 
V245M,_x000D_
E248D, D250E, D250K, D250N, R277K, I293V, Q334L_x000D_
Protease Gene: V3I, E35D, M36I, S37N, R57K, L63P, I72V, L89M_x000D_
 _x000D_
HIV Subtype: B_x000D_
 _x000D_
These results were obtained from the use of Celera Diagnostics_x000D_
ViroSeq v2.8 assay. This test has been approved by the FDA for_x000D_
IVD use._x000D_
 </t>
  </si>
  <si>
    <t>03/22/2016</t>
  </si>
  <si>
    <t>08/16/2013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</si>
  <si>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V35M, R83K, I135V, S162C, Q174K,_x000D_
I178L, R211A, R211V, L214F, R277K, L283I, I293V, D324E, I326V_x000D_
Protease 
Gene: V3I, E35D, S37E, R57K, I64V, H69Y_x000D_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</si>
  <si>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12/08/2011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</si>
  <si>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L10I
 NOVEL MUTATIONS DETECTED:
 Reverse Transcriptase Gene: V35I, S68G, T69A, E122K, D123E,
 G196E, T200A, L210F, R211K, L214F, E248Q, K249Q, P272A, R277K,
 I293V, P294T, A327V
 Protease Gene: V3I, I13V, L19I, E35D, M36I, S37N, R41K, L63A,
 L63P, I64L, I72V, V77I, L89M
 HIV Subtype: B
 These results were obtained from the use of Celera Diagnostics
 ViroSeq v2.8 assay. This test has been approved by the FDA for
 IVD use. These results were reviewed by Thomas K. Huard, Ph.
 D., Director of Molecular Diagnostics.
 RESULTS RECEIVED ON           12/22/11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</si>
  <si>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04/12/2017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</si>
  <si>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V35I, S68G, T69A, E122K, L193V,_x000D_
G196E, T200A, L210F, R211K, L214F, E248Q, K249Q, P272A, R277K,_x000D_
I293V, 
P294T, A327V_x000D_
Protease Gene: V3I, I13V, E35D, M36I, S37N, R41K, L63A, L63P,_x000D_
I72V, V77I, L89M_x000D_
 _x000D_
HIV Subtype: B_x000D_
 _x000D_
These results were obtained from the use of Celera Diagnostics_x000D_
ViroSeq v2.8 assay. This test has been approved by the FDA for_x000D_
IVD use._x000D_
 </t>
  </si>
  <si>
    <t>07/19/2017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</si>
  <si>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V35I, S68G, T69A, E122K, G196E,_x000D_
T200A, L210F, R211K, L214F, E248Q, K249Q, P272A, R277K, I293V,_x000D_
P294K, 
P294Q, P294T, A327V_x000D_
Protease Gene: V3I, I13V, E35D, M36I, S37N, R41K, L63A, L63P,_x000D_
I72V, V77I, L89M_x000D_
 _x000D_
HIV Subtype: B_x000D_
 _x000D_
These results were obtained from the use of Celera Diagnostics_x000D_
ViroSeq v2.8 assay. This test has been approved by the FDA for_x000D_
IVD use._x000D_
 </t>
  </si>
  <si>
    <t>08/10/2012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</si>
  <si>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V60I, V60M, E122K, G196E, L214F,
 E248D, E248N, K249R, R277K, T286A, E297K, V317A
 Protease Gene: V3I, I15V, L19Q, M36I, S37N, L63V, I64V, E65D
 HIV Subtype: B
 These results were obtained from the use of Celera Diagnostics
 ViroSeq v2.8 assay. This test has been approved by the FDA for
 IVD use. These results were reviewed by Thomas K. Huard, Ph.
 D., Director of Molecular Diagnostics.
 RESULTS RECEIVED ON           09/04/12
 Reference lab accession: NP
 Testing Performed By
 QUEST DIAGNOSTICS/NICHOLS CHANTILLY
 14225 NEWBROOK DRIVE CHANTILLY VA 20151-2228
 KENNETH L. SISCO, MD</t>
  </si>
  <si>
    <t>03/07/2013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</si>
  <si>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V35I, A98S, E122K, I135T, D177E,
 G196E, R211K, L214F, V245E, P272S, R277K, T286V, I293V, E297K,
 Q334H
 Protease Gene: V3I, T12I, S37N, R41K, I62V, L63P, V77I, I93L
 HIV Subtype: B
 These results were obtained from the use of Celera Diagnostics
 ViroSeq v2.8 assay. This test has been approved by the FDA for
 IVD use. These results were reviewed by Thomas K. Huard, Ph.
 D., Director of Molecular Diagnostics.
 RESULTS RECEIVED ON           03/19/13
 Reference lab accession: NP
 Testing Performed By
 QUEST DIAGNOSTICS/NICHOLS CHANTILLY
 14225 NEWBROOK DRIVE CHANTILLY VA 20151-2228
 KENNETH L. SISCO, MD</t>
  </si>
  <si>
    <t>03/28/2013</t>
  </si>
  <si>
    <t>10/15/2015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</si>
  <si>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 L10V_x000D_
 _x000D_
NOVEL MUTATIONS DETECTED:_x000D_
Reverse Transcriptase Gene: V35I, P52L, V90I, A98S, I135T,_x000D_
D177E, G196E, L214F, V245E, P272S, R277K, T286V, I293V, 
E297K,_x000D_
Q334N_x000D_
Protease Gene: V3I, T12I, S37N, R41K, I62V, L63P, I72M, V77I,_x000D_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</si>
  <si>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V35I, V90I, A98S, I135T, D177E,_x000D_
G196E, R211K, L214F, V245E, P272S, R277K, T286V, I293V, 
E297K,_x000D_
Q334N_x000D_
Protease Gene: V3I, T12I, S37N, R41K, I62V, L63P, I72M, V77I,_x000D_
I93L_x000D_
 _x000D_
HIV Subtype: B_x000D_
 _x000D_
These results were obtained from the use of Celera Diagnostics_x000D_
ViroSeq v2.8 assay. This test has been approved by the FDA for_x000D_
IVD use._x000D_
 </t>
  </si>
  <si>
    <t>04/27/2015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</si>
  <si>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K103R, V118I_x000D_
Protease Gene:_x000D_
 _x000D_
NOVEL MUTATIONS DETECTED:_x000D_
Reverse Transcriptase Gene: E6K, K20R, D123N, T165I, Q174E,_x000D_
T200A, E204K, R211K, R211Q, P243S, V245E, D250E, R277K, 
S322A_x000D_
Protease Gene: V3I, T12S, I13V, K14R, M36I, S37N, I62V, L63P,_x000D_
L63S, I64L, I64V_x000D_
 _x000D_
HIV Subtype: B_x000D_
 _x000D_
These results were obtained from the use of Celera Diagnostics_x000D_
ViroSeq v2.8 assay. This test has been approved by the FDA for_x000D_
IVD use._x000D_
 </t>
  </si>
  <si>
    <t>05/11/2015</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</si>
  <si>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K103R, V118I, M184V_x000D_
Protease Gene:_x000D_
 _x000D_
NOVEL MUTATIONS DETECTED:_x000D_
Reverse Transcriptase Gene: K20R, D123N, T165I, Q174E, T200A,_x000D_
E204R, R211Q, P243S, V245E, D250E, R277K, S322A_x000D_
Protease Gene: V3I, I13V, S37N, I62V,
 L63P_x000D_
 _x000D_
HIV Subtype: B_x000D_
 _x000D_
These results were obtained from the use of Celera Diagnostics_x000D_
ViroSeq v2.8 assay. This test has been approved by the FDA for_x000D_
IVD use._x000D_
 </t>
  </si>
  <si>
    <t>05/02/2017</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</si>
  <si>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K103R, V118I, M184V_x000D_
Protease Gene:_x000D_
 _x000D_
NOVEL MUTATIONS DETECTED:_x000D_
Reverse Transcriptase Gene: K20R, D123K, D123N, T165I, Q174E,_x000D_
T200A, E204R, R211Q, P243S, V245E, D250E, R277K, S322A_x000D_
Protease Gene: V3I, T12S, 
I13V, S37N, I62V, L63P_x000D_
 _x000D_
HIV Subtype: B_x000D_
 _x000D_
These results were obtained from the use of Celera Diagnostics_x000D_
ViroSeq v2.8 assay. This test has been approved by the FDA for_x000D_
IVD use._x000D_
 </t>
  </si>
  <si>
    <t>03/30/2016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</si>
  <si>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 V179E_x000D_
Protease Gene:_x000D_
 _x000D_
NOVEL MUTATIONS DETECTED:_x000D_
Reverse Transcriptase Gene: I5V, S68G, E122P, T165I, D177E,_x000D_
I178L, V189I, G196E, T200S, D250E, R277K, I293V, S322T, 
I329L_x000D_
Protease Gene: V3I, I13V, I15V, E35D, M36I, S37N, I62V, L63P,_x000D_
K70Q_x000D_
 _x000D_
HIV Subtype: B_x000D_
 _x000D_
These results were obtained from the use of Celera Diagnostics_x000D_
ViroSeq v2.8 assay. This test has been approved by the FDA for_x000D_
IVD use._x000D_
 </t>
  </si>
  <si>
    <t>04/29/2016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</si>
  <si>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S162C, K166R, R211K, L214F,_x000D_
E248N, D250N, P272S, R277K, I293V, E312Q_x000D_
Protease Gene: V3I, T12S, I15V, 
L19I, M36I, R41K, L63V_x000D_
 _x000D_
HIV Subtype: B_x000D_
 _x000D_
These results were obtained from the use of Celera Diagnostics_x000D_
ViroSeq v2.8 assay. This test has been approved by the FDA for_x000D_
IVD use._x000D_
 </t>
  </si>
  <si>
    <t>09/15/2015</t>
  </si>
  <si>
    <t>07/14/2016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</si>
  <si>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K64R, W88C, D123N, I178L, R211K,_x000D_
P243H, P243Q, V245E, E248D, R277K, T286P, V292I, I293V, Q334L_x000D_
Protease
 Gene: V3I, S37N, R41K, I62V, L63E, E65D, I72V, I85M_x000D_
 _x000D_
HIV Subtype: B_x000D_
 _x000D_
These results were obtained from the use of Celera Diagnostics_x000D_
ViroSeq v2.8 assay. This test has been approved by the FDA for_x000D_
IVD use._x000D_
 </t>
  </si>
  <si>
    <t>09/26/2014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</si>
  <si>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R83K, E122K, D123E, K173E,_x000D_
Q174R, D177E, I178L, G196E, T200A, E203D, R211K, L214F, I244V,_x000D_
D250E, 
R277K, K281R, I293V, D324E, G333D_x000D_
Protease Gene: V3I, L19I, L19V, S37N, L63P, H69Q, I72V, V77I_x000D_
 _x000D_
HIV Subtype: B_x000D_
 _x000D_
These results were obtained from the use of Celera Diagnostics_x000D_
ViroSeq v2.8 assay. This test has been approved by the FDA for_x000D_
IVD use._x000D_
 </t>
  </si>
  <si>
    <t>10/17/2014</t>
  </si>
  <si>
    <t>11/13/2015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</si>
  <si>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R83K, E122K, D123E, K173E,_x000D_
Q174R, D177E, I178L, G196E, T200A, E203D, R211K, L214F, I244V,_x000D_
D250E, 
R277K, K281R, I293V, G333D_x000D_
Protease Gene: V3I, L19V, S37N, L63P, H69Q, V77I_x000D_
 _x000D_
HIV Subtype: B_x000D_
 _x000D_
These results were obtained from the use of Celera Diagnostics_x000D_
ViroSeq v2.8 assay. This test has been approved by the FDA for_x000D_
IVD use._x000D_
 </t>
  </si>
  <si>
    <t>12/02/2015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</si>
  <si>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Gene:_x000D_
 _x000D_
NOVEL MUTATIONS DETECTED:_x000D_
Reverse Transcriptase Gene: V35I, R83K, E122K, D123E, K173E,_x000D_
Q174R, D177E, I178L, G196E, T200A, E203D, R211K, L214F, I244V,_x000D_
D250E, 
R277K, K281R, I293V, G333D_x000D_
Protease Gene: V3I, L19V, S37N, L63P, H69Q,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</si>
  <si>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Gene:_x000D_
 _x000D_
NOVEL MUTATIONS DETECTED:_x000D_
Reverse Transcriptase Gene: V35I, R83K, E122K, D123E, K173E,_x000D_
Q174R, D177E, I178L, G196E, T200A, E203D, R211K, L214F, I244V,_x000D_
D250E, 
R277K, K281R, I293V, G333D_x000D_
Protease Gene: V3I, L19V, S37N, L63P, H69Q, I72V, V77I_x000D_
 _x000D_
HIV Subtype: B_x000D_
 _x000D_
These results were obtained from the use of Celera Diagnostics_x000D_
ViroSeq v2.8 assay. This test has been approved by the FDA for_x000D_
IVD use._x000D_
 </t>
  </si>
  <si>
    <t>08/09/2012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</si>
  <si>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I31V, V35I, E138A, S162C,
 E169D, G196E, T200A, Q207E, Q207K, R211G, L214F, R277K, L283I,
 R284K, I293V, K311R, V317A, Q334Y
 Protease Gene: V3I, T12D, K14R, S37N, L63P, I64V, H69Q, V77I
 HIV Subtype: B
 These results were obtained from the use of Celera Diagnostics
 ViroSeq v2.8 assay. This test has been approved by the FDA for
 IVD use. These results were reviewed by Thomas K. Huard, Ph.
 D., Director of Molecular Diagnostics.
 RESULTS RECEIVED ON           08/31/12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</si>
  <si>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I31V, V35I, E138A, S162C,_x000D_
E169D, G196E, T200A, Q207K, R211G, L214F, R277K, L283I, R284K,_x000D_
I293V, V317A,
 Q334Y_x000D_
Protease Gene: V3I, T12D, K14R, S37N, L63P, I64V, H69Q,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</si>
  <si>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I31V, V35I, K102R, E138A,_x000D_
S162C, E169D, G196E, T200A, Q207K, R211G, L214F, R277K, L283I,_x000D_
R284K, I293V,
 V317A, Q334H, Q334Y_x000D_
Protease Gene: V3I, T12D, K14R, S37N, L63P, I64V, H69Q, V77I_x000D_
 _x000D_
HIV Subtype: B_x000D_
 _x000D_
These results were obtained from the use of Celera Diagnostics_x000D_
ViroSeq v2.8 assay. This test has been approved by the FDA for_x000D_
IVD use._x000D_
 </t>
  </si>
  <si>
    <t>01/21/2015</t>
  </si>
  <si>
    <t>04/19/2016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</si>
  <si>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I31V, V35I, E138A, S162C,_x000D_
E169D, G196E, T200A, Q207K, R211G, L214F, R277K, L283I, R284K,_x000D_
I293V, V317A,
 Q334H, Q334N_x000D_
Protease Gene: V3I, T12D, K14R, S37N, L63P, I64V, H69Q, V77I_x000D_
 _x000D_
HIV Subtype: B_x000D_
 _x000D_
These results were obtained from the use of Celera Diagnostics_x000D_
ViroSeq v2.8 assay. This test has been approved by the FDA for_x000D_
IVD use._x000D_
 </t>
  </si>
  <si>
    <t>03/10/2017</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</si>
  <si>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K20R, I31V, V35I, E138A, S162C,_x000D_
E169D, G196E, T200A, Q207K, R211G, L214F, R277K, L283I, R284K,_x000D_
I293V, V317A, Q334N_x000D_
Protease Gene: V3I, 
T12D, K14R, S37N, L63P, I64V, H69Q, V77I_x000D_
 _x000D_
HIV Subtype: B_x000D_
 _x000D_
These results were obtained from the use of Celera Diagnostics_x000D_
ViroSeq v2.8 assay. This test has been approved by the FDA for_x000D_
IVD use._x000D_
 </t>
  </si>
  <si>
    <t>01/07/2014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</si>
  <si>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V35I, V35M, K104N, E122K,_x000D_
K166R, L214F, P272A, K281R, L283I, I293V, Q334H, G335D_x000D_
Protease Gene: V3I, 
M36I, S37N, I62V, L63P,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</si>
  <si>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K22R, V35I, V60I, T69S, R83K, E122K,
 D123E, I178M, T200I, Q207D, R211K, L214F, R277K, Q334D
 Protease Gene: V3I, L19I, P39Q, I62V, L63A, I72V, V77I, I93L
 HIV Subtype: B
 These results were obtained from the use of Celera Diagnostics
 ViroSeq v2.8 assay. This test has been approved by the FDA for
 IVD use. These results were reviewed by Thomas K. Huard, Ph.
 D., Director of Molecular Diagnostics.
 RESULTS RECEIVED ON           07/30/12
 Reference lab accession: NP
 Testing Performed By
 QUEST DIAGNOSTICS/NICHOLS CHANTILLY
 14225 NEWBROOK DRIVE CHANTILLY VA 20151-2228
 KENNETH L. SISCO, MD</t>
  </si>
  <si>
    <t>02/18/2016</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</si>
  <si>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Possible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V106A, M184V, F227L_x000D_
Protease Gene:_x000D_
 _x000D_
NOVEL MUTATIONS DETECTED:_x000D_
Reverse Transcriptase Gene: V35T, E138A, I178M, V189I, T200A,_x000D_
I202V, R211N, L214F, R277K, K281R, T286A, E297K, K311R, I326V,_x000D_
Q334E_x000D_
Protease Gene: V3I, S37A,
 L63S_x000D_
 _x000D_
HIV Subtype: B_x000D_
 _x000D_
These results were obtained from the use of Celera Diagnostics_x000D_
ViroSeq v2.8 assay. This test has been approved by the FDA for_x000D_
IVD use._x000D_
 </t>
  </si>
  <si>
    <t>03/03/2016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</si>
  <si>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Resistance *_x000D_
VIRAMUNE (nevirapine, NVP)          Resistance *_x000D_
INTELENCE (etravirine, ETR)         Possible Resistance *_x000D_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D67G, T69D, K101E, G190S_x000D_
Protease Gene:_x000D_
 _x000D_
NOVEL MUTATIONS DETECTED:_x000D_
Reverse Transcriptase Gene: K22R, T39A, S68G, A98S, F171Y,_x000D_
D177E, I178M, G196E, T200A, T200V, V245E, R277K, E297R, V317A,_x000D_
D324E, I329L_x000D_
Protease Gene: 
V3I, S37N, I62V, L63T, I72V, V77I, I93L_x000D_
 _x000D_
HIV Subtype: B_x000D_
 _x000D_
These results were obtained from the use of Celera Diagnostics_x000D_
ViroSeq v2.8 assay. This test has been approved by the FDA for_x000D_
IVD use._x000D_
 </t>
  </si>
  <si>
    <t>05/30/2014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</si>
  <si>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Possible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G190A_x000D_
Protease Gene: L10V_x000D_
 _x000D_
NOVEL MUTATIONS DETECTED:_x000D_
Reverse Transcriptase Gene: V35T, E40D, V60I, S68G, V90I, E122P,_x000D_
I142V, Q145E, V179I, T200A, R211K, L214F, T215L, V245K, V245N,_x000D_
D250E, R277K, K281R, 
T286V, I293V, E297K, E297R, K311R, V317A,_x000D_
D324E, G333E, Q334L_x000D_
Protease Gene: V3I, T12S, I15V, L19I, E35D, S37D, S37I, S37N,_x000D_
S37V, P39T, R57K, D60E, I62V, L63P_x000D_
 _x000D_
HIV Subtype: B_x000D_
 _x000D_
These results were obtained from the use of Celera Diagnostics_x000D_
ViroSeq v2.8 assay. This test has been approved by the FDA for_x000D_
IVD use._x000D_
 </t>
  </si>
  <si>
    <t>12/29/2011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</si>
  <si>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V35T, E36A, T39E, S48T, D121H,
 D123S, K173A, Q174R, D177E, I178L, I178V, Q207E, L214F, V245Q,
 L283I, V292I, I293V, V317A, Q334H, G335D
 Protease Gene: V3I, I15V, G16A, M36I, S37N, R41K, H69K, L89M,
 I93L
 HIV Subtype: C
 These results were obtained from the use of Celera Diagnostics
 ViroSeq v2.8 assay. This test has been approved by the FDA for
 IVD use. These results were reviewed by Thomas K. Huard, Ph.
 D., Director of Molecular Diagnostics.
 RESULTS RECEIVED ON           01/08/12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</si>
  <si>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01/16/2012</t>
  </si>
  <si>
    <t>02/14/2012</t>
  </si>
  <si>
    <t xml:space="preserve">
  HIV GENOTYPING 
 SEQUENCING                    see note
 TESTS-------------RESULTS--------UNITS--REF. RANGE---
 HIV-1 GENOTYPING               REPORT
 HIV-1 DRUG RESISTANCE MUTATION ANALYSIS
 PLEASE NOTE: WE WERE NOT ABLE TO OBTAIN AN HIV-1 GENOTYPE FROM
 THIS SAMPLE DUE TO ONE OF THE FOLLOWING PROBLEMS: INSUFFICIENT
 VIRAL LOAD, A MUTATION IN THE VIRAL GENOME, OR THE PRESENCE OF
 INHIBITORS TO THE PCR AMPLIFICATION.  PLEASE CORRELATE THIS
 RESULT WITH ANY RECENT VIRAL LOAD FOR THIS PATIENT AND RESUBMIT
 IF CLINICALLY WARRANTED.
 These results were obtained from the use of Celera Diagnostics
 ViroSeq v2.8 assay. This test has been approved by the FDA for
 IVD use. These results were reviewed by Thomas K. Huard, Ph.
 D., Director of Molecular Diagnostics.
 RESULTS RECEIVED ON           02/28/12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</si>
  <si>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12/10/2013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</si>
  <si>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V60I, R83K, E122K, S163T, T165I,_x000D_
I202V, Q207E, R211K, L214F, V245M, R277K, T286A, E297K, 
A304E,_x000D_
E312Q_x000D_
Protease Gene: V3I, M36I, S37N, R41K, I72V_x000D_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</si>
  <si>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12/30/2013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</si>
  <si>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K103N, V108I, M230L_x000D_
Protease Gene:_x000D_
 _x000D_
NOVEL MUTATIONS DETECTED:_x000D_
Reverse Transcriptase Gene: M16V, K20R, R83K, E122K, S162Y,_x000D_
K173N, Q207E, R211K, L214F, R277K, K281R, V292I, K311R, I326V,_x000D_
Q334E, G335C_x000D_
Protease 
Gene: V3I, S37N, R41K, L63P, V77I, I93L_x000D_
 _x000D_
HIV Subtype: B_x000D_
 _x000D_
These results were obtained from the use of Celera Diagnostics_x000D_
ViroSeq v2.8 assay. This test has been approved by the FDA for_x000D_
IVD use._x000D_
 </t>
  </si>
  <si>
    <t>10/14/2015</t>
  </si>
  <si>
    <t>09/25/2012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</si>
  <si>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D121Y, E122K, D123E, I135V, S162C,
 Q174D, Q174E, Q174H, R211K, L214F, P243S, P243T, V245E, D250E,
 L283I, I293V, Q334N, G335S
 Protease Gene: V3I, I15V, M36L, S37D, S37N, R41K, D60E, I62V
 HIV Subtype: B
 These results were obtained from the use of Celera Diagnostics
 ViroSeq v2.8 assay. This test has been approved by the FDA for
 IVD use. These results were reviewed by Thomas K. Huard, Ph.
 D., Director of Molecular Diagnostics.
 RESULTS RECEIVED ON           10/21/12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</si>
  <si>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E122K, T200I, R211K, L214F, V245E,
 E248Q, P272A, P272D, P272E, P272H, P272K, P272N, P272Q, P272T,
 R277K, T286A, Q334E
 Protease Gene: V3I, K14S, L19K, S37D, S37E, S37K, S37N, R41K,
 L63A, L63T, I64V, H69Y
 HIV Subtype: B
 These results were obtained from the use of Celera Diagnostics
 ViroSeq v2.8 assay. This test has been approved by the FDA for
 IVD use. These results were reviewed by Thomas K. Huard, Ph.
 D., Director of Molecular Diagnostics.
 RESULTS RECEIVED ON           02/15/13
 Reference lab accession: NP
 Testing Performed By
 QUEST DIAGNOSTICS/NICHOLS CHANTILLY
 14225 NEWBROOK DRIVE CHANTILLY VA 20151-2228
 KENNETH L. SISCO, MD</t>
  </si>
  <si>
    <t>06/13/2017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</si>
  <si>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K103R_x000D_
Protease Gene: A71T_x000D_
 _x000D_
NOVEL MUTATIONS DETECTED:_x000D_
Reverse Transcriptase Gene: V35M, T39A, R83K, K102Q, E122K,_x000D_
D123E, D177E, T200A, Q207E, R211K, L214F, P272G, R277K, 
I293V_x000D_
Protease Gene: V3I, S37N, I62V, I72E, V77I, I93L_x000D_
 _x000D_
HIV Subtype: B_x000D_
 _x000D_
These results were obtained from the use of Celera Diagnostics_x000D_
ViroSeq v2.8 assay. This test has been approved by the FDA for_x000D_
IVD use._x000D_
 </t>
  </si>
  <si>
    <t>06/27/2017</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</si>
  <si>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T69D, V108I, K219R
 Protease Gene:
 NOVEL MUTATIONS DETECTED:
 Reverse Transcriptase Gene: E6K, V35I, V35M, E36K, D121H, S162C,
 D177E, I178L, T200A, R211K, R211T, P272A, R277K, T286A, A288S,
 I293V
 Protease Gene: V3I, S37N, R41K, I62V, L63P, I64L, I64M, V77I
 HIV Subtype: B
 These results were obtained from the use of Celera Diagnostics
 ViroSeq v2.8 assay. This test has been approved by the FDA for
 IVD use. These results were reviewed by Thomas K. Huard, Ph.
 D., Director of Molecular Diagnostics.
 RESULTS RECEIVED ON           03/23/12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</si>
  <si>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10/02/2015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</si>
  <si>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T69D, V108I, V118I, K219R_x000D_
Protease Gene: L10I, L10V_x000D_
 _x000D_
NOVEL MUTATIONS DETECTED:_x000D_
Reverse Transcriptase Gene: M16V, V35M, V60I, K64R, T69A, T69S,_x000D_
T69Y, K102Q, D121H, S162C, S163C, D177E, I178L, 
T200A, H208Y,_x000D_
R211K, P272A, R277K, T286A, A288S, I293V_x000D_
Protease Gene: V3I, S37N, R41K, L63P, I64M, V77I_x000D_
 _x000D_
HIV Subtype: B_x000D_
 _x000D_
These results were obtained from the use of Celera Diagnostics_x000D_
ViroSeq v2.8 assay. This test has been approved by the FDA for_x000D_
IVD use._x000D_
 </t>
  </si>
  <si>
    <t>10/20/2015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</si>
  <si>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E6K, K11H, K11Q, K11R, E122Q, T139A,_x000D_
K173E, Q174K, D177E, I178V, G196E, Q207E, R211K, V245T, 
R277K,_x000D_
K281R, I293V, Q334H, G335D_x000D_
Protease Gene: V3I, G16E, S37N, R41K, V77I,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</si>
  <si>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V118I, V179D
 Protease Gene:
 NOVEL MUTATIONS DETECTED:
 Reverse Transcriptase Gene: P4S, V35I, V60I, R83K, V90I, K102Q,
 E122K, A158S, S162A, T200A, R211K, P272S, R277K, K281R, I293V,
 E297A, I329L, I329V, Q334D
 Protease Gene: V3I, K14R, S37N, R41K, L63S, I72V, V77I
 HIV Subtype: B
 These results were obtained from the use of Celera Diagnostics
 ViroSeq v2.8 assay. This test has been approved by the FDA for
 IVD use. These results were reviewed by Thomas K. Huard, Ph.
 D., Director of Molecular Diagnostics.
 RESULTS RECEIVED ON           06/13/12
 Reference lab accession: NP
 Testing Performed By
 QUEST DIAGNOSTICS/NICHOLS CHANTILLY
 14225 NEWBROOK DRIVE CHANTILLY VA 20151-2228
 KENNETH L. SISCO, MD</t>
  </si>
  <si>
    <t>06/20/2012</t>
  </si>
  <si>
    <t>09/14/2012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</si>
  <si>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V118I, V179D
 Protease Gene:
 NOVEL MUTATIONS DETECTED:
 Reverse Transcriptase Gene: V35I, V60I, R83K, V90I, K102Q,
 E122K, A158S, S162A, S162G, T200A, R211K, P272S, R277K, I293V,
 E297A, Q334D
 Protease Gene: V3I, K14R, L19V, S37N, R41K, L63S, I72V, V77I
 HIV Subtype: B
 These results were obtained from the use of Celera Diagnostics
 ViroSeq v2.8 assay. This test has been approved by the FDA for
 IVD use. These results were reviewed by Thomas K. Huard, Ph.
 D., Director of Molecular Diagnostics.
 RESULTS RECEIVED ON           10/03/12
 Reference lab accession: NP
 Testing Performed By
 QUEST DIAGNOSTICS/NICHOLS CHANTILLY
 14225 NEWBROOK DRIVE CHANTILLY VA 20151-2228
 KENNETH L. SISCO, MD</t>
  </si>
  <si>
    <t>10/04/2012</t>
  </si>
  <si>
    <t>12/17/2012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</si>
  <si>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V118I, V179D
 Protease Gene:
 NOVEL MUTATIONS DETECTED:
 Reverse Transcriptase Gene: V35I, V60I, R83K, V90I, K102Q,
 G112S, E122K, A158S, S162A, T200A, R211K, P272S, R277K, K281R,
 I293V, E297A, Q334D
 Protease Gene: V3I, K14R, S37N, R41K, L63S, V77I
 HIV Subtype: B
 These results were obtained from the use of Celera Diagnostics
 ViroSeq v2.8 assay. This test has been approved by the FDA for
 IVD use. These results were reviewed by Thomas K. Huard, Ph.
 D., Director of Molecular Diagnostics.
 RESULTS RECEIVED ON           12/28/12
 Reference lab accession: NP
 Testing Performed By
 QUEST DIAGNOSTICS/NICHOLS CHANTILLY
 14225 NEWBROOK DRIVE CHANTILLY VA 20151-2228
 KENNETH L. SISCO, MD</t>
  </si>
  <si>
    <t>04/05/2011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</si>
  <si>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T27S, E122K, A158S, S162A, G196E,
 T200A, L214F, E248H, K249Q, P272A, R277K, T286A, A288G, I293V,
 L295F, E297K, A304E, Q334E
 Protease Gene: V3I, S37N, R41K, R57K, D60E, Q61D, Q61E, I62V,
 L63P, I64M, I72V, V77I, I93L
 HIV Subtype: B
 These results were obtained from the use of Celera Diagnostics
 ViroSeq v2.8 assay. This test has been approved by the FDA for
 IVD use. These results were reviewed by Thomas K. Huard, Ph.
 D., Director of Molecular Diagnostics.
 RESULTS RECEIVED ON           04/14/11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20151-2228
 KENNETH L. SISCO, MD</t>
  </si>
  <si>
    <t>04/15/2011</t>
  </si>
  <si>
    <t>09/29/2017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</si>
  <si>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V35I, I135M, S162C, T200I,_x000D_
R211K, L214F, E248N, K249Q, T286A, E297K, I329L, Q334E_x000D_
Protease Gene: V3I, 
S37D, I62V, L63A, T74A,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</si>
  <si>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V90I, K102Q, E122K, D123E, D177E,_x000D_
I178M, V179I, R211K, L214F, V245M, V245R, P272A, R277K, K281R,_x000D_
T286A,
 G335S_x000D_
Protease Gene: V3I, I13V, M36I, S37N, P39S, I62V, L63P, C67E,_x000D_
H69R, I72T_x000D_
 _x000D_
HIV Subtype: B_x000D_
 _x000D_
These results were obtained from the use of Celera Diagnostics_x000D_
ViroSeq v2.8 assay. This test has been approved by the FDA for_x000D_
IVD use._x000D_
 </t>
  </si>
  <si>
    <t>04/11/2013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</si>
  <si>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E122K, D123E, I142V, F171Y, Q174R,
 D177E, G196E, T200A, Q207E, R211K, L214F, E248D, R277K, Q278H,
 K281R, E291A, I293V, V317G, I329V, G333E, Q334H
 Protease Gene: V3I, T12A, I13V, S37N, L63P, V77I
 HIV Subtype: B
 These results were obtained from the use of Celera Diagnostics
 ViroSeq v2.8 assay. This test has been approved by the FDA for
 IVD use. These results were reviewed by Thomas K. Huard, Ph.
 D., Director of Molecular Diagnostics.
 RESULTS RECEIVED ON           05/08/13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</si>
  <si>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E122K, D123E, I142V, Q174R,_x000D_
D177E, G196E, T200A, Q207E, R211K, L214F, E248D, S251T, R277K,_x000D_
Q278H, 
K281R, E291A, I293V, V317G, I329V, G333E, Q334H_x000D_
Protease Gene: V3I, T12A, I13V, S37N, L63P, V77I_x000D_
 _x000D_
HIV Subtype: B_x000D_
 _x000D_
These results were obtained from the use of Celera Diagnostics_x000D_
ViroSeq v2.8 assay. This test has been approved by the FDA for_x000D_
IVD use._x000D_
 </t>
  </si>
  <si>
    <t>12/22/2014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</si>
  <si>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V60I, D123N, I135T, S163C,_x000D_
T165I, D177E, I178M, R211Q, L214F, V245Q, T286A, I293V, E297R,_x000D_
S322T, 
G335D_x000D_
Protease Gene: V3I, I13V, M36I, S37N, L63S,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</si>
  <si>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I142A, K173E, Q174K, G196E, R211K,_x000D_
L214F, R277K, K311R_x000D_
Protease Gene: V3I, I13V, S37N, R57K, L63P, I72V_x000D_
_x000D_
HIV Subtype: B_x000D_
 _x000D_
These results were obtained from the use of Celera Diagnostics_x000D_
ViroSeq v2.8 assay. This test has been approved by the FDA for_x000D_
IVD use._x000D_
 </t>
  </si>
  <si>
    <t>01/09/2017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</si>
  <si>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K22R, K43R, K49R, V106I, E122K,_x000D_
E169D, Q207G, R211K, P272A, R277K, T286A, V292I, I293V, Q334D_x000D_
Protease Gene:
 V3I, S37T, R57K, L63P, I72V, V77I, I93L_x000D_
 _x000D_
HIV Subtype: B_x000D_
 _x000D_
These results were obtained from the use of Celera Diagnostics_x000D_
ViroSeq v2.8 assay. This test has been approved by the FDA for_x000D_
IVD use._x000D_
 </t>
  </si>
  <si>
    <t>04/26/2012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</si>
  <si>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K64R, R83K, E122K, I142T, S162A,
 E169D, T200A, L214F, V245I, V245M, E248V, K249Q, T286A, E291D,
 Q334C, Q334Y, G335S
 Protease Gene: V3I, I15V, S37N, L63P, L63S, V77I
 HIV Subtype: B
 These results were obtained from the use of Celera Diagnostics
 ViroSeq v2.8 assay. This test has been approved by the FDA for
 IVD use. These results were reviewed by Thomas K. Huard, Ph.
 D., Director of Molecular Diagnostics.
 RESULTS RECEIVED ON           05/09/12
 Reference lab accession: NP
 Testing Performed By
 QUEST DIAGNOSTICS NICHOLS INSTITUTE CHANTILLY
 14225 NEWBROOK DRIVE CHANTILLY VA 20151-2228
 KENNETH L. SISCO, MD</t>
  </si>
  <si>
    <t>12/13/2013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</si>
  <si>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K101E, K103N_x000D_
Protease Gene:_x000D_
 _x000D_
NOVEL MUTATIONS DETECTED:_x000D_
Reverse Transcriptase Gene: E122K, D123E, E138G, D177E, T200I,_x000D_
K238R, V245K, K249Q, D250E, P272S, R277K, H315Y, G333E, Q334Y_x000D_
Protease Gene: V3I, S37N,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</si>
  <si>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08/03/2017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</si>
  <si>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R83K, E122K, I178L, T200A,_x000D_
L214F, P272S, I293V, D324E, Q334H_x000D_
Protease Gene: V3I, I13V, S37N, P39S, 
I62V, L63P, V77I_x000D_
 _x000D_
HIV Subtype: B_x000D_
 _x000D_
These results were obtained from the use of Celera Diagnostics_x000D_
ViroSeq v2.8 assay. This test has been approved by the FDA for_x000D_
IVD use._x000D_
 </t>
  </si>
  <si>
    <t>01/14/2014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</si>
  <si>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M41L_x000D_
Protease Gene:_x000D_
 _x000D_
NOVEL MUTATIONS DETECTED:_x000D_
Reverse Transcriptase Gene: K20R, V35L, V60I, D86E, E122K,_x000D_
I135V, T165I, K173A, Q174K, I202V, R211K, L214F, V276T, Q278G,_x000D_
I293V, 
E312Q, G333E, Q334Y_x000D_
Protease Gene: V3I, M36I, S37N, L63P, I72V_x000D_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</si>
  <si>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 A71T_x000D_
 _x000D_
NOVEL MUTATIONS DETECTED:_x000D_
Reverse Transcriptase Gene: Q197P, T200L, T200S, R211K, L214F,_x000D_
V245K, P272A, R277K, I293V, I326V, I329V, Q334E_x000D_
Protease Gene: V3I, T12P, I15V, G16E, K20M, E35D, 
M36I, S37N,_x000D_
I62V, L63R, K70E, I72T_x000D_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</si>
  <si>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V35T, E36D, T39K, T39R, E40Q, K43E,_x000D_
E53D, K70T, W88S, A98S, E122K, D123E, I178L, I195L, R211K,_x000D_
L214F, 
R277K, L283I, I293V, E297K, A304E_x000D_
Protease Gene: V3I, M36I, S37N, R41K, L63P, V77I, I93L_x000D_
 _x000D_
HIV Subtype: B_x000D_
 _x000D_
These results were obtained from the use of Celera Diagnostics_x000D_
ViroSeq v2.8 assay. This test has been approved by the FDA for_x000D_
IVD use._x000D_
 </t>
  </si>
  <si>
    <t>09/22/2015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</si>
  <si>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V35T, A98S, I135R, Q207E,_x000D_
L214F, V245K, P272A, R277K, I293V, D324E_x000D_
Protease Gene: V3I, T12K, T12R, 
L19I, K20R, M36I, S37N, R57K,_x000D_
L63P, H69Q, V75I_x000D_
 _x000D_
HIV Subtype: B_x000D_
 _x000D_
These results were obtained from the use of Celera Diagnostics_x000D_
ViroSeq v2.8 assay. This test has been approved by the FDA for_x000D_
IVD use._x000D_
 </t>
  </si>
  <si>
    <t>10/05/2015</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</si>
  <si>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V118I
 Protease Gene:
 NOVEL MUTATIONS DETECTED:
 Reverse Transcriptase Gene: V10I, E122K, D123E, T200I, Q207E,
 Q207G, R211K, V245K, I293V, Q334D, Q334G, Q334N, Q334S
 Protease Gene: V3I, T12S, I15V, L19V, S37D, L63A, L63S, I72V,
 V77I, I93L
 HIV Subtype: B
 These results were obtained from the use of Celera Diagnostics
 ViroSeq v2.8 assay. This test has been approved by the FDA for
 IVD use. These results were reviewed by Thomas K. Huard, Ph.
 D., Director of Molecular Diagnostics.
 RESULTS RECEIVED ON           10/03/12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</si>
  <si>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V35R, T39E, V60I, K64R, R83K, E122K,_x000D_
D123E, Q174H, Q197E, L214F, K275R, R277K, Q278H, K281R, V292I,_x000D_
I293V, 
E297K, K311R, I329L, G335D_x000D_
Protease Gene: V3I, I15V, G16E, M36I, S37N, P39S, I62V, L63S_x000D_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</si>
  <si>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Possible Resistance
 VIRAMUNE (nevirapine, NVP)          Resistance
 INTELENCE (etravirine, ETR)         Possible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M41L, Y181C
 Protease Gene: L10I
 NOVEL MUTATIONS DETECTED:
 Reverse Transcriptase Gene: V35M, T39A, E122K, I135T, E138T,
 I178M, V179I, Q207E, R211K, L214F, V245I, D250E, R277K, L283I,
 I293V, P313T, V317A, Q334N, G335D
 Protease Gene: V3I, S37D, L38I, D60E, I62V, L63A, V77I, I93L
 HIV Subtype: B
 These results were obtained from the use of Celera Diagnostics
 ViroSeq v2.8 assay. This test has been approved by the FDA for
 IVD use. These results were reviewed by Thomas K. Huard, Ph.
 D., Director of Molecular Diagnostics.
 RESULTS RECEIVED ON           04/15/13
 Reference lab accession: NP
 Testing Performed By
 QUEST DIAGNOSTICS/NICHOLS CHANTILLY
 14225 NEWBROOK DRIVE CHANTILLY VA 20151-2228
 KENNETH L. SISCO, MD</t>
  </si>
  <si>
    <t>04/16/2013</t>
  </si>
  <si>
    <t>11/27/2013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</si>
  <si>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K102Q, E122K, I135T, E169D, K173N,_x000D_
Q174K, G196E, I202V, R211K, L214F, S251I, R277K, T286A, 
E297N,_x000D_
Q334N_x000D_
Protease Gene: V3I, I15V, L19Q, S37N, L63P, K70E, I72V, V75I,_x000D_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</si>
  <si>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12/17/2013</t>
  </si>
  <si>
    <t>08/12/2015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</si>
  <si>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K70E_x000D_
Protease Gene: A71T_x000D_
 _x000D_
NOVEL MUTATIONS DETECTED:_x000D_
Reverse Transcriptase Gene: E36K, K102Q, E122K, I135T, E169D,_x000D_
K173N, Q174K, G196E, I202V, R211K, L214F, S251I, R277K, 
T286A,_x000D_
E297N, Q334N_x000D_
Protease Gene: V3I, I15V, L19Q, S37N, L63P, K70E, I72V, I93L_x000D_
 _x000D_
HIV Subtype: B_x000D_
 _x000D_
These results were obtained from the use of Celera Diagnostics_x000D_
ViroSeq v2.8 assay. This test has been approved by the FDA for_x000D_
IVD use._x000D_
 </t>
  </si>
  <si>
    <t>02/08/2017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</si>
  <si>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E122K, K166R, K173E, D177E,_x000D_
T200A, I202V, E204K, Q207E, L210F, R211K, P272A, T286A, E297K,_x000D_
L301I, 
I329L, Q334D_x000D_
Protease Gene: V3I, I13V, K20R, E35D, S37D, R57K, D60E, L63P,_x000D_
I64V, I72V_x000D_
 _x000D_
HIV Subtype: B_x000D_
 _x000D_
These results were obtained from the use of Celera Diagnostics_x000D_
ViroSeq v2.8 assay. This test has been approved by the FDA for_x000D_
IVD use._x000D_
 </t>
  </si>
  <si>
    <t>02/22/2017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</si>
  <si>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D123E, I135V, I142V, E169D,_x000D_
I178M, G196E, T200A, L214F, V245K, P272A, R277K, T286A, 
I293V,_x000D_
G335S_x000D_
Protease Gene: V3I, I13V, M36I, S37T, L63P, E65D, V77I_x000D_
 _x000D_
HIV Subtype: B_x000D_
 _x000D_
These results were obtained from the use of Celera Diagnostics_x000D_
ViroSeq v2.8 assay. This test has been approved by the FDA for_x000D_
IVD use._x000D_
 </t>
  </si>
  <si>
    <t>06/06/2017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</si>
  <si>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V60I, R83K, E122K, D123E, D177N,_x000D_
I178L, G196E, T200V, R211K, L214F, D250E, P272A, R277K, A288S,_x000D_
I293V, 
E297K, G333E, Q334L_x000D_
Protease Gene: V3I, T12S, L19I, S37N, L63P, I64V, H69Q_x000D_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</si>
  <si>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V35I, W88G, V118F, E122Q, D177E,
 G196E, T200A, E204Q, Q207E, R211K, V245K, S251N, P272A, T286A,
 I293V, E297A, E328D
 Protease Gene: V3I, R41K, L63P, V77I
 HIV Subtype: B
 These results were obtained from the use of Celera Diagnostics
 ViroSeq v2.8 assay. This test has been approved by the FDA for
 IVD use. These results were reviewed by Thomas K. Huard, Ph.
 D., Director of Molecular Diagnostics.
 RESULTS RECEIVED ON           03/09/12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</si>
  <si>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07/03/2012</t>
  </si>
  <si>
    <t xml:space="preserve">
  HIV GENOTYPING 
 SEQUENCING                    see note
 TESTS-------------RESULTS--------UNITS--REF. RANGE---
 HIV-1 GENOTYPING               REPORT
 HIV-1 DRUG RESISTANCE MUTATION ANALYSIS
 Nucleoside Reverse Transcriptase Inhibitors
 EPIVIR (lamivudine, 3TC)            Resistance **
 EMTRIVA (emtricitabine, FTC)        Resistance **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M184I, M184V
 Protease Gene:
 NOVEL MUTATIONS DETECTED:
 Reverse Transcriptase Gene: V35I, E122Q, D177E, G196E, T200A,
 E204Q, Q207E, R211K, V245K, S251N, P272A, T286A, I293V, E297A,
 E328D
 Protease Gene: V3I, R41K, L63P, V77I
 HIV Subtype: B
 These results were obtained from the use of Celera Diagnostics
 ViroSeq v2.8 assay. This test has been approved by the FDA for
 IVD use. These results were reviewed by Thomas K. Huard, Ph.
 D., Director of Molecular Diagnostics.
 RESULTS RECEIVED ON           07/24/12
 Reference lab accession: NP
 Testing Performed By
 QUEST DIAGNOSTICS/NICHOLS CHANTILLY
 14225 NEWBROOK DRIVE CHANTILLY VA 20151-2228
 KENNETH L. SISCO, MD</t>
  </si>
  <si>
    <t>07/27/2012</t>
  </si>
  <si>
    <t>11/05/2015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</si>
  <si>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E122Q, D123E, D177E, G196E,_x000D_
T200A, E204Q, Q207E, R211K, V245K, S251N, P272A, T286A, I293V,_x000D_
E297A, 
E328D_x000D_
Protease Gene: V3I, R41K, L63P, V77I_x000D_
 _x000D_
HIV Subtype: B_x000D_
 _x000D_
These results were obtained from the use of Celera Diagnostics_x000D_
ViroSeq v2.8 assay. This test has been approved by the FDA for_x000D_
IVD use._x000D_
 </t>
  </si>
  <si>
    <t>11/30/2015</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</si>
  <si>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T27A, V35I, K49R, E122Q, D177E,_x000D_
G196E, T200A, E204Q, Q207E, R211K, V245K, S251N, P272A, T286A,_x000D_
I293V, E297A, E328D_x000D_
Protease Gene: V3I, 
K20R, R41K, L63P, V77I, I93L_x000D_
 _x000D_
HIV Subtype: B_x000D_
 _x000D_
These results were obtained from the use of Celera Diagnostics_x000D_
ViroSeq v2.8 assay. This test has been approved by the FDA for_x000D_
IVD use._x000D_
 </t>
  </si>
  <si>
    <t>10/29/2013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</si>
  <si>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 L10I_x000D_
 _x000D_
NOVEL MUTATIONS DETECTED:_x000D_
Reverse Transcriptase Gene: K20R, V35L, S68G, K102R, R172K,_x000D_
D177E, I178L, T200A, E204K, Q207E, R211K, P243A, P243S, V245E,_x000D_
R277K, L283I, I293V, E297K, G333E, 
Q334H_x000D_
Protease Gene: V3I, L19I, E35D, M36I, S37N, R41K, R57K, D60E,_x000D_
L63P, I64V,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</si>
  <si>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10/01/2012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</si>
  <si>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E122K, I135T, S162A, G196A,
 G196E, P272A, I293V, I326V
 Protease Gene: V3I, T12A, I13V, I15V, S37C, R41K, R57K, D60E,
 I62V, L63P
 HIV Subtype: B
 These results were obtained from the use of Celera Diagnostics
 ViroSeq v2.8 assay. This test has been approved by the FDA for
 IVD use. These results were reviewed by Thomas K. Huard, Ph.
 D., Director of Molecular Diagnostics.
 RESULTS RECEIVED ON           10/21/12
 Reference lab accession: NP
 Testing Performed By
 QUEST DIAGNOSTICS/NICHOLS CHANTILLY
 14225 NEWBROOK DRIVE CHANTILLY VA 20151-2228
 KENNETH L. SISCO, MD</t>
  </si>
  <si>
    <t>05/19/2014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</si>
  <si>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E122K, I135T, S162A, G196A,_x000D_
P272A, I293V, I326V_x000D_
Protease Gene: V3I, T12A, I13V, I15V, S37C, R41K, 
R57K, D60E,_x000D_
I62V, L63P_x000D_
 _x000D_
HIV Subtype: B_x000D_
 _x000D_
These results were obtained from the use of Celera Diagnostics_x000D_
ViroSeq v2.8 assay. This test has been approved by the FDA for_x000D_
IVD use._x000D_
 </t>
  </si>
  <si>
    <t>07/07/2014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</si>
  <si>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K13R, T27S, V35I, R83K, E122K,_x000D_
D123E, K173T, Q174R, I178L, R211K, L214F, V245M, E248K, E248N,_x000D_
E248R, E248S, 
K249Q, D250E, R277K, I293V, P294Q, V317A, Q334H_x000D_
Protease Gene: V3I, T12S, L19I, S37N, P39T, R41K, D60E, L63P,_x000D_
V75I, V77I_x000D_
 _x000D_
HIV Subtype: B_x000D_
 _x000D_
These results were obtained from the use of Celera Diagnostics_x000D_
ViroSeq v2.8 assay. This test has been approved by the FDA for_x000D_
IVD use._x000D_
 </t>
  </si>
  <si>
    <t>10/26/2017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</si>
  <si>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R83K, S162C, I178M, T200A, T200I,_x000D_
T200V, L214F, V245E, R277K_x000D_
Protease Gene: V3I, S37N, P39S, L63P_x000D_
 _x000D_
HIV 
Subtype: B_x000D_
 _x000D_
These results were obtained using the Abbott ViroSeq(R) v2.0_x000D_
assay. This test has been approved by the FDA for IVD use._x000D_
 </t>
  </si>
  <si>
    <t>11/11/2017</t>
  </si>
  <si>
    <t>11/05/2012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</si>
  <si>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V179D
 Protease Gene:
 NOVEL MUTATIONS DETECTED:
 Reverse Transcriptase Gene: K20R, V35I, K102R, E122K, K173N,
 Q207E, R211K, V245E, E248D, R277K, T286A, I293V, D324E, Q334R,
 G335D
 Protease Gene: V3I, I13V, S37N, L63P
 HIV Subtype: B
 These results were obtained from the use of Celera Diagnostics
 ViroSeq v2.8 assay. This test has been approved by the FDA for
 IVD use. These results were reviewed by Thomas K. Huard, Ph.
 D., Director of Molecular Diagnostics.
 RESULTS RECEIVED ON           12/04/12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</si>
  <si>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V179D
 Protease Gene:
 NOVEL MUTATIONS DETECTED:
 Reverse Transcriptase Gene: K20R, V35I, E122K, K173N, G196D,
 G196E, Q207E, R211K, V245E, E248D, R277K, T286A, I293V, D324E,
 Q334R, G335D
 Protease Gene: V3I, I13A, I13V, S37N, L63P
 HIV Subtype: B
 These results were obtained from the use of Celera Diagnostics
 ViroSeq v2.8 assay. This test has been approved by the FDA for
 IVD use. These results were reviewed by Thomas K. Huard, Ph.
 D., Director of Molecular Diagnostics.
 RESULTS RECEIVED ON           12/18/12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</si>
  <si>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P4S, V60I, S68G, E122K, D123N,_x000D_
I135V, P176T, T200A, R211K, L214F, V245A, V245M, V245T, P272A,_x000D_
R277K, T286A, 
K311R, Q334H_x000D_
Protease Gene: V3I, T12S, K14N, L19V, S37N, D60E, I62V, L63P,_x000D_
V77I, I93L_x000D_
 _x000D_
HIV Subtype: B_x000D_
 _x000D_
These results were obtained from the use of Celera Diagnostics_x000D_
ViroSeq v2.8 assay. This test has been approved by the FDA for_x000D_
IVD use._x000D_
 </t>
  </si>
  <si>
    <t>01/21/2014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</si>
  <si>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A98S, E122P, D123N, I135T,_x000D_
D177E, T200A, L214F, P243S, V245M, E248D, E248K, E248N, P272S,_x000D_
R277K, 
I293V, I329L_x000D_
Protease Gene: V3I, T12N, L19Q, E35D, S37N, D60E,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</si>
  <si>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02/07/2014</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</si>
  <si>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K22R, E169D, I202V, R211K, L214F,
 L283I, I293V, P294A, Q334D
 Protease Gene: V3I, K14T, I15V, L19Q, M36I, S37D, S37N, L63P,
 I72V
 HIV Subtype: B
 These results were obtained from the use of Celera Diagnostics
 ViroSeq v2.8 assay. This test has been approved by the FDA for
 IVD use. These results were reviewed by Thomas K. Huard, Ph.
 D., Director of Molecular Diagnostics.
 RESULTS RECEIVED ON           02/16/13
 Reference lab accession: NP
 Testing Performed By
 QUEST DIAGNOSTICS/NICHOLS CHANTILLY
 14225 NEWBROOK DRIVE CHANTILLY VA 20151-2228
 KENNETH L. SISCO, MD</t>
  </si>
  <si>
    <t>02/05/2014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</si>
  <si>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 L10I_x000D_
 _x000D_
NOVEL MUTATIONS DETECTED:_x000D_
Reverse Transcriptase Gene: V35L, E169D, T200A, R211K, L214F,_x000D_
V245E, V245L, V245Q, D250E, D250K, D250N, P272A, R277K, T286A,_x000D_
I293V_x000D_
Protease Gene: V3I, S37N, L63P, 
I72V,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</si>
  <si>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10/17/2012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</si>
  <si>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K49R, A98S, E122K, K173N, Q174R,
 T200A, R211G, L214F, E248D, I293V, Q334C, Q334N, Q334S, Q334Y,
 G335D
 Protease Gene: V3I, K14R, L19I, L63A, L63V, V77I
 HIV Subtype: B
 These results were obtained from the use of Celera Diagnostics
 ViroSeq v2.8 assay. This test has been approved by the FDA for
 IVD use. These results were reviewed by Thomas K. Huard, Ph.
 D., Director of Molecular Diagnostics.
 RESULTS RECEIVED ON           11/09/12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</si>
  <si>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K49R, A98S, E122K, K173N, Q174R,_x000D_
T200A, L214F, E248D, I293V, G333E, Q334N_x000D_
Protease Gene: V3I, L19I, L63A, 
L63V_x000D_
 _x000D_
HIV Subtype: B_x000D_
 _x000D_
These results were obtained from the use of Celera Diagnostics_x000D_
ViroSeq v2.8 assay. This test has been approved by the FDA for_x000D_
IVD use._x000D_
 </t>
  </si>
  <si>
    <t>04/30/2013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</si>
  <si>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V90I, K101R, E122K, I142V, K173Q,
 I195K, G196E, T200A, Q207E, R211K, L214F, V245Q, R277K, E297R,
 Q334D
 Protease Gene: V3I, K14R, R41K, L63P, I64V, V77I
 HIV Subtype: B
 These results were obtained from the use of Celera Diagnostics
 ViroSeq v2.8 assay. This test has been approved by the FDA for
 IVD use. These results were reviewed by Thomas K. Huard, Ph.
 D., Director of Molecular Diagnostics.
 RESULTS RECEIVED ON           05/20/13
 Reference lab accession: NP
 Testing Performed By
 QUEST DIAGNOSTICS/NICHOLS CHANTILLY
 14225 NEWBROOK DRIVE CHANTILLY VA 20151-2228
 KENNETH L. SISCO, MD</t>
  </si>
  <si>
    <t>12/27/2013</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</si>
  <si>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M184I, P225H_x000D_
Protease Gene:_x000D_
 _x000D_
NOVEL MUTATIONS DETECTED:_x000D_
Reverse Transcriptase Gene: V90I, K101R, E122K, K173Q, I195K,_x000D_
G196E, T200A, Q207E, R211K, L214F, V245Q, R277K, E297R, Q334D_x000D_
Protease Gene: V3I, K14R, R41K, L63P, I64V,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</si>
  <si>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P225H_x000D_
Protease Gene:_x000D_
 _x000D_
NOVEL MUTATIONS DETECTED:_x000D_
Reverse Transcriptase Gene: V35I, V90I, K101R, E122K, K173Q,_x000D_
I195K, G196E, T200A, Q207E, R211K, L214F, V245Q, R277K, E297R,_x000D_
Q334D_x000D_
Protease Gene: V3I, K14R, R41K, 
L63P, I64V, I72T, V77I_x000D_
 _x000D_
HIV Subtype: B_x000D_
 _x000D_
These results were obtained from the use of Celera Diagnostics_x000D_
ViroSeq v2.8 assay. This test has been approved by the FDA for_x000D_
IVD use._x000D_
 </t>
  </si>
  <si>
    <t>10/19/2017</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</si>
  <si>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M184V, P225H_x000D_
Protease Gene:_x000D_
 _x000D_
NOVEL MUTATIONS DETECTED:_x000D_
Reverse Transcriptase Gene: V35I, K101R, E122K, K173Q, I195K,_x000D_
G196E, T200A, Q207E, R211K, L214F, V245Q, R277K, P294S, E297R,_x000D_
Q334D_x000D_
Protease Gene: V3I, K14R, R41K, L63P, I64V, 
I72T, V77I_x000D_
 _x000D_
HIV Subtype: B_x000D_
 _x000D_
These results were obtained using the Abbott ViroSeq(R) v2.0_x000D_
assay. This test has been approved by the FDA for IVD use._x000D_
 </t>
  </si>
  <si>
    <t>11/03/2017</t>
  </si>
  <si>
    <t>09/25/2015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</si>
  <si>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V8I, V35T, T39E, T39K, S48T, E122A,_x000D_
E122P, E122Q, K173T, Q174K, D177E, I178M, T200A, Q207E, R211K,_x000D_
L214F, 
V245Q, R277K, K281R, E291D, V292I, I293V, Q334N, G335D_x000D_
Protease Gene: V3I, K14E, L19K, K20R, M36I, S37D, R41K, D60E,_x000D_
I62V, L63T, I64L, E65K, H69K, I93L_x000D_
 _x000D_
HIV Subtype: C_x000D_
 _x000D_
These results were obtained from the use of Celera Diagnostics_x000D_
ViroSeq v2.8 assay. This test has been approved by the FDA for_x000D_
IVD use._x000D_
 </t>
  </si>
  <si>
    <t>10/09/2015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</si>
  <si>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 A71T_x000D_
 _x000D_
NOVEL MUTATIONS DETECTED:_x000D_
Reverse Transcriptase Gene: E122K, S162C, I178M, G196E, T200A,_x000D_
L214F, P272S, R277K, I293V, E312T, S322A, D324E_x000D_
Protease Gene:
 V3I, Q18H, S37N, R41K,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</si>
  <si>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E122P, Q174K, D177E, V179I, G196V,_x000D_
T200A, R211K, L214F, V245E, E248D, P272S, R277K, Q278H, L283I,_x000D_
T286A, 
T286P, A288G, I293V, E297K, E312D, S322T, I329L_x000D_
Protease Gene: V3I, E35D, M36I, S37N, I62V, L63P, I64L_x000D_
 _x000D_
HIV Subtype: B_x000D_
 _x000D_
These results were obtained from the use of Celera Diagnostics_x000D_
ViroSeq v2.8 assay. This test has been approved by the FDA for_x000D_
IVD use._x000D_
 </t>
  </si>
  <si>
    <t>09/15/2014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</si>
  <si>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K64R, A98S, E122Q, D177E, I195L,_x000D_
L214F, V245K, V245Q, D250E, P272A, R277K, T286A, E297K_x000D_
Protease Gene: V3I, 
E35D, M36I, S37D, S37E, R57K, I62V, L63A,_x000D_
I72V,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</si>
  <si>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I31V, V35I, T69S, A98S, D121H,
 E122K, E122Q, D123E, K173N, D177E, L214F, I244V, V245M, V245T,
 P272A, Q278E, L283I, R284K, I293V, P294T, E297K, A304E, Q334L
 Protease Gene: V3I, I15V, S37N, V77I
 HIV Subtype: B
 These results were obtained from the use of Celera Diagnostics
 ViroSeq v2.8 assay. This test has been approved by the FDA for
 IVD use. These results were reviewed by Thomas K. Huard, Ph.
 D., Director of Molecular Diagnostics.
 RESULTS RECEIVED ON           11/21/11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22021-0841
 KENNETH L. SISCO, MD</t>
  </si>
  <si>
    <t>11/30/2011</t>
  </si>
  <si>
    <t>11/15/2013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</si>
  <si>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I31V, V35I, T69S, A98S, E122K,_x000D_
E122Q, D123E, K173N, D177E, L214F, I244V, V245M, V245T, P272A,_x000D_
Q278E, L283I, 
R284K, I293V, P294T, E297K, A304E, Q334L_x000D_
Protease Gene: V3I, S37N, L63P,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</si>
  <si>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Gene:_x000D_
 _x000D_
NOVEL MUTATIONS DETECTED:_x000D_
Reverse Transcriptase Gene: I31V, V35I, T69S, A98S, E122K,_x000D_
E122Q, D123E, K173N, D177E, L214F, I244V, V245M, V245T, P272A,_x000D_
Q278E, 
L283I, R284K, I293V, P294T, E297K, A304E, Q334L_x000D_
Protease Gene: V3I, S37N, L63P, V77I_x000D_
 _x000D_
HIV Subtype: B_x000D_
 _x000D_
These results were obtained from the use of Celera Diagnostics_x000D_
ViroSeq v2.8 assay. This test has been approved by the FDA for_x000D_
IVD use._x000D_
 </t>
  </si>
  <si>
    <t>04/08/2014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</si>
  <si>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G190A_x000D_
Protease Gene:_x000D_
 _x000D_
NOVEL MUTATIONS DETECTED:_x000D_
Reverse Transcriptase Gene: V35I, V35T, E122K, D123E, K173T,_x000D_
Q174K, T200E, R211K, L214F, V245K, V245M, V245T, E248D, P272S,_x000D_
R277K, K281R, L283I, I326V, 
Q334D_x000D_
Protease Gene: V3I, I15V, E35D, M36I, S37E, R57K, D60E, Q61E,_x000D_
L63E, I64V, E65D_x000D_
 _x000D_
HIV Subtype: B_x000D_
 _x000D_
These results were obtained from the use of Celera Diagnostics_x000D_
ViroSeq v2.8 assay. This test has been approved by the FDA for_x000D_
IVD use._x000D_
 </t>
  </si>
  <si>
    <t>04/29/2014</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</si>
  <si>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I31V, V35I, T69S, A98S, V106I,
 E122P, T165I, D177E, L214F, V245M, L283I, R284K, A288S, I293V,
 P294T, E297K, A304E, Q334L
 Protease Gene: V3I, K14R, I62V, L63T, V77I
 HIV Subtype: B
 These results were obtained from the use of Celera Diagnostics
 ViroSeq v2.8 assay. This test has been approved by the FDA for
 IVD use. These results were reviewed by Thomas K. Huard, Ph.
 D., Director of Molecular Diagnostics.
 RESULTS RECEIVED ON           04/24/13
 Reference lab accession: NP
 Testing Performed By
 QUEST DIAGNOSTICS/NICHOLS CHANTILLY
 14225 NEWBROOK DRIVE CHANTILLY VA 20151-2228
 KENNETH L. SISCO, MD</t>
  </si>
  <si>
    <t>04/29/2013</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</si>
  <si>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 L10I_x000D_
 _x000D_
NOVEL MUTATIONS DETECTED:_x000D_
Reverse Transcriptase Gene: I31V, V35I, T69S, A98S, V106I,_x000D_
E122P, T165I, D177E, L214F, V245M, L283I, R284K, A288S, I293V,_x000D_
P294T, E297K, A304E, Q334L_x000D_
Protease 
Gene: V3I, K14R, L63T, V77I_x000D_
 _x000D_
HIV Subtype: B_x000D_
 _x000D_
These results were obtained from the use of Celera Diagnostics_x000D_
ViroSeq v2.8 assay. This test has been approved by the FDA for_x000D_
IVD use._x000D_
 </t>
  </si>
  <si>
    <t>07/03/2017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</si>
  <si>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A98G, V118I_x000D_
Protease Gene:_x000D_
 _x000D_
NOVEL MUTATIONS DETECTED:_x000D_
Reverse Transcriptase Gene: V8I, V35I, S48T, V60I, K64R, D123E,_x000D_
D123K, D123N, I135T, G196E, R211K, I257L, V276I, R277K, 
V292I,_x000D_
I293V, S322T, I329L, Q334E_x000D_
Protease Gene: V3I, I15V, G16E, S37N, P39Q, R41K, D60E, L63P,_x000D_
I72V_x000D_
 _x000D_
HIV Subtype: B_x000D_
 _x000D_
These results were obtained from the use of Celera Diagnostics_x000D_
ViroSeq v2.8 assay. This test has been approved by the FDA for_x000D_
IVD use._x000D_
 </t>
  </si>
  <si>
    <t>07/09/2013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</si>
  <si>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R83K, S162C, I178L, T200A, R211K,_x000D_
L214F, P243T, R277K, I293V_x000D_
Protease Gene: V3I, T12N, E35D, M36L, S37N, 
D60E, I62V, L63P,_x000D_
I72V, L89M_x000D_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</si>
  <si>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07/30/2013</t>
  </si>
  <si>
    <t>11/07/2014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</si>
  <si>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V35T, V60I, R83K, E122K, I178M,_x000D_
T200A, L214F, P272A, R277K, V292I, I293V, I329L_x000D_
Protease Gene: V3I, I15V, E35D, M36I, M36L, R41K, I64V_x000D_
 _x000D_
HIV 
Subtype: B_x000D_
 _x000D_
These results were obtained from the use of Celera Diagnostics_x000D_
ViroSeq v2.8 assay. This test has been approved by the FDA for_x000D_
IVD use._x000D_
 </t>
  </si>
  <si>
    <t>03/12/2014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</si>
  <si>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S48T, E122K, D123E, S162A, E169D,_x000D_
G196E, T200A, L214F, P272A, I293V_x000D_
Protease Gene: V3I, S37N, L63P, C67S,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</si>
  <si>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S48T, E122K, D123E, S162A, E169D,_x000D_
G196E, T200A, L214F, P272A, I293V_x000D_
Protease Gene: V3I, S37N, L63P, C67S, 
V77I_x000D_
 _x000D_
HIV Subtype: B_x000D_
 _x000D_
These results were obtained from the use of Celera Diagnostics_x000D_
ViroSeq v2.8 assay. This test has been approved by the FDA for_x000D_
IVD use._x000D_
 </t>
  </si>
  <si>
    <t>04/13/2012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</si>
  <si>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T69N
 Protease Gene:
 NOVEL MUTATIONS DETECTED:
 Reverse Transcriptase Gene: I31V, V35I, K49R, V60I, A98S, E122K,
 I135V, T139I, V245M, P272A, L283I, R284K, I293V, P294T, E297K,
 A304E, Q334L
 Protease Gene: V3I, T12A, S37N, L63P, V77I
 HIV Subtype: B
 These results were obtained from the use of Celera Diagnostics
 ViroSeq v2.8 assay. This test has been approved by the FDA for
 IVD use. These results were reviewed by Thomas K. Huard, Ph.
 D., Director of Molecular Diagnostics.
 RESULTS RECEIVED ON           04/26/12
 Reference lab accession: NP
 Testing Performed By
 QUEST DIAGNOSTICS NICHOLS INSTITUTE CHANTILLY
 14225 NEWBROOK DRIVE CHANTILLY VA 20151-2228
 KENNETH L. SISCO, MD</t>
  </si>
  <si>
    <t>10/01/2015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</si>
  <si>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V35I, E122K, D123N, D123S,_x000D_
I135R, I202V, Q207E, R211K, E248D, D250S, P272S, R277K, I293V,_x000D_
E297Q, 
Q334L_x000D_
Protease Gene: V3I, T12A, K14R, I15V, E35D, S37D, R57K, L63P,_x000D_
I64V_x000D_
 _x000D_
HIV Subtype: B_x000D_
 _x000D_
These results were obtained from the use of Celera Diagnostics_x000D_
ViroSeq v2.8 assay. This test has been approved by the FDA for_x000D_
IVD use._x000D_
 </t>
  </si>
  <si>
    <t>08/31/2012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</si>
  <si>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V108I
 Protease Gene: L10I
 NOVEL MUTATIONS DETECTED:
 Reverse Transcriptase Gene: V35I, A98S, V108M, D121H, D123G,
 D123N, D123S, T139A, S162C, D177E, I178L, T200A, Q207E, L214F,
 P243Q, V245E, P272A, P272S, R277K, T286A, I293V, E297A
 Protease Gene: V3I, I13V, K14R, S37N, R57K, D60E, Q61E, L63P,
 C67S
 HIV Subtype: B
 These results were obtained from the use of Celera Diagnostics
 ViroSeq v2.8 assay. This test has been approved by the FDA for
 IVD use. These results were reviewed by Thomas K. Huard, Ph.
 D., Director of Molecular Diagnostics.
 RESULTS RECEIVED ON           09/24/12
 Reference lab accession: NP
 Testing Performed By
 QUEST DIAGNOSTICS/NICHOLS CHANTILLY
 14225 NEWBROOK DRIVE CHANTILLY VA 20151-2228
 KENNETH L. SISCO, MD</t>
  </si>
  <si>
    <t>05/23/2014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</si>
  <si>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V108I_x000D_
Protease Gene:_x000D_
 _x000D_
NOVEL MUTATIONS DETECTED:_x000D_
Reverse Transcriptase Gene: V35I, A98S, V108M, D121H, D123G,_x000D_
D123N, D123S, T139A, S162C, D177E, I178L, G196E, T200A, Q207E,_x000D_
L214F, P243Q, 
V245E, P272A, R277K, T286A, I293V, E297A_x000D_
Protease Gene: V3I, I13V, K14R, S37N, R57K, D60E, Q61E,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</si>
  <si>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E6K, K20R, V35I, S48E, K49R, A98S,_x000D_
D123G, D177E, I178L, T200D, T200E, L214F, V245E, E248D, S251N,_x000D_
P272A, 
R277K, T286A, V292I, I293V, E297R, A304E, I329V, Q334L_x000D_
Protease Gene: V3I, S37N, R57K, L63P, K70R_x000D_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</si>
  <si>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PLEASE NOTE: WE WERE NOT ABLE TO OBTAIN AN HIV-1 GENOTYPE FROM
 THIS SAMPLE DUE TO ONE OF THE FOLLOWING PROBLEMS: INSUFFICIENT
 VIRAL LOAD, A MUTATION IN THE VIRAL GENOME, OR THE PRESENCE OF
 INHIBITORS TO THE PCR AMPLIFICATION.  PLEASE CORRELATE THIS
 RESULT WITH ANY RECENT VIRAL LOAD FOR THIS PATIENT AND RESUBMIT
 IF CLINICALLY WARRANTED.
 These results were obtained from the use of Celera Diagnostics
 ViroSeq v2.8 assay. This test has been approved by the FDA for
 IVD use. These results were reviewed by Thomas K. Huard, Ph.
 D., Director of Molecular Diagnostics.
 RESULTS RECEIVED ON           05/08/11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20151-2228
 KENNETH L. SISCO, MD</t>
  </si>
  <si>
    <t>05/03/2016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</si>
  <si>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E122K, D123E, S162Y, D177E,_x000D_
L214F, V245E, E248N, D250E, S251D, R277K, I293V, P313A, Q334N_x000D_
Protease 
Gene: V3I, L19T, M36I, S37N, R41K, R57K, L63A, I64M,_x000D_
K70R_x000D_
 _x000D_
HIV Subtype: B_x000D_
 _x000D_
These results were obtained from the use of Celera Diagnostics_x000D_
ViroSeq v2.8 assay. This test has been approved by the FDA for_x000D_
IVD use._x000D_
 </t>
  </si>
  <si>
    <t>03/12/2013</t>
  </si>
  <si>
    <t xml:space="preserve">
  HIV GENOTYPING 
 SEQUENCING                    see note
 TESTS-------------RESULTS--------UNITS--REF. RANGE---
 HIV-1 GENOTYPING               REPORT
 HIV-1 DRUG RESISTANCE MUTATION ANALYSIS
 Nucleoside Reverse Transcriptase Inhibitors
 EPIVIR (lamivudine, 3TC)            Possible Resistance ***
 EMTRIVA (emtricitabine, FTC)        Possible Resistance ***
 RETROVIR (zidovudine, AZT)          Possible Resistance ***
 VIDEX (didanosine, ddI)             Resistance ***
 ZERIT (stavudine, d4T)              Resistance ***
 ZIAGEN (abacavir, ABC)              Resistance ***
 VIREAD (tenofovir, TDF)             Resistance ***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M41L, K65R, D67G, D67N, T69D, L100I,
 K103N, T215S
 Protease Gene:
 NOVEL MUTATIONS DETECTED:
 Reverse Transcriptase Gene: T39K, K43E, K49R, I50V, D67S, W88C,
 E122K, I135T, E169D, I202V, R211K, L214F, V245T, D250E, P272T,
 T286A, A288S, I329L
 Protease Gene: V3I, M36I, S37D, D60E, L63P, I72E
 HIV Subtype: B
 These results were obtained from the use of Celera Diagnostics
 ViroSeq v2.8 assay. This test has been approved by the FDA for
 IVD use. These results were reviewed by Thomas K. Huard, Ph.
 D., Director of Molecular Diagnostics.
 RESULTS RECEIVED ON           03/28/13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</si>
  <si>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M184V
 Protease Gene: A71T
 NOVEL MUTATIONS DETECTED:
 Reverse Transcriptase Gene: A98S, D123E, S162A, D177N, G196E,
 I202V, R211K, L214F, V245M, E248D, K249R, D250E, A288S, P294A,
 E297K, S322T, Q334D, Q334E, Q334H
 Protease Gene: V3I, I13V, E35D, S37D, R57K, L63P, E65D, I72V
 HIV Subtype: B
 These results were obtained from the use of Celera Diagnostics
 ViroSeq v2.8 assay. This test has been approved by the FDA for
 IVD use. These results were reviewed by Thomas K. Huard, Ph.
 D., Director of Molecular Diagnostics.
 RESULTS RECEIVED ON           05/09/12
 Reference lab accession: NP
 Testing Performed By
 QUEST DIAGNOSTICS NICHOLS INSTITUTE CHANTILLY
 14225 NEWBROOK DRIVE CHANTILLY VA 20151-2228
 KENNETH L. SISCO, MD</t>
  </si>
  <si>
    <t>03/19/2013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</si>
  <si>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V21I, V35T, E122K, I142V, Q174H,
 T200A, R211K, L214F, E248D, R277K, E297K, I329L, G333E, Q334K,
 G335V
 Protease Gene: V3I, E35D, M36I, S37N, L63Q, I64V, E65D, K70R
 HIV Subtype: B
 These results were obtained from the use of Celera Diagnostics
 ViroSeq v2.8 assay. This test has been approved by the FDA for
 IVD use. These results were reviewed by Thomas K. Huard, Ph.
 D., Director of Molecular Diagnostics.
 RESULTS RECEIVED ON           04/08/13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</si>
  <si>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V35L, V35S, V35T, E122K,_x000D_
I142V, Q174H, T200A, Q207H, R211K, L214F, E248D, R277K, I293V,_x000D_
E297K, I329L, 
G333E, Q334K, G335V_x000D_
Protease Gene: V3I, I15V, E35D, M36I, S37N, R57K, L63Q, I64V,_x000D_
E65D, K70R, I72V_x000D_
 _x000D_
HIV Subtype: B_x000D_
 _x000D_
These results were obtained from the use of Celera Diagnostics_x000D_
ViroSeq v2.8 assay. This test has been approved by the FDA for_x000D_
IVD use._x000D_
 </t>
  </si>
  <si>
    <t>01/25/2013</t>
  </si>
  <si>
    <t xml:space="preserve">
  HIV GENOTYPING 
 SEQUENCING                    see note
 TESTS-------------RESULTS--------UNITS--REF. RANGE---
 HIV-1 GENOTYPING               REPORT
 HIV-1 DRUG RESISTANCE MUTATION ANALYSIS
 PLEASE NOTE: WE WERE NOT ABLE TO OBTAIN AN HIV-1 GENOTYPE FROM
 THIS SAMPLE DUE TO ONE OF THE FOLLOWING PROBLEMS: INSUFFICIENT
 VIRAL LOAD, A MUTATION IN THE VIRAL GENOME, OR THE PRESENCE OF
 INHIBITORS TO THE PCR AMPLIFICATION.  PLEASE CORRELATE THIS
 RESULT WITH ANY RECENT VIRAL LOAD FOR THIS PATIENT AND RESUBMIT
 IF CLINICALLY WARRANTED.
 These results were obtained from the use of Celera Diagnostics
 ViroSeq v2.8 assay. This test has been approved by the FDA for
 IVD use. These results were reviewed by Thomas K. Huard, Ph.
 D., Director of Molecular Diagnostics.
 RESULTS RECEIVED ON           02/07/13
 Reference lab accession: NP
 Testing Performed By
 QUEST DIAGNOSTICS/NICHOLS CHANTILLY
 14225 NEWBROOK DRIVE CHANTILLY VA 20151-2228
 KENNETH L. SISCO, MD</t>
  </si>
  <si>
    <t>02/12/2013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</si>
  <si>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K11E, V35I, A98S, D121H, E169D,
 D177E, I178L, I178M, I180V, R211K, L214F, R277K, T286A, I293V
 Protease Gene: V3I, S37D, L63Q, I64V, V77L
 HIV Subtype: B
 These results were obtained from the use of Celera Diagnostics
 ViroSeq v2.8 assay. This test has been approved by the FDA for
 IVD use. These results were reviewed by Thomas K. Huard, Ph.
 D., Director of Molecular Diagnostics.
 RESULTS RECEIVED ON           02/14/13
 Reference lab accession: NP
 Testing Performed By
 QUEST DIAGNOSTICS/NICHOLS CHANTILLY
 14225 NEWBROOK DRIVE CHANTILLY VA 20151-2228
 KENNETH L. SISCO, MD</t>
  </si>
  <si>
    <t>02/18/2013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</si>
  <si>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I50V, E122K, T139A, S162C, K173N,_x000D_
D177E, I195L, R211K, L214F, V245M, E248D, D250E, L283I, I293V,_x000D_
G333E, 
G335S_x000D_
Protease Gene: V3I, S37N, I62V, L63A, L63P, I64L, I64M, V77I,_x000D_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</si>
  <si>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05/29/2015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</si>
  <si>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V35M, I50V, E122K, T139A,_x000D_
S162C, K173D, K173E, K173N, D177E, I178M, I195L, R211K, L214F,_x000D_
V245E, V245K,
 V245M, D250E, L283I, I293V, G333E, G335S_x000D_
Protease Gene: V3I, S37N, I62V, L63A, L63P, I64L, V77I, I93L_x000D_
 _x000D_
HIV Subtype: B_x000D_
 _x000D_
These results were obtained from the use of Celera Diagnostics_x000D_
ViroSeq v2.8 assay. This test has been approved by the FDA for_x000D_
IVD use._x000D_
 </t>
  </si>
  <si>
    <t>06/09/2015</t>
  </si>
  <si>
    <t>08/23/2016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</si>
  <si>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V60I, R83K, D121Y, D123N,_x000D_
K166R, K173Q, D177E, I178L, R211K, L214F, E248D, V276I, T286A,_x000D_
A288S, I293V,
 E297A, Q334N_x000D_
Protease Gene: V3I, L19I, E21Q, E35D, M36I, S37N, I62V, L63H,_x000D_
I72V_x000D_
 _x000D_
HIV Subtype: B_x000D_
 _x000D_
These results were obtained from the use of Celera Diagnostics_x000D_
ViroSeq v2.8 assay. This test has been approved by the FDA for_x000D_
IVD use._x000D_
 </t>
  </si>
  <si>
    <t>09/06/2016</t>
  </si>
  <si>
    <t>02/23/2017</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</si>
  <si>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Resistance_x000D_
ZERIT (stavudine, d4T)              No Evidence of Resistance_x000D_
ZIAGEN (abacavir, ABC)              Resistance **_x000D_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L74V, K103N, M184I, M230L_x000D_
Protease Gene:_x000D_
 _x000D_
NOVEL MUTATIONS DETECTED:_x000D_
Reverse Transcriptase Gene: I50V, R83K, V106I, E122K, D123E,_x000D_
E138A, S162C, G196E, R211K, L214F, P243T, V245M, E291D, V292I,_x000D_
I293V, E297R, Q334N, G335D_x000D_
Protease Gene: V3I, I13V, G16E, L19V, S37N, P39T,
 R57K, D60E,_x000D_
L63P, I64V, H69Y, I72V, V77I_x000D_
 _x000D_
HIV Subtype: B_x000D_
 _x000D_
These results were obtained from the use of Celera Diagnostics_x000D_
ViroSeq v2.8 assay. This test has been approved by the FDA for_x000D_
IVD use._x000D_
 </t>
  </si>
  <si>
    <t>03/09/2017</t>
  </si>
  <si>
    <t>03/02/2017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</si>
  <si>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T39A, K49R, A98S, D121H, I135T,_x000D_
K173R, D177E, I178V, T200A, I202V, R211K, V245M, G262R, P272A,_x000D_
R277K, I293V,
 I329V_x000D_
Protease Gene: V3I, T12P, I13V, I15V, G16E, K20I, S37D, S37N,_x000D_
L63A, H69Y,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</si>
  <si>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V118I
 Protease Gene:
 NOVEL MUTATIONS DETECTED:
 Reverse Transcriptase Gene: K20R, V35L, E122K, D123E, I135R,
 V179I, G196E, T200I, R211K, K249Q, R277K, V292I, I293V, E297K,
 E297R, S322T, G333E
 Protease Gene: V3I, T12P, I13V, I15V, L19I, S37C, L63P, I64L
 HIV Subtype: B
 These results were obtained from the use of Celera Diagnostics
 ViroSeq v2.8 assay. This test has been approved by the FDA for
 IVD use. These results were reviewed by Thomas K. Huard, Ph.
 D., Director of Molecular Diagnostics.
 RESULTS RECEIVED ON           03/19/13
 Reference lab accession: NP
 Testing Performed By
 QUEST DIAGNOSTICS/NICHOLS CHANTILLY
 14225 NEWBROOK DRIVE CHANTILLY VA 20151-2228
 KENNETH L. SISCO, MD</t>
  </si>
  <si>
    <t>01/11/2012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</si>
  <si>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E122K, I135V, K173N, K173S, Q174K,
 G196E, R211K, L214F, V245M, E248N, R277K, I293V, G333D, G333E,
 Q334C, Q334H, Q334R, Q334Y
 Protease Gene: V3I, S37D, S37E, S37K, S37N, P39A, P39E, P39K,
 P39T, D60E, L63P, L63S, I72V, V75I, V77I
 HIV Subtype: B
 These results were obtained from the use of Celera Diagnostics
 ViroSeq v2.8 assay. This test has been approved by the FDA for
 IVD use. These results were reviewed by Thomas K. Huard, Ph.
 D., Director of Molecular Diagnostics.
 RESULTS RECEIVED ON           01/30/12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</si>
  <si>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01/17/2012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</si>
  <si>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Possible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K101E, V118I, K238T
 Protease Gene:
 NOVEL MUTATIONS DETECTED:
 Reverse Transcriptase Gene: K104R, E122K, D123E, I135T, E138G,
 I178L, V179I, V189I, G196E, T200A, E204Q, Q207E, R211K, V245E,
 R277K, A288S, V292I, I293V, D324E
 Protease Gene: V3I, E35D, M36I, S37N, R57K, I62V, L63P, L89M
 HIV Subtype: B
 These results were obtained from the use of Celera Diagnostics
 ViroSeq v2.8 assay. This test has been approved by the FDA for
 IVD use. These results were reviewed by Thomas K. Huard, Ph.
 D., Director of Molecular Diagnostics.
 RESULTS RECEIVED ON           01/30/12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</si>
  <si>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10/03/2014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</si>
  <si>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 K238T_x000D_
Protease Gene:_x000D_
 _x000D_
NOVEL MUTATIONS DETECTED:_x000D_
Reverse Transcriptase Gene: D123E, I135T, E138G, I178L, E204Q,_x000D_
Q207E, R211K, V245E, R277K, A288S, V292I, I293V, 
D324E_x000D_
Protease Gene: V3I, E35D, M36I, S37N, R57K, I62V, L63P, L89M_x000D_
 _x000D_
HIV Subtype: B_x000D_
 _x000D_
These results were obtained from the use of Celera Diagnostics_x000D_
ViroSeq v2.8 assay. This test has been approved by the FDA for_x000D_
IVD use._x000D_
 </t>
  </si>
  <si>
    <t>10/20/2014</t>
  </si>
  <si>
    <t>01/13/2011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</si>
  <si>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A71V
 NOVEL MUTATIONS DETECTED:
 Reverse Transcriptase Gene: V35T, V60I, E122K, D123E, I142V,
 I178M, I178V, T200A, Q207E, L214F, V245K, V245L, V245M, V245Q,
 D250E, P272A, R277K, T286A, V292I, I293V
 Protease Gene: V3I, T12K, L19I, M36I, S37N, R57K, I62M, L63P,
 I64L, I72V, V75I
 HIV Subtype: B
 These results were obtained from the use of Celera Diagnostics
 ViroSeq v2.8 assay.  This test has been approved by the FDA for
 IVD use.    These results were reviewed by Thomas K. Huard, Ph.
 D., Director of Molecular Diagnostics.
 RESULTS RECEIVED ON           02/01/11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20151-2228
 KENNETH L. SISCO, MD</t>
  </si>
  <si>
    <t>02/04/2011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</si>
  <si>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V35T, T39A, E40D, I50V, E122P,
 I142V, K173N, Q174K, D177E, I178M, Q207E, R211K, L214F, R277K,
 L283I, I293V, P313A, P313E, P313Q, V317A
 Protease Gene: V3I, L19I, S37N, P39Q, L63P, V77I, I93L
 HIV Subtype: B
 These results were obtained from the use of Celera Diagnostics
 ViroSeq v2.8 assay. This test has been approved by the FDA for
 IVD use. These results were reviewed by Thomas K. Huard, Ph.
 D., Director of Molecular Diagnostics.
 RESULTS RECEIVED ON           01/07/13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</si>
  <si>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V35T, T39A, E40D, I50V, E122P,
 D123A, D123E, I142V, K173N, Q174K, D177E, I178M, Q207E, R211K,
 L214F, R277K, L283I, I293V, P313A, P313E, P313Q, V317A
 Protease Gene: V3I, L19I, S37N, P39Q, L63P, V77I, I93L
 HIV Subtype: B
 These results were obtained from the use of Celera Diagnostics
 ViroSeq v2.8 assay. This test has been approved by the FDA for
 IVD use. These results were reviewed by Thomas K. Huard, Ph.
 D., Director of Molecular Diagnostics.
 RESULTS RECEIVED ON           01/22/13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</si>
  <si>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Possible Resistance_x000D_
ZERIT (stavudine, d4T)              No Evidence of Resistance_x000D_
ZIAGEN (abacavir, ABC)              Resistance_x000D_
VIREAD (tenofovir, TDF)             Possible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A62V, K65R, M184V_x000D_
Protease Gene: A71T_x000D_
 _x000D_
NOVEL MUTATIONS DETECTED:_x000D_
Reverse Transcriptase Gene: V35T, T39A, E40D, S68D, S68G, S68N,_x000D_
R83K, E122P, D123A, D177E, I178M, Q207E, R211K, L214F, R277K,_x000D_
L283I, I293V, V317A_x000D_
Protease Gene: V3I, S37N, 
P39Q, L63P_x000D_
 _x000D_
HIV Subtype: B_x000D_
 _x000D_
These results were obtained from the use of Celera Diagnostics_x000D_
ViroSeq v2.8 assay. This test has been approved by the FDA for_x000D_
IVD use._x000D_
 </t>
  </si>
  <si>
    <t>01/28/2015</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</si>
  <si>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V108I, V179E, M184V_x000D_
Protease Gene:_x000D_
 _x000D_
NOVEL MUTATIONS DETECTED:_x000D_
Reverse Transcriptase Gene: E28K, V35I, V60I, D123S, I135V,_x000D_
K173Q, Q174R, I178L, V189I, G196K, G196R, R211K, L214F, V245K,_x000D_
R277K, A288S, E297A, D324E, Q334N, 
G335S_x000D_
Protease Gene: V3I, E21Q, E35D, S37N, D60E, L63P, E65D, I72V,_x000D_
V77I_x000D_
 _x000D_
HIV Subtype: B_x000D_
 _x000D_
These results were obtained from the use of Celera Diagnostics_x000D_
ViroSeq v2.8 assay. This test has been approved by the FDA for_x000D_
IVD use._x000D_
 </t>
  </si>
  <si>
    <t>02/07/2015</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</si>
  <si>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V108I, V179E, M184V_x000D_
Protease Gene:_x000D_
 _x000D_
NOVEL MUTATIONS DETECTED:_x000D_
Reverse Transcriptase Gene: E28K, V35I, V60I, D123S, I135V,_x000D_
I142V, K173Q, Q174R, I178L, V189I, G196K, G196R, R211K, L214F,_x000D_
V245K, R277K, A288S, E297A, D324E, Q334N, 
G335S_x000D_
Protease Gene: V3I, E21Q, E35D, S37N, D60E, L63P, E65D, I72V_x000D_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</si>
  <si>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L10V
 NOVEL MUTATIONS DETECTED:
 Reverse Transcriptase Gene: K11R, V106I, D121H, I135T, Q174K,
 D177E, I178M, E194Q, G196E, I202V, R211K, L214F, P243T, V245E,
 D250E, P272A, R277K, I293V, E297K, E297R, I329L, Q334E
 Protease Gene: V3I, T12S, I13V, I15L, L19I, K20R, L33V, M36L,
 S37D, L63P, K70R, I72V
 HIV Subtype: B
 These results were obtained from the use of Celera Diagnostics
 ViroSeq v2.8 assay. This test has been approved by the FDA for
 IVD use. These results were reviewed by Thomas K. Huard, Ph.
 D., Director of Molecular Diagnostics.
 RESULTS RECEIVED ON           09/19/12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</si>
  <si>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S48T, R211K, L214F, V245M, K249Q,_x000D_
D250N, R277K, I293V, V317A_x000D_
Protease Gene: V3I, M36I, S37N, I62V, L63P, 
H69Q,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</si>
  <si>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V35A, T39A, I50V, K104R, E122K,_x000D_
I135V, T139A, K173Q, R211K, L214F, E248D, E248N, K275R, V276T,_x000D_
R277K, Q278H,
 K281R, T286A, P294A, Q334S, G335D_x000D_
Protease Gene: V3I, T12N, S37N, R41K, L63T, I72T, V77I, V82I,_x000D_
L89M_x000D_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</si>
  <si>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07/22/2013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</si>
  <si>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D123E, I135T, S162C, I180L,_x000D_
T200A, L214F, K249Q, R277K, L283I, I293V, P294T_x000D_
Protease Gene: V3I, G16E,
 S37N, R41K, R57K, L63Q_x000D_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</si>
  <si>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04/09/2015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</si>
  <si>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K101Q_x000D_
Protease Gene:_x000D_
 _x000D_
NOVEL MUTATIONS DETECTED:_x000D_
Reverse Transcriptase Gene: E122K, D123E, I135T, I142V, S162C,_x000D_
D177E, T200A, L214F, K249Q, R277K, L283I, I293V, P294T_x000D_
Protease 
Gene: V3I, K20R, S37N, R41K, R57K, Q61E, L63Q_x000D_
 _x000D_
HIV Subtype: B_x000D_
 _x000D_
These results were obtained from the use of Celera Diagnostics_x000D_
ViroSeq v2.8 assay. This test has been approved by the FDA for_x000D_
IVD use._x000D_
 </t>
  </si>
  <si>
    <t>04/29/2015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</si>
  <si>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T69A, E122K, D123E, I135T, S162C,_x000D_
I180L, T200A, L214F, K249Q, R277K, L283I, I293V, P294T_x000D_
Protease Gene: V3I,
 S37N, R41K, R57K, L63Q_x000D_
 _x000D_
HIV Subtype: B_x000D_
 _x000D_
These results were obtained from the use of Celera Diagnostics_x000D_
ViroSeq v2.8 assay. This test has been approved by the FDA for_x000D_
IVD use._x000D_
 </t>
  </si>
  <si>
    <t>11/14/2016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</si>
  <si>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D123E, I135T, S162C, I180L,_x000D_
T200A, L214F, K249Q, R277K, L283I, I293V, P294T_x000D_
Protease Gene: V3I, S37N,
 R41K, R57K, L63Q_x000D_
 _x000D_
HIV Subtype: B_x000D_
 _x000D_
These results were obtained from the use of Celera Diagnostics_x000D_
ViroSeq v2.8 assay. This test has been approved by the FDA for_x000D_
IVD use._x000D_
 </t>
  </si>
  <si>
    <t>04/10/2017</t>
  </si>
  <si>
    <t>04/22/2017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</si>
  <si>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T69A, E122K, D123E, I135T, S162C,_x000D_
I180L, T200A, L214F, K249Q, R277K, L283I, I293V, P294T_x000D_
Protease Gene: V3I,
 S37N, R41K, R57K, L63Q_x000D_
 _x000D_
HIV Subtype: B_x000D_
 _x000D_
These results were obtained using the Abbott ViroSeq(R) v2.0_x000D_
assay. This test has been approved by the FDA for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</si>
  <si>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E6K, V35L, E53D, R83K, S162Y, Q197E,
 R211K, L214F, V245M, D250E, P272A, R277K, I293V, E297K, I329L,
 Q334E
 Protease Gene: V3I, E35D, R41K, R57K, L63P
 HIV Subtype: B
 These results were obtained from the use of Celera Diagnostics
 ViroSeq v2.8 assay. This test has been approved by the FDA for
 IVD use. These results were reviewed by Thomas K. Huard, Ph.
 D., Director of Molecular Diagnostics.
 RESULTS RECEIVED ON           08/27/12
 Reference lab accession: NP
 Testing Performed By
 QUEST DIAGNOSTICS/NICHOLS CHANTILLY
 14225 NEWBROOK DRIVE CHANTILLY VA 20151-2228
 KENNETH L. SISCO, MD</t>
  </si>
  <si>
    <t>03/23/2012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</si>
  <si>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V35I, D121H, S162C, D177E, K201I,
 R211K, L214F, V245L, E248D, E248K, E248N, D250E, R277K, T286A,
 A288T, G335S
 Protease Gene: V3I, E35D, S37N, R41K, R57K, D60E, I62V, L63P,
 V77I, I93L
 HIV Subtype: B
 These results were obtained from the use of Celera Diagnostics
 ViroSeq v2.8 assay. This test has been approved by the FDA for
 IVD use. These results were reviewed by Thomas K. Huard, Ph.
 D., Director of Molecular Diagnostics.
 RESULTS RECEIVED ON           04/05/12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</si>
  <si>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V35M, T200A, I202V, Q207E,_x000D_
R211K, L214F, V241I, P272S, R277K, I293V, E297A, S322A, S322T_x000D_
Protease 
Gene: V3I, S37N, R57K, Q61E, L63P, C67S, H69Y, I72V,_x000D_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</si>
  <si>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E122K, D123E, K173A, Q174K,
 D177E, G196A, G196T, T200A, E204D, R211K, L214F, V245M, E248N,
 D250E, A288S, V292I, A304E, K331R, Q334H
 Protease Gene: V3I, K14R, I15V, E35D, M36I, S37E, D60E, I62V,
 I64V, H69Q
 HIV Subtype: B
 These results were obtained from the use of Celera Diagnostics
 ViroSeq v2.8 assay. This test has been approved by the FDA for
 IVD use. These results were reviewed by Thomas K. Huard, Ph.
 D., Director of Molecular Diagnostics.
 RESULTS RECEIVED ON           02/14/13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</si>
  <si>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V35I, E122K, D123E, K173A, Q174K,_x000D_
D177E, G196T, T200A, E204D, R211K, L214F, E248N, D250E, A288S,_x000D_
V292I, A304E, K331R, Q334H_x000D_
Protease Gene: 
V3I, K14R, I15V, E35D, M36I, S37E, D60E, I62V,_x000D_
I64V, H69Q_x000D_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</si>
  <si>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01/08/2015</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</si>
  <si>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E138K, M184I, K219R_x000D_
Protease Gene:_x000D_
 _x000D_
NOVEL MUTATIONS DETECTED:_x000D_
Reverse Transcriptase Gene: K32E, V35I, K70Q, V90I, E122K,_x000D_
D123E, E138Q, K173A, Q174K, D177E, I178L, M184L, G196T, T200A,_x000D_
E204D, R211K, L214F, 
E248N, D250E, R277K, A288S, V292I, A304E,_x000D_
K331R, Q334H_x000D_
Protease Gene: V3I, K14R, I15V, E35D, M36I, S37E, D60E, I62V,_x000D_
I64V, H69Q_x000D_
 _x000D_
HIV Subtype: B_x000D_
 _x000D_
These results were obtained from the use of Celera Diagnostics_x000D_
ViroSeq v2.8 assay. This test has been approved by the FDA for_x000D_
IVD use._x000D_
 </t>
  </si>
  <si>
    <t>05/05/2016</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</si>
  <si>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K32E, V35I, K70Q, V90I, E122K,_x000D_
D123E, E138Q, K173A, Q174K, D177E, G196T, T200A, E204D, R211K,_x000D_
L214F, E248N, D250E, R277K, A288S, V292I, 
A304E, K331R, Q334H_x000D_
Protease Gene: V3I, K14R, I15V, E35D, M36I, S37E, D60E, I62V,_x000D_
I64V, H69Q_x000D_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</si>
  <si>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R83K, E122K, D177E, I178M, G196E,_x000D_
T200A, Q207K, R211S, L214F, V245E, P272A, R277K, K281R, T286A,_x000D_
V292I, 
E297K, D324E, Q334Y_x000D_
Protease Gene: V3I, T12I, S37D, I62V, L63P, I72V,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</si>
  <si>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04/02/2014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</si>
  <si>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P4S, I31V, V35I, E122K, A158S,_x000D_
I195K, G196E, L214F, P272A, R277K, L283I, E291G, I293V_x000D_
Protease Gene: V3I, 
I13V, K14M, K14T, L19R, S37N, L63Q, I64V,_x000D_
V77I_x000D_
 _x000D_
HIV Subtype: B_x000D_
 _x000D_
These results were obtained from the use of Celera Diagnostics_x000D_
ViroSeq v2.8 assay. This test has been approved by the FDA for_x000D_
IVD use._x000D_
 </t>
  </si>
  <si>
    <t>04/18/2014</t>
  </si>
  <si>
    <t>11/01/2013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</si>
  <si>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V179D_x000D_
Protease Gene:_x000D_
 _x000D_
NOVEL MUTATIONS DETECTED:_x000D_
Reverse Transcriptase Gene: E122K, I135M, K173E, T200A, Q207E,_x000D_
R211K, L214F, K238R, A288G, E291D, E297K, E297Q, V317A, 
S322A,_x000D_
G333E, Q334C_x000D_
Protease Gene: V3I, T12P, K14R, E35D, S37H, R41K, L63P, H69Q_x000D_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</si>
  <si>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V179D_x000D_
Protease Gene:_x000D_
 _x000D_
NOVEL MUTATIONS DETECTED:_x000D_
Reverse Transcriptase Gene: E122K, I135M, K173E, T200A, Q207E,_x000D_
R211K, L214F, K238R, R277K, A288G, E291D, I293V, E297K, 
E297Q,_x000D_
P313T, V317A, S322A, G333E, Q334C_x000D_
Protease Gene: V3I, T12P, K14R, E35D, S37H, R41K, L63P, H69Q_x000D_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</si>
  <si>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05/23/2012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</si>
  <si>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E122K, I135T, S162C, Q174H, Q174N,
 T200A, R211K, L214F, E248D, R277K, T286A, I293V, E297K, I326V,
 G333E, Q334H
 Protease Gene: V3I, T12K, T12N, I13V, K14R, I15V, E35D, S37N,
 L63P
 HIV Subtype: B
 These results were obtained from the use of Celera Diagnostics
 ViroSeq v2.8 assay. This test has been approved by the FDA for
 IVD use. These results were reviewed by Thomas K. Huard, Ph.
 D., Director of Molecular Diagnostics.
 RESULTS RECEIVED ON           06/10/12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</si>
  <si>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P4S, V35I, S68G, E122K, A158S,
 K173T, I178M, T200A, R211K, L214F, V245E, P272A, R277K, T286A,
 A288S, I293V, G333E, Q334R, G335D
 Protease Gene: V3I, I13V, M36I, S37N, R57K, L63P
 HIV Subtype: B
 These results were obtained from the use of Celera Diagnostics
 ViroSeq v2.8 assay. This test has been approved by the FDA for
 IVD use. These results were reviewed by Thomas K. Huard, Ph.
 D., Director of Molecular Diagnostics.
 RESULTS RECEIVED ON           06/10/12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</si>
  <si>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P4S, V35I, S68G, E122K, D123E,_x000D_
A158S, K173T, I178M, T200A, R211K, L214F, V245E, P272A, R277K,_x000D_
T286A, A288S, 
I293V, G333E, Q334R, G335D_x000D_
Protease Gene: V3I, I13V, K14R, M36I, S37N, R57K,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</si>
  <si>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Gene:_x000D_
 _x000D_
NOVEL MUTATIONS DETECTED:_x000D_
Reverse Transcriptase Gene: P4S, V35I, S68G, E122K, D123E,_x000D_
A158S, K173T, I178M, T200A, R211K, L214F, V245E, P272A, R277K,_x000D_
T286A, 
A288S, I293V, G333E, Q334R, G335D_x000D_
Protease Gene: V3I, I13V, L19V, M36I, S37N, R57K, L63P, I64V,_x000D_
K70R_x000D_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</si>
  <si>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Possible Resistance_x000D_
FORTOVASE (saquinavir, SQV)         No Evidence of Resistance_x000D_
KALETRA (lopinavir+ritonavir, LPV)  No Evidence of Resistance_x000D_
VIRACEPT (nelfinavir, NFV)          Possible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D67N_x000D_
Protease Gene: V82A_x000D_
 _x000D_
NOVEL MUTATIONS DETECTED:_x000D_
Reverse Transcriptase Gene: S162C, E169D, L214F, P272A, T286A,_x000D_
A288T, I293V, D324E, Q334L_x000D_
Protease Gene: V3I, L19I, S37C, R57K, I62V, 
L63P, H69Y, I72T_x000D_
 _x000D_
HIV Subtype: B_x000D_
 _x000D_
These results were obtained from the use of Celera Diagnostics_x000D_
ViroSeq v2.8 assay. This test has been approved by the FDA for_x000D_
IVD use._x000D_
 </t>
  </si>
  <si>
    <t>07/05/2013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</si>
  <si>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K219R_x000D_
Protease Gene:_x000D_
 _x000D_
NOVEL MUTATIONS DETECTED:_x000D_
Reverse Transcriptase Gene: V35I, E122P, I135T, D177E, D192N,_x000D_
G196E, T200A, E204Q, Q207E, R211K, P243A, V245K, P272A, R277K,_x000D_
L283I, I293V_x000D_
Protease Gene: V3I, T12A,
 E35D, S37N, R41K, I62V, L63P, V77I,_x000D_
V82I,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</si>
  <si>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05/12/2017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</si>
  <si>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V35L, D123N, I135V, D177E,_x000D_
I178M, V245Q, R277K, Q278N, E298A, K311R, Q334C_x000D_
Protease Gene: V3I, S37N, 
R41K, L63Q, I64V, H69Y, I72V_x000D_
 _x000D_
HIV Subtype: B_x000D_
 _x000D_
These results were obtained from the use of Celera Diagnostics_x000D_
ViroSeq v2.8 assay. This test has been approved by the FDA for_x000D_
IVD use._x000D_
 </t>
  </si>
  <si>
    <t>05/30/2017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</si>
  <si>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 A71T_x000D_
 _x000D_
NOVEL MUTATIONS DETECTED:_x000D_
Reverse Transcriptase Gene: P4S, P4T, V35M, E122K, S162C, R172K,_x000D_
D177E, I178M, R211G, L214F, V245Q, R277K, T286V, I293V, 
I329V,_x000D_
G335D_x000D_
Protease Gene: V3I, K14E, I15V, G16E, L19Q, K20M, E35D, M36I,_x000D_
S37D, I62V, L63I, L63T,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</si>
  <si>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08/30/2012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</si>
  <si>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I50V, K102R, E122K, D123E, I142T,
 I178L, R211K, L214F, I244V, V245E, D250E, P272G, R277K, T286A,
 I293V, E297K, S322T, Q334E
 Protease Gene: V3I, E35D, S37N, R41K, R57K, Y59C, D60E, L63P,
 H69Q, V77I, I93L
 HIV Subtype: B
 These results were obtained from the use of Celera Diagnostics
 ViroSeq v2.8 assay. This test has been approved by the FDA for
 IVD use. These results were reviewed by Thomas K. Huard, Ph.
 D., Director of Molecular Diagnostics.
 RESULTS RECEIVED ON           09/19/12
 Reference lab accession: NP
 Testing Performed By
 QUEST DIAGNOSTICS/NICHOLS CHANTILLY
 14225 NEWBROOK DRIVE CHANTILLY VA 20151-2228
 KENNETH L. SISCO, MD</t>
  </si>
  <si>
    <t>06/18/2012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</si>
  <si>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V35L, A98S, E122K, Q145V, G196E,
 Q207E, L214F, D250E, P272A, R277K, A288S, I293V
 Protease Gene: V3I, G16A, S37N, R41K, I62V, V77I, I93L
 HIV Subtype: B
 These results were obtained from the use of Celera Diagnostics
 ViroSeq v2.8 assay. This test has been approved by the FDA for
 IVD use. These results were reviewed by Thomas K. Huard, Ph.
 D., Director of Molecular Diagnostics.
 RESULTS RECEIVED ON           07/03/12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</si>
  <si>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V35L, A98S, E122K, I142M, Q145V,_x000D_
G196E, Q207E, L214F, D250E, P272A, R277K, A288S, I293V_x000D_
Protease Gene: V3I, 
G16A, S37N, R41K, I62V, T74A,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</si>
  <si>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10/28/2016</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</si>
  <si>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V35L, T39A, A98S, E122K, I142M,_x000D_
I142T, Q145E, Q145V, G196E, Q207E, L214F, V245M, P272A, R277K,_x000D_
A288S, I293V_x000D_
Protease Gene: V3I, G16A, 
S37N, R41K, I62V, T74A,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</si>
  <si>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D121Y, D123E, I135T, I142V, D177E,
 I195L, L214F, P272A, R277K, T286A, V292I, I293V, K311R
 Protease Gene: V3I, I13V, K14R, I15V, S37N, I62V
 HIV Subtype: B
 These results were obtained from the use of Celera Diagnostics
 ViroSeq v2.8 assay. This test has been approved by the FDA for
 IVD use. These results were reviewed by Thomas K. Huard, Ph.
 D., Director of Molecular Diagnostics.
 RESULTS RECEIVED ON           02/20/12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</si>
  <si>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Possible Resistance_x000D_
VIDEX (didanosine, ddI)             Possible Resistance_x000D_
ZERIT (stavudine, d4T)              Possible Resistance_x000D_
ZIAGEN (abacavir, ABC)              Possible Resistance_x000D_
VIREAD (tenofovir, TDF)             Possible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M184V, T215Y_x000D_
Protease Gene:_x000D_
 _x000D_
NOVEL MUTATIONS DETECTED:_x000D_
Reverse Transcriptase Gene: T39A, T39E, T39K, E40D, K43E, K46E,_x000D_
S68G, I135T, E138A, I142T, S162C, E169D, V179I, G196E, T200A,_x000D_
R211K, L214F, P272A, R277K, R284K, T286A, I293V, 
E312G, D324E_x000D_
Protease Gene: V3I, R41K, K43R, L63T, I72T, V77I_x000D_
 _x000D_
HIV Subtype: B_x000D_
 _x000D_
These results were obtained from the use of Celera Diagnostics_x000D_
ViroSeq v2.8 assay. This test has been approved by the FDA for_x000D_
IVD use._x000D_
 </t>
  </si>
  <si>
    <t>12/30/2016</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</si>
  <si>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Possible Resistance_x000D_
FORTOVASE (saquinavir, SQV)         Possible Resistance_x000D_
KALETRA (lopinavir+ritonavir, LPV)  No Evidence of Resistance_x000D_
VIRACEPT (nelfinavir, NFV)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 L10I, L90M_x000D_
 _x000D_
NOVEL MUTATIONS DETECTED:_x000D_
Reverse Transcriptase Gene: M16L, A62T, K102R, E122K, G196E,_x000D_
V245A, P272A, R277K, I293V, T296S, E297K_x000D_
Protease Gene: V3I, S37N, L63P, V77I, I93L_x000D_
 _x000D_
HIV Subtype: B_x000D_
 _x000D_
These results 
were obtained from the use of Celera Diagnostics_x000D_
ViroSeq v2.8 assay. This test has been approved by the FDA for_x000D_
IVD use._x000D_
 </t>
  </si>
  <si>
    <t>06/08/2016</t>
  </si>
  <si>
    <t>08/30/2017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</si>
  <si>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T215E_x000D_
Protease Gene:_x000D_
 _x000D_
NOVEL MUTATIONS DETECTED:_x000D_
Reverse Transcriptase Gene: V35I, A98S, E122K, I135T, I142V,_x000D_
S162C, I178L, Q207E, R211K, L214F, E248D, P272A, R277K, A288S,_x000D_
E297K,
 P321S, I329L, G333E, Q334H_x000D_
Protease Gene: V3I, S37N, L63P, L63S, H69Q, I72T_x000D_
 _x000D_
HIV Subtype: B_x000D_
 _x000D_
These results were obtained from the use of Celera Diagnostics_x000D_
ViroSeq v2.8 assay. This test has been approved by the FDA for_x000D_
IVD use._x000D_
 </t>
  </si>
  <si>
    <t>09/11/2017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</si>
  <si>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V35I, A98S, E122K, D123E, D177E,_x000D_
Q197H, T200A, I202V, R211K, L214F, V245E, D250E, P272A, R277K,_x000D_
L283I, 
T286V, I293V, K311R, I326V_x000D_
Protease Gene: V3I, I13V, M36I, S37N, Q61E, L63P, I72V_x000D_
 _x000D_
HIV Subtype: B_x000D_
 _x000D_
These results were obtained from the use of Celera Diagnostics_x000D_
ViroSeq v2.8 assay. This test has been approved by the FDA for_x000D_
IVD use._x000D_
 </t>
  </si>
  <si>
    <t>11/09/2015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</si>
  <si>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T69A, K102R, I178L, R211K, V245E,_x000D_
D250N, P272A, R277K, E291D, V292I, I293V, Q334H_x000D_
Protease Gene: V3I, 
S37N, L63E, E65D,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</si>
  <si>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E122P, R172K, D177E, I178L, G196E,_x000D_
E204K, Q207E, L210F, P243S, I244V, V245Q, K275R, R277K, 
I293V,_x000D_
E297K, Q334N_x000D_
Protease Gene: V3I, M36I, S37D, R41K, D60E, I62T, L63P,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</si>
  <si>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E6D, R83K, E122K, D123E, I135V,_x000D_
K173E, Q174R, T200A, R211K, L214F, V245K, V245N, E248D, R277K,_x000D_
T286A, 
E297K, G333E, Q334N, G335S_x000D_
Protease Gene: V3L, T12E, L19I, E35D, M36I, S37N, K45R, R57K,_x000D_
Q61E, L63S, I64V, I72V, V77I_x000D_
 _x000D_
HIV Subtype: B_x000D_
 _x000D_
These results were obtained from the use of Celera Diagnostics_x000D_
ViroSeq v2.8 assay. This test has been approved by the FDA for_x000D_
IVD use._x000D_
 </t>
  </si>
  <si>
    <t>09/11/2014</t>
  </si>
  <si>
    <t>11/10/2015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</si>
  <si>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I5V, E6D, R83K, E122K, D123E, I135V,_x000D_
K173E, Q174R, T200A, R211K, L214F, V245N, E248D, R277K, 
T286A,_x000D_
E297K, G333E, Q334N, G335S_x000D_
Protease Gene: V3L, T12E, L19I, E35D, M36I, S37N, K45R, R57K,_x000D_
Q61E, L63S, I64V,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</si>
  <si>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E6D, T69S, R83K, E122K, D123E,_x000D_
I135V, K173E, Q174R, T200A, R211K, L214F, V245N, E248D, R277K,_x000D_
T286A, 
E297K, E297R, G333E, Q334N, G335S_x000D_
Protease Gene: V3L, T12E, L19I, E35D, M36I, S37N, K45R, R57K,_x000D_
Q61E, L63S, I64V, I72V, V77I_x000D_
 _x000D_
HIV Subtype: B_x000D_
 _x000D_
These results were obtained from the use of Celera Diagnostics_x000D_
ViroSeq v2.8 assay. This test has been approved by the FDA for_x000D_
IVD use._x000D_
 </t>
  </si>
  <si>
    <t>10/25/2017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</si>
  <si>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I5V, E6D, T69S, R83K, E122K, D123E,_x000D_
I135V, K173E, Q174R, T200A, R211K, L214F, V245N, E248D, 
R277K,_x000D_
T286A, A288T, E297K, E297R, G333E, Q334N, G335S_x000D_
Protease Gene: V3L, T12E, L19I, E35D, M36I, S37N, K45R, R57K,_x000D_
Q61E, L63S, I64V, I72V, V77I_x000D_
 _x000D_
HIV Subtype: B_x000D_
 _x000D_
These results were obtained using the Abbott ViroSeq(R) v2.0_x000D_
assay. This test has been approved by the FDA for IVD use._x000D_
 </t>
  </si>
  <si>
    <t>05/21/2012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</si>
  <si>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E122K, I142V, T165I, D177E, R211K,
 L214F, I293V, E297A, S322T
 Protease Gene: V3I, T12S, L19V, E35D, S37D, S37N, I62V, L63H
 HIV Subtype: B
 These results were obtained from the use of Celera Diagnostics
 ViroSeq v2.8 assay. This test has been approved by the FDA for
 IVD use. These results were reviewed by Thomas K. Huard, Ph.
 D., Director of Molecular Diagnostics.
 RESULTS RECEIVED ON           06/03/12
 Reference lab accession: NP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</si>
  <si>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A71V
 NOVEL MUTATIONS DETECTED:
 Reverse Transcriptase Gene: V35M, A98S, E122P, Q174H, D177E,
 Q207E, R211K, L214F, V245E, P272A, V276I, R277K, L283I, I293V,
 K311R, P313T, G333E
 Protease Gene: V3I, T12D, L19I, M36I, S37N, I62V, L63P, K70R,
 I72V, I93L
 HIV Subtype: B
 These results were obtained from the use of Celera Diagnostics
 ViroSeq v2.8 assay. This test has been approved by the FDA for
 IVD use. These results were reviewed by Thomas K. Huard, Ph.
 D., Director of Molecular Diagnostics.
 RESULTS RECEIVED ON           02/15/13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</si>
  <si>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Possible Resistance *_x000D_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M46L_x000D_
 _x000D_
NOVEL MUTATIONS DETECTED:_x000D_
Reverse Transcriptase Gene: V35L, T39A, S48T, E122K, D123E,_x000D_
I135V, S162C, D177E, I178L, R211K, I244V, R277K, T286A, V292I,_x000D_
I293V, 
E297A, P321S, D324E, G335D_x000D_
Protease Gene: V3I, G16E, S37N, L63T, E65D, K70R, I72T_x000D_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</si>
  <si>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 L10V, A71V_x000D_
 _x000D_
NOVEL MUTATIONS DETECTED:_x000D_
Reverse Transcriptase Gene: V35I, D123N, I135T, Q197E, T200I,_x000D_
Q207E, R211K, R277K, L283I, A288S, D324E, I329V, 
Q334L_x000D_
Protease Gene: V3I, I13V, E35D, S37N, R57K, L63P, I64V, V77I,_x000D_
I93L_x000D_
 _x000D_
HIV Subtype: B_x000D_
 _x000D_
These results were obtained from the use of Celera Diagnostics_x000D_
ViroSeq v2.8 assay. This test has been approved by the FDA for_x000D_
IVD use._x000D_
 </t>
  </si>
  <si>
    <t>08/18/2015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</si>
  <si>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 L10V, A71V_x000D_
 _x000D_
NOVEL MUTATIONS DETECTED:_x000D_
Reverse Transcriptase Gene: V35I, D123E, D123K, D123N, I135T,_x000D_
Q197E, T200I, Q207E, R211K, R277K, L283I, A288S, D324E, 
I329V,_x000D_
Q334L_x000D_
Protease Gene: V3I, I13V, E35D, S37N, R57K, L63P, I64V, V77I,_x000D_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</si>
  <si>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V35T, E122K, Y188N, T200A, E204A,_x000D_
Q207D, Q207E, R211K, L214F, V245M, S251T, P272A, R277K, 
I293V,_x000D_
I329L_x000D_
Protease Gene: V3I, K20R, E35D, M36L, S37N, L63S, I72T, V77I,_x000D_
V82I,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</si>
  <si>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V35T, T200A, E204A, Q207D, R211K,_x000D_
L214F, V245M, S251T, P272A, R277K, I293V, I329L_x000D_
Protease Gene: V3I, 
K20R, E35D, M36L, S37N, L63S, I72T, V77I,_x000D_
V82I, I93L_x000D_
 _x000D_
HIV Subtype: B_x000D_
 _x000D_
These results were obtained from the use of Celera Diagnostics_x000D_
ViroSeq v2.8 assay. This test has been approved by the FDA for_x000D_
IVD use._x000D_
 </t>
  </si>
  <si>
    <t>02/10/2017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</si>
  <si>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V35M, Q174K, I178M, T200A, R211K,_x000D_
L214F, E248D, R277K, K281R, T286A, I329L, G335R_x000D_
Protease Gene: V3I, 
I13V, G16E, E35D, M36I, S37N, P39S, R41K,_x000D_
K45R, L63S, L63T, I64V, E65D, I72V_x000D_
 _x000D_
HIV Subtype: BF_x000D_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</si>
  <si>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V35M, Q174K, I178M, T200A, R211K,_x000D_
L214F, E248D, R277K, K281R, T286A, I293V, I329L, G335R_x000D_
Protease Gene:
 V3I, I13V, G16E, E35D, M36I, S37N, P39S, R41K,_x000D_
K45R, L63S, L63T, I64V, E65D, I72V_x000D_
 _x000D_
HIV Subtype: BF_x000D_
 _x000D_
These results were obtained from the use of Celera Diagnostics_x000D_
ViroSeq v2.8 assay. This test has been approved by the FDA for_x000D_
IVD use._x000D_
 </t>
  </si>
  <si>
    <t>08/10/2015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</si>
  <si>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 Q58E_x000D_
 _x000D_
NOVEL MUTATIONS DETECTED:_x000D_
Reverse Transcriptase Gene: V35M, S48T, D123N, Q174K, I178M,_x000D_
T200A, R211K, L214F, E248D, R277K, K281R, T286A, I293V, 
D324E,_x000D_
I329L, G335R_x000D_
Protease Gene: V3I, I13V, G16E, E35D, M36I, S37N, P39S, R41K,_x000D_
K45R, L63T, I64V, E65D, I72V_x000D_
 _x000D_
HIV Subtype: BF_x000D_
 _x000D_
These results were obtained from the use of Celera Diagnostics_x000D_
ViroSeq v2.8 assay. This test has been approved by the FDA for_x000D_
IVD use._x000D_
 </t>
  </si>
  <si>
    <t>08/25/2015</t>
  </si>
  <si>
    <t>12/29/2015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</si>
  <si>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 Q58E_x000D_
 _x000D_
NOVEL MUTATIONS DETECTED:_x000D_
Reverse Transcriptase Gene: V35M, D123N, Q174K, I178M, T200A,_x000D_
R211K, L214F, E248D, R277K, K281R, T286A, I293V, I326V, 
I329L,_x000D_
G335R_x000D_
Protease Gene: V3I, I13V, G16E, E35D, M36I, S37N, P39S, R41K,_x000D_
K45R, L63T, I64V, E65D, I72V_x000D_
 _x000D_
HIV Subtype: BF_x000D_
 _x000D_
These results were obtained from the use of Celera Diagnostics_x000D_
ViroSeq v2.8 assay. This test has been approved by the FDA for_x000D_
IVD use._x000D_
 </t>
  </si>
  <si>
    <t>01/13/2016</t>
  </si>
  <si>
    <t>02/29/2016</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</si>
  <si>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 L10V, Q58E_x000D_
 _x000D_
NOVEL MUTATIONS DETECTED:_x000D_
Reverse Transcriptase Gene: V35M, D123N, Q174K, I178M, T200A,_x000D_
R211K, L214F, E248D, R277K, K281R, T286A, I293V, I329L, G335R_x000D_
Protease Gene: V3I, I13V, G16E, 
E35D, M36I, S37N, P39S, R41K,_x000D_
K45R, L63T, I64V, E65D, I72V_x000D_
 _x000D_
HIV Subtype: BF_x000D_
 _x000D_
These results were obtained from the use of Celera Diagnostics_x000D_
ViroSeq v2.8 assay. This test has been approved by the FDA for_x000D_
IVD use._x000D_
 </t>
  </si>
  <si>
    <t>06/03/2014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</si>
  <si>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S48T, E169D, G196E, V245I, V245M,_x000D_
E248D, E248K, E248N, D250E, R277K, V292I, I293V, I329L, Q334E_x000D_
Protease 
Gene: V3I, I15V, G16E, G16Q, G16R, S37N, P39Q, R41K,_x000D_
D60E, L63P, I72V_x000D_
 _x000D_
HIV Subtype: B_x000D_
 _x000D_
These results were obtained from the use of Celera Diagnostics_x000D_
ViroSeq v2.8 assay. This test has been approved by the FDA for_x000D_
IVD use._x000D_
 </t>
  </si>
  <si>
    <t>06/20/2014</t>
  </si>
  <si>
    <t>11/11/2016</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</si>
  <si>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S48T, I142V, E169D, G196E, V245I,_x000D_
V245M, E248D, E248K, E248N, D250E, R277K, V292I, I293V, I329L,_x000D_
Q334E_x000D_
Protease Gene: V3I, I15V, G16E, 
G16Q, S37N, P39Q, R41K, D60E,_x000D_
L63P_x000D_
 _x000D_
HIV Subtype: B_x000D_
 _x000D_
These results were obtained from the use of Celera Diagnostics_x000D_
ViroSeq v2.8 assay. This test has been approved by the FDA for_x000D_
IVD use._x000D_
 </t>
  </si>
  <si>
    <t>11/25/2016</t>
  </si>
  <si>
    <t>12/04/2012</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</si>
  <si>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Resistance ***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M184V
 Protease Gene: D30N, M46V
 NOVEL MUTATIONS DETECTED:
 Reverse Transcriptase Gene: V35M, K49R, E122K, I135T, S162N,
 K173Q, D177E, I195L, G196K, Q197E, T200A, Q207E, L214F, V245M,
 D250E, S251H, P272A, R277K, K281R, T286A, V292I, I293V, E297K
 Protease Gene: V3I, S37N, I62V, L63P, I64L
 HIV Subtype: B
 These results were obtained from the use of Celera Diagnostics
 ViroSeq v2.8 assay. This test has been approved by the FDA for
 IVD use. These results were reviewed by Thomas K. Huard, Ph.
 D., Director of Molecular Diagnostics.
 RESULTS RECEIVED ON           12/22/12
 Reference lab accession: NP
 Testing Performed By
 QUEST DIAGNOSTICS/NICHOLS CHANTILLY
 14225 NEWBROOK DRIVE CHANTILLY VA 20151-2228
 KENNETH L. SISCO, MD</t>
  </si>
  <si>
    <t>07/12/2016</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</si>
  <si>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Resistance *_x000D_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 D30N, L33F, A71T_x000D_
 _x000D_
NOVEL MUTATIONS DETECTED:_x000D_
Reverse Transcriptase Gene: V35M, K49R, E122K, I135T, S162N,_x000D_
K173Q, D177E, I195L, G196K, Q197E, T200A, Q207E, L214F, V245M,_x000D_
D250E, S251H, P272A, R277K, K281R, 
T286A, A288T, V292I, I293V_x000D_
Protease Gene: V3I, M36L, S37N, I62V, L63P, I64L_x000D_
 _x000D_
HIV Subtype: B_x000D_
 _x000D_
These results were obtained from the use of Celera Diagnostics_x000D_
ViroSeq v2.8 assay. This test has been approved by the FDA for_x000D_
IVD use._x000D_
 </t>
  </si>
  <si>
    <t>07/25/2016</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</si>
  <si>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T69D, T69N, K103N
 Protease Gene:
 NOVEL MUTATIONS DETECTED:
 Reverse Transcriptase Gene: V35I, V60I, R83K, K102R, E138Q,
 K173E, Q174R, D177E, I202V, R211G, L214F, P243S, R277K, I293V
 Protease Gene: V3I, I15V, L19V, S37N
 HIV Subtype: B
 These results were obtained from the use of Celera Diagnostics
 ViroSeq v2.8 assay. This test has been approved by the FDA for
 IVD use. These results were reviewed by Thomas K. Huard, Ph.
 D., Director of Molecular Diagnostics.
 RESULTS RECEIVED ON           05/16/12
 Reference lab accession: NP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</si>
  <si>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V35I, V35T, S48E, V60I, D121H,_x000D_
I142T, D177E, I178L, T200A, L214F, T286A, I293V, S322T, Q334E_x000D_
Protease 
Gene: V3I, K14R, L19V, E35D, S37N_x000D_
 _x000D_
HIV Subtype: B_x000D_
 _x000D_
These results were obtained from the use of Celera Diagnostics_x000D_
ViroSeq v2.8 assay. This test has been approved by the FDA for_x000D_
IVD use._x000D_
 </t>
  </si>
  <si>
    <t>01/04/2016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</si>
  <si>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 L10V_x000D_
 _x000D_
NOVEL MUTATIONS DETECTED:_x000D_
Reverse Transcriptase Gene: V60I, E122P, I135V, E169D, Q174R,_x000D_
D177E, I178L, G196E, R211K, E248D, D250E, L283I, A288T_x000D_
Protease Gene: V3I, M36I, S37N, R41K, D60E, I62V,
 L63P_x000D_
 _x000D_
HIV Subtype: B_x000D_
 _x000D_
These results were obtained from the use of Celera Diagnostics_x000D_
ViroSeq v2.8 assay. This test has been approved by the FDA for_x000D_
IVD use._x000D_
 </t>
  </si>
  <si>
    <t>01/15/2016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</si>
  <si>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K11R, V35I, K102Q, E122K, I142T,_x000D_
K173E, L214F, R277K, L283I, V292I, I293V, I326V_x000D_
Protease Gene: V3I, K14R, 
M36I, S37N, I62V, L63P,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</si>
  <si>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 A71T_x000D_
 _x000D_
NOVEL MUTATIONS DETECTED:_x000D_
Reverse Transcriptase Gene: K20R, V35I, A98S, E122K, Q174L,_x000D_
I178M, G196E, Q197K, R211K, L214F, V245E, S251D, L283I, 
V292I,_x000D_
I293V, E297R, G333E, G335S_x000D_
Protease Gene: V3I, L19Q, E35D, S37N, L63P, K70Q, I72A, I72T,_x000D_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</si>
  <si>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 A71T_x000D_
 _x000D_
NOVEL MUTATIONS DETECTED:_x000D_
Reverse Transcriptase Gene: K20R, V35I, A98S, E122K, Q145E,_x000D_
Q174L, G196E, Q197K, R211K, L214F, V245E, S251D, L283I, 
R284K,_x000D_
V292I, I293V, E297R, G333E, G335S_x000D_
Protease Gene: V3I, L19Q, E35D, S37N, L63P, I72T,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</si>
  <si>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 A71T_x000D_
 _x000D_
NOVEL MUTATIONS DETECTED:_x000D_
Reverse Transcriptase Gene: K20R, V35I, E122K, Q174L, G196E,_x000D_
Q197K, R211K, L214F, V245E, S251D, L283I, V292I, I293V, 
E297R,_x000D_
G333E, G335S_x000D_
Protease Gene: V3I, L19Q, E35D, M36I, S37N, L63P, K70Q, I72A,_x000D_
I72T,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</si>
  <si>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E122K, S162C, S162G, E169D, T200A,_x000D_
R211K, L214F, E248D, R277K, T286A, I293V, E297Q, E300D, 
K311R,_x000D_
S322T_x000D_
Protease Gene: V3I, I13V, I15V, M36I, S37N, I62V, L63S, L63T,_x000D_
I64V, E65D, C67Y, I72T_x000D_
 _x000D_
HIV Subtype: B_x000D_
 _x000D_
These results were obtained from the use of Celera Diagnostics_x000D_
ViroSeq v2.8 assay. This test has been approved by the FDA for_x000D_
IVD use._x000D_
 </t>
  </si>
  <si>
    <t>01/20/2015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</si>
  <si>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E122K, S162C, E169D, T200A, R211K,_x000D_
L214F, E248D, R277K, T286A, I293V, E297Q, K311R, S322T_x000D_
Protease 
Gene: V3I, I13V, I15V, S37N, L63T, I64V, C67Y, I72T_x000D_
 _x000D_
HIV Subtype: B_x000D_
 _x000D_
These results were obtained from the use of Celera Diagnostics_x000D_
ViroSeq v2.8 assay. This test has been approved by the FDA for_x000D_
IVD use._x000D_
 </t>
  </si>
  <si>
    <t>09/18/2015</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</si>
  <si>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E122K, D123E, D177E, Q207D, Q207E,
 Q207G, Q207H, Q207R, R211K, L214F, V245E, K281R, T286A, E297K,
 Q334L
 Protease Gene: V3I, I13V, R41K, L63Q, I64V, V77I
 HIV Subtype: B
 These results were obtained from the use of Celera Diagnostics
 ViroSeq v2.8 assay. This test has been approved by the FDA for
 IVD use. These results were reviewed by Thomas K. Huard, Ph.
 D., Director of Molecular Diagnostics.
 RESULTS RECEIVED ON           10/16/12
 Reference lab accession: NP
 Testing Performed By
 QUEST DIAGNOSTICS/NICHOLS CHANTILLY
 14225 NEWBROOK DRIVE CHANTILLY VA 20151-2228
 KENNETH L. SISCO, MD</t>
  </si>
  <si>
    <t>10/19/2012</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</si>
  <si>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Possible Resistance *_x000D_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K70E, K101E, Y181C, M184V_x000D_
Protease Gene:_x000D_
 _x000D_
NOVEL MUTATIONS DETECTED:_x000D_
Reverse Transcriptase Gene: E36K, D121Y, I135T, S162C, D177E,_x000D_
I178M, V179I, T200A, R211T, L214F, L228R, V245M, E248I, T286A,_x000D_
E291D, S322A_x000D_
Protease Gene: V3I, T12A,
 K14R, I15V, S37E, L63Q, I72V, V77I,_x000D_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</si>
  <si>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Possible Resistance *_x000D_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K70E, K101E, Y181C, M184V_x000D_
Protease Gene:_x000D_
 _x000D_
NOVEL MUTATIONS DETECTED:_x000D_
Reverse Transcriptase Gene: E36K, D121Y, I135T, S162C, D177E,_x000D_
I178M, V179I, T200A, R211T, L214F, L228R, V245M, E248I, T286A,_x000D_
E291D, S322A, S322T_x000D_
Protease Gene: 
V3I, T12A, I15V, S37E, L63Q, I72V, V77I,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</si>
  <si>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Resistance **
 EMTRIVA (emtricitabine, FTC)        Resistance **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K103N, M184I, M184V
 Protease Gene:
 NOVEL MUTATIONS DETECTED:
 Reverse Transcriptase Gene: V35M, E122K, T165I, G196E, R211K,
 L214F, D250E, S251Q, P272A, R277K, K281R, L283I, V292I, I293V,
 I329L
 Protease Gene: V3I, S37N, R41K, D60E, L63P, I72T, V77I, I93L
 HIV Subtype: B
 These results were obtained from the use of Celera Diagnostics
 ViroSeq v2.8 assay. This test has been approved by the FDA for
 IVD use. These results were reviewed by Thomas K. Huard, Ph.
 D., Director of Molecular Diagnostics.
 RESULTS RECEIVED ON           02/23/12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</si>
  <si>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02/29/2012</t>
  </si>
  <si>
    <t>10/30/2012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</si>
  <si>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K11R, V35M, E122K, T165I, G196E,
 R211K, L214F, D250E, S251Q, P272A, R277K, K281R, L283I, V292I,
 I293V, I329L
 Protease Gene: V3I, S37N, R41K, D60E, L63P, I72T, V77I, I93L
 HIV Subtype: B
 These results were obtained from the use of Celera Diagnostics
 ViroSeq v2.8 assay. This test has been approved by the FDA for
 IVD use. These results were reviewed by Thomas K. Huard, Ph.
 D., Director of Molecular Diagnostics.
 RESULTS RECEIVED ON           11/12/12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</si>
  <si>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T69D, L100I, K103N, M184V_x000D_
Protease Gene:_x000D_
 _x000D_
NOVEL MUTATIONS DETECTED:_x000D_
Reverse Transcriptase Gene: V35M, A98S, E122K, T165I, L214F,_x000D_
L228R, V245M, E248D, P272A, T286A, A288S_x000D_
Protease Gene: V3I, S37D, S37N, R57K, I62V, L63S, I64V, E65D,_x000D_
I72V_x000D_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</si>
  <si>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T69D, L100I, K103N_x000D_
Protease Gene:_x000D_
 _x000D_
NOVEL MUTATIONS DETECTED:_x000D_
Reverse Transcriptase Gene: V35M, T69A, A98S, E122K, T165I,_x000D_
L214F, L228R, E248D, E248G, E248K, E248N, E248R, E248S, D250G,_x000D_
P272A, T286A, A288S_x000D_
Protease Gene:
 V3I, M36I, S37D, R57K, I62V, L63S, I64V, E65D,_x000D_
I72V_x000D_
 _x000D_
HIV Subtype: B_x000D_
 _x000D_
These results were obtained from the use of Celera Diagnostics_x000D_
ViroSeq v2.8 assay. This test has been approved by the FDA for_x000D_
IVD use._x000D_
 </t>
  </si>
  <si>
    <t>01/08/2016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</si>
  <si>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T69D, K103N_x000D_
Protease Gene:_x000D_
 _x000D_
NOVEL MUTATIONS DETECTED:_x000D_
Reverse Transcriptase Gene: V35M, T69A, A98S, E122K, T165I,_x000D_
L214F, V245I, V245M, E248A, E248D, E248G, E248K, E248N, E248R,_x000D_
E248S, E248T, K249Q, D250G, P272A, T286A, 
A288S, V292I_x000D_
Protease Gene: V3I, M36I, S37D, R57K, I62V, L63S, I64V, E65D,_x000D_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</si>
  <si>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T69D, K103N_x000D_
Protease Gene:_x000D_
 _x000D_
NOVEL MUTATIONS DETECTED:_x000D_
Reverse Transcriptase Gene: V35M, A98S, T165I, L214F, V245M,_x000D_
E248D, E248G, E248K, E248N, E248R, E248S, P272A, T286A, A288S_x000D_
Protease Gene: V3I, M36I, S37D, R57K, 
I62V, L63S, I64V, E65D,_x000D_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</si>
  <si>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T69D, K103N_x000D_
Protease Gene:_x000D_
 _x000D_
NOVEL MUTATIONS DETECTED:_x000D_
Reverse Transcriptase Gene: V35M, A98S, T165I, L214F, V245M,_x000D_
E248D, D250E, D250K, D250N, S251H, S251N, S251R, P272A, T286A,_x000D_
A288S_x000D_
Protease Gene: V3I, M36I, S37D, 
R57K, I62V, L63S, I64V, E65D,_x000D_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</si>
  <si>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V60I, S68G, E122K, I135V,_x000D_
T200A, R211K, L214F, P272A, T286A, Q334H_x000D_
Protease Gene: V3I, T12S, K14N, 
L19V, S37N, D60E, Q61E, I62V,_x000D_
L63P,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</si>
  <si>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E6D, A98S, D177E, V179I, T200E,_x000D_
Q207K, R211K, V245I, E248D, K249Q, D250E, R277K, K281R, I293V,_x000D_
E297K, 
A304E, V317A, S322T, I329V, Q334E, Q334G_x000D_
Protease Gene: V3I, E35D, S37D, R41K, L63A, I64M, H69Y, V77I,_x000D_
L89M,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</si>
  <si>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R83K, E122K, I135V, I142T,
 Q174R, D177E, I178L, I178M, G196E, T200I, I202V, E203D, R211K,
 L214F, V245M, K275R, R277K, E291D, I293V, G333D
 Protease Gene: V3I, I13V, E35D, S37E, R57K, D60E, L63S, I64V,
 I72V, V77I
 HIV Subtype: BF
 These results were obtained from the use of Celera Diagnostics
 ViroSeq v2.8 assay. This test has been approved by the FDA for
 IVD use. These results were reviewed by Thomas K. Huard, Ph.
 D., Director of Molecular Diagnostics.
 RESULTS RECEIVED ON           05/17/12
 Reference lab accession: NP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</si>
  <si>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S68G, F87L, V90I, D121Y, D123E,_x000D_
I135T, T165I, K173Q, D177E, V245I, E248D, K249R, P272A, R277K,_x000D_
T286A, 
V317A_x000D_
Protease Gene: V3I, K14R, S37N_x000D_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</si>
  <si>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S68G, F87L, V90I, D121Y, D123E,_x000D_
I135T, T165I, K173Q, D177E, V245I, E248D, K249R, P272A, R277K,_x000D_
T286A, 
V317A_x000D_
Protease Gene: V3I, K14R, S37N_x000D_
 _x000D_
HIV Subtype: B_x000D_
 _x000D_
These results were obtained from the use of Celera Diagnostics_x000D_
ViroSeq v2.8 assay. This test has been approved by the FDA for_x000D_
IVD use._x000D_
 </t>
  </si>
  <si>
    <t>11/29/2012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</si>
  <si>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A98S, K104R, E122P, D177E, G196E,
 I202M, I202V, R211K, L214F, V245E, P272A, R277K, L283I, T286A,
 A288S, V292I, I293V, D324E, I329L
 Protease Gene: V3I, S37N, I62V, L63P
 HIV Subtype: B
 These results were obtained from the use of Celera Diagnostics
 ViroSeq v2.8 assay. This test has been approved by the FDA for
 IVD use. These results were reviewed by Thomas K. Huard, Ph.
 D., Director of Molecular Diagnostics.
 RESULTS RECEIVED ON           12/11/12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</si>
  <si>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K104R, E122P, D177E, G196E,_x000D_
I202V, R211K, L214F, V245E, P272A, R277K, L283I, T286A, A288S,_x000D_
V292I, 
I293V, I329L_x000D_
Protease Gene: V3I, S37N, I62V, L63P,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</si>
  <si>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V21I, A98S, K104R, E122P, D177E,_x000D_
G196E, I202V, E204K, R211K, L214F, V245E, P272A, R277K, L283I,_x000D_
T286A, 
A288S, V292I, I293V, D324E, I329L_x000D_
Protease Gene: V3I, M36I, S37N, P39S, I62V, L63P_x000D_
 _x000D_
HIV Subtype: B_x000D_
 _x000D_
These results were obtained from the use of Celera Diagnostics_x000D_
ViroSeq v2.8 assay. This test has been approved by the FDA for_x000D_
IVD use._x000D_
 </t>
  </si>
  <si>
    <t>11/23/2011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</si>
  <si>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E29K, A98S, D123S, I135T, R211K,
 L214F, S251T, P272A, K275R, R277K, T286A, I293V, P294Q, E297A,
 V317A, I326V
 Protease Gene: V3I, T12A, I13V, L33V, S37C, R57K, L63S, I64V,
 I72V, R87K
 HIV Subtype: B
 These results were obtained from the use of Celera Diagnostics
 ViroSeq v2.8 assay. This test has been approved by the FDA for
 IVD use. These results were reviewed by Thomas K. Huard, Ph.
 D., Director of Molecular Diagnostics.
 RESULTS RECEIVED ON           12/07/11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22021-0841
 KENNETH L. SISCO, MD</t>
  </si>
  <si>
    <t>12/13/2011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</si>
  <si>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A98S, D123S, I135T, R211K, L214F,
 S251T, P272A, K275R, R277K, T286A, I293V, P294Q, E297A, V317A,
 I326V
 Protease Gene: V3I, T12A, I13V, L33V, S37C, I62V, L63S, I64V,
 I72V
 HIV Subtype: B
 These results were obtained from the use of Celera Diagnostics
 ViroSeq v2.8 assay. This test has been approved by the FDA for
 IVD use. These results were reviewed by Thomas K. Huard, Ph.
 D., Director of Molecular Diagnostics.
 RESULTS RECEIVED ON           12/11/12
 Reference lab accession: NP
 Testing Performed By
 QUEST DIAGNOSTICS/NICHOLS CHANTILLY
 14225 NEWBROOK DRIVE CHANTILLY VA 20151-2228
 KENNETH L. SISCO, MD</t>
  </si>
  <si>
    <t>09/05/2013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</si>
  <si>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 L10I_x000D_
 _x000D_
NOVEL MUTATIONS DETECTED:_x000D_
Reverse Transcriptase Gene: K22R, A98S, V106I, E122K, E169D,_x000D_
D177E, G196E, T200A, V245E, K275R, R277K, T286A, A327V, 
G333D,_x000D_
Q334H_x000D_
Protease Gene: V3I, I13V, S37N, R41K, K43R, L63Q, I64V, V75I_x000D_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</si>
  <si>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E122K, D123E, K173E, D177E, I178L,
 V179I, I202V, R211K, L214F, V245K, E248D, D250E, R277K, A288S,
 Q334E
 Protease Gene: V3I, S37N, R41K, L63P, I64L, V77I
 HIV Subtype: B
 These results were obtained from the use of Celera Diagnostics
 ViroSeq v2.8 assay. This test has been approved by the FDA for
 IVD use. These results were reviewed by Thomas K. Huard, Ph.
 D., Director of Molecular Diagnostics.
 RESULTS RECEIVED ON           12/10/11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22021-0841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</si>
  <si>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R83K, I135V, Q174K, T200A,_x000D_
R211K, R211T, L214F, V245K, D250E, R277K, I293V, G333E, Q334N_x000D_
Protease 
Gene: V3I, T12A, I13V, K14R, I15V, G16E, E35D, S37D,_x000D_
S37N, R41K, R57K, L63H, L63I, L63N, I64V, C67W_x000D_
 _x000D_
HIV Subtype: B_x000D_
 _x000D_
These results were obtained from the use of Celera Diagnostics_x000D_
ViroSeq v2.8 assay. This test has been approved by the FDA for_x000D_
IVD use._x000D_
 </t>
  </si>
  <si>
    <t>03/11/2015</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</si>
  <si>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K43R, A98S, D123G, Q174L, I195L,
 G196E, T200I, Q207H, Q207K, Q207N, R211K, R211Q, L214F, P272A,
 R277K, K281R, L283I, T286A, S322A
 Protease Gene: V3I, T12A, Q18I, Q18M, Q18V, S37D, R41K, I62V,
 L63P, I72V, V77I, I93L
 HIV Subtype: B
 These results were obtained from the use of Celera Diagnostics
 ViroSeq v2.8 assay. This test has been approved by the FDA for
 IVD use. These results were reviewed by Thomas K. Huard, Ph.
 D., Director of Molecular Diagnostics.
 RESULTS RECEIVED ON           08/07/12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</si>
  <si>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D123G, Q174L, I195L, G196E,_x000D_
T200I, Q207H, Q207K, Q207N, R211K, R211Q, L214F, R277K, K281R,_x000D_
L283I, 
S322A_x000D_
Protease Gene: V3I, T12A, Q18I, Q18M, Q18V, S37D, R41K, I62V,_x000D_
L63P,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</si>
  <si>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03/27/2013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</si>
  <si>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E122K, I142V, K173E, Q174R, S191T,
 G196E, T200A, I202V, Q207E, R211K, L214F, R277K, I293V, I329L,
 G333E, Q334K, G335V
 Protease Gene: V3I, S37N, L63Q, I64V, E65D, V77I
 HIV Subtype: B
 These results were obtained from the use of Celera Diagnostics
 ViroSeq v2.8 assay. This test has been approved by the FDA for
 IVD use. These results were reviewed by Thomas K. Huard, Ph.
 D., Director of Molecular Diagnostics.
 RESULTS RECEIVED ON           04/12/13
 Reference lab accession: NP
 Testing Performed By
 QUEST DIAGNOSTICS/NICHOLS CHANTILLY
 14225 NEWBROOK DRIVE CHANTILLY VA 20151-2228
 KENNETH L. SISCO, MD</t>
  </si>
  <si>
    <t>03/15/2012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</si>
  <si>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L10I
 NOVEL MUTATIONS DETECTED:
 Reverse Transcriptase Gene: E28A, V35M, K82R, R83K, K102Q,
 I135V, I142T, S162Y, Q174N, Q207E, R211K, R211T, L214F, V276T,
 L283I, R307K, P313S, Q334R, G335D
 Protease Gene: S37D, S37N, R41K, L63P, I72T, V77I, I93L
 HIV Subtype: B
 These results were obtained from the use of Celera Diagnostics
 ViroSeq v2.8 assay. This test has been approved by the FDA for
 IVD use. These results were reviewed by Thomas K. Huard, Ph.
 D., Director of Molecular Diagnostics.
 RESULTS RECEIVED ON           03/25/12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</si>
  <si>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10/31/2012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</si>
  <si>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V179D
 Protease Gene:
 NOVEL MUTATIONS DETECTED:
 Reverse Transcriptase Gene: V35I, R83K, K102Q, D177E, I178M,
 T200A, R211T, L214F, V245K, R277K, K281R, D324E
 Protease Gene: V3I, S37D, R57K, D60E, L63P, C67E, V77I
 HIV Subtype: B
 These results were obtained from the use of Celera Diagnostics
 ViroSeq v2.8 assay. This test has been approved by the FDA for
 IVD use. These results were reviewed by Thomas K. Huard, Ph.
 D., Director of Molecular Diagnostics.
 RESULTS RECEIVED ON           11/18/12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</si>
  <si>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V35M, E40D, K102Q, E122P, S162C,_x000D_
E169D, K173Q, R211K, V245E, R277K, V292I, I293V, K311R, Q334Y_x000D_
Protease 
Gene: V3I, I13V, S37N, L63P, V77I_x000D_
 _x000D_
HIV Subtype: B_x000D_
 _x000D_
These results were obtained from the use of Celera Diagnostics_x000D_
ViroSeq v2.8 assay. This test has been approved by the FDA for_x000D_
IVD use._x000D_
 </t>
  </si>
  <si>
    <t>04/22/2015</t>
  </si>
  <si>
    <t>03/10/2014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</si>
  <si>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R83K, D177E, I178L, G196E, R211K,_x000D_
L214F, V241I, S251I, P272S, R277K, K281R, T286A, I293V, E297Q,_x000D_
I326V,
 I329L, Q334E_x000D_
Protease Gene: V3I, I13V, R41K, I62V, L63S, I64M,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</si>
  <si>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03/25/2014</t>
  </si>
  <si>
    <t>03/09/2015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</si>
  <si>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K101Q, K103N, V108I, P225H_x000D_
Protease Gene: L10I_x000D_
 _x000D_
NOVEL MUTATIONS DETECTED:_x000D_
Reverse Transcriptase Gene: R83K, I178L, G196E, R211K, L214F,_x000D_
S251I, P272S, R277K, K281R, T286A, I293V, E297Q, I326V, I329L,_x000D_
Q334E_x000D_
Protease 
Gene: V3I, I13V, R41K, D60E, I62V, L63S, I64M, V77I_x000D_
 _x000D_
HIV Subtype: B_x000D_
 _x000D_
These results were obtained from the use of Celera Diagnostics_x000D_
ViroSeq v2.8 assay. This test has been approved by the FDA for_x000D_
IVD use._x000D_
 </t>
  </si>
  <si>
    <t>03/23/2015</t>
  </si>
  <si>
    <t>08/22/2014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</si>
  <si>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D121H, D123G, D123N, D123S, I178M,_x000D_
T200A, L214F, E248N, R277K, Q278H, T286A, I293V, I329L, Q334D_x000D_
Protease Gene: V3I, I15V, M36I, S37D, R41K, 
L63P, E65D, K70R,_x000D_
I72V_x000D_
 _x000D_
HIV Subtype: B_x000D_
 _x000D_
These results were obtained from the use of Celera Diagnostics_x000D_
ViroSeq v2.8 assay. This test has been approved by the FDA for_x000D_
IVD use._x000D_
 </t>
  </si>
  <si>
    <t>02/03/2015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</si>
  <si>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D121H, D123N, D123S, I178M, T200A,_x000D_
L214F, E248N, R277K, Q278H, T286A, I293V, I329L, Q334D_x000D_
Protease Gene: 
V3I, I15V, M36I, S37D, R41K, L63P, E65D, K70R,_x000D_
I72V_x000D_
 _x000D_
HIV Subtype: B_x000D_
 _x000D_
These results were obtained from the use of Celera Diagnostics_x000D_
ViroSeq v2.8 assay. This test has been approved by the FDA for_x000D_
IVD use._x000D_
 </t>
  </si>
  <si>
    <t>04/23/2015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</si>
  <si>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D121H, D123G, D123N, D123S, I178M,_x000D_
T200A, L214F, E248N, R277K, Q278H, T286A, I293V, I329L, Q334D_x000D_
Protease 
Gene: V3I, M36I, S37D, S37N, R41K, R57K, L63P, E65D,_x000D_
K70R, I72V_x000D_
 _x000D_
HIV Subtype: B_x000D_
 _x000D_
These results were obtained from the use of Celera Diagnostics_x000D_
ViroSeq v2.8 assay. This test has been approved by the FDA for_x000D_
IVD use._x000D_
 </t>
  </si>
  <si>
    <t>08/14/2015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</si>
  <si>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T39I, D121H, D123G, D123N, D123S,_x000D_
I178M, T200A, L214F, E248N, R277K, Q278H, T286A, I329L, Q334D_x000D_
Protease Gene: V3I, I13V, I15V, M36I, S37D, 
R41K, L63P, E65D,_x000D_
K70R, I72V_x000D_
 _x000D_
HIV Subtype: B_x000D_
 _x000D_
These results were obtained from the use of Celera Diagnostics_x000D_
ViroSeq v2.8 assay. This test has been approved by the FDA for_x000D_
IVD use._x000D_
 </t>
  </si>
  <si>
    <t>08/08/2016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</si>
  <si>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D121H, D123G, D123N, D123S, I178M,_x000D_
T200A, L214F, E248N, R277K, Q278H, T286A, I293V, I329L, 
Q334D,_x000D_
Q334Y_x000D_
Protease Gene: V3I, I15V, M36I, S37D, S37N, R41K, R57K, L63P,_x000D_
E65D, K70R, I72V_x000D_
 _x000D_
HIV Subtype: B_x000D_
 _x000D_
These results were obtained from the use of Celera Diagnostics_x000D_
ViroSeq v2.8 assay. This test has been approved by the FDA for_x000D_
IVD use._x000D_
 </t>
  </si>
  <si>
    <t>08/17/2016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</si>
  <si>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V35M, A98S, D121Y, D177E, I178L,_x000D_
G196E, Q207E, L214F, V245L, R277K, I293V_x000D_
Protease Gene: V3I, L19I, S37N, 
R41K, D60E, Q61E, L63P, C67S,_x000D_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</si>
  <si>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Possible Resistance ***_x000D_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K103R, V179D_x000D_
Protease Gene:_x000D_
 _x000D_
NOVEL MUTATIONS DETECTED:_x000D_
Reverse Transcriptase Gene: K20R, K102Q, I135T, D177E, T200A,_x000D_
I202V, P243S, V245E, D250E, S251H, P272A, R277K, I293V_x000D_
Protease Gene: V3I,
 I13V, M36I, S37D, I64V_x000D_
 _x000D_
HIV Subtype: B_x000D_
 _x000D_
These results were obtained from the use of Celera Diagnostics_x000D_
ViroSeq v2.8 assay. This test has been approved by the FDA for_x000D_
IVD use._x000D_
 </t>
  </si>
  <si>
    <t>03/14/2016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</si>
  <si>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K32R, V35T, V60I, E122Q, S162G,_x000D_
T165L, D177E, G196E, E204Q, Q207E, V245K, P272A, R277K, T286A,_x000D_
I293V, 
E297K, E328D_x000D_
Protease Gene: V3I, M36I, S37N, R41K, I64V, V82I,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</si>
  <si>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V35L, K43S, K49R, I50V, E169D,_x000D_
I178M, R211K, V245K, E248D, E248N, R277K, R284K, T286A, E291A,_x000D_
I293V, 
E297K_x000D_
Protease Gene: V3I, M36I, R41K, I62V, L63S, I64V, K70N_x000D_
 _x000D_
HIV Subtype: B_x000D_
 _x000D_
These results were obtained from the use of Celera Diagnostics_x000D_
ViroSeq v2.8 assay. This test has been approved by the FDA for_x000D_
IVD use._x000D_
 </t>
  </si>
  <si>
    <t>11/24/2015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</si>
  <si>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E122K, P176Q, V179I, T200A,_x000D_
R211K, L214F, V245K, E248D, D250E, S251I, P272A, R277K, I293V,_x000D_
G333E, 
Q334H_x000D_
Protease Gene: V3I, I13V, I15V, S37D, K45R, L63T, I64M, I72T_x000D_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</si>
  <si>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 A71T_x000D_
 _x000D_
NOVEL MUTATIONS DETECTED:_x000D_
Reverse Transcriptase Gene: A98S, E122K, D123E, I135V, T165A,_x000D_
D177E, G196E, Q207E, R211K, L214F, P272A, R277K, L283I, 
A288S,_x000D_
I293V, E297L, E297P, E297Q, I326V, G333E, Q334H_x000D_
Protease Gene: V3I, L19I, S37N, I62V, L63S, I64L, H69K, V77I,_x000D_
I85V_x000D_
 _x000D_
HIV Subtype: B_x000D_
 _x000D_
These results were obtained from the use of Celera Diagnostics_x000D_
ViroSeq v2.8 assay. This test has been approved by the FDA for_x000D_
IVD use._x000D_
 </t>
  </si>
  <si>
    <t>09/04/2015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</si>
  <si>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V35I, S48T, D123E, I135T, S162C,_x000D_
G196E, I202V, L210F, R211Q, L214F, S251I, P272A, T286A, V317A_x000D_
Protease
 Gene: V3I, I13V, S37N, L63P, I64V, H69Q, K70R, I72T,_x000D_
V77I_x000D_
 _x000D_
HIV Subtype: B_x000D_
 _x000D_
These results were obtained from the use of Celera Diagnostics_x000D_
ViroSeq v2.8 assay. This test has been approved by the FDA for_x000D_
IVD use._x000D_
 </t>
  </si>
  <si>
    <t>04/01/2013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</si>
  <si>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D86E, E122K, D123E, D177E, G196E,
 T200A, E248N, P272A, V276I, R277K, I293V, E297Q
 Protease Gene: V3I, S37N
 HIV Subtype: B
 These results were obtained from the use of Celera Diagnostics
 ViroSeq v2.8 assay. This test has been approved by the FDA for
 IVD use. These results were reviewed by Thomas K. Huard, Ph.
 D., Director of Molecular Diagnostics.
 RESULTS RECEIVED ON           04/15/13
 Reference lab accession: NP
 Testing Performed By
 QUEST DIAGNOSTICS/NICHOLS CHANTILLY
 14225 NEWBROOK DRIVE CHANTILLY VA 20151-2228
 KENNETH L. SISCO, MD</t>
  </si>
  <si>
    <t>10/04/2013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</si>
  <si>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V108I_x000D_
Protease Gene:_x000D_
 _x000D_
NOVEL MUTATIONS DETECTED:_x000D_
Reverse Transcriptase Gene: V35I, D121H, I135V, S162C, D177E,_x000D_
I178L, I178M, R211K, L214F, T286A, I293V, S322T, G335C_x000D_
Protease Gene: V3I, R41K, 
K45R, L63P, I64L,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</si>
  <si>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11/22/2013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</si>
  <si>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V108I_x000D_
Protease Gene:_x000D_
 _x000D_
NOVEL MUTATIONS DETECTED:_x000D_
Reverse Transcriptase Gene: V35I, D121H, I135V, S162C, D177E,_x000D_
I178L, R211K, L214F, T286A, I293V, T296S, S322A, S322T, G335C_x000D_
Protease Gene: V3I, E35D, R41K, K45R, 
L63P, L63T, I64L,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</si>
  <si>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08/04/2014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</si>
  <si>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D121H, D121Y, I135V, S162C,_x000D_
D177E, I178L, R211K, L214F, T286A, I293V, S322T, G335C_x000D_
Protease Gene: V3I,
 R41K, K45R, L63P, I64L, I93L_x000D_
 _x000D_
HIV Subtype: B_x000D_
 _x000D_
These results were obtained from the use of Celera Diagnostics_x000D_
ViroSeq v2.8 assay. This test has been approved by the FDA for_x000D_
IVD use._x000D_
 </t>
  </si>
  <si>
    <t>11/17/2014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</si>
  <si>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V108I_x000D_
Protease Gene:_x000D_
 _x000D_
NOVEL MUTATIONS DETECTED:_x000D_
Reverse Transcriptase Gene: V35I, V106I, D121H, D121Y, I135V,_x000D_
S162C, D177E, I178L, R211K, L214F, T286A, I293V, S322T, G335C_x000D_
Protease Gene: V3I,
 R41K, K45R, L63P, I64L, I93L_x000D_
 _x000D_
HIV Subtype: B_x000D_
 _x000D_
These results were obtained from the use of Celera Diagnostics_x000D_
ViroSeq v2.8 assay. This test has been approved by the FDA for_x000D_
IVD use._x000D_
 </t>
  </si>
  <si>
    <t>12/04/2014</t>
  </si>
  <si>
    <t>08/28/2017</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</si>
  <si>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Possible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 M46I_x000D_
 _x000D_
NOVEL MUTATIONS DETECTED:_x000D_
Reverse Transcriptase Gene: V35I, V106I, E122K, V179I, R211K,_x000D_
E248D, D250E, I293V, E297A, G333E, G335S_x000D_
Protease Gene: V3I, I13V, K14R, R57K, L63P, H69Q_x000D_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</si>
  <si>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M184V
 Protease Gene: L10I, Q58E, A71T
 NOVEL MUTATIONS DETECTED:
 Reverse Transcriptase Gene: V35I, T39A, R83K, E122K, I142V,
 T200A, L210M, R211G, L214F, V245E, V245I, V245K, V245M, R277K,
 I293V, Q334E
 Protease Gene: V3I, L19I, D29E, E35D, S37N, P39., P39Q, P39S,
 R41K, L63P
 HIV Subtype: B
 These results were obtained from the use of Celera Diagnostics
 ViroSeq v2.8 assay. This test has been approved by the FDA for
 IVD use. These results were reviewed by Thomas K. Huard, Ph.
 D., Director of Molecular Diagnostics.
 RESULTS RECEIVED ON           07/05/12
 Reference lab accession: NP
 Testing Performed By
 QUEST DIAGNOSTICS/NICHOLS CHANTILLY
 14225 NEWBROOK DRIVE CHANTILLY VA 20151-2228
 KENNETH L. SISCO, MD</t>
  </si>
  <si>
    <t>08/20/2012</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</si>
  <si>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M184V
 Protease Gene: A71T
 NOVEL MUTATIONS DETECTED:
 Reverse Transcriptase Gene: V60I, E122K, D123E, I135V, I142V,
 E169D, R211K, L214F, V245I, V245M, P272A, T286A, A288T, I293V,
 I326V
 Protease Gene: V3I, E35D, S37N, R41K, Q61E, L63P, I72V, V77I,
 I93L
 HIV Subtype: B
 These results were obtained from the use of Celera Diagnostics
 ViroSeq v2.8 assay. This test has been approved by the FDA for
 IVD use. These results were reviewed by Thomas K. Huard, Ph.
 D., Director of Molecular Diagnostics.
 RESULTS RECEIVED ON           09/07/12
 Reference lab accession: NP
 Testing Performed By
 QUEST DIAGNOSTICS/NICHOLS CHANTILLY
 14225 NEWBROOK DRIVE CHANTILLY VA 20151-2228
 KENNETH L. SISCO, MD</t>
  </si>
  <si>
    <t>09/10/2012</t>
  </si>
  <si>
    <t>07/30/2014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</si>
  <si>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T69D, T69N_x000D_
Protease Gene: A71T_x000D_
 _x000D_
NOVEL MUTATIONS DETECTED:_x000D_
Reverse Transcriptase Gene: V60I, T69A, E122K, D123E, I142V,_x000D_
E169D, K173E, I178L, R211K, L214F, V245I, V245M, P272A, 
I293V_x000D_
Protease Gene: V3I, E35D, S37N, R41K, Q61E, L63P, I72V, V77I,_x000D_
I93L_x000D_
 _x000D_
HIV Subtype: B_x000D_
 _x000D_
These results were obtained from the use of Celera Diagnostics_x000D_
ViroSeq v2.8 assay. This test has been approved by the FDA for_x000D_
IVD use._x000D_
 </t>
  </si>
  <si>
    <t>08/19/2014</t>
  </si>
  <si>
    <t>01/04/2017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</si>
  <si>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T69D_x000D_
Protease Gene: A71T_x000D_
 _x000D_
NOVEL MUTATIONS DETECTED:_x000D_
Reverse Transcriptase Gene: V60I, E122K, D123E, I142V, E169D,_x000D_
K173E, I178L, R211K, L214F, P272A, I293V_x000D_
Protease Gene: V3I, 
S37N, R41K, Q61E, L63P, I72V,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</si>
  <si>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T69D_x000D_
Protease Gene: A71T_x000D_
 _x000D_
NOVEL MUTATIONS DETECTED:_x000D_
Reverse Transcriptase Gene: V21I, V60I, E122K, D123E, I142V,_x000D_
E169D, K173E, I178L, R211K, L214F, P272A, I293V_x000D_
Protease Gene: 
V3I, S37N, R41K, Q61E, L63P, I72V, V77I, I93L_x000D_
 _x000D_
HIV Subtype: B_x000D_
 _x000D_
These results were obtained from the use of Celera Diagnostics_x000D_
ViroSeq v2.8 assay. This test has been approved by the FDA for_x000D_
IVD use._x000D_
 </t>
  </si>
  <si>
    <t>02/03/2017</t>
  </si>
  <si>
    <t>10/12/2017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</si>
  <si>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T69D, T69N_x000D_
Protease Gene: A71T_x000D_
 _x000D_
NOVEL MUTATIONS DETECTED:_x000D_
Reverse Transcriptase Gene: V60I, T69A, E122K, D123E, I135V,_x000D_
I142V, E169D, K173E, I178L, R211K, L214F, V245A, P272A, 
I293V_x000D_
Protease Gene: V3I, E35D, S37N, R41K, Q61E, L63P, I72V, V77I,_x000D_
I93L_x000D_
 _x000D_
HIV Subtype: B_x000D_
 _x000D_
These results were obtained using the Abbott ViroSeq(R) v2.0_x000D_
assay. This test has been approved by the FDA for IVD use._x000D_
 </t>
  </si>
  <si>
    <t>11/20/2014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</si>
  <si>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V179D_x000D_
Protease Gene:_x000D_
 _x000D_
NOVEL MUTATIONS DETECTED:_x000D_
Reverse Transcriptase Gene: V35I, E122K, I135T, Q207A, Q207T,_x000D_
R211K, L214F, V245Q, E248D, R277K, I293V, S322T, I329L_x000D_
Protease 
Gene: V3I, T12S, I15V, L19T, E35D, R41K, L63P_x000D_
 _x000D_
HIV Subtype: B_x000D_
 _x000D_
These results were obtained from the use of Celera Diagnostics_x000D_
ViroSeq v2.8 assay. This test has been approved by the FDA for_x000D_
IVD use._x000D_
 </t>
  </si>
  <si>
    <t>06/25/2015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</si>
  <si>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V179D_x000D_
Protease Gene:_x000D_
 _x000D_
NOVEL MUTATIONS DETECTED:_x000D_
Reverse Transcriptase Gene: V35I, E122K, I135T, Q207A, R211K,_x000D_
L214F, V245Q, E248D, R277K, I293V, S322T, I329L_x000D_
Protease Gene: V3I, 
T12S, I15V, L19T, E35D, R41K, L63P_x000D_
 _x000D_
HIV Subtype: B_x000D_
 _x000D_
These results were obtained from the use of Celera Diagnostics_x000D_
ViroSeq v2.8 assay. This test has been approved by the FDA for_x000D_
IVD use._x000D_
 </t>
  </si>
  <si>
    <t>07/17/2015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</si>
  <si>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V35M, V35T, R83K, E122K,_x000D_
D123E, I135V, E169D, I178M, L214F, E248D, E248K, E248N_x000D_
Protease Gene: V3I, 
I13V, L19V, S37N, R41K, L63A, L63P, I64M,_x000D_
K70R_x000D_
 _x000D_
HIV Subtype: B_x000D_
 _x000D_
These results were obtained from the use of Celera Diagnostics_x000D_
ViroSeq v2.8 assay. This test has been approved by the FDA for_x000D_
IVD use._x000D_
 </t>
  </si>
  <si>
    <t>04/04/2012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</si>
  <si>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E44K, E122K, T139A, I142M, G196E,
 T200A, E204G, R211K, L214F, P243T, V245K, V276T, R277K, T286A,
 A288P, E297K, L310I, K311R, V317A, V317I, V317M, V317T, D324E,
 I326L, E328D
 Protease Gene: V3I, I13V, E35D, M36I, S37N, R57K, L63Q, I64V,
 I72E, I72V, V77I
 HIV Subtype: B
 These results were obtained from the use of Celera Diagnostics
 ViroSeq v2.8 assay. This test has been approved by the FDA for
 IVD use. These results were reviewed by Thomas K. Huard, Ph.
 D., Director of Molecular Diagnostics.
 RESULTS RECEIVED ON           04/15/12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</si>
  <si>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12/12/2012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</si>
  <si>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V60I, V106I, E122K, D123E, I135V,
 V179I, R211K, L214F, E248D, E248N, P272A, A288S, Q334E
 Protease Gene: V3I, I13V, I15V, K20R, S37C, P39S, R41K, I62V,
 L63P, C67Y, V77I
 HIV Subtype: B
 These results were obtained from the use of Celera Diagnostics
 ViroSeq v2.8 assay. This test has been approved by the FDA for
 IVD use. These results were reviewed by Thomas K. Huard, Ph.
 D., Director of Molecular Diagnostics.
 RESULTS RECEIVED ON           12/27/12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</si>
  <si>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V60I, E122K, I142V, I178L, G196E,_x000D_
R211K, L214F, V245E, T286P, V292I, I293V, E297A, E297V, 
Q334Y_x000D_
Protease Gene: V3I, E35D, S37T, R41K, I62V, L63P, I72E, I93L_x000D_
 _x000D_
HIV Subtype: B_x000D_
 _x000D_
These results were obtained from the use of Celera Diagnostics_x000D_
ViroSeq v2.8 assay. This test has been approved by the FDA for_x000D_
IVD use._x000D_
 </t>
  </si>
  <si>
    <t>12/10/2012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</si>
  <si>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K11R, T69S, V106I, I142V, S162C,
 E169D, D177E, I178M, G196E, L214F, T286A, E297K, D324E
 Protease Gene: V3I, S37N, R41K, R57K, L63P, C67S, V77I
 HIV Subtype: B
 These results were obtained from the use of Celera Diagnostics
 ViroSeq v2.8 assay. This test has been approved by the FDA for
 IVD use. These results were reviewed by Thomas K. Huard, Ph.
 D., Director of Molecular Diagnostics.
 RESULTS RECEIVED ON           12/27/12
 Reference lab accession: NP
 Testing Performed By
 QUEST DIAGNOSTICS/NICHOLS CHANTILLY
 14225 NEWBROOK DRIVE CHANTILLY VA 20151-2228
 KENNETH L. SISCO, MD</t>
  </si>
  <si>
    <t>09/23/2013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</si>
  <si>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E6K, T69S, V106I, I142V, S162C,_x000D_
E169D, D177E, I178M, G196E, L214F, T286A, E297K, D324E, G335S_x000D_
Protease Gene:
 V3I, S37N, R41K, R57K, L63P, C67S_x000D_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</si>
  <si>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E138K_x000D_
Protease Gene:_x000D_
 _x000D_
NOVEL MUTATIONS DETECTED:_x000D_
Reverse Transcriptase Gene: I31V, T69S, V106I, I142V, S162C,_x000D_
E169D, D177E, I178M, G196E, L214F, T286A, V292I, E297K, 
D324E_x000D_
Protease Gene: V3I, S37N, R41K, R57K, L63P, C67S, V77I_x000D_
 _x000D_
HIV Subtype: B_x000D_
 _x000D_
These results were obtained from the use of Celera Diagnostics_x000D_
ViroSeq v2.8 assay. This test has been approved by the FDA for_x000D_
IVD use._x000D_
 </t>
  </si>
  <si>
    <t>09/14/2015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</si>
  <si>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K11R, T69S, V106I, I142V, S162C,_x000D_
E169D, D177E, I178M, G196E, L214F, T286A, E297K, L310I, D324E_x000D_
Protease 
Gene: V3I, S37N, R41K, R57K, L63P, C67S_x000D_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</si>
  <si>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D123N, I178M, R277K, I293V_x000D_
Protease Gene: V3I, K14R, L33V, S37N, R41K, L63A, I64V, C67S,_x000D_
H69Y, K70R_x000D_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</si>
  <si>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06/28/2011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</si>
  <si>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S68G, D121Y, T165I, E169D, Q174K,
 I178L, G196E, I202V, L214F, P243T, Q334N
 Protease Gene: V3I, S37N, L63P, I64L, I72V, V77I
 HIV Subtype: B
 These results were obtained from the use of Celera Diagnostics
 ViroSeq v2.8 assay. This test has been approved by the FDA for
 IVD use. These results were reviewed by Thomas K. Huard, Ph.
 D., Director of Molecular Diagnostics.
 RESULTS RECEIVED ON           07/08/11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20151-2228
 KENNETH L. SISCO, MD</t>
  </si>
  <si>
    <t>07/14/2011</t>
  </si>
  <si>
    <t>11/06/2015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</si>
  <si>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S68G, D121Y, T165I, E169D, Q174K,_x000D_
I178L, G196E, I202V, L214F, P243T, D250E, Q334N_x000D_
Protease Gene: V3I, S37N, 
L63P, I64L,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</si>
  <si>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V35R, V60I, D121Y, D177E, R211K,_x000D_
L214F, V245K, P272A, V276I, R277K, Q278E, T286A, E297K, 
K311R,_x000D_
D324E_x000D_
Protease Gene: V3I, S37N, R41K, L63P, I72E_x000D_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</si>
  <si>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A98S, E122R, D123E, D177E, I178L,
 G196E, I202V, E204A, R211G, L214F, V245E, E248D, D250E, R277K,
 I293V, K311R, D324E
 Protease Gene: V3I, I15V, L19I, S37N, R41K, L63A, I93L
 HIV Subtype: B
 These results were obtained from the use of Celera Diagnostics
 ViroSeq v2.8 assay. This test has been approved by the FDA for
 IVD use. These results were reviewed by Thomas K. Huard, Ph.
 D., Director of Molecular Diagnostics.
 RESULTS RECEIVED ON           05/17/12
 Reference lab accession: NP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</si>
  <si>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V35I, K102Q, E122K, S162C, T165I,
 I178M, G196E, R211K, L214F, E248D, S251I, P272S, R277K, K281R,
 T286A, A288S, I293V
 Protease Gene: V3I, M36I, S37D, R41K, R57K, L63P, I93L
 HIV Subtype: B
 These results were obtained from the use of Celera Diagnostics
 ViroSeq v2.8 assay. This test has been approved by the FDA for
 IVD use. These results were reviewed by Thomas K. Huard, Ph.
 D., Director of Molecular Diagnostics.
 RESULTS RECEIVED ON           12/27/12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</si>
  <si>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V118I
 Protease Gene:
 NOVEL MUTATIONS DETECTED:
 Reverse Transcriptase Gene: E6K, E6R, D123E, I135T, S162C,
 K173Q, T200A, R277K, Q278H, K281R, T286A, T296S, E297K, K311R,
 Q334D
 Protease Gene: V3I, T12K, I15V, L19Q, S37N, R41K
 HIV Subtype: B
 These results were obtained from the use of Celera Diagnostics
 ViroSeq v2.8 assay. This test has been approved by the FDA for
 IVD use. These results were reviewed by Thomas K. Huard, Ph.
 D., Director of Molecular Diagnostics.
 RESULTS RECEIVED ON           09/17/12
 Reference lab accession: NP
 Testing Performed By
 QUEST DIAGNOSTICS/NICHOLS CHANTILLY
 14225 NEWBROOK DRIVE CHANTILLY VA 20151-2228
 KENNETH L. SISCO, MD</t>
  </si>
  <si>
    <t>09/18/2012</t>
  </si>
  <si>
    <t>05/15/2014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</si>
  <si>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E122K, D123E, I135V, I142V, S162C,_x000D_
I178M, I180V, T200A, R211G, L214F, V245E, I293V, K311R, 
V317A_x000D_
Protease Gene: V3I, T12A, L19I, S37N, P39S, L63P, V77I_x000D_
 _x000D_
HIV Subtype: B_x000D_
 _x000D_
These results were obtained from the use of Celera Diagnostics_x000D_
ViroSeq v2.8 assay. This test has been approved by the FDA for_x000D_
IVD use._x000D_
 </t>
  </si>
  <si>
    <t>11/15/2012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</si>
  <si>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E122K, I135L, Q145E, T200A,
 R211K, L214F, V245K, I257L, R277K, I293V, E297D, E297N, L325I,
 I329V
 Protease Gene: V3I, L19Q, E35D, S37N, R41K, R57K, D60E, I62V,
 L63S, V77I
 HIV Subtype: B
 These results were obtained from the use of Celera Diagnostics
 ViroSeq v2.8 assay. This test has been approved by the FDA for
 IVD use. These results were reviewed by Thomas K. Huard, Ph.
 D., Director of Molecular Diagnostics.
 RESULTS RECEIVED ON           11/29/12
 Reference lab accession: NP
 Testing Performed By
 QUEST DIAGNOSTICS/NICHOLS CHANTILLY
 14225 NEWBROOK DRIVE CHANTILLY VA 20151-2228
 KENNETH L. SISCO, MD</t>
  </si>
  <si>
    <t>09/24/2012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</si>
  <si>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V35I, E122K, T200A, R211K,
 L214F, V241I, V245M, E248D, E248N, D250N, P272T, R277K, K281R,
 I293V, S322T, E328K
 Protease Gene: V3I, M36I, S37N, R41K, L63P, V77I
 HIV Subtype: B
 These results were obtained from the use of Celera Diagnostics
 ViroSeq v2.8 assay. This test has been approved by the FDA for
 IVD use. These results were reviewed by Thomas K. Huard, Ph.
 D., Director of Molecular Diagnostics.
 RESULTS RECEIVED ON           10/21/12
 Reference lab accession: NP
 Testing Performed By
 QUEST DIAGNOSTICS/NICHOLS CHANTILLY
 14225 NEWBROOK DRIVE CHANTILLY VA 20151-2228
 KENNETH L. SISCO, MD</t>
  </si>
  <si>
    <t>04/18/2013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</si>
  <si>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V35I, E122K, E169D, T200A,
 R211K, L214F, V241I, V245M, E248N, P272T, R277K, L283I, I293V,
 S322T
 Protease Gene: V3I, E35D, S37N, R41K, L63P, V77I
 HIV Subtype: B
 These results were obtained from the use of Celera Diagnostics
 ViroSeq v2.8 assay. This test has been approved by the FDA for
 IVD use. These results were reviewed by Thomas K. Huard, Ph.
 D., Director of Molecular Diagnostics.
 RESULTS RECEIVED ON           05/08/13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</si>
  <si>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PLEASE NOTE: WE WERE NOT ABLE TO OBTAIN AN HIV-1 GENOTYPE FROM
 THIS SAMPLE DUE TO ONE OF THE FOLLOWING PROBLEMS: INSUFFICIENT
 VIRAL LOAD, A MUTATION IN THE VIRAL GENOME, OR THE PRESENCE OF
 INHIBITORS TO THE PCR AMPLIFICATION.  PLEASE CORRELATE THIS
 RESULT WITH ANY RECENT VIRAL LOAD FOR THIS PATIENT AND RESUBMIT
 IF CLINICALLY WARRANTED.
 These results were obtained from the use of Celera Diagnostics
 ViroSeq v2.8 assay. This test has been approved by the FDA for
 IVD use. These results were reviewed by Thomas K. Huard, Ph.
 D., Director of Molecular Diagnostics.
 RESULTS RECEIVED ON           07/03/12
 Reference lab accession: NP
 Testing Performed By
 QUEST DIAGNOSTICS/NICHOLS CHANTILLY
 14225 NEWBROOK DRIVE CHANTILLY VA 20151-2228
 KENNETH L. SISCO, MD</t>
  </si>
  <si>
    <t>11/23/2015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</si>
  <si>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E40K, E122K, K173E, I178M, L214F,_x000D_
E248D, P272S, I293V_x000D_
Protease Gene: V3I, K14R, I15V, S37N, L63P, H69K, 
H69Q_x000D_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</si>
  <si>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E122K, D123E, T165I, D177E, G196E,_x000D_
T200A, R211K, V245M, R277K, V292I, I293V_x000D_
Protease Gene: V3I, I13V, 
G16E, S37N, I62V, L63S, I64V, E65D,_x000D_
I72V, V77I_x000D_
 _x000D_
HIV Subtype: B_x000D_
 _x000D_
These results were obtained from the use of Celera Diagnostics_x000D_
ViroSeq v2.8 assay. This test has been approved by the FDA for_x000D_
IVD use._x000D_
 </t>
  </si>
  <si>
    <t>06/03/2016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</si>
  <si>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D123E, T165I, D177E, D177G, G196E,_x000D_
T200A, R211K, V245M, R277K, V292I, I293V_x000D_
Protease Gene: V3I, I13V, 
G16E, S37N, I62V, L63S, I64V, E65D,_x000D_
I72V,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</si>
  <si>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Resistance ***
 EMTRIVA (emtricitabine, FTC)        Resistance ***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D67G, K103N, M184I, Y188H
 Protease Gene: A71T
 NOVEL MUTATIONS DETECTED:
 Reverse Transcriptase Gene: K11S, K64R, D123N, S162C, S162Y,
 D177E, I178M, G196E, T200A, R211G, L214F, V245M, E248D, I257L,
 R277K, I293V
 Protease Gene: V3I, R41K, V77I
 HIV Subtype: B
 These results were obtained from the use of Celera Diagnostics
 ViroSeq v2.8 assay. This test has been approved by the FDA for
 IVD use. These results were reviewed by Thomas K. Huard, Ph.
 D., Director of Molecular Diagnostics.
 RESULTS RECEIVED ON           01/19/12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</si>
  <si>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01/21/2016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</si>
  <si>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K11S, D123N, I142V, I178M, G196E,_x000D_
T200A, R211G, L214F, V245M, E248D, I257L, R277K, I293V_x000D_
Protease Gene: V3I,
 R41K, L63P, I93L_x000D_
 _x000D_
HIV Subtype: B_x000D_
 _x000D_
These results were obtained from the use of Celera Diagnostics_x000D_
ViroSeq v2.8 assay. This test has been approved by the FDA for_x000D_
IVD use._x000D_
 </t>
  </si>
  <si>
    <t>09/28/2012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</si>
  <si>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R83K, S162H, Q197E, R211K, L214F,
 P243S, V245E, V245K, D250E, P272A, R277K, I293V, T296S, E297K,
 I329L, Q334E
 Protease Gene: V3I, L33I, E35D, R41K, R57K, I62V, L63P, I72V
 HIV Subtype: B
 These results were obtained from the use of Celera Diagnostics
 ViroSeq v2.8 assay. This test has been approved by the FDA for
 IVD use. These results were reviewed by Thomas K. Huard, Ph.
 D., Director of Molecular Diagnostics.
 RESULTS RECEIVED ON           10/16/12
 Reference lab accession: NP
 Testing Performed By
 QUEST DIAGNOSTICS/NICHOLS CHANTILLY
 14225 NEWBROOK DRIVE CHANTILLY VA 20151-2228
 KENNETH L. SISCO, MD</t>
  </si>
  <si>
    <t>02/14/2013</t>
  </si>
  <si>
    <t xml:space="preserve">
  HIV GENOTYPING 
 SEQUENCING                    see note
 TESTS-------------RESULTS--------UNITS--REF. RANGE---
 HIV-1 GENOTYPING               REPORT
 HIV-1 DRUG RESISTANCE MUTATION ANALYSIS
 Nucleoside Reverse Transcriptase Inhibitors
 EPIVIR (lamivudine, 3TC)            Resistance **
 EMTRIVA (emtricitabine, FTC)        Resistance **
 RETROVIR (zidovudine, AZT)          No Evidence of Resistance
 VIDEX (didanosine, ddI)             Possible Resistance
 ZERIT (stavudine, d4T)              No Evidence of Resistance
 ZIAGEN (abacavir, ABC)              Resistance **
 VIREAD (tenofovir, TDF)             Possible Resistance **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K65R, M184I
 Protease Gene: A71T
 NOVEL MUTATIONS DETECTED:
 Reverse Transcriptase Gene: R83K, D123G, S162H, Q197E, R211K,
 L214F, P243S, V245E, D250E, P272A, R277K, I293V, T296S, E297K,
 I329L, Q334E
 Protease Gene: V3I, L33I, E35D, R41K, R57K, I62V, L63P, I72V
 HIV Subtype: B
 These results were obtained from the use of Celera Diagnostics
 ViroSeq v2.8 assay. This test has been approved by the FDA for
 IVD use. These results were reviewed by Thomas K. Huard, Ph.
 D., Director of Molecular Diagnostics.
 RESULTS RECEIVED ON           03/01/13
 Reference lab accession: NP
 Testing Performed By
 QUEST DIAGNOSTICS/NICHOLS CHANTILLY
 14225 NEWBROOK DRIVE CHANTILLY VA 20151-2228
 KENNETH L. SISCO, MD</t>
  </si>
  <si>
    <t>03/18/2013</t>
  </si>
  <si>
    <t>04/16/2015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</si>
  <si>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R83K, V90I, S162H, Q197E, R211K,_x000D_
L214F, P243S, V245E, D250E, P272A, R277K, I293V, T296S, E297K,_x000D_
I329L, 
Q334E_x000D_
Protease Gene: V3I, E35D, R41K, R57K, I62V, L63P,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</si>
  <si>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Possible Resistance *_x000D_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Y115F, M184V_x000D_
Protease Gene: A71T_x000D_
 _x000D_
NOVEL MUTATIONS DETECTED:_x000D_
Reverse Transcriptase Gene: S162H, Q197E, R211K, L214F, P243S,_x000D_
V245E, D250E, V254I, P272A, R277K, I293V, T296S, E297K, I329L,_x000D_
Q334E_x000D_
Protease Gene: V3I, E35D, 
R41K, R57K, I62V, L63P, I72V_x000D_
 _x000D_
HIV Subtype: B_x000D_
 _x000D_
These results were obtained from the use of Celera Diagnostics_x000D_
ViroSeq v2.8 assay. This test has been approved by the FDA for_x000D_
IVD use._x000D_
 </t>
  </si>
  <si>
    <t>03/06/2017</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</si>
  <si>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Possible Resistance ***
 VIDEX (didanosine, ddI)             No Evidence of Resistance
 ZERIT (stavudine, d4T)              Possible Resistance ***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T215D
 Protease Gene:
 NOVEL MUTATIONS DETECTED:
 Reverse Transcriptase Gene: V60I, R83K, K104R, E122K, T200A,
 R211K, L214F, T215A, T215N, R277K
 Protease Gene: V3I, M36I, S37N, K43R, Q61E, L63P, H69Q
 HIV Subtype: B
 These results were obtained from the use of Celera Diagnostics
 ViroSeq v2.8 assay. This test has been approved by the FDA for
 IVD use. These results were reviewed by Thomas K. Huard, Ph.
 D., Director of Molecular Diagnostics.
 RESULTS RECEIVED ON           01/30/12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</si>
  <si>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11/19/2012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</si>
  <si>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V60I, R83K, K104R, E122K, T200A,
 R211K, L214F, R277K
 Protease Gene: V3I, M36I, S37N, Q61E, L63H, L63R, H69Q, K70T
 HIV Subtype: B
 These results were obtained from the use of Celera Diagnostics
 ViroSeq v2.8 assay. This test has been approved by the FDA for
 IVD use. These results were reviewed by Thomas K. Huard, Ph.
 D., Director of Molecular Diagnostics.
 RESULTS RECEIVED ON           12/05/12
 Reference lab accession: NP
 Testing Performed By
 QUEST DIAGNOSTICS/NICHOLS CHANTILLY
 14225 NEWBROOK DRIVE CHANTILLY VA 20151-2228
 KENNETH L. SISCO, MD</t>
  </si>
  <si>
    <t>11/26/2013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</si>
  <si>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Possible Resistance ***_x000D_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V82L_x000D_
 _x000D_
NOVEL MUTATIONS DETECTED:_x000D_
Reverse Transcriptase Gene: L12F, R83K, E122K, R211K, L214F,_x000D_
V245E, P272A, R277K, K281R, I293V_x000D_
Protease Gene: V3I, M36I, S37N, K45R, 
L63P, I72V, L89M_x000D_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</si>
  <si>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M184I_x000D_
Protease Gene:_x000D_
 _x000D_
NOVEL MUTATIONS DETECTED:_x000D_
Reverse Transcriptase Gene: D121Y, D123E, I135V, S162C, Q174H,_x000D_
D177E, I178M, G196E, T200A, Q207K, R211G, L214F, R277K, E291D,_x000D_
V292I, K311R, G333E, 
Q334Y_x000D_
Protease Gene: V3I, S37N, R41K, K43R, I62V, L63P, K70R, V77I,_x000D_
I93L_x000D_
 _x000D_
HIV Subtype: B_x000D_
 _x000D_
These results were obtained from the use of Celera Diagnostics_x000D_
ViroSeq v2.8 assay. This test has been approved by the FDA for_x000D_
IVD use._x000D_
 </t>
  </si>
  <si>
    <t>12/27/2016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</si>
  <si>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T27S, A98S, K102Q, E122K, I178M,_x000D_
T200A, Q207E, L214F, V245M, E248Q, P272A, R277K, T286A, 
A288S,_x000D_
Q334L_x000D_
Protease Gene: V3I, L19T, S37N, R57K, L63S, I64M,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</si>
  <si>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V10A, K102Q, E122K, S162C, E169D,_x000D_
D177E, I178L, V179I, R211K, L214F, V245M, E248N, Q278H, I293V_x000D_
Protease Gene: V3I, S37N, L63P, I64L, V77I_x000D_
_x000D_
HIV Subtype: B_x000D_
 _x000D_
These results were obtained from the use of Celera Diagnostics_x000D_
ViroSeq v2.8 assay. This test has been approved by the FDA for_x000D_
IVD use._x000D_
 </t>
  </si>
  <si>
    <t>04/06/2015</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</si>
  <si>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S48E, K49R, I50V, K102R, E122K,_x000D_
D123E, D177N, T200A, I202V, L214F, P272A, R277K, L283I, Q334E,_x000D_
G335S_x000D_
Protease Gene: V3I, I13V, S37D, D60E,
 L63P_x000D_
 _x000D_
HIV Subtype: B_x000D_
 _x000D_
These results were obtained from the use of Celera Diagnostics_x000D_
ViroSeq v2.8 assay. This test has been approved by the FDA for_x000D_
IVD use._x000D_
 </t>
  </si>
  <si>
    <t>07/13/2012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</si>
  <si>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E6K, K11T, A98S, D121Y, P176S,
 I178M, G196E, T200A, I202V, L214F, V245M, R277K, T286A, D324E
 Protease Gene: V3I, I13V, S37N, L63A, I64V, V77I
 HIV Subtype: B
 These results were obtained from the use of Celera Diagnostics
 ViroSeq v2.8 assay. This test has been approved by the FDA for
 IVD use. These results were reviewed by Thomas K. Huard, Ph.
 D., Director of Molecular Diagnostics.
 RESULTS RECEIVED ON           07/25/12
 Reference lab accession: NP
 Testing Performed By
 QUEST DIAGNOSTICS/NICHOLS CHANTILLY
 14225 NEWBROOK DRIVE CHANTILLY VA 20151-2228
 KENNETH L. SISCO, MD</t>
  </si>
  <si>
    <t>08/06/2012</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</si>
  <si>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Possible Resistance ***_x000D_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P225H_x000D_
Protease Gene:_x000D_
 _x000D_
NOVEL MUTATIONS DETECTED:_x000D_
Reverse Transcriptase Gene: E6K, V10I, K11T, E42K, E44K, D76N,_x000D_
A98S, D110N, D121Y, P176S, D177E, G196E, I202V, L214F, V245M,_x000D_
G262E, R277K, 
T286A_x000D_
Protease Gene: V3I, I13V, S37N, L63A, V77I, G86E, R87K_x000D_
 _x000D_
HIV Subtype: B_x000D_
 _x000D_
These results were obtained from the use of Celera Diagnostics_x000D_
ViroSeq v2.8 assay. This test has been approved by the FDA for_x000D_
IVD use._x000D_
 </t>
  </si>
  <si>
    <t>04/22/2014</t>
  </si>
  <si>
    <t>02/03/2012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</si>
  <si>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L10V
 NOVEL MUTATIONS DETECTED:
 Reverse Transcriptase Gene: V35I, T39K, K43E, E122K, I135V,
 I142V, S162A, Q174H, D177E, I178V, V179I, T200A, I202V, R211K,
 L214F, T286A, I326V, G333D, Q334H
 Protease Gene: V3I, L63T, E65D, I72T, V77I, L89M
 HIV Subtype: B
 These results were obtained from the use of Celera Diagnostics
 ViroSeq v2.8 assay. This test has been approved by the FDA for
 IVD use. These results were reviewed by Thomas K. Huard, Ph.
 D., Director of Molecular Diagnostics.
 RESULTS RECEIVED ON           02/13/12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</si>
  <si>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V35I, V35M, T39K, K43E, E122K,_x000D_
I135V, I142V, S162A, K166R, Q174H, D177E, I178V, V179I, G196E,_x000D_
T200A, 
I202V, R211K, L214F, T286A, I293V, I326V, G333D, Q334H_x000D_
Protease Gene: V3I, L63T, E65D, I72T, V77I, L89M_x000D_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</si>
  <si>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03/26/2014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</si>
  <si>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V35M, T39K, K43E, E122K, I135V,_x000D_
I142V, S162A, K166R, Q174H, D177E, I178V, V179I, G196E, T200A,_x000D_
I202V, 
R211K, L214F, T286A, G333D, Q334H_x000D_
Protease Gene: V3I, L63T, E65D, I72T, V77I, L89M_x000D_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</si>
  <si>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PLEASE NOTE: WE WERE NOT ABLE TO OBTAIN AN HIV-1 GENOTYPE FROM
 THIS SAMPLE DUE TO ONE OF THE FOLLOWING PROBLEMS: INSUFFICIENT
 VIRAL LOAD, A MUTATION IN THE VIRAL GENOME, OR THE PRESENCE OF
 INHIBITORS TO THE PCR AMPLIFICATION.  PLEASE CORRELATE THIS
 RESULT WITH ANY RECENT VIRAL LOAD FOR THIS PATIENT AND RESUBMIT
 IF CLINICALLY WARRANTED.
 These results were obtained from the use of Celera Diagnostics
 ViroSeq v2.8 assay. This test has been approved by the FDA for
 IVD use. These results were reviewed by Thomas K. Huard, Ph.
 D., Director of Molecular Diagnostics.
 RESULTS RECEIVED ON           12/05/12
 Reference lab accession: NP
 Testing Performed By
 QUEST DIAGNOSTICS/NICHOLS CHANTILLY
 14225 NEWBROOK DRIVE CHANTILLY VA 20151-2228
 KENNETH L. SISCO, MD</t>
  </si>
  <si>
    <t>05/08/2014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</si>
  <si>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Possible Resistance ***_x000D_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A62V, K65N, A98G, L100I, K103N,_x000D_
V179D, K219R_x000D_
Protease Gene:_x000D_
 _x000D_
NOVEL MUTATIONS DETECTED:_x000D_
Reverse Transcriptase Gene: S68N, V90I, E122K, D123N, I142V,_x000D_
D177E, I178M, V179H, V179I, V179L, V179N, T200E, Q207R, R211K,_x000D_
L214F, 
V245K, D250E, R277K, T286A, E297K, E297R, I309L, I326V,_x000D_
Q334L_x000D_
Protease Gene: V3I, S37D, L63P, Q92E_x000D_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</si>
  <si>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Possible Resistance ***_x000D_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K65N, A98G, L100I, K103N, K219R_x000D_
Protease Gene:_x000D_
 _x000D_
NOVEL MUTATIONS DETECTED:_x000D_
Reverse Transcriptase Gene: S68N, V90I, E122K, D123N, I142V,_x000D_
R172K, D177E, I178M, V179I, V179L, T200E, Q207R, R211K, L214F,_x000D_
V245K, D250E, R277K, 
T286A, E297R, I309L, I326V, Q334L_x000D_
Protease Gene: V3I, S37D, L63P, Q92E_x000D_
 _x000D_
HIV Subtype: B_x000D_
 _x000D_
These results were obtained from the use of Celera Diagnostics_x000D_
ViroSeq v2.8 assay. This test has been approved by the FDA for_x000D_
IVD use._x000D_
 </t>
  </si>
  <si>
    <t>04/17/2015</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</si>
  <si>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Possible Resistance ***_x000D_
VIREAD (tenofovir, TDF)             No Evidence of Resistance_x000D_
 _x000D_
Non-Nucleoside Reverse Transcriptase Inhibitors_x000D_
RESCRIPTOR (delavirdine, DLV)       Resistance ***_x000D_
SUSTIVA (efavirenz, EFV)            Resistance ***_x000D_
VIRAMUNE (nevirapine, NVP)          Resistance ***_x000D_
INTELENCE (etravirine, ETR)         Possible Resistance ***_x000D_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A62V, K65N, A98G, L100I, K103N,_x000D_
M184I, M184V, K219R_x000D_
Protease Gene:_x000D_
 _x000D_
NOVEL MUTATIONS DETECTED:_x000D_
Reverse Transcriptase Gene: S68N, V90I, E122K, D123N, I142V,_x000D_
S162N, D177E, D177G, I178M, V179I, T200E, Q207R, R211K, L214F,_x000D_
L228R, V245E, 
V245K, D250E, R277K, T286A, E297R, I309L, I326V,_x000D_
Q334L_x000D_
Protease Gene: V3I, M36I, S37D, L63P, Q92E_x000D_
 _x000D_
HIV Subtype: B_x000D_
 _x000D_
These results were obtained from the use of Celera Diagnostics_x000D_
ViroSeq v2.8 assay. This test has been approved by the FDA for_x000D_
IVD use._x000D_
 </t>
  </si>
  <si>
    <t>11/06/2017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</si>
  <si>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Possible Resistance ***_x000D_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K101E, K101Q_x000D_
Protease Gene:_x000D_
 _x000D_
NOVEL MUTATIONS DETECTED:_x000D_
Reverse Transcriptase Gene: V35T, T39L, V90I, E122K, E138A,_x000D_
S162A, R172K, K173T, Q174K, T200A, I202V, Q207E, R211K, L214F,_x000D_
V245K, V245Q,
 P272A, R277K, K281R, T286A, E291D, V292I, I293V,_x000D_
P313T, S322T, I326V, G335D_x000D_
Protease Gene: V3I, I13V, K14R, G16E, K20I, E35D, M36I, S37N,_x000D_
R41K, H69K, K70R, L89M_x000D_
 _x000D_
HIV Subtype: AG_x000D_
 _x000D_
These results were obtained using the Abbott ViroSeq(R) v2.0_x000D_
assay. This test has been approved by the FDA for IVD use._x000D_
 </t>
  </si>
  <si>
    <t>11/21/2017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</si>
  <si>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I31V, V35I, V60I, A98S, E122K,_x000D_
S162C, R211G, L214F, V245M, L283I, R284K, I293V, P294T, E297K,_x000D_
A304E, 
Q334L_x000D_
Protease Gene: V3I, T12A, T12S, I13V, S37C, L63P,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</si>
  <si>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07/12/2013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</si>
  <si>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K20R, E122P, I135T, S162C, T165I,_x000D_
T200A, T200E, E204D, R211G, V245I, V245M, D250E, R277K, 
K281R,_x000D_
T286A, I293V, E297K, I329V_x000D_
Protease Gene: V3I, E35D, M36I, S37N, P39Q, I62V, L63Q, I64V,_x000D_
I72V_x000D_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</si>
  <si>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I31V, V35I, E122K, A158S, T200A,_x000D_
L214F, V245E, E248A, P272A, R277K, L283I, R284K, A288S, 
I293V,_x000D_
Q334N_x000D_
Protease Gene: V3I, I13V, S37N, L63P, C67S,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</si>
  <si>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A98S, E122K, D123E, I135T, E169D,
 L214F, P272A, R277K, I293V
 Protease Gene: V3I, Q7E, S37N, R41K, I62V, L63P, V77I, I93L
 HIV Subtype: B
 These results were obtained from the use of Celera Diagnostics
 ViroSeq v2.8 assay. This test has been approved by the FDA for
 IVD use. These results were reviewed by Thomas K. Huard, Ph.
 D., Director of Molecular Diagnostics.
 RESULTS RECEIVED ON           09/04/12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</si>
  <si>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V60I, R83K, E122K, D123E, S162C,_x000D_
D177E, Q197E, T200A, Q207E, R211K, L214F, V245E, R277K, R284K,_x000D_
T286A, 
I293V, T296S, E297K, K311R, V317A, I329V, Q334L_x000D_
Protease Gene: V3I, E35D, S37N, I62V, L63A, L63T, I72T,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</si>
  <si>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T215D_x000D_
Protease Gene:_x000D_
 _x000D_
NOVEL MUTATIONS DETECTED:_x000D_
Reverse Transcriptase Gene: P4S, K20R, S68G, E122K, D123N,_x000D_
S162C, I178L, V179I, T200A, L214F, V245E, P272A, V276I, R277K,_x000D_
L283I, E297K, L301I, K311R, D324E, 
G335D_x000D_
Protease Gene: V3I, T12R, G16E, L19V, S37N, R41K, K43R, D60E,_x000D_
I62V, L63S, V77I_x000D_
 _x000D_
HIV Subtype: B_x000D_
 _x000D_
These results were obtained from the use of Celera Diagnostics_x000D_
ViroSeq v2.8 assay. This test has been approved by the FDA for_x000D_
IVD use._x000D_
 </t>
  </si>
  <si>
    <t>10/27/2015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</si>
  <si>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K11T, E122K, I135T, S162C, D177E,_x000D_
I178M, R211K, L214F, V245M, L283I, V292I, I293V, V317A_x000D_
Protease Gene: V3I,
 T12K, Q18E, S37N, L63P, V77I, I93L_x000D_
 _x000D_
HIV Subtype: B_x000D_
 _x000D_
These results were obtained from the use of Celera Diagnostics_x000D_
ViroSeq v2.8 assay. This test has been approved by the FDA for_x000D_
IVD use._x000D_
 </t>
  </si>
  <si>
    <t>10/16/2013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</si>
  <si>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E122K, I178M, T200I, L214F,_x000D_
V245K, P272A, R277K, T286P, A288S, I293V, E297A, K311R, Q334L_x000D_
Protease 
Gene: V3I, M36I, R41K, I62V, L63P, H69Q_x000D_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</si>
  <si>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10/31/2013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</si>
  <si>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V35I, V60I, R83K, A98S, D121H,_x000D_
E122K, E138A, Q174K, D177E, I178L, I202V, R211K, L214F, E248D,_x000D_
I293V, R307K, Q334I, G335N_x000D_
Protease Gene: V3I, 
K14T, I15V, L19V, E35D, S37N, R57K, L63P,_x000D_
E65D_x000D_
 _x000D_
HIV Subtype: B_x000D_
 _x000D_
These results were obtained from the use of Celera Diagnostics_x000D_
ViroSeq v2.8 assay. This test has been approved by the FDA for_x000D_
IVD use._x000D_
 </t>
  </si>
  <si>
    <t>06/18/2013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</si>
  <si>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V35T, E122K, D123E, S162C,_x000D_
T165I, E169A, G196E, R211S, L214F, D250E, P272A, R277K, K281R,_x000D_
A288S, 
I293V, P294T, E297K, G333E_x000D_
Protease Gene: V3I, I13V, L33V, S37N, R57K, I62V, L63S, I64V_x000D_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</si>
  <si>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T69N, V118I
 Protease Gene:
 NOVEL MUTATIONS DETECTED:
 Reverse Transcriptase Gene: E6D, V35I, D123G, I135T, K173E,
 T200A, Q207E, K275R, R277K, E297A, S322T, I329L
 Protease Gene: V3I, T12N, G16E, L19V, E35D, S37N, L63H, I72V
 HIV Subtype: B
 These results were obtained from the use of Celera Diagnostics
 ViroSeq v2.8 assay. This test has been approved by the FDA for
 IVD use. These results were reviewed by Thomas K. Huard, Ph.
 D., Director of Molecular Diagnostics.
 RESULTS RECEIVED ON           03/15/12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</si>
  <si>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T69N, V118I
 Protease Gene:
 NOVEL MUTATIONS DETECTED:
 Reverse Transcriptase Gene: E6D, V35I, I135T, K173E, T200A,
 Q207E, R211K, K275R, R277K, S322T, I329L
 Protease Gene: V3I, T12N, G16E, L19V, E35D, S37N, L63H, I72V
 HIV Subtype: B
 These results were obtained from the use of Celera Diagnostics
 ViroSeq v2.8 assay. This test has been approved by the FDA for
 IVD use. These results were reviewed by Thomas K. Huard, Ph.
 D., Director of Molecular Diagnostics.
 RESULTS RECEIVED ON           04/24/13
 Reference lab accession: NP
 Testing Performed By
 QUEST DIAGNOSTICS/NICHOLS CHANTILLY
 14225 NEWBROOK DRIVE CHANTILLY VA 20151-2228
 KENNETH L. SISCO, MD</t>
  </si>
  <si>
    <t>08/21/2017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</si>
  <si>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V60I, A98S, I178M, R211K, L214F,_x000D_
P272A, R277K, A288S, S322T, D324E_x000D_
Protease Gene: V3I, K14R, L33V, S37C, 
L63P, I64V, K70E_x000D_
 _x000D_
HIV Subtype: B_x000D_
 _x000D_
These results were obtained from the use of Celera Diagnostics_x000D_
ViroSeq v2.8 assay. This test has been approved by the FDA for_x000D_
IVD use._x000D_
 </t>
  </si>
  <si>
    <t>04/19/2013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</si>
  <si>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S48E, E122K, D123E, K173Q, D177E,
 Q197L, T200A, Q207E, L210F, L214F, V245T, S251N, S251T, P272A,
 R277K, Q278N, T286A, A288G, I293V
 Protease Gene: V3I, I13V, S37N, R41K, L63P, I64L, H69Q, I72T
 HIV Subtype: B
 These results were obtained from the use of Celera Diagnostics
 ViroSeq v2.8 assay. This test has been approved by the FDA for
 IVD use. These results were reviewed by Thomas K. Huard, Ph.
 D., Director of Molecular Diagnostics.
 RESULTS RECEIVED ON           05/08/13
 Reference lab accession: NP
 Testing Performed By
 QUEST DIAGNOSTICS/NICHOLS CHANTILLY
 14225 NEWBROOK DRIVE CHANTILLY VA 20151-2228
 KENNETH L. SISCO, MD</t>
  </si>
  <si>
    <t>05/09/2013</t>
  </si>
  <si>
    <t>05/01/2012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</si>
  <si>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K20R, V35M, R83K, E122P, D123E,
 I135V, D177E, G196E, T200A, E204K, R211G, L214F, E248D, R277K,
 E297K, G333D, Q334N
 Protease Gene: V3I, I13V, K14R, E35D, S37A, S37D, S37G, S37N,
 S37T, P39S, R41K, L63P, L63S, H69Q, V77I
 HIV Subtype: B
 These results were obtained from the use of Celera Diagnostics
 ViroSeq v2.8 assay. This test has been approved by the FDA for
 IVD use. These results were reviewed by Thomas K. Huard, Ph.
 D., Director of Molecular Diagnostics.
 RESULTS RECEIVED ON           05/15/12
 Reference lab accession: NP
 Testing Performed By
 QUEST DIAGNOSTICS NICHOLS INSTITUTE CHANTILLY
 14225 NEWBROOK DRIVE CHANTILLY VA 20151-2228
 KENNETH L. SISCO, MD</t>
  </si>
  <si>
    <t>05/30/2012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</si>
  <si>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K20R, V35M, R83K, E122P, D123E,
 D177E, I178V, G196E, T200A, E204K, R211G, L214F, E248D, R277K,
 E297K, G333D, Q334N
 Protease Gene: V3I, I13V, K14R, E35D, S37A, S37D, S37G, S37N,
 S37T, P39S, R41K, L63P, H69Q, V77I
 HIV Subtype: B
 These results were obtained from the use of Celera Diagnostics
 ViroSeq v2.8 assay. This test has been approved by the FDA for
 IVD use. These results were reviewed by Thomas K. Huard, Ph.
 D., Director of Molecular Diagnostics.
 RESULTS RECEIVED ON           11/12/12
 Reference lab accession: NP
 Testing Performed By
 QUEST DIAGNOSTICS/NICHOLS CHANTILLY
 14225 NEWBROOK DRIVE CHANTILLY VA 20151-2228
 KENNETH L. SISCO, MD</t>
  </si>
  <si>
    <t>09/17/2013</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</si>
  <si>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M184I, M184V_x000D_
Protease Gene:_x000D_
 _x000D_
NOVEL MUTATIONS DETECTED:_x000D_
Reverse Transcriptase Gene: K20R, V35M, R83K, E122P, D123E,_x000D_
D177E, G196E, T200A, E204K, R211G, L214F, E248D, R277K, E297K,_x000D_
G333D, Q334N_x000D_
Protease Gene: 
V3I, K14R, E35D, M36I, S37D, S37N, R41K, L63P,_x000D_
H69Q,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</si>
  <si>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 L10V_x000D_
 _x000D_
NOVEL MUTATIONS DETECTED:_x000D_
Reverse Transcriptase Gene: I50V, E122K, I135M, I142V, S162A,_x000D_
G196K, T200A, R211K, L214F, V245M, R277K, K281R, R284K, 
V292I,_x000D_
I293V, E297K, Q334L_x000D_
Protease Gene: V3I, I13V, G16E, E35D, M36I, S37N, P39S, R41K,_x000D_
D60E, I62V, L63T, I64V_x000D_
 _x000D_
HIV Subtype: B_x000D_
 _x000D_
These results were obtained from the use of Celera Diagnostics_x000D_
ViroSeq v2.8 assay. This test has been approved by the FDA for_x000D_
IVD use._x000D_
 </t>
  </si>
  <si>
    <t>06/09/2016</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</si>
  <si>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 L10V_x000D_
 _x000D_
NOVEL MUTATIONS DETECTED:_x000D_
Reverse Transcriptase Gene: I50V, E122K, I135M, I142V, S162A,_x000D_
G196K, T200A, R211K, L214F, V245M, R277K, K281R, R284K, V292I,_x000D_
I293V, E297K, I326T, Q334L_x000D_
Protease 
Gene: V3I, I13V, G16E, E35D, M36I, S37N, P39S, R41K,_x000D_
D60E, I62V, L63T, I64V_x000D_
 _x000D_
HIV Subtype: B_x000D_
 _x000D_
These results were obtained from the use of Celera Diagnostics_x000D_
ViroSeq v2.8 assay. This test has been approved by the FDA for_x000D_
IVD use._x000D_
 </t>
  </si>
  <si>
    <t>06/17/2016</t>
  </si>
  <si>
    <t>04/20/2017</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</si>
  <si>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 L10V_x000D_
 _x000D_
NOVEL MUTATIONS DETECTED:_x000D_
Reverse Transcriptase Gene: I50V, E122K, I135M, I142V, S162A,_x000D_
G196K, T200A, R211K, L214F, V245M, R277K, K281R, R284K, V292I,_x000D_
I293V, E297K, Q334L_x000D_
Protease Gene: 
V3I, I13V, G16E, E35D, M36I, S37N, P39S, R41K,_x000D_
D60E, I62V, L63T, I64V_x000D_
 _x000D_
HIV Subtype: B_x000D_
 _x000D_
These results were obtained from the use of Celera Diagnostics_x000D_
ViroSeq v2.8 assay. This test has been approved by the FDA for_x000D_
IVD use._x000D_
 </t>
  </si>
  <si>
    <t>10/24/2013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</si>
  <si>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V60I, S68G, E122P, I135T, E138A,_x000D_
K166R, D177E, I178M, T200I, R211K, L214F, P243T, V245Q, T286A,_x000D_
K311R, 
Q334E_x000D_
Protease Gene: V3I, E35D, M36I, S37N, D60E, Q61E, I62V,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</si>
  <si>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V35M, D123N, R211K, L214F, I244V,_x000D_
E248N, K249Q, P272A, R277K, K281R, I293V, E297K_x000D_
Protease Gene: V3I, S37N, 
R57K, L63P, I64L_x000D_
 _x000D_
HIV Subtype: B_x000D_
 _x000D_
These results were obtained from the use of Celera Diagnostics_x000D_
ViroSeq v2.8 assay. This test has been approved by the FDA for_x000D_
IVD use._x000D_
 </t>
  </si>
  <si>
    <t>05/16/2013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</si>
  <si>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D123E, S162C, I178M, G196E,_x000D_
L214F, V245M, E248D, S251N, P272A, E291D, V292I, I293V, 
P294T,_x000D_
E297A_x000D_
Protease Gene: V3I, K14R, S37N, R57K, L63Q, I64V, E65D, I72V_x000D_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</si>
  <si>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10/04/2016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</si>
  <si>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P4S, E6D, V35I, S48E, E122K, D123E,_x000D_
T165I, D177E, I178M, T200A, R277K, T286A, K311R, G333E, Q334L_x000D_
Protease 
Gene: V3I, K14V, L19Q, S37N, V77I_x000D_
 _x000D_
HIV Subtype: B_x000D_
 _x000D_
These results were obtained from the use of Celera Diagnostics_x000D_
ViroSeq v2.8 assay. This test has been approved by the FDA for_x000D_
IVD use._x000D_
 </t>
  </si>
  <si>
    <t>11/12/2012</t>
  </si>
  <si>
    <t xml:space="preserve">
  HIV GENOTYPING 
 SEQUENCING                    see note
 TESTS-------------RESULTS--------UNITS--REF. RANGE---
 HIV-1 GENOTYPING               REPORT
 HIV-1 DRUG RESISTANCE MUTATION ANALYSIS
 PLEASE NOTE: WE WERE NOT ABLE TO OBTAIN AN HIV-1 GENOTYPE FROM
 THIS SAMPLE DUE TO ONE OF THE FOLLOWING PROBLEMS: INSUFFICIENT
 VIRAL LOAD, A MUTATION IN THE VIRAL GENOME, OR THE PRESENCE OF
 INHIBITORS TO THE PCR AMPLIFICATION.  PLEASE CORRELATE THIS
 RESULT WITH ANY RECENT VIRAL LOAD FOR THIS PATIENT AND RESUBMIT
 IF CLINICALLY WARRANTED.
 These results were obtained from the use of Celera Diagnostics
 ViroSeq v2.8 assay. This test has been approved by the FDA for
 IVD use. These results were reviewed by Thomas K. Huard, Ph.
 D., Director of Molecular Diagnostics.
 RESULTS RECEIVED ON           12/10/12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</si>
  <si>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V8I, V35I, T39A, S48T, V106I, D123E,
 D123K, D123N, E169D, Q174R, D177E, V179I, L214F, E248N, R277K,
 K281R, D324E
 Protease Gene: V3I, I15V, S37N, R41K, I62V, I64V, C67S, V77I,
 I93L
 HIV Subtype: B
 These results were obtained from the use of Celera Diagnostics
 ViroSeq v2.8 assay. This test has been approved by the FDA for
 IVD use. These results were reviewed by Thomas K. Huard, Ph.
 D., Director of Molecular Diagnostics.
 RESULTS RECEIVED ON           12/07/11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22021-0841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</si>
  <si>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V35T, T39A, S48E, D121C, D121G,
 D121Y, D123G, S162C, I178L, G196E, T200I, R211K, L214F, P272S,
 I293V, K311R, G333E, Q334Y
 Protease Gene: V3I, I13V, L33V, S37A, P39Q, R41K, D60E, L63P,
 L89M
 HIV Subtype: B
 These results were obtained from the use of Celera Diagnostics
 ViroSeq v2.8 assay. This test has been approved by the FDA for
 IVD use. These results were reviewed by Thomas K. Huard, Ph.
 D., Director of Molecular Diagnostics.
 RESULTS RECEIVED ON           03/19/13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</si>
  <si>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E40D, T69S, A98S, E122P, E169K,_x000D_
K173Q, D177E, T200A, Q207K, R211Q, R277K, T286P, I293V, G333D_x000D_
Protease Gene:
 V3I, T12N, E35D, M36I, S37N, K45R, R57K, I62V,_x000D_
L63P,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</si>
  <si>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E40D, T69S, A98S, E122P, K173Q,_x000D_
T200A, Q207K, R211Q, R277K, T286P, I293V, G333D_x000D_
Protease Gene: V3I, T12N, 
E35D, M36I, S37N, R41K, K45R, R57K,_x000D_
I62V, L63P, V77I,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</si>
  <si>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PLEASE NOTE: WE WERE NOT ABLE TO OBTAIN AN HIV-1 GENOTYPE FROM
 THIS SAMPLE DUE TO ONE OF THE FOLLOWING PROBLEMS: INSUFFICIENT
 VIRAL LOAD, A MUTATION IN THE VIRAL GENOME, OR THE PRESENCE OF
 INHIBITORS TO THE PCR AMPLIFICATION.  PLEASE CORRELATE THIS
 RESULT WITH ANY RECENT VIRAL LOAD FOR THIS PATIENT AND RESUBMIT
 IF CLINICALLY WARRANTED.
 These results were obtained from the use of Celera Diagnostics
 ViroSeq v2.8 assay. This test has been approved by the FDA for
 IVD use. These results were reviewed by Thomas K. Huard, Ph.
 D., Director of Molecular Diagnostics.
 RESULTS RECEIVED ON           04/10/12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</si>
  <si>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10/22/2015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</si>
  <si>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E122A, E122K, E122T, D123E, I135T,_x000D_
S162C, Q174E, V179I, I195L, G196E, E204K, R277K, I293V, T296S,_x000D_
E297R, 
I329L_x000D_
Protease Gene: V3I, T12P, I13V, K14R, G16E, M36L, P39S, R41K,_x000D_
L63S, I64V_x000D_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</si>
  <si>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L10V
 NOVEL MUTATIONS DETECTED:
 Reverse Transcriptase Gene: A98S, E122K, D123E, K173E, Q174K,
 P176S, D177E, I178M, I178V, T200A, R211K, L214F, V245Q, D250T,
 P272A, R277K, I293V, P294T, D324E
 Protease Gene: V3I, M36I, S37N, R41K, L63P, I64V, C67S
 HIV Subtype: B
 These results were obtained from the use of Celera Diagnostics
 ViroSeq v2.8 assay. This test has been approved by the FDA for
 IVD use. These results were reviewed by Thomas K. Huard, Ph.
 D., Director of Molecular Diagnostics.
 RESULTS RECEIVED ON           04/13/12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</si>
  <si>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01/22/2013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</si>
  <si>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V35R, E122K, D123E, T139A,
 D177E, R211K, L214F, V245E, D250E, P272S, I293V
 Protease Gene: V3I, I15V, L19I, S37N, L63S, K70R
 HIV Subtype: B
 These results were obtained from the use of Celera Diagnostics
 ViroSeq v2.8 assay. This test has been approved by the FDA for
 IVD use. These results were reviewed by Thomas K. Huard, Ph.
 D., Director of Molecular Diagnostics.
 RESULTS RECEIVED ON           02/07/13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</si>
  <si>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A98S, K104R, E122K, D123E, G196E,
 L214F, V245M, P272A, R277K, T286A
 Protease Gene: V3I, Q18I, S37E, V77I, L89M, I93L
 HIV Subtype: B
 These results were obtained from the use of Celera Diagnostics
 ViroSeq v2.8 assay. This test has been approved by the FDA for
 IVD use. These results were reviewed by Thomas K. Huard, Ph.
 D., Director of Molecular Diagnostics.
 RESULTS RECEIVED ON           01/18/13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</si>
  <si>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K70N, A98S, K104R, E122K, D123E,_x000D_
G196E, L214F, V245M, V245R, P272A, R277K, T286A, I293V_x000D_
Protease Gene: V3I, 
Q18I, Q18V, S37E, V77I, L89M, I93L_x000D_
 _x000D_
HIV Subtype: B_x000D_
 _x000D_
These results were obtained from the use of Celera Diagnostics_x000D_
ViroSeq v2.8 assay. This test has been approved by the FDA for_x000D_
IVD use._x000D_
 </t>
  </si>
  <si>
    <t>06/21/2017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</si>
  <si>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K104R, E122K, D123E, G196E,_x000D_
L214F, V245M, V245R, P272A, R277K, T286A, I293V, E297D_x000D_
Protease Gene: V3I,
 Q18I, S37E, V77I, I93L_x000D_
 _x000D_
HIV Subtype: B_x000D_
 _x000D_
These results were obtained from the use of Celera Diagnostics_x000D_
ViroSeq v2.8 assay. This test has been approved by the FDA for_x000D_
IVD use._x000D_
 </t>
  </si>
  <si>
    <t>07/12/2017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</si>
  <si>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E44D, V118I_x000D_
Protease Gene:_x000D_
 _x000D_
NOVEL MUTATIONS DETECTED:_x000D_
Reverse Transcriptase Gene: P4H, D123G, I135T, K173Q, I178M,_x000D_
T200A, K275R, R277K, Q278H, K281R, T286A, E297K, E297N, 
E297T,_x000D_
Q334D, Q334N, G335D_x000D_
Protease Gene: V3I, T12K, L19V, M36I, S37N, R41K_x000D_
 _x000D_
HIV Subtype: B_x000D_
 _x000D_
These results were obtained using the Abbott ViroSeq(R) v2.0_x000D_
assay. This test has been approved by the FDA for IVD use._x000D_
 </t>
  </si>
  <si>
    <t>09/04/2012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</si>
  <si>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M16L, K20R, V35I, V35T, E36A, R83K,
 D123E, D123K, D123N, L214F, D250S, D250T, P272A, R277K, V292I,
 I293V, P294T, Q334L
 Protease Gene: V3I, S37N, R57K, L63P, H69N
 HIV Subtype: B
 These results were obtained from the use of Celera Diagnostics
 ViroSeq v2.8 assay. This test has been approved by the FDA for
 IVD use. These results were reviewed by Thomas K. Huard, Ph.
 D., Director of Molecular Diagnostics.
 RESULTS RECEIVED ON           09/24/12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</si>
  <si>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M184V
 Protease Gene:
 NOVEL MUTATIONS DETECTED:
 Reverse Transcriptase Gene: V35T, V60I, D123N, D123S, I142V,
 F171Y, D177E, I178M, L214F, V245M, E248S, K249Q, R277K, A288S,
 I329L
 Protease Gene: V3I, I13V, E35D, M36I, S37N, I62V, L63S, I64V,
 I72V, V77I
 HIV Subtype: B
 These results were obtained from the use of Celera Diagnostics
 ViroSeq v2.8 assay. This test has been approved by the FDA for
 IVD use. These results were reviewed by Thomas K. Huard, Ph.
 D., Director of Molecular Diagnostics.
 RESULTS RECEIVED ON           10/08/12
 Reference lab accession: NP
 Testing Performed By
 QUEST DIAGNOSTICS/NICHOLS CHANTILLY
 14225 NEWBROOK DRIVE CHANTILLY VA 20151-2228
 KENNETH L. SISCO, MD</t>
  </si>
  <si>
    <t>02/22/2013</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</si>
  <si>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M184V
 Protease Gene:
 NOVEL MUTATIONS DETECTED:
 Reverse Transcriptase Gene: V35T, V60I, D123S, I142V, F171Y,
 D177E, I178M, L214F, V245M, E248S, K249Q, R277K, A288S, D324E,
 I329L
 Protease Gene: V3I, I13V, E35D, M36I, S37N, I62V, L63S, I64V,
 I72V, V77I
 HIV Subtype: B
 These results were obtained from the use of Celera Diagnostics
 ViroSeq v2.8 assay. This test has been approved by the FDA for
 IVD use. These results were reviewed by Thomas K. Huard, Ph.
 D., Director of Molecular Diagnostics.
 RESULTS RECEIVED ON           03/13/13
 Reference lab accession: NP
 Testing Performed By
 QUEST DIAGNOSTICS/NICHOLS CHANTILLY
 14225 NEWBROOK DRIVE CHANTILLY VA 20151-2228
 KENNETH L. SISCO, MD</t>
  </si>
  <si>
    <t>03/15/2013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</si>
  <si>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A98S, E122K, D123E, K166R,
 E169D, G196E, L214F, V245M, T286A, I293V, I329V
 Protease Gene: V3I, T12A, Q18M, S37D, S37N, R41K, Q61E, I62V,
 L63P, V77I, I93L
 HIV Subtype: B
 These results were obtained from the use of Celera Diagnostics
 ViroSeq v2.8 assay. This test has been approved by the FDA for
 IVD use. These results were reviewed by Thomas K. Huard, Ph.
 D., Director of Molecular Diagnostics.
 RESULTS RECEIVED ON           05/14/13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</si>
  <si>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E122K, N175H, G196E, R211K, R211T,
 L214F, V245T, D250E, R277K, P294T, E297R
 Protease Gene: V3I, T12A, I13V, L33V, S37N, R41K, I62V, L63S,
 I64V
 HIV Subtype: B
 These results were obtained from the use of Celera Diagnostics
 ViroSeq v2.8 assay. This test has been approved by the FDA for
 IVD use. These results were reviewed by Thomas K. Huard, Ph.
 D., Director of Molecular Diagnostics.
 RESULTS RECEIVED ON           04/19/13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</si>
  <si>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E6K, K20R, V35I, D123N, I202V,
 R211K, L214F, D250S, P272A, R277K, I293V, Q334L
 Protease Gene: V3I, I13V, K14R, E35D, S37D, R41K, R57K, L63P
 HIV Subtype: B
 These results were obtained from the use of Celera Diagnostics
 ViroSeq v2.8 assay. This test has been approved by the FDA for
 IVD use. These results were reviewed by Thomas K. Huard, Ph.
 D., Director of Molecular Diagnostics.
 RESULTS RECEIVED ON           12/21/11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</si>
  <si>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K101E, V108I, G190A
 Protease Gene:
 NOVEL MUTATIONS DETECTED:
 Reverse Transcriptase Gene: K20R, V60I, K104T, E122K, D123N,
 D123S, E138A, D177E, V179I, T200I, R211K, L214F, V245E, E248D,
 I293V, E297V
 Protease Gene: V3I, S37D, S37N, R41K, L63T, H69Y, V77I, I93L
 HIV Subtype: B
 These results were obtained from the use of Celera Diagnostics
 ViroSeq v2.8 assay. This test has been approved by the FDA for
 IVD use. These results were reviewed by Thomas K. Huard, Ph.
 D., Director of Molecular Diagnostics.
 RESULTS RECEIVED ON           02/22/13
 Reference lab accession: NP
 Testing Performed By
 QUEST DIAGNOSTICS/NICHOLS CHANTILLY
 14225 NEWBROOK DRIVE CHANTILLY VA 20151-2228
 KENNETH L. SISCO, MD</t>
  </si>
  <si>
    <t>08/09/2017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</si>
  <si>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V35T, T39A, R83K, D123N, S162N,_x000D_
E169K, K173E, I178L, L214F, P272S, K281R, V292I, I293V, I329L_x000D_
Protease 
Gene: V3I, I15V, E35D, M36I, S37N, I62V, L63P, H69Q,_x000D_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</si>
  <si>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P225H
 Protease Gene:
 NOVEL MUTATIONS DETECTED:
 Reverse Transcriptase Gene: K102Q, I135T, T165I, E169D, K173T,
 R277K, P294T
 Protease Gene: V3I, I15V, E35D, M36I, S37N, K43R, L63P, H69Q
 HIV Subtype: B
 These results were obtained from the use of Celera Diagnostics
 ViroSeq v2.8 assay. This test has been approved by the FDA for
 IVD use. These results were reviewed by Thomas K. Huard, Ph.
 D., Director of Molecular Diagnostics.
 RESULTS RECEIVED ON           12/04/12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</si>
  <si>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K102Q, I135T, T165I, E169D, K173T,
 R277K, P294T
 Protease Gene: V3I, I15V, E35D, M36I, S37N, K43R, L63P, H69Q
 HIV Subtype: B
 These results were obtained from the use of Celera Diagnostics
 ViroSeq v2.8 assay. This test has been approved by the FDA for
 IVD use. These results were reviewed by Thomas K. Huard, Ph.
 D., Director of Molecular Diagnostics.
 RESULTS RECEIVED ON           12/13/12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</si>
  <si>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V35M, I135T, E169D, K173T,_x000D_
R211K, R277K, P294T, D324E_x000D_
Protease Gene: V3I, I15V, E35D, M36I, S37N, 
L63P, H69Q_x000D_
 _x000D_
HIV Subtype: B_x000D_
 _x000D_
These results were obtained from the use of Celera Diagnostics_x000D_
ViroSeq v2.8 assay. This test has been approved by the FDA for_x000D_
IVD use._x000D_
 </t>
  </si>
  <si>
    <t>03/20/2017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</si>
  <si>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I135T, T165I, E169D, K173T, R211K,_x000D_
R277K, P294T, D324E, Q334L_x000D_
Protease Gene: V3I, I15V, E35D, M36I, S37N, 
L63P, H69Q_x000D_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</si>
  <si>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M184V
 Protease Gene:
 NOVEL MUTATIONS DETECTED:
 Reverse Transcriptase Gene: D123S, I135V, I159V, S162C, D177E,
 T200A, R211K, L214F, R277K, E291D, I329L, Q334K, G335V
 Protease Gene: V3I, I15V, L19V, M36I, S37N, R57K, I62V, L63H,
 L63Q, I64V, E65D, H69., H69Q, H69Y, I72T
 HIV Subtype: B
 These results were obtained from the use of Celera Diagnostics
 ViroSeq v2.8 assay. This test has been approved by the FDA for
 IVD use. These results were reviewed by Thomas K. Huard, Ph.
 D., Director of Molecular Diagnostics.
 RESULTS RECEIVED ON           08/22/12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</si>
  <si>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M184V
 Protease Gene:
 NOVEL MUTATIONS DETECTED:
 Reverse Transcriptase Gene: D123S, I135V, I159V, S162C, D177E,
 T200A, R211K, L214F, R277K, E291D, I329L, Q334K, G335V
 Protease Gene: V3I, I15V, L19V, M36I, S37N, R57K, I62V, L63H,
 L63Q, I64V, E65D, H69Q, I72T
 HIV Subtype: B
 These results were obtained from the use of Celera Diagnostics
 ViroSeq v2.8 assay. This test has been approved by the FDA for
 IVD use. These results were reviewed by Thomas K. Huard, Ph.
 D., Director of Molecular Diagnostics.
 RESULTS RECEIVED ON           01/11/13
 Reference lab accession: NP
 Testing Performed By
 QUEST DIAGNOSTICS/NICHOLS CHANTILLY
 14225 NEWBROOK DRIVE CHANTILLY VA 20151-2228
 KENNETH L. SISCO, MD</t>
  </si>
  <si>
    <t>06/16/2016</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</si>
  <si>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K70E, M184V_x000D_
Protease Gene:_x000D_
 _x000D_
NOVEL MUTATIONS DETECTED:_x000D_
Reverse Transcriptase Gene: V106I, D123S, I135V, S162C, D177E,_x000D_
R211K, L214F, R277K, I329L, Q334K, G335V_x000D_
Protease Gene: V3I, I15V, L19V, M36I, S37N, R57K,
 I62V, L63H,_x000D_
L63Q, I64V, E65D, H69Q, I72T, V82I_x000D_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</si>
  <si>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K70E, M184V_x000D_
Protease Gene:_x000D_
 _x000D_
NOVEL MUTATIONS DETECTED:_x000D_
Reverse Transcriptase Gene: D123S, I135V, S162C, D177E, T200A,_x000D_
R211K, L214F, R277K, E291D, I329L, Q334K, G335V_x000D_
Protease Gene: V3I, I15V, L19V, M36I, 
S37N, R57K, L63Q, I64V,_x000D_
E65D, H69Q, V82I_x000D_
 _x000D_
HIV Subtype: B_x000D_
 _x000D_
These results were obtained from the use of Celera Diagnostics_x000D_
ViroSeq v2.8 assay. This test has been approved by the FDA for_x000D_
IVD use._x000D_
 </t>
  </si>
  <si>
    <t>11/16/2011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</si>
  <si>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Possible Resistance
 VIRAMUNE (nevirapine, NVP)          Resistance
 INTELENCE (etravirine, ETR)         Possible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T69D, T69N, K70R, Y181C
 Protease Gene: L10I
 NOVEL MUTATIONS DETECTED:
 Reverse Transcriptase Gene: V21I, T69A, E122K, D177E, D177K,
 D177N, G196E, T200A, I202V, R211A, R211G, R211I, R211M, R211S,
 R211T, R211V, P272A, R277K, T286A, A288S, I293V, K311R, V317A,
 Q334L
 Protease Gene: V3I, S37N, L63P, I72V, V77I, I93L
 HIV Subtype: B
 These results were obtained from the use of Celera Diagnostics
 ViroSeq v2.8 assay. This test has been approved by the FDA for
 IVD use. These results were reviewed by Thomas K. Huard, Ph.
 D., Director of Molecular Diagnostics.
 RESULTS RECEIVED ON           12/01/11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22021-0841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</si>
  <si>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 A71T_x000D_
 _x000D_
NOVEL MUTATIONS DETECTED:_x000D_
Reverse Transcriptase Gene: A98S, D121H, E122K, E122N, E122R,_x000D_
E122S, D123E, I135T, S162A, T165I, D177E, I293V, Q334L_x000D_
Protease
 Gene: V3I, T12S, Q18K, K20M, E35D, M36I, S37D, R57K,_x000D_
D60E, Q61E, L63P, I72V_x000D_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</si>
  <si>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A98S, K104R, E122K, D123E, S162C,
 T165I, G196E, Q197K, L214F, D237E, V245E, V245K, V245M, P272A,
 R277K, T286A
 Protease Gene: V3I, Q18I, S37D, S37E, R41K, L63P, V77I, I93L
 HIV Subtype: B
 These results were obtained from the use of Celera Diagnostics
 ViroSeq v2.8 assay. This test has been approved by the FDA for
 IVD use. These results were reviewed by Thomas K. Huard, Ph.
 D., Director of Molecular Diagnostics.
 RESULTS RECEIVED ON           12/05/12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</si>
  <si>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K104R, D121H, D123E, S134C, S162C,_x000D_
D177E, T200A, Q207E, R211K, L214F, R277K, T286A, E291D, E297K,_x000D_
K311R, 
S322T, G333E_x000D_
Protease Gene: V3I, L19V, K20R, S37N, R41K, R57K, L63P, V77I,_x000D_
I93L_x000D_
 _x000D_
HIV Subtype: B_x000D_
 _x000D_
These results were obtained from the use of Celera Diagnostics_x000D_
ViroSeq v2.8 assay. This test has been approved by the FDA for_x000D_
IVD use._x000D_
 </t>
  </si>
  <si>
    <t>09/14/2016</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</si>
  <si>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Resistance ***_x000D_
ZERIT (stavudine, d4T)              No Evidence of Resistance_x000D_
ZIAGEN (abacavir, ABC)              Resistance ***_x000D_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L74I, L100I, K103N, M184V, K219E_x000D_
Protease Gene:_x000D_
 _x000D_
NOVEL MUTATIONS DETECTED:_x000D_
Reverse Transcriptase Gene: M16V, K20R, V90I, S162A, T200I,_x000D_
R211K, L214F, P272A, T286A, I293V, G333E, Q334F_x000D_
Protease Gene: V3I, I13V, K14R, S37D, L63P_x000D_
 _x000D_
HIV Subtype: B_x000D_
 _x000D_
These results were 
obtained from the use of Celera Diagnostics_x000D_
ViroSeq v2.8 assay. This test has been approved by the FDA for_x000D_
IVD use._x000D_
 </t>
  </si>
  <si>
    <t>01/30/2015</t>
  </si>
  <si>
    <t>09/25/2013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</si>
  <si>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A98S, E122K, D123N, I135V, S162C,_x000D_
D177N, T200A, Q207E, R211K, L214F, P243T, V245E, P272S, T286A,_x000D_
I293V, E297G_x000D_
Protease Gene: V3I, I13V, S37N, 
L63A,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</si>
  <si>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V60I, E122I, D123E, I142A, I142T,_x000D_
I142V, T165I, Q174K, I178L, G196E, T200A, R211K, V245M, 
P272A,_x000D_
R277K, I293V, I329L_x000D_
Protease Gene: V3I, I15V, G16A, E35D, S37E, L63I, L63P, L63T_x000D_
 _x000D_
HIV Subtype: B_x000D_
 _x000D_
These results were obtained from the use of Celera Diagnostics_x000D_
ViroSeq v2.8 assay. This test has been approved by the FDA for_x000D_
IVD use._x000D_
 </t>
  </si>
  <si>
    <t>02/13/2012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</si>
  <si>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V35M, T39A, R83K, E122K, D123E,
 I142V, S162A, D177E, T200A, R211K, V245Q, E248D, D250E, P272A,
 R277K, R284K, T286A, K311R
 Protease Gene: V3I, I13V, S37N, L63P, I72M, V77I
 HIV Subtype: B
 These results were obtained from the use of Celera Diagnostics
 ViroSeq v2.8 assay. This test has been approved by the FDA for
 IVD use. These results were reviewed by Thomas K. Huard, Ph.
 D., Director of Molecular Diagnostics.
 RESULTS RECEIVED ON           02/22/12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</si>
  <si>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I135T, L214F, P272A, R277K,_x000D_
T286A, Q334K, G335I_x000D_
Protease Gene: V3I, T12P, I13V, S37N, R41K, K45R, 
D60E, L63P,_x000D_
V77I, I93L_x000D_
 _x000D_
HIV Subtype: B_x000D_
 _x000D_
These results were obtained from the use of Celera Diagnostics_x000D_
ViroSeq v2.8 assay. This test has been approved by the FDA for_x000D_
IVD use._x000D_
 </t>
  </si>
  <si>
    <t>11/03/2014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</si>
  <si>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V60I, R83K, D123E, I178M, T200A,_x000D_
R211K, L214F, V245E, R277K, I329V, Q334H, G335D_x000D_
Protease Gene: V3I, M36I, 
S37N, I62V, L63P, I72V,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</si>
  <si>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T139A, K173Q, R211K, L214F,_x000D_
V245M, E248D, D250N, P272S, V276I, R277K, P294A_x000D_
Protease Gene: V3I, T12N,
 S37N, L63P, I72T_x000D_
 _x000D_
HIV Subtype: B_x000D_
 _x000D_
These results were obtained from the use of Celera Diagnostics_x000D_
ViroSeq v2.8 assay. This test has been approved by the FDA for_x000D_
IVD use._x000D_
 </t>
  </si>
  <si>
    <t>10/28/2013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</si>
  <si>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T69S, A98S, E122P, K173T, Q174K,_x000D_
D177E, T200A, T200E, Q207K, R211Q, L214F, L283I, I293V, 
G333D,_x000D_
Q334H_x000D_
Protease Gene: V3I, T12N, E35D, M36I, S37N, K45R, R57K, I62V,_x000D_
L63A, I64L, I72T,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</si>
  <si>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T69S, A98S, E122P, K173T, Q174K,_x000D_
D177E, T200A, T200E, Q207K, R211Q, L214F, L283I, I293V, G333D,_x000D_
G333E, 
Q334H_x000D_
Protease Gene: V3I, T12N, E35D, M36I, S37N, K45R, R57K, I62V,_x000D_
L63A, I64L, I72T, V77I, I93L_x000D_
 _x000D_
HIV Subtype: B_x000D_
 _x000D_
These results were obtained from the use of Celera Diagnostics_x000D_
ViroSeq v2.8 assay. This test has been approved by the FDA for_x000D_
IVD use._x000D_
 </t>
  </si>
  <si>
    <t>05/14/2014</t>
  </si>
  <si>
    <t>01/29/2016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</si>
  <si>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T69S, A98S, E122P, K173T, Q174K,_x000D_
D177E, T200A, T200E, Q207K, Q207R, R211Q, L214F, L283I, I293V,_x000D_
G333D, 
Q334H_x000D_
Protease Gene: V3I, T12N, E35D, M36I, S37N, K45R, R57K, I62V,_x000D_
L63A, I64L, I72T, V77I, I93L_x000D_
 _x000D_
HIV Subtype: B_x000D_
 _x000D_
These results were obtained from the use of Celera Diagnostics_x000D_
ViroSeq v2.8 assay. This test has been approved by the FDA for_x000D_
IVD use._x000D_
 </t>
  </si>
  <si>
    <t>02/04/2016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</si>
  <si>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S48T, K82R, E122P, I132V, I135V,_x000D_
K173N, Q174K, D177E, R211K, L214F, D250E, P272A, R277K, T286A_x000D_
Protease 
Gene: V3I, G16E, L19V, S37N, R57K, L63S,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</si>
  <si>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E122P, D177E, I178V, T200A,_x000D_
Q207E, V245E, V245K, P272A, R277K, I293V_x000D_
Protease Gene: V3I, S37N, R41K, 
V82I,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</si>
  <si>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V179D_x000D_
Protease Gene:_x000D_
 _x000D_
NOVEL MUTATIONS DETECTED:_x000D_
Reverse Transcriptase Gene: V35T, E122P, D177E, I178V, T200A,_x000D_
Q207E, V245E, V245K, P272A, R277K, I293V_x000D_
Protease Gene: V3I, S37N, 
R41K, V82I,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</si>
  <si>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L10V
 NOVEL MUTATIONS DETECTED:
 Reverse Transcriptase Gene: K20R, V60I, K102R, K166R, I178M,
 L214F, P272A, T286A, I293V
 Protease Gene: V3I, K14R, S37N, R41K, D60E, I64V
 HIV Subtype: B
 These results were obtained from the use of Celera Diagnostics
 ViroSeq v2.8 assay. This test has been approved by the FDA for
 IVD use. These results were reviewed by Thomas K. Huard, Ph.
 D., Director of Molecular Diagnostics.
 RESULTS RECEIVED ON           04/15/13
 Reference lab accession: NP
 Testing Performed By
 QUEST DIAGNOSTICS/NICHOLS CHANTILLY
 14225 NEWBROOK DRIVE CHANTILLY VA 20151-2228
 KENNETH L. SISCO, MD</t>
  </si>
  <si>
    <t>04/07/2015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</si>
  <si>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K20R, E122P, D123E, I135T, S162C,_x000D_
T200A, E204D, R211G, I244V, V245I, D250E, R277K, K281R, 
I293V,_x000D_
E297K_x000D_
Protease Gene: V3I, E35D, M36I, S37N, L63Q, I64V_x000D_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</si>
  <si>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D67G, V106M, V179D, G190A
 Protease Gene:
 NOVEL MUTATIONS DETECTED:
 Reverse Transcriptase Gene: K20R, V35I, V35L, E122V, S162C,
 D177E, I178L, T200A, R211K, L214F, D250E, R277K, I293V, S322T,
 Q334L, G335D
 Protease Gene: V3I, I15V, S37T, I64V
 HIV Subtype: B
 These results were obtained from the use of Celera Diagnostics
 ViroSeq v2.8 assay. This test has been approved by the FDA for
 IVD use. These results were reviewed by Thomas K. Huard, Ph.
 D., Director of Molecular Diagnostics.
 RESULTS RECEIVED ON           02/06/12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</si>
  <si>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V35I, V35L, E122K, D123E,
 S162C, K173N, D177E, I178L, R211K, L214F, D250E, R277K, I293V,
 S322T, G335D
 Protease Gene: V3I, I15V, S37T, I64V
 HIV Subtype: B
 These results were obtained from the use of Celera Diagnostics
 ViroSeq v2.8 assay. This test has been approved by the FDA for
 IVD use. These results were reviewed by Thomas K. Huard, Ph.
 D., Director of Molecular Diagnostics.
 RESULTS RECEIVED ON           05/24/13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</si>
  <si>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V35L, E122K, D123E, S162C,_x000D_
K173N, K173S, I178L, R211K, L214F, D250E, R277K, I293V, 
S322T,_x000D_
G335D_x000D_
Protease Gene: V3I, I15V, S37T, I64V_x000D_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</si>
  <si>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04/23/2014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</si>
  <si>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V35L, E122K, D123E, S162C,_x000D_
K173N, K173S, I178L, R211K, L214F, D250E, R277K, I293V, 
S322T,_x000D_
G335D_x000D_
Protease Gene: V3I, I15V, S37T, I64V_x000D_
 _x000D_
HIV Subtype: B_x000D_
 _x000D_
These results were obtained from the use of Celera Diagnostics_x000D_
ViroSeq v2.8 assay. This test has been approved by the FDA for_x000D_
IVD use._x000D_
 </t>
  </si>
  <si>
    <t>09/21/2016</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</si>
  <si>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E122K, I142V, S162A, K173N, Q174K,_x000D_
D177E, I178L, G196E, R211K, L214F, P272S, R277K, I293V, E297A,_x000D_
S322T_x000D_
Protease Gene: V3I, I15V, L19I, 
M36I, S37C, I62V, L63H, H69Q_x000D_
 _x000D_
HIV Subtype: B_x000D_
 _x000D_
These results were obtained from the use of Celera Diagnostics_x000D_
ViroSeq v2.8 assay. This test has been approved by the FDA for_x000D_
IVD use._x000D_
 </t>
  </si>
  <si>
    <t>04/21/2014</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</si>
  <si>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 A71T_x000D_
 _x000D_
NOVEL MUTATIONS DETECTED:_x000D_
Reverse Transcriptase Gene: K20R, E122K, D177E, I178L, R211K,_x000D_
V241I, E248D, P272A, P272T, V276I, R277K, K281R, A288S, A288T,_x000D_
I293V, G333E, Q334H_x000D_
Protease Gene: 
V3I, E35D, S37N, S37T, R41K, L63P, V77I_x000D_
 _x000D_
HIV Subtype: B_x000D_
 _x000D_
These results were obtained from the use of Celera Diagnostics_x000D_
ViroSeq v2.8 assay. This test has been approved by the FDA for_x000D_
IVD use._x000D_
 </t>
  </si>
  <si>
    <t>05/12/2014</t>
  </si>
  <si>
    <t>05/27/2016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</si>
  <si>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K20R, E122K, D177E, I178L, R211K,_x000D_
V241I, E248D, P272A, P272T, V276I, R277K, K281R, A288S, I293V,_x000D_
G333E,
 Q334H_x000D_
Protease Gene: V3I, E35D, S37T, R41K, L63P,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</si>
  <si>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E44D_x000D_
Protease Gene: A71T_x000D_
 _x000D_
NOVEL MUTATIONS DETECTED:_x000D_
Reverse Transcriptase Gene: K49R, V60I, E122K, D123E, I142V,_x000D_
E169D, G196E, T200A, L214F, V245I, V245M, V245T, D250E, 
S251C,_x000D_
P272A, R277K, I293V_x000D_
Protease Gene: V3I, E35D, S37D, S37E, R41K, K45R, D60E, L63P,_x000D_
I72T,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</si>
  <si>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T39A, K49R, V60I, E122K, D123E,_x000D_
I142V, E169D, G196E, T200A, L214F, V245T, P272A, R277K, 
I293V,_x000D_
P294S_x000D_
Protease Gene: V3I, E35D, S37D, S37E, R41K, K45R, D60E, L63P,_x000D_
I72T,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</si>
  <si>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D121H, I135L, E138A, I142T, S162C,_x000D_
K173E, Q174K, D177K, I178L, T200A, I202V, R211K, L214F, R277K,_x000D_
T286A, Q334E_x000D_
Protease Gene: V3I, S37N, I62V,
 L63P, H69Q_x000D_
 _x000D_
HIV Subtype: B_x000D_
 _x000D_
These results were obtained from the use of Celera Diagnostics_x000D_
ViroSeq v2.8 assay. This test has been approved by the FDA for_x000D_
IVD use._x000D_
 </t>
  </si>
  <si>
    <t>12/30/2011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</si>
  <si>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K103R
 Protease Gene: L10I
 NOVEL MUTATIONS DETECTED:
 Reverse Transcriptase Gene: V35I, V35M, K82R, R83K, V106I,
 D121Y, D123E, D123K, D123N, I135V, T139S, S162Y, D177E, V179I,
 T200A, I202V, R211K, L214F, V276I, L283I, I293V, I326V, A327V,
 Q334E
 Protease Gene: E35D, S37N, R57K, D60E, I62V, L63P
 HIV Subtype: B
 These results were obtained from the use of Celera Diagnostics
 ViroSeq v2.8 assay. This test has been approved by the FDA for
 IVD use. These results were reviewed by Thomas K. Huard, Ph.
 D., Director of Molecular Diagnostics.
 RESULTS RECEIVED ON           01/08/12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</si>
  <si>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E53D, D121H, I135T, S162C, D177E,_x000D_
T200I, L214F, V245K, E248D, D250E, S251C, P272A, K281R, T286A,_x000D_
A288S,
 K311R_x000D_
Protease Gene: V3I, Q18E, L19I, R41K, D60E, I62M, L63P, I72V_x000D_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</si>
  <si>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D123E, T139A, I142V, S162C, T200A,_x000D_
R211G, L214F, P243H, P243N, P243S, P243T, P243Y, V245E, 
P272S,_x000D_
R277K, I293V_x000D_
Protease Gene: V3I, S37N, P39S, R41K, L63P,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</si>
  <si>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M184I, M184V_x000D_
Protease Gene: L10V_x000D_
 _x000D_
NOVEL MUTATIONS DETECTED:_x000D_
Reverse Transcriptase Gene: V35L, T39A, S48T, S162C, I178L,_x000D_
R211K, L214F, V245E, R277K, K281R, I293V, E297V, K311R, Q334C_x000D_
Protease Gene: V3I, T12M,
 G16E, L19Q, M36I, S37N, L63T, I72T_x000D_
 _x000D_
HIV Subtype: B_x000D_
 _x000D_
These results were obtained from the use of Celera Diagnostics_x000D_
ViroSeq v2.8 assay. This test has been approved by the FDA for_x000D_
IVD use._x000D_
 </t>
  </si>
  <si>
    <t>05/18/2016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</si>
  <si>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V179D_x000D_
Protease Gene: A71T_x000D_
 _x000D_
NOVEL MUTATIONS DETECTED:_x000D_
Reverse Transcriptase Gene: K20R, V35I, K82R, E122K, D123E,_x000D_
S162C, N175Y, D177E, T200A, Q207E, R211K, E248N, R277K, 
L283I,_x000D_
V292I, I293V, I326V, G333E_x000D_
Protease Gene: V3I, T12S, L19I, E35D, S37N, R41K, L63P, I64L,_x000D_
H69Y, V77I_x000D_
 _x000D_
HIV Subtype: B_x000D_
 _x000D_
These results were obtained from the use of Celera Diagnostics_x000D_
ViroSeq v2.8 assay. This test has been approved by the FDA for_x000D_
IVD use._x000D_
 </t>
  </si>
  <si>
    <t>04/21/2016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</si>
  <si>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I5V, K20R, E36D, K104R, E122K,_x000D_
D123E, I142V, T165I, K173T, Q174R, I178M, T200A, Q207E, R211K,_x000D_
L214F, 
V245K, V245M, D250E, Q278H, I293V, I329L, G333E, Q334H_x000D_
Protease Gene: V3I, K14R, G16E, E35D, S37N, I62V, L63S,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</si>
  <si>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I5V, K20R, E36D, K104R, E122K,_x000D_
D123E, I142V, T165I, K173T, Q174R, I178M, T200A, Q207E, R211K,_x000D_
L214F, 
V245M, D250E, Q278H, I293V, I329L, G333E, Q334H_x000D_
Protease Gene: V3I, K14R, G16E, E35D, S37N, I62V, L63S,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</si>
  <si>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E122K, I142V, I178M, T200A, R211K,
 R211Q, L214F, V245M, P272A, R277K, K281R, V292I, I293V, E297K
 Protease Gene: V3I, I13V, M36I, R57K, I62V, L63P
 HIV Subtype: B
 These results were obtained from the use of Celera Diagnostics
 ViroSeq v2.8 assay. This test has been approved by the FDA for
 IVD use. These results were reviewed by Thomas K. Huard, Ph.
 D., Director of Molecular Diagnostics.
 RESULTS RECEIVED ON           04/03/12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</si>
  <si>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04/03/2012</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</si>
  <si>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F87L, E122K, S162A, Q174H,_x000D_
L214F, P243S, V245K, D250E, Q278H, T286A, G333E, Q334H_x000D_
Protease Gene: V3I, 
I13V, L19V, M36I, S37N, P39T, I62V,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</si>
  <si>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 A71T_x000D_
 _x000D_
NOVEL MUTATIONS DETECTED:_x000D_
Reverse Transcriptase Gene: S48T, K101N, E122K, D123E, I142V,_x000D_
S162C, I178M, T200A, R211G, L214F, V245E, I293V_x000D_
Protease Gene: V3I, L19I, S37N, L63P, H69Q_x000D_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</si>
  <si>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12/17/2014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</si>
  <si>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 A71T_x000D_
 _x000D_
NOVEL MUTATIONS DETECTED:_x000D_
Reverse Transcriptase Gene: I31V, S48T, E122K, D123E, S162C,_x000D_
I178M, T200A, R211G, L214F, V245E, I293V_x000D_
Protease Gene: V3I, L19I, S37N, L63P, L63S, H69Q_x000D_
 _x000D_
HIV 
Subtype: B_x000D_
 _x000D_
These results were obtained from the use of Celera Diagnostics_x000D_
ViroSeq v2.8 assay. This test has been approved by the FDA for_x000D_
IVD use._x000D_
 </t>
  </si>
  <si>
    <t>08/22/2013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</si>
  <si>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K11R, K49R, V60I, R83K, E122K,_x000D_
D123E, I135V, I142V, T200A, T200E, Q207H, R211K, L214F, D250E,_x000D_
P272S, 
R277K, K281R, A288S, I293V, Q334E_x000D_
Protease Gene: V3I, L19V, E35D, S37A, S37G, S37T,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</si>
  <si>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11/08/2011</t>
  </si>
  <si>
    <t xml:space="preserve">
  HIV GENOTYPING 
 SEQUENCING                    see note
 TESTS-------------RESULTS--------UNITS--REF. RANGE---
 HIV-1 GENOTYPING               REPORT
 HIV-1 DRUG RESISTANCE MUTATION ANALYSIS
 PLEASE NOTE: WE WERE NOT ABLE TO OBTAIN AN HIV-1 GENOTYPE FROM
 THIS SAMPLE DUE TO ONE OF THE FOLLOWING PROBLEMS: INSUFFICIENT
 VIRAL LOAD, A MUTATION IN THE VIRAL GENOME, OR THE PRESENCE OF
 INHIBITORS TO THE PCR AMPLIFICATION.  PLEASE CORRELATE THIS
 RESULT WITH ANY RECENT VIRAL LOAD FOR THIS PATIENT AND RESUBMIT
 IF CLINICALLY WARRANTED.
 These results were obtained from the use of Celera Diagnostics
 ViroSeq v2.8 assay. This test has been approved by the FDA for
 IVD use. These results were reviewed by Thomas K. Huard, Ph.
 D., Director of Molecular Diagnostics.
 RESULTS RECEIVED ON           11/20/11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22021-0841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</si>
  <si>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K64R, E122Q, D123S, I135V, S162H,_x000D_
S162Y, D177E, R211A, L214F, V245M, E248D, R277K, I293V, 
K311R,_x000D_
Q334L_x000D_
Protease Gene: V3I, E35D, S37D, L63A_x000D_
 _x000D_
HIV Subtype: B_x000D_
 _x000D_
These results were obtained from the use of Celera Diagnostics_x000D_
ViroSeq v2.8 assay. This test has been approved by the FDA for_x000D_
IVD use._x000D_
 </t>
  </si>
  <si>
    <t>07/20/2016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</si>
  <si>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Possible Resistance_x000D_
VIRAMUNE (nevirapine, NVP)          Resistance_x000D_
INTELENCE (etravirine, ETR)         Possible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Y181C_x000D_
Protease Gene:_x000D_
 _x000D_
NOVEL MUTATIONS DETECTED:_x000D_
Reverse Transcriptase Gene: V35L, N54K, R83K, E122K, A129P,_x000D_
I135T, H221Y, R277K, I293V_x000D_
Protease Gene: V3I, Q7H, L19I, S37N, L63P, L63S, I72V,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</si>
  <si>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P4S, K20R, E122K, T139S, S162C,_x000D_
T165I, K166R, Q174H, T200A, T200E, R211K, V245I, V245M, E248Q,_x000D_
R277., R277P,
 R277Q, R277S, T286A, I293V, I329L, G333E, Q334K,_x000D_
G335V_x000D_
Protease Gene: V3I, G16A, L19I, S37N, L63Q, I64V, E65D, V77I_x000D_
 _x000D_
HIV Subtype: B_x000D_
 _x000D_
These results were obtained from the use of Celera Diagnostics_x000D_
ViroSeq v2.8 assay. This test has been approved by the FDA for_x000D_
IVD use._x000D_
 </t>
  </si>
  <si>
    <t>03/24/2017</t>
  </si>
  <si>
    <t>03/24/2015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</si>
  <si>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Possible Resistance ***_x000D_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K103N, K103S, Y181C_x000D_
Protease Gene:_x000D_
 _x000D_
NOVEL MUTATIONS DETECTED:_x000D_
Reverse Transcriptase Gene: V90I, K101R, E122K, K173Q, D177N,_x000D_
I195K, G196E, T200A, Q207E, R211K, L214F, H221Y, P243H, V245Q,_x000D_
D250E, R277K, T286A, 
E297R, Q334Y_x000D_
Protease Gene: V3I, K14R, R41K, L63P, L63S, I64V, H69Q, V77I_x000D_
 _x000D_
HIV Subtype: B_x000D_
 _x000D_
These results were obtained from the use of Celera Diagnostics_x000D_
ViroSeq v2.8 assay. This test has been approved by the FDA for_x000D_
IVD use._x000D_
 </t>
  </si>
  <si>
    <t>04/10/2015</t>
  </si>
  <si>
    <t>06/16/2015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</si>
  <si>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Possible Resistance ***_x000D_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K103N, K103S, Y181C_x000D_
Protease Gene:_x000D_
 _x000D_
NOVEL MUTATIONS DETECTED:_x000D_
Reverse Transcriptase Gene: V90I, K101R, E122K, K173Q, D177N,_x000D_
I195K, G196E, T200A, Q207E, R211K, L214F, V245Q, D250E, R277K,_x000D_
E297R, Q334C, 
Q334Y_x000D_
Protease Gene: V3I, K14R, R41K, L63P, L63S, I64V, H69Q, V77I_x000D_
 _x000D_
HIV Subtype: B_x000D_
 _x000D_
These results were obtained from the use of Celera Diagnostics_x000D_
ViroSeq v2.8 assay. This test has been approved by the FDA for_x000D_
IVD use._x000D_
 </t>
  </si>
  <si>
    <t>07/03/2015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</si>
  <si>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Resistance ***_x000D_
VIRAMUNE (nevirapine, NVP)          Resistance ***_x000D_
INTELENCE (etravirine, ETR)         Possible Resistance ***_x000D_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K101P, G190S_x000D_
Protease Gene:_x000D_
 _x000D_
NOVEL MUTATIONS DETECTED:_x000D_
Reverse Transcriptase Gene: E122K, D123E, R143K, T165I, D177E,_x000D_
V179I, T200A, R211G, V245I, Q278H, T286P, I293V, E297K, Q334M_x000D_
Protease Gene: V3I, S37N, 
L63P, I64L, I72V, V77I_x000D_
 _x000D_
HIV Subtype: B_x000D_
 _x000D_
These results were obtained from the use of Celera Diagnostics_x000D_
ViroSeq v2.8 assay. This test has been approved by the FDA for_x000D_
IVD use._x000D_
 </t>
  </si>
  <si>
    <t>03/23/2016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</si>
  <si>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Resistance ***_x000D_
VIRAMUNE (nevirapine, NVP)          Resistance ***_x000D_
INTELENCE (etravirine, ETR)         Possible Resistance ***_x000D_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K101P, G190S_x000D_
Protease Gene:_x000D_
 _x000D_
NOVEL MUTATIONS DETECTED:_x000D_
Reverse Transcriptase Gene: E122K, D123E, T165I, D177E, V179I,_x000D_
T200A, R211G, V245I, Q278H, T286P, I293V, E297K, Q334M_x000D_
Protease Gene: V3I, S37N, 
L63P, I64L, I72V, V77I_x000D_
 _x000D_
HIV Subtype: B_x000D_
 _x000D_
These results were obtained from the use of Celera Diagnostics_x000D_
ViroSeq v2.8 assay. This test has been approved by the FDA for_x000D_
IVD use._x000D_
 </t>
  </si>
  <si>
    <t>05/22/2015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</si>
  <si>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I135T, K173E, I178L, V179I,_x000D_
I202V, R211K, L214F, V245Q, E248D, D250E, I257L, P272A, R277K,_x000D_
T286A, 
I293V, P313T, V317A, D324E, I326V, I329L, Q334C, Q334D,_x000D_
Q334G, Q334N, Q334S, Q334Y_x000D_
Protease Gene: V3I, T12A, E35D, M36I, M36L, S37N, R41K, Q61H,_x000D_
I62V, L63P, H69Q_x000D_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</si>
  <si>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K64R, E122K, R211K, L214F, V261I,_x000D_
P272A, R277K, I293V, I329L_x000D_
Protease Gene: V3I, T12S, I15V, E35D, S37T,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</si>
  <si>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 V179E_x000D_
Protease Gene:_x000D_
 _x000D_
NOVEL MUTATIONS DETECTED:_x000D_
Reverse Transcriptase Gene: V35I, R83K, E122P, I135T, D177E,_x000D_
R211K, T286A, G333E, Q334H_x000D_
Protease Gene: V3I, I15V, M36I, 
S37N, R41K, Q61H, L63T, E65D,_x000D_
I72T_x000D_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</si>
  <si>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K22R, V35M, K101R, K104R, V106I,_x000D_
E122K, I135T, Q207D, R211K, V245M, I293V_x000D_
Protease Gene: V3I, K14R, 
I15V, S37N, R41K, D60E, I62V, L63H,_x000D_
I72V,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</si>
  <si>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09/10/2013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</si>
  <si>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V35M, V60I, R83K, E122K, K166R,_x000D_
Q207E, R211K, L214F, V245E, T286A, I293V, E297A_x000D_
Protease Gene: V3I, 
I15V, S37N, I62V, L63H, L63P, L63Q, C67S,_x000D_
H69Y, I72E,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</si>
  <si>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PLEASE NOTE: WE WERE NOT ABLE TO OBTAIN AN HIV-1 GENOTYPE FROM
 THIS SAMPLE DUE TO ONE OF THE FOLLOWING PROBLEMS: INSUFFICIENT
 VIRAL LOAD, A MUTATION IN THE VIRAL GENOME, OR THE PRESENCE OF
 INHIBITORS TO THE PCR AMPLIFICATION.  PLEASE CORRELATE THIS
 RESULT WITH ANY RECENT VIRAL LOAD FOR THIS PATIENT AND RESUBMIT
 IF CLINICALLY WARRANTED.
 These results were obtained from the use of Celera Diagnostics
 ViroSeq v2.8 assay. This test has been approved by the FDA for
 IVD use. These results were reviewed by Thomas K. Huard, Ph.
 D., Director of Molecular Diagnostics.
 RESULTS RECEIVED ON           01/09/13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</si>
  <si>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D123E, I142V, S162H, Q174R,_x000D_
V179I, R211K, L214F, P272A, R277K, I293V, K311R, D324E, 
G333E,_x000D_
Q334H_x000D_
Protease Gene: V3I, I13V, R41K, I64V, K70R_x000D_
 _x000D_
HIV Subtype: B_x000D_
 _x000D_
These results were obtained from the use of Celera Diagnostics_x000D_
ViroSeq v2.8 assay. This test has been approved by the FDA for_x000D_
IVD use._x000D_
 </t>
  </si>
  <si>
    <t>12/25/2014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</si>
  <si>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S48T, V60I, E122K, V179A, I202V,_x000D_
R211K, L214F, V245E, E248N, D250E, R277K, K281R, T286A, I293V,_x000D_
V317A, 
D324E, I329L, G335S_x000D_
Protease Gene: V3I, I13V, G16E, S37N, R41K, K45R, R57K, L63S,_x000D_
I64V, E65D,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</si>
  <si>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S48T, E122K, V179A, R211K, L214F,_x000D_
V245E, E248N, D250E, R277K, K281R, T286A, I293V, V317A, I329L,_x000D_
G335S_x000D_
Protease Gene: V3I, I13V, G16E, 
S37N, R41K, K45R, R57K, L63S,_x000D_
I64V, E65D,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</si>
  <si>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S48T, V60I, E122K, I178M, R211K,_x000D_
L214F, V245E, E248N, D250E, R277K, K281R, T286A, I293V, V317A,_x000D_
I329L, 
G335S_x000D_
Protease Gene: V3I, I13V, G16E, S37N, R41K, K45R, R57K, L63S,_x000D_
I64V, E65D, V77I_x000D_
 _x000D_
HIV Subtype: B_x000D_
 _x000D_
These results were obtained from the use of Celera Diagnostics_x000D_
ViroSeq v2.8 assay. This test has been approved by the FDA for_x000D_
IVD use._x000D_
 </t>
  </si>
  <si>
    <t>12/06/2011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</si>
  <si>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V35T, E40D, K49R, V60I, E122K,
 I135V, S162A, T165I, K173T, Q174K, D177E, I178M, T200A, Q207E,
 R211K, L214F, V245Q, R277K, K281R, T286A, V292I, I293V, P294T,
 S322T, G335D
 Protease Gene: V3I, I13V, G17E, K20I, M36I, S37N, R41K, L63P,
 H69K, K70R, I72L, L89I, L89M
 HIV Subtype: AG
 These results were obtained from the use of Celera Diagnostics
 ViroSeq v2.8 assay. This test has been approved by the FDA for
 IVD use. These results were reviewed by Thomas K. Huard, Ph.
 D., Director of Molecular Diagnostics.
 RESULTS RECEIVED ON           12/21/11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</si>
  <si>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K102Q, E122K, S162C, F171Y, D177E,_x000D_
I178M, T200A, R211K, L214F, L283I, V292I, I293V, V317A_x000D_
Protease 
Gene: V3I, I13V, Q18E, S37N, L63P, V77I, I93L_x000D_
 _x000D_
HIV Subtype: B_x000D_
 _x000D_
These results were obtained from the use of Celera Diagnostics_x000D_
ViroSeq v2.8 assay. This test has been approved by the FDA for_x000D_
IVD use._x000D_
 </t>
  </si>
  <si>
    <t>06/01/2012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</si>
  <si>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T69N, K103N, V179E
 Protease Gene:
 NOVEL MUTATIONS DETECTED:
 Reverse Transcriptase Gene: V35M, K43N, V75L, E122K, I135T,
 K173Q, I178M, T200I, R211K, L214F, V245N, P272A, V276I, R277K,
 Q278E, T286A, A288S, K311R, I329L
 Protease Gene: V3I, G16E, E35D, S37D, S37N, R41K, I62V, L63A,
 I72E
 HIV Subtype: B
 These results were obtained from the use of Celera Diagnostics
 ViroSeq v2.8 assay. This test has been approved by the FDA for
 IVD use. These results were reviewed by Thomas K. Huard, Ph.
 D., Director of Molecular Diagnostics.
 RESULTS RECEIVED ON           06/15/12
 Reference lab accession: NP
 Testing Performed By
 QUEST DIAGNOSTICS/NICHOLS CHANTILLY
 14225 NEWBROOK DRIVE CHANTILLY VA 20151-2228
 KENNETH L. SISCO, MD</t>
  </si>
  <si>
    <t>04/26/2013</t>
  </si>
  <si>
    <t xml:space="preserve">
  HIV GENOTYPING 
 SEQUENCING                    Test Not Performed
  *************************************
  * TEST NOT PERFORMED.               *
  * INITIAL TESTING NECESSITATED      *
  * A REPEAT, BUT THERE WAS           *
  * INSUFFICIENT SAMPLE TO PERFORM    *
  * REPEAT.                           *
  *************************************
 Testing Performed By
 QUEST DIAGNOSTICS/NICHOLS CHANTILLY
 14225 NEWBROOK DRIVE CHANTILLY VA 20151-2228
 KENNETH L. SISCO, MD</t>
  </si>
  <si>
    <t>05/06/2013</t>
  </si>
  <si>
    <t>08/28/2015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</si>
  <si>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K103N_x000D_
Protease Gene:_x000D_
 _x000D_
NOVEL MUTATIONS DETECTED:_x000D_
Reverse Transcriptase Gene: E6K, K20R, V35M, K43N, E122K, I135T,_x000D_
T139A, K173Q, I178M, Y188F, T200I, R211K, L214F, V245N, P272A,_x000D_
V276I, R277K, Q278E, T286A, A288S, 
K311R, I329L, I329V_x000D_
Protease Gene: V3I, G16E, E35D, S37D, S37N, R41K, I62V, L63A,_x000D_
I72E_x000D_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</si>
  <si>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V179D
 Protease Gene:
 NOVEL MUTATIONS DETECTED:
 Reverse Transcriptase Gene: V35I, A98S, E122K, Q197E, L214F,
 V245Q, P272A, L283I, V292I, Q334R, G335C
 Protease Gene: V3I, E35D, S37N, L63P
 HIV Subtype: B
 These results were obtained from the use of Celera Diagnostics
 ViroSeq v2.8 assay. This test has been approved by the FDA for
 IVD use. These results were reviewed by Thomas K. Huard, Ph.
 D., Director of Molecular Diagnostics.
 RESULTS RECEIVED ON           04/05/12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</si>
  <si>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R83K, D123N, S162C, E169D,_x000D_
I178L, T200A, R211K, L214F, R277K, T286A, I293V, E297Q, 
S322T,_x000D_
D324E_x000D_
Protease Gene: V3I, I13V, I15V, M36I, S37N, R41K, R57K, L63T,_x000D_
I64V, H69Y, I72T_x000D_
 _x000D_
HIV Subtype: B_x000D_
 _x000D_
These results were obtained from the use of Celera Diagnostics_x000D_
ViroSeq v2.8 assay. This test has been approved by the FDA for_x000D_
IVD use._x000D_
 </t>
  </si>
  <si>
    <t>06/30/2017</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</si>
  <si>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V35T, V60I, E122K, T200A, R211K,
 L214F, V245M, R277K, T286A, I293V, S322T, Q334E
 Protease Gene: V3I, I13V, E35D, S37E, D60E, L63P, I64V, V77I
 HIV Subtype: B
 These results were obtained from the use of Celera Diagnostics
 ViroSeq v2.8 assay. This test has been approved by the FDA for
 IVD use. These results were reviewed by Thomas K. Huard, Ph.
 D., Director of Molecular Diagnostics.
 RESULTS RECEIVED ON           11/10/12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</si>
  <si>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E44D, V118I_x000D_
Protease Gene:_x000D_
 _x000D_
NOVEL MUTATIONS DETECTED:_x000D_
Reverse Transcriptase Gene: P4S, S48T, I135T, S162A, T165I,_x000D_
K173D, T200A, Q207E, R211K, I293V, G333E, Q334Y_x000D_
Protease Gene: 
V3I, I15V, G16A, S37N, R41K, I62V, L63P, V77I,_x000D_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</si>
  <si>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V35I, D123K, D123N, I135T,_x000D_
I142V, I202V, R211K, E248D, D250P, P272A, R277K, I293V, K311R,_x000D_
E312D, 
Q334L_x000D_
Protease Gene: V3I, T12A, T12D, T12E, T12G, T12K, T12N, T12R,_x000D_
T12S, S37D, S37N, R57K, L63P, I72V, I93L_x000D_
 _x000D_
HIV Subtype: B_x000D_
 _x000D_
These results were obtained from the use of Celera Diagnostics_x000D_
ViroSeq v2.8 assay. This test has been approved by the FDA for_x000D_
IVD use._x000D_
 </t>
  </si>
  <si>
    <t>05/14/2016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</si>
  <si>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V35I, D123N, I135T, I142V,_x000D_
I202V, R211K, E248D, D250P, P272A, R277K, E291D, I293V, K311R,_x000D_
E312D, 
Q334L_x000D_
Protease Gene: V3I, T12A, T12G, T12R, T12S, S37N, R57K, L63P,_x000D_
I72V, I93L_x000D_
 _x000D_
HIV Subtype: B_x000D_
 _x000D_
These results were obtained from the use of Celera Diagnostics_x000D_
ViroSeq v2.8 assay. This test has been approved by the FDA for_x000D_
IVD use._x000D_
 </t>
  </si>
  <si>
    <t>07/21/2017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</si>
  <si>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T27S, V35I, S48E, A98S, K102Q,_x000D_
P119L, E122K, E138A, Q174K, R211K, R211T, L214F, V245K, D250E,_x000D_
P272A, R277K, 
T286A, E297K, I329L_x000D_
Protease Gene: V3I, S37N, R57K, L63P, I64L, V82I_x000D_
 _x000D_
HIV Subtype: B_x000D_
 _x000D_
These results were obtained from the use of Celera Diagnostics_x000D_
ViroSeq v2.8 assay. This test has been approved by the FDA for_x000D_
IVD use._x000D_
 </t>
  </si>
  <si>
    <t>11/30/2017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</si>
  <si>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V60I, V60M, K104R, E122K,_x000D_
Q174N, I178L, V179I, G196E, T200A, I202V, R211K, L214F, R277K,_x000D_
I293V, 
I326V_x000D_
Protease Gene: V3I, S37D, L63Q, I64L, I64V, E65D_x000D_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</si>
  <si>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Resistance 
**_x000D_
LEXIVA (fosamprenavir, FOS)         Resistance **_x000D_
CRIXIVAN (indinavir, IDV)           No Evidence of Resistance_x000D_
FORTOVASE (saquinavir, SQV)         No Evidence of Resistance_x000D_
KALETRA (lopinavir+ritonavir, LPV)  Resistance **_x000D_
VIRACEPT (nelfinavir, NFV)          Possible Resistance *_x000D_
REYATAZ (atazanavir, ATV)           Possible Resistance *_x000D_
APTIVUS (tipranavir, TPV)           Possible Resistance **_x000D_
PREZISTA (darunavir, DRV)           Possible Resistance **_x000D_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D67G, V108I, M184V, K219E_x000D_
Protease Gene: L10I, L33F, M46L, I50V, A71V_x000D_
 _x000D_
NOVEL MUTATIONS DETECTED:_x000D_
Reverse Transcriptase Gene: V60I, S68G, E122P, D123E, D177E,_x000D_
V179I, I195T, L214F, P272A, R277K, A288S, I293V, T296S_x000D_
Protease Gene: V3I, T12A, T12I, T12V, S37N, L63A_x000D_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</si>
  <si>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E6D, S48T, K49R, E79D, A98S, K102Q,
 E122K, I135V, T139L, T139V, Q174K, D177N, I178L, T200I, R211K,
 L214F, V245E, P272A, R277K, I293V, P294T, K311R
 Protease Gene: V3I, M36I, S37N, I62V, L63P, I72L, V77I
 HIV Subtype: B
 These results were obtained from the use of Celera Diagnostics
 ViroSeq v2.8 assay. This test has been approved by the FDA for
 IVD use. These results were reviewed by Thomas K. Huard, Ph.
 D., Director of Molecular Diagnostics.
 RESULTS RECEIVED ON           06/13/12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</si>
  <si>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Resistance ***
 VIDEX (didanosine, ddI)             Possible Resistance ***
 ZERIT (stavudine, d4T)              Resistance ***
 ZIAGEN (abacavir, ABC)              Possible Resistance ***
 VIREAD (tenofovir, TDF)             Possible Resistance ***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M41L, A98G, K103N, L210W, T215S
 Protease Gene:
 NOVEL MUTATIONS DETECTED:
 Reverse Transcriptase Gene: E6D, V35I, T39A, V60I, R83K, E122Q,
 A158S, S162A, V179I, G196E, T200L, L214F, I244V, I293V, E297K,
 G333E, Q334H
 Protease Gene: V3I, S37N, R41K, L63P, V77I, I93L
 HIV Subtype: B
 These results were obtained from the use of Celera Diagnostics
 ViroSeq v2.8 assay. This test has been approved by the FDA for
 IVD use. These results were reviewed by Thomas K. Huard, Ph.
 D., Director of Molecular Diagnostics.
 RESULTS RECEIVED ON           07/30/12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</si>
  <si>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K20R, K104R, E122K, S162C, L214F,
 V245Q, P272A, I293V, D324E
 Protease Gene: V3I, I13V, S37N, L63P
 HIV Subtype: B
 These results were obtained from the use of Celera Diagnostics
 ViroSeq v2.8 assay. This test has been approved by the FDA for
 IVD use. These results were reviewed by Thomas K. Huard, Ph.
 D., Director of Molecular Diagnostics.
 RESULTS RECEIVED ON           01/12/12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</si>
  <si>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A98S, E122Q, D123E, S162C,_x000D_
D177E, L214F, L228H, V245E, P272A, R277K, K281R, L283I, I293V_x000D_
Protease 
Gene: V3I, M36I, S37N, R57K, I62V, L63P_x000D_
 _x000D_
HIV Subtype: B_x000D_
 _x000D_
These results were obtained from the use of Celera Diagnostics_x000D_
ViroSeq v2.8 assay. This test has been approved by the FDA for_x000D_
IVD use._x000D_
 </t>
  </si>
  <si>
    <t>08/13/2016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</si>
  <si>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I135T, K173Q, D177E, I178M,_x000D_
I178V, T200A, V245E, R277K, S322T, I326L, I329L, Q334N, G335D_x000D_
Protease 
Gene: V3I, I13V, M36I, S37N, L63P, K70R_x000D_
 _x000D_
HIV Subtype: B_x000D_
 _x000D_
These results were obtained from the use of Celera Diagnostics_x000D_
ViroSeq v2.8 assay. This test has been approved by the FDA for_x000D_
IVD use._x000D_
 </t>
  </si>
  <si>
    <t>08/04/2016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</si>
  <si>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V108I_x000D_
Protease Gene:_x000D_
 _x000D_
NOVEL MUTATIONS DETECTED:_x000D_
Reverse Transcriptase Gene: E122K, I135T, K173Q, T200A, V245E,_x000D_
R277K, S322T, I326L, I329L, Q334N, G335D_x000D_
Protease Gene: V3I, I13V, M36I, S37N, 
R41K, R57K, L63P, K70R_x000D_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</si>
  <si>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V60I, K64R, R83K, V90I, E122K,
 E138A, T200A, E204D, L210F, R211K, L214F, V245Q, D250E, P272A,
 R277K, I293V, S322E, I326V, I329L, G333D, Q334H
 Protease Gene: V3I, I15V, E35D, M36I, S37N, R57K, I62V, L63A,
 L63S, E65D
 HIV Subtype: B
 These results were obtained from the use of Celera Diagnostics
 ViroSeq v2.8 assay. This test has been approved by the FDA for
 IVD use. These results were reviewed by Thomas K. Huard, Ph.
 D., Director of Molecular Diagnostics.
 RESULTS RECEIVED ON           06/08/12
 Reference lab accession: NP
 Testing Performed By
 QUEST DIAGNOSTICS/NICHOLS CHANTILLY
 14225 NEWBROOK DRIVE CHANTILLY VA 20151-2228
 KENNETH L. SISCO, MD</t>
  </si>
  <si>
    <t>09/08/2014</t>
  </si>
  <si>
    <t xml:space="preserve">TESTS-------------RESULTS--------UNITS--REF. RANGE---_x000D_
HIV-1 GENOTYPING               REPORT                 _x000D_
HIV-1 DRUG RESISTANCE MUTATION ANALYSIS_x000D_
 _x000D_
Nucleoside Reverse Transcriptase Inhibitors_x000D_
EPIVIR (lamivudine, 3TC)            Possible Resistance_x000D_
EMTRIVA (emtricitabine, FTC)        Possible Resistance_x000D_
RETROVIR (zidovudine, AZT)          No Evidence of Resistance_x000D_
VIDEX (didanosine, ddI)             Possible Resistance_x000D_
ZERIT (stavudine, d4T)              No Evidence of Resistance_x000D_
ZIAGEN (abacavir, ABC)              Possible Resistance_x000D_
VIREAD (tenofovir, TDF)             Resistance_x000D_
 _x000D_
Non-Nucleoside Reverse Transcriptase Inhibitors_x000D_
RESCRIPTOR (delavirdine, DLV)       No Evidence of Resistance_x000D_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K65R, G190S_x000D_
Protease Gene:_x000D_
 _x000D_
NOVEL MUTATIONS DETECTED:_x000D_
Reverse Transcriptase Gene: A98S, E122K, I142T, K173E, Q174E,_x000D_
I178L, G196E, E203A, Q207E, L214F, H221Y, V245M, R277K, V317A,_x000D_
V317I, V317T, Q334L_x000D_
Protease Gene: V3I, S37N, L63A_x000D_
 _x000D_
HIV
 Subtype: B_x000D_
 _x000D_
These results were obtained from the use of Celera Diagnostics_x000D_
ViroSeq v2.8 assay. This test has been approved by the FDA for_x000D_
IVD use._x000D_
 </t>
  </si>
  <si>
    <t>01/02/2013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</si>
  <si>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K11Q, K20R, V35I, V35M, V35T, K102Q,
 E122K, I142V, E169D, I178L, R211T, L214F, R277K, L283I, R284K,
 I293V, Q334C
 Protease Gene: V3I, S37N, L63P, H69Q, V77I, I93L
 HIV Subtype: B
 These results were obtained from the use of Celera Diagnostics
 ViroSeq v2.8 assay. This test has been approved by the FDA for
 IVD use. These results were reviewed by Thomas K. Huard, Ph.
 D., Director of Molecular Diagnostics.
 RESULTS RECEIVED ON           01/18/13
 Reference lab accession: NP
 Testing Performed By
 QUEST DIAGNOSTICS/NICHOLS CHANTILLY
 14225 NEWBROOK DRIVE CHANTILLY VA 20151-2228
 KENNETH L. SISCO, MD</t>
  </si>
  <si>
    <t>08/13/2012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</si>
  <si>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V35I, A98S, K102Q, E122K,
 Q174L, I178L, T200A, R211Q, L214F, V245E, E248D, P272A, T286A,
 I293V, G335N
 Protease Gene: V3I, S37N, L63P, I72T, V77I, I93L
 HIV Subtype: B
 These results were obtained from the use of Celera Diagnostics
 ViroSeq v2.8 assay. This test has been approved by the FDA for
 IVD use. These results were reviewed by Thomas K. Huard, Ph.
 D., Director of Molecular Diagnostics.
 RESULTS RECEIVED ON           08/31/12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</si>
  <si>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V35I, A98S, K102Q, E122K,_x000D_
D123N, Q174L, I178L, T200A, R211Q, L214F, V245E, E248D, P272A,_x000D_
T286A, I293V,
 G335N_x000D_
Protease Gene: V3I, S37N, L63P, I72T, V77I, I93L_x000D_
 _x000D_
HIV Subtype: B_x000D_
 _x000D_
These results were obtained from the use of Celera Diagnostics_x000D_
ViroSeq v2.8 assay. This test has been approved by the FDA for_x000D_
IVD use._x000D_
 </t>
  </si>
  <si>
    <t>09/16/2015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</si>
  <si>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V35I, A98S, K102Q, E122K,_x000D_
D123N, Q174L, I178L, T200A, R211Q, L214F, V245E, E248D, I257V,_x000D_
P272A, T286A,
 I293V, G335N_x000D_
Protease Gene: V3I, S37N, L63P, I72T,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</si>
  <si>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Possible Resistance ***_x000D_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Possible Resistance ***_x000D_
LEXIVA (fosamprenavir, FOS)         Possible Resistance ***_x000D_
CRIXIVAN (indinavir, IDV)           Possible Resistance ***_x000D_
FORTOVASE (saquinavir, SQV)         No Evidence of Resistance_x000D_
KALETRA (lopinavir+ritonavir, LPV)  Possible Resistance ***_x000D_
VIRACEPT (nelfinavir, NFV)          Resistance ***_x000D_
REYATAZ (atazanavir, ATV)           Resistance ***_x000D_
APTIVUS (tipranavir, TPV)           Possible Resistance ***_x000D_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D67G, Y115F, M184V_x000D_
Protease Gene: L33F, M46I, I50L, Q58E, A71V, V82A, N88S_x000D_
 _x000D_
NOVEL MUTATIONS DETECTED:_x000D_
Reverse Transcriptase Gene: K20R, V35I, A98S, K102Q, D123N,_x000D_
Q174L, I178L, T200A, R211Q, L214F, V245E, E248D, P272A, T286A,_x000D_
I293V, 
G335N_x000D_
Protease Gene: V3I, I13V, S37N, I62V, L63P, I72T, V77I,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</si>
  <si>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V35T, V60I, I135T, S162C, I195V,
 L214F, P272A, R277K, T286A
 Protease Gene: V3I, K14R, S37N, R57K, L63P, V77I
 HIV Subtype: B
 These results were obtained from the use of Celera Diagnostics
 ViroSeq v2.8 assay. This test has been approved by the FDA for
 IVD use. These results were reviewed by Thomas K. Huard, Ph.
 D., Director of Molecular Diagnostics.
 RESULTS RECEIVED ON           01/25/12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</si>
  <si>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V21I, V35T, V60I, I135T, S162C,_x000D_
L214F, P272A, R277K, T286A_x000D_
Protease Gene: V3I, K14R, L19I, L19P, L19T, S37N,
 R57K, L63P,_x000D_
I72V, V77I_x000D_
 _x000D_
HIV Subtype: B_x000D_
 _x000D_
These results were obtained from the use of Celera Diagnostics_x000D_
ViroSeq v2.8 assay. This test has been approved by the FDA for_x000D_
IVD use._x000D_
 </t>
  </si>
  <si>
    <t>06/12/2013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</si>
  <si>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K102Q, D121Y, S162C, K173Q, D177E,_x000D_
I178L, E203D, Q207E, L214F, S251I, P272S, R277K, K281R, I293V,_x000D_
V317A, 
S322T_x000D_
Protease Gene: V3I, I13V, I15V, E35D, S37D, L63P, K70R_x000D_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</si>
  <si>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I5V, V35I, S48T, V106I, D123N,
 I135M, I135T, K173E, I178L, L214F, R277K, V317A
 Protease Gene: V3I, L63S, I64V, V77I
 HIV Subtype: B
 These results were obtained from the use of Celera Diagnostics
 ViroSeq v2.8 assay. This test has been approved by the FDA for
 IVD use. These results were reviewed by Thomas K. Huard, Ph.
 D., Director of Molecular Diagnostics.
 RESULTS RECEIVED ON           01/18/13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</si>
  <si>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E6D, K20R, V35I, A98S, I135T, E169D,_x000D_
T200I, T200M, I202V, L214F, K219T, P243S, P272S, R277K, T286A_x000D_
Protease Gene: V3I, S37N,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</si>
  <si>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V60I, R83K, I178L, L214F, R277K,_x000D_
T286A, Q334R, Q334W_x000D_
Protease Gene: V3I, S37N, K43R, Q61D, I72M_x000D_
 _x000D_
HIV 
Subtype: B_x000D_
 _x000D_
These results were obtained from the use of Celera Diagnostics_x000D_
ViroSeq v2.8 assay. This test has been approved by the FDA for_x000D_
IVD use._x000D_
 </t>
  </si>
  <si>
    <t>09/24/2014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</si>
  <si>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V60I, R83K, I178L, I195V, L214F,_x000D_
R277K, T286A, Q334., Q334R, Q334W_x000D_
Protease Gene: V3I, S37N, Q61D_x000D_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</si>
  <si>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V60I, R83K, Q174H, I178L, L214F,_x000D_
R277K, T286A, Q334R, Q334W_x000D_
Protease Gene: V3I, S37N, Q61D_x000D_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</si>
  <si>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E122K, A158S, Q174L, D177E,
 I178M, G196E, R211S, L214F, P243S, V245E, E248D, R277K, T286P,
 I293V, E297K, E297R, G333E, Q334L
 Protease Gene: V3I, S37N, R41K, R57K, I62V, L63P, I64L, H69Q,
 I72M, I72V, V77I
 HIV Subtype: B
 These results were obtained from the use of Celera Diagnostics
 ViroSeq v2.8 assay. This test has been approved by the FDA for
 IVD use. These results were reviewed by Thomas K. Huard, Ph.
 D., Director of Molecular Diagnostics.
 RESULTS RECEIVED ON           06/08/12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</si>
  <si>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D123E, I178M, R211K, L214F,_x000D_
P243S, V245I, V245M, E248D, E248N, K249Q, R277K, K281R, T286A,_x000D_
I293V, 
E297K, E297T, Q334G, G335D_x000D_
Protease Gene: V3I, I13V, S37N, L63P_x000D_
 _x000D_
HIV Subtype: B_x000D_
 _x000D_
These results were obtained from the use of Celera Diagnostics_x000D_
ViroSeq v2.8 assay. This test has been approved by the FDA for_x000D_
IVD use._x000D_
 </t>
  </si>
  <si>
    <t>07/23/2014</t>
  </si>
  <si>
    <t>03/04/2015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</si>
  <si>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I178M, R211K, L214F, V245I,_x000D_
V245M, E248D, E248K, E248N, K249Q, D250N, R277K, K281R, T286A,_x000D_
I293V, 
E297K, E297T, Q334E, Q334G, G335D_x000D_
Protease Gene: V3I, I13V, S37N, L63P_x000D_
 _x000D_
HIV Subtype: B_x000D_
 _x000D_
These results were obtained from the use of Celera Diagnostics_x000D_
ViroSeq v2.8 assay. This test has been approved by the FDA for_x000D_
IVD use._x000D_
 </t>
  </si>
  <si>
    <t>12/07/2015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</si>
  <si>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V35A, V35I, V35T, V60I, E122K,_x000D_
D123E, I142V, E169D, I178L, L214F, V245I, P272A, R277K, T286A,_x000D_
I293V, 
I326V_x000D_
Protease Gene: V3I, E35D, S37N, R41K, L63P, V77I, I93L_x000D_
 _x000D_
HIV Subtype: B_x000D_
 _x000D_
These results were obtained from the use of Celera Diagnostics_x000D_
ViroSeq v2.8 assay. This test has been approved by the FDA for_x000D_
IVD use._x000D_
 </t>
  </si>
  <si>
    <t>12/30/2015</t>
  </si>
  <si>
    <t>03/08/2016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</si>
  <si>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V108I_x000D_
Protease Gene: A71T_x000D_
 _x000D_
NOVEL MUTATIONS DETECTED:_x000D_
Reverse Transcriptase Gene: V35A, V35I, V35T, V60I, V90I, E122K,_x000D_
D123E, I142V, E169D, I178L, L214F, V245I, P272A, R277K, T286A,_x000D_
I293V, 
I326V_x000D_
Protease Gene: V3I, E35D, S37N, R41K, L63P,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</si>
  <si>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T27S, V35T, T39E, S48T, E53D, D121H,_x000D_
A158S, K173A, K173E, K173T, Q174K, D177E, G196K, T200A, Q207E,_x000D_
R211K, 
L214F, V245Q, E248D, L279M, T286A, E291D, V292I, I293V,_x000D_
Q334D, G335D_x000D_
Protease Gene: V3I, T12S, I15V, L19I, M36I, S37N, R41K, D60E,_x000D_
L63A, L63S, H69K, L89M, I93L_x000D_
 _x000D_
HIV Subtype: C_x000D_
 _x000D_
These results were obtained from the use of Celera Diagnostics_x000D_
ViroSeq v2.8 assay. This test has been approved by the FDA for_x000D_
IVD use._x000D_
 </t>
  </si>
  <si>
    <t>08/25/2014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</si>
  <si>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D123N, Q174E, D177E, T200A,_x000D_
P243H, V245E, P272A, V276I, I293V, E297Q_x000D_
Protease Gene: V3I, S37D, L63P, 
I64L, V77I, I93L_x000D_
 _x000D_
HIV Subtype: B_x000D_
 _x000D_
These results were obtained from the use of Celera Diagnostics_x000D_
ViroSeq v2.8 assay. This test has been approved by the FDA for_x000D_
IVD use._x000D_
 </t>
  </si>
  <si>
    <t>01/11/2017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</si>
  <si>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V179E_x000D_
Protease Gene:_x000D_
 _x000D_
NOVEL MUTATIONS DETECTED:_x000D_
Reverse Transcriptase Gene: V35I, V60I, R83K, E122K, D123N,_x000D_
I135L, I135P, I135T, R211K, L214F, E248D, R277K, L283I, I293V,_x000D_
P294S, 
Q334L_x000D_
Protease Gene: V3I, I13V, K14R, I15V, E35D, S37D, S37N, K45R,_x000D_
L63P, I64L_x000D_
 _x000D_
HIV Subtype: B_x000D_
 _x000D_
These results were obtained from the use of Celera Diagnostics_x000D_
ViroSeq v2.8 assay. This test has been approved by the FDA for_x000D_
IVD use._x000D_
 </t>
  </si>
  <si>
    <t>10/01/2013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</si>
  <si>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I47L, S48T, K49R, I50V, V60I, R83K,_x000D_
A98S, I178M, T200A, L214F, P272A, R277K, T286A, A288S, I293V,_x000D_
D324E, 
I329L_x000D_
Protease Gene: V3I, L33V, S37C, S37Y, R41K, I64V,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</si>
  <si>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 K101E, M184V, G190A_x000D_
Protease Gene: A71T_x000D_
 _x000D_
NOVEL MUTATIONS DETECTED:_x000D_
Reverse Transcriptase Gene: E28A, E122K, K173N, D177E, I178M,_x000D_
Q197E, R211K, L214F, P243A, V245Q, R277K, E312K, Q334L, Q334P_x000D_
Protease Gene: V3I, S37N, R57K, L63P, 
I64L,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</si>
  <si>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V35I, A98S, K104R, E122K, I135T,_x000D_
K173E, D177E, T200A, L214F, V245E, P272S, R277K, T286V, 
I293V,_x000D_
E297K_x000D_
Protease Gene: V3I, T12I, S37N, R41K, I62V, L63P,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</si>
  <si>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V35I, A98S, K104R, E122K, I135T,_x000D_
D177E, T200A, L214F, V245E, P272S, R277K, T286V, I293V, 
E297K,_x000D_
D324E_x000D_
Protease Gene: V3I, T12I, S37N, R41K, I62V, L63P, V77I,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</si>
  <si>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V35I, S48E, E122K, S162A, S162G,
 S162T, E169D, T200A, Q207E, L214F, I274V, R277K, Q278N, V292I,
 I293V, E297A, K311R
 Protease Gene: V3I, L19I, S37N, L63P, I72M, I72T
 HIV Subtype: B
 These results were obtained from the use of Celera Diagnostics
 ViroSeq v2.8 assay. This test has been approved by the FDA for
 IVD use. These results were reviewed by Thomas K. Huard, Ph.
 D., Director of Molecular Diagnostics.
 RESULTS RECEIVED ON           07/31/12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</si>
  <si>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 V179E_x000D_
Protease Gene: A71V_x000D_
 _x000D_
NOVEL MUTATIONS DETECTED:_x000D_
Reverse Transcriptase Gene: V35T, K102Q, D123N, I142V, K166R,_x000D_
I178L, T200A, R211K, L214F, V245M, D250E, A288S, I326V, 
Q334L_x000D_
Protease Gene: V3I, E35D, M36I, S37N, P39Q, R41K, K45R, R57K,_x000D_
D60E, I62V, L63P,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</si>
  <si>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K11R, R83K, K102Q, E122K, S162A,_x000D_
G196E, L214F, V245E, E248D, D250E, I257L, I293V_x000D_
Protease Gene: V3I, I13V, I15V, S37N,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</si>
  <si>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V179E_x000D_
Protease Gene: A71V_x000D_
 _x000D_
NOVEL MUTATIONS DETECTED:_x000D_
Reverse Transcriptase Gene: V35T, K102Q, D123N, I142V, K166R,_x000D_
I178L, T200A, R211K, L214F, V245M, D250E, A288S, I326V, 
Q334L_x000D_
Protease Gene: V3I, E35D, M36I, S37N, P39Q, R41K, K45R, R57K,_x000D_
D60E, I62V, L63P, V77I, I93L_x000D_
 _x000D_
HIV Subtype: B_x000D_
 _x000D_
These results were obtained using the Abbott ViroSeq(R) v2.0_x000D_
assay. This test has been approved by the FDA for IVD use._x000D_
 </t>
  </si>
  <si>
    <t>12/12/2016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</si>
  <si>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L100I, K103N_x000D_
Protease Gene:_x000D_
 _x000D_
NOVEL MUTATIONS DETECTED:_x000D_
Reverse Transcriptase Gene: V35I, K102N, E122K, D177N, I178L,_x000D_
V179I, T200A, L214F, H221Y, P243S, P243T, I244V, R277K, L279I,_x000D_
L283I, E297K_x000D_
Protease Gene: V3I, S37D,
 R57K, D60E, L63P, I64V_x000D_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</si>
  <si>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D123N, Q174K, Q174R, N175Y, I178M,
 G196E, T200A, Q207H, R211K, L214F, D250E, R277K, T286A, E297K,
 I309L, K311R, V317A, I326V, Q334L
 Protease Gene: V3I, S37N, R41K, L63P, I72V, V77I, I93L
 HIV Subtype: B
 These results were obtained from the use of Celera Diagnostics
 ViroSeq v2.8 assay. This test has been approved by the FDA for
 IVD use. These results were reviewed by Thomas K. Huard, Ph.
 D., Director of Molecular Diagnostics.
 RESULTS RECEIVED ON           10/09/12
 Reference lab accession: NP
 Testing Performed By
 QUEST DIAGNOSTICS/NICHOLS CHANTILLY
 14225 NEWBROOK DRIVE CHANTILLY VA 20151-2228
 KENNETH L. SISCO, MD</t>
  </si>
  <si>
    <t>10/11/2012</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</si>
  <si>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D123N, Q174K, Q174R, N175Y, I178M,_x000D_
G196E, T200A, K201I, Q207H, R211K, L214F, D250E, R277K, T286A,_x000D_
V292I, 
E297K, I309L, K311R, V317A, I326V, Q334L_x000D_
Protease Gene: V3I, S37N, R41K, L63P, I72V, V77I, I93L_x000D_
 _x000D_
HIV Subtype: B_x000D_
 _x000D_
These results were obtained from the use of Celera Diagnostics_x000D_
ViroSeq v2.8 assay. This test has been approved by the FDA for_x000D_
IVD use._x000D_
 </t>
  </si>
  <si>
    <t>07/09/2014</t>
  </si>
  <si>
    <t>11/16/2015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</si>
  <si>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D123N, Q174K, N175Y, I178M, G196E,_x000D_
T200A, K201I, Q207H, R211K, L214F, D250E, R277K, T286A, V292I,_x000D_
E297K, 
I309L, K311R, V317A, Q334L_x000D_
Protease Gene: V3I, S37N, R41K, L63P, I72V, V77I, I93L_x000D_
 _x000D_
HIV Subtype: B_x000D_
 _x000D_
These results were obtained from the use of Celera Diagnostics_x000D_
ViroSeq v2.8 assay. This test has been approved by the FDA for_x000D_
IVD use._x000D_
 </t>
  </si>
  <si>
    <t>05/13/2016</t>
  </si>
  <si>
    <t>01/13/2017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</si>
  <si>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D123N, Q174K, Q174R, N175Y, I178M,_x000D_
G196E, T200A, K201I, Q207H, R211K, L214F, D250E, R277K, T286A,_x000D_
V292I, 
E297K, I309L, K311R, V317A, I326V, Q334L_x000D_
Protease Gene: V3I, S37D, S37N, R41K, L63P, I72V, V77I,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</si>
  <si>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L10I, A71T
 NOVEL MUTATIONS DETECTED:
 Reverse Transcriptase Gene: S68G, V90I, E122K, D123E, I135T,
 E138A, G196E, Q197K, L214F, V245E, S251N, V276I, R277K, L283I,
 I293V, P294A, Q334P
 Protease Gene: V3I, K14R, I15V, M36L, S37D, K45R, R57K, I62V,
 L63H, I72V, I93L
 HIV Subtype: B
 These results were obtained from the use of Celera Diagnostics
 ViroSeq v2.8 assay. This test has been approved by the FDA for
 IVD use. These results were reviewed by Thomas K. Huard, Ph.
 D., Director of Molecular Diagnostics.
 RESULTS RECEIVED ON           09/07/12
 Reference lab accession: NP
 Testing Performed By
 QUEST DIAGNOSTICS/NICHOLS CHANTILLY
 14225 NEWBROOK DRIVE CHANTILLY VA 20151-2228
 KENNETH L. SISCO, MD</t>
  </si>
  <si>
    <t>10/15/2013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</si>
  <si>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 A71T_x000D_
 _x000D_
NOVEL MUTATIONS DETECTED:_x000D_
Reverse Transcriptase Gene: S68G, V90I, E122K, D123E, I135T,_x000D_
E138A, G196E, Q197K, L214F, V245E, S251N, V276I, R277K, 
L283I,_x000D_
I293V, P294A, P294V, K311R, Q334P_x000D_
Protease Gene: V3I, I15V, G16E, M36L, S37D, K45R, R57K, I62V,_x000D_
L63H, L63Q, I72V,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</si>
  <si>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11/06/2013</t>
  </si>
  <si>
    <t>04/28/2017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</si>
  <si>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 A71T_x000D_
 _x000D_
NOVEL MUTATIONS DETECTED:_x000D_
Reverse Transcriptase Gene: S68G, V90I, E122K, D123E, I135T,_x000D_
E138A, R211K, L214F, V245E, S251N, V276I, R277K, L283I, 
I293V,_x000D_
P294A, K311R, Q334P_x000D_
Protease Gene: V3I, I15V, G16E, M36L, S37D, K45R, R57K, I62V,_x000D_
L63Q, I72V,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</si>
  <si>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R83K, E122K, S162Y, T200A, R211G,_x000D_
L214F, V245M, E248N, E248S, P272A, R277K, T286A, I293V_x000D_
Protease Gene: V3I,
 I15V, L19I, S37N, D60E_x000D_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</si>
  <si>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R83K, E122K, K173E, K173G,
 Q174K, Q174R, I178M, G196E, T200E, L214F, V245E, K249R, S251H,
 L283I, V292I, I293V, V317A, Q334M
 Protease Gene: V3I, M36I, S37N, Q61N, L63P, H69Q
 HIV Subtype: B
 These results were obtained from the use of Celera Diagnostics
 ViroSeq v2.8 assay. This test has been approved by the FDA for
 IVD use. These results were reviewed by Thomas K. Huard, Ph.
 D., Director of Molecular Diagnostics.
 RESULTS RECEIVED ON           06/20/12
 Reference lab accession: NP
 Testing Performed By
 QUEST DIAGNOSTICS/NICHOLS CHANTILLY
 14225 NEWBROOK DRIVE CHANTILLY VA 20151-2228
 KENNETH L. SISCO, MD</t>
  </si>
  <si>
    <t>06/26/2013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</si>
  <si>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E122P, I178L, I202V, R211K,_x000D_
L214F, V245E, P272A, V276I, R277K, Q278E, K281R, I293V, K311R_x000D_
Protease 
Gene: V3I, I13V, S37N, L63P,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</si>
  <si>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K20R, V35T, E122K, D123E, E138A,_x000D_
V179I, G196A, T200I, P243H, V245E, P272A, R277K, I293V_x000D_
Protease Gene:
 V3I, I13V, L19I, M36I, S37N, L63P_x000D_
 _x000D_
HIV Subtype: B_x000D_
 _x000D_
These results were obtained from the use of Celera Diagnostics_x000D_
ViroSeq v2.8 assay. This test has been approved by the FDA for_x000D_
IVD use._x000D_
 </t>
  </si>
  <si>
    <t>10/29/2015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</si>
  <si>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K20R, V35T, A98S, E122K, D123E,_x000D_
E138A, V179I, G196A, T200I, P243H, V245E, P272A, R277K, I293V_x000D_
Protease
 Gene: V3I, I13V, L19I, M36I, S37N, L63F, L63P, L63S_x000D_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</si>
  <si>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V8Y, E122K, S162A, I178M, T200A,_x000D_
R211K, L214F, K259R, K275R, R277K, Q278H, T286A, I329L, 
Q334E,_x000D_
G335V_x000D_
Protease Gene: V3I, S37C, I62V, L63A, L63D, L63E, L63H, L63P,_x000D_
L63Q, I64V, E65D_x000D_
 _x000D_
HIV Subtype: B_x000D_
 _x000D_
These results were obtained from the use of Celera Diagnostics_x000D_
ViroSeq v2.8 assay. This test has been approved by the FDA for_x000D_
IVD use._x000D_
 </t>
  </si>
  <si>
    <t>11/02/2015</t>
  </si>
  <si>
    <t>08/24/2015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</si>
  <si>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V8I, V35I, V60I, E122K, I135T,_x000D_
D177E, I178M, T200A, R211K, L214F, R277K, K281R, T286A, 
E297K,_x000D_
Q334E_x000D_
Protease Gene: V3I, Q7E, G16E, E35D, S37N, P39S, R57K, I62V,_x000D_
L63S, I64M, H69Y, I72V, V77I,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</si>
  <si>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K11R, V60I, R83K, E122K, I135V,
 T200D, T200I, T200N, T200V, E203D, L214F, D218E, P272A, T286A,
 E291D, I329V
 Protease Gene: V3I, T12A, I13V, S37N, I62V, L63A, I64V, V77I
 HIV Subtype: B
 These results were obtained from the use of Celera Diagnostics
 ViroSeq v2.8 assay. This test has been approved by the FDA for
 IVD use. These results were reviewed by Thomas K. Huard, Ph.
 D., Director of Molecular Diagnostics.
 RESULTS RECEIVED ON           05/21/12
 Reference lab accession: NP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</si>
  <si>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 L33F_x000D_
 _x000D_
NOVEL MUTATIONS DETECTED:_x000D_
Reverse Transcriptase Gene: E6D, K11R, V60I, R83K, I135V, T200N,_x000D_
I202V, Q207D, Q207E, Q207H, L214F, D218E, P272A, T286A, 
E291D,_x000D_
I329V_x000D_
Protease Gene: V3I, V11A, T12A, I13V, G16E, K20M, S37N, R57K,_x000D_
L63A, I64V, V77I_x000D_
 _x000D_
HIV Subtype: B_x000D_
 _x000D_
These results were obtained from the use of Celera Diagnostics_x000D_
ViroSeq v2.8 assay. This test has been approved by the FDA for_x000D_
IVD use._x000D_
 </t>
  </si>
  <si>
    <t>07/15/2015</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</si>
  <si>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E6D, V35I, V60I, R83K, I135V, T200N,_x000D_
Q207D, Q207E, Q207H, L214F, D218E, P272A, T286A, E291D, I329V_x000D_
Protease Gene: V3I, T12A, I13V, G16E, 
K20M, M36I, S37N, K55R,_x000D_
R57K, L63A,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</si>
  <si>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Resistance_x000D_
ZERIT (stavudine, d4T)              No Evidence of Resistance_x000D_
ZIAGEN (abacavir, ABC)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L74V, M184V_x000D_
Protease Gene:_x000D_
 _x000D_
NOVEL MUTATIONS DETECTED:_x000D_
Reverse Transcriptase Gene: E6D, V35I, V60I, R83K, I135V, T200N,_x000D_
Q207D, L214F, D218E, P272A, T286A, E291D, I329V_x000D_
Protease Gene: V3I, T12A, I13V, G16E, K20M, M36I, S37N, K55R,_x000D_
R57K, 
L63A, I64V, V77I_x000D_
 _x000D_
HIV Subtype: B_x000D_
 _x000D_
These results were obtained from the use of Celera Diagnostics_x000D_
ViroSeq v2.8 assay. This test has been approved by the FDA for_x000D_
IVD use._x000D_
 </t>
  </si>
  <si>
    <t>06/30/2014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</si>
  <si>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D121H, I135T, D177N, V179I, V179N,_x000D_
V179S, V179T, I202V, R211K, L214F, V245C, R277K, L325I, 
I326V,_x000D_
Q334G, G335D_x000D_
Protease Gene: I13V, E35D, M36I, S37N, R41K, D60E, Q61E, I62V,_x000D_
L63P, I64V, V77I_x000D_
 _x000D_
HIV Subtype: B_x000D_
 _x000D_
These results were obtained from the use of Celera Diagnostics_x000D_
ViroSeq v2.8 assay. This test has been approved by the FDA for_x000D_
IVD use._x000D_
 </t>
  </si>
  <si>
    <t>07/19/2012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</si>
  <si>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Possible Resistance ***
 VIDEX (didanosine, ddI)             No Evidence of Resistance
 ZERIT (stavudine, d4T)              Possible Resistance ***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T215D
 Protease Gene:
 NOVEL MUTATIONS DETECTED:
 Reverse Transcriptase Gene: K32R, R83K, E122K, S162C, I178L,
 Q207E, R211K, L214F, V245M, P272A, R277K, K281R, A288S, E297K,
 I329L, G333E, Q334H
 Protease Gene: V3I, T12A, L19S, E35D, S37N, L63P
 HIV Subtype: B
 These results were obtained from the use of Celera Diagnostics
 ViroSeq v2.8 assay. This test has been approved by the FDA for
 IVD use. These results were reviewed by Thomas K. Huard, Ph.
 D., Director of Molecular Diagnostics.
 RESULTS RECEIVED ON           07/31/12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</si>
  <si>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Possible Resistance
 VIRAMUNE (nevirapine, NVP)          Resistance
 INTELENCE (etravirine, ETR)         Possible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T69N, Y181C
 Protease Gene: A71T
 NOVEL MUTATIONS DETECTED:
 Reverse Transcriptase Gene: V35I, E122K, D123E, K173Q, D177E,
 T200A, Q207E, R211K, L214F, L228H, K275R, R277K, Q278N, Q278Y,
 I293V, D324E, I329V, Q334S
 Protease Gene: V3I, S37N, L63P, I72E, V77I, I93L
 HIV Subtype: B
 These results were obtained from the use of Celera Diagnostics
 ViroSeq v2.8 assay. This test has been approved by the FDA for
 IVD use. These results were reviewed by Thomas K. Huard, Ph.
 D., Director of Molecular Diagnostics.
 RESULTS RECEIVED ON           12/22/12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</si>
  <si>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Possible Resistance_x000D_
VIRAMUNE (nevirapine, NVP)          Resistance_x000D_
INTELENCE (etravirine, ETR)         Possible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Y181C_x000D_
Protease Gene: A71T_x000D_
 _x000D_
NOVEL MUTATIONS DETECTED:_x000D_
Reverse Transcriptase Gene: V35I, E122K, D123E, K173Q, D177E,_x000D_
T200A, Q207E, R211K, L214F, K275R, R277K, Q278N, Q278Y, I293V,_x000D_
D324E, I329V, Q334S_x000D_
Protease Gene:
 V3I, S37N, L63P, I72E,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</si>
  <si>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Possible Resistance_x000D_
VIRAMUNE (nevirapine, NVP)          Resistance_x000D_
INTELENCE (etravirine, ETR)         Possible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Y181C_x000D_
Protease Gene: A71T_x000D_
 _x000D_
NOVEL MUTATIONS DETECTED:_x000D_
Reverse Transcriptase Gene: V35I, E122K, D123E, K173Q, D177E,_x000D_
T200A, Q207E, R211K, L214F, K275R, R277K, Q278N, I293V, D324E,_x000D_
I329V, Q334S_x000D_
Protease Gene: V3I, 
S37N, L63P, I72E, V77I, I93L_x000D_
 _x000D_
HIV Subtype: B_x000D_
 _x000D_
These results were obtained from the use of Celera Diagnostics_x000D_
ViroSeq v2.8 assay. This test has been approved by the FDA for_x000D_
IVD use._x000D_
 </t>
  </si>
  <si>
    <t>05/07/2015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</si>
  <si>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Possible Resistance_x000D_
VIRAMUNE (nevirapine, NVP)          Resistance_x000D_
INTELENCE (etravirine, ETR)         Possible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Y181C_x000D_
Protease Gene: A71T_x000D_
 _x000D_
NOVEL MUTATIONS DETECTED:_x000D_
Reverse Transcriptase Gene: V35A, V35I, V35T, E122K, D123E,_x000D_
K173Q, D177E, T200A, Q207E, R211K, L214F, K275R, R277K, Q278N,_x000D_
I293V, D324E, Q334S_x000D_
Protease Gene: 
V3I, L24F, S37N, L63P, I72E, V77I, I93L_x000D_
 _x000D_
HIV Subtype: B_x000D_
 _x000D_
These results were obtained from the use of Celera Diagnostics_x000D_
ViroSeq v2.8 assay. This test has been approved by the FDA for_x000D_
IVD use._x000D_
 </t>
  </si>
  <si>
    <t>04/18/2017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</si>
  <si>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Possible Resistance_x000D_
VIRAMUNE (nevirapine, NVP)          Resistance_x000D_
INTELENCE (etravirine, ETR)         Possible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Y181C_x000D_
Protease Gene: A71T_x000D_
 _x000D_
NOVEL MUTATIONS DETECTED:_x000D_
Reverse Transcriptase Gene: D110N, E122K, D123E, K173Q, D177E,_x000D_
D186N, E194K, Q207E, R211K, L214F, E248K, K275R, R277K, Q278N,_x000D_
I293V, E298K, E308K, D324E, 
Q334S_x000D_
Protease Gene: V3I, M36I, S37N, L63P, I72E,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</si>
  <si>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K103R, V118I_x000D_
Protease Gene:_x000D_
 _x000D_
NOVEL MUTATIONS DETECTED:_x000D_
Reverse Transcriptase Gene: I135T, T165I, K173E, T200A, D250E,_x000D_
R277K, K281R, T286A, K311R, S322A_x000D_
Protease Gene: V3I, S37N, 
I62V, L63A, L63S_x000D_
 _x000D_
HIV Subtype: B_x000D_
 _x000D_
These results were obtained from the use of Celera Diagnostics_x000D_
ViroSeq v2.8 assay. This test has been approved by the FDA for_x000D_
IVD use._x000D_
 </t>
  </si>
  <si>
    <t>06/05/2015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</si>
  <si>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A98S, E122K, D123E, S162C,_x000D_
D177E, I178L, E203D, L214F, V245M, E248N, I293V, I326V, 
I329L,_x000D_
Q334N_x000D_
Protease Gene: V3I, S37N, L63P, I64L_x000D_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</si>
  <si>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V60I, A98S, E122P, I142V, D177E,
 I178L, T200A, R211K, L214F, E248D, S251T, R277K, T286A, E291D,
 P294I, E297K, K311R
 Protease Gene: V3I, I13V, R41K, K43R, L63N, I64V, I72V, V77I
 HIV Subtype: B
 These results were obtained from the use of Celera Diagnostics
 ViroSeq v2.8 assay. This test has been approved by the FDA for
 IVD use. These results were reviewed by Thomas K. Huard, Ph.
 D., Director of Molecular Diagnostics.
 RESULTS RECEIVED ON           11/30/11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22021-0841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</si>
  <si>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V60I, A98S, E122P, I142V, D177E,_x000D_
I178L, T200A, R211K, L214F, S251T, R277K, T286A, E291D, P294I,_x000D_
E297K, 
K311R_x000D_
Protease Gene: V3I, R41K, K43R, L63N, I64V, I72V, V77I_x000D_
 _x000D_
HIV Subtype: B_x000D_
 _x000D_
These results were obtained from the use of Celera Diagnostics_x000D_
ViroSeq v2.8 assay. This test has been approved by the FDA for_x000D_
IVD use._x000D_
 </t>
  </si>
  <si>
    <t>06/21/2013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</si>
  <si>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R83K, E122K, D123E, S162A, D177E,_x000D_
T200A, R211K, R211Q, V245I, E248D, D250E, P272A, R277K, 
R284K,_x000D_
T286A_x000D_
Protease Gene: V3I, I13V, K14R, S37N, L63P, I72M,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</si>
  <si>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V35M, T39A, R83K, E122K,_x000D_
D123E, S162A, D177E, T200A, R211K, R211Q, V245I, E248D, D250E,_x000D_
P272A, R277K, 
R284K, T286A_x000D_
Protease Gene: V3I, I13V, K14R, S37N, L63P, I72M,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</si>
  <si>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V35M, T39A, R83K, E122K,_x000D_
D123E, S162A, D177E, T200A, R211K, R211Q, V245I, E248D, D250E,_x000D_
P272A, R277K, 
R284K, T286A_x000D_
Protease Gene: V3I, I13V, S37N, L63P, I72M,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</si>
  <si>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K20R, V35I, A98S, E122K, I135T,_x000D_
T165I, K173R, Q174H, D177G, G196E, T200I, V245E, I293V, E297K,_x000D_
I329L, 
G335D_x000D_
Protease Gene: V3I, T12Q, L19Q, S37N, L63P, I72E,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</si>
  <si>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E6D, K11R, V35M, E122K, D123E,
 I142V, K166R, D177E, I178M, I178V, T200I, I202V, E203D, E204A,
 R211K, L214F, V245Q, I293V, E297A, Q334R, G335D
 Protease Gene: V3I, T12N, T12S, K20R, S37N, L63P
 HIV Subtype: B
 These results were obtained from the use of Celera Diagnostics
 ViroSeq v2.8 assay. This test has been approved by the FDA for
 IVD use. These results were reviewed by Thomas K. Huard, Ph.
 D., Director of Molecular Diagnostics.
 RESULTS RECEIVED ON           06/14/12
 Reference lab accession: NP
 Testing Performed By
 QUEST DIAGNOSTICS/NICHOLS CHANTILLY
 14225 NEWBROOK DRIVE CHANTILLY VA 20151-2228
 KENNETH L. SISCO, MD</t>
  </si>
  <si>
    <t>09/18/2014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</si>
  <si>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E122K, T139A, T165L, Q174H,_x000D_
V179I, I202V, R211K, R277K, A288S, K311R, D324E, I326V, G333D,_x000D_
G333E, 
Q334H_x000D_
Protease Gene: V3I, I13V, S37N, R41K, D60E, I62V, L63P, H69Q,_x000D_
V77I_x000D_
 _x000D_
HIV Subtype: B_x000D_
 _x000D_
These results were obtained from the use of Celera Diagnostics_x000D_
ViroSeq v2.8 assay. This test has been approved by the FDA for_x000D_
IVD use._x000D_
 </t>
  </si>
  <si>
    <t>12/13/2016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</si>
  <si>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V35I, D123N, T139I, D177E, I178M,_x000D_
Q207K, R211Q, L214F, P243A, V245Q, E248D, R277K, T286A, I293V,_x000D_
E297A, I326V, G333D, Q334H, Q334K, 
Q334N_x000D_
Protease Gene: V3I, I13V, E35D, S37Y, I62V,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</si>
  <si>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V179D_x000D_
Protease Gene: L10V_x000D_
 _x000D_
NOVEL MUTATIONS DETECTED:_x000D_
Reverse Transcriptase Gene: V35T, V60I, E122K, D123E, Q197E,_x000D_
L214F, V245M, E248D, I293V, Q334E_x000D_
Protease Gene: V3I, I13V, 
I15V, G16E, M36I, R41K, L63A, L63T,_x000D_
I64V, E65D, I72V_x000D_
 _x000D_
HIV Subtype: B_x000D_
 _x000D_
These results were obtained from the use of Celera Diagnostics_x000D_
ViroSeq v2.8 assay. This test has been approved by the FDA for_x000D_
IVD use._x000D_
 </t>
  </si>
  <si>
    <t>08/01/2014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</si>
  <si>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V35A, V35I, V35T, S163T,_x000D_
L214F, D250P, I257L, R277K, K281R, I293V, Q334L_x000D_
Protease Gene: V3I, I15V, 
K20R, M36I, S37N, R57K, L63P, I72M_x000D_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</si>
  <si>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V35A, V35I, V35T, S163T,_x000D_
L214F, D250P, I257L, R277K, K281R, I293V, Q334L_x000D_
Protease Gene: V3I, K20R, 
M36I, S37N, R57K, L63P, I72M, V82I_x000D_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</si>
  <si>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V35M, I63V, E122K, I135T,_x000D_
S162A, E169D, G196E, P272A, R277K, I293V, E297A, I326V_x000D_
Protease Gene: V3I, 
T12A, T12E, I13V, I15V, S37C, R41K, R57K,_x000D_
D60E,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</si>
  <si>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V35M, E122K, D123E, I135V, S162C,_x000D_
G196E, Q207E, R211K, L214F, V245L, V245M, K275R, R277K, 
I293V,_x000D_
P294S_x000D_
Protease Gene: V3I, S37N, R41K, R57K, D60E, Q61E, L63P, C67S,_x000D_
V77I_x000D_
 _x000D_
HIV Subtype: B_x000D_
 _x000D_
These results were obtained from the use of Celera Diagnostics_x000D_
ViroSeq v2.8 assay. This test has been approved by the FDA for_x000D_
IVD use._x000D_
 </t>
  </si>
  <si>
    <t>01/07/2016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</si>
  <si>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V35M, E122K, D123E, I135V, S162C,_x000D_
G196E, Q207E, R211K, L214F, V245L, K275R, R277K, I293V, P294S_x000D_
Protease 
Gene: V3I, S37N, R41K, R57K, D60E, Q61E, L63P, C67S,_x000D_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</si>
  <si>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E122K, S162C, K173N, K173R, K173S,
 Q174K, R211K, L214F, V245M, D250E, S251D, R277K, Q278H, K281R,
 T286A, E291D, V292I, K311R, I329L
 Protease Gene: V3I, S37N, D60E, Q61E, L63P, H69Q
 HIV Subtype: B
 These results were obtained from the use of Celera Diagnostics
 ViroSeq v2.8 assay. This test has been approved by the FDA for
 IVD use. These results were reviewed by Thomas K. Huard, Ph.
 D., Director of Molecular Diagnostics.
 RESULTS RECEIVED ON           04/12/13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</si>
  <si>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V35L, V60I, R83K, E122K, D123E,
 I178M, T200A, Q207H, Q207K, Q207N, R211K, L214F, R277K, K281R,
 I293V, S322T, D324E, G333E
 Protease Gene: V3I, T12A, I13V, K14R, E35D, S37N, R57K, L63P
 HIV Subtype: B
 These results were obtained from the use of Celera Diagnostics
 ViroSeq v2.8 assay. This test has been approved by the FDA for
 IVD use. These results were reviewed by Thomas K. Huard, Ph.
 D., Director of Molecular Diagnostics.
 RESULTS RECEIVED ON           05/22/13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</si>
  <si>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V35L, V60I, R83K, E122K, D123E,_x000D_
I178M, T200A, Q207K, Q207N, R211K, L214F, I244V, R277K, K281R,_x000D_
I293V, E298K,
 S322T, G333E_x000D_
Protease Gene: V3I, T12A, I13V, K14R, E35D, S37D, S37N, R57K,_x000D_
L63P_x000D_
 _x000D_
HIV Subtype: B_x000D_
 _x000D_
These results were obtained from the use of Celera Diagnostics_x000D_
ViroSeq v2.8 assay. This test has been approved by the FDA for_x000D_
IVD use._x000D_
 </t>
  </si>
  <si>
    <t>08/27/2016</t>
  </si>
  <si>
    <t>12/11/2015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</si>
  <si>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K104R, E122K, D123E, G196E,_x000D_
L214F, V245M, P272A, T286A_x000D_
Protease Gene: V3I, Q18I, L19Q, S37E, H69Y, 
V77I, I93L_x000D_
 _x000D_
HIV Subtype: B_x000D_
 _x000D_
These results were obtained from the use of Celera Diagnostics_x000D_
ViroSeq v2.8 assay. This test has been approved by the FDA for_x000D_
IVD use._x000D_
 </t>
  </si>
  <si>
    <t>06/05/2017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</si>
  <si>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A98S, K104R, E122K, D123E, G196E,_x000D_
L214F, V245M, P272A, R277K, K281R, T286A_x000D_
Protease Gene: V3I, Q18I, 
L19Q, S37E, H69Y, V77I, I93L_x000D_
 _x000D_
HIV Subtype: B_x000D_
 _x000D_
These results were obtained from the use of Celera Diagnostics_x000D_
ViroSeq v2.8 assay. This test has been approved by the FDA for_x000D_
IVD use._x000D_
 </t>
  </si>
  <si>
    <t>11/21/2011</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</si>
  <si>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Possible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M41L, K103N, M184V
 Protease Gene:
 NOVEL MUTATIONS DETECTED:
 Reverse Transcriptase Gene: V35L, K43N, D123N, K173N, Q174K,
 T200A, Q207E, R211K, L214F, V245K, P272A, R277K, K281R, A288S,
 I293V
 Protease Gene: V3I, I13V, L33V, S37N, R41K, L63Q, I64V, Q92K
 HIV Subtype: B
 These results were obtained from the use of Celera Diagnostics
 ViroSeq v2.8 assay. This test has been approved by the FDA for
 IVD use. These results were reviewed by Thomas K. Huard, Ph.
 D., Director of Molecular Diagnostics.
 RESULTS RECEIVED ON           12/10/11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22021-0841
 KENNETH L. SISCO, MD</t>
  </si>
  <si>
    <t>06/27/2012</t>
  </si>
  <si>
    <t xml:space="preserve">
  HIV GENOTYPING 
 SEQUENCING                    see note
 TESTS-------------RESULTS--------UNITS--REF. RANGE---
 HIV-1 GENOTYPING               REPORT
 HIV-1 DRUG RESISTANCE MUTATION ANALYSIS
 Nucleoside Reverse Transcriptase Inhibitors
 EPIVIR (lamivudine, 3TC)            Resistance *
 EMTRIVA (emtricitabine, FTC)        Resistance *
 RETROVIR (zidovudine, AZT)          Possible Resistance *
 VIDEX (didanosine, ddI)             No Evidence of Resistance
 ZERIT (stavudine, d4T)              Possible Resistance *
 ZIAGEN (abacavir, ABC)              Possible Resistance *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M41L, D67N, K70R, K103N, M184V
 Protease Gene:
 NOVEL MUTATIONS DETECTED:
 Reverse Transcriptase Gene: V35L, K43N, D123N, K173N, Q174K,
 T200A, Q207E, R211K, L214F, V245K, P272A, R277K, K281R, A288S,
 I293V
 Protease Gene: V3I, I13V, L33V, S37N, R41K, L63Q, I64V, Q92K
 HIV Subtype: B
 These results were obtained from the use of Celera Diagnostics
 ViroSeq v2.8 assay. This test has been approved by the FDA for
 IVD use. These results were reviewed by Thomas K. Huard, Ph.
 D., Director of Molecular Diagnostics.
 RESULTS RECEIVED ON           07/13/12
 Reference lab accession: NP
 Testing Performed By
 QUEST DIAGNOSTICS/NICHOLS CHANTILLY
 14225 NEWBROOK DRIVE CHANTILLY VA 20151-2228
 KENNETH L. SISCO, MD</t>
  </si>
  <si>
    <t>01/18/2013</t>
  </si>
  <si>
    <t xml:space="preserve">
  HIV GENOTYPING 
 SEQUENCING                    see note
 TESTS-------------RESULTS--------UNITS--REF. RANGE---
 HIV-1 GENOTYPING               REPORT
 HIV-1 DRUG RESISTANCE MUTATION ANALYSIS
 Nucleoside Reverse Transcriptase Inhibitors
 EPIVIR (lamivudine, 3TC)            Resistance *
 EMTRIVA (emtricitabine, FTC)        Resistance *
 RETROVIR (zidovudine, AZT)          Possible Resistance *
 VIDEX (didanosine, ddI)             Possible Resistance *
 ZERIT (stavudine, d4T)              Possible Resistance *
 ZIAGEN (abacavir, ABC)              Possible Resistance *
 VIREAD (tenofovir, TDF)             Possible Resistance *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M41L, D67N, K70R, K103N, M184V, K219E
 Protease Gene:
 NOVEL MUTATIONS DETECTED:
 Reverse Transcriptase Gene: V35L, K43N, D123N, K173N, Q174K,
 T200A, Q207E, R211K, L214F, V245K, P272A, R277K, K281R, A288S,
 I293V
 Protease Gene: V3I, I13V, L33V, S37N, R41K, L63Q, I64V, Q92K
 HIV Subtype: B
 These results were obtained from the use of Celera Diagnostics
 ViroSeq v2.8 assay. This test has been approved by the FDA for
 IVD use. These results were reviewed by Thomas K. Huard, Ph.
 D., Director of Molecular Diagnostics.
 RESULTS RECEIVED ON           02/07/13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</si>
  <si>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Possible Resistance *_x000D_
VIDEX (didanosine, ddI)             Possible Resistance *_x000D_
ZERIT (stavudine, d4T)              Possible Resistance *_x000D_
ZIAGEN (abacavir, ABC)              Possible Resistance *_x000D_
VIREAD (tenofovir, TDF)             Possible Resistance *_x000D_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D67N, K70R, K103N, M184V, K219E_x000D_
Protease Gene:_x000D_
 _x000D_
NOVEL MUTATIONS DETECTED:_x000D_
Reverse Transcriptase Gene: V35L, K43N, D123N, K173N, Q174K,_x000D_
T200A, Q207E, R211K, L214F, V245K, P272A, R277K, K281R, R284K,_x000D_
A288S, I293V_x000D_
Protease Gene: V3I, I13V, L33V, S37N, R41K, L63Q, 
I64V, Q92K_x000D_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</si>
  <si>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V35I, T39A, T39S, E122K, D123E,_x000D_
I135A, I135T, I135V, I142V, S162C, Q174H, D177E, T200A, R211K,_x000D_
L214F, 
P243S, V245E, K249Q, T286P, A288P, I293V, E297K, I326V,_x000D_
Q334N, G335D_x000D_
Protease Gene: V3I, T12A, T12D, T12N, S37N, R41K, R57K, L63V,_x000D_
I72T,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</si>
  <si>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E6D, E122K, D123E, S162A, D177E,
 T200A, I202V, Q207E, R211K, L214F, P243S, V245K, E248D, P272A,
 R277K, K281R, A288S, I293V, Q334D
 Protease Gene: V3I, T12A, M36I, S37D, R41K, D60E, I62V, L63A
 HIV Subtype: B
 These results were obtained from the use of Celera Diagnostics
 ViroSeq v2.8 assay. This test has been approved by the FDA for
 IVD use. These results were reviewed by Thomas K. Huard, Ph.
 D., Director of Molecular Diagnostics.
 RESULTS RECEIVED ON           10/09/12
 Reference lab accession: NP
 Testing Performed By
 QUEST DIAGNOSTICS/NICHOLS CHANTILLY
 14225 NEWBROOK DRIVE CHANTILLY VA 20151-2228
 KENNETH L. SISCO, MD</t>
  </si>
  <si>
    <t>09/03/2013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</si>
  <si>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Possible Resistance_x000D_
FORTOVASE (saquinavir, SQV)         Possible Resistance_x000D_
KALETRA (lopinavir+ritonavir, LPV)  No Evidence of Resistance_x000D_
VIRACEPT (nelfinavir, NFV)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L90M_x000D_
 _x000D_
NOVEL MUTATIONS DETECTED:_x000D_
Reverse Transcriptase Gene: I135T, S162C, R211K, L214F, V241L,_x000D_
V245E, E248V, P272A, R277K, Q278H, T286A, I293V, D324E_x000D_
Protease Gene: V3I, S37D, Q61H, L63P, 
I72L_x000D_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</si>
  <si>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Resistance ***_x000D_
ZERIT (stavudine, d4T)              No Evidence of Resistance_x000D_
ZIAGEN (abacavir, ABC)              Resistance ***_x000D_
VIREAD (tenofovir, TDF)             Resistance ***_x000D_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K65R, D67G, L74V, L100I, K103N,_x000D_
Y115F, M184V_x000D_
Protease Gene:_x000D_
 _x000D_
NOVEL MUTATIONS DETECTED:_x000D_
Reverse Transcriptase Gene: V35M, K49R, R83K, E122K, D123E,_x000D_
S162A, D177E, V179I, Q197K, T200E, R211K, I244V, T286A, G333E_x000D_
Protease Gene: V3I, S37C, L63T, H69Y, I72T,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</si>
  <si>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T7P, V60I, T69S, K104N, E122K,
 E122P, E122Q, E122T, D123E, I135T, I142T, S162C, Q174K, D177E,
 V189I, G196E, T200A, P272S, R277K, A288S, V292I, I293V, K311R
 Protease Gene: V3I, I15V, S37N, L63C, V77I
 HIV Subtype: B
 These results were obtained from the use of Celera Diagnostics
 ViroSeq v2.8 assay. This test has been approved by the FDA for
 IVD use. These results were reviewed by Thomas K. Huard, Ph.
 D., Director of Molecular Diagnostics.
 RESULTS RECEIVED ON           01/30/12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</si>
  <si>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M184V
 Protease Gene:
 NOVEL MUTATIONS DETECTED:
 Reverse Transcriptase Gene: V60I, T69S, E122K, E122P, E122Q,
 E122T, D123E, I142T, S162C, Q174K, D177E, G196E, T200A, S251I,
 P272S, R277K, A288S, V292I, I293V, K311R
 Protease Gene: V3I, I15V, L19I, S37N, L63C, V77I
 HIV Subtype: B
 These results were obtained from the use of Celera Diagnostics
 ViroSeq v2.8 assay. This test has been approved by the FDA for
 IVD use. These results were reviewed by Thomas K. Huard, Ph.
 D., Director of Molecular Diagnostics.
 RESULTS RECEIVED ON           01/11/13
 Reference lab accession: NP
 Testing Performed By
 QUEST DIAGNOSTICS/NICHOLS CHANTILLY
 14225 NEWBROOK DRIVE CHANTILLY VA 20151-2228
 KENNETH L. SISCO, MD</t>
  </si>
  <si>
    <t>08/28/2013</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</si>
  <si>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M184V_x000D_
Protease Gene:_x000D_
 _x000D_
NOVEL MUTATIONS DETECTED:_x000D_
Reverse Transcriptase Gene: E40A, V60I, T69S, D121H, E122K,_x000D_
E122P, E122Q, E122T, D123E, I142T, S162C, Q174K, D177E, G196E,_x000D_
T200A, S251I, P272S, R277K, A288S, V292I, I293V, K311R_x000D_
Protease Gene: V3I, I15V, 
S37N, L63C,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</si>
  <si>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D123G, K173Q, I178M, E204K, R211K,_x000D_
L214F, V245L, P272S, R277K, K281R, I293V, E297Q, E312Q, P313T,_x000D_
Q334D, G335D_x000D_
Protease Gene: V3I, T12K, L19I,
 R57K_x000D_
 _x000D_
HIV Subtype: B_x000D_
 _x000D_
These results were obtained from the use of Celera Diagnostics_x000D_
ViroSeq v2.8 assay. This test has been approved by the FDA for_x000D_
IVD use._x000D_
 </t>
  </si>
  <si>
    <t>10/15/2014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</si>
  <si>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D123G, K173Q, I178M, T200A, R211K,_x000D_
L214F, V245L, P272S, R277K, K281R, I293V, E297Q, E312Q, P313T,_x000D_
Q334D, G335D_x000D_
Protease Gene: V3I, T12K, L19I,
 R41K_x000D_
 _x000D_
HIV Subtype: B_x000D_
 _x000D_
These results were obtained from the use of Celera Diagnostics_x000D_
ViroSeq v2.8 assay. This test has been approved by the FDA for_x000D_
IVD use._x000D_
 </t>
  </si>
  <si>
    <t>06/04/2015</t>
  </si>
  <si>
    <t>06/16/2017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</si>
  <si>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D123G, K173Q, I178M, D192N, T200A,_x000D_
R211K, L214F, V245L, P272S, R277K, E291D, I293V, E297Q, E312Q,_x000D_
P313T, Q334D, G335D_x000D_
Protease Gene: V3I, 
T12K, L19I_x000D_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</si>
  <si>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V35T, V60I, E194Q, G196E, R211K,
 L214F, I257L, P272A, R277K, K281R, A288S, I293V, Q334M
 Protease Gene: V3I, T12S, I15V, L19I, S37N, L63P, H69Q
 HIV Subtype: B
 These results were obtained from the use of Celera Diagnostics
 ViroSeq v2.8 assay. This test has been approved by the FDA for
 IVD use. These results were reviewed by Thomas K. Huard, Ph.
 D., Director of Molecular Diagnostics.
 RESULTS RECEIVED ON           04/04/13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</si>
  <si>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V21I, V35T, V60I, E194Q, G196E,_x000D_
R211K, L214F, I257L, P272A, R277K, K281R, A288S, I293V, Q334M_x000D_
Protease Gene: V3I, T12S, I15V, L19I, S37N, 
L63P, H69Q_x000D_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</si>
  <si>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Possible Resistance ***
 VIDEX (didanosine, ddI)             Possible Resistance ***
 ZERIT (stavudine, d4T)              Possible Resistance ***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T69N, T215I, T215V
 Protease Gene:
 NOVEL MUTATIONS DETECTED:
 Reverse Transcriptase Gene: K20I, K20R, V35I, V60I, R83K, E122K,
 D123E, D177E, T200A, R211K, L214F, T215A, E248D, P272A, R277K,
 I293V, D324E
 Protease Gene: V3I, I13V, M36I, S37D, S37N, L63C, I64V
 HIV Subtype: B
 These results were obtained from the use of Celera Diagnostics
 ViroSeq v2.8 assay. This test has been approved by the FDA for
 IVD use. These results were reviewed by Thomas K. Huard, Ph.
 D., Director of Molecular Diagnostics.
 RESULTS RECEIVED ON           02/24/12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</si>
  <si>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Possible Resistance ***
 VIDEX (didanosine, ddI)             No Evidence of Resistance
 ZERIT (stavudine, d4T)              Possible Resistance ***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T215I, T215V
 Protease Gene:
 NOVEL MUTATIONS DETECTED:
 Reverse Transcriptase Gene: K20R, V35I, V60I, R83K, E122K,
 D123E, D177E, T200A, R211K, L214F, T215A, E248D, P272A, R277K,
 I293V, D324E
 Protease Gene: V3I, I13V, M36I, S37N, L63C, I64V
 HIV Subtype: B
 These results were obtained from the use of Celera Diagnostics
 ViroSeq v2.8 assay. This test has been approved by the FDA for
 IVD use. These results were reviewed by Thomas K. Huard, Ph.
 D., Director of Molecular Diagnostics.
 RESULTS RECEIVED ON           12/04/12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</si>
  <si>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V35I, V60I, R83K, E122K,
 D123E, D177E, T200A, R211K, L214F, E248D, P272A, R277K, I293V,
 D324E
 Protease Gene: V3I, I13V, M36I, S37D, S37N, L63C, I64V
 HIV Subtype: B
 These results were obtained from the use of Celera Diagnostics
 ViroSeq v2.8 assay. This test has been approved by the FDA for
 IVD use. These results were reviewed by Thomas K. Huard, Ph.
 D., Director of Molecular Diagnostics.
 RESULTS RECEIVED ON           12/10/12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</si>
  <si>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V35I, V60I, T69A, R83K, E122K,_x000D_
D123E, I142V, D177E, T200A, R211K, L214F, E248D, P272A, R277K,_x000D_
I293V, 
D324E_x000D_
Protease Gene: V3I, I13V, M36I, S37D, S37N, L63C, I64V_x000D_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</si>
  <si>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K103N
 Protease Gene: A71T
 NOVEL MUTATIONS DETECTED:
 Reverse Transcriptase Gene: V35I, R83K, K102Q, S162A, Q174R,
 D177E, G196E, T200A, E204D, R211E, R211K, V245K, E248D, D250E,
 P272A, R277K, R284K, T286A
 Protease Gene: V3I, I13V, M36I, S37N, R41K, L63P, K70Q, I72R,
 V77I
 HIV Subtype: B
 These results were obtained from the use of Celera Diagnostics
 ViroSeq v2.8 assay. This test has been approved by the FDA for
 IVD use. These results were reviewed by Thomas K. Huard, Ph.
 D., Director of Molecular Diagnostics.
 RESULTS RECEIVED ON           04/10/12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</si>
  <si>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V35I, E53Q, K64R, A98S, E122P,
 D123E, D177E, I178L, I178M, V179I, G196E, R211G, L214F, V245M,
 E248D, E248K, E248N, D250E, R277K, L283I, I293V
 Protease Gene: V3I, L19I, M36I, S37N, R41K, I62V, L63A, L63G,
 L63S, L63T, I93L
 HIV Subtype: B
 These results were obtained from the use of Celera Diagnostics
 ViroSeq v2.8 assay. This test has been approved by the FDA for
 IVD use. These results were reviewed by Thomas K. Huard, Ph.
 D., Director of Molecular Diagnostics.
 RESULTS RECEIVED ON           02/15/13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</si>
  <si>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K11P, K11Q, K11T, E53D, A98S, D121H,
 D121Y, I135V, S162Y, R211G, L214F, P243T, V245E, P272A, R277K,
 L283I, A288S, I293V
 Protease Gene: V3I, I15V, M36I, S37D, R57K, D60E, L63A, I72V
 HIV Subtype: B
 These results were obtained from the use of Celera Diagnostics
 ViroSeq v2.8 assay. This test has been approved by the FDA for
 IVD use. These results were reviewed by Thomas K. Huard, Ph.
 D., Director of Molecular Diagnostics.
 RESULTS RECEIVED ON           12/08/12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</si>
  <si>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E44D
 Protease Gene: A71V
 NOVEL MUTATIONS DETECTED:
 Reverse Transcriptase Gene: V35T, E36D, T39S, D123E, I142V,
 S162C, Q174H, D177E, T200A, R211K, L214F, V245E, K249Q, T286A,
 E297K, I326V, G333E, Q334N, G335D
 Protease Gene: V3I, T12N, M36I, S37N, R41K, R57K, L63V, I72T,
 V77I, I93L
 HIV Subtype: B
 These results were obtained from the use of Celera Diagnostics
 ViroSeq v2.8 assay. This test has been approved by the FDA for
 IVD use. These results were reviewed by Thomas K. Huard, Ph.
 D., Director of Molecular Diagnostics.
 RESULTS RECEIVED ON           09/10/12
 Reference lab accession: NP
 Testing Performed By
 QUEST DIAGNOSTICS/NICHOLS CHANTILLY
 14225 NEWBROOK DRIVE CHANTILLY VA 20151-2228
 KENNETH L. SISCO, MD</t>
  </si>
  <si>
    <t>12/15/2015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</si>
  <si>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E44D_x000D_
Protease Gene: A71V_x000D_
 _x000D_
NOVEL MUTATIONS DETECTED:_x000D_
Reverse Transcriptase Gene: V35T, E36D, T39S, A98S, E122K,_x000D_
D123E, I142V, S162C, Q174H, D177E, T200A, R211K, L214F, 
V245E,_x000D_
V245K, K249Q, T286A, E297K, I326V, G333E, Q334N, G335D_x000D_
Protease Gene: V3I, T12N, S37N, R41K, R57K, L63V, I93L_x000D_
 _x000D_
HIV Subtype: B_x000D_
 _x000D_
These results were obtained from the use of Celera Diagnostics_x000D_
ViroSeq v2.8 assay. This test has been approved by the FDA for_x000D_
IVD use._x000D_
 </t>
  </si>
  <si>
    <t>05/06/2016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</si>
  <si>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E44D_x000D_
Protease Gene: A71V_x000D_
 _x000D_
NOVEL MUTATIONS DETECTED:_x000D_
Reverse Transcriptase Gene: V35T, E36D, T39S, A98S, E122K,_x000D_
D123E, I142V, S162C, Q174H, D177E, T200A, R211K, L214F, 
V245E,_x000D_
V245K, K249Q, T286A, E297K, I326V, G333E, Q334N, G335D_x000D_
Protease Gene: V3I, T12N, S37N, R41K, R57K, L63V, V77I, I93L_x000D_
 _x000D_
HIV Subtype: B_x000D_
 _x000D_
These results were obtained from the use of Celera Diagnostics_x000D_
ViroSeq v2.8 assay. This test has been approved by the FDA for_x000D_
IVD use._x000D_
 </t>
  </si>
  <si>
    <t>01/26/2017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</si>
  <si>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E44D_x000D_
Protease Gene: A71V_x000D_
 _x000D_
NOVEL MUTATIONS DETECTED:_x000D_
Reverse Transcriptase Gene: V35T, E36D, T39S, K49R, A98S, E122K,_x000D_
S162C, Q174H, T200A, R211K, L214F, V245E, V245K, K249Q, 
T286A,_x000D_
E297K, I326V, G333E, Q334N, G335D_x000D_
Protease Gene: V3I, T12N, S37N, R41K, R57K, L63V, V77I,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</si>
  <si>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A71T
 NOVEL MUTATIONS DETECTED:
 Reverse Transcriptase Gene: V35I, I142T, V245E, S251N, R277K,
 E291D, V292I, Q334L
 Protease Gene: V3I, T12A, K14R, E35D, S37D, S37G, S37N, R41K,
 I62V, L63E, I72V
 HIV Subtype: B
 These results were obtained from the use of Celera Diagnostics
 ViroSeq v2.8 assay. This test has been approved by the FDA for
 IVD use. These results were reviewed by Thomas K. Huard, Ph.
 D., Director of Molecular Diagnostics.
 RESULTS RECEIVED ON           05/03/12
 Reference lab accession: NP
 Testing Performed By
 QUEST DIAGNOSTICS NICHOLS INSTITUTE CHANTILLY
 14225 NEWBROOK DRIVE CHANTILLY VA 20151-2228
 KENNETH L. SISCO, MD</t>
  </si>
  <si>
    <t>05/09/2012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</si>
  <si>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V35I, I142T, V245E, S251N, R277K,
 E291D, V292I, Q334L
 Protease Gene: V3I, T12A, K14R, E35D, S37D, S37G, S37N, R41K,
 I62V, L63E, I72V
 HIV Subtype: B
 These results were obtained from the use of Celera Diagnostics
 ViroSeq v2.8 assay. This test has been approved by the FDA for
 IVD use. These results were reviewed by Thomas K. Huard, Ph.
 D., Director of Molecular Diagnostics.
 RESULTS RECEIVED ON           05/21/12
 Reference lab accession: NP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</si>
  <si>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V35I, I142T, R211K, V245E, S251N,_x000D_
R277K, E291D, V292I, Q334L_x000D_
Protease Gene: V3I, T12A, K14R, E35D, 
S37D, S37G, S37N, R41K,_x000D_
I62V, L63E, I72V_x000D_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</si>
  <si>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A71V
 NOVEL MUTATIONS DETECTED:
 Reverse Transcriptase Gene: S68G, A98S, E122K, D123E, I178L,
 T200A, E204D, R211K, L214F, V245M, D250E, I329L, Q334D, G335D
 Protease Gene: V3I, E35D, S37D, S37E, P39Q, R57K, I62V, L63A,
 V77I, I93L
 HIV Subtype: B
 These results were obtained from the use of Celera Diagnostics
 ViroSeq v2.8 assay. This test has been approved by the FDA for
 IVD use. These results were reviewed by Thomas K. Huard, Ph.
 D., Director of Molecular Diagnostics.
 RESULTS RECEIVED ON           04/05/12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</si>
  <si>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L10V
 NOVEL MUTATIONS DETECTED:
 Reverse Transcriptase Gene: V35M, E122K, I178M, R211K, L214F,
 V245M, E248D, D250A, D250E, S251H, P272A, R277K, V292I, I293V,
 S322T, I329L
 Protease Gene: V3I, M36I, S37D, D60E, L63P, I72T
 HIV Subtype: B
 These results were obtained from the use of Celera Diagnostics
 ViroSeq v2.8 assay. This test has been approved by the FDA for
 IVD use. These results were reviewed by Thomas K. Huard, Ph.
 D., Director of Molecular Diagnostics.
 RESULTS RECEIVED ON           12/27/12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</si>
  <si>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V35M, K46E, E122K, I178M, R211K,_x000D_
L214F, V245M, E248D, D250A, D250E, S251H, S251Q, P272A, R277K,_x000D_
V292I, 
I293V, S322T, I329L_x000D_
Protease Gene: V3I, M36I, S37D, D60E, L63P, I72T_x000D_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</si>
  <si>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V35M, E122K, E169K, I178M, R211K,_x000D_
L214F, V245M, E248N, S251H, S251Q, P272A, R277K, V292I, I293V,_x000D_
S322T,
 I329L_x000D_
Protease Gene: V3I, M36I, S37D, D60E, L63P, I72T_x000D_
 _x000D_
HIV Subtype: B_x000D_
 _x000D_
These results were obtained from the use of Celera Diagnostics_x000D_
ViroSeq v2.8 assay. This test has been approved by the FDA for_x000D_
IVD use._x000D_
 </t>
  </si>
  <si>
    <t>02/11/2016</t>
  </si>
  <si>
    <t>06/26/2014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</si>
  <si>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K20R, E122K, I142V, S162A, K173R,_x000D_
D177E_x000D_
Protease Gene: V3I, Q18H, S37N, R57K, L63P, K70N, V77I, I93L_x000D_
_x000D_
HIV Subtype: B_x000D_
 _x000D_
These results were obtained from the use of Celera Diagnostics_x000D_
ViroSeq v2.8 assay. This test has been approved by the FDA for_x000D_
IVD use._x000D_
 </t>
  </si>
  <si>
    <t>07/17/2014</t>
  </si>
  <si>
    <t>03/13/2017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</si>
  <si>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V35I, A98S, E122K, D123E,_x000D_
K166R, K173I, Q174K, Q207E, L214F, P243A, P243S, V245Q, P272S,_x000D_
L283I, I293V,
 L325I, I326M, I326V, I329L, G333E_x000D_
Protease Gene: V3I, I13V, R57K, L63P, V77I_x000D_
 _x000D_
HIV Subtype: B_x000D_
 _x000D_
These results were obtained from the use of Celera Diagnostics_x000D_
ViroSeq v2.8 assay. This test has been approved by the FDA for_x000D_
IVD use._x000D_
 </t>
  </si>
  <si>
    <t>03/28/2017</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</si>
  <si>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V35I, R83K, E122K, S162C, I178L,
 G196E, L214F, R277K, Q278N, L283I, I293V, P313A, P313S, G333E,
 Q334H
 Protease Gene: V3I, L19Q, S37N, L63P, H69Q, V77I
 HIV Subtype: B
 These results were obtained from the use of Celera Diagnostics
 ViroSeq v2.8 assay. This test has been approved by the FDA for
 IVD use. These results were reviewed by Thomas K. Huard, Ph.
 D., Director of Molecular Diagnostics.
 RESULTS RECEIVED ON           10/21/12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</si>
  <si>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V35I, R83K, E122K, S162C, I178L,
 G196E, L214F, R277K, Q278N, L283I, T286A, I293V, P313A, P313L,
 P313S, P313V, G333E, Q334H
 Protease Gene: V3I, L19Q, S37N, L63P, H69Q, V77I
 HIV Subtype: B
 These results were obtained from the use of Celera Diagnostics
 ViroSeq v2.8 assay. This test has been approved by the FDA for
 IVD use. These results were reviewed by Thomas K. Huard, Ph.
 D., Director of Molecular Diagnostics.
 RESULTS RECEIVED ON           11/09/12
 Reference lab accession: NP
 Testing Performed By
 QUEST DIAGNOSTICS/NICHOLS CHANTILLY
 14225 NEWBROOK DRIVE CHANTILLY VA 20151-2228
 KENNETH L. SISCO, MD</t>
  </si>
  <si>
    <t>11/09/2012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</si>
  <si>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E29K, V35T, V60I, R83K, A98S, D121H,
 E138A, T165I, D177E, I178L, G196E, R199K, T200A, I202V, L214F,
 V245E, G262R, I293V, E312Q, I329V, Q334E
 Protease Gene: V3I, K14R, I15V, L19V, L63T
 HIV Subtype: B
 These results were obtained from the use of Celera Diagnostics
 ViroSeq v2.8 assay. This test has been approved by the FDA for
 IVD use. These results were reviewed by Thomas K. Huard, Ph.
 D., Director of Molecular Diagnostics.
 RESULTS RECEIVED ON           11/23/12
 Reference lab accession: NP
 Testing Performed By
 QUEST DIAGNOSTICS/NICHOLS CHANTILLY
 14225 NEWBROOK DRIVE CHANTILLY VA 20151-2228
 KENNETH L. SISCO, MD</t>
  </si>
  <si>
    <t>06/29/2016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</si>
  <si>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S162C, G196E, R211K, L214F,_x000D_
V245E, P272A, R277K, T286A, A288S, E291D, V292I, I293V, E297V,_x000D_
K311R, 
Q334H_x000D_
Protease Gene: V3I, S37N, L63Q, I64V, E65D, I72V_x000D_
 _x000D_
HIV Subtype: B_x000D_
 _x000D_
These results were obtained from the use of Celera Diagnostics_x000D_
ViroSeq v2.8 assay. This test has been approved by the FDA for_x000D_
IVD use._x000D_
 </t>
  </si>
  <si>
    <t>05/16/2012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</si>
  <si>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V21I, E122K, D123E, A158S, S162A,
 I178M, G196E, L214F, P243A, V245E, P272A, V276I, R277K, L283I,
 I293M, I293V, K311R, Q334S
 Protease Gene: V3I, S37D, D60E, L63P, H69Q, V77I, I93L
 HIV Subtype: B
 These results were obtained from the use of Celera Diagnostics
 ViroSeq v2.8 assay. This test has been approved by the FDA for
 IVD use. These results were reviewed by Thomas K. Huard, Ph.
 D., Director of Molecular Diagnostics.
 RESULTS RECEIVED ON           06/03/12
 Reference lab accession: NP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</si>
  <si>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V118I_x000D_
Protease Gene: L10I_x000D_
 _x000D_
NOVEL MUTATIONS DETECTED:_x000D_
Reverse Transcriptase Gene: K20R, V35M, E122Q, S162G, Q174R,_x000D_
D177E, I202V, V245I, D250E, R277K_x000D_
Protease Gene: V3I, I13V, S37N, D60E, I62V, L63T_x000D_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</si>
  <si>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08/29/2017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</si>
  <si>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K22R, D121H, I135V, D177E, R211K,_x000D_
L214F, P243H, P243N, P243S, P243T, P243Y, V245E, E248D, P272S,_x000D_
R277K, 
K281R, T286A, I293V_x000D_
Protease Gene: V3I, T12P, L19I, S37N, R57K, I62V, L63P, I64L,_x000D_
C67S, K70R, V77I, V82I_x000D_
 _x000D_
HIV Subtype: B_x000D_
 _x000D_
These results were obtained from the use of Celera Diagnostics_x000D_
ViroSeq v2.8 assay. This test has been approved by the FDA for_x000D_
IVD use._x000D_
 </t>
  </si>
  <si>
    <t>09/28/2015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</si>
  <si>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K49R, E122K, E169D, Q174N, D177N,_x000D_
G196E, L214F, V245I, P272S, I326T, Q334D_x000D_
Protease Gene: V3I, I13V, E35D, 
S37N, R41K, L63P, I72V_x000D_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</si>
  <si>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PLEASE NOTE: WE WERE NOT ABLE TO OBTAIN AN HIV-1 GENOTYPE FROM
 THIS SAMPLE DUE TO ONE OF THE FOLLOWING PROBLEMS: INSUFFICIENT
 VIRAL LOAD, A MUTATION IN THE VIRAL GENOME, OR THE PRESENCE OF
 INHIBITORS TO THE PCR AMPLIFICATION.  PLEASE CORRELATE THIS
 RESULT WITH ANY RECENT VIRAL LOAD FOR THIS PATIENT AND RESUBMIT
 IF CLINICALLY WARRANTED.
 These results were obtained from the use of Celera Diagnostics
 ViroSeq v2.8 assay. This test has been approved by the FDA for
 IVD use. These results were reviewed by Thomas K. Huard, Ph.
 D., Director of Molecular Diagnostics.
 RESULTS RECEIVED ON           11/28/12
 Reference lab accession: NP
 Testing Performed By
 QUEST DIAGNOSTICS/NICHOLS CHANTILLY
 14225 NEWBROOK DRIVE CHANTILLY VA 20151-2228
 KENNETH L. SISCO, MD</t>
  </si>
  <si>
    <t>02/21/2013</t>
  </si>
  <si>
    <t xml:space="preserve">
  HIV GENOTYPING 
 SEQUENCING                    see note
 TESTS-------------RESULTS--------UNITS--REF. RANGE---
 HIV-1 GENOTYPING               REPORT
 HIV-1 DRUG RESISTANCE MUTATION ANALYSIS
 HIV-1 GENOTYPE: NOT DETECTED
 PLEASE NOTE: WE WERE NOT ABLE TO OBTAIN AN HIV-1 GENOTYPE FROM
 THIS SAMPLE DUE TO ONE OF THE FOLLOWING PROBLEMS: INSUFFICIENT
 VIRAL LOAD, A MUTATION IN THE VIRAL GENOME, OR THE PRESENCE OF
 INHIBITORS TO THE PCR AMPLIFICATION. PLEASE CORRELATE THIS
 RESULT WITH ANY RECENT VIRAL LOAD FOR THIS PATIENT AND RESUBMIT
 IF CLINICALLY WARRANTED.
 These results were obtained from the use of Celera Diagnostics
 ViroSeq v2.8 assay. This test has been approved by the FDA for
 IVD use. These results were reviewed by Thomas K. Huard, Ph.
 D., Director of Molecular Diagnostics.
 RESULTS RECEIVED ON           04/04/13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</si>
  <si>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K103N
 Protease Gene:
 NOVEL MUTATIONS DETECTED:
 Reverse Transcriptase Gene: E6D, V35T, T39A, D121Y, E122K,
 D123E, I135V, K166R, K173N, D177N, L214F, V245M, T286A, I293V,
 Q334N, G335D
 Protease Gene: V3I, T12A, T12S, I15V, S37N, K43R, I62V, L63S,
 V77I
 HIV Subtype: B
 These results were obtained from the use of Celera Diagnostics
 ViroSeq v2.8 assay. This test has been approved by the FDA for
 IVD use. These results were reviewed by Thomas K. Huard, Ph.
 D., Director of Molecular Diagnostics.
 RESULTS RECEIVED ON           12/26/11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</si>
  <si>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V8I, E122P, I135T, K173R,_x000D_
Q174H, Q174N, P176S, T200A, I202V, R211K, E248D, D250E, R277K,_x000D_
E297K, R307K, 
I326V, I329L, G333E, Q334N, G335C_x000D_
Protease Gene: V3I, I15V, E35D, S37D, S37E, R57K, L63P, I93L_x000D_
 _x000D_
HIV Subtype: B_x000D_
 _x000D_
These results were obtained from the use of Celera Diagnostics_x000D_
ViroSeq v2.8 assay. This test has been approved by the FDA for_x000D_
IVD use._x000D_
 </t>
  </si>
  <si>
    <t>09/07/2016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</si>
  <si>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S68G, T69S, E122K, D123E, I135T,_x000D_
D177E, I178V, T200E, R211K, L214F, Q278E, T286A, E297R, I329L,_x000D_
I329V, 
G333E_x000D_
Protease Gene: V3I, T12S, L19T, K20R, S37D, D60E, L63P, I72E,_x000D_
V77I_x000D_
 _x000D_
HIV Subtype: B_x000D_
 _x000D_
These results were obtained from the use of Celera Diagnostics_x000D_
ViroSeq v2.8 assay. This test has been approved by the FDA for_x000D_
IVD use._x000D_
 </t>
  </si>
  <si>
    <t>05/26/2015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</si>
  <si>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A71I, A71T, A71V_x000D_
 _x000D_
NOVEL MUTATIONS DETECTED:_x000D_
Reverse Transcriptase Gene: V35I, E122K, I135L, S162C, Q174H,_x000D_
I178M, G196E, Q207K, R211G, L214F, P272A, R277K, L283I, 
I293V,_x000D_
K311R, Q334L_x000D_
Protease Gene: V3I, S37N, K43R, R57K, I62V, L63P, I72E, V77I,_x000D_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</si>
  <si>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V35T, V60I, K102Q, S162Y, E169D,
 T200A, L214F, I274V, R277K, K281R, A288S
 Protease Gene: V3I, L19Q, S37N, D60E, Q61E, L63P
 HIV Subtype: B
 These results were obtained from the use of Celera Diagnostics
 ViroSeq v2.8 assay. This test has been approved by the FDA for
 IVD use. These results were reviewed by Thomas K. Huard, Ph.
 D., Director of Molecular Diagnostics.
 RESULTS RECEIVED ON           04/10/12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</si>
  <si>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11/25/2013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</si>
  <si>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Possible Resistance ***_x000D_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Y181C, K219N, P225H_x000D_
Protease Gene:_x000D_
 _x000D_
NOVEL MUTATIONS DETECTED:_x000D_
Reverse Transcriptase Gene: V35T, V60I, V90I, K102Q, D123N,_x000D_
S162Y, E169D, T200A, L214F, I274V, R277K, K281R, A288S_x000D_
Protease Gene: V3I, L19Q, S37N, 
D60E, Q61E,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</si>
  <si>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T39A, V60I, K64R, R83K, I135V,_x000D_
K173Q, I178L, V189I, R211K, L214F, V245M, E248D, A288S, E297A,_x000D_
K311R, 
Q334N_x000D_
Protease Gene: V3I, I15V, L19I, L19P, L19T, E21Q, E35D, M36I,_x000D_
S37N, P39T, I62V, L63P, E65D,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</si>
  <si>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V35I, T39A, I50V, V60I, K64R, R83K,_x000D_
I135V, K173Q, I178L, V189I, R211K, L214F, E248D, A288S, E297A,_x000D_
K311R, Q334N_x000D_
Protease Gene: V3I, I15V, 
L19I, E21Q, E35D, M36I, M36V, S37N,_x000D_
P39T, I62V, L63P, E65D, I72V_x000D_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</si>
  <si>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V35M, E122A, K173Q, P176S, D177E,
 I178M, I178V, I202V, R211T, L214F, V245M, D250E, R277K, K281R,
 R284K, T286A, E297R, Q334E
 Protease Gene: V3I, T12K, L19V, S37N, R41K, D60E
 HIV Subtype: B
 These results were obtained from the use of Celera Diagnostics
 ViroSeq v2.8 assay. This test has been approved by the FDA for
 IVD use. These results were reviewed by Thomas K. Huard, Ph.
 D., Director of Molecular Diagnostics.
 RESULTS RECEIVED ON           05/22/13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</si>
  <si>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L10V, A71T
 NOVEL MUTATIONS DETECTED:
 Reverse Transcriptase Gene: D121Y, D177E, I178L, I202V, L214F,
 V245E, R277K, T286A, I293V, S322T, Q334H
 Protease Gene: V3I, M36I, S37N, R41K, K55R, R57K, L63P
 HIV Subtype: B
 These results were obtained from the use of Celera Diagnostics
 ViroSeq v2.8 assay. This test has been approved by the FDA for
 IVD use. These results were reviewed by Thomas K. Huard, Ph.
 D., Director of Molecular Diagnostics.
 RESULTS RECEIVED ON           07/30/12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</si>
  <si>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P4Q, V35I, A98S, D121H, A158S,_x000D_
D177E, I178M, T200A, R211K, L214F, P243S, R277K, T286A, A288T,_x000D_
E298A_x000D_
Protease Gene: V3I, T12K, Q18H, M36I, 
S37D, S37E, L63Q, I64V_x000D_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</si>
  <si>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P4Q, V35I, A98S, D121H, A158S,_x000D_
D177E, I178M, R211K, L214F, P243S, R277K, T286A, E298A, S322T_x000D_
Protease Gene: 
V3I, K14R, Q18H, M36I, S37D, L63Q,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</si>
  <si>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A98S, D121A, E122K, D123G,_x000D_
D123N, D123S, D177E, I178L, R211S, L214F, P272S, R277K, T286A,_x000D_
I293V, 
Q334H, G335D_x000D_
Protease Gene: V3I, L19I, E35D, M36I, S37D, L63A, I72V, V82I_x000D_
 _x000D_
HIV Subtype: B_x000D_
 _x000D_
These results were obtained from the use of Celera Diagnostics_x000D_
ViroSeq v2.8 assay. This test has been approved by the FDA for_x000D_
IVD use._x000D_
 </t>
  </si>
  <si>
    <t>06/20/2016</t>
  </si>
  <si>
    <t>10/30/2014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</si>
  <si>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V35I, V35M, E122K, I135V, E138A,_x000D_
E138G, T139A, T139E, T139I, T139K, T139V, I142V, F171Y, D177E,_x000D_
I178M, 
G196E, T200A, R211K, L214F, P272A, R277K, T286A, A288S,_x000D_
V292I, I293V, E297Q, Q334E_x000D_
Protease Gene: V3I, G16E, E35D, M36I, S37N, R41K, I62V, L63Q,_x000D_
T74S_x000D_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</si>
  <si>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V35I, V35M, E122K, I135V, E138G,_x000D_
T139V, F171Y, D177E, I178M, G196E, T200A, R211K, L214F, P272A,_x000D_
R277K, 
T286A, A288S, V292I, I293V, E297Q, Q334E_x000D_
Protease Gene: V3I, G16E, E35D, M36I, S37N, R41K, I62V, L63Q,_x000D_
T74S_x000D_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</si>
  <si>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Possible Resistance ***_x000D_
ZERIT (stavudine, d4T)              Possible Resistance ***_x000D_
ZIAGEN (abacavir, ABC)              Possible Resistance ***_x000D_
VIREAD (tenofovir, TDF)             Possible Resistance ***_x000D_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T215S_x000D_
Protease Gene:_x000D_
 _x000D_
NOVEL MUTATIONS DETECTED:_x000D_
Reverse Transcriptase Gene: K20R, K32N, V60I, K104T, D123E,_x000D_
I135V, K166R, G196E, Q197K, L214F, V245I, V245M, E248D, E248K,_x000D_
E248N, D250G, 
D250N, D250S, Q278H, T286A, I293V, E297K, E297R,_x000D_
Q334E_x000D_
Protease Gene: V3I, T12V, S37N, R41K, L63A, C67S,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</si>
  <si>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Possible Resistance ***_x000D_
ZERIT (stavudine, d4T)              Possible Resistance ***_x000D_
ZIAGEN (abacavir, ABC)              Possible Resistance ***_x000D_
VIREAD (tenofovir, TDF)             Possible Resistance ***_x000D_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T215S_x000D_
Protease Gene:_x000D_
 _x000D_
NOVEL MUTATIONS DETECTED:_x000D_
Reverse Transcriptase Gene: K20R, K32N, V60I, K104A, K104T,_x000D_
D123E, I135V, K166R, G196E, Q197K, L214F, V245M, E248D, D250G,_x000D_
Q278H, T286A, 
I293V, E297K, Q334E_x000D_
Protease Gene: V3I, T12I, T12V, S37N, R41K, L63A, C67S,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</si>
  <si>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P4S, E122K, S162C, D177N, G196E,_x000D_
I202V, R211K, L214F, E248D, R277K, I293V_x000D_
Protease Gene: V3I, L19Q, S37N, 
I62V, L63P, L63S, H69Q, I72T,_x000D_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</si>
  <si>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E6D, A98S, E122K, I135V, E138A,
 K173Q, R211K, L214F, V245E, P272A, R277K, K281R, I293V, K311R
 Protease Gene: V3I, M36I, S37N, I62V, L63P, H69Q
 HIV Subtype: B
 These results were obtained from the use of Celera Diagnostics
 ViroSeq v2.8 assay. This test has been approved by the FDA for
 IVD use. These results were reviewed by Thomas K. Huard, Ph.
 D., Director of Molecular Diagnostics.
 RESULTS RECEIVED ON           01/25/13
 Reference lab accession: NP
 Testing Performed By
 QUEST DIAGNOSTICS/NICHOLS CHANTILLY
 14225 NEWBROOK DRIVE CHANTILLY VA 20151-2228
 KENNETH L. SISCO, MD</t>
  </si>
  <si>
    <t>01/28/2013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</si>
  <si>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V35L, R83K, D123S, I178M, R211K,_x000D_
L214F, V245M, D250E, S251D, R277K, A288S_x000D_
Protease Gene: V3I, I13V, M36I, 
S37D, R57K, D60E, L63P, I72V_x000D_
 _x000D_
HIV Subtype: B_x000D_
 _x000D_
These results were obtained from the use of Celera Diagnostics_x000D_
ViroSeq v2.8 assay. This test has been approved by the FDA for_x000D_
IVD use._x000D_
 </t>
  </si>
  <si>
    <t>03/16/2017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</si>
  <si>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 A71T_x000D_
 _x000D_
NOVEL MUTATIONS DETECTED:_x000D_
Reverse Transcriptase Gene: K20R, V35I, E122K, D123E, D177E,_x000D_
T200A, L214F, V245Q, P272A, I274V, R277K, T286A, I293V, 
E297R,_x000D_
S322T, I326T, Q334D_x000D_
Protease Gene: V3I, G16E, L19Q, S37N, R57K, I62V, L63S, L63T,_x000D_
E65D_x000D_
 _x000D_
HIV Subtype: B_x000D_
 _x000D_
These results were obtained from the use of Celera Diagnostics_x000D_
ViroSeq v2.8 assay. This test has been approved by the FDA for_x000D_
IVD use._x000D_
 </t>
  </si>
  <si>
    <t>09/30/2016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</si>
  <si>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 A71T_x000D_
 _x000D_
NOVEL MUTATIONS DETECTED:_x000D_
Reverse Transcriptase Gene: K20R, V35I, E122K, D123E, D177E,_x000D_
T200A, L214F, V245Q, P272A, P272G, I274V, R277K, T286A, 
E297R,_x000D_
S322T, I326T, Q334D_x000D_
Protease Gene: V3I, G16E, L19Q, S37N, R57K, I62V, L63S, L63T,_x000D_
E65D_x000D_
 _x000D_
HIV Subtype: B_x000D_
 _x000D_
These results were obtained from the use of Celera Diagnostics_x000D_
ViroSeq v2.8 assay. This test has been approved by the FDA for_x000D_
IVD use._x000D_
 </t>
  </si>
  <si>
    <t>06/01/2015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</si>
  <si>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E122K, I135T, S162C, Q207E,_x000D_
R211K, L214F, V245E, P272A, R277K, K281R, L283I, I293V_x000D_
Protease Gene: V3I,
 L63Q, I64V_x000D_
 _x000D_
HIV Subtype: B_x000D_
 _x000D_
These results were obtained from the use of Celera Diagnostics_x000D_
ViroSeq v2.8 assay. This test has been approved by the FDA for_x000D_
IVD use._x000D_
 </t>
  </si>
  <si>
    <t>01/25/2012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</si>
  <si>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V179D
 Protease Gene:
 NOVEL MUTATIONS DETECTED:
 Reverse Transcriptase Gene: A98S, K102Q, K104R, E122P, I135L,
 K173E, R211G, L214F, P243T, E248D, V276T, R277K, Q278N, T286A,
 G333E, Q334H
 Protease Gene: V3I, M36I, R41K, L63P, I64L, I72V
 HIV Subtype: B
 These results were obtained from the use of Celera Diagnostics
 ViroSeq v2.8 assay. This test has been approved by the FDA for
 IVD use. These results were reviewed by Thomas K. Huard, Ph.
 D., Director of Molecular Diagnostics.
 RESULTS RECEIVED ON           02/13/12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</si>
  <si>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Resistance ***
 VIDEX (didanosine, ddI)             Resistance ***
 ZERIT (stavudine, d4T)              Resistance ***
 ZIAGEN (abacavir, ABC)              Resistance ***
 VIREAD (tenofovir, TDF)             No Evidence of Resistance
 Non-Nucleoside Reverse Transcriptase Inhibitors
 RESCRIPTOR (delavirdine, DLV)       Resistance *
 SUSTIVA (efavirenz, EFV)            Resistance *
 VIRAMUNE (nevirapine, NVP)          Resistance *
 INTELENCE (etravirine, ETR)         Possible Resistance *
 Protease Inhibitors
 AGENERASE (amprenavir, APV)         No Evidence of Resistance
 LEXIVA (fosamprenavir, FOS)         No Evidence of Resistance
 CRIXIVAN (indinavir, IDV)           Possible Resistance
 FORTOVASE (saquinavir, SQV)         Possible Resistance
 KALETRA (lopinavir+ritonavir, LPV)  No Evidence of Resistance
 VIRACEPT (nelfinavir, NFV)          Resistance
 REYATAZ (atazanavir, ATV)           No Evidence of Resistance
 APTIVUS (tipranavir, TPV)           Possible Resistance ***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D67N, L74I, K101E, Y181C, G190A,
 T215I, K219E
 Protease Gene: A71V, V82L, L90M
 NOVEL MUTATIONS DETECTED:
 Reverse Transcriptase Gene: K20R, V35I, K102R, E122K, D123E,
 V179I, G196E, T200A, T200I, T200M, T200V, L214F, T215L, T215P,
 V245K, P272A, R277K, A288S, I293V, P294S, E297K, L301I
 Protease Gene: V3I, I15V, G17E, K20T, M36I, S37N, R41K, I62V,
 L63P, I72V, I93L
 HIV Subtype: B
 These results were obtained from the use of Celera Diagnostics
 ViroSeq v2.8 assay. This test has been approved by the FDA for
 IVD use. These results were reviewed by Thomas K. Huard, Ph.
 D., Director of Molecular Diagnostics.
 RESULTS RECEIVED ON           12/26/11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</si>
  <si>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K103N
 Protease Gene: L10I
 NOVEL MUTATIONS DETECTED:
 Reverse Transcriptase Gene: V35I, K102Q, E122K, D123E, S162A,
 S162D, Q174K, D177E, I178M, T200A, L214F, E248N, R277K, T286A,
 I293V, S322T, I326V, G335D
 Protease Gene: V3I, I13V, G16E, M36I, L63T, H69Q, V77I
 HIV Subtype: B
 These results were obtained from the use of Celera Diagnostics
 ViroSeq v2.8 assay. This test has been approved by the FDA for
 IVD use. These results were reviewed by Thomas K. Huard, Ph.
 D., Director of Molecular Diagnostics.
 RESULTS RECEIVED ON           01/01/12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</si>
  <si>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12/21/2012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</si>
  <si>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V8I, A98S, I142V, T200V, R211K,
 L214F, P243S, V245E, P272A, R277K, A288G, I293V
 Protease Gene: V3I, I15V, L19I, S37D, I62V, L63S, I64M, H69Y
 HIV Subtype: B
 These results were obtained from the use of Celera Diagnostics
 ViroSeq v2.8 assay. This test has been approved by the FDA for
 IVD use. These results were reviewed by Thomas K. Huard, Ph.
 D., Director of Molecular Diagnostics.
 RESULTS RECEIVED ON           01/07/13
 Reference lab accession: NP
 Testing Performed By
 QUEST DIAGNOSTICS/NICHOLS CHANTILLY
 14225 NEWBROOK DRIVE CHANTILLY VA 20151-2228
 KENNETH L. SISCO, MD</t>
  </si>
  <si>
    <t>11/21/2014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</si>
  <si>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E6D, K11Q, V35I, V60I, K64R, S68G,_x000D_
V90I, E122K, D123N, T200A, L214F, P243H, V245E, P272A, R277K,_x000D_
T286P,
 A288S, I293V, E297A, E297V, K311R, G335D_x000D_
Protease Gene: V3I, S37N, R41K, L63P, V77I_x000D_
 _x000D_
HIV Subtype: B_x000D_
 _x000D_
These results were obtained from the use of Celera Diagnostics_x000D_
ViroSeq v2.8 assay. This test has been approved by the FDA for_x000D_
IVD use._x000D_
 </t>
  </si>
  <si>
    <t>12/21/2016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</si>
  <si>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E6D, K11Q, V35I, I50V, S68G, V90I,_x000D_
E122K, D123N, T200A, L214F, P243H, V245E, P272A, A288S, 
I293V,_x000D_
E297V, K311R, G335D_x000D_
Protease Gene: V3I, S37N, R41K, L63P, V77I_x000D_
 _x000D_
HIV Subtype: B_x000D_
 _x000D_
These results were obtained from the use of Celera Diagnostics_x000D_
ViroSeq v2.8 assay. This test has been approved by the FDA for_x000D_
IVD use._x000D_
 </t>
  </si>
  <si>
    <t>01/05/2017</t>
  </si>
  <si>
    <t>11/01/2011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</si>
  <si>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V108I
 Protease Gene:
 NOVEL MUTATIONS DETECTED:
 Reverse Transcriptase Gene: K102Q, E122K, E122Q, D123E, I142T,
 S162C, T165I, D177E, I178L, V179I, R211K, L214F, R277K, T286A,
 A288S, V292I, I293V
 Protease Gene: V3I, M36I, S37D, S37E, R41K, R57K, D60E, L63P,
 I72T
 HIV Subtype: B
 These results were obtained from the use of Celera Diagnostics
 ViroSeq v2.8 assay. This test has been approved by the FDA for
 IVD use. These results were reviewed by Thomas K. Huard, Ph.
 D., Director of Molecular Diagnostics.
 RESULTS RECEIVED ON           11/11/11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22021-0841
 KENNETH L. SISCO, MD</t>
  </si>
  <si>
    <t>06/04/2014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</si>
  <si>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K102Q, E122K, E122Q, D123E, I142T,_x000D_
S162C, T165I, D177E, I178L, V179I, R211K, L214F, R277K, T286A,_x000D_
A288S, 
V292I, I293V_x000D_
Protease Gene: V3I, M36I, S37D, S37E, R41K, R57K, D60E, L63P,_x000D_
E65D, I72T_x000D_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</si>
  <si>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K102Q, E122K, E122Q, D123E, I142T,_x000D_
S162C, T165I, D177E, I178L, V179I, R211K, L214F, R277K, T286A,_x000D_
A288S, 
V292I, I293V_x000D_
Protease Gene: V3I, M36I, S37D, S37E, R41K, R57K, D60E, L63P,_x000D_
I72T_x000D_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</si>
  <si>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V108I_x000D_
Protease Gene:_x000D_
 _x000D_
NOVEL MUTATIONS DETECTED:_x000D_
Reverse Transcriptase Gene: K102Q, E122K, E122Q, D123E, I142T,_x000D_
S162C, T165I, D177E, I178L, V179I, R211K, L214F, R277K, T286A,_x000D_
A288S, V292I, 
I293V_x000D_
Protease Gene: V3I, M36I, S37D, S37E, R41K, R57K, D60E, L63P,_x000D_
I72T_x000D_
 _x000D_
HIV Subtype: B_x000D_
 _x000D_
These results were obtained from the use of Celera Diagnostics_x000D_
ViroSeq v2.8 assay. This test has been approved by the FDA for_x000D_
IVD use._x000D_
 </t>
  </si>
  <si>
    <t>10/10/2015</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</si>
  <si>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E122K, E204D, Q207K, R211K,
 L214F, V245M, E248H, E248Q, R277K, T286A, Q334E
 Protease Gene: V3I, K14S, L19R, E35D, S37N, R41K, L63T, I64V,
 E65D, V82I
 HIV Subtype: B
 These results were obtained from the use of Celera Diagnostics
 ViroSeq v2.8 assay. This test has been approved by the FDA for
 IVD use. These results were reviewed by Thomas K. Huard, Ph.
 D., Director of Molecular Diagnostics.
 RESULTS RECEIVED ON           04/19/13
 Reference lab accession: NP
 Testing Performed By
 QUEST DIAGNOSTICS/NICHOLS CHANTILLY
 14225 NEWBROOK DRIVE CHANTILLY VA 20151-2228
 KENNETH L. SISCO, MD</t>
  </si>
  <si>
    <t>08/16/2012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</si>
  <si>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L10V
 NOVEL MUTATIONS DETECTED:
 Reverse Transcriptase Gene: E122K, D123E, I135T, S162A, S162C,
 S162G, T165I, K173N, I178M, R211K, L214F, D250E, T286A, I329L,
 G335D
 Protease Gene: V3I, T12A, I13V, K14R, I15V, G16E, S37Y, I62V,
 L63T, I64M, I72V, V77I, L89M
 HIV Subtype: B
 These results were obtained from the use of Celera Diagnostics
 ViroSeq v2.8 assay. This test has been approved by the FDA for
 IVD use. These results were reviewed by Thomas K. Huard, Ph.
 D., Director of Molecular Diagnostics.
 RESULTS RECEIVED ON           09/07/12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</si>
  <si>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 A71T_x000D_
 _x000D_
NOVEL MUTATIONS DETECTED:_x000D_
Reverse Transcriptase Gene: V35L, A98S, E122K, I135V, G196E,_x000D_
Q197K, Q207E, R211K, L214F, P272A, R277K, L283I, A288S, I293V,_x000D_
E297P, A304E, I326V, G333E, 
Q334H_x000D_
Protease Gene: V3I, L19I, E35D, I62V, L63S, H69K,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</si>
  <si>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V35L, A98S, K102R, I135V, G196E,_x000D_
Q197K, Q207E, R211K, L214F, P272A, R277K, K281R, L283I, A288S,_x000D_
I293V, 
E297P, A304E, I326V, G333E, Q334H_x000D_
Protease Gene: V3I, L19I, I62V, L63S, H69K,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</si>
  <si>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K20R, V35M, E122K, G196E, Q207E,
 L214F, V245I, E248Q, S251I, I274V, K275R, R277K, P294S
 Protease Gene: V3I, T12P, L19I, S37N, R57K, D60E, Q61E, L63P,
 C67S, V77I
 HIV Subtype: B
 These results were obtained from the use of Celera Diagnostics
 ViroSeq v2.8 assay. This test has been approved by the FDA for
 IVD use. These results were reviewed by Thomas K. Huard, Ph.
 D., Director of Molecular Diagnostics.
 RESULTS RECEIVED ON           03/15/12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</si>
  <si>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05/12/2015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</si>
  <si>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I5V, E122K, D123E, D123K, I135V,_x000D_
S162C, Q174N, D177E, I178L, R211K, L214F, V245T, E248D, T286A,_x000D_
E297A, 
K311R, I329L, Q334N, G335D_x000D_
Protease Gene: V3I, L33V, S37N, L63Q, I64V, C67Y, V82I_x000D_
 _x000D_
HIV Subtype: B_x000D_
 _x000D_
These results were obtained from the use of Celera Diagnostics_x000D_
ViroSeq v2.8 assay. This test has been approved by the FDA for_x000D_
IVD use._x000D_
 </t>
  </si>
  <si>
    <t>06/02/2015</t>
  </si>
  <si>
    <t>05/28/2015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</si>
  <si>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Possible Resistance_x000D_
FORTOVASE (saquinavir, SQV)         No Evidence of Resistance_x000D_
KALETRA (lopinavir+ritonavir, LPV)  No Evidence of Resistance_x000D_
VIRACEPT (nelfinavir, NFV)          Possible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V82A_x000D_
 _x000D_
NOVEL MUTATIONS DETECTED:_x000D_
Reverse Transcriptase Gene: K20R, V35I, S48T, K166R, F171Y,_x000D_
T200E, R211K, L214F, L283I, I293V, P294Q, Q334H_x000D_
Protease Gene: V3I, M36I, S37D, 
I62V, L63P, L63S, I64V_x000D_
 _x000D_
HIV Subtype: B_x000D_
 _x000D_
These results were obtained from the use of Celera Diagnostics_x000D_
ViroSeq v2.8 assay. This test has been approved by the FDA for_x000D_
IVD use._x000D_
 </t>
  </si>
  <si>
    <t>06/10/2015</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</si>
  <si>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V35I, E122K, D123E, R211K, L214F,
 V245E, E248N, D250E, P272A, R277K, K281R, I293V
 Protease Gene: V3I, K14R, M36I, S37D, L63Q, I64V, I72T
 HIV Subtype: B
 These results were obtained from the use of Celera Diagnostics
 ViroSeq v2.8 assay. This test has been approved by the FDA for
 IVD use. These results were reviewed by Thomas K. Huard, Ph.
 D., Director of Molecular Diagnostics.
 RESULTS RECEIVED ON           05/17/12
 Reference lab accession: NP
 Testing Performed By
 QUEST DIAGNOSTICS NICHOLS INSTITUTE CHANTILLY
 14225 NEWBROOK DRIVE CHANTILLY VA 20151-2228
 KENNETH L. SISCO, MD</t>
  </si>
  <si>
    <t>02/21/2014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</si>
  <si>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V35I, A98S, E122K, R211K, L214F,_x000D_
V245E, E248N, D250E, P272A, R277K, I293V_x000D_
Protease Gene: V3I, K14R, M36I, S37D, L63Q, I64V, I72T_x000D_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</si>
  <si>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E122K, Q197E, R211K, L214F, V245Q,
 D250E, P272S, Q278N, T286A, I293V, Q334L
 Protease Gene: V3I, M36I, S37N, R57K, L63P, V77I, I93L
 HIV Subtype: B
 These results were obtained from the use of Celera Diagnostics
 ViroSeq v2.8 assay. This test has been approved by the FDA for
 IVD use. These results were reviewed by Thomas K. Huard, Ph.
 D., Director of Molecular Diagnostics.
 RESULTS RECEIVED ON           10/03/12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</si>
  <si>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K49R, V60I, R83K, D123N, S162C,_x000D_
D177E, I178M, T200A, E204D, L214F, V245Q, D250E, R277K, I293V,_x000D_
T296S, E297A,
 I329L_x000D_
Protease Gene: V3I, L19V, E35D, M36I, S37N,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</si>
  <si>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Possible Resistance
 FORTOVASE (saquinavir, SQV)         Possible Resistance
 KALETRA (lopinavir+ritonavir, LPV)  No Evidence of Resistance
 VIRACEPT (nelfinavir, NFV)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T69N
 Protease Gene: L10I, L90M
 NOVEL MUTATIONS DETECTED:
 Reverse Transcriptase Gene: K20R, K64R, A98S, D123E, Q174R,
 D177E, G196E, Q207E, R211K, V245., V245K, V245L, V245M, D250E,
 S251C, P272A, R277K, A288G, I293V
 Protease Gene: V3I, I15V, S37N, R41K, L63T, V77I, I93L
 HIV Subtype: B
 These results were obtained from the use of Celera Diagnostics
 ViroSeq v2.8 assay. This test has been approved by the FDA for
 IVD use. These results were reviewed by Thomas K. Huard, Ph.
 D., Director of Molecular Diagnostics.
 RESULTS RECEIVED ON           01/11/13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</si>
  <si>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Possible Resistance_x000D_
FORTOVASE (saquinavir, SQV)         Possible Resistance_x000D_
KALETRA (lopinavir+ritonavir, LPV)  No Evidence of Resistance_x000D_
VIRACEPT (nelfinavir, NFV)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 L10I, L90M_x000D_
 _x000D_
NOVEL MUTATIONS DETECTED:_x000D_
Reverse Transcriptase Gene: K20R, K64R, A98S, D123E, Q174R,_x000D_
D177E, G196E, Q207E, R211K, V245K, D250E, S251C, P272A, R277K,_x000D_
A288G, I293V_x000D_
Protease 
Gene: V3I, I15V, S37N, R41K, L63T, I72T, V77I,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</si>
  <si>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Q58E
 NOVEL MUTATIONS DETECTED:
 Reverse Transcriptase Gene: K11R, V35I, T39A, R83K, E122K,
 K173E, L214F, D250E, P272A, V276I, R277K, V292I, V317A
 Protease Gene: V3I, I13V, R41K, L63P, V77I
 HIV Subtype: B
 These results were obtained from the use of Celera Diagnostics
 ViroSeq v2.8 assay. This test has been approved by the FDA for
 IVD use. These results were reviewed by Thomas K. Huard, Ph.
 D., Director of Molecular Diagnostics.
 RESULTS RECEIVED ON           05/16/12
 Reference lab accession: NP
 Testing Performed By
 QUEST DIAGNOSTICS NICHOLS INSTITUTE CHANTILLY
 14225 NEWBROOK DRIVE CHANTILLY VA 20151-2228
 KENNETH L. SISCO, MD</t>
  </si>
  <si>
    <t>10/21/2014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</si>
  <si>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V60I, E122K, E169D, Q174K,_x000D_
D177E, T200A, Q207E, R211K, L214F, V245E, P272A, R277K, I293V_x000D_
Protease 
Gene: V3I, L19I, M36I, S37D, R57K, D60E, I62V, L63P_x000D_
 _x000D_
HIV Subtype: B_x000D_
 _x000D_
These results were obtained from the use of Celera Diagnostics_x000D_
ViroSeq v2.8 assay. This test has been approved by the FDA for_x000D_
IVD use._x000D_
 </t>
  </si>
  <si>
    <t>02/16/2015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</si>
  <si>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T69D, T69N_x000D_
Protease Gene: A71T_x000D_
 _x000D_
NOVEL MUTATIONS DETECTED:_x000D_
Reverse Transcriptase Gene: E6D, V35I, V35T, V60I, T69A, D121Y,_x000D_
S162C, E169D, D177E, I178L, G196E, T200A, K201R, I202V, 
Q207E,_x000D_
L210F, L214F, P272A, R277K, Q334K, G335V_x000D_
Protease Gene: V3I, S37D, L63P, I72E_x000D_
 _x000D_
HIV Subtype: B_x000D_
 _x000D_
These results were obtained from the use of Celera Diagnostics_x000D_
ViroSeq v2.8 assay. This test has been approved by the FDA for_x000D_
IVD use._x000D_
 </t>
  </si>
  <si>
    <t>02/05/2013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</si>
  <si>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M41L
 Protease Gene:
 NOVEL MUTATIONS DETECTED:
 Reverse Transcriptase Gene: T39K, K43E, K49R, I50V, V60I, A98S,
 V106I, E122K, I135T, E138A, E169D, T200A, Q207D, R211K, L214F,
 T215L, P243S, V245T, D250E, P272A, R277K, T286A, I293V, I329L
 Protease Gene: V3I, I15V, E35D, S37D, L63P, E65D, I72V
 HIV Subtype: B
 These results were obtained from the use of Celera Diagnostics
 ViroSeq v2.8 assay. This test has been approved by the FDA for
 IVD use. These results were reviewed by Thomas K. Huard, Ph.
 D., Director of Molecular Diagnostics.
 RESULTS RECEIVED ON           02/21/13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</si>
  <si>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M41L_x000D_
Protease Gene:_x000D_
 _x000D_
NOVEL MUTATIONS DETECTED:_x000D_
Reverse Transcriptase Gene: T39K, K43E, K49R, I50V, V60I, A98S,_x000D_
V106I, E122K, I135T, E138A, E169D, T200A, Q207D, R211K, 
L214F,_x000D_
T215L, P243S, V245T, D250E, P272A, R277K, I293V, I329L_x000D_
Protease Gene: V3I, I15V, E35D, S37D, L63P, E65D,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</si>
  <si>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Possible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M184V_x000D_
Protease Gene:_x000D_
 _x000D_
NOVEL MUTATIONS DETECTED:_x000D_
Reverse Transcriptase Gene: T39K, K43E, K49R, V60I, A98S, V106I,_x000D_
E122K, I135T, E138A, E169D, T200A, Q207D, R211K, L214F, T215L,_x000D_
P243S, V245T, D250E, R277K, I293V, 
I329L_x000D_
Protease Gene: V3I, E35D, S37D, L63P, E65D, I72V_x000D_
 _x000D_
HIV Subtype: B_x000D_
 _x000D_
These results were obtained from the use of Celera Diagnostics_x000D_
ViroSeq v2.8 assay. This test has been approved by the FDA for_x000D_
IVD use._x000D_
 </t>
  </si>
  <si>
    <t>04/22/2016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</si>
  <si>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S48T, E53D, V60I, E122P, D123E,_x000D_
Q174K, D177E, I178L, E203D, Q207E, R211A, R211E, R211K, R211T,_x000D_
R277K, I293V,
 E297K, Q334E_x000D_
Protease Gene: V3I, I15V, E35N, M36I, S37D, S37E, R41K, D60E,_x000D_
I62V, V82I,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</si>
  <si>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01/08/2014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</si>
  <si>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Possible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V118I_x000D_
Protease Gene: M46I_x000D_
 _x000D_
NOVEL MUTATIONS DETECTED:_x000D_
Reverse Transcriptase Gene: K20R, V35I, S105A, V106I, D123E,_x000D_
R125K, T200E, R211K, P243S, V245E, D250E, S251G, R277K, 
I293V,_x000D_
E297A, S322A_x000D_
Protease Gene: V3I, I13V, S37N,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</si>
  <si>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K20R, V35I, V35L, K102Q, D123E,_x000D_
T200E, R211K, V245E, D250E, R277K, K281R, V292I, I293V, 
E297A,_x000D_
S322A_x000D_
Protease Gene: V3I, I13V, S37N, L63P_x000D_
 _x000D_
HIV Subtype: B_x000D_
 _x000D_
These results were obtained using the Abbott ViroSeq(R) v2.0_x000D_
assay. This test has been approved by the FDA for IVD use._x000D_
 </t>
  </si>
  <si>
    <t xml:space="preserve">
  HIV GENOTYPING 
 SEQUENCING                    see note
 TESTS-------------RESULTS--------UNITS--REF. RANGE---
 HIV-1 GENOTYPING               REPORT
 HIV-1 DRUG RESISTANCE MUTATION ANALYSIS
 PLEASE NOTE: WE WERE NOT ABLE TO OBTAIN AN HIV-1 GENOTYPE FROM
 THIS SAMPLE DUE TO ONE OF THE FOLLOWING PROBLEMS: INSUFFICIENT
 VIRAL LOAD, A MUTATION IN THE VIRAL GENOME, OR THE PRESENCE OF
 INHIBITORS TO THE PCR AMPLIFICATION.  PLEASE CORRELATE THIS
 RESULT WITH ANY RECENT VIRAL LOAD FOR THIS PATIENT AND RESUBMIT
 IF CLINICALLY WARRANTED.
 These results were obtained from the use of Celera Diagnostics
 ViroSeq v2.8 assay. This test has been approved by the FDA for
 IVD use. These results were reviewed by Thomas K. Huard, Ph.
 D., Director of Molecular Diagnostics.
 RESULTS RECEIVED ON           01/30/12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</si>
  <si>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V35I, R83K, V90I, E122K, E122Q,
 D123E, K173Q, Q174R, D177E, I178L, I202V, R211K, L214F, S251I,
 P272A, R277K, L283I, I293V, T296S, E297A, D324E
 Protease Gene: V3I, S37N, L63P, L63S, V77I
 HIV Subtype: B
 These results were obtained from the use of Celera Diagnostics
 ViroSeq v2.8 assay. This test has been approved by the FDA for
 IVD use. These results were reviewed by Thomas K. Huard, Ph.
 D., Director of Molecular Diagnostics.
 RESULTS RECEIVED ON           03/01/12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</si>
  <si>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10/23/2014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</si>
  <si>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R83K, V90I, E122K, D123E,_x000D_
K173Q, Q174R, D177E, I178L, I202V, R211K, L214F, S251I, P272A,_x000D_
R277K, L283I,
 I293V, T296S, E297A, D324E_x000D_
Protease Gene: V3I, S37N, L63P, L63S,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</si>
  <si>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Resistance ***_x000D_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K101E, E138K, Y181C, M184V_x000D_
Protease Gene:_x000D_
 _x000D_
NOVEL MUTATIONS DETECTED:_x000D_
Reverse Transcriptase Gene: V35M, K70T, E122P, E122Q, D123E,_x000D_
K173S, Q174K, D177E, I178L, G196E, T200I, R211K, H221Y, V245E,_x000D_
E248D, R277K, E297K, I329L, G333E, Q334H_x000D_
Protease Gene: V3I, 
G16E, S37N, P39S, R57K, I62V, L63P, I72V,_x000D_
V77I_x000D_
 _x000D_
HIV Subtype: B_x000D_
 _x000D_
These results were obtained from the use of Celera Diagnostics_x000D_
ViroSeq v2.8 assay. This test has been approved by the FDA for_x000D_
IVD use._x000D_
 </t>
  </si>
  <si>
    <t>07/15/2013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</si>
  <si>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K20R, P25H, D121Y, D123E, T165I,_x000D_
K173N, Q174K, D177E, I178M, R211S, L214F, P243S, V245K, D250E,_x000D_
R277K, 
K281R, T286A, E291D, V292I, I293V, E297K, A304E, K311R_x000D_
Protease Gene: V3I, Q18L, S37E, R41K, D60E, L63T,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</si>
  <si>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10/26/2015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</si>
  <si>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Q58E_x000D_
 _x000D_
NOVEL MUTATIONS DETECTED:_x000D_
Reverse Transcriptase Gene: E122K, Q174H, Q174N, T200A, R211K,_x000D_
L214F, V245M, E248D, E248K, E248N, D250E, D250K, D250N, 
R277K,_x000D_
T286A, I293V, G335D_x000D_
Protease Gene: V3I, I13V, S37N, P39Q, R41K, D60E, I62V, L63A,_x000D_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</si>
  <si>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V35I, A98S, E122K, E138A, I142T,_x000D_
G196E, T200A, R211K, L214F, E248D, R277K, K281R, L283I, T286A,_x000D_
T286V, 
I293V, E297G_x000D_
Protease Gene: V3I, T12A, I13V, K20M, L33V, M36I, S37N, R57K,_x000D_
I62V, L63Q, I64V, I72T, I93L_x000D_
 _x000D_
HIV Subtype: B_x000D_
 _x000D_
These results were obtained from the use of Celera Diagnostics_x000D_
ViroSeq v2.8 assay. This test has been approved by the FDA for_x000D_
IVD use._x000D_
 </t>
  </si>
  <si>
    <t>08/19/2015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</si>
  <si>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V35I, A98S, E122K, E138A, G196E,_x000D_
T200A, R211K, L214F, E248D, E248N, R277K, K281R, L283I, T286A,_x000D_
T286V, 
I293V, E297G, Q334L_x000D_
Protease Gene: V3I, T12A, I13V, K20M, L33I, L33V, M36I, S37N,_x000D_
R57K, I62V, L63Q, I64V, I72T, I93L_x000D_
 _x000D_
HIV Subtype: B_x000D_
 _x000D_
These results were obtained from the use of Celera Diagnostics_x000D_
ViroSeq v2.8 assay. This test has been approved by the FDA for_x000D_
IVD use._x000D_
 </t>
  </si>
  <si>
    <t>09/05/2015</t>
  </si>
  <si>
    <t>04/14/2016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</si>
  <si>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V35I, A98S, E122K, E138A, G196E,_x000D_
T200A, R211K, L214F, E248D, E248N, R277K, K281R, L283I, T286A,_x000D_
T286V, 
I293V, E297G, Q334L_x000D_
Protease Gene: V3I, T12A, K20M, L33I, L33V, M36I, S37N, R57K,_x000D_
I62V, L63Q, I64V, I72T, I93L_x000D_
 _x000D_
HIV Subtype: B_x000D_
 _x000D_
These results were obtained from the use of Celera Diagnostics_x000D_
ViroSeq v2.8 assay. This test has been approved by the FDA for_x000D_
IVD use._x000D_
 </t>
  </si>
  <si>
    <t>09/02/2015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</si>
  <si>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R83K, K102Q, D121H, I178L,_x000D_
G196E, L214F, I293V, E297K, Q334E_x000D_
Protease Gene: V3I, I13V, S37D, S37G, 
S37N, R41K, D60E, L63P,_x000D_
I72E, V77I_x000D_
 _x000D_
HIV Subtype: B_x000D_
 _x000D_
These results were obtained from the use of Celera Diagnostics_x000D_
ViroSeq v2.8 assay. This test has been approved by the FDA for_x000D_
IVD use._x000D_
 </t>
  </si>
  <si>
    <t>09/21/2015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</si>
  <si>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R83K, K102Q, D121H, I178L,_x000D_
G196E, R211K, L214F, I293V, E297K, Q334E_x000D_
Protease Gene: V3I, I13V, S37N, 
R41K, D60E, L63P, I72E, V77I_x000D_
 _x000D_
HIV Subtype: B_x000D_
 _x000D_
These results were obtained from the use of Celera Diagnostics_x000D_
ViroSeq v2.8 assay. This test has been approved by the FDA for_x000D_
IVD use._x000D_
 </t>
  </si>
  <si>
    <t>11/21/2016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</si>
  <si>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R83K, K102Q, D121H, I178L,_x000D_
G196E, R211K, L214F, I293V, E297K, Q334E_x000D_
Protease Gene: V3I, I13V, S37D, 
S37N, R41K, D60E, L63P, I72E,_x000D_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</si>
  <si>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Resistance ***
 REYATAZ (atazanavir, ATV)           Resistance ***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V118I
 Protease Gene: A71T, N88S
 NOVEL MUTATIONS DETECTED:
 Reverse Transcriptase Gene: T165I, T200E, T200V, P243H, V245E,
 D250E, I274V, R277K, K281R, S322A
 Protease Gene: V3I, I15V, S37N, L63P, I72T, V75I, V77I
 HIV Subtype: B
 These results were obtained from the use of Celera Diagnostics
 ViroSeq v2.8 assay. This test has been approved by the FDA for
 IVD use. These results were reviewed by Thomas K. Huard, Ph.
 D., Director of Molecular Diagnostics.
 RESULTS RECEIVED ON           11/28/12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</si>
  <si>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T165I, T200A, T200E, P243H, V245E,_x000D_
D250E, I274V, R277K, K281R, S322A_x000D_
Protease Gene: V3I, I15V, S37N, 
L63P, I72T_x000D_
 _x000D_
HIV Subtype: B_x000D_
 _x000D_
These results were obtained from the use of Celera Diagnostics_x000D_
ViroSeq v2.8 assay. This test has been approved by the FDA for_x000D_
IVD use._x000D_
 </t>
  </si>
  <si>
    <t>01/30/2013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</si>
  <si>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V35I, V35M, R83K, E122K, D123E,
 T165I, E169D, Q174K, D177E, I178L, G196E, L214F, R277K, Q334Y
 Protease Gene: V3I, I13V, L19I, S37N, L63P, I64L, V77I
 HIV Subtype: B
 These results were obtained from the use of Celera Diagnostics
 ViroSeq v2.8 assay. This test has been approved by the FDA for
 IVD use. These results were reviewed by Thomas K. Huard, Ph.
 D., Director of Molecular Diagnostics.
 RESULTS RECEIVED ON           02/15/13
 Reference lab accession: NP
 Testing Performed By
 QUEST DIAGNOSTICS/NICHOLS CHANTILLY
 14225 NEWBROOK DRIVE CHANTILLY VA 20151-2228
 KENNETH L. SISCO, MD</t>
  </si>
  <si>
    <t>01/13/2015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</si>
  <si>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Gene:_x000D_
 _x000D_
NOVEL MUTATIONS DETECTED:_x000D_
Reverse Transcriptase Gene: K32Q, V35T, E36A, E36D, E36N, E36T,_x000D_
K49R, V60I, S68G, E122K, I135V, S162A, K173T, Q174K, D177E,_x000D_
I178M, 
T200A, Q207E, L214F, P243A, P243T, V245Q, R277K, K281R,_x000D_
T286A, E291D, V292I, I293V, S322T, G335D_x000D_
Protease Gene: V3I, I13V, I15L, K20I, M36I, S37N, R41K, L63P,_x000D_
I64L, H69K, K70R, L89M_x000D_
 _x000D_
HIV Subtype: AG_x000D_
 _x000D_
These results were obtained from the use of Celera Diagnostics_x000D_
ViroSeq v2.8 assay. This test has been approved by the FDA for_x000D_
IVD use._x000D_
 </t>
  </si>
  <si>
    <t>03/05/2013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</si>
  <si>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E44D, Y188L
 Protease Gene:
 NOVEL MUTATIONS DETECTED:
 Reverse Transcriptase Gene: K49R, I50V, V60I, D123E, I142V,
 A158S, S162A, S162C, S162G, T165I, G196E, Q207E, L214F, I244V,
 P272A, R277K, A288S, I293V
 Protease Gene: V3I, S37N, D60E, Q61E, L63P, K70V, I72T, V77I
 HIV Subtype: B
 These results were obtained from the use of Celera Diagnostics
 ViroSeq v2.8 assay. This test has been approved by the FDA for
 IVD use. These results were reviewed by Thomas K. Huard, Ph.
 D., Director of Molecular Diagnostics.
 RESULTS RECEIVED ON           03/25/13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</si>
  <si>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V8I, K49R, V60I, E122P, I135V,
 K166R, D177E, I178M, I178V, T200A, Q207S, R211K, L214F, V245M,
 E248D, P272A, T286A, E291D, I293V
 Protease Gene: V3I, T12A, S37D, R41K, R57K, L63A, I72V, V77I,
 I93L
 HIV Subtype: B
 These results were obtained from the use of Celera Diagnostics
 ViroSeq v2.8 assay. This test has been approved by the FDA for
 IVD use. These results were reviewed by Thomas K. Huard, Ph.
 D., Director of Molecular Diagnostics.
 RESULTS RECEIVED ON           07/30/12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</si>
  <si>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PLEASE NOTE: WE WERE NOT ABLE TO OBTAIN AN HIV-1 GENOTYPE FROM
 THIS SAMPLE DUE TO ONE OF THE FOLLOWING PROBLEMS: INSUFFICIENT
 VIRAL LOAD, A MUTATION IN THE VIRAL GENOME, OR THE PRESENCE OF
 INHIBITORS TO THE PCR AMPLIFICATION.  PLEASE CORRELATE THIS
 RESULT WITH ANY RECENT VIRAL LOAD FOR THIS PATIENT AND RESUBMIT
 IF CLINICALLY WARRANTED.
 These results were obtained from the use of Celera Diagnostics
 ViroSeq v2.8 assay. This test has been approved by the FDA for
 IVD use. These results were reviewed by Thomas K. Huard, Ph.
 D., Director of Molecular Diagnostics.
 RESULTS RECEIVED ON           11/12/12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</si>
  <si>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Gene:_x000D_
 _x000D_
NOVEL MUTATIONS DETECTED:_x000D_
Reverse Transcriptase Gene: V35I, I50V, R83K, V106I, E122K,_x000D_
D123E, S162C, E169D, D177E, I178L, T200A, R211K, L214F, R277K,_x000D_
T286A, 
I293V, E297Q, S322A_x000D_
Protease Gene: V3I, I13V, S37D, L63Q,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</si>
  <si>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Gene:_x000D_
 _x000D_
NOVEL MUTATIONS DETECTED:_x000D_
Reverse Transcriptase Gene: V35I, I50V, R83K, V106I, E122K,_x000D_
D123E, S162C, E169D, D177E, I178L, T200A, R211K, L214F, V245E,_x000D_
R277K, 
T286A, I293V, E297Q, S322A_x000D_
Protease Gene: V3I, I13V, S37D, L63Q,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</si>
  <si>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K20R, A98S, V106I, E122K, R211K,_x000D_
L214F, P243S, V245E, V245K, V245M, K249Q, P272A, R277K, T286A,_x000D_
I293V, 
E297A, Q334L_x000D_
Protease Gene: V3I, E35D, S37N, R41K, K43R, L63T, I72M, V77I,_x000D_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</si>
  <si>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I31R, V35I, R83K, K104R, D123S,_x000D_
I135R, D177E, R211K, L214F, K238R, V245E, E248D, E248N, P272S,_x000D_
R277K, I293V,
 I329L_x000D_
Protease Gene: V3I, I15V, S37N, R41K, D60E, L63T,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</si>
  <si>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V35I, K49R, E122K, A158S,_x000D_
I178M, R211S, L214F, P243T, P272A, R277K, T286P, I293V, E297K,_x000D_
G333E, 
Q334L_x000D_
Protease Gene: V3I, S37N, R57K, L63P, I64L, H69Q, I84K_x000D_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</si>
  <si>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03/18/2015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</si>
  <si>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V35I, K49R, E122K, A158S,_x000D_
I178M, R211S, L214F, P243T, P272A, R277K, T286P, I293V, E297K,_x000D_
G333E, 
Q334L_x000D_
Protease Gene: V3I, S37N, R57K, L63P, I64L, H69Q_x000D_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</si>
  <si>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P225H_x000D_
Protease Gene:_x000D_
 _x000D_
NOVEL MUTATIONS DETECTED:_x000D_
Reverse Transcriptase Gene: V35I, V35L, A98S, E122P, D177E,_x000D_
I178M, R211K, L214F, V245M, D250E, T286A, I293V, Q334Y_x000D_
Protease Gene: V3I, S37N, R57K, L63P, I64L,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</si>
  <si>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V35I, T39A, R83K, D123N,_x000D_
T165I, I202V, R211K, L214F, E248D, D250P, R277K, I293V, Q334L_x000D_
Protease Gene: 
V3I, K14R, E35D, S37D, R57K, I62V, L63P, I64L,_x000D_
C67S_x000D_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</si>
  <si>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V35I, V35L, T39A, R83K, D123N,_x000D_
T165I, I202V, R211K, L214F, E248D, D250P, R277K, I293V, Q334L_x000D_
Protease 
Gene: V3I, K14R, E35D, S37D, R57K, L63P, I64L_x000D_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</si>
  <si>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T39A, R83K, D123N, T165I,_x000D_
I202V, R211K, L214F, E248D, D250P, R277K, I293V, Q334L_x000D_
Protease Gene: V3I, 
E35D, S37D, R57K, L63P, I64L_x000D_
 _x000D_
HIV Subtype: B_x000D_
 _x000D_
These results were obtained from the use of Celera Diagnostics_x000D_
ViroSeq v2.8 assay. This test has been approved by the FDA for_x000D_
IVD use._x000D_
 </t>
  </si>
  <si>
    <t>03/07/2017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</si>
  <si>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A158S, S162A, L214F, R277K,_x000D_
Q278H, K281R, T286A_x000D_
Protease Gene: V3I, I13V, I15V, G16A, L19V, S37N, 
L63P_x000D_
 _x000D_
HIV Subtype: B_x000D_
 _x000D_
These results were obtained from the use of Celera Diagnostics_x000D_
ViroSeq v2.8 assay. This test has been approved by the FDA for_x000D_
IVD use._x000D_
 </t>
  </si>
  <si>
    <t>07/28/2014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</si>
  <si>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V35M, T39A, E40D, K64R, V90I, E122K,_x000D_
D123E, I142T, T200A, L214F, V245M, D250T, R277K, T286A, P294T,_x000D_
D324E, I329L_x000D_
Protease Gene: V3I, T12A, 
I15V, L63S_x000D_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</si>
  <si>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V35M, T39A, E40D, K64R, V90I, E122K,_x000D_
D123E, I142T, T200A, L214F, V245M, D250T, R277K, T286A, D324E,_x000D_
I329L_x000D_
Protease Gene: V3I, T12A, K14R, 
I15V, L63A, L63S_x000D_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</si>
  <si>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E6K, K49R, D123E, I135T, S162C,_x000D_
K173Q, I202V, L214F, K238R, P243T, K281R, T286A, I293V, E297K,_x000D_
G333E, Q334D,
 G335S_x000D_
Protease Gene: V3I, T12K, L19I, K20R, L33V, S37N, R41K, I64V,_x000D_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</si>
  <si>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E6K, K49R, D121E, D123E, I135T,_x000D_
S162C, K173Q, I202V, L214F, K238R, P243A, P243T, K281R, T286A,_x000D_
I293V, E297K,
 G333E, Q334D, G335S_x000D_
Protease Gene: V3I, T12K, L19I, K20R, L33V, S37N, R41K, I64V,_x000D_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</si>
  <si>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E6K, K49R, D123E, I142V, S162C,_x000D_
K173Q, I202V, L214F, K238R, P243A, P243T, K281R, T286A, I293V,_x000D_
P294L, E297K,
 G333E, Q334D, G335S_x000D_
Protease Gene: V3I, T12K, L19I, K20R, L33V, S37N, R41K, I64V_x000D_
 _x000D_
HIV Subtype: B_x000D_
 _x000D_
These results were obtained from the use of Celera Diagnostics_x000D_
ViroSeq v2.8 assay. This test has been approved by the FDA for_x000D_
IVD use._x000D_
 </t>
  </si>
  <si>
    <t>05/16/2016</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</si>
  <si>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Possible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 G190A_x000D_
Protease Gene:_x000D_
 _x000D_
NOVEL MUTATIONS DETECTED:_x000D_
Reverse Transcriptase Gene: V60I, R83K, E122K, T139M, S162F,_x000D_
T165I, K173N, Q174K, V179I, G196E, R211K, L214F, V245E, V276I,_x000D_
R277K, K281R, T286A, E297K, E297R, 
Q334C_x000D_
Protease Gene: V3I, I13V, L19M, K20R, M36I, S37N, R41K,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</si>
  <si>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M41L_x000D_
Protease Gene: A71T_x000D_
 _x000D_
NOVEL MUTATIONS DETECTED:_x000D_
Reverse Transcriptase Gene: E29K, E122K, D123K, D123N, K173Q,_x000D_
Q174H, D177E, I202V, R211K, L214F, T215N, R277K, T286A, 
I293V,_x000D_
V317A, Q334D_x000D_
Protease Gene: V3I, T12S, L19V, E35K, S37N, P39Q, R41K, D60E,_x000D_
L63P, I72V,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</si>
  <si>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K173E, I178L, R211K, L214F,_x000D_
V245E, D250E, P272A, R277K, L283I, I293V, P294T_x000D_
Protease Gene: V3I, T12S, 
K20R, M36I, S37D, I64V, H69K_x000D_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</si>
  <si>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V11I, L33F_x000D_
 _x000D_
NOVEL MUTATIONS DETECTED:_x000D_
Reverse Transcriptase Gene: V8I, K22R, V35I, K49R, T69S, D121Y,_x000D_
S162C, E169D, D177E, I178M, R211K, L214F, P243T, R277K, 
T286A,_x000D_
I293V, E297K, V314I, G333E, Q334H, Q334N_x000D_
Protease Gene: V3I, I13V, S37N, R57K, I62V, L63S, I64V, C67S,_x000D_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</si>
  <si>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Possible Resistance *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K101E
 Protease Gene: L10V
 NOVEL MUTATIONS DETECTED:
 Reverse Transcriptase Gene: I5V, K43R, E122K, D123E, I135K,
 I135R, S163T, T165I, I178M, T200A, I202V, L214F, P243T, I244V,
 R277K, T286P, I293V, P294T, E297R, L301I
 Protease Gene: V3I, T12K, K14R, I15V, S37N, L63P, V77I
 HIV Subtype: B
 These results were obtained from the use of Celera Diagnostics
 ViroSeq v2.8 assay. This test has been approved by the FDA for
 IVD use. These results were reviewed by Thomas K. Huard, Ph.
 D., Director of Molecular Diagnostics.
 RESULTS RECEIVED ON           04/12/13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</si>
  <si>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Possible Resistance *_x000D_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K101E_x000D_
Protease Gene: L10V_x000D_
 _x000D_
NOVEL MUTATIONS DETECTED:_x000D_
Reverse Transcriptase Gene: I5V, K43R, E122K, D123E, I135R,_x000D_
S163T, T165I, I178M, T200A, I202V, L214F, P243T, I244V, R277K,_x000D_
T286P, I293V, P294T, 
E297R, L301I_x000D_
Protease Gene: V3I, T12K, K14R, I15V, S37N, L63P,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</si>
  <si>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12/01/2011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</si>
  <si>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A71V
 NOVEL MUTATIONS DETECTED:
 Reverse Transcriptase Gene: P4S, I50V, V106I, E122K, S162C,
 D177S, I178M, R211Q, L214F, S251I, P272S, R277K, S322A
 Protease Gene: V3I, S37D, R57K, D60E, Q61E, L63P, C67Y, I72M,
 I93L
 HIV Subtype: B
 These results were obtained from the use of Celera Diagnostics
 ViroSeq v2.8 assay. This test has been approved by the FDA for
 IVD use. These results were reviewed by Thomas K. Huard, Ph.
 D., Director of Molecular Diagnostics.
 RESULTS RECEIVED ON           12/17/11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22021-0841
 KENNETH L. SISCO, MD</t>
  </si>
  <si>
    <t>12/19/2011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</si>
  <si>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A98G, V118I
 Protease Gene:
 NOVEL MUTATIONS DETECTED:
 Reverse Transcriptase Gene: K20R, V35I, E122K, I135T, G196D,
 I202V, Q207D, Q207E, R211K, E248D, P272A, T286A, I293V
 Protease Gene: V3I, I13V, S37N, L63P, I72M, I72T
 HIV Subtype: B
 These results were obtained from the use of Celera Diagnostics
 ViroSeq v2.8 assay. This test has been approved by the FDA for
 IVD use. These results were reviewed by Thomas K. Huard, Ph.
 D., Director of Molecular Diagnostics.
 RESULTS RECEIVED ON           01/02/12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</si>
  <si>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Possible Resistance ***_x000D_
ZERIT (stavudine, d4T)              Possible Resistance ***_x000D_
ZIAGEN (abacavir, ABC)              Possible Resistance ***_x000D_
VIREAD (tenofovir, TDF)             Possible Resistance ***_x000D_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T215S_x000D_
Protease Gene:_x000D_
 _x000D_
NOVEL MUTATIONS DETECTED:_x000D_
Reverse Transcriptase Gene: P4S, E6D, K20R, V35L, T39A, W88C,_x000D_
E122K, D123E, K173Q, D177E, Q207E, R211K, L214F, V245E, S251C,_x000D_
P272S, R277K, 
A288S, Q334N_x000D_
Protease Gene: V3I, G16E, L19I, M36I, S37N, P39T, I62V, L63P,_x000D_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</si>
  <si>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Possible Resistance ***_x000D_
ZERIT (stavudine, d4T)              Possible Resistance ***_x000D_
ZIAGEN (abacavir, ABC)              Possible Resistance ***_x000D_
VIREAD (tenofovir, TDF)             Possible Resistance ***_x000D_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T215S_x000D_
Protease Gene:_x000D_
 _x000D_
NOVEL MUTATIONS DETECTED:_x000D_
Reverse Transcriptase Gene: P4S, E6D, K20R, V35L, T39A, W88C,_x000D_
E122K, D123E, K173Q, D177E, I178L, I178M, Q207E, R211K, L214F,_x000D_
V245E, S251C, 
P272S, I274V, R277K, A288S, I293V, Q334N_x000D_
Protease Gene: V3I, L19I, M36I, S37N, P39T, I62V, L63P, I72V,_x000D_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</si>
  <si>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Possible Resistance ***_x000D_
ZERIT (stavudine, d4T)              Possible Resistance ***_x000D_
ZIAGEN (abacavir, ABC)              Possible Resistance ***_x000D_
VIREAD (tenofovir, TDF)             Possible Resistance ***_x000D_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T215S_x000D_
Protease Gene:_x000D_
 _x000D_
NOVEL MUTATIONS DETECTED:_x000D_
Reverse Transcriptase Gene: P4S, E6D, K20R, V35L, T39A, W88C,_x000D_
E122K, D123E, K173Q, D177E, I178L, Q207E, R211K, L214F, V245E,_x000D_
S251C, P272S, 
R277K, A288S, Q334N_x000D_
Protease Gene: V3I, G16E, M36I, S37N, P39T, I62V, L63P, I72V,_x000D_
V77I_x000D_
 _x000D_
HIV Subtype: B_x000D_
 _x000D_
These results were obtained from the use of Celera Diagnostics_x000D_
ViroSeq v2.8 assay. This test has been approved by the FDA for_x000D_
IVD use._x000D_
 </t>
  </si>
  <si>
    <t>10/20/2016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</si>
  <si>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Possible Resistance ***_x000D_
ZERIT (stavudine, d4T)              Possible Resistance ***_x000D_
ZIAGEN (abacavir, ABC)              Possible Resistance ***_x000D_
VIREAD (tenofovir, TDF)             Possible Resistance ***_x000D_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T215S_x000D_
Protease Gene:_x000D_
 _x000D_
NOVEL MUTATIONS DETECTED:_x000D_
Reverse Transcriptase Gene: P4S, K20R, V35L, T39A, W88C, E122K,_x000D_
D123E, K173Q, D177E, I178L, Q207E, R211K, L214F, V245E, S251C,_x000D_
P272S, R277K, 
A288S, Q334N_x000D_
Protease Gene: V3I, G16E, S37N, P39T, I62V, L63P,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</si>
  <si>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Possible Resistance ***_x000D_
ZERIT (stavudine, d4T)              Possible Resistance ***_x000D_
ZIAGEN (abacavir, ABC)              Possible Resistance ***_x000D_
VIREAD (tenofovir, TDF)             Possible Resistance ***_x000D_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T215S_x000D_
Protease Gene:_x000D_
 _x000D_
NOVEL MUTATIONS DETECTED:_x000D_
Reverse Transcriptase Gene: P4S, E6D, K20R, V35L, T39A, W88C,_x000D_
E122K, D123E, K173Q, D177E, I178L, Q207E, Q207K, R211K, L214F,_x000D_
V245E, S251C, 
P272S, R277K, A288S, Q334N_x000D_
Protease Gene: V3I, G16E, S37N, P39T, I62V, L63P,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</si>
  <si>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V179D_x000D_
Protease Gene:_x000D_
 _x000D_
NOVEL MUTATIONS DETECTED:_x000D_
Reverse Transcriptase Gene: K20R, V35I, T200A, Q207E, P243Q,_x000D_
V245E, R277K, T286A, E291D, V292I, Q334L_x000D_
Protease Gene: V3I, M36I, 
S37N, L63A, I72V_x000D_
 _x000D_
HIV Subtype: B_x000D_
 _x000D_
These results were obtained from the use of Celera Diagnostics_x000D_
ViroSeq v2.8 assay. This test has been approved by the FDA for_x000D_
IVD use._x000D_
 </t>
  </si>
  <si>
    <t>04/23/2013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</si>
  <si>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V179D, V179E
 Protease Gene:
 NOVEL MUTATIONS DETECTED:
 Reverse Transcriptase Gene: K20R, K49R, V60I, E122K, E169Q,
 K173E, R211K, L214F, R277K, A288S, I329L
 Protease Gene: V3I, T12I, K14R, G16E, L19V, S37N, R41K, R57K,
 L63T, I72V, V77I
 HIV Subtype: B
 These results were obtained from the use of Celera Diagnostics
 ViroSeq v2.8 assay. This test has been approved by the FDA for
 IVD use. These results were reviewed by Thomas K. Huard, Ph.
 D., Director of Molecular Diagnostics.
 RESULTS RECEIVED ON           05/09/13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</si>
  <si>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S48T, E138A, R211K, L214F, D250E,_x000D_
R277K, I293V, K311R, S322T, I329L_x000D_
Protease Gene: V3I, T12K, S37N, I62V, L63P, L63S, I64L_x000D_
 _x000D_
HIV Subtype: B_x000D_
 _x000D_
These results were obtained from the use of Celera Diagnostics_x000D_
ViroSeq v2.8 assay. This test has been approved by the FDA for_x000D_
IVD use._x000D_
 </t>
  </si>
  <si>
    <t>01/10/2015</t>
  </si>
  <si>
    <t>04/17/2012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</si>
  <si>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V118I, V179D
 Protease Gene:
 NOVEL MUTATIONS DETECTED:
 Reverse Transcriptase Gene: V106I, D123E, T139A, K166R, I202V,
 R211K, E224D, V245K, T286A, D324E, Q334H
 Protease Gene: V3I, I13V, S37N, L63P, I72V
 HIV Subtype: B
 These results were obtained from the use of Celera Diagnostics
 ViroSeq v2.8 assay. This test has been approved by the FDA for
 IVD use. These results were reviewed by Thomas K. Huard, Ph.
 D., Director of Molecular Diagnostics.
 RESULTS RECEIVED ON           04/29/12
 Reference lab accession: NP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</si>
  <si>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E122K, D123E, K173Q, D177E,_x000D_
I178M, R211K, L214F, E248D, R277K, I293V, K311R, S322E, Q334F,_x000D_
Q334L, 
G335S_x000D_
Protease Gene: V3I, I13V, S37D, L63T, I64V, E65D, K70R_x000D_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</si>
  <si>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09/02/2014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</si>
  <si>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K20R, A98S, E122P, T165I, D177E,_x000D_
I178L, G196E, Q197K, T200A, E204K, Q207E, R211K, V245Q, P272A,_x000D_
R277K, 
I293V, G333E_x000D_
Protease Gene: V3I, T12D, L19I, E35D, M36I, S37N, R57K, I62V,_x000D_
L63P, I72V, V77I, I93L_x000D_
 _x000D_
HIV Subtype: B_x000D_
 _x000D_
These results were obtained from the use of Celera Diagnostics_x000D_
ViroSeq v2.8 assay. This test has been approved by the FDA for_x000D_
IVD use._x000D_
 </t>
  </si>
  <si>
    <t>01/17/2013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</si>
  <si>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I142V, T165I, I202V, L214F, E248D,
 D250P, P272A, R277K, I293V, Q334L
 Protease Gene: V3I, I15V, Q18H, L19I, S37N, R57K, L63P, I72L
 HIV Subtype: B
 These results were obtained from the use of Celera Diagnostics
 ViroSeq v2.8 assay. This test has been approved by the FDA for
 IVD use. These results were reviewed by Thomas K. Huard, Ph.
 D., Director of Molecular Diagnostics.
 RESULTS RECEIVED ON           01/29/13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</si>
  <si>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V21I, I142V, T165I, I202V, L214F,_x000D_
E248D, D250P, P272A, R277K, I293V, Q334L_x000D_
Protease Gene: V3I, Q18H, L19I, 
S37N, R57K, L63P, I72L,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</si>
  <si>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E122K, D123E, I135V, S162A, K173E,
 V179I, L214F, R277K, T286A, K311Q, D324E, G335D
 Protease Gene: V3I, I13V, S37N, L63P
 HIV Subtype: B
 These results were obtained from the use of Celera Diagnostics
 ViroSeq v2.8 assay. This test has been approved by the FDA for
 IVD use. These results were reviewed by Thomas K. Huard, Ph.
 D., Director of Molecular Diagnostics.
 RESULTS RECEIVED ON           09/14/12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</si>
  <si>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D123E, I135V, S162A, K173E,_x000D_
V179I, L214F, R277K, T286A, K311Q, D324E, G335D_x000D_
Protease Gene: V3I, I13V,
 S37N, L63P_x000D_
 _x000D_
HIV Subtype: B_x000D_
 _x000D_
These results were obtained from the use of Celera Diagnostics_x000D_
ViroSeq v2.8 assay. This test has been approved by the FDA for_x000D_
IVD use._x000D_
 </t>
  </si>
  <si>
    <t>02/25/2015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</si>
  <si>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T27P, E122K, D123E, I135V, S162A,_x000D_
K173E, V179I, L214F, S251R, R277K, T286A, K311Q, D324E, G335D_x000D_
Protease 
Gene: V3I, I13V, S37N, L63P_x000D_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</si>
  <si>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K11T, D121Y, I135T, S162C, I180L,
 L214F, K249Q, R277K, K281R, L283I, I293V, P294T
 Protease Gene: V3I, T12I, R41K, R57K, L63Q
 HIV Subtype: B
 These results were obtained from the use of Celera Diagnostics
 ViroSeq v2.8 assay. This test has been approved by the FDA for
 IVD use. These results were reviewed by Thomas K. Huard, Ph.
 D., Director of Molecular Diagnostics.
 RESULTS RECEIVED ON           10/03/12
 Reference lab accession: NP
 Testing Performed By
 QUEST DIAGNOSTICS/NICHOLS CHANTILLY
 14225 NEWBROOK DRIVE CHANTILLY VA 20151-2228
 KENNETH L. SISCO, MD</t>
  </si>
  <si>
    <t>05/29/2013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</si>
  <si>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D121Y, I135T, S162C, I180L,_x000D_
W212G, L214F, K249Q, R277K, Q278H, Q278N, K281R, L283I, I293V,_x000D_
P294T, 
E312Q_x000D_
Protease Gene: V3I, T12I, R41K, R57K, L63Q_x000D_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</si>
  <si>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06/20/2013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</si>
  <si>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K11T, V35I, D121Y, I135T, S162C,_x000D_
I180L, L214F, K249Q, R277K, Q278H, Q278N, K281R, L283I, I293V,_x000D_
P294T, 
E312Q_x000D_
Protease Gene: V3I, T12I, S37N, R41K, R57K, L63Q_x000D_
 _x000D_
HIV Subtype: B_x000D_
 _x000D_
These results were obtained from the use of Celera Diagnostics_x000D_
ViroSeq v2.8 assay. This test has been approved by the FDA for_x000D_
IVD use._x000D_
 </t>
  </si>
  <si>
    <t>09/29/2015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</si>
  <si>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K11T, V35I, V106I, D121Y, I135T,_x000D_
S162C, I180L, L214F, K249Q, R277K, Q278H, Q278N, K281R, L283I,_x000D_
I293V, 
P294T, E312Q_x000D_
Protease Gene: V3I, T12I, S37N, R41K, R57K, L63Q_x000D_
 _x000D_
HIV Subtype: B_x000D_
 _x000D_
These results were obtained from the use of Celera Diagnostics_x000D_
ViroSeq v2.8 assay. This test has been approved by the FDA for_x000D_
IVD use._x000D_
 </t>
  </si>
  <si>
    <t>06/01/2011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</si>
  <si>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K20Q, V60I, K64Q, E122K, D123E,
 I142V, Q174E, D177E, I178L, V179I, V189I, L214F, R277K, K331Q
 Protease Gene: V3I, S37N, L63P, H69Q, N98H
 HIV Subtype: B
 These results were obtained from the use of Celera Diagnostics
 ViroSeq v2.8 assay. This test has been approved by the FDA for
 IVD use. These results were reviewed by Thomas K. Huard, Ph.
 D., Director of Molecular Diagnostics.
 RESULTS RECEIVED ON           06/10/11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20151-2228
 KENNETH L. SISCO, MD</t>
  </si>
  <si>
    <t>06/16/2011</t>
  </si>
  <si>
    <t>02/09/2017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</si>
  <si>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M41L_x000D_
Protease Gene:_x000D_
 _x000D_
NOVEL MUTATIONS DETECTED:_x000D_
Reverse Transcriptase Gene: V35M, D123E, S162C, G196E, R211K,_x000D_
L214F, V245E, P272A, R277K, I293V, S322T_x000D_
Protease Gene: V3I, T12S, 
G16E, S37N, P39S, Q61E, L63P_x000D_
 _x000D_
HIV Subtype: B_x000D_
 _x000D_
These results were obtained from the use of Celera Diagnostics_x000D_
ViroSeq v2.8 assay. This test has been approved by the FDA for_x000D_
IVD use._x000D_
 </t>
  </si>
  <si>
    <t>06/02/2017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</si>
  <si>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P4S, K20R, V35I, V60I, R83K, E122K,_x000D_
D123E, S162C, T165I, I178L, L214F, V245Q, D250E, R277K, 
K281R,_x000D_
I293V_x000D_
Protease Gene: V3I, T12K, L19Q, S37N, Q61H, L63S, H69Q, V77I_x000D_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</si>
  <si>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V60I, E122K, S162C, E169D,_x000D_
Q174H, V179I, T200A, I202V, R211K, L214F, I326V_x000D_
Protease Gene: V3I, S37D, 
L63Q, I64V, E65D,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</si>
  <si>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V60I, E122K, S162C, E169D,_x000D_
Q174H, V179I, T200A, I202V, R211K, L214F, I326V_x000D_
Protease Gene: V3I, M36I, 
S37D, L63Q, I64V, E65D,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</si>
  <si>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V60I, E122K, S162C, E169D,_x000D_
Q174H, I178L, V179I, T200A, I202V, R211K, L214F, I326V_x000D_
Protease Gene: V3I, 
S37D, L63Q, I64V, E65D, I72A, I72T, I72V_x000D_
 _x000D_
HIV Subtype: B_x000D_
 _x000D_
These results were obtained from the use of Celera Diagnostics_x000D_
ViroSeq v2.8 assay. This test has been approved by the FDA for_x000D_
IVD use._x000D_
 </t>
  </si>
  <si>
    <t>03/16/2015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</si>
  <si>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V60I, E122K, S162C, E169D,_x000D_
Q174H, I178L, V179I, T200A, I202V, L210S, R211K, L214F, I326V_x000D_
Protease Gene:
 V3I, S37D, L63Q, I64V, E65D, I72A, I72T, I72V_x000D_
 _x000D_
HIV Subtype: B_x000D_
 _x000D_
These results were obtained from the use of Celera Diagnostics_x000D_
ViroSeq v2.8 assay. This test has been approved by the FDA for_x000D_
IVD use._x000D_
 </t>
  </si>
  <si>
    <t>06/29/2015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</si>
  <si>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V60I, E122K, S162C, E169D,_x000D_
Q174H, I178L, V179I, T200A, I202V, L210S, R211K, L214F, I326V_x000D_
Protease Gene:
 V3I, M36I, S37D, L63Q, I64V, E65D, I72A, I72T,_x000D_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</si>
  <si>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V179E_x000D_
Protease Gene:_x000D_
 _x000D_
NOVEL MUTATIONS DETECTED:_x000D_
Reverse Transcriptase Gene: R211K, E248D, R277K, T286A, G333E,_x000D_
Q334L_x000D_
Protease Gene: V3I, I13V, E35D, S37N, L63P, I64V,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</si>
  <si>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Possible Resistance ***_x000D_
ZERIT (stavudine, d4T)              Possible Resistance ***_x000D_
ZIAGEN (abacavir, ABC)              Possible Resistance ***_x000D_
VIREAD (tenofovir, TDF)             Possible Resistance ***_x000D_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T215E_x000D_
Protease Gene:_x000D_
 _x000D_
NOVEL MUTATIONS DETECTED:_x000D_
Reverse Transcriptase Gene: V35E, T39A, V60I, E122K, I142V,_x000D_
D177E, T200M, R211K, L214F, R277K, E297G, Q334E_x000D_
Protease Gene: V3I, E35D,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</si>
  <si>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Possible Resistance ***_x000D_
ZERIT (stavudine, d4T)              Possible Resistance ***_x000D_
ZIAGEN (abacavir, ABC)              Possible Resistance ***_x000D_
VIREAD (tenofovir, TDF)             Possible Resistance ***_x000D_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T215S_x000D_
Protease Gene:_x000D_
 _x000D_
NOVEL MUTATIONS DETECTED:_x000D_
Reverse Transcriptase Gene: T39A, V60I, K102Q, D123N, I142V,_x000D_
Q174H, D177E, I178L, T200A, Q207E, R211K, L214F, R277K, V292I,_x000D_
I293V, G333D, 
Q334N_x000D_
Protease Gene: V3I, S37N, L63P, I72E, I72V,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</si>
  <si>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E122K, Q174E, D177E, T200A,_x000D_
I202V, E204K, Q207E, L210F, R211K, P272A, R277K, T286A, E297K,_x000D_
L301I, 
D324E, I329L, Q334E_x000D_
Protease Gene: V3I, I13V, K14R, S37D, R57K, D60E, L63P, I64V,_x000D_
I72V_x000D_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</si>
  <si>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T69N
 Protease Gene:
 NOVEL MUTATIONS DETECTED:
 Reverse Transcriptase Gene: K173Q, Q174H, D177E, I178M, G196E,
 R211K, L214F, V245T, D250E, P272S, R277K, T286A, P294T, E297R,
 K311N, H315Y, Q334R
 Protease Gene: V3I, T12A, I13V, L33V, E35D, S37N, I64V
 HIV Subtype: B
 These results were obtained from the use of Celera Diagnostics
 ViroSeq v2.8 assay. This test has been approved by the FDA for
 IVD use. These results were reviewed by Thomas K. Huard, Ph.
 D., Director of Molecular Diagnostics.
 RESULTS RECEIVED ON           03/05/13
 Reference lab accession: NP
 Testing Performed By
 QUEST DIAGNOSTICS/NICHOLS CHANTILLY
 14225 NEWBROOK DRIVE CHANTILLY VA 20151-2228
 KENNETH L. SISCO, MD</t>
  </si>
  <si>
    <t>03/06/2013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</si>
  <si>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T69S, K173Q, Q174H, D177E, I178M,_x000D_
G196E, I202V, Q207H, R211K, L214F, K238R, V245T, D250E, P272S,_x000D_
R277K, 
T286A, P294T, E297R, K311N, H315Y, Q334E, Q334G, Q334K,_x000D_
Q334R_x000D_
Protease Gene: V3I, I13V, K20R, L33V, E35D, S37D, I62V, I64V_x000D_
 _x000D_
HIV Subtype: B_x000D_
 _x000D_
These results were obtained from the use of Celera Diagnostics_x000D_
ViroSeq v2.8 assay. This test has been approved by the FDA for_x000D_
IVD use._x000D_
 </t>
  </si>
  <si>
    <t>03/19/2016</t>
  </si>
  <si>
    <t>11/29/2017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</si>
  <si>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K173Q, Q174H, D177E, I178M, G196E,_x000D_
I202V, R211K, L214F, K238R, V245T, D250E, P272S, R277K, T286A,_x000D_
P294T, 
E297R, K311N, H315Y, I326V_x000D_
Protease Gene: V3I, I13V, L33V, E35D, S37D, I62V, I64V_x000D_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</si>
  <si>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E138K, M184I, M184V_x000D_
Protease Gene: A71T_x000D_
 _x000D_
NOVEL MUTATIONS DETECTED:_x000D_
Reverse Transcriptase Gene: K20R, V35I, V35T, V60I, T139A,_x000D_
I142V, I178L, G196E, R211Q, L214F, M230I, V241M, V245E, E248V,_x000D_
D250E, R277K, T286V, I293V, 
Q334C_x000D_
Protease Gene: V3I, T12P, S37N, I62V, L63A, L63S, I64V, K70N,_x000D_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</si>
  <si>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V60I, A98S, E122A, E122K, E122P,_x000D_
E122Q, E122T, K173T, Q174K, D177E, T200A, T200E, T200K, E204K,_x000D_
Q207E, 
R211K, P272A, R277K, K281R, T286A, E297K, L301I, D324E,_x000D_
I329L, Q334E_x000D_
Protease Gene: V3I, I13V, K20R, E35D, S37E, R57K, D60E, L63P,_x000D_
I64V, V77I_x000D_
 _x000D_
HIV Subtype: B_x000D_
 _x000D_
These results were obtained from the use of Celera Diagnostics_x000D_
ViroSeq v2.8 assay. This test has been approved by the FDA for_x000D_
IVD use._x000D_
 </t>
  </si>
  <si>
    <t>12/15/2011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</si>
  <si>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V35T, T39A, S48T, K49R, I50V, R83K,
 E122K, E169K, K173E, I178M, L214F, E248D, P272A, R277K, I293V,
 Q334L
 Protease Gene: V3I, I15V, M36I, S37N, R41K, I62V, L63A, L63V
 HIV Subtype: B
 These results were obtained from the use of Celera Diagnostics
 ViroSeq v2.8 assay. This test has been approved by the FDA for
 IVD use. These results were reviewed by Thomas K. Huard, Ph.
 D., Director of Molecular Diagnostics.
 RESULTS RECEIVED ON           12/26/11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</si>
  <si>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06/14/2013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</si>
  <si>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T39A, K49R, I50V, E122K,_x000D_
E169K, K173E, I178M, T200A, R211K, R211Q, L214F, E248D, P272A,_x000D_
R277K, I293V, 
Q334L_x000D_
Protease Gene: V3I, I15V, M36I, S37N, R41K, I62V, L63A_x000D_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</si>
  <si>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T39A, K49R, I50V, K70T, E122K,_x000D_
E169K, K173E, I178M, T200A, R211K, R211Q, L214F, E248D, P272A,_x000D_
R277K, 
I293V, K311R, D324E, Q334L_x000D_
Protease Gene: V3I, I15V, M36I, S37N, R41K, I62V, L63A_x000D_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</si>
  <si>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G196E, T200A, R211K, R211Q,_x000D_
L214F, V245K, P272A, R277K, V292I, I293V, P294T, E297R, 
I326V,_x000D_
Q334L_x000D_
Protease Gene: V3I, L19I, E35D, S37T, R41K, D60E, Q61E, I62V,_x000D_
I64V_x000D_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</si>
  <si>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E138A, I142T, S162C, I202V, R211E,_x000D_
R211G, R211K, L214F, V245M, E248D, E248N, D250E, I293V, 
I326V,_x000D_
Q334E_x000D_
Protease Gene: V3I, I13V, L33V, P39Q, R41K, I62V, L63Q, I64V_x000D_
 _x000D_
HIV Subtype: B_x000D_
 _x000D_
These results were obtained from the use of Celera Diagnostics_x000D_
ViroSeq v2.8 assay. This test has been approved by the FDA for_x000D_
IVD use._x000D_
 </t>
  </si>
  <si>
    <t>07/07/2016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</si>
  <si>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D121Y, E138A, I142T, S162C, I202V,_x000D_
R211E, R211G, R211K, L214F, V245M, E248N, D250E, I293V, 
I326V,_x000D_
Q334E_x000D_
Protease Gene: V3I, I13V, L33V, M36I, P39S, R41K, I62V, L63Q,_x000D_
I64V_x000D_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</si>
  <si>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K101E, P225H
 Protease Gene:
 NOVEL MUTATIONS DETECTED:
 Reverse Transcriptase Gene: E122K, R211K, L214F, V245M, E248N,
 P272A, R277K, A288S, I293V, K311R, Q334C
 Protease Gene: V3I, I13V, I15V, E35D, S37D, D60E, Q61E, L63P,
 E65D
 HIV Subtype: B
 These results were obtained from the use of Celera Diagnostics
 ViroSeq v2.8 assay. This test has been approved by the FDA for
 IVD use. These results were reviewed by Thomas K. Huard, Ph.
 D., Director of Molecular Diagnostics.
 RESULTS RECEIVED ON           09/10/12
 Reference lab accession: NP
 Testing Performed By
 QUEST DIAGNOSTICS/NICHOLS CHANTILLY
 14225 NEWBROOK DRIVE CHANTILLY VA 20151-2228
 KENNETH L. SISCO, MD</t>
  </si>
  <si>
    <t>09/18/2013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</si>
  <si>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E28K, I135V, S162A, T200A, R211K,_x000D_
L214F, V245M, P272A, K275R, V276T, R277K, Q278N, I293V, D324E_x000D_
Protease 
Gene: V3I, S37N, L63Q, I64V, H69Y, I72V_x000D_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</si>
  <si>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E122P, I135T, T165I, K173E, K173Q,
 K201R, I202V, R211K, L214F, V245E, D250E, S251N, K281R, L283I,
 A288S, V292I, I293V, Q334D
 Protease Gene: V3I, I13V, I15V, G16E, E35D, S37D, S37N, I62V,
 L63H, I64V, V77I
 HIV Subtype: B
 These results were obtained from the use of Celera Diagnostics
 ViroSeq v2.8 assay. This test has been approved by the FDA for
 IVD use. These results were reviewed by Thomas K. Huard, Ph.
 D., Director of Molecular Diagnostics.
 RESULTS RECEIVED ON           11/21/11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22021-0841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</si>
  <si>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E122P, I135T, T165I, K173Q, I202V,_x000D_
R211K, L214F, V245E, D250E, S251N, K281R, L283I, A288S, V292I,_x000D_
I293V, 
Q334D_x000D_
Protease Gene: V3I, I15V, G16E, E35D, S37N, R41K, I62V, L63H,_x000D_
I64V,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</si>
  <si>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E122P, I135T, T165I, K173Q, I202V,_x000D_
R211K, L214F, V245E, D250E, S251N, K281R, L283I, A288S, V292I,_x000D_
I293V, Q334D_x000D_
Protease Gene: V3I, I15V, 
G16E, E35D, S37N, R41K, I62V, L63H,_x000D_
I64V,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</si>
  <si>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 K219N_x000D_
Protease Gene:_x000D_
 _x000D_
NOVEL MUTATIONS DETECTED:_x000D_
Reverse Transcriptase Gene: E122P, I135T, E138G, T165I, K173Q,_x000D_
I202V, R211K, L214F, P243S, V245E, D250E, S251N, R277K, K281R,_x000D_
L283I, A288S, V292I, 
I293V, Q334D_x000D_
Protease Gene: V3I, I15V, G16E, E35D, S37N, R41K, I62V, L63H,_x000D_
I64V,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</si>
  <si>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Possible Resistance *_x000D_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K101E, M184V, K219N_x000D_
Protease Gene:_x000D_
 _x000D_
NOVEL MUTATIONS DETECTED:_x000D_
Reverse Transcriptase Gene: E122P, I135T, E138G, T165I, K173Q,_x000D_
D192N, I202V, R211K, L214F, P243S, V245E, D250E, S251N, K281R,_x000D_
L283I, A288S, V292I, I293V, 
Q334D_x000D_
Protease Gene: V3I, I15V, G16E, E35D, S37N, R41K, I62V, L63H,_x000D_
I64V, V77I_x000D_
 _x000D_
HIV Subtype: B_x000D_
 _x000D_
These results were obtained from the use of Celera Diagnostics_x000D_
ViroSeq v2.8 assay. This test has been approved by the FDA for_x000D_
IVD use._x000D_
 </t>
  </si>
  <si>
    <t>06/08/2012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</si>
  <si>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K20R, A98S, V111G, E122K, D123E,
 S162N, T165I, G196E, I202V, R211K, L214F, V245M, D250G, R277K,
 A288S, V292I, K311R, D324E, Q334E
 Protease Gene: V3I, T12P, K14R, S37D, K43R, R57K, I62V, L63P,
 C67S
 HIV Subtype: B
 These results were obtained from the use of Celera Diagnostics
 ViroSeq v2.8 assay. This test has been approved by the FDA for
 IVD use. These results were reviewed by Thomas K. Huard, Ph.
 D., Director of Molecular Diagnostics.
 RESULTS RECEIVED ON           06/25/12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</si>
  <si>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A71I, A71T, A71V
 NOVEL MUTATIONS DETECTED:
 Reverse Transcriptase Gene: V8I, V35M, R83K, E122K, I142V,
 I178L, R211K, L214F, I244V, K275R, L283I, I293V, E297K, Q334E
 Protease Gene: V3I, S37N, R41K, R57K, L63P, L63S, I64V, G68E,
 I72V, V77I, I93L
 HIV Subtype: B
 These results were obtained from the use of Celera Diagnostics
 ViroSeq v2.8 assay. This test has been approved by the FDA for
 IVD use. These results were reviewed by Thomas K. Huard, Ph.
 D., Director of Molecular Diagnostics.
 RESULTS RECEIVED ON           03/28/12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</si>
  <si>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Possible Resistance *
 VIDEX (didanosine, ddI)             Possible Resistance ***
 ZERIT (stavudine, d4T)              Possible Resistance *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D67N, T69N, K103N, K219E
 Protease Gene:
 NOVEL MUTATIONS DETECTED:
 Reverse Transcriptase Gene: V35M, V60I, D123N, I178M, V179I,
 R211K, L214F, P243T, I244V, V245E, P272A, R277K, K281R, L282V,
 T286A, I293V, E297K, I329V
 Protease Gene: V3I, G16E, S37N, P39S, R57K, D60E, Q61E, L63P
 HIV Subtype: B
 These results were obtained from the use of Celera Diagnostics
 ViroSeq v2.8 assay. This test has been approved by the FDA for
 IVD use. These results were reviewed by Thomas K. Huard, Ph.
 D., Director of Molecular Diagnostics.
 RESULTS RECEIVED ON           12/01/11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22021-0841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</si>
  <si>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Possible Resistance ***_x000D_
ZERIT (stavudine, d4T)              Possible Resistance *_x000D_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 T69N, K103N, K219E_x000D_
Protease Gene:_x000D_
 _x000D_
NOVEL MUTATIONS DETECTED:_x000D_
Reverse Transcriptase Gene: V35M, V60I, D123N, I178M, V179I,_x000D_
T200A, R211K, L214F, P243T, I244V, V245E, P272A, P272T, R277K,_x000D_
K281R, T286A, I293V, E297K, I329V_x000D_
Protease 
Gene: V3I, G16E, S37N, P39S, R57K, D60E, Q61E, L63P,_x000D_
I72V_x000D_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</si>
  <si>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V60I, R83K, K104R, E122K, I135T,_x000D_
S162Y, K173R, L214F, E224A, Q278H, I293V, K311R, P313T, S322T_x000D_
Protease 
Gene: V3I, E35D, R41K, L63P, I93L_x000D_
 _x000D_
HIV Subtype: B_x000D_
 _x000D_
These results were obtained from the use of Celera Diagnostics_x000D_
ViroSeq v2.8 assay. This test has been approved by the FDA for_x000D_
IVD use._x000D_
 </t>
  </si>
  <si>
    <t>06/06/2014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</si>
  <si>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L10F_x000D_
 _x000D_
NOVEL MUTATIONS DETECTED:_x000D_
Reverse Transcriptase Gene: A98S, E122K, I135V, I142V, S162A,_x000D_
Q207E, R211K, L214F, V245M, P272A, R277K, I293V, I326V_x000D_
Protease Gene:
 V3I, K14R, S37N, R41K, I62V, L63H,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</si>
  <si>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V60I, R83K, E122P, S162C,_x000D_
E169D, D177E, D192N, T200A, R206G, R211K, L214F, V276I, R277K,_x000D_
I293V, D324E,
 I329V_x000D_
Protease Gene: V3I, L19T, S37N, R41K, K43R, L63H, I64V, E65D,_x000D_
I72M_x000D_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</si>
  <si>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Possible Resistance ***_x000D_
SUSTIVA (efavirenz, EFV)            Possible Resistance ***_x000D_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Possible Resistance_x000D_
FORTOVASE (saquinavir, SQV)         Possible Resistance_x000D_
KALETRA (lopinavir+ritonavir, LPV)  No Evidence of Resistance_x000D_
VIRACEPT (nelfinavir, NFV)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K101P, T215D_x000D_
Protease Gene: A71V, L90M_x000D_
 _x000D_
NOVEL MUTATIONS DETECTED:_x000D_
Reverse Transcriptase Gene: E28A, I142V, S162C, E169D, I202V,_x000D_
R211K, L214F, L228H, V245E, P272A, T286A, A288S, V292I, V292M,_x000D_
I293V, E297K, Q334H_x000D_
Protease 
Gene: V3I, S37N, R57K, I62V, L63S, I64M, I72Q, V77I,_x000D_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</si>
  <si>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K103R_x000D_
Protease Gene:_x000D_
 _x000D_
NOVEL MUTATIONS DETECTED:_x000D_
Reverse Transcriptase Gene: D123E, D123G, D123K, D123N, D123R,_x000D_
D123S, R211K, L214F, P243T, V245T, K249Q, P272A, R277K, 
A288S,_x000D_
I293V, P294T, Q334D_x000D_
Protease Gene: V3I, S37N, R41K, L63H, V77I_x000D_
 _x000D_
HIV Subtype: B_x000D_
 _x000D_
These results were obtained from the use of Celera Diagnostics_x000D_
ViroSeq v2.8 assay. This test has been approved by the FDA for_x000D_
IVD use._x000D_
 </t>
  </si>
  <si>
    <t>11/06/2014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</si>
  <si>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V35I, V35L, R83K, K102R, E122K,_x000D_
E138Q, S163T, T165I, K173E, Q174R, D177E, I202V, R211G, L214F,_x000D_
P243T, P272A, R277K, I293V, P321S, 
D324E_x000D_
Protease Gene: V3I, I15V, L19V, S37N, I62V_x000D_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</si>
  <si>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E40D, K49R, E122K, D177E,_x000D_
R211K, L214F, P272A, R277K, S322A, Q334L_x000D_
Protease Gene: V3I, I15V, E35D, 
S37N, P39S, I62V, L63P,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</si>
  <si>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V35I, K64R, V90I, D123N, D123S,_x000D_
I135T, G196E, R211K, L214F, D250E, P272A, R277K, L283I, A288T,_x000D_
V292I, 
I293V, I326V_x000D_
Protease Gene: V3I, I13V, L19I, S37N, R57K, L63P, I64V, C67D,_x000D_
V77I_x000D_
 _x000D_
HIV Subtype: B_x000D_
 _x000D_
These results were obtained from the use of Celera Diagnostics_x000D_
ViroSeq v2.8 assay. This test has been approved by the FDA for_x000D_
IVD use._x000D_
 </t>
  </si>
  <si>
    <t>11/10/2014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</si>
  <si>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A98S, E122K, D123E, D177E, Q197K,_x000D_
T200A, Q207H, R211K, L214F, D250E, S251I, P272A, R277K, T286A,_x000D_
I293M,
 I293V, Q334L_x000D_
Protease Gene: V3I, G16E, E35D, S37H, S37K, S37N, S37Q, P39S,_x000D_
I62V, L63A, V77I, I93L_x000D_
 _x000D_
HIV Subtype: B_x000D_
 _x000D_
These results were obtained from the use of Celera Diagnostics_x000D_
ViroSeq v2.8 assay. This test has been approved by the FDA for_x000D_
IVD use._x000D_
 </t>
  </si>
  <si>
    <t>11/25/2014</t>
  </si>
  <si>
    <t>01/06/2015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</si>
  <si>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E122K, D123E, T200A, R211K,_x000D_
L214F, D250E, P272A, R277K, T286A, I293V, Q334L_x000D_
Protease Gene: V3I, G16E, 
E35D, S37N, I62V, L63A, V77I, I93L_x000D_
 _x000D_
HIV Subtype: B_x000D_
 _x000D_
These results were obtained from the use of Celera Diagnostics_x000D_
ViroSeq v2.8 assay. This test has been approved by the FDA for_x000D_
IVD use._x000D_
 </t>
  </si>
  <si>
    <t>02/13/2017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</si>
  <si>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V35M, K102Q, A158S, E169D, K173T,_x000D_
Q174K, T200A, L214F, D250E, P272S, R277K, T286A, A288S, 
I293V,_x000D_
K331N_x000D_
Protease Gene: V3I, M36I, M36L, S37N, L63P, I64V_x000D_
 _x000D_
HIV Subtype: B_x000D_
 _x000D_
These results were obtained from the use of Celera Diagnostics_x000D_
ViroSeq v2.8 assay. This test has been approved by the FDA for_x000D_
IVD use._x000D_
 </t>
  </si>
  <si>
    <t>06/09/2017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</si>
  <si>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V35M, K102Q, A158S, E169D, K173T,_x000D_
Q174K, T200A, L214F, D250E, P272S, R277K, T286A, A288S, 
I293V,_x000D_
K331N_x000D_
Protease Gene: V3I, M36I, S37N, L63P, I64V_x000D_
 _x000D_
HIV Subtype: B_x000D_
 _x000D_
These results were obtained from the use of Celera Diagnostics_x000D_
ViroSeq v2.8 assay. This test has been approved by the FDA for_x000D_
IVD use._x000D_
 </t>
  </si>
  <si>
    <t>06/28/2017</t>
  </si>
  <si>
    <t>09/06/2013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</si>
  <si>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K103R_x000D_
Protease Gene:_x000D_
 _x000D_
NOVEL MUTATIONS DETECTED:_x000D_
Reverse Transcriptase Gene: R83K, E122K, D123N, S162C, T165I,_x000D_
I178L, T200A, L214F, P272A, R277K, T286P, D324E_x000D_
Protease Gene: V3I, 
I13V, S37N, R41K, L63P, H69Y, V77I, R87K_x000D_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</si>
  <si>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K103R_x000D_
Protease Gene:_x000D_
 _x000D_
NOVEL MUTATIONS DETECTED:_x000D_
Reverse Transcriptase Gene: R83K, E122K, D123N, S162C, T165I,_x000D_
I178L, V179I, T200A, L214F, P272A, R277K, T286P, V292I, 
D324E_x000D_
Protease Gene: V3I, I13V, S37N, R41K, L63P, H69Y,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</si>
  <si>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Q174H, D177E, T200A, R211K,_x000D_
L214F, R277K, I293V, S322T, I329L, Q334E, G335V_x000D_
Protease Gene: V3I, E35D,
 S37E, L63Q, I64V, E65D, H69Y_x000D_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</si>
  <si>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V60I, E122K, S162N, Q174H, V179I,_x000D_
T200A, I202V, R211K, L214F, R277K, I293V, I326V_x000D_
Protease Gene: V3I, T12A, 
S37D, L63Q, I64V, E65D_x000D_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</si>
  <si>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E169K, I178M, L214F, V245M,_x000D_
E248Q, T286A, Q334E_x000D_
Protease Gene: V3I, K14N, K14S, L19R, S37N, R57K, 
L63T, I64V,_x000D_
H69Y, I72T_x000D_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</si>
  <si>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K101E, G190A
 Protease Gene:
 NOVEL MUTATIONS DETECTED:
 Reverse Transcriptase Gene: R83K, K104R, R211K, L214F, V245E,
 P272A, R277K, T286A, I293V, S322A, I329V
 Protease Gene: V3I, S37N, R41K, R57K, L63P, I93L
 HIV Subtype: B
 These results were obtained from the use of Celera Diagnostics
 ViroSeq v2.8 assay. This test has been approved by the FDA for
 IVD use. These results were reviewed by Thomas K. Huard, Ph.
 D., Director of Molecular Diagnostics.
 RESULTS RECEIVED ON           12/10/12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</si>
  <si>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Possible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G190A_x000D_
Protease Gene:_x000D_
 _x000D_
NOVEL MUTATIONS DETECTED:_x000D_
Reverse Transcriptase Gene: R83K, K104R, R211K, L214F, V245E,_x000D_
P272A, R277K, T286A, I293V, I329V_x000D_
Protease Gene: V3I, S37N, R41K, R57K,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</si>
  <si>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K102E, E122K, R211K, L214F,_x000D_
P272A, R277K, T286A, K287R, I293V, E297K, L325I, I329V, Q334M_x000D_
Protease 
Gene: V3I, T12S, I15V, Q18L, S37D, R41K, I62V, L63H,_x000D_
I72V,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</si>
  <si>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 A71T_x000D_
 _x000D_
NOVEL MUTATIONS DETECTED:_x000D_
Reverse Transcriptase Gene: K20R, K102Q, I135V, S162C, K173Q,_x000D_
T200A, E204D, Q207A, Q207E, R211K, L214F, T286A, I293V, D324E,_x000D_
I329L, Q334N, G335D_x000D_
Protease Gene: V3I, 
E35D, R41K, R57K, L63P,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</si>
  <si>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V35I, E122K, S162C, Q174K, L214F,
 V245E, P272S, T286A, A288S, I326V, G333E, Q334E
 Protease Gene: V3I, L19Q, E35D, S37D, D60E, L63P
 HIV Subtype: B
 These results were obtained from the use of Celera Diagnostics
 ViroSeq v2.8 assay. This test has been approved by the FDA for
 IVD use. These results were reviewed by Thomas K. Huard, Ph.
 D., Director of Molecular Diagnostics.
 RESULTS RECEIVED ON           02/26/12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</si>
  <si>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07/10/2013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</si>
  <si>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Possible Resistance *_x000D_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K101E_x000D_
Protease Gene:_x000D_
 _x000D_
NOVEL MUTATIONS DETECTED:_x000D_
Reverse Transcriptase Gene: E122K, S162C, Q174K, L214F, V245E,_x000D_
P272S, T286A, A288S, I326V, G333E, Q334E_x000D_
Protease Gene: V3I, L19Q, E35D, S37D, D60E,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</si>
  <si>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K104R, E122K, Q174R, D177E, V179A,_x000D_
T200A, Q207E, R211K, V245E, E248D, D250E, L283I, I293V_x000D_
Protease 
Gene: V3I, S37N, R41K, K43R, I62V, L63A, I72E,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</si>
  <si>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E122G, E122K, E122R, D123E,
 D123K, D123N, T165I, I178L, I202V, Q207E, R211K, P272A, R277Q,
 T286A, V292I, I293V, K311R, D324E, G335D
 Protease Gene: V3I, Q18H, S37N, R41K, K45R, I62V, L63P, V77I,
 I93L
 HIV Subtype: B
 These results were obtained from the use of Celera Diagnostics
 ViroSeq v2.8 assay. This test has been approved by the FDA for
 IVD use. These results were reviewed by Thomas K. Huard, Ph.
 D., Director of Molecular Diagnostics.
 RESULTS RECEIVED ON           02/07/13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</si>
  <si>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E122G, E122K, E122R, D123N,_x000D_
T165I, I178L, I202V, Q207E, R211K, P272A, R277Q, T286A, V292I,_x000D_
I293V, 
D324E, G335D_x000D_
Protease Gene: V3I, Q18H, S37N, R41K, K45R, I62V, L63P, V77I,_x000D_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</si>
  <si>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K43E, K43Q, K49R, V60I, A98S, E122K,
 I135V, K173N, Q174K, Q197K, T200A, R211K, L214F, E248D, K249N,
 I293V, I326V, Q334N, G335D
 Protease Gene: V3I, T12A, I13V, K14R, L19I, S37Q, I62V, L63A,
 I64V
 HIV Subtype: B
 These results were obtained from the use of Celera Diagnostics
 ViroSeq v2.8 assay. This test has been approved by the FDA for
 IVD use. These results were reviewed by Thomas K. Huard, Ph.
 D., Director of Molecular Diagnostics.
 RESULTS RECEIVED ON           11/30/11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22021-0841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</si>
  <si>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K43Q, K49R, V60I, A98S, E122K,_x000D_
I135V, K173N, Q174K, Q197K, T200A, R211K, L214F, E248D, K249N,_x000D_
I293V, I326V, 
Q334N, G335D_x000D_
Protease Gene: V3I, T12A, I13V, K14R, L19I, S37Q, I62V, L63A,_x000D_
I64V_x000D_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</si>
  <si>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K103R, K103S
 Protease Gene:
 NOVEL MUTATIONS DETECTED:
 Reverse Transcriptase Gene: E122K, G196E, I202V, L214F, I244V,
 V245E, D250E, D250Q, G273R, R277K, Q278Y, I293V, E297Q, D324N,
 Q334H, Q334N
 Protease Gene: V3I, I13V, S37D, S37N, L63P, I64V, E65D, V77I
 HIV Subtype: B
 These results were obtained from the use of Celera Diagnostics
 ViroSeq v2.8 assay. This test has been approved by the FDA for
 IVD use. These results were reviewed by Thomas K. Huard, Ph.
 D., Director of Molecular Diagnostics.
 RESULTS RECEIVED ON           04/01/13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</si>
  <si>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D121H, E122A, E122K, E122P, E122Q,
 E122T, D123E, I142V, S162C, S162Y, D177E, I178M, T200A, T200E,
 T200K, R211G, L214F, V245E, R277K, I293V
 Protease Gene: V3I, G16E, L19I, L19V, S37N, P39A, P39S, P39T,
 R57K, D60E, L63P, I72V, V77I
 HIV Subtype: B
 These results were obtained from the use of Celera Diagnostics
 ViroSeq v2.8 assay. This test has been approved by the FDA for
 IVD use. These results were reviewed by Thomas K. Huard, Ph.
 D., Director of Molecular Diagnostics.
 RESULTS RECEIVED ON           02/21/13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</si>
  <si>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V179E_x000D_
Protease Gene:_x000D_
 _x000D_
NOVEL MUTATIONS DETECTED:_x000D_
Reverse Transcriptase Gene: E122K, E122R, D123E, S162C, D177E,_x000D_
T200A, E204D, L214F, V245E, S251N, R277K, T286A, I326V, 
Q334E_x000D_
Protease Gene: V3I, L19Q, E35D, S37D, R57K, D60E, L63P,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</si>
  <si>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V179E_x000D_
Protease Gene:_x000D_
 _x000D_
NOVEL MUTATIONS DETECTED:_x000D_
Reverse Transcriptase Gene: E122R, D123E, S162C, D177E, L214F,_x000D_
V245E, S251N, R277K, T286A, I326V, Q334E_x000D_
Protease Gene: V3I, L19Q, 
E35D, S37D, R57K, D60E, L63P, V77I_x000D_
 _x000D_
HIV Subtype: B_x000D_
 _x000D_
These results were obtained from the use of Celera Diagnostics_x000D_
ViroSeq v2.8 assay. This test has been approved by the FDA for_x000D_
IVD use._x000D_
 </t>
  </si>
  <si>
    <t>02/08/2016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</si>
  <si>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V35I, K64R, R83K, E122K, S162C,_x000D_
I178L, T200A, T200E, R211K, L214F, R277K, T286A, I293V, E297A,_x000D_
L310I, 
G333E, Q334N, G335S_x000D_
Protease Gene: V3I, S37N, R41K, L63A,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</si>
  <si>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K64R, R83K, E122K, S162C,_x000D_
I178L, T200A, T200E, R211K, L214F, R277K, T286A, I293V, E297A,_x000D_
L310I, G333E,
 Q334N, G335S_x000D_
Protease Gene: V3I, M36I, S37N, R41K, L63A, I93L_x000D_
 _x000D_
HIV Subtype: B_x000D_
 _x000D_
These results were obtained from the use of Celera Diagnostics_x000D_
ViroSeq v2.8 assay. This test has been approved by the FDA for_x000D_
IVD use._x000D_
 </t>
  </si>
  <si>
    <t>03/15/2017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</si>
  <si>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R83K, E122K, S162C, I178L,_x000D_
T200A, T200E, R211K, L214F, R277K, T286A, I293V, E297A, L310I,_x000D_
G333E, 
Q334N, G335S_x000D_
Protease Gene: V3I, S37N, R41K, L63A, I93L_x000D_
 _x000D_
HIV Subtype: B_x000D_
 _x000D_
These results were obtained from the use of Celera Diagnostics_x000D_
ViroSeq v2.8 assay. This test has been approved by the FDA for_x000D_
IVD use._x000D_
 </t>
  </si>
  <si>
    <t>09/25/2017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</si>
  <si>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K64R, R83K, E122K, D123E,_x000D_
S162C, F171Y, I178L, T200A, T200E, R211K, L214F, R277K, T286A,_x000D_
I293V, E297A,
 L310I, G333E, Q334N, G335S_x000D_
Protease Gene: V3I, S37N, R41K, L63A, I93L_x000D_
 _x000D_
HIV Subtype: B_x000D_
 _x000D_
These results were obtained from the use of Celera Diagnostics_x000D_
ViroSeq v2.8 assay. This test has been approved by the FDA for_x000D_
IVD use._x000D_
 </t>
  </si>
  <si>
    <t>06/10/2016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</si>
  <si>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P4T, E6K, V8I, R83K, V90I, A98S,_x000D_
S162Y, K173T, Q174H, R211K, L214F, V245E, D250E, V261I, P272A,_x000D_
V276I, 
L283I, I293V, K311R, D324E, G333E, Q334N_x000D_
Protease Gene: V3I, I15V, L19S, M36I, S37N, R41K, I64V, L89M_x000D_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</si>
  <si>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K13R, K20R, V35I, K102R, V106I,
 E122K, S162C, N175H, D177E, K201T, R211K, T286A, V317A, D324E,
 G333D, G333E, Q334H
 Protease Gene: V3I, G17D, G17E, S37N, L38I, R41K, D60E, I62V,
 L63P
 HIV Subtype: B
 These results were obtained from the use of Celera Diagnostics
 ViroSeq v2.8 assay. This test has been approved by the FDA for
 IVD use. These results were reviewed by Thomas K. Huard, Ph.
 D., Director of Molecular Diagnostics.
 RESULTS RECEIVED ON           12/10/12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</si>
  <si>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V35I, E122K, S162C, N175H,_x000D_
D177E, I178M, K201T, R211K, T286A, I293V, G333D, G333E, Q334H_x000D_
Protease 
Gene: V3I, G17D, G17E, E35D, L38I, R41K, D60E, I62V,_x000D_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</si>
  <si>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V35I, K43R, E122K, S162C,_x000D_
E169D, N175H, D177E, I178M, T200A, K201T, Q207R, R211K, T286A,_x000D_
I293V, D324E,
 G333E, Q334H_x000D_
Protease Gene: V3I, G17E, E35D, S37C, R41K, D60E, I62V,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</si>
  <si>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V35I, E122K, S162C, N175H,_x000D_
D177E, I178M, K201T, R211K, T286A, I293V, G333D, G333E, 
Q334H,_x000D_
Q334Y_x000D_
Protease Gene: V3I, G17D, G17E, E35D, S37C, L38I, R41K, D60E,_x000D_
I62V,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</si>
  <si>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K32R, V35I, E122K, S162C,_x000D_
N175H, D177E, K201T, E204D, R211K, T286A, I293V, G333D, 
Q334H,_x000D_
Q334Y_x000D_
Protease Gene: V3I, G17D, S37C, S37N, S37Y, L38I, R41K, D60E,_x000D_
I62V, L63P_x000D_
 _x000D_
HIV Subtype: B_x000D_
 _x000D_
These results were obtained from the use of Celera Diagnostics_x000D_
ViroSeq v2.8 assay. This test has been approved by the FDA for_x000D_
IVD use._x000D_
 </t>
  </si>
  <si>
    <t>08/11/2017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</si>
  <si>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 A71T_x000D_
 _x000D_
NOVEL MUTATIONS DETECTED:_x000D_
Reverse Transcriptase Gene: E6D, E6H, E6K, E6N, E6Q, V35I, R83K,_x000D_
E122K, I135V, S162Y, Q197E, R211K, R211Q, L214F, V245M, 
D250E,_x000D_
R277K, E297K, I329L, G333D, Q334G_x000D_
Protease Gene: V3I, E35D, S37N, R41K, I62V, L63S, I64V,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</si>
  <si>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R83K, K102Q, E122K, K173N, T200A,
 R211K, L214F, V245T, E248D, P272A, R277K, K281R, T286A, E297K
 Protease Gene: V3I, S37N, R41K, L63P, I64L, K70R, V77I, I93L
 HIV Subtype: B
 These results were obtained from the use of Celera Diagnostics
 ViroSeq v2.8 assay. This test has been approved by the FDA for
 IVD use. These results were reviewed by Thomas K. Huard, Ph.
 D., Director of Molecular Diagnostics.
 RESULTS RECEIVED ON           03/01/13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</si>
  <si>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G190A_x000D_
Protease Gene:_x000D_
 _x000D_
NOVEL MUTATIONS DETECTED:_x000D_
Reverse Transcriptase Gene: R83K, K102Q, E122K, K173N, T200A,_x000D_
R211K, L214F, V245T, P272A, R277K, K281R, T286A, E297K_x000D_
Protease Gene: V3I, S37N, I62V, L63A, L63P, 
L63V, I64L, V77I,_x000D_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</si>
  <si>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R83K, V106I, E122K, D123E, I142V,
 Q174K, D177E, I178L, I195L, R211K, L214F, V241I, V245E, R277K,
 T286A, A288T, V292I, I293V, K311R, G333D, G333E, Q334R
 Protease Gene: V3I, E35D, S37D, L63P, V77I, I93L
 HIV Subtype: B
 These results were obtained from the use of Celera Diagnostics
 ViroSeq v2.8 assay. This test has been approved by the FDA for
 IVD use. These results were reviewed by Thomas K. Huard, Ph.
 D., Director of Molecular Diagnostics.
 RESULTS RECEIVED ON           11/23/12
 Reference lab accession: NP
 Testing Performed By
 QUEST DIAGNOSTICS/NICHOLS CHANTILLY
 14225 NEWBROOK DRIVE CHANTILLY VA 20151-2228
 KENNETH L. SISCO, MD</t>
  </si>
  <si>
    <t>06/19/2017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</si>
  <si>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V106I, E122K, D123E, Q174K, I178L,_x000D_
R211K, L214F, V241I, V245E, R277K, T286A, V292I, I293V, K311R,_x000D_
G333D, 
Q334R_x000D_
Protease Gene: V3I, S37D, L63P, V77I, I93L_x000D_
 _x000D_
HIV Subtype: B_x000D_
 _x000D_
These results were obtained from the use of Celera Diagnostics_x000D_
ViroSeq v2.8 assay. This test has been approved by the FDA for_x000D_
IVD use._x000D_
 </t>
  </si>
  <si>
    <t>06/10/2014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</si>
  <si>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E6K, K11Q, V35I, E122K, S162A,_x000D_
D177E, R211K, L214F, V245N, E248D, D250E, Q334L_x000D_
Protease Gene: V3I, L19I, 
M36I, I64V,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</si>
  <si>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V35L, R83K, E122K, S162C, E169D,_x000D_
G190R, G196E, T200A, R211K, L214F, E248D, D250E, T286A, A288S,_x000D_
I293V, E297Q, K311R, S322T, D324E, 
Q334L_x000D_
Protease Gene: V3I, I13V, G16E, K20R, M36I, S37N, R57K, I62V,_x000D_
L63Q, I64V, E65D, H69Y, K70R, I72T_x000D_
 _x000D_
HIV Subtype: B_x000D_
 _x000D_
These results were obtained using the Abbott ViroSeq(R) v2.0_x000D_
assay. This test has been approved by the FDA for IVD use._x000D_
 </t>
  </si>
  <si>
    <t>11/01/2017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</si>
  <si>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Possible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M46I_x000D_
 _x000D_
NOVEL MUTATIONS DETECTED:_x000D_
Reverse Transcriptase Gene: I50V, R83K, E122K, D123E, I178L,_x000D_
L214F, V245Q, D250E, P272A, R277K, K281R, I293V, E297K, L325I_x000D_
Protease Gene:
 V3I, I13V, G16E, S37N, K43R, I62V, L63A, I64V,_x000D_
H69Y,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</si>
  <si>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K173E, I178L, R211K, E248D,
 T286A, V292I, G333E, Q334H
 Protease Gene: V3I, S37N, L63P, V77I, I93L
 HIV Subtype: B
 These results were obtained from the use of Celera Diagnostics
 ViroSeq v2.8 assay. This test has been approved by the FDA for
 IVD use. These results were reviewed by Thomas K. Huard, Ph.
 D., Director of Molecular Diagnostics.
 RESULTS RECEIVED ON           02/07/13
 Reference lab accession: NP
 Testing Performed By
 QUEST DIAGNOSTICS/NICHOLS CHANTILLY
 14225 NEWBROOK DRIVE CHANTILLY VA 20151-2228
 KENNETH L. SISCO, MD</t>
  </si>
  <si>
    <t>03/06/2015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</si>
  <si>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G196E, R211K, L214F, V245E,_x000D_
R277K, K281R, I293V_x000D_
Protease Gene: V3I, T12S, I15V, G16E, S37N, I62V, 
L63P, L63S,_x000D_
L63T, I72V,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</si>
  <si>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K101Q, K103N, M184V, G190A, P225H
 Protease Gene:
 NOVEL MUTATIONS DETECTED:
 Reverse Transcriptase Gene: P4S, R83K, E122K, D123E, S162C,
 D177E, I178L, T200A, L214F, D250E, R277K, I293V, G333E, Q334H
 Protease Gene: V3I, T12N, I15V, L19I, M36I, S37N
 HIV Subtype: B
 These results were obtained from the use of Celera Diagnostics
 ViroSeq v2.8 assay. This test has been approved by the FDA for
 IVD use. These results were reviewed by Thomas K. Huard, Ph.
 D., Director of Molecular Diagnostics.
 RESULTS RECEIVED ON           10/22/12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</si>
  <si>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Possible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M184V_x000D_
Protease Gene:_x000D_
 _x000D_
NOVEL MUTATIONS DETECTED:_x000D_
Reverse Transcriptase Gene: V21I, V60I, R83K, D177E, I178M,_x000D_
G196V, T200A, L214F, R277K, L283I, Q334H_x000D_
Protease Gene: V3I, K14R, L19T, S37N, L63H, I64V, H69Q,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</si>
  <si>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K22R, E40D, T69S, R83K, A98S, E122P,_x000D_
K173Q, D177E, I178L, T200A, Q207K, R211Q, R277K, G333D_x000D_
Protease 
Gene: V3I, T12N, E35D, M36I, S37N, K45R, I62V, L63T,_x000D_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</si>
  <si>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K49R, I50V, R83K, A158S, S163T,_x000D_
T165I, E169D, D177E, I178M, G196E, L214F, P272A, R277K, T286A_x000D_
Protease Gene:
 V3I, S37N, P39Q, I62V, L63P, V77I, I93L_x000D_
 _x000D_
HIV Subtype: B_x000D_
 _x000D_
These results were obtained using the Abbott ViroSeq(R) v2.0_x000D_
assay. This test has been approved by the FDA for IVD use._x000D_
 </t>
  </si>
  <si>
    <t>07/18/2016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</si>
  <si>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Resistance_x000D_
VIDEX (didanosine, ddI)             No Evidence of Resistance_x000D_
ZERIT (stavudine, d4T)              Possible Resistance_x000D_
ZIAGEN (abacavir, ABC)              No Evidence of Resistance_x000D_
VIREAD (tenofovir, TDF)             No Evidence of Resistance_x000D_
 _x000D_
Non-Nucleoside Reverse Transcriptase Inhibitors_x000D_
RESCRIPTOR (delavirdine, DLV)       Resistance_x000D_
SUSTIVA (efavirenz, EFV)            Possible Resistance_x000D_
VIRAMUNE (nevirapine, NVP)          Resistance_x000D_
INTELENCE (etravirine, ETR)         Possible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K70R, Y181C, K219E_x000D_
Protease Gene:_x000D_
 _x000D_
NOVEL MUTATIONS DETECTED:_x000D_
Reverse Transcriptase Gene: D123E, S162C, T200A, L214F, V245Q,_x000D_
D250E, P272A, R277K, I293V, P294Q_x000D_
Protease Gene: V3I, S37N, P39T, R41K, D60E, I62V, L63P, V75I,_x000D_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</si>
  <si>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K49R, S68N, K166R, E203D, R211K,
 L214F, P243T, V245K, K249Q, I293V, E297A, K311R, I329L, Q334P,
 G335S
 Protease Gene: V3I, I15V, E35D, S37N, I62V, L63P, I64L
 HIV Subtype: B
 These results were obtained from the use of Celera Diagnostics
 ViroSeq v2.8 assay. This test has been approved by the FDA for
 IVD use. These results were reviewed by Thomas K. Huard, Ph.
 D., Director of Molecular Diagnostics.
 RESULTS RECEIVED ON           07/03/12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</si>
  <si>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K49R, S68N, K166R, E203D, R211K,_x000D_
L214F, P243T, V245K, K249Q, I293V, E297A, K311R, I329L, 
Q334P,_x000D_
G335S_x000D_
Protease Gene: V3I, I15V, E35D, S37N, I62V, L63P, I64L_x000D_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</si>
  <si>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Possible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A98G, K101E_x000D_
Protease Gene:_x000D_
 _x000D_
NOVEL MUTATIONS DETECTED:_x000D_
Reverse Transcriptase Gene: V35I, V60I, E122K, I135L, E138G,_x000D_
I178L, R211K, L214F, K238R, P243D, P243E, I244V, V245K, R277K_x000D_
Protease Gene: V3I, T12P, 
S37D, R41K, L63P, C67S_x000D_
 _x000D_
HIV Subtype: B_x000D_
 _x000D_
These results were obtained from the use of Celera Diagnostics_x000D_
ViroSeq v2.8 assay. This test has been approved by the FDA for_x000D_
IVD use._x000D_
 </t>
  </si>
  <si>
    <t>10/02/2017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</si>
  <si>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Possible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A98G, K101E_x000D_
Protease Gene:_x000D_
 _x000D_
NOVEL MUTATIONS DETECTED:_x000D_
Reverse Transcriptase Gene: V35I, V60I, E122K, I135L, E138G,_x000D_
I178L, R211K, L214F, K238R, P243E, I244V, V245K, R277K, S322A,_x000D_
G335S_x000D_
Protease Gene: V3I, 
T12P, S37D, L63S, C67S_x000D_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</si>
  <si>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E122K, E169D, K173R, Q174K,_x000D_
V179I, T200E, R211K, L214F, E248D, D250E, R277K, T286A, E297K,_x000D_
K311R, 
D324E, Q334N, G335D_x000D_
Protease Gene: V3I, G16E, S37T, P39S, L63P, I72V_x000D_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</si>
  <si>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Resistance **
 EMTRIVA (emtricitabine, FTC)        Resistance **
 RETROVIR (zidovudine, AZT)          No Evidence of Resistance
 VIDEX (didanosine, ddI)             Resistance
 ZERIT (stavudine, d4T)              No Evidence of Resistance
 ZIAGEN (abacavir, ABC)              Resistance **
 VIREAD (tenofovir, TDF)             Possible Resistance **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A62V, K65R, L74V, K103N, M184I,
 M184V, K219E, M230L
 Protease Gene:
 NOVEL MUTATIONS DETECTED:
 Reverse Transcriptase Gene: S68G, E122K, D123E, S162C, K173R,
 L214F, L234I, P272A, R277K, I293V, Q334D
 Protease Gene: V3I, I13V, S37N, L63P, V77I
 HIV Subtype: B
 These results were obtained from the use of Celera Diagnostics
 ViroSeq v2.8 assay. This test has been approved by the FDA for
 IVD use. These results were reviewed by Thomas K. Huard, Ph.
 D., Director of Molecular Diagnostics.
 RESULTS RECEIVED ON           06/04/12
 Reference lab accession: NP
 Testing Performed By
 QUEST DIAGNOSTICS NICHOLS INSTITUTE CHANTILLY
 14225 NEWBROOK DRIVE CHANTILLY VA 20151-2228
 KENNETH L. SISCO, MD</t>
  </si>
  <si>
    <t>06/05/2012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</si>
  <si>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E122K, T200A, R211K, L214F,
 V245K, D250E, P272G, R277K, T286A, Q334L
 Protease Gene: V3I, Q18L, M36I, M36L, R57K, L63Q, I64V
 HIV Subtype: B
 These results were obtained from the use of Celera Diagnostics
 ViroSeq v2.8 assay. This test has been approved by the FDA for
 IVD use. These results were reviewed by Thomas K. Huard, Ph.
 D., Director of Molecular Diagnostics.
 RESULTS RECEIVED ON           08/28/12
 Reference lab accession: NP
 Testing Performed By
 QUEST DIAGNOSTICS/NICHOLS CHANTILLY
 14225 NEWBROOK DRIVE CHANTILLY VA 20151-2228
 KENNETH L. SISCO, MD</t>
  </si>
  <si>
    <t>08/22/2012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</si>
  <si>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E122K, T128I, T200A, R211K,
 L214F, V245K, D250E, P272G, R277K, T286A, D324E, Q334L
 Protease Gene: V3I, Q18L, M36I, M36L, R57K, L63Q, I64V
 HIV Subtype: B
 These results were obtained from the use of Celera Diagnostics
 ViroSeq v2.8 assay. This test has been approved by the FDA for
 IVD use. These results were reviewed by Thomas K. Huard, Ph.
 D., Director of Molecular Diagnostics.
 RESULTS RECEIVED ON           09/10/12
 Reference lab accession: NP
 Testing Performed By
 QUEST DIAGNOSTICS/NICHOLS CHANTILLY
 14225 NEWBROOK DRIVE CHANTILLY VA 20151-2228
 KENNETH L. SISCO, MD</t>
  </si>
  <si>
    <t>11/22/2011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</si>
  <si>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M41L
 Protease Gene: A71T
 NOVEL MUTATIONS DETECTED:
 Reverse Transcriptase Gene: K49R, V60I, K101R, I135T, K166R,
 G196E, T200A, R211Q, L214F, V245I, V245M, R277K, T286A, I293V,
 V317A, S322T
 Protease Gene: V3I, T12P, L19T, S37N, L63S, V77I, I93L
 HIV Subtype: B
 These results were obtained from the use of Celera Diagnostics
 ViroSeq v2.8 assay. This test has been approved by the FDA for
 IVD use. These results were reviewed by Thomas K. Huard, Ph.
 D., Director of Molecular Diagnostics.
 RESULTS RECEIVED ON           12/10/11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22021-0841
 KENNETH L. SISCO, MD</t>
  </si>
  <si>
    <t>05/17/2011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</si>
  <si>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V35I, S48T, R83K, E122K, K166R,
 R211K, L214F, V245K, E297T, G333E, Q334H
 Protease Gene: V3I, T12A, I15V, E35D, S37N, R41K, L63P, K70R
 HIV Subtype: B
 These results were obtained from the use of Celera Diagnostics
 ViroSeq v2.8 assay. This test has been approved by the FDA for
 IVD use. These results were reviewed by Thomas K. Huard, Ph.
 D., Director of Molecular Diagnostics.
 RESULTS RECEIVED ON           05/27/11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20151-2228
 KENNETH L. SISCO, MD</t>
  </si>
  <si>
    <t>09/24/2013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</si>
  <si>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S162C, D177E, I178M, R211K,_x000D_
L214F, P243N, R277K, I293V, Q334Y_x000D_
Protease Gene: V3I, I13V, S37N, R41K, 
L63C_x000D_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</si>
  <si>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S162C, D177E, I178M, R211K,_x000D_
L214F, P243H, P243N, P243T, R277K, I293V, Q334Y_x000D_
Protease Gene: V3I, I13V,
 S37N, L63C_x000D_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</si>
  <si>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E122K, S162C, D177E, I178M, R211K,_x000D_
L214F, P243N, R277K, I293V, Q334Y_x000D_
Protease Gene: V3I, I13V, S37N, R41K, L63C_x000D_
 _x000D_
HIV Subtype: B_x000D_
_x000D_
These results were obtained from the use of Celera Diagnostics_x000D_
ViroSeq v2.8 assay. This test has been approved by the FDA for_x000D_
IVD use._x000D_
 </t>
  </si>
  <si>
    <t>09/09/2015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</si>
  <si>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D123E, S162C, D177E, I178M,_x000D_
R211K, L214F, P243N, R277K, I293V, Q334Y_x000D_
Protease Gene: V3I, I13V, S37N, 
L63C, V77I_x000D_
 _x000D_
HIV Subtype: B_x000D_
 _x000D_
These results were obtained from the use of Celera Diagnostics_x000D_
ViroSeq v2.8 assay. This test has been approved by the FDA for_x000D_
IVD use._x000D_
 </t>
  </si>
  <si>
    <t>08/02/2017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</si>
  <si>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S162C, D177E, I178M, R211K,_x000D_
L214F, P243N, R277K, I293V, T296I, Q334H_x000D_
Protease Gene: V3I, S37N, L63C_x000D_
 _x000D_
HIV Subtype: B_x000D_
 _x000D_
These results were obtained from the use of Celera Diagnostics_x000D_
ViroSeq v2.8 assay. This test has been approved by the FDA for_x000D_
IVD use._x000D_
 </t>
  </si>
  <si>
    <t>08/15/2017</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</si>
  <si>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Resistance
 VIDEX (didanosine, ddI)             Possible Resistance
 ZERIT (stavudine, d4T)              Resistance
 ZIAGEN (abacavir, ABC)              Possible Resistance
 VIREAD (tenofovir, TDF)             Resistance
 Non-Nucleoside Reverse Transcriptase Inhibitors
 RESCRIPTOR (delavirdine, DLV)       Resistance
 SUSTIVA (efavirenz, EFV)            Possible Resistance
 VIRAMUNE (nevirapine, NVP)          Resistance
 INTELENCE (etravirine, ETR)         Possible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M41L, Y181C, L210W, T215Y, K219E
 Protease Gene:
 NOVEL MUTATIONS DETECTED:
 Reverse Transcriptase Gene: P55S, I178M, T200A, Q207K, R211K,
 L214F, V245T, T286A, E297K, V317A, I329L
 Protease Gene: V3I, E35D, S37E, L63P, I64L, Q92K
 HIV Subtype: B
 These results were obtained from the use of Celera Diagnostics
 ViroSeq v2.8 assay. This test has been approved by the FDA for
 IVD use. These results were reviewed by Thomas K. Huard, Ph.
 D., Director of Molecular Diagnostics.
 RESULTS RECEIVED ON           06/13/12
 Reference lab accession: NP
 Testing Performed By
 QUEST DIAGNOSTICS/NICHOLS CHANTILLY
 14225 NEWBROOK DRIVE CHANTILLY VA 20151-2228
 KENNETH L. SISCO, MD</t>
  </si>
  <si>
    <t>08/09/2011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</si>
  <si>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L10I
 NOVEL MUTATIONS DETECTED:
 Reverse Transcriptase Gene: V35I, E122K, D123E, A158T, Q174K,
 D177E, I178M, T200A, L214F, E248N, T286A, S322T, I326V, G335D
 Protease Gene: V3I, I13V, G16E, L63T, H69Q, V77I
 HIV Subtype: B
 These results were obtained from the use of Celera Diagnostics
 ViroSeq v2.8 assay. This test has been approved by the FDA for
 IVD use. These results were reviewed by Thomas K. Huard, Ph.
 D., Director of Molecular Diagnostics.
 RESULTS RECEIVED ON           08/25/11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20151-2228
 KENNETH L. SISCO, MD</t>
  </si>
  <si>
    <t>09/01/2011</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</si>
  <si>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D123E, I142V, I178M, R211Q,_x000D_
L214F, P272A, T286A_x000D_
Protease Gene: V3I, T12R, S37N, R41K, I64V, V77I_x000D_
_x000D_
HIV Subtype: B_x000D_
 _x000D_
These results were obtained from the use of Celera Diagnostics_x000D_
ViroSeq v2.8 assay. This test has been approved by the FDA for_x000D_
IVD use._x000D_
 </t>
  </si>
  <si>
    <t>06/12/2017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</si>
  <si>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T39A, E40D, E122P, I142V,_x000D_
S162A, Q174H, D177E, D177K, L214F, P272K, R277K, L283I, E291D,_x000D_
I293V, 
G335D_x000D_
Protease Gene: V3I, L19T, S37N, L63P, K70R_x000D_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</si>
  <si>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K20R, E122K, D123E, D123G, D123K,_x000D_
D123N, D123R, D123S, D177E, I178L, I178M, R211K, L214F, P272A,_x000D_
T286A,
 S322L_x000D_
Protease Gene: V3I, E35D, S37C, R41K, D60E, L63P, K70R,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</si>
  <si>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V179D_x000D_
Protease Gene:_x000D_
 _x000D_
NOVEL MUTATIONS DETECTED:_x000D_
Reverse Transcriptase Gene: V35M, T39A, S48E, E122K, D123E,_x000D_
S162C, K173Q, D177E, Q207E, R211K, L214F, D250N, V292I, I293V,_x000D_
K311R, 
G333E, Q334Y_x000D_
Protease Gene: V3I, S37N, R41K, D60E, L63P, I64V, V77I,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</si>
  <si>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K11R, E122K, V245E, E248K, E248N,
 E248T, S251G, S251I, S251V, P272A, P272S, E291D, V292I, I293V,
 Q334L
 Protease Gene: V3I, S37N, L63E, I72V
 HIV Subtype: B
 These results were obtained from the use of Celera Diagnostics
 ViroSeq v2.8 assay. This test has been approved by the FDA for
 IVD use. These results were reviewed by Thomas K. Huard, Ph.
 D., Director of Molecular Diagnostics.
 RESULTS RECEIVED ON           01/30/12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</si>
  <si>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K11R, E122K, T139S, K173E, D177N,_x000D_
V245E, E248T, S251V, P272S, E291D, V292I, I293V, Q334L_x000D_
Protease Gene: V3I,
 S37N, L63E, I72L, I72V_x000D_
 _x000D_
HIV Subtype: B_x000D_
 _x000D_
These results were obtained from the use of Celera Diagnostics_x000D_
ViroSeq v2.8 assay. This test has been approved by the FDA for_x000D_
IVD use._x000D_
 </t>
  </si>
  <si>
    <t>07/22/2014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</si>
  <si>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V35T, T69S, V90I, A98S, E122P,_x000D_
I142T, K166R, D177E, I178L, T200A, Q207E, R211K, L214F, R277K,_x000D_
L283I, 
I293V, I326V, G333E, Q334H, G335S_x000D_
Protease Gene: V3I, I15V, E35D, M36I, S37D, K45R, D60E, Q61E,_x000D_
I62V, L63P, I72V,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</si>
  <si>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S48E, V60I, E122K, D123E,_x000D_
E138A, I178L, V179I, R211K, L214F, R277K, T286A, V292I, I293V_x000D_
Protease Gene: 
V3I, S37D, S37N, R41K, L63P, I64L, I72T_x000D_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</si>
  <si>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E6D, S48E, V60I, E122K, D123E,_x000D_
E138A, I178L, V179I, T200R, R211K, L214F, R277K, T286A, V292I,_x000D_
I293V_x000D_
Protease Gene: V3I, S37D, S37N, R41K, 
L63P, I64L, I72T_x000D_
 _x000D_
HIV Subtype: B_x000D_
 _x000D_
These results were obtained from the use of Celera Diagnostics_x000D_
ViroSeq v2.8 assay. This test has been approved by the FDA for_x000D_
IVD use._x000D_
 </t>
  </si>
  <si>
    <t>05/25/2016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</si>
  <si>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V179E_x000D_
Protease Gene: A71T_x000D_
 _x000D_
NOVEL MUTATIONS DETECTED:_x000D_
Reverse Transcriptase Gene: V35I, R83K, K102Q, E122K, I142L,_x000D_
K173E, E194D, G196E, T200A, L214F, V245T, E248D, I257V, 
P272S,_x000D_
V276I, R277K, Q278E, A288T, I293V, E297A, Q334C_x000D_
Protease Gene: V3I, T12S, L19Q, S37N, I62V, L63P,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</si>
  <si>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01/24/2012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</si>
  <si>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T69D, T69N
 Protease Gene:
 NOVEL MUTATIONS DETECTED:
 Reverse Transcriptase Gene: S48T, T69A, K104R, I142V, R211K,
 L214F, P272S, E312Q, G333E, Q334H, Q334Y
 Protease Gene: V3I, I13V, S37N, R41K, D60E, L63P, V77I
 HIV Subtype: B
 These results were obtained from the use of Celera Diagnostics
 ViroSeq v2.8 assay. This test has been approved by the FDA for
 IVD use. These results were reviewed by Thomas K. Huard, Ph.
 D., Director of Molecular Diagnostics.
 RESULTS RECEIVED ON           02/13/12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</si>
  <si>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Gene:_x000D_
 _x000D_
NOVEL MUTATIONS DETECTED:_x000D_
Reverse Transcriptase Gene: S48T, K104R, I142V, R211K, L214F,_x000D_
P272S, E312Q, G333E, Q334H, Q334Y_x000D_
Protease Gene: V3I, I13V, S37N, 
D60E, L63P,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</si>
  <si>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06/30/2015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</si>
  <si>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S48T, R211K, L214F, P272S, E312Q,_x000D_
G333E, Q334H_x000D_
Protease Gene: V3I, I13V, S37N, D60E, L63P,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</si>
  <si>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S48T, R211K, L214F, P272S, V292I,_x000D_
E312Q, E328K, G333E, Q334H_x000D_
Protease Gene: V3I, I13V, S37N, D60E, L63P, 
V77I_x000D_
 _x000D_
HIV Subtype: B_x000D_
 _x000D_
These results were obtained from the use of Celera Diagnostics_x000D_
ViroSeq v2.8 assay. This test has been approved by the FDA for_x000D_
IVD use._x000D_
 </t>
  </si>
  <si>
    <t>10/02/2014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</si>
  <si>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K46Q, E122K, A158S, S162A, G196E,_x000D_
R211K, L214F, E248D, R277K, T286A, I293V, E297K, G333E_x000D_
Protease Gene:
 V3I, K14R, M36I, S37N, L63T, I72T, I93L_x000D_
 _x000D_
HIV Subtype: B_x000D_
 _x000D_
These results were obtained from the use of Celera Diagnostics_x000D_
ViroSeq v2.8 assay. This test has been approved by the FDA for_x000D_
IVD use._x000D_
 </t>
  </si>
  <si>
    <t>07/16/2015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</si>
  <si>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K46Q, E122K, A158S, S162A, R211K,_x000D_
L214F, E248D, T286A, I293V, E297K, G333E_x000D_
Protease Gene: V3I, K14R, 
M36I, S37N, L63T, I72T,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</si>
  <si>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K46Q, E122K, A158S, S162A, L214F,_x000D_
E248D, R277K, T286A, E297K, G333E_x000D_
Protease Gene: V3I, K14R, M36I, 
S37N, L63T, I72T,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</si>
  <si>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K49R, K64R, I135T, D177E, I178M,
 T200A, R211M, L214F, E248D, P272Q, R277K, T286A, I293V, P294Q,
 G335D
 Protease Gene: V3I, I15V, S37N, L63Q, V77I, I93L
 HIV Subtype: B
 These results were obtained from the use of Celera Diagnostics
 ViroSeq v2.8 assay. This test has been approved by the FDA for
 IVD use. These results were reviewed by Thomas K. Huard, Ph.
 D., Director of Molecular Diagnostics.
 RESULTS RECEIVED ON           12/29/11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</si>
  <si>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V35L, K49R, K64R, I135T, D177E,
 I178M, T200A, R211M, L214F, E248D, P272Q, R277K, T286A, I293V,
 P294Q, G335D
 Protease Gene: V3I, I15V, S37N, L63Q, V77I, I93L
 HIV Subtype: B
 These results were obtained from the use of Celera Diagnostics
 ViroSeq v2.8 assay. This test has been approved by the FDA for
 IVD use. These results were reviewed by Thomas K. Huard, Ph.
 D., Director of Molecular Diagnostics.
 RESULTS RECEIVED ON           03/19/13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</si>
  <si>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K49R, K64R, I135T, D177E, I178M,_x000D_
T200A, R211M, L214F, E248D, P272Q, R277K, T286A, I293V, 
P294Q,_x000D_
G335D_x000D_
Protease Gene: V3I, T12A, I15V, S37N, L63Q,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</si>
  <si>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K49R, K64R, K104N, I135T, D177E,_x000D_
I178M, T200A, R211M, L214F, I244V, E248D, P272Q, R277K, T286A,_x000D_
I293V, 
P294Q, G335D_x000D_
Protease Gene: V3I, I15V, S37N, L63Q,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</si>
  <si>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K49R, K64R, I135T, D177E, I178M,_x000D_
T200A, R211M, L214F, I244V, E248D, P272Q, R277K, T286A, I293V,_x000D_
P294Q, 
G335D_x000D_
Protease Gene: V3I, I15V, S37N, L63Q, V77I, I93L_x000D_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</si>
  <si>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Possible Resistance_x000D_
FORTOVASE (saquinavir, SQV)         No Evidence of Resistance_x000D_
KALETRA (lopinavir+ritonavir, LPV)  No Evidence of Resistance_x000D_
VIRACEPT (nelfinavir, NFV)          Possible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 V82A_x000D_
 _x000D_
NOVEL MUTATIONS DETECTED:_x000D_
Reverse Transcriptase Gene: K49R, V60I, R83K, E169D, D177E,_x000D_
T200I, I202V, L214F, V245M, R277K, I293V, I329L_x000D_
Protease Gene: V3I, S37N, 
R41K, L63A, L63P, L63V, I64L, C67D,_x000D_
C67G, C67Y, H69Q, K70R, I72M,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</si>
  <si>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R83K, E122K, S162C, I178L,_x000D_
T200A, R211K, L214F, K275R, R277K, Q278H, T286A, I293V, E297A,_x000D_
L310I, 
I329V, G333E, Q334N, G335S_x000D_
Protease Gene: V3I, S37N, R41K, I62V, L63A,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</si>
  <si>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Possible Resistance
 FORTOVASE (saquinavir, SQV)         No Evidence of Resistance
 KALETRA (lopinavir+ritonavir, LPV)  No Evidence of Resistance
 VIRACEPT (nelfinavir, NFV)          Possible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E44D
 Protease Gene: V82A
 NOVEL MUTATIONS DETECTED:
 Reverse Transcriptase Gene: M16T, K43R, S68G, I178L, Q197K,
 R211K, L214F, K275R, R277K, Q278Y, I293V, K311R, Q334E
 Protease Gene: V3I, L19I, S37N, L63P, I72T
 HIV Subtype: B
 These results were obtained from the use of Celera Diagnostics
 ViroSeq v2.8 assay. This test has been approved by the FDA for
 IVD use. These results were reviewed by Thomas K. Huard, Ph.
 D., Director of Molecular Diagnostics.
 RESULTS RECEIVED ON           04/24/13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</si>
  <si>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E122K, Q174H, D177E, I178M, V179I,_x000D_
R211K, L214F, V245T, I257L, R277K, T286A, E291A, I293V, S322A,_x000D_
A327V, G335D_x000D_
Protease Gene: V3I, E35D, 
M36I, S37N,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</si>
  <si>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Q174H, D177E, I178M, V179I,_x000D_
R211K, L214F, V245T, I257L, R277K, T286A, E291A, I293V, S322A,_x000D_
A327V, 
G335D_x000D_
Protease Gene: V3I, E35D, M36I, S37N, L63P_x000D_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</si>
  <si>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E6D, K20R, K49R, E122P, S162C,
 I178L, T200I, R211K, L214F, V245M, D250E, P272A, R277K, I293V,
 E297T, I329L, Q334G, G335D
 Protease Gene: V3I, K14R, L19I, E35D, S37K, S37N, R41K, L63D,
 I72V
 HIV Subtype: B
 These results were obtained from the use of Celera Diagnostics
 ViroSeq v2.8 assay. This test has been approved by the FDA for
 IVD use. These results were reviewed by Thomas K. Huard, Ph.
 D., Director of Molecular Diagnostics.
 RESULTS RECEIVED ON           03/19/13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</si>
  <si>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E6D, K20R, K49R, E122P, S162C,_x000D_
D177E, I178L, V179I, T200I, R211K, L214F, V245M, D250E, P272A,_x000D_
R277K, 
T286A, I293V, E297T, I329L, Q334G, G335D_x000D_
Protease Gene: V3I, K14R, L19I, E35D, S37N, L63D, I72V_x000D_
 _x000D_
HIV Subtype: B_x000D_
 _x000D_
These results were obtained from the use of Celera Diagnostics_x000D_
ViroSeq v2.8 assay. This test has been approved by the FDA for_x000D_
IVD use._x000D_
 </t>
  </si>
  <si>
    <t>07/07/2015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</si>
  <si>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E6D, P14S, K20R, K49R, E122P, S162C,_x000D_
I178L, V179I, T200I, R211K, L214F, V245M, D250E, P272A, 
R277K,_x000D_
T286A, I293V, E297T, I329L, Q334G, G335D_x000D_
Protease Gene: V3I, K14R, L19I, E35D, S37N, L63D,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</si>
  <si>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E6D, K20R, K49R, E122P, I142V,_x000D_
S162C, I178L, V179I, T200I, R211K, L214F, V245M, D250E, P272A,_x000D_
R277K, 
T286A, I293V, E297T, I329L, Q334G, G335D_x000D_
Protease Gene: V3I, K14R, L19I, L19T, E35D, S37N, L63D, I72V_x000D_
 _x000D_
HIV Subtype: B_x000D_
 _x000D_
These results were obtained from the use of Celera Diagnostics_x000D_
ViroSeq v2.8 assay. This test has been approved by the FDA for_x000D_
IVD use._x000D_
 </t>
  </si>
  <si>
    <t>05/11/2017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</si>
  <si>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Possible Resistance ***_x000D_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K103R, V179D_x000D_
Protease Gene: A71V_x000D_
 _x000D_
NOVEL MUTATIONS DETECTED:_x000D_
Reverse Transcriptase Gene: E6D, K20R, E122K, D123E, K166T,_x000D_
D177E, T200A, E204N, Q207E, R211K, E248D, P272S, I293V, E312K,_x000D_
V317A, 
S322T, Q334L_x000D_
Protease Gene: V3I, E35D, S37D, I72T, I93L_x000D_
 _x000D_
HIV Subtype: B_x000D_
 _x000D_
These results were obtained from the use of Celera Diagnostics_x000D_
ViroSeq v2.8 assay. This test has been approved by the FDA for_x000D_
IVD use._x000D_
 </t>
  </si>
  <si>
    <t>05/26/2017</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</si>
  <si>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T69N, K103N, V118I
 Protease Gene: L10I, A71T
 NOVEL MUTATIONS DETECTED:
 Reverse Transcriptase Gene: P4S, K20R, A98S, E122K, D123E,
 D177E, I178M, V179I, V179M, T200A, Q207E, R211K, E248N, D250E,
 R277K, L283I, I293V, G333D
 Protease Gene: V3I, I13V, M36I, S37N, R41K, L63P, L63S, I93L
 HIV Subtype: B
 These results were obtained from the use of Celera Diagnostics
 ViroSeq v2.8 assay. This test has been approved by the FDA for
 IVD use. These results were reviewed by Thomas K. Huard, Ph.
 D., Director of Molecular Diagnostics.
 RESULTS RECEIVED ON           01/30/12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</si>
  <si>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K103N, V118I_x000D_
Protease Gene: L10I, A71T_x000D_
 _x000D_
NOVEL MUTATIONS DETECTED:_x000D_
Reverse Transcriptase Gene: P4S, K20R, A98S, E122K, D123E,_x000D_
D177E, I178M, T200A, Q207E, R211K, E248N, D250E, R277K, L283I,_x000D_
I293V, G333D_x000D_
Protease 
Gene: V3I, I13V, M36I, S37N, R41K, I62V, L63A, L63S,_x000D_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</si>
  <si>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L10V
 NOVEL MUTATIONS DETECTED:
 Reverse Transcriptase Gene: V35I, T39S, E53D, S68G, E122K,
 D123E, K166Q, I178L, L214F, D250E, P272A, R277K, K281R, T286A,
 A288S, K311R, I329L
 Protease Gene: V3I, T12A, S37A, R41K, I62V, L63A, L63T, I64M,
 I72V
 HIV Subtype: B
 These results were obtained from the use of Celera Diagnostics
 ViroSeq v2.8 assay. This test has been approved by the FDA for
 IVD use. These results were reviewed by Thomas K. Huard, Ph.
 D., Director of Molecular Diagnostics.
 RESULTS RECEIVED ON           04/15/13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</si>
  <si>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V35I, T39S, E53D, S68G, E122K,_x000D_
D123E, K166Q, I178L, L214F, D250E, P272A, R277K, K281R, R284K,_x000D_
T286A, 
A288S, K311R, I329L_x000D_
Protease Gene: V3I, T12A, S37A, R41K, I62V, L63A, L63T, I64M,_x000D_
I72V_x000D_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</si>
  <si>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11/04/2013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</si>
  <si>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K20R, V35L, E122K, E138A, S162C,_x000D_
Q174K, Q207D, R211K, L214F, V245I, I274V, K275R, R277K, Q278N,_x000D_
Q278Y, T286A, E291D, V292I, I329L, 
G335D_x000D_
Protease Gene: V3I, L33V, S37N, P39S, R41K, D60E, L63P, I64V_x000D_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</si>
  <si>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 L10I_x000D_
 _x000D_
NOVEL MUTATIONS DETECTED:_x000D_
Reverse Transcriptase Gene: V60I, A98S, E122K, I135R, I135T,_x000D_
K173N, Q174K, V179I, G196E, L214F, V245E, P272A, R277K, L283I,_x000D_
V292I, I293V, K311R_x000D_
Protease Gene: V3I, 
T12A, T12L, T12S, T12V, K14R, I15V, S37N,_x000D_
I62V, L63A, L63P, L63V, I64V, H69Y, I72E,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</si>
  <si>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E122K, D123E, I135T, T165I,_x000D_
D177E, T200A, L214F, V245M, P272S, A288T, I293V, Q334L_x000D_
Protease Gene: V3I,
 I13V, R57K, L63P, I64L,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</si>
  <si>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Resistance ***
 EMTRIVA (emtricitabine, FTC)        Resistance ***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T69N, K103N, M184V, Y188L, K219R
 Protease Gene:
 NOVEL MUTATIONS DETECTED:
 Reverse Transcriptase Gene: K49R, K70G, E122Q, I135V, E138G,
 I142T, T165I, D177E, V179I, V189I, G196E, I202V, Q207E, L228V,
 E248N, I293V, K311R, S322A, G335D
 Protease Gene: V3I, I15V, S37N, R41K, V77I, V82I, I93L
 HIV Subtype: B
 These results were obtained from the use of Celera Diagnostics
 ViroSeq v2.8 assay. This test has been approved by the FDA for
 IVD use. These results were reviewed by Thomas K. Huard, Ph.
 D., Director of Molecular Diagnostics.
 RESULTS RECEIVED ON           05/26/13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</si>
  <si>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K238T_x000D_
Protease Gene:_x000D_
 _x000D_
NOVEL MUTATIONS DETECTED:_x000D_
Reverse Transcriptase Gene: V35I, R83K, E122K, D123E, D177G,_x000D_
T200A, R211K, L214F, L228N, V245T, P272S, R277K, T286A, I293V,_x000D_
E297R_x000D_
Protease Gene: V3I, T12I, T12M, 
I13V, I15V, G16E, S37N, R41K,_x000D_
I62V, L63H,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</si>
  <si>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R83K, E122K, I135V, S162A, E204Q,_x000D_
R211K, L214F, P272A, R277K, E297K, I329L, G333E, Q334H_x000D_
Protease Gene: V3I,
 I15V, L19I, E35D, S37E, L63V_x000D_
 _x000D_
HIV Subtype: B_x000D_
 _x000D_
These results were obtained from the use of Celera Diagnostics_x000D_
ViroSeq v2.8 assay. This test has been approved by the FDA for_x000D_
IVD use._x000D_
 </t>
  </si>
  <si>
    <t>10/24/2012</t>
  </si>
  <si>
    <t xml:space="preserve">
  HIV GENOTYPING 
 SEQUENCING                    see note
 TESTS-------------RESULTS--------UNITS--REF. RANGE---
 HIV-1 GENOTYPING               REPORT
 HIV-1 DRUG RESISTANCE MUTATION ANALYSIS
 Nucleoside Reverse Transcriptase Inhibitors
 EPIVIR (lamivudine, 3TC)            Resistance **
 EMTRIVA (emtricitabine, FTC)        Resistance **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T69N, K101P, M184I, G190A
 Protease Gene:
 NOVEL MUTATIONS DETECTED:
 Reverse Transcriptase Gene: D86E, K102R, E122K, D123E, D177E,
 E194K, G196E, T200A, V245I, P272A, R277K, V292I, I293V, E297Q
 Protease Gene: V3I, K14R, S37N
 HIV Subtype: B
 These results were obtained from the use of Celera Diagnostics
 ViroSeq v2.8 assay. This test has been approved by the FDA for
 IVD use. These results were reviewed by Thomas K. Huard, Ph.
 D., Director of Molecular Diagnostics.
 RESULTS RECEIVED ON           11/12/12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</si>
  <si>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E169D, K173T, L214F, R277K, L283I,_x000D_
P294T_x000D_
Protease Gene: V3I, T12N, I15V, M36I, S37N, I62V, L63P, 
L63S,_x000D_
H69Q_x000D_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</si>
  <si>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02/27/2012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</si>
  <si>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A98G
 Protease Gene: L10V
 NOVEL MUTATIONS DETECTED:
 Reverse Transcriptase Gene: S48E, E122K, K173N, T200A, Q207E,
 R211K, L214F, V245M, E248N, R277K, A288S, V292I, I293V, E297A,
 S322A, G335D
 Protease Gene: V3I, I13V, S37N, R41K, D60E, I62V, L63P, I64V
 HIV Subtype: B
 These results were obtained from the use of Celera Diagnostics
 ViroSeq v2.8 assay. This test has been approved by the FDA for
 IVD use. These results were reviewed by Thomas K. Huard, Ph.
 D., Director of Molecular Diagnostics.
 RESULTS RECEIVED ON           03/07/12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</si>
  <si>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09/13/2016</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</si>
  <si>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Possible Resistance_x000D_
VIDEX (didanosine, ddI)             Resistance_x000D_
ZERIT (stavudine, d4T)              Possible Resistance_x000D_
ZIAGEN (abacavir, ABC)              Resistance_x000D_
VIREAD (tenofovir, TDF)             Possible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L74V, M184V, T215Y_x000D_
Protease Gene:_x000D_
 _x000D_
NOVEL MUTATIONS DETECTED:_x000D_
Reverse Transcriptase Gene: A98S, K101N, E122K, D123E, S162C,_x000D_
D177E, V179I, T200A, I202V, L214F, R277K_x000D_
Protease Gene: V3I, I13V, S37N, L63P, V77I_x000D_
 _x000D_
HIV Subtype: B_x000D_
 _x000D_
These results were obtained
 from the use of Celera Diagnostics_x000D_
ViroSeq v2.8 assay. This test has been approved by the FDA for_x000D_
IVD use._x000D_
 </t>
  </si>
  <si>
    <t>09/27/2016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</si>
  <si>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I142T, Q197E, Q207E, R211K,_x000D_
L214F, I244V, S251D, R277K, T286A, V292I, I293V, L301M, Q334N_x000D_
Protease 
Gene: V3I, T12S, I15V, L19I, M36I, S37N, Q61D, L63T,_x000D_
E65D,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</si>
  <si>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V35M, A98S, K102Q, E122K, S162A,_x000D_
D177E, Q197K, T200E, R211K, P243T, V245E, P272A, R277K, T286A_x000D_
Protease Gene: V3I, S37N, L63P, I64L, I64M,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</si>
  <si>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 K103N_x000D_
Protease Gene:_x000D_
 _x000D_
NOVEL MUTATIONS DETECTED:_x000D_
Reverse Transcriptase Gene: V35M, A98S, K102Q, E122K, E122N,_x000D_
S162A, D177E, Q197K, T200E, R211K, P243T, V245E, P272A, R277K,_x000D_
T286A_x000D_
Protease Gene: V3I, S37N, L63P, 
I64L, I64M, V77I_x000D_
 _x000D_
HIV Subtype: B_x000D_
 _x000D_
These results were obtained from the use of Celera Diagnostics_x000D_
ViroSeq v2.8 assay. This test has been approved by the FDA for_x000D_
IVD use._x000D_
 </t>
  </si>
  <si>
    <t>06/23/2017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</si>
  <si>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 K103N_x000D_
Protease Gene:_x000D_
 _x000D_
NOVEL MUTATIONS DETECTED:_x000D_
Reverse Transcriptase Gene: V35M, A98S, K102Q, E122K, E122N,_x000D_
S162A, D177E, Q197K, T200E, R211K, P243T, V245E, P272A, R277K,_x000D_
T286A_x000D_
Protease Gene: V3I, S37N, L63P, 
I64L,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</si>
  <si>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K22R, E122K, E169D, G196E, R211K,_x000D_
V245K, D250E, R277K, T286A, E297K, Q334D_x000D_
Protease Gene: V3I, T12D, L19T, 
S37N, R41K, K43R, D60E, I62V,_x000D_
L63P,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</si>
  <si>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V35M, E122K, D123E, S162A, D177E,_x000D_
T200A, R211K, V245I, D250S, P272A, R277K, R284K, T286A_x000D_
Protease Gene: V3I,
 S37N, L63P, I72M,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</si>
  <si>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V179D
 Protease Gene:
 NOVEL MUTATIONS DETECTED:
 Reverse Transcriptase Gene: K20R, E122K, K166R, K173E, Q207E,
 R211K, V245E, D250E, R277K, T286A, V292I, I293V, I329L
 Protease Gene: V3I, S37D, L63P, V77L, I93L
 HIV Subtype: B
 These results were obtained from the use of Celera Diagnostics
 ViroSeq v2.8 assay. This test has been approved by the FDA for
 IVD use. These results were reviewed by Thomas K. Huard, Ph.
 D., Director of Molecular Diagnostics.
 RESULTS RECEIVED ON           02/06/12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</si>
  <si>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V179D
 Protease Gene:
 NOVEL MUTATIONS DETECTED:
 Reverse Transcriptase Gene: K20R, E122K, K166R, K173E, Q207E,
 R211K, V245E, R277K, T286A, V292I, I293V, I329L
 Protease Gene: V3I, S37D, L63P, I93L
 HIV Subtype: B
 These results were obtained from the use of Celera Diagnostics
 ViroSeq v2.8 assay. This test has been approved by the FDA for
 IVD use. These results were reviewed by Thomas K. Huard, Ph.
 D., Director of Molecular Diagnostics.
 RESULTS RECEIVED ON           01/23/13
 Reference lab accession: NP
 Testing Performed By
 QUEST DIAGNOSTICS/NICHOLS CHANTILLY
 14225 NEWBROOK DRIVE CHANTILLY VA 20151-2228
 KENNETH L. SISCO, MD</t>
  </si>
  <si>
    <t>11/14/2017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</si>
  <si>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 V179D_x000D_
Protease Gene:_x000D_
 _x000D_
NOVEL MUTATIONS DETECTED:_x000D_
Reverse Transcriptase Gene: V60I, D121Y, D123E, I135T, T165I,_x000D_
D177E, R211K, V245E, P272A, R277K, K281R, T286A, A288S, 
I293V,_x000D_
I326T_x000D_
Protease Gene: V3I, L63Q, I72V, V77I_x000D_
 _x000D_
HIV Subtype: B_x000D_
 _x000D_
These results were obtained using the Abbott ViroSeq(R) v2.0_x000D_
assay. This test has been approved by the FDA for IVD use._x000D_
 </t>
  </si>
  <si>
    <t>12/07/2017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</si>
  <si>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V60I, E122K, D123N, I135K, I135R,_x000D_
T139A, Q174H, I178V, V179I, G196E, T200A, I202V, R211K, T286A,_x000D_
I326V_x000D_
Protease Gene: V3I, T12A, I13V, S37D, 
I62V, L63P, I64V, E65D_x000D_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</si>
  <si>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Possible Resistance_x000D_
FORTOVASE (saquinavir, SQV)         No Evidence of Resistance_x000D_
KALETRA (lopinavir+ritonavir, LPV)  No Evidence of Resistance_x000D_
VIRACEPT (nelfinavir, NFV)          Possible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 V82A_x000D_
 _x000D_
NOVEL MUTATIONS DETECTED:_x000D_
Reverse Transcriptase Gene: V35T, K49R, L80F, R83K, V90I, E122P,_x000D_
D123E, I135T, S162A, D177E, L214F, V245E, P272A, R277K, T286A,_x000D_
I293V, E297K, S322A_x000D_
Protease Gene: V3I, M36I,
 S37D, D60E, L63P,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</si>
  <si>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S48T, K104R, V106I, E122K,_x000D_
G196E, I202V, S251D, T286A, V292I, E297K, K311R, G333E, 
Q334H,_x000D_
G335S_x000D_
Protease Gene: V3I, G16E, S37N, R57K, Q61N, L63S, E65D, K70I,_x000D_
I72T, V77I_x000D_
 _x000D_
HIV Subtype: B_x000D_
 _x000D_
These results were obtained from the use of Celera Diagnostics_x000D_
ViroSeq v2.8 assay. This test has been approved by the FDA for_x000D_
IVD use._x000D_
 </t>
  </si>
  <si>
    <t>05/08/2015</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</si>
  <si>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K49R, A98S, K102Q, E122K,
 K173N, Q174K, R211S, L214F, E248D, R277K, T286A, I293V, I329L,
 Q334H, Q334Y, G335D
 Protease Gene: V3I, I13V, L19I, L63A, V77I
 HIV Subtype: B
 These results were obtained from the use of Celera Diagnostics
 ViroSeq v2.8 assay. This test has been approved by the FDA for
 IVD use. These results were reviewed by Thomas K. Huard, Ph.
 D., Director of Molecular Diagnostics.
 RESULTS RECEIVED ON           03/08/13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</si>
  <si>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D121Y, K173E, D177E, I178M, T200A,_x000D_
Q207N, L210F, R211K, L214F, R277K, T286A, A288S, I293V, 
E297K,_x000D_
L310I, S322T, Q334D, Q334E, Q334H_x000D_
Protease Gene: V3I, E35D, M36I, S37D, L63P, I64V, I93L_x000D_
 _x000D_
HIV Subtype: B_x000D_
 _x000D_
These results were obtained from the use of Celera Diagnostics_x000D_
ViroSeq v2.8 assay. This test has been approved by the FDA for_x000D_
IVD use._x000D_
 </t>
  </si>
  <si>
    <t>01/07/2017</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</si>
  <si>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A71V
 NOVEL MUTATIONS DETECTED:
 Reverse Transcriptase Gene: V35A, V35I, V35T, T39A, K49R, E122K,
 D123E, I159V, D177E, I202V, L214F, V245T, K275R, R277K, Q278A,
 T286A, Q334H
 Protease Gene: V3I, I13V, K20R, M36I, S37P, S37T, R41K, K45R,
 D60E, L63P, V77I, I93L
 HIV Subtype: B
 These results were obtained from the use of Celera Diagnostics
 ViroSeq v2.8 assay. This test has been approved by the FDA for
 IVD use. These results were reviewed by Thomas K. Huard, Ph.
 D., Director of Molecular Diagnostics.
 RESULTS RECEIVED ON           09/24/12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</si>
  <si>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R83K, E122K, Q174R, R211K, L214F,_x000D_
R277K, Q334L, G335S_x000D_
Protease Gene: V3I, L63T,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</si>
  <si>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R83K, K166R, T200A, T200I, T200V,_x000D_
L214F, P272A, K311R, Q334L_x000D_
Protease Gene: V3I, I13V, K20R, M36I, S37N, 
I62V, L63P, I72V_x000D_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</si>
  <si>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R83K, K166R, T200I, L214F, P272A,_x000D_
K311R, Q334L_x000D_
Protease Gene: V3I, I13V, K20R, M36I, S37N, I62V, L63P, 
I72V_x000D_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</si>
  <si>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K103N
 Protease Gene: A71T
 NOVEL MUTATIONS DETECTED:
 Reverse Transcriptase Gene: V35I, K66R, V90I, A98S, E122K,
 D123E, T200A, R211K, L214F, I293V, I326V, Q334L
 Protease Gene: V3I, E35D, S37N, K43R, R57K, L63P, I72V, V77I
 HIV Subtype: B
 These results were obtained from the use of Celera Diagnostics
 ViroSeq v2.8 assay. This test has been approved by the FDA for
 IVD use. These results were reviewed by Thomas K. Huard, Ph.
 D., Director of Molecular Diagnostics.
 RESULTS RECEIVED ON           12/21/11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</si>
  <si>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12/04/2013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</si>
  <si>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K82R, A98S, S162N, E169D, R211K,_x000D_
L214F, R277K, Q278H, K281R, I293V, I326V, Q334L_x000D_
Protease Gene: V3I, E35D, 
S37H, R41K, L63P, E65D, K70R,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</si>
  <si>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Possible Resistance ***
 VIDEX (didanosine, ddI)             Possible Resistance ***
 ZERIT (stavudine, d4T)              Possible Resistance ***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D67N, T69D, K103N, T215S
 Protease Gene: D30N
 NOVEL MUTATIONS DETECTED:
 Reverse Transcriptase Gene: V60I, E122K, D123E, K173N, Q174K,
 G196E, T200A, Q207E, R211K, L214F, V245E, V245K, P272A, R277K,
 V292I, I293V, G333E, G335V
 Protease Gene: V3I, K20R, E35D, M36I, S37D, K45Q, R57K, L63P,
 I64V, I93L
 HIV Subtype: B
 These results were obtained from the use of Celera Diagnostics
 ViroSeq v2.8 assay. This test has been approved by the FDA for
 IVD use. These results were reviewed by Thomas K. Huard, Ph.
 D., Director of Molecular Diagnostics.
 RESULTS RECEIVED ON           03/20/12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</si>
  <si>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Possible Resistance ***_x000D_
ZERIT (stavudine, d4T)              Possible Resistance ***_x000D_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 T69D, K103N, T215S_x000D_
Protease Gene: D30N_x000D_
 _x000D_
NOVEL MUTATIONS DETECTED:_x000D_
Reverse Transcriptase Gene: V60I, E122K, D123E, K173N, Q174K,_x000D_
G196E, T200A, Q207E, R211K, L214F, V245E, V245K, R277K, V292I,_x000D_
I293V, G333E, G335V_x000D_
Protease Gene: 
V3I, K20R, E35D, M36I, S37D, K45Q, R57K, L63P,_x000D_
I64V,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</si>
  <si>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08/13/2013</t>
  </si>
  <si>
    <t>01/02/2014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</si>
  <si>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Possible Resistance ***_x000D_
ZERIT (stavudine, d4T)              Possible Resistance ***_x000D_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 T69D, K103N, T215S_x000D_
Protease Gene: D30N_x000D_
 _x000D_
NOVEL MUTATIONS DETECTED:_x000D_
Reverse Transcriptase Gene: V60I, E122K, D123E, K173N, Q174K,_x000D_
G196E, T200A, Q207E, R211K, L214F, V245E, V245Q, R277K, V292I,_x000D_
I293V, G333E, G335V_x000D_
Protease Gene: 
V3I, K20R, E35D, M36I, S37D, K45Q, R57K, L63P,_x000D_
I64V,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</si>
  <si>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E122P, I142V, D177E, I178M, T200A,
 L214F, V245K, K275Q, V276T, R277K, Q278H, I293V, I329V
 Protease Gene: V3I, I15V, S37N, L63P, I64V, H69Q
 HIV Subtype: B
 These results were obtained from the use of Celera Diagnostics
 ViroSeq v2.8 assay. This test has been approved by the FDA for
 IVD use. These results were reviewed by Thomas K. Huard, Ph.
 D., Director of Molecular Diagnostics.
 RESULTS RECEIVED ON           04/13/12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</si>
  <si>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P225H
 Protease Gene:
 NOVEL MUTATIONS DETECTED:
 Reverse Transcriptase Gene: A98S, K102Q, I142V, I178M, T200I,
 T200M, R211K, V245E, E248I, E248K, E248V, P272A, R277K, T286A,
 E297K, E297Q, I329V, Q334H
 Protease Gene: V3I, G16E, S37N, K43R, R57K, I62V, L63T, V77I
 HIV Subtype: B
 These results were obtained from the use of Celera Diagnostics
 ViroSeq v2.8 assay. This test has been approved by the FDA for
 IVD use. These results were reviewed by Thomas K. Huard, Ph.
 D., Director of Molecular Diagnostics.
 RESULTS RECEIVED ON           12/10/12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</si>
  <si>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V35M, R83K, E122K, D123E, S162A,_x000D_
D177E, I178V, T200A, T200E, R211T, E248N, E248S, D250N, P272A,_x000D_
R277K, 
T286A, I293V_x000D_
Protease Gene: V3I, S37D, L63P, K70R, I72L, V77I_x000D_
 _x000D_
HIV Subtype: B_x000D_
 _x000D_
These results were obtained from the use of Celera Diagnostics_x000D_
ViroSeq v2.8 assay. This test has been approved by the FDA for_x000D_
IVD use._x000D_
 </t>
  </si>
  <si>
    <t>02/01/2016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</si>
  <si>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V35M, R83K, E122K, D123E, S162A,_x000D_
D177E, I178V, T200A, T200E, R211T, E248D, E248G, E248N, E248S,_x000D_
D250N, 
P272A, R277K, T286A, I293V_x000D_
Protease Gene: V3I, S37D, L63P, K70R, I72L, V77I_x000D_
 _x000D_
HIV Subtype: B_x000D_
 _x000D_
These results were obtained from the use of Celera Diagnostics_x000D_
ViroSeq v2.8 assay. This test has been approved by the FDA for_x000D_
IVD use._x000D_
 </t>
  </si>
  <si>
    <t>02/12/2016</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</si>
  <si>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V60I, A98S, E122K, I135L, I135V,
 D177G, I178M, T200A, R211K, L214F, V245Q, R277K, T286A, I293V,
 K311N, K311R, K311S, E312A, Q334K, Q334N, Q334R, Q334S, G335D
 Protease Gene: V3I, T12A, T12S, I13V, R41K, L63P, I64V, V77I
 HIV Subtype: B
 These results were obtained from the use of Celera Diagnostics
 ViroSeq v2.8 assay. This test has been approved by the FDA for
 IVD use. These results were reviewed by Thomas K. Huard, Ph.
 D., Director of Molecular Diagnostics.
 RESULTS RECEIVED ON           08/27/12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</si>
  <si>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L10V
 NOVEL MUTATIONS DETECTED:
 Reverse Transcriptase Gene: V35M, K64R, E122K, I178L, Q207D,
 R211K, L214F, V245M, D250E, S251Q, P272A, R277K, V292I, I329L
 Protease Gene: V3I, I13V, E35D, S37D, D60E, L63P, I64V, I72T,
 V77I
 HIV Subtype: B
 These results were obtained from the use of Celera Diagnostics
 ViroSeq v2.8 assay. This test has been approved by the FDA for
 IVD use. These results were reviewed by Thomas K. Huard, Ph.
 D., Director of Molecular Diagnostics.
 RESULTS RECEIVED ON           05/30/12
 Reference lab accession: NP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</si>
  <si>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E122K, D123E, I135V, S162C, K173N,
 Q174E, T200A, P272A, R277K, I293V, D324E, Q334H
 Protease Gene: V3I, S37N, L63P, C67H
 HIV Subtype: B
 These results were obtained from the use of Celera Diagnostics
 ViroSeq v2.8 assay. This test has been approved by the FDA for
 IVD use. These results were reviewed by Thomas K. Huard, Ph.
 D., Director of Molecular Diagnostics.
 RESULTS RECEIVED ON           04/04/13
 Reference lab accession: NP
 Testing Performed By
 QUEST DIAGNOSTICS/NICHOLS CHANTILLY
 14225 NEWBROOK DRIVE CHANTILLY VA 20151-2228
 KENNETH L. SISCO, MD</t>
  </si>
  <si>
    <t>08/06/2014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</si>
  <si>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T27S, V35I, A98S, E122P, I135R,_x000D_
I142V, S162C, D177E, I202V, R211K, L214F, V245M, D250E, R277K,_x000D_
K281R, 
I293V, Y319F_x000D_
Protease Gene: V3I, T12S, I15V, S37N, L63A,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</si>
  <si>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Resistance ***
 VIDEX (didanosine, ddI)             Possible Resistance ***
 ZERIT (stavudine, d4T)              Resistance ***
 ZIAGEN (abacavir, ABC)              Possible Resistance ***
 VIREAD (tenofovir, TDF)             Possible Resistance ***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M41L, L210W, T215D
 Protease Gene:
 NOVEL MUTATIONS DETECTED:
 Reverse Transcriptase Gene: V35K, V35T, T39A, E40A, E40D, K64R,
 E122K, D123E, S162C, D177E, Q207E, R211K, L214F, P243S, V245K,
 E248D, K249Q, P272S, R277K, I293V, P294Q, E312D, E312K, E312N
 Protease Gene: V3I, S37N, I62V, L63P, I64L, V77I
 HIV Subtype: B
 These results were obtained from the use of Celera Diagnostics
 ViroSeq v2.8 assay. This test has been approved by the FDA for
 IVD use. These results were reviewed by Thomas K. Huard, Ph.
 D., Director of Molecular Diagnostics.
 RESULTS RECEIVED ON           02/21/13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</si>
  <si>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K103N, V118I
 Protease Gene:
 NOVEL MUTATIONS DETECTED:
 Reverse Transcriptase Gene: E122K, D123E, T165I, T200I, P243H,
 V245E, P272A, R277K, I293V, P313T
 Protease Gene: V3I, S37N, Q61H, I62V, L63P, L63S, I64L, V77I
 HIV Subtype: B
 These results were obtained from the use of Celera Diagnostics
 ViroSeq v2.8 assay. This test has been approved by the FDA for
 IVD use. These results were reviewed by Thomas K. Huard, Ph.
 D., Director of Molecular Diagnostics.
 RESULTS RECEIVED ON           03/25/12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</si>
  <si>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V35M, T39A, R83K, A98S, E122P,_x000D_
K173Q, Q174K, D177E, I178M, T200A, Q207N, R211K, L214F, P272A,_x000D_
R277K, 
A288S, I293V, Q334L_x000D_
Protease Gene: V3I, I15V, E35D, M36I, S37E, D60E, I62V, L63T,_x000D_
I72V, I93L_x000D_
 _x000D_
HIV Subtype: B_x000D_
 _x000D_
These results were obtained from the use of Celera Diagnostics_x000D_
ViroSeq v2.8 assay. This test has been approved by the FDA for_x000D_
IVD use._x000D_
 </t>
  </si>
  <si>
    <t>06/19/2015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</si>
  <si>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K49R, V60I, E122K, D123E,_x000D_
E169D, D177E, T200A, Q207E, L214F, V245Q, E248N, P272A, 
R277K,_x000D_
I293V_x000D_
Protease Gene: V3I, Q18I, M36I, S37D, R57K, D60E,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</si>
  <si>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K49R, V60I, E122K, D123E,_x000D_
E169D, D177E, T200A, Q207E, L214F, V245Q, E248D, E248N, P272A,_x000D_
R277K, V292I,
 I293V_x000D_
Protease Gene: V3I, Q18I, M36I, S37D, R57K, D60E,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</si>
  <si>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D121H, N175H, T200I, R211K, I244V,_x000D_
P272S, R277K, A288T, I329L_x000D_
Protease Gene: V3I, E35D, S37E, L63Q,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</si>
  <si>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D17N, V35T, V60I, E122K, I135L,_x000D_
E138G, T139A, S162A, G196D, T200A, R211K, L214F, V245K, D250E,_x000D_
T286A, 
I326V_x000D_
Protease Gene: V3I, I13V, S37N, L63A, I72V_x000D_
 _x000D_
HIV Subtype: B_x000D_
 _x000D_
These results were obtained from the use of Celera Diagnostics_x000D_
ViroSeq v2.8 assay. This test has been approved by the FDA for_x000D_
IVD use._x000D_
 </t>
  </si>
  <si>
    <t>09/20/2016</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</si>
  <si>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K49R, V60I, K173E, K173Q, I178M,_x000D_
Q207E, R211K, L214F, V245N, P272A, R277K, V292I, I293V, K311R,_x000D_
G333E, Q334Y_x000D_
Protease Gene: V3I, S37D, 
I62V, L63P, I72T,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</si>
  <si>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V21I, K49R, V60I, K173E, K173Q,_x000D_
Q207E, R211K, L214F, V245N, P272A, R277K, V292I, I293V, K311R,_x000D_
G333E, Q334Y_x000D_
Protease Gene: V3I, S37D, 
L63P, I72T,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</si>
  <si>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E6D, V35I, V35T, D121Y, S162C,_x000D_
E169D, D177E, G196E, T200A, E204Q, Q207E, L214F, P272A, R277K,_x000D_
I329L, 
Q334E, G335V_x000D_
Protease Gene: V3I, E34G, E35D, S37D, L63P, I72E_x000D_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</si>
  <si>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E6D, V35I, D121H, D121Y, I135T,_x000D_
S162C, E169D, D177E, G196E, T200A, I202V, E204Q, Q207E, L214F,_x000D_
P272A, 
R277K, K311R, S322T, I329L, Q334E, G335V_x000D_
Protease Gene: V3I, E35D, M36I, S37D, S37E, R57K, L63P, I72E_x000D_
 _x000D_
HIV Subtype: B_x000D_
 _x000D_
These results were obtained from the use of Celera Diagnostics_x000D_
ViroSeq v2.8 assay. This test has been approved by the FDA for_x000D_
IVD use._x000D_
 </t>
  </si>
  <si>
    <t>07/08/2017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</si>
  <si>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K20R, E28A, V35T, V60I, I135T,_x000D_
D177E, G196E, Q207H, R211K, L214F, V245E, D250E, D250K, D250N,_x000D_
S251D, 
P272A, R277K, T286A, I293V, S322T, Q334L_x000D_
Protease Gene: V3I, S37N, R57K, L63S, I64V, V77I, I93L_x000D_
 _x000D_
HIV Subtype: B_x000D_
 _x000D_
These results were obtained using the Abbott ViroSeq(R) v2.0_x000D_
assay. This test has been approved by the FDA for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</si>
  <si>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E122K, S162C, E203D, R211K, L214F,
 E248D, P272A, R277K, T286A, Q334E
 Protease Gene: V3I, E35D, S37E, I62V
 HIV Subtype: B
 These results were obtained from the use of Celera Diagnostics
 ViroSeq v2.8 assay. This test has been approved by the FDA for
 IVD use. These results were reviewed by Thomas K. Huard, Ph.
 D., Director of Molecular Diagnostics.
 RESULTS RECEIVED ON           05/22/13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</si>
  <si>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 L10V_x000D_
 _x000D_
NOVEL MUTATIONS DETECTED:_x000D_
Reverse Transcriptase Gene: E29K, K64R, G93E, D110N, E169D,_x000D_
Q174K, Q174N, D177E, Q207E, R211K, L214F, E248N, I257L, R277K,_x000D_
K281R, I293V, D324E, I329L, Q334E_x000D_
Protease
 Gene: V3I, I13V, L19V, L33V, M36L, S37T, G51E, G51K,_x000D_
G51R, R57K, L63Q, I64V, E65D_x000D_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</si>
  <si>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R83K, E122K, D123E, G196E, T200S,_x000D_
L214F, E248D, D250E, R277K, I293V, G335S_x000D_
Protease Gene: S37N, I62V, L63P,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</si>
  <si>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A98S, E122K, S162A, G196E,_x000D_
L214F, V245E, P272A, R277K, T286A, E297K, I326V, G335D_x000D_
Protease Gene: V3I, 
T12P, I15V, L19I, S37C, D60E, L63P, K70E_x000D_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</si>
  <si>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A98S, E122K, S162A, G196E,_x000D_
L214F, V245E, P272A, R277K, T286A, I293V, E297K, I326V, G335D_x000D_
Protease 
Gene: V3I, T12P, I15V, L19I, S37C, D60E, L63P, K70E_x000D_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</si>
  <si>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V8I, K22R, R83K, S163T, K173Q,
 R211K, L214F, V245E, E248D, P272S, R277K, K281R, P294A, E297K,
 E312Q
 Protease Gene: V3L, L19V, S37N, R57K, L63A, H69N, V77I
 HIV Subtype: B
 These results were obtained from the use of Celera Diagnostics
 ViroSeq v2.8 assay. This test has been approved by the FDA for
 IVD use. These results were reviewed by Thomas K. Huard, Ph.
 D., Director of Molecular Diagnostics.
 RESULTS RECEIVED ON           07/18/12
 Reference lab accession: NP
 Testing Performed By
 QUEST DIAGNOSTICS/NICHOLS CHANTILLY
 14225 NEWBROOK DRIVE CHANTILLY VA 20151-2228
 KENNETH L. SISCO, MD</t>
  </si>
  <si>
    <t>05/02/2012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</si>
  <si>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Possible Resistance
 VIDEX (didanosine, ddI)             No Evidence of Resistance
 ZERIT (stavudine, d4T)              Possible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T215Y
 Protease Gene: L10V
 NOVEL MUTATIONS DETECTED:
 Reverse Transcriptase Gene: I31L, V90I, E122K, D123E, I178L,
 T200I, L214F, V245M, E248D, E248N, D250E, R277K
 Protease Gene: V3I, S37N, R41K, D60E, I62V, L63A
 HIV Subtype: B
 These results were obtained from the use of Celera Diagnostics
 ViroSeq v2.8 assay. This test has been approved by the FDA for
 IVD use. These results were reviewed by Thomas K. Huard, Ph.
 D., Director of Molecular Diagnostics.
 RESULTS RECEIVED ON           05/17/12
 Reference lab accession: NP
 Testing Performed By
 QUEST DIAGNOSTICS NICHOLS INSTITUTE CHANTILLY
 14225 NEWBROOK DRIVE CHANTILLY VA 20151-2228
 KENNETH L. SISCO, MD</t>
  </si>
  <si>
    <t>08/03/2011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</si>
  <si>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L10I
 NOVEL MUTATIONS DETECTED:
 Reverse Transcriptase Gene: V35I, V35T, E122K, D123E, I178L,
 I195L, T200A, Q207E, R211K, V245E, R277K, I293V, G333D
 Protease Gene: V3I, S37N, R41K, L63P, K70R, V77I, I93L
 HIV Subtype: B
 These results were obtained from the use of Celera Diagnostics
 ViroSeq v2.8 assay. This test has been approved by the FDA for
 IVD use. These results were reviewed by Thomas K. Huard, Ph.
 D., Director of Molecular Diagnostics.
 RESULTS RECEIVED ON           08/16/11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20151-2228
 KENNETH L. SISCO, MD</t>
  </si>
  <si>
    <t>08/26/2011</t>
  </si>
  <si>
    <t>08/22/2011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</si>
  <si>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L10I
 NOVEL MUTATIONS DETECTED:
 Reverse Transcriptase Gene: V35I, V35T, E122K, D123E, I178L,
 I195L, T200A, Q207E, R211K, V245E, R277K, I293V, G333D
 Protease Gene: V3I, S37N, R41K, L63P, K70R, V77I, I93L
 HIV Subtype: B
 These results were obtained from the use of Celera Diagnostics
 ViroSeq v2.8 assay. This test has been approved by the FDA for
 IVD use. These results were reviewed by Thomas K. Huard, Ph.
 D., Director of Molecular Diagnostics.
 RESULTS RECEIVED ON           08/31/11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20151-2228
 KENNETH L. SISCO, MD</t>
  </si>
  <si>
    <t>09/12/2011</t>
  </si>
  <si>
    <t>09/29/2014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</si>
  <si>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R83K, E122K, D123E, S162A, D177E,_x000D_
T200A, E204A, E204P, E204Q, R211K, R211Q, L214F, I293V, R307K,_x000D_
D324E, 
Q334H_x000D_
Protease Gene: V3I, T12S, I15V, L19T, K20R, S37N, R41K, D60E,_x000D_
L63P,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</si>
  <si>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D123E, P176T, T200A, I202V,_x000D_
R211K, L214F, P243T, V245E, V245I, V245K, E248K_x000D_
Protease Gene: V3I, I15V,
 M36I, S37N, R41K, L63V, H69Q, K70R,_x000D_
I72V_x000D_
 _x000D_
HIV Subtype: B_x000D_
 _x000D_
These results were obtained from the use of Celera Diagnostics_x000D_
ViroSeq v2.8 assay. This test has been approved by the FDA for_x000D_
IVD use._x000D_
 </t>
  </si>
  <si>
    <t>04/21/2017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</si>
  <si>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D123E, P176T, T200A, I202V,_x000D_
R211K, L214F, P243T, V245E, V245I, V245K, T286A, A288S_x000D_
Protease Gene: 
V3I, I15V, M36I, S37N, R41K, L63A, L63V, H69Q,_x000D_
K70R, I72V_x000D_
 _x000D_
HIV Subtype: B_x000D_
 _x000D_
These results were obtained from the use of Celera Diagnostics_x000D_
ViroSeq v2.8 assay. This test has been approved by the FDA for_x000D_
IVD use._x000D_
 </t>
  </si>
  <si>
    <t>02/02/2012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</si>
  <si>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K103N, V108I
 Protease Gene: L10V
 NOVEL MUTATIONS DETECTED:
 Reverse Transcriptase Gene: V35I, E122K, D123E, I135T, T139A,
 D177E, G196E, V245M, P272A, R277K, I293V
 Protease Gene: V3I, T12S, K14R, I15V, S37N, L63A, V77I
 HIV Subtype: B
 These results were obtained from the use of Celera Diagnostics
 ViroSeq v2.8 assay. This test has been approved by the FDA for
 IVD use. These results were reviewed by Thomas K. Huard, Ph.
 D., Director of Molecular Diagnostics.
 RESULTS RECEIVED ON           02/20/12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</si>
  <si>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M16T, V35I, D123N, S162A, K173E,_x000D_
I178L, R211K, R211T, L214F, D250E, R277K, T286A, E297K, K311R,_x000D_
D324E, 
G333E_x000D_
Protease Gene: V3I, S37N, L63A, V77I_x000D_
 _x000D_
HIV Subtype: B_x000D_
 _x000D_
These results were obtained from the use of Celera Diagnostics_x000D_
ViroSeq v2.8 assay. This test has been approved by the FDA for_x000D_
IVD use._x000D_
 </t>
  </si>
  <si>
    <t>04/02/2016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</si>
  <si>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K11T, V60I, S68G, D121H, E122K,_x000D_
I135T, E138A, I142T, S162A, D177E, D177G, R211K, L214F, E248D,_x000D_
S251I, P272A,
 R277K, T286A, I293V, S322T_x000D_
Protease Gene: V3I, S37N, I62V, L63A,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</si>
  <si>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V35I, V35T, T39A, I135T, Q174R,_x000D_
I178M, G196E, I202V, Q207D, Q207E, Q207G, R211K, L214F, R277K,_x000D_
E297K, 
I309V, K311R, I329L, G333E_x000D_
Protease Gene: V3I, I13V, K14R, Q18E, S37N, R41K, K43R, K45R,_x000D_
I62V, L63P,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</si>
  <si>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V35I, V35T, T39A, E53D, I135T,_x000D_
Q174R, I178M, G196E, I202V, Q207D, Q207E, Q207G, R211K, L214F,_x000D_
R277K, 
E297K, I309V, K311R, I329L, G333E_x000D_
Protease Gene: V3I, I13V, Q18E, K20R, S37N, R41K, K43R, K45R,_x000D_
R57K, I62V, L63P, K70R, K70T,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</si>
  <si>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Resistance ***_x000D_
VIDEX (didanosine, ddI)             Possible Resistance ***_x000D_
ZERIT (stavudine, d4T)              Resistance ***_x000D_
ZIAGEN (abacavir, ABC)              Possible Resistance ***_x000D_
VIREAD (tenofovir, TDF)             No Evidence of Resistance_x000D_
 _x000D_
Non-Nucleoside Reverse Transcriptase Inhibitors_x000D_
RESCRIPTOR (delavirdine, DLV)       Resistance ***_x000D_
SUSTIVA (efavirenz, EFV)            Resistance ***_x000D_
VIRAMUNE (nevirapine, NVP)          Resistance ***_x000D_
INTELENCE (etravirine, ETR)         Possible Resistance ***_x000D_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 K70R, K103N, Y181C, M184I,_x000D_
T215I, K219Q, P225H_x000D_
Protease Gene: L10V_x000D_
 _x000D_
NOVEL MUTATIONS DETECTED:_x000D_
Reverse Transcriptase Gene: V90I, D121H, I135T, I142V, D177E,_x000D_
I178M, T200A, R211K, L214F, H221Y, V241I, E248A, D250E, P272A,_x000D_
R277K, Q278H, I293V, D320N, D324E, I329L, 
Q334E_x000D_
Protease Gene: V3I, I13V, G16E, E35D, M36L, S37T, R57K, L63S,_x000D_
I64V_x000D_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</si>
  <si>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V35I, E53D, V60I, K104R,
 V106I, E122K, D123E, D177E, I178M, E204A, Q207E, R211K, L214F,
 T286A, I326V
 Protease Gene: V3I, Q18E, S37N, I62V, L63Q, K70R, V77I
 HIV Subtype: B
 These results were obtained from the use of Celera Diagnostics
 ViroSeq v2.8 assay. This test has been approved by the FDA for
 IVD use. These results were reviewed by Thomas K. Huard, Ph.
 D., Director of Molecular Diagnostics.
 RESULTS RECEIVED ON           12/22/12
 Reference lab accession: NP
 Testing Performed By
 QUEST DIAGNOSTICS/NICHOLS CHANTILLY
 14225 NEWBROOK DRIVE CHANTILLY VA 20151-2228
 KENNETH L. SISCO, MD</t>
  </si>
  <si>
    <t>01/22/2015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</si>
  <si>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V35M, T69S, R83K, E122P, I142M,_x000D_
K166R, N175H, T200A, R211K, L214F, V245K, K275R, Q278N, 
I293V,_x000D_
K311R_x000D_
Protease Gene: V3I, I15V, S37N, L63Q, K70R, V77I_x000D_
 _x000D_
HIV Subtype: B_x000D_
 _x000D_
These results were obtained from the use of Celera Diagnostics_x000D_
ViroSeq v2.8 assay. This test has been approved by the FDA for_x000D_
IVD use._x000D_
 </t>
  </si>
  <si>
    <t>02/22/2012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</si>
  <si>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Possible Resistance
 VIDEX (didanosine, ddI)             No Evidence of Resistance
 ZERIT (stavudine, d4T)              Possible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Y188L, G190A, T215F
 Protease Gene:
 NOVEL MUTATIONS DETECTED:
 Reverse Transcriptase Gene: S68G, D123E, T139A, K173E, D177E,
 T200A, R211T, T215L, V245E, R277K, E297A, I329L, G333E, Q334H
 Protease Gene: V3I, M36I, S37N, I64V
 HIV Subtype: B
 These results were obtained from the use of Celera Diagnostics
 ViroSeq v2.8 assay. This test has been approved by the FDA for
 IVD use. These results were reviewed by Thomas K. Huard, Ph.
 D., Director of Molecular Diagnostics.
 RESULTS RECEIVED ON           03/07/12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</si>
  <si>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06/15/2012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</si>
  <si>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D123N, I135T, S162C, Q207A, R211K,
 L214F, P272A, R277K, I293V, E297K, I326V, G333E, Q334H
 Protease Gene: V3I, T12P, I13V, G16E, K20R, M36I, S37D, S37N,
 R41K, L63N, I72T
 HIV Subtype: B
 These results were obtained from the use of Celera Diagnostics
 ViroSeq v2.8 assay. This test has been approved by the FDA for
 IVD use. These results were reviewed by Thomas K. Huard, Ph.
 D., Director of Molecular Diagnostics.
 RESULTS RECEIVED ON           07/03/12
 Reference lab accession: NP
 DELAYED TRANSPORTTesting Performed By
 QUEST DIAGNOSTICS/NICHOLS CHANTILLY
 14225 NEWBROOK DRIVE CHANTILLY VA 20151-2228
 KENNETH L. SISCO, MD</t>
  </si>
  <si>
    <t xml:space="preserve">
  HIV GENOTYPING 
 SEQUENCING                    Test Not Performed
  *****************************
  * Test not performed.       *
  * Quantity not sufficient.  *
  *****************************
 Testing Performed By
 QUEST DIAGNOSTICS/NICHOLS CHANTILLY
 14225 NEWBROOK DRIVE CHANTILLY VA 20151-2228
 KENNETH L. SISCO, MD</t>
  </si>
  <si>
    <t>04/04/2014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</si>
  <si>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 K70R, K103N_x000D_
Protease Gene:_x000D_
 _x000D_
NOVEL MUTATIONS DETECTED:_x000D_
Reverse Transcriptase Gene: D123N, I135T, S162C, Q207A, R211K,_x000D_
L214F, P272A, R277K, I293V, E297K, I326V, G333E, Q334H_x000D_
Protease Gene: V3I, T12P, I13V, G16E, K20R, M36I, S37D, 
S37N,_x000D_
R41K, L63N, I72T_x000D_
 _x000D_
HIV Subtype: B_x000D_
 _x000D_
These results were obtained from the use of Celera Diagnostics_x000D_
ViroSeq v2.8 assay. This test has been approved by the FDA for_x000D_
IVD use._x000D_
 </t>
  </si>
  <si>
    <t>09/22/2017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</si>
  <si>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D123N, I135T, S162C, Q207A, R211K,_x000D_
L214F, P272A, R277K, I293V, P294T, E297K, I326V, G333E, Q334H_x000D_
Protease 
Gene: V3I, T12P, I13V, G16E, K20R, M36I, S37D, R41K,_x000D_
L63N, I72T_x000D_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</si>
  <si>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Possible Resistance *
 VIDEX (didanosine, ddI)             No Evidence of Resistance
 ZERIT (stavudine, d4T)              Possible Resistance *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Resistance ***
 LEXIVA (fosamprenavir, FOS)         Resistance ***
 CRIXIVAN (indinavir, IDV)           Resistance ***
 FORTOVASE (saquinavir, SQV)         Possible Resistance ***
 KALETRA (lopinavir+ritonavir, LPV)  Possible Resistance ***
 VIRACEPT (nelfinavir, NFV)          Resistance
 REYATAZ (atazanavir, ATV)           Possible Resistance ***
 APTIVUS (tipranavir, TPV)           Possible Resistance *
 PREZISTA (darunavir, DRV)           Possible Resistance ***
 *   At least one mutation shown has not been fully validated.
 **  At least one mutation shown has not been clinically
 verified.  *** For at least one mutation, both notes above apply.
 DRUG RESISTANCE MUTATIONS DETECTED:
 Reverse Transcriptase Gene: D67N, K70R, K103N, K219Q
 Protease Gene: M46I, I47V, L76V, I84V
 NOVEL MUTATIONS DETECTED:
 Reverse Transcriptase Gene: E122K, I135T, S162C, I195L, L214F,
 P272S, R277K, A288S, V292I, L301I, E312Q
 Protease Gene: V3I, T12P, K14R, I15V, G16E, K20T, E35D, S37N,
 R57K, L63T, P79S, T91A
 HIV Subtype: B
 These results were obtained from the use of Celera Diagnostics
 ViroSeq v2.8 assay. This test has been approved by the FDA for
 IVD use. These results were reviewed by Thomas K. Huard, Ph.
 D., Director of Molecular Diagnostics.
 RESULTS RECEIVED ON           01/11/13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</si>
  <si>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L10I
 NOVEL MUTATIONS DETECTED:
 Reverse Transcriptase Gene: V35I, V35M, R83K, E122K, D123E,
 K173Q, Q174R, I178M, G196E, Q207E, R211K, L214F, V245M, E248D,
 D250E, R277K, I293V, K311R, D324E, I329L, G333D, Q334H
 Protease Gene: V3I, I15V, M36I, S37D, L63T, I72V, I93L
 HIV Subtype: B
 These results were obtained from the use of Celera Diagnostics
 ViroSeq v2.8 assay. This test has been approved by the FDA for
 IVD use. These results were reviewed by Thomas K. Huard, Ph.
 D., Director of Molecular Diagnostics.
 RESULTS RECEIVED ON           01/25/12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</si>
  <si>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D121H, I142V, S162C, D177E, I178V,
 R211K, L214F, P272A, P272S, R277K, T286A, A288S, K311R, Q334E
 Protease Gene: V3I, G16E, L33V, E35D, S37T, P39Q, R41K, D60E,
 I62V, L63P
 HIV Subtype: B
 These results were obtained from the use of Celera Diagnostics
 ViroSeq v2.8 assay. This test has been approved by the FDA for
 IVD use. These results were reviewed by Thomas K. Huard, Ph.
 D., Director of Molecular Diagnostics.
 RESULTS RECEIVED ON           09/04/12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</si>
  <si>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S48T, E122K, E169D, T200A, R277K,_x000D_
P294A, I326V, Q334N_x000D_
Protease Gene: V3I, S37D, K43R, L63P, I72T, V77I_x000D_
_x000D_
HIV Subtype: B_x000D_
 _x000D_
These results were obtained from the use of Celera Diagnostics_x000D_
ViroSeq v2.8 assay. This test has been approved by the FDA for_x000D_
IVD use._x000D_
 </t>
  </si>
  <si>
    <t>04/04/2015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</si>
  <si>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S48T, E122K, E169D, T200A, R277K,_x000D_
P294A, I326V, Q334N_x000D_
Protease Gene: V3I, S37D, K43R, L63P, I72T_x000D_
 _x000D_
HIV 
Subtype: B_x000D_
 _x000D_
These results were obtained from the use of Celera Diagnostics_x000D_
ViroSeq v2.8 assay. This test has been approved by the FDA for_x000D_
IVD use._x000D_
 </t>
  </si>
  <si>
    <t>10/08/2016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</si>
  <si>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I135T, D177A, D177G, I178M, Q207E,_x000D_
L214F, P272S, R277K, I293V, P294T, E297K, A304I, D324E_x000D_
Protease Gene: 
V3I, I15V, L19I, M36I, S37N, R41K, R57K, L63H,_x000D_
E65D, K70E_x000D_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</si>
  <si>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V35M, T39A, I50V, V60I, R83K,_x000D_
D121H, D177E, T200A, R211K, P272A, R277K, R284K, I293V, 
E297K,_x000D_
A304E_x000D_
Protease Gene: V3I, I13V, K20R, M36I, S37T, R57K, L63P, H69K_x000D_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</si>
  <si>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K20R, K32Q, V35M, T39A, I50V, V60I,_x000D_
R83K, D121H, D177E, T200A, Q207H, R211K, P272A, R277K, R284K,_x000D_
I293V, E297K, A304E_x000D_
Protease Gene: V3I, 
I13V, K20R, M36I, S37N, S37T, R57K, L63P,_x000D_
H69K_x000D_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</si>
  <si>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K20R, V35M, T39A, I50V, V60I, R83K,_x000D_
D121H, D177E, T200A, I202V, R211K, P272A, R277K, R284K, I293V,_x000D_
E297K, A304E_x000D_
Protease Gene: V3I, I13V, 
K20R, M36I, S37T, R57K, L63P, H69K_x000D_
 _x000D_
HIV Subtype: B_x000D_
 _x000D_
These results were obtained using the Abbott ViroSeq(R) v2.0_x000D_
assay. This test has been approved by the FDA for IVD use._x000D_
 </t>
  </si>
  <si>
    <t>11/20/2015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</si>
  <si>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V21I, E169D, F171Y, Q174R, D177E,_x000D_
I178M, R211K, L214F, V245K, E248D, D250E, R277K, E291D, V292I,_x000D_
I329V,
 G333E, Q334D, G335S_x000D_
Protease Gene: V3I, I13V, E35D, M36I, S37N, R41K, D60E, L63P,_x000D_
I72T, V75I,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</si>
  <si>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E122P, I135T, Q174E, K201R, I202V,_x000D_
R211K, V245K, D250E, P272A, P272S, K275R, Q278H, K281R, L283I,_x000D_
A288S, 
V292I, I293V, D324E, Q334D_x000D_
Protease Gene: V3I, I13V, E35D, S37N, L63P, I64V,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</si>
  <si>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Resistance *
 EMTRIVA (emtricitabine, FTC)        Resistance *
 RETROVIR (zidovudine, AZT)          Resistance *
 VIDEX (didanosine, ddI)             Resistance *
 ZERIT (stavudine, d4T)              Resistance *
 ZIAGEN (abacavir, ABC)              Possible Resistance *
 VIREAD (tenofovir, TDF)             Possible Resistance *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Resistance *
 LEXIVA (fosamprenavir, FOS)         Resistance *
 CRIXIVAN (indinavir, IDV)           Resistance *
 FORTOVASE (saquinavir, SQV)         Resistance *
 KALETRA (lopinavir+ritonavir, LPV)  Resistance *
 VIRACEPT (nelfinavir, NFV)          Resistance *
 REYATAZ (atazanavir, ATV)           Resistance *
 APTIVUS (tipranavir, TPV)           Resistance *
 PREZISTA (darunavir, DRV)           Possible Resistance *
 *   At least one mutation shown has not been fully validated.
 **  At least one mutation shown has not been clinically
 verified.  *** For at least one mutation, both notes above apply.
 DRUG RESISTANCE MUTATIONS DETECTED:
 Reverse Transcriptase Gene: M41L, D67N, T69D, K70R, M184V,
 T215F, K219Q
 Protease Gene: L10V, V32I, M46I, I54V, A71V, G73S, V82A, L90M
 NOVEL MUTATIONS DETECTED:
 Reverse Transcriptase Gene: T39A, V60I, A98S, E122K, D123E,
 I135V, I142V, S162N, V179I, T200A, L214F, L228H, V245K, D250E,
 P272A, T286A, E297K, Q334E
 Protease Gene: V3I, I15V, K20R, M36I, S37N, K55N, L63P, I72V
 HIV Subtype: B
 These results were obtained from the use of Celera Diagnostics
 ViroSeq v2.8 assay. This test has been approved by the FDA for
 IVD use. These results were reviewed by Thomas K. Huard, Ph.
 D., Director of Molecular Diagnostics.
 RESULTS RECEIVED ON           08/31/12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</si>
  <si>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K11R, K20R, V60I, E122K, I135V,_x000D_
S162C, R211K, L214F, V245T, D250E, P272A, I293V, E297K, 
I326V,_x000D_
I329L_x000D_
Protease Gene: V3I, T12S, I15V, G16E, L19I, L19V, S37C, L63P,_x000D_
L63T_x000D_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</si>
  <si>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K11R, K20R, V60I, E122K, I135V,_x000D_
S162C, P176S, R211K, L214F, V245T, D250E, P272A, I293V, E297K,_x000D_
I326V, 
I329L_x000D_
Protease Gene: V3I, T12P, T12S, I15V, G16E, L19I, L19V, S37C,_x000D_
L63S, L63T_x000D_
 _x000D_
HIV Subtype: B_x000D_
 _x000D_
These results were obtained from the use of Celera Diagnostics_x000D_
ViroSeq v2.8 assay. This test has been approved by the FDA for_x000D_
IVD use._x000D_
 </t>
  </si>
  <si>
    <t>11/04/2015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</si>
  <si>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K11R, K20R, V60I, E122K, I135V,_x000D_
S162C, R211K, L214F, V245T, D250E, P272A, I293V, E297K, D324E,_x000D_
I326V, 
I329L_x000D_
Protease Gene: V3I, T12P, T12S, I15V, G16E, L19I, L19V, S37C,_x000D_
L63P, L63S, L63T_x000D_
 _x000D_
HIV Subtype: B_x000D_
 _x000D_
These results were obtained from the use of Celera Diagnostics_x000D_
ViroSeq v2.8 assay. This test has been approved by the FDA for_x000D_
IVD use._x000D_
 </t>
  </si>
  <si>
    <t>02/10/2016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</si>
  <si>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K11R, K20R, V60I, E122K, I135V,_x000D_
S162C, P176S, R211K, L214F, V245T, D250E, P272A, I293V, E297K,_x000D_
I326V, 
I329L_x000D_
Protease Gene: V3I, T12P, T12S, I15V, G16E, L19I, L19V, S37C,_x000D_
L63P, L63S, L63T_x000D_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</si>
  <si>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K20R, V60I, E122K, D123E,_x000D_
I135V, S162C, R211K, L214F, V245T, D250E, P272A, I293V, E297K,_x000D_
D324E, 
I329L_x000D_
Protease Gene: V3I, T12S, I15V, G16E, L19I, S37C, L63T_x000D_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</si>
  <si>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L10I
 NOVEL MUTATIONS DETECTED:
 Reverse Transcriptase Gene: K49R, E122K, D123E, Q174K, Q174N,
 D177E, D177G, I178M, T200A, L214F, E248D, E248N, P272S, R277K,
 K281R, T286A, S322T, I326V, I329L, G335D
 Protease Gene: V3I, I13V, G16E, S37N, P39S, I62V, L63T, C67S,
 V77I
 HIV Subtype: B
 These results were obtained from the use of Celera Diagnostics
 ViroSeq v2.8 assay. This test has been approved by the FDA for
 IVD use. These results were reviewed by Thomas K. Huard, Ph.
 D., Director of Molecular Diagnostics.
 RESULTS RECEIVED ON           06/28/11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20151-2228
 KENNETH L. SISCO, MD</t>
  </si>
  <si>
    <t>07/05/2011</t>
  </si>
  <si>
    <t>03/21/2012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</si>
  <si>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L10I
 NOVEL MUTATIONS DETECTED:
 Reverse Transcriptase Gene: K49R, E122K, D123E, E169D, Q174D,
 Q174E, Q174K, Q174N, D177G, I178M, T200A, L214F, E248D, E248N,
 P272S, R277K, K281R, T286A, S322T, I326V, I329L, G335D
 Protease Gene: V3I, I13V, G16E, I62V, L63T, C67S, I72T, V77I
 HIV Subtype: B
 These results were obtained from the use of Celera Diagnostics
 ViroSeq v2.8 assay. This test has been approved by the FDA for
 IVD use. These results were reviewed by Thomas K. Huard, Ph.
 D., Director of Molecular Diagnostics.
 RESULTS RECEIVED ON           04/03/12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</si>
  <si>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V108I, M184V, K219E, P225H_x000D_
Protease Gene: L10I_x000D_
 _x000D_
NOVEL MUTATIONS DETECTED:_x000D_
Reverse Transcriptase Gene: K20R, K49R, A98S, K102R, E122K,_x000D_
D123E, I142T, E169D, P170L, Q174E, D177G, I178M, T200A, L214F,_x000D_
L228H, L234I, E248D, P272S, R277K,
 K281R, T286A, A288G, E297K,_x000D_
S322T, I326V, I329L, G335D_x000D_
Protease Gene: V3I, I13V, G16E, I62V, L63T, C67S, I72T,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</si>
  <si>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K49R, E122K, D123E, Q174E, D177E,_x000D_
D177G, I178M, T200A, L214F, E248D, P272S, R277K, K281R, T286A,_x000D_
S322T,
 I329L, G335D_x000D_
Protease Gene: V3I, I13V, G16E, I62V, L63T, C67S, I72T,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</si>
  <si>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E6D, E122P, D177E, T200I, I202V,
 Q207K, R211K, V245M, R277K, K311R
 Protease Gene: V3I, S37N, R41K, L63P, I93L
 HIV Subtype: B
 These results were obtained from the use of Celera Diagnostics
 ViroSeq v2.8 assay. This test has been approved by the FDA for
 IVD use. These results were reviewed by Thomas K. Huard, Ph.
 D., Director of Molecular Diagnostics.
 RESULTS RECEIVED ON           04/05/12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</si>
  <si>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E6D, V8I, K22R, S68G, E122K, D123E,_x000D_
I135V, E138A, D177E, I178L, I178M, T200I, L214F, P243S, V245A,_x000D_
V245M, V245T, K249Q, D250N, R277K, I293V, 
P313T, V317A, I326L,_x000D_
G333E, Q334H_x000D_
Protease Gene: V3I, S37D, I62V, L63S, T74A,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</si>
  <si>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D123S, I135T, S162C, E169D, G196E,
 L214F, D250E, I293V, P294S, E297A, K311R, D324E
 Protease Gene: V3I, I13V, M36I, S37D, R57K, I62V, L63P
 HIV Subtype: B
 These results were obtained from the use of Celera Diagnostics
 ViroSeq v2.8 assay. This test has been approved by the FDA for
 IVD use. These results were reviewed by Thomas K. Huard, Ph.
 D., Director of Molecular Diagnostics.
 RESULTS RECEIVED ON           11/28/12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</si>
  <si>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V21I, V35I, T39S, V60I, E122K,_x000D_
I135T, I178M, Q197E, R211K, L214F, P272A, R277K, L283I, T286P,_x000D_
I293V, E297K, 
Q334L_x000D_
Protease Gene: V3I, T12A, T12P, T12S, I13V, K14R, I15V, R41K,_x000D_
I62V, L63A, L63S, E65D, I72V, V77I_x000D_
 _x000D_
HIV Subtype: B_x000D_
 _x000D_
These results were obtained from the use of Celera Diagnostics_x000D_
ViroSeq v2.8 assay. This test has been approved by the FDA for_x000D_
IVD use._x000D_
 </t>
  </si>
  <si>
    <t>02/20/2017</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</si>
  <si>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M184V
 Protease Gene:
 NOVEL MUTATIONS DETECTED:
 Reverse Transcriptase Gene: K102R, E122K, I135M, I142M, Q174R,
 D177E, I178V, G196E, R211K, R277K, T286A, Q334C
 Protease Gene: V3I, S37N, L63Q, I64V
 HIV Subtype: B
 These results were obtained from the use of Celera Diagnostics
 ViroSeq v2.8 assay. This test has been approved by the FDA for
 IVD use. These results were reviewed by Thomas K. Huard, Ph.
 D., Director of Molecular Diagnostics.
 RESULTS RECEIVED ON           04/08/13
 Reference lab accession: NP
 Testing Performed By
 QUEST DIAGNOSTICS/NICHOLS CHANTILLY
 14225 NEWBROOK DRIVE CHANTILLY VA 20151-2228
 KENNETH L. SISCO, MD</t>
  </si>
  <si>
    <t>11/09/2017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</si>
  <si>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 L10I, V11I_x000D_
 _x000D_
NOVEL MUTATIONS DETECTED:_x000D_
Reverse Transcriptase Gene: K20R, V35M, E40D, E122K, D123E,_x000D_
T139A, K166R, E169D, Q174K, D177E, G196E, V245Q, I293V, Q334E,_x000D_
Q334G_x000D_
Protease Gene: V3I, L10M, 
T12S, S37D, S37N, R57K, I62V, L63P,_x000D_
I72V, V77I, I93L_x000D_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</si>
  <si>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T39A, S68G, E122P, I135V,_x000D_
K173Q, D177E, I178L, L214F, V245I, D250E, L283I, I293V, P294T,_x000D_
G333E, 
Q334H_x000D_
Protease Gene: V3I, T12N, L19I, S37N, L63C, L63F, L63G, L63R,_x000D_
L63V_x000D_
 _x000D_
HIV Subtype: B_x000D_
 _x000D_
These results were obtained from the use of Celera Diagnostics_x000D_
ViroSeq v2.8 assay. This test has been approved by the FDA for_x000D_
IVD use._x000D_
 </t>
  </si>
  <si>
    <t>08/06/2013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</si>
  <si>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D123E, D177E, V189I, I202V,_x000D_
L214F, I244V, D250S, R277K, I293V_x000D_
Protease Gene: V3I, L19T, L63I_x000D_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</si>
  <si>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K103N, V118I
 Protease Gene:
 NOVEL MUTATIONS DETECTED:
 Reverse Transcriptase Gene: V60I, E122K, K173A, Q174K, N175H,
 Q197E, T200A, K201I, K201V, E204D, R211K, R277K, T286A, A288S,
 K311R
 Protease Gene: V3I, I13V, K20R, M36I, S37A, S37D, R57K, Q61E,
 L63P, I64V, I72V
 HIV Subtype: B
 These results were obtained from the use of Celera Diagnostics
 ViroSeq v2.8 assay. This test has been approved by the FDA for
 IVD use. These results were reviewed by Thomas K. Huard, Ph.
 D., Director of Molecular Diagnostics.
 RESULTS RECEIVED ON           04/23/12
 Reference lab accession: NP
 Testing Performed By
 QUEST DIAGNOSTICS NICHOLS INSTITUTE CHANTILLY
 14225 NEWBROOK DRIVE CHANTILLY VA 20151-2228
 KENNETH L. SISCO, MD</t>
  </si>
  <si>
    <t>02/19/2014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</si>
  <si>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K20R, K22R, E36D, K102R, E169D,_x000D_
R172K, Q174R, G196E, I202V, R211K, L214F, S251I, V276I, R277K,_x000D_
T286A, 
E297N, Q334N_x000D_
Protease Gene: V3I, L19Q, I62V,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</si>
  <si>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09/19/2014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</si>
  <si>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Possible Resistance **_x000D_
SUSTIVA (efavirenz, EFV)            Possible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Possible Resistance_x000D_
FORTOVASE (saquinavir, SQV)         Possible Resistance_x000D_
KALETRA (lopinavir+ritonavir, LPV)  No Evidence of Resistance_x000D_
VIRACEPT (nelfinavir, NFV)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 V106A, T215Y_x000D_
Protease Gene: L90M_x000D_
 _x000D_
NOVEL MUTATIONS DETECTED:_x000D_
Reverse Transcriptase Gene: V35I, K49R, R83K, K102R, I135L,_x000D_
D177E, T200A, R211T, L214F, P272S, R277K, V292I, K311R_x000D_
Protease Gene: V3I, S37N, R57K, L63P, I64V, C67D,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</si>
  <si>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R83K, E122K, I135V, S162C,_x000D_
E169D, T200A, R211K, L214F, R277K, T286A, I293V, E297Q, E298D,_x000D_
K311R, 
S322T_x000D_
Protease Gene: V3I, T12A, I13V, I15V, S37N, I62V, L63S, I64V,_x000D_
I72T_x000D_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</si>
  <si>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 V179E_x000D_
Protease Gene:_x000D_
 _x000D_
NOVEL MUTATIONS DETECTED:_x000D_
Reverse Transcriptase Gene: P4S, K43E, V60I, K102Q, E122K,_x000D_
D123E, I142L, G196V, R211K, R277K, A288S, I293V, T296S, 
Q334N_x000D_
Protease Gene: V3I, S37N, L63P, I64L,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</si>
  <si>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K103R_x000D_
Protease Gene:_x000D_
 _x000D_
NOVEL MUTATIONS DETECTED:_x000D_
Reverse Transcriptase Gene: K102R, E122K, D123E, K173T, Q174K,_x000D_
D177E, I178V, R211K, L214F, E248D, P272S, T286A, V292I, 
E297R,_x000D_
I326V, G333E, Q334H_x000D_
Protease Gene: V3I, Q18L, L19Q, M36I, S37N, I62V, L63H, I72V_x000D_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</si>
  <si>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K20R, K102E, E122K, I135T, E138A,
 T139I, S162W, V179I, T200A, R211K, V245E, E248D, D250E, R277K,
 Q278H, T286A, V292I, I293V, E297Q
 Protease Gene: V3I, T12A, I13V, G16E, S37N, L63Q, I64V, K70R,
 I72V, V77I
 HIV Subtype: B
 These results were obtained from the use of Celera Diagnostics
 ViroSeq v2.8 assay. This test has been approved by the FDA for
 IVD use. These results were reviewed by Thomas K. Huard, Ph.
 D., Director of Molecular Diagnostics.
 RESULTS RECEIVED ON           02/28/12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</si>
  <si>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V35I, K102E, E122K, I135T,_x000D_
E138A, T139I, S162W, V179I, T200A, R211K, L214F, V245E, E248D,_x000D_
D250E, 
R277K, Q278H, T286A, V292I, I293V, E297K, E297Q_x000D_
Protease Gene: V3I, T12A, I13V, G16E, S37N, R57K, L63Q, I64V,_x000D_
K70R, I72V, V77I_x000D_
 _x000D_
HIV Subtype: B_x000D_
 _x000D_
These results were obtained from the use of Celera Diagnostics_x000D_
ViroSeq v2.8 assay. This test has been approved by the FDA for_x000D_
IVD use._x000D_
 </t>
  </si>
  <si>
    <t>04/04/2017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</si>
  <si>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K102E, E122K, I135T, E138A,_x000D_
T139I, T139V, S162W, V179I, T200A, R211K, E248D, D250E, R277K,_x000D_
Q278H, 
T286A, V292I, I293V, E297K, E297Q_x000D_
Protease Gene: V3I, T12A, I13V, G16E, S37N, R57K, L63Q, I64V,_x000D_
K70R,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</si>
  <si>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Possible Resistance_x000D_
FORTOVASE (saquinavir, SQV)         Possible Resistance_x000D_
KALETRA (lopinavir+ritonavir, LPV)  No Evidence of Resistance_x000D_
VIRACEPT (nelfinavir, NFV)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 L90M_x000D_
 _x000D_
NOVEL MUTATIONS DETECTED:_x000D_
Reverse Transcriptase Gene: E122K, D123E, I135T, I142V, S162C,_x000D_
R172K, V179I, R211K, V245Q, E248S, D250E, P272A, R277K, A288S,_x000D_
I293V, I329V, Q334E_x000D_
Protease Gene: V3I, L19I, R41K, I62V, L63H, 
V77I, I93L_x000D_
 _x000D_
HIV Subtype: B_x000D_
 _x000D_
These results were obtained from the use of Celera Diagnostics_x000D_
ViroSeq v2.8 assay. This test has been approved by the FDA for_x000D_
IVD use._x000D_
 </t>
  </si>
  <si>
    <t>06/03/2013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</si>
  <si>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P4S, V35I, R83K, E122K, D123E,_x000D_
I135R, S162A, D177E, E194Q, G196E, T200A, R211E, R211G, R211K,_x000D_
L228R, 
V245M, P272S, R277K, R284K, T286A, I329M, Q334H, Q334I,_x000D_
Q334L, Q334N_x000D_
Protease Gene: V3I, E35D, S37A, S37D, S37G, S37N, S37T, L63P,_x000D_
I72T,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</si>
  <si>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V35I, R83K, E122K, D123E, I135R,_x000D_
S162A, D177E, E194Q, G196E, T200A, R211K, L228R, V245M, P272S,_x000D_
R277K,
 R284K, T286A, I329L, Q334H, Q334L_x000D_
Protease Gene: V3I, E34G, E35D, S37N, L63P, I72T,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</si>
  <si>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 K219Q_x000D_
Protease Gene:_x000D_
 _x000D_
NOVEL MUTATIONS DETECTED:_x000D_
Reverse Transcriptase Gene: V35I, R83K, K102R, E122K, D123E,_x000D_
I135R, S162A, D177E, V179I, E194Q, G196E, T200A, L210F, 
R211K,_x000D_
L228R, V245M, P272S, R277K, R284K, T286A, A288S, I329L, I329M,_x000D_
Q334D, Q334H, Q334I, Q334L, Q334N, Q334V_x000D_
Protease Gene: V3I, E35D, S37N, L63P, I72M, I72T,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</si>
  <si>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E122K, D123E, S162C, D177E, Q197H,_x000D_
T200A, L214F, V245K, P272A, R277K, V292I, I293V_x000D_
Protease Gene: V3I, 
K14R, M36I, S37N, L63P, H69Q,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</si>
  <si>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V106M, V108I_x000D_
Protease Gene: L10V_x000D_
 _x000D_
NOVEL MUTATIONS DETECTED:_x000D_
Reverse Transcriptase Gene: R72K, V106I, V108M, E122K, D123E,_x000D_
S162C, D177E, Q197H, T200A, E204K, L214F, V245K, P272A, R277K,_x000D_
V292I, I293V_x000D_
Protease Gene: V3I,
 K14R, M36I, S37N, L63P, H69Q, I72V_x000D_
 _x000D_
HIV Subtype: B_x000D_
 _x000D_
These results were obtained from the use of Celera Diagnostics_x000D_
ViroSeq v2.8 assay. This test has been approved by the FDA for_x000D_
IVD use._x000D_
 </t>
  </si>
  <si>
    <t>09/02/2016</t>
  </si>
  <si>
    <t>07/10/2012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</si>
  <si>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A98S, E122P, D123E, I135R,
 E169D, I178M, R211K, L214F, P272A, R277K, I293V
 Protease Gene: V3I, I13V, K14R, I15V, S37N, I64V
 HIV Subtype: B
 These results were obtained from the use of Celera Diagnostics
 ViroSeq v2.8 assay. This test has been approved by the FDA for
 IVD use. These results were reviewed by Thomas K. Huard, Ph.
 D., Director of Molecular Diagnostics.
 RESULTS RECEIVED ON           07/25/12
 Reference lab accession: NP
 Testing Performed By
 QUEST DIAGNOSTICS/NICHOLS CHANTILLY
 14225 NEWBROOK DRIVE CHANTILLY VA 20151-2228
 KENNETH L. SISCO, MD</t>
  </si>
  <si>
    <t>11/24/2014</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</si>
  <si>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Possible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K70E, V108I, E138K, M184V_x000D_
Protease Gene:_x000D_
 _x000D_
NOVEL MUTATIONS DETECTED:_x000D_
Reverse Transcriptase Gene: K20R, A98S, E122P, D123E, I135R,_x000D_
E169D, I178M, V179I, R211K, L214F, K223E, P272A, R277K, I293V_x000D_
Protease Gene: V3I, S37N_x000D_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</si>
  <si>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T27S, E122K, Q197R, L214F, P243T,_x000D_
V245E, D250E, P272A, R277K, T286A, V292I, I293V, E297A_x000D_
Protease Gene:
 V3I, S37N, R41K, L63P, I72E, V77I, I93L_x000D_
 _x000D_
HIV Subtype: B_x000D_
 _x000D_
These results were obtained from the use of Celera Diagnostics_x000D_
ViroSeq v2.8 assay. This test has been approved by the FDA for_x000D_
IVD use._x000D_
 </t>
  </si>
  <si>
    <t>06/18/2015</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</si>
  <si>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A98S, E122K, D123E, I178M, G196E,
 Q207E, L214F, P272A, R277K, K281R, L283I, I293V
 Protease Gene: V3I, I13V, S37N, I64V, I72M, I72V
 HIV Subtype: B
 These results were obtained from the use of Celera Diagnostics
 ViroSeq v2.8 assay. This test has been approved by the FDA for
 IVD use. These results were reviewed by Thomas K. Huard, Ph.
 D., Director of Molecular Diagnostics.
 RESULTS RECEIVED ON           12/04/12
 Reference lab accession: NP
 Testing Performed By
 QUEST DIAGNOSTICS/NICHOLS CHANTILLY
 14225 NEWBROOK DRIVE CHANTILLY VA 20151-2228
 KENNETH L. SISCO, MD</t>
  </si>
  <si>
    <t>07/17/2017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</si>
  <si>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 A71T_x000D_
 _x000D_
NOVEL MUTATIONS DETECTED:_x000D_
Reverse Transcriptase Gene: E122K, E138A, I202V, R211Q, R277K,_x000D_
I293V, P294T, V317A, I329V, Q334E_x000D_
Protease Gene: V3I, K14R, 
E35D, S37D, R57K, L63T, I72E, I93L_x000D_
 _x000D_
HIV Subtype: B_x000D_
 _x000D_
These results were obtained from the use of Celera Diagnostics_x000D_
ViroSeq v2.8 assay. This test has been approved by the FDA for_x000D_
IVD use._x000D_
 </t>
  </si>
  <si>
    <t>09/16/2016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</si>
  <si>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E122K, S162C, G196E, T200A,_x000D_
L214F, V245Q, P272A, R277K, I293V, E297K_x000D_
Protease Gene: V3I, T12I, I13V, 
M36I, S37D, I64V_x000D_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</si>
  <si>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M184V
 Protease Gene: A71T
 NOVEL MUTATIONS DETECTED:
 Reverse Transcriptase Gene: K104R, D121Y, D177E, I178V, R211K,
 L214F, V245E, E297A, K311R, Q334L
 Protease Gene: V3I, R57K, L63P, V77I
 HIV Subtype: B
 These results were obtained from the use of Celera Diagnostics
 ViroSeq v2.8 assay. This test has been approved by the FDA for
 IVD use. These results were reviewed by Thomas K. Huard, Ph.
 D., Director of Molecular Diagnostics.
 RESULTS RECEIVED ON           05/09/12
 Reference lab accession: NP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</si>
  <si>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K104R, D121Y, D177E, I178M, I178V,
 R211K, L214F, V245E, E297A, K311R, Q334L
 Protease Gene: V3I, T12S, K14R, R57K, L63P, V77I
 HIV Subtype: B
 These results were obtained from the use of Celera Diagnostics
 ViroSeq v2.8 assay. This test has been approved by the FDA for
 IVD use. These results were reviewed by Thomas K. Huard, Ph.
 D., Director of Molecular Diagnostics.
 RESULTS RECEIVED ON           02/12/13
 Reference lab accession: NP
 Testing Performed By
 QUEST DIAGNOSTICS/NICHOLS CHANTILLY
 14225 NEWBROOK DRIVE CHANTILLY VA 20151-2228
 KENNETH L. SISCO, MD</t>
  </si>
  <si>
    <t>08/15/2013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</si>
  <si>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S48T, A98S, E122K, K166R,_x000D_
D177N, I178L, I195V, R211K, E248D, R277K, L283I, A288S, I293V,_x000D_
P313T, G333E,
 Q334R_x000D_
Protease Gene: V3I, E35D, S37N,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</si>
  <si>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V108I_x000D_
Protease Gene:_x000D_
 _x000D_
NOVEL MUTATIONS DETECTED:_x000D_
Reverse Transcriptase Gene: V35I, E36D, R83K, E122P, D123E,_x000D_
E169D, D177E, I195L, R211K, L214F, I293V, L325I, I326V, Q334L_x000D_
Protease Gene: V3I, 
I15V, E35D, S37D, D60E, L63P, V77I_x000D_
 _x000D_
HIV Subtype: B_x000D_
 _x000D_
These results were obtained from the use of Celera Diagnostics_x000D_
ViroSeq v2.8 assay. This test has been approved by the FDA for_x000D_
IVD use._x000D_
 </t>
  </si>
  <si>
    <t>05/16/2017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</si>
  <si>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R83K, E122P, D123E, E169D,_x000D_
D177E, I195L, R211K, L214F, T286A, I293V, L325I, I326V, Q334L_x000D_
Protease 
Gene: V3I, I15V, E35D, S37D, D60E,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</si>
  <si>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 V179E_x000D_
Protease Gene:_x000D_
 _x000D_
NOVEL MUTATIONS DETECTED:_x000D_
Reverse Transcriptase Gene: V35I, V106I, E122K, D123E, I135T,_x000D_
E138A, S162C, T200I, V245K, L283I, P294S, E300Q, 
P313T_x000D_
Protease Gene: V3I, S37N, L63P, I64L, V77I_x000D_
 _x000D_
HIV Subtype: B_x000D_
 _x000D_
These results were obtained from the use of Celera Diagnostics_x000D_
ViroSeq v2.8 assay. This test has been approved by the FDA for_x000D_
IVD use._x000D_
 </t>
  </si>
  <si>
    <t>08/09/2016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</si>
  <si>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 V179E_x000D_
Protease Gene:_x000D_
 _x000D_
NOVEL MUTATIONS DETECTED:_x000D_
Reverse Transcriptase Gene: V35I, K104R, V106I, E122K, D123E,_x000D_
I135T, E138A, S162C, T200I, V245K, L283I, P294S, E300Q, 
P313T_x000D_
Protease Gene: V3I, S37N, L63P, I64L, V77I_x000D_
 _x000D_
HIV Subtype: B_x000D_
 _x000D_
These results were obtained from the use of Celera Diagnostics_x000D_
ViroSeq v2.8 assay. This test has been approved by the FDA for_x000D_
IVD use._x000D_
 </t>
  </si>
  <si>
    <t>03/18/2016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</si>
  <si>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D121Y, I135T, I142V, S162C, I178L,_x000D_
V179I, T200A, L214F, V245E, I257L, P272., P272Q, P272S, R277K,_x000D_
I293V, 
E297T, I329L, Q334A, Q334E, Q334K, Q334T_x000D_
Protease Gene: V3I, I15V, E35D, S37N,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</si>
  <si>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V60I, S68G, E122P, I135V, I159V,_x000D_
K173Q, R211K, L214F, V245E, L283I, I293V, P294A, G333E, Q334H_x000D_
Protease
 Gene: V3I, M36I, S37N, R41K, L63P, H69Q, I72V_x000D_
 _x000D_
HIV Subtype: B_x000D_
 _x000D_
These results were obtained from the use of Celera Diagnostics_x000D_
ViroSeq v2.8 assay. This test has been approved by the FDA for_x000D_
IVD use._x000D_
 </t>
  </si>
  <si>
    <t>05/24/2017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</si>
  <si>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V60I, S68G, E122P, I135V, I159V,_x000D_
K173Q, R211K, L214F, V245A, V245E, L283I, I293V, P294A, 
G333E,_x000D_
Q334H_x000D_
Protease Gene: V3I, M36I, S37N, R41K, L63P, H69Q,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</si>
  <si>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Resistance ***_x000D_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 I50L, A71T_x000D_
 _x000D_
NOVEL MUTATIONS DETECTED:_x000D_
Reverse Transcriptase Gene: E28A, V60I, E122K, D123E, I142V,_x000D_
E169D, G196E, T200A, L214F, V245A, V245E, V245K, V245T, D250E,_x000D_
S251D, S251G, S251N, R277K, T286A, V292I, 
E297A_x000D_
Protease Gene: V3I, I15V, G16E, S37N, K45I, D60E, I62V, L63A,_x000D_
I72E,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</si>
  <si>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A98S, D121H, I135T, I142M,_x000D_
S162C, K173E, Q174K, D177E, I178L, G196E, T200A, R211G, V245M,_x000D_
E248D, 
E248N, D250E, R277K, I293V, K311R_x000D_
Protease Gene: V3I, I13V, I15V, S37N, R41K, R57K, D60E, Q61E,_x000D_
L63P_x000D_
 _x000D_
HIV Subtype: B_x000D_
 _x000D_
These results were obtained from the use of Celera Diagnostics_x000D_
ViroSeq v2.8 assay. This test has been approved by the FDA for_x000D_
IVD use._x000D_
 </t>
  </si>
  <si>
    <t>04/01/2016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</si>
  <si>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Gene:_x000D_
 _x000D_
NOVEL MUTATIONS DETECTED:_x000D_
Reverse Transcriptase Gene: K32R, E53D, S68G, E122K, D123E,_x000D_
K166Q, I178L, L214F, D250E, P272A, R277K, T286A, I329L_x000D_
Protease Gene: 
V3I, S37A, S37T, I62V, L63T, I64M, I72V_x000D_
 _x000D_
HIV Subtype: B_x000D_
 _x000D_
These results were obtained from the use of Celera Diagnostics_x000D_
ViroSeq v2.8 assay. This test has been approved by the FDA for_x000D_
IVD use._x000D_
 </t>
  </si>
  <si>
    <t>10/16/2015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</si>
  <si>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E6D, E122Q, I135T, I142V, Q174N,_x000D_
D177E, T200V, R211K, V245E, R277K, I293V, D324E, I329L, 
G333E,_x000D_
Q334N_x000D_
Protease Gene: V3I, I15V, S37N, L63Q, I64V, E65D_x000D_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</si>
  <si>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V21I, T27S, V60I, A98S, E122K,_x000D_
I135R, S162A, Q174H, G196E, L214F, P272Q, R277K, I293V, E297A,_x000D_
S322T, G333E, 
Q334H_x000D_
Protease Gene: V3I, I13V, K20R, E35D, S37N, D60E, L63D, I64V,_x000D_
I72T_x000D_
 _x000D_
HIV Subtype: B_x000D_
 _x000D_
These results were obtained from the use of Celera Diagnostics_x000D_
ViroSeq v2.8 assay. This test has been approved by the FDA for_x000D_
IVD use._x000D_
 </t>
  </si>
  <si>
    <t>02/15/2016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</si>
  <si>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E138A, L214F, V245M, E248N,_x000D_
R277K, K281R, T286A, T286V, I329V, Q334E_x000D_
Protease Gene: V3I, L19I, M36I, 
S37N,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</si>
  <si>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K49R, A98S, K104N, E122K, D177E,_x000D_
I178M, V179I, T200A, Q207E, L214F, V245M, P272S, R277K, L283I,_x000D_
I293V, 
P294S, D324E, L325I, I329L_x000D_
Protease Gene: V3I, I13V, S37N, L63P, I72E, I72K, I72V, V77I_x000D_
 _x000D_
HIV Subtype: B_x000D_
 _x000D_
These results were obtained from the use of Celera Diagnostics_x000D_
ViroSeq v2.8 assay. This test has been approved by the FDA for_x000D_
IVD use._x000D_
 </t>
  </si>
  <si>
    <t>02/26/2015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</si>
  <si>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Q58E_x000D_
 _x000D_
NOVEL MUTATIONS DETECTED:_x000D_
Reverse Transcriptase Gene: K11R, D121Y, I135T, S162C, G196E,_x000D_
R211K, L214F, K275R, T286A, A288S, I293V, E297K, K311R, 
Q334H_x000D_
Protease Gene: V3I, I13V, K20R, M36I, S37D, I62V, L63S_x000D_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</si>
  <si>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T39A, V111I, E122K, K166R, Q174H,_x000D_
P176S, T200A, R211K, V245M, E248Q, I293V, I329L, G333E, 
Q334K,_x000D_
G335V_x000D_
Protease Gene: V3I, T12P, I13V, M36I, S37N, I62V, L63Q, I64V,_x000D_
E65D, K70R, V75I_x000D_
 _x000D_
HIV Subtype: B_x000D_
 _x000D_
These results were obtained from the use of Celera Diagnostics_x000D_
ViroSeq v2.8 assay. This test has been approved by the FDA for_x000D_
IVD use._x000D_
 </t>
  </si>
  <si>
    <t>05/11/2012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</si>
  <si>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S48T, V60I, R83K, E122K,
 I178L, T200A, E204D, R211K, L214F, V245Q, D250E, R277K, K281R,
 T286A, G333D, Q334H
 Protease Gene: V3I, I13V, S37N, R41K, D60E, I62V, L63P, I64V
 HIV Subtype: B
 These results were obtained from the use of Celera Diagnostics
 ViroSeq v2.8 assay. This test has been approved by the FDA for
 IVD use. These results were reviewed by Thomas K. Huard, Ph.
 D., Director of Molecular Diagnostics.
 RESULTS RECEIVED ON           06/04/12
 Reference lab accession: NP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</si>
  <si>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S48T, V60I, R83K, E122K,_x000D_
I178L, T200A, E204D, R211K, L214F, V245Q, D250E, R277K, K281R,_x000D_
T286A, G333D, 
Q334H_x000D_
Protease Gene: V3I, I13V, M36I, S37N, R41K, D60E, I62V, L63P,_x000D_
I64V_x000D_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</si>
  <si>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02/14/2014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</si>
  <si>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S48T, V60I, R83K, E122K,_x000D_
I178L, T200A, E204D, R211K, L214F, V245Q, D250E, R277K, K281R,_x000D_
T286A, G333D, 
Q334H_x000D_
Protease Gene: V3I, I13V, S37N, R41K, D60E, I62V, L63P, I64V_x000D_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</si>
  <si>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S48T, V60I, R83K, E122K,_x000D_
I178L, T200A, E204D, R211K, L214F, V245Q, D250E, R277K, K281R,_x000D_
T286A, K311R, 
G333D, Q334H_x000D_
Protease Gene: V3I, I13V, S37N, R41K, D60E, I62V, L63P,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</si>
  <si>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S48T, V60I, R72G, R83K, E122K,_x000D_
I178L, T200A, E204D, R211K, L214F, V245Q, D250E, R277K, K281R,_x000D_
T286A, 
K311R, S322A, G333D, Q334H_x000D_
Protease Gene: V3I, S37N, R41K, D60E, I62V, L63P,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</si>
  <si>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V21I, V35T, V60I, V106I, E122K,_x000D_
D123E, I135T, S162A, D177E, I178L, I202V, R211K, L214F, V245Q,_x000D_
E248N, R277K,
 I293V, S322P_x000D_
Protease Gene: V3I, S37N, P39S, R41K, L63P,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</si>
  <si>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V21I, V35T, V60I, V106I, D123E,_x000D_
I135T, S162A, D177E, I178L, T200A, I202V, R211K, L214F, V245Q,_x000D_
E248N, K263N,
 R277K, I293V, S322T_x000D_
Protease Gene: V3I, S37N, P39S, R41K, L63P, V77I, I93L_x000D_
 _x000D_
HIV Subtype: B_x000D_
 _x000D_
These results were obtained from the use of Celera Diagnostics_x000D_
ViroSeq v2.8 assay. This test has been approved by the FDA for_x000D_
IVD use._x000D_
 </t>
  </si>
  <si>
    <t>11/01/2012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</si>
  <si>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V35T, K49R, A98S, E122K, K166I,
 G196E, T200V, R211K, L214F, E248D, P272A, R277K, E291D, I293V,
 D324E, G333E
 Protease Gene: V3I, I13V, M36I, S37N, I64V, K70R
 HIV Subtype: B
 These results were obtained from the use of Celera Diagnostics
 ViroSeq v2.8 assay. This test has been approved by the FDA for
 IVD use. These results were reviewed by Thomas K. Huard, Ph.
 D., Director of Molecular Diagnostics.
 RESULTS RECEIVED ON           12/05/12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</si>
  <si>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V35T, R83K, E169K, D177E, I178M,_x000D_
L214F, V245E, I293V, E297K, D324E, G333E, Q334H_x000D_
Protease Gene: V3I, M36I, S37N, R57K, I62V, L63P, C67S_x000D_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</si>
  <si>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10/02/2012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</si>
  <si>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E122K, I178M, L214F, V245E, D250E,
 R277K, Q334R, G335D
 Protease Gene: V3I, K20R, M36I, S37N, R41K, H69Y
 HIV Subtype: B
 These results were obtained from the use of Celera Diagnostics
 ViroSeq v2.8 assay. This test has been approved by the FDA for
 IVD use. These results were reviewed by Thomas K. Huard, Ph.
 D., Director of Molecular Diagnostics.
 RESULTS RECEIVED ON           10/27/12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</si>
  <si>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I178M, L214F, V245E, D250E,_x000D_
R277K, Q334R, G335D_x000D_
Protease Gene: V3I, K20R, M36I, R41K_x000D_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</si>
  <si>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A62T, E122K, L214F, D250E, R277K,_x000D_
Q334R, G335D_x000D_
Protease Gene: V3I, M36I, R41K_x000D_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</si>
  <si>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V60I, E122K, D123E, E169D, K173Q,_x000D_
L214F, V245I, E248D, E248K, E248N, R277K, I293V, I326V_x000D_
Protease Gene:
 V3I, E35D, S37N, R41K, K43R, L63P,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</si>
  <si>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02/07/2017</t>
  </si>
  <si>
    <t xml:space="preserve">TESTS-------------RESULTS--------UNITS--REF. RANGE---_x000D_
HIV-1 GENOTYPING               REPORT                 _x000D_
HIV-1 DRUG RESISTANCE MUTATION ANALYSIS_x000D_
 _x000D_
Nucleoside Reverse Transcriptase Inhibitors_x000D_
EPIVIR (lamivudine, 3TC)            Possible Resistance *_x000D_
EMTRIVA (emtricitabine, FTC)        Possible Resistance *_x000D_
RETROVIR (zidovudine, AZT)          Resistance *_x000D_
VIDEX (didanosine, ddI)             Resistance ***_x000D_
ZERIT (stavudine, d4T)              Resistance *_x000D_
ZIAGEN (abacavir, ABC)              Possible Resistance *_x000D_
VIREAD (tenofovir, TDF)             Resistance *_x000D_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E44D, T69D, T69N, L100I,_x000D_
K103N, V118I, L210W, T215Y_x000D_
Protease Gene:_x000D_
 _x000D_
NOVEL MUTATIONS DETECTED:_x000D_
Reverse Transcriptase Gene: V35I, T69A, V90I, A98S, E122K,_x000D_
I142V, S162D, D177G, G196E, I202V, E203K, Q207E, R211K, L214F,_x000D_
L228R, V245E, E248D, P272A, Q278H, E297K, K311R, 
Q334E_x000D_
Protease Gene: V3I, E35D, S37H, L63P, H69Q,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</si>
  <si>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K49R, I50V, E53D, E122K, D123E,
 I142V, T165I, I178M, R211K, L214F, V245M, R277K, Q334E
 Protease Gene: V3I, E35D, S37N, L63P, E65D
 HIV Subtype: B
 These results were obtained from the use of Celera Diagnostics
 ViroSeq v2.8 assay. This test has been approved by the FDA for
 IVD use. These results were reviewed by Thomas K. Huard, Ph.
 D., Director of Molecular Diagnostics.
 RESULTS RECEIVED ON           08/27/12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</si>
  <si>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T215S_x000D_
Protease Gene:_x000D_
 _x000D_
NOVEL MUTATIONS DETECTED:_x000D_
Reverse Transcriptase Gene: K22R, W88C, E122K, D123E, T165I,_x000D_
E169D, D177E, G196E, E203D, Q207E, R211K, L214F, V245E, V245K,_x000D_
P272S,
 R277K, A288S, I293V, I329V, Q334E_x000D_
Protease Gene: V3I, I13V, I62V, L63P, I64L,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</si>
  <si>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T215S_x000D_
Protease Gene:_x000D_
 _x000D_
NOVEL MUTATIONS DETECTED:_x000D_
Reverse Transcriptase Gene: K22R, W88C, E122K, D123E, T165I,_x000D_
T165M, E169D, D177E, G196E, E203D, Q207E, R211K, L214F, V245E,_x000D_
P272S,
 R277K, A288S, I293V, I329V, Q334E_x000D_
Protease Gene: V3I, I13V, I62V, L63P, I64L, I72V_x000D_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</si>
  <si>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V179D, Y188L
 Protease Gene: L10I
 NOVEL MUTATIONS DETECTED:
 Reverse Transcriptase Gene: K49R, E53D, K64R, V106I, E122K,
 D123E, T139A, T139I, T139V, I178L, T200A, I202V, Q207E, Q207K,
 R211A, R211E, R211K, R211T, I244V, V245Q, E248D, R277K, I293V,
 G333E, Q334H
 Protease Gene: V3I, I15V, L19I, E35D, M36I, S37N, P39Q, R41K,
 D60E, I62V, L63I, L63P, L63T, I64V, I93L
 HIV Subtype: B
 These results were obtained from the use of Celera Diagnostics
 ViroSeq v2.8 assay. This test has been approved by the FDA for
 IVD use. These results were reviewed by Thomas K. Huard, Ph.
 D., Director of Molecular Diagnostics.
 RESULTS RECEIVED ON           11/12/12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</si>
  <si>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PLEASE NOTE: WE WERE NOT ABLE TO OBTAIN AN HIV-1 GENOTYPE FROM
 THIS SAMPLE DUE TO ONE OF THE FOLLOWING PROBLEMS: INSUFFICIENT
 VIRAL LOAD, A MUTATION IN THE VIRAL GENOME, OR THE PRESENCE OF
 INHIBITORS TO THE PCR AMPLIFICATION.  PLEASE CORRELATE THIS
 RESULT WITH ANY RECENT VIRAL LOAD FOR THIS PATIENT AND RESUBMIT
 IF CLINICALLY WARRANTED.
 These results were obtained from the use of Celera Diagnostics
 ViroSeq v2.8 assay. This test has been approved by the FDA for
 IVD use. These results were reviewed by Thomas K. Huard, Ph.
 D., Director of Molecular Diagnostics.
 RESULTS RECEIVED ON           06/14/12
 Reference lab accession: NP
 Testing Performed By
 QUEST DIAGNOSTICS/NICHOLS CHANTILLY
 14225 NEWBROOK DRIVE CHANTILLY VA 20151-2228
 KENNETH L. SISCO, MD</t>
  </si>
  <si>
    <t>07/02/2012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</si>
  <si>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V35T, T39A, E122P, I135T, I142V,
 P176S, D177E, I178M, T200A, R211K, L214F, I274V, R277K, Q278H,
 K281R, T286A, A288S, I293V, S322A, I329V, G335D
 Protease Gene: V3I, S37N, R41K, L63P, I93L
 HIV Subtype: B
 These results were obtained from the use of Celera Diagnostics
 ViroSeq v2.8 assay. This test has been approved by the FDA for
 IVD use. These results were reviewed by Thomas K. Huard, Ph.
 D., Director of Molecular Diagnostics.
 RESULTS RECEIVED ON           07/18/12
 Reference lab accession: NP
 Testing Performed By
 QUEST DIAGNOSTICS/NICHOLS CHANTILLY
 14225 NEWBROOK DRIVE CHANTILLY VA 20151-2228
 KENNETH L. SISCO, MD</t>
  </si>
  <si>
    <t>12/03/2012</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</si>
  <si>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Possible Resistance **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M184V
 Protease Gene: L10R, E35G, M46L
 NOVEL MUTATIONS DETECTED:
 Reverse Transcriptase Gene: V35A, V35I, V35T, K49R, E122K,
 I132V, A158S, S162A, R199G, T200A, L214F, E248D, E297K, Q334Y
 Protease Gene: V3I, L10H, I13V, K14R, K20T, M36I, S37N, R57K,
 D60E, I62V, L63P, I64V
 HIV Subtype: B
 These results were obtained from the use of Celera Diagnostics
 ViroSeq v2.8 assay. This test has been approved by the FDA for
 IVD use. These results were reviewed by Thomas K. Huard, Ph.
 D., Director of Molecular Diagnostics.
 RESULTS RECEIVED ON           12/11/12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</si>
  <si>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K64R, E122P, I135V, I142V, S162C,_x000D_
K173E, I178L, Q207R, R211G, L214F, D250N, K275R, R277K, T286A_x000D_
Protease 
Gene: V3I, S37N, L63P_x000D_
 _x000D_
HIV Subtype: B_x000D_
 _x000D_
These results were obtained from the use of Celera Diagnostics_x000D_
ViroSeq v2.8 assay. This test has been approved by the FDA for_x000D_
IVD use._x000D_
 </t>
  </si>
  <si>
    <t>03/26/2012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</si>
  <si>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V118I
 Protease Gene: L10I
 NOVEL MUTATIONS DETECTED:
 Reverse Transcriptase Gene: V35I, K49R, E122K, I135T, I142M,
 T165I, Q174E, D192N, E204K, L210M, R211Q, P272A, R277K, A288S,
 E297K, V317A, I326V, Q334L
 Protease Gene: V3I, I15V, L19I, K20R, E35D, R41K, L63C, L63G
 HIV Subtype: B
 These results were obtained from the use of Celera Diagnostics
 ViroSeq v2.8 assay. This test has been approved by the FDA for
 IVD use. These results were reviewed by Thomas K. Huard, Ph.
 D., Director of Molecular Diagnostics.
 RESULTS RECEIVED ON           04/17/12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</si>
  <si>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M184V, P225H_x000D_
Protease Gene:_x000D_
 _x000D_
NOVEL MUTATIONS DETECTED:_x000D_
Reverse Transcriptase Gene: E6D, A98S, E122K, T200I, R211K,_x000D_
L214F, P243S, V245T, D250E, P272A, P272S, R277K, T286A, E297R,_x000D_
I329L_x000D_
Protease Gene: V3I, K20R, S37N, L63P, I64L, 
H69Q,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</si>
  <si>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V35I, A98S, E122K, K173R,_x000D_
T200I, R211K, L214F, P243S, P243T, V245T, D250E, P272S, R277K,_x000D_
T286A, E297R, 
I329L_x000D_
Protease Gene: V3I, K20R, S37N, L63P, I64L, H69Q,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</si>
  <si>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V35I, A98S, E122K, T200I,_x000D_
R211K, L214F, P243S, P243T, V245T, D250E, P272S, R277K, T286A,_x000D_
E297R, 
I329L_x000D_
Protease Gene: V3I, K20R, S37N, L63P, I64L, H69Q,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</si>
  <si>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D121H, I135T, K173D, Q174K, D177E,_x000D_
I202V, H208Y, R211K, L214F, R277K, I293V, D324E_x000D_
Protease Gene: V3I, K14R,
 I15V, S37N, P39Q, L63P, V82I_x000D_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</si>
  <si>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D121H, I135T, K173D, Q174K, D177E,_x000D_
I202V, H208Y, R211K, L214F, R277K, I293V, D324E_x000D_
Protease Gene: V3I, I15V,
 S37N, P39Q, L63P, V82I_x000D_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</si>
  <si>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R83K, K104R, E122P, E138S,_x000D_
S162A, T165I, F171Y, K173E, D177G, T200I, I202V, Q207D, L214F,_x000D_
V245E, 
A288S, Q334N, G335D_x000D_
Protease Gene: V3I, S37N, L63S, I72T, V77I_x000D_
 _x000D_
HIV Subtype: B_x000D_
 _x000D_
These results were obtained from the use of Celera Diagnostics_x000D_
ViroSeq v2.8 assay. This test has been approved by the FDA for_x000D_
IVD use._x000D_
 </t>
  </si>
  <si>
    <t>12/11/2017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</si>
  <si>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V35T, V60I, I135V, Q174K, D177E,_x000D_
I178M, R211K, P272A, R277K, I293V, S322T, D324E, I329L, 
G333E,_x000D_
Q334H_x000D_
Protease Gene: V3I, T12I, I13V, I15V, G16E, K20M, E35D, M36I,_x000D_
S37N, L63S, I64V_x000D_
 _x000D_
HIV Subtype: B_x000D_
 _x000D_
These results were obtained using the Abbott ViroSeq(R) v2.0_x000D_
assay. This test has been approved by the FDA for IVD use._x000D_
 </t>
  </si>
  <si>
    <t>01/03/2018</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</si>
  <si>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V35L, T39A, K82R, R83K, D121Y,_x000D_
I135V, S162C, K173D, K173E, K173N, D177E, I178L, V179I, G196E,_x000D_
L214F, 
V276I, R277K, L283I, I293V, E297A, G333E, Q334H_x000D_
Protease Gene: K14R, L19V, D60E, Q61E, L63P, I72T, V77I_x000D_
 _x000D_
HIV Subtype: B_x000D_
 _x000D_
These results were obtained from the use of Celera Diagnostics_x000D_
ViroSeq v2.8 assay. This test has been approved by the FDA for_x000D_
IVD use._x000D_
 </t>
  </si>
  <si>
    <t>06/14/2012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</si>
  <si>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Possible Resistance
 VIRAMUNE (nevirapine, NVP)          Resistance
 INTELENCE (etravirine, ETR)         Possible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Y181C
 Protease Gene:
 NOVEL MUTATIONS DETECTED:
 Reverse Transcriptase Gene: V90I, I135V, R211K, H221Y, V245M,
 P272A, R277K, K281R, L283I, I293V, L325I
 Protease Gene: V3I, I13V, S37I, S37N, R57K, L63P, I72V, V77I
 HIV Subtype: B
 These results were obtained from the use of Celera Diagnostics
 ViroSeq v2.8 assay. This test has been approved by the FDA for
 IVD use. These results were reviewed by Thomas K. Huard, Ph.
 D., Director of Molecular Diagnostics.
 RESULTS RECEIVED ON           07/03/12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</si>
  <si>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Possible Resistance_x000D_
VIRAMUNE (nevirapine, NVP)          Resistance_x000D_
INTELENCE (etravirine, ETR)         Possible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Y181C_x000D_
Protease Gene:_x000D_
 _x000D_
NOVEL MUTATIONS DETECTED:_x000D_
Reverse Transcriptase Gene: I47F, V90I, I135V, E169K, R211K,_x000D_
H221Y, V245M, P272A, R277K, K281R, L283I, I293V, L325I_x000D_
Protease Gene: V3I, I13V, S37I, S37N, R57K, L63P, I72V,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</si>
  <si>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Possible Resistance_x000D_
VIRAMUNE (nevirapine, NVP)          Resistance_x000D_
INTELENCE (etravirine, ETR)         Possible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Y181C_x000D_
Protease Gene:_x000D_
 _x000D_
NOVEL MUTATIONS DETECTED:_x000D_
Reverse Transcriptase Gene: V90I, I135V, R211K, H221Y, V245M,_x000D_
P272A, R277K, K281R, L283I, I293V, L325I_x000D_
Protease Gene: V3I, I13V, S37N, L63P, I72V, V77I_x000D_
 _x000D_
HIV Subtype: 
B_x000D_
 _x000D_
These results were obtained from the use of Celera Diagnostics_x000D_
ViroSeq v2.8 assay. This test has been approved by the FDA for_x000D_
IVD use._x000D_
 </t>
  </si>
  <si>
    <t>06/23/2016</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</si>
  <si>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Possible Resistance_x000D_
VIRAMUNE (nevirapine, NVP)          Resistance_x000D_
INTELENCE (etravirine, ETR)         Possible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Y181C, M184V_x000D_
Protease Gene:_x000D_
 _x000D_
NOVEL MUTATIONS DETECTED:_x000D_
Reverse Transcriptase Gene: V90I, I135V, R211K, H221Y, V245M,_x000D_
P272A, R277K, K281R, L283I, I293V, L325I_x000D_
Protease Gene: V3I, I13V, S37N, L63P, I72V, V77I_x000D_
 _x000D_
HIV Subtype: B_x000D_
 _x000D_
These results were 
obtained from the use of Celera Diagnostics_x000D_
ViroSeq v2.8 assay. This test has been approved by the FDA for_x000D_
IVD use._x000D_
 </t>
  </si>
  <si>
    <t>07/21/2011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</si>
  <si>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L10V
 NOVEL MUTATIONS DETECTED:
 Reverse Transcriptase Gene: K22R, Q207E, R211K, V245E, P272A,
 R277K, T286A, A288T, I293V, V317A, I329V
 Protease Gene: V3I, I15V, S37D, S37N, R41K, D60E, I62V, L63P,
 I93L
 HIV Subtype: B
 These results were obtained from the use of Celera Diagnostics
 ViroSeq v2.8 assay. This test has been approved by the FDA for
 IVD use. These results were reviewed by Thomas K. Huard, Ph.
 D., Director of Molecular Diagnostics.
 RESULTS RECEIVED ON           07/30/11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</si>
  <si>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 L10V_x000D_
 _x000D_
NOVEL MUTATIONS DETECTED:_x000D_
Reverse Transcriptase Gene: K22R, Q207E, R211K, V245E, P272A,_x000D_
R277K, T286A, A288T, I293V, I329V_x000D_
Protease Gene: V3I, I15V, S37N, R41K, D60E,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</si>
  <si>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K22R, Q207E, R211K, V245E, P272A,_x000D_
V276I, R277K, T286A, A288T, I293V, I329V_x000D_
Protease Gene: V3I, I15V, 
S37N, R41K, D60E, I93L_x000D_
 _x000D_
HIV Subtype: B_x000D_
 _x000D_
These results were obtained from the use of Celera Diagnostics_x000D_
ViroSeq v2.8 assay. This test has been approved by the FDA for_x000D_
IVD use._x000D_
 </t>
  </si>
  <si>
    <t>05/15/2016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</si>
  <si>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P9S, K22R, Q207E, R211K, V245E,_x000D_
P272A, R277K, T286A, A288T, I293V, I329V_x000D_
Protease Gene: V3I, I15V, 
S37D, S37N, R41K, D60E,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</si>
  <si>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V35I, E122K, D123N, I135R,_x000D_
P176S, I202V, Q207E, R211K, D250S, P272S, R277K, V292I, I293V,_x000D_
E297Q, 
Q334S_x000D_
Protease Gene: V3I, T12A, K14R, I15V, E35D, S37D, R57K,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</si>
  <si>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S68G, D121H, K166R, K173Q,_x000D_
D177E, I178M, T200A, R211K, L214F, P243T, V245K, K249Q, R277K,_x000D_
T286A, 
D324E, G333E, Q334N, G335S_x000D_
Protease Gene: V3I, S37N, R57K, L63A, I64V,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</si>
  <si>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E122K, D123N, K173N, Q174K,_x000D_
D177E, T200A, R211K, L214F, E248D, I293V, Q334Y, G335D_x000D_
Protease Gene: V3I,
 K14R, L19I, L63A_x000D_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</si>
  <si>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K49R, D121Y, A158S, S162D,_x000D_
S162G, S162N, K166R, E169D, I178M, T200A, L214F, P272A, I293V,_x000D_
I326V, 
G335D_x000D_
Protease Gene: V3I, S37N, I62V, L63P, I72M, V77I, I93L_x000D_
 _x000D_
HIV Subtype: B_x000D_
 _x000D_
These results were obtained from the use of Celera Diagnostics_x000D_
ViroSeq v2.8 assay. This test has been approved by the FDA for_x000D_
IVD use._x000D_
 </t>
  </si>
  <si>
    <t>06/19/2013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</si>
  <si>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I178M, T200A, L214F, E248D,_x000D_
D250S, R277K, T286A_x000D_
Protease Gene: V3I, K20M, E35D, M36I, S37N, I62V, 
L63P, I85V_x000D_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</si>
  <si>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D67G, D67N, V106A, M184V, G190A_x000D_
Protease Gene: L10I_x000D_
 _x000D_
NOVEL MUTATIONS DETECTED:_x000D_
Reverse Transcriptase Gene: V35I, V60I, D67S, R83K, I135T,_x000D_
D177E, Q207N, R211K, L214F, P272A, R277K, T286A, I293V, E297K,_x000D_
I329L_x000D_
Protease 
Gene: V3I, I13V, E35D, S37N, L63P, I64V, H69R, K70R,_x000D_
I72V, V77I, F99L_x000D_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</si>
  <si>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V108I_x000D_
Protease Gene:_x000D_
 _x000D_
NOVEL MUTATIONS DETECTED:_x000D_
Reverse Transcriptase Gene: E6A, K49R, A98S, E169D, E194G,_x000D_
R211K, L214F, P272S, R277K, T286A, S322T, Q334C_x000D_
Protease Gene: V3I, L19I, E35D, 
S37N, Q61H, H69Q,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</si>
  <si>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E122K, S162C, I195L, T200A, E204K,_x000D_
Q207E, R211K, L214F, V245M, D250E, R277K, T286A, A288T, 
K311R,_x000D_
I326V, G333E, Q334Y_x000D_
Protease Gene: V3I, E35D, I62V, L63P,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</si>
  <si>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K102R, E122K, S162C, I195L, T200A,_x000D_
E204K, Q207E, R211K, L214F, V245M, D250E, R277K, T286A, 
A288T,_x000D_
K311R, I326V, G333E, Q334H, Q334Y_x000D_
Protease Gene: V3I, E35D, R57K, I62V, L63P, V77I, V82I, I93L_x000D_
 _x000D_
HIV Subtype: B_x000D_
 _x000D_
These results were obtained from the use of Celera Diagnostics_x000D_
ViroSeq v2.8 assay. This test has been approved by the FDA for_x000D_
IVD use._x000D_
 </t>
  </si>
  <si>
    <t>10/27/2014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</si>
  <si>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K103R_x000D_
Protease Gene: K43T_x000D_
 _x000D_
NOVEL MUTATIONS DETECTED:_x000D_
Reverse Transcriptase Gene: T165I, K173E, I178L, T200A, I202V,_x000D_
R211K, L214F, V245M, E248D, E248N, D250E, D250K, D250N, 
R277K,_x000D_
Q278H, K281R, T286A, A288S, I293V, V317A_x000D_
Protease Gene: V3I, S37N, R41K, R57K, L63P,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</si>
  <si>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Possible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G190A_x000D_
Protease Gene:_x000D_
 _x000D_
NOVEL MUTATIONS DETECTED:_x000D_
Reverse Transcriptase Gene: V60I, A98S, K101A, K104R, E122K,_x000D_
D123E, D177E, I178M, V179I, V179T, R211G, L214F, V245E, R277K,_x000D_
T286S, I293V, E297K, I326V, 
G333E_x000D_
Protease Gene: V3I, E35D, M36I, S37N, R57K, L63P, I93L_x000D_
 _x000D_
HIV Subtype: B_x000D_
 _x000D_
These results were obtained from the use of Celera Diagnostics_x000D_
ViroSeq v2.8 assay. This test has been approved by the FDA for_x000D_
IVD use._x000D_
 </t>
  </si>
  <si>
    <t>10/10/2016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</si>
  <si>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 A71T_x000D_
 _x000D_
NOVEL MUTATIONS DETECTED:_x000D_
Reverse Transcriptase Gene: R83K, E122K, D123E, T200I, T200V,_x000D_
Q207E, R211K, L214F, P272A, R277K, L283I, T286A, I293V_x000D_
Protease
 Gene: V3I, S37D, I62V_x000D_
 _x000D_
HIV Subtype: B_x000D_
 _x000D_
These results were obtained from the use of Celera Diagnostics_x000D_
ViroSeq v2.8 assay. This test has been approved by the FDA for_x000D_
IVD use._x000D_
 </t>
  </si>
  <si>
    <t>07/20/2012</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</si>
  <si>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M184V
 Protease Gene:
 NOVEL MUTATIONS DETECTED:
 Reverse Transcriptase Gene: S48T, D121Y, D123E, S162C, V179I,
 T200A, R211Q, L214F, E224D, L228H, L228N, E248D, R277K
 Protease Gene: V3I, E35D, M36I, S37N, R41K, I64V, V82I
 HIV Subtype: B
 These results were obtained from the use of Celera Diagnostics
 ViroSeq v2.8 assay. This test has been approved by the FDA for
 IVD use. These results were reviewed by Thomas K. Huard, Ph.
 D., Director of Molecular Diagnostics.
 RESULTS RECEIVED ON           08/02/12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</si>
  <si>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S48T, P119L, D121Y, D123E, S162C,_x000D_
T200A, E203K, R211Q, L214F, E224D, L228H, L228I, L228N, R277K_x000D_
Protease Gene: V3I, E35D, S37N, R41K, L63P,
 V82I, L89M_x000D_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</si>
  <si>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E44D_x000D_
Protease Gene:_x000D_
 _x000D_
NOVEL MUTATIONS DETECTED:_x000D_
Reverse Transcriptase Gene: S68G, K102Q, D123N, I135T, S162C,_x000D_
K173Q, Q197K, E203D, R211K, L214F, E248D, R277K, I293V, S322T,_x000D_
G333E,
 Q334R_x000D_
Protease Gene: V3I, T12A, K14R, I15V, E35D, S37D, S37E, R41K,_x000D_
R57K, D60E, L63P, I64V_x000D_
 _x000D_
HIV Subtype: B_x000D_
 _x000D_
These results were obtained from the use of Celera Diagnostics_x000D_
ViroSeq v2.8 assay. This test has been approved by the FDA for_x000D_
IVD use._x000D_
 </t>
  </si>
  <si>
    <t>02/15/2017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</si>
  <si>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V35I, R83K, E122K, D123E, I135T,_x000D_
S162A, D177E, E194Q, G196E, T200E, V245M, R277K, R284K, 
T286A,_x000D_
Q334N_x000D_
Protease Gene: V3I, T12A, K14R, I15V, S37N, L63P, I72T,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</si>
  <si>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P4T, K49R, E169D, D177E, I178M,_x000D_
Q207E, R211K, L214F, V241I, P243A, P243T, P272A, P272S, R277K,_x000D_
V292I, 
I293V, K311R, I329L_x000D_
Protease Gene: V3I, L19M, S37N, L63P, I72T,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</si>
  <si>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V60I, R83K, K104R, E122K, D177E,_x000D_
I178L, G196E, T200A, R211K, E248D, E248K, E248N, D250N, T286A,_x000D_
G333E, 
Q334H_x000D_
Protease Gene: V3I, I15V, L19T, E35D, S37N, I62V, L63S, I64V,_x000D_
E65D, H69Y,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</si>
  <si>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K103N, K103S, K219R
 Protease Gene: L10I, A71T
 NOVEL MUTATIONS DETECTED:
 Reverse Transcriptase Gene: V35I, V60I, S68G, I135T, K173T,
 T200A, L214F, I244V, R277K, K281R, A288S, V292I, E297K
 Protease Gene: V3I, T12I, S37N, R41K, I62V, L63A, L63S, I64L,
 H69Y, I72T, V77I
 HIV Subtype: B
 These results were obtained from the use of Celera Diagnostics
 ViroSeq v2.8 assay. This test has been approved by the FDA for
 IVD use. These results were reviewed by Thomas K. Huard, Ph.
 D., Director of Molecular Diagnostics.
 RESULTS RECEIVED ON           04/05/12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</si>
  <si>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10/10/2012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</si>
  <si>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K103S
 Protease Gene:
 NOVEL MUTATIONS DETECTED:
 Reverse Transcriptase Gene: V35I, V60I, S68G, I135T, K173T,
 T200A, L214F, I244V, R277K, K281R, A288S, V292I, E297K
 Protease Gene: V3I, T12I, S37N, R41K, I62V, L63S, I64L, H69Y,
 I72T, V77I
 HIV Subtype: B
 These results were obtained from the use of Celera Diagnostics
 ViroSeq v2.8 assay. This test has been approved by the FDA for
 IVD use. These results were reviewed by Thomas K. Huard, Ph.
 D., Director of Molecular Diagnostics.
 RESULTS RECEIVED ON           11/09/12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</si>
  <si>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K103S
 Protease Gene: L10I, A71T
 NOVEL MUTATIONS DETECTED:
 Reverse Transcriptase Gene: V35I, V60I, S68G, I135T, K173T,
 T200A, L214F, I244V, R277K, K281R, A288S, V292I, E297K
 Protease Gene: V3I, T12I, S37N, R41K, I62V, L63A, L63S, I64L,
 H69Y, I72T, V77I
 HIV Subtype: B
 These results were obtained from the use of Celera Diagnostics
 ViroSeq v2.8 assay. This test has been approved by the FDA for
 IVD use. These results were reviewed by Thomas K. Huard, Ph.
 D., Director of Molecular Diagnostics.
 RESULTS RECEIVED ON           04/01/13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</si>
  <si>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K103S_x000D_
Protease Gene: L10I, A71T_x000D_
 _x000D_
NOVEL MUTATIONS DETECTED:_x000D_
Reverse Transcriptase Gene: V35I, V60I, S68G, I135T, K173T,_x000D_
T200A, L214F, I244V, R277K, K281R, A288S, V292I, E297K_x000D_
Protease Gene: V3I, T12I, S37N, R41K,
 I62V, L63S, I64L, H69Y,_x000D_
I72T,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</si>
  <si>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K103S_x000D_
Protease Gene: L10I, A71T_x000D_
 _x000D_
NOVEL MUTATIONS DETECTED:_x000D_
Reverse Transcriptase Gene: V60I, S68G, V90I, I135T, K173T,_x000D_
V189I, T200A, L214F, I244V, R277K, K281R, A288S, V292I, E297K_x000D_
Protease Gene: V3I, T12I, S37N, R41K,
 I62V, L63A, L63S, I64L,_x000D_
H69Y, I72T, V77I_x000D_
 _x000D_
HIV Subtype: B_x000D_
 _x000D_
These results were obtained from the use of Celera Diagnostics_x000D_
ViroSeq v2.8 assay. This test has been approved by the FDA for_x000D_
IVD use._x000D_
 </t>
  </si>
  <si>
    <t>04/06/2017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</si>
  <si>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K103S_x000D_
Protease Gene:_x000D_
 _x000D_
NOVEL MUTATIONS DETECTED:_x000D_
Reverse Transcriptase Gene: V35I, V60I, S68G, V90I, I135T,_x000D_
K173T, T200A, R211K, L214F, I244V, R277K, K281R, A288S, V292I,_x000D_
E297K_x000D_
Protease Gene: V3I, T12I, T12M, S37N, 
R41K, I62V, L63S, I64L,_x000D_
H69Y, I72T, V77I_x000D_
 _x000D_
HIV Subtype: B_x000D_
 _x000D_
These results were obtained from the use of Celera Diagnostics_x000D_
ViroSeq v2.8 assay. This test has been approved by the FDA for_x000D_
IVD use._x000D_
 </t>
  </si>
  <si>
    <t>04/19/2017</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</si>
  <si>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Possible Resistance ***
 VIDEX (didanosine, ddI)             No Evidence of Resistance
 ZERIT (stavudine, d4T)              Possible Resistance ***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T215C, T215D, T215Y
 Protease Gene: L10I
 NOVEL MUTATIONS DETECTED:
 Reverse Transcriptase Gene: E122K, D123E, D177E, I178L, I178M,
 T200I, E204K, R211A, R211T, L214F, T215G, V317A, S322T, I326V,
 A327V
 Protease Gene: V3I, I15V, E35D, M36I, S37N, D60E, I62V, L63H,
 K70E, V77I, L89M
 HIV Subtype: B
 These results were obtained from the use of Celera Diagnostics
 ViroSeq v2.8 assay. This test has been approved by the FDA for
 IVD use. These results were reviewed by Thomas K. Huard, Ph.
 D., Director of Molecular Diagnostics.
 RESULTS RECEIVED ON           03/01/12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</si>
  <si>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Possible Resistance ***
 VIDEX (didanosine, ddI)             No Evidence of Resistance
 ZERIT (stavudine, d4T)              Possible Resistance ***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T215D
 Protease Gene: L10I
 NOVEL MUTATIONS DETECTED:
 Reverse Transcriptase Gene: E122K, D123E, D177E, I178L, I178M,
 T200I, E204K, R211A, L214F, V317A, S322T, I326V, A327V
 Protease Gene: V3I, I15V, E35D, M36I, S37N, R57K, D60E, I62V,
 L63H, K70E, V77I, L89M
 HIV Subtype: B
 These results were obtained from the use of Celera Diagnostics
 ViroSeq v2.8 assay. This test has been approved by the FDA for
 IVD use. These results were reviewed by Thomas K. Huard, Ph.
 D., Director of Molecular Diagnostics.
 RESULTS RECEIVED ON           05/24/13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</si>
  <si>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T215D_x000D_
Protease Gene: L10I_x000D_
 _x000D_
NOVEL MUTATIONS DETECTED:_x000D_
Reverse Transcriptase Gene: E122K, D123E, D177E, I178L, I178M,_x000D_
T200I, E204K, R211A, L214F, V317A, S322T, I326V, 
A327V_x000D_
Protease Gene: V3I, I15V, E35D, M36I, S37N, R57K, D60E, I62V,_x000D_
L63H, K70E, V77I, L89M_x000D_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</si>
  <si>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T215D_x000D_
Protease Gene: L10I_x000D_
 _x000D_
NOVEL MUTATIONS DETECTED:_x000D_
Reverse Transcriptase Gene: E122K, D123E, D177E, I178L, I178M,_x000D_
T200I, E204K, R211A, L214F, V317A, S322T, I326V, 
A327V_x000D_
Protease Gene: V3I, I15V, E35D, M36I, S37N, R57K, D60E, I62V,_x000D_
L63H, K70E, L89M_x000D_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</si>
  <si>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T215C, T215D, T215Y_x000D_
Protease Gene: L10I_x000D_
 _x000D_
NOVEL MUTATIONS DETECTED:_x000D_
Reverse Transcriptase Gene: E122K, D123E, I135T, D177E, I178M,_x000D_
I180V, T200I, E204K, R211A, R211T, L214F, T215G, 
V317A, S322T,_x000D_
I326V, A327V_x000D_
Protease Gene: V3I, I15V, E35D, M36I, S37N, R57K, D60E, I62V,_x000D_
L63H, K70E, L89M_x000D_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</si>
  <si>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T215C, T215D, T215Y_x000D_
Protease Gene: L10I_x000D_
 _x000D_
NOVEL MUTATIONS DETECTED:_x000D_
Reverse Transcriptase Gene: E122K, D123E, D177E, I178M, T200I,_x000D_
E204K, R211A, R211T, L214F, T215G, V317A, S322T, 
I326V, A327V_x000D_
Protease Gene: V3I, I15V, E35D, M36I, S37N, D60E, I62V, L63H,_x000D_
K70E, I85V, L89M_x000D_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</si>
  <si>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T215D_x000D_
Protease Gene: L10I_x000D_
 _x000D_
NOVEL MUTATIONS DETECTED:_x000D_
Reverse Transcriptase Gene: E122K, D123E, I135T, D177E, I178L,_x000D_
I178M, T200I, E204K, R211A, L214F, T215G, V317A, S322T, 
I326V,_x000D_
A327V_x000D_
Protease Gene: V3I, I15V, E35D, M36I, S37N, R57K, D60E, I62V,_x000D_
L63H, K70E, L89M_x000D_
 _x000D_
HIV Subtype: B_x000D_
 _x000D_
These results were obtained from the use of Celera Diagnostics_x000D_
ViroSeq v2.8 assay. This test has been approved by the FDA for_x000D_
IVD use._x000D_
 </t>
  </si>
  <si>
    <t>09/11/2015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</si>
  <si>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Gene:_x000D_
 _x000D_
NOVEL MUTATIONS DETECTED:_x000D_
Reverse Transcriptase Gene: V35T, V60I, R83K, E122K, S162C,_x000D_
E169D, D177E, G196E, Q207E, R211K, L214F, P272S, R277K, E312A_x000D_
Protease 
Gene: V3I, S37N, I62V, L63P, V77I, I93L_x000D_
 _x000D_
HIV Subtype: B_x000D_
 _x000D_
These results were obtained from the use of Celera Diagnostics_x000D_
ViroSeq v2.8 assay. This test has been approved by the FDA for_x000D_
IVD use._x000D_
 </t>
  </si>
  <si>
    <t>11/13/2017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</si>
  <si>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Possible Resistance ***_x000D_
ZERIT (stavudine, d4T)              Possible Resistance ***_x000D_
ZIAGEN (abacavir, ABC)              Possible Resistance ***_x000D_
VIREAD (tenofovir, TDF)             Possible Resistance ***_x000D_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T215S_x000D_
Protease Gene:_x000D_
 _x000D_
NOVEL MUTATIONS DETECTED:_x000D_
Reverse Transcriptase Gene: V8I, K20R, K32N, V60I, K104A, D123E,_x000D_
I135V, S163I, K166R, G196E, Q197K, L214F, V245M, E248N, Q278H,_x000D_
T286A, I293V,
 E297K, Q334E, G335D_x000D_
Protease Gene: V3I, T12I, T12L, S37N, R41K, L63A, C67S, V77I_x000D_
 _x000D_
HIV Subtype: B_x000D_
 _x000D_
These results were obtained using the Abbott ViroSeq(R) v2.0_x000D_
assay. This test has been approved by the FDA for IVD use._x000D_
 </t>
  </si>
  <si>
    <t>11/28/2017</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</si>
  <si>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V60I, A98S, D121H, I135R, I135T,
 K173Q, Q174H, Q174R, T200E, I202V, R211Q, L214F, E248D, R277K,
 T286A, E297D, V317A, Y319F, S322T, I329V, Q334I, Q334L, G335S
 Protease Gene: V3I, I13V, L33V, S37N, R57K, L63Q, I64V, E65D,
 I72V, I93L
 HIV Subtype: B
 These results were obtained from the use of Celera Diagnostics
 ViroSeq v2.8 assay. This test has been approved by the FDA for
 IVD use. These results were reviewed by Thomas K. Huard, Ph.
 D., Director of Molecular Diagnostics.
 RESULTS RECEIVED ON           09/24/12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</si>
  <si>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V60I, A98S, D121H, E122K, I135R,_x000D_
I135T, K173Q, Q174H, Q174R, T200E, I202V, R211Q, L214F, E248D,_x000D_
R277K, 
T286A, V292I, E297D, V317A, Y319F, S322T, I329V, Q334H,_x000D_
Q334I, Q334K, Q334L, Q334N, G335D, G335N, G335S_x000D_
Protease Gene: V3I, I13V, L33V, S37N, K43R, R57K, I62V, L63Q,_x000D_
I64V, E65D, I72V,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</si>
  <si>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V60I, A98S, D121H, E122K, I135R,_x000D_
I135T, K173Q, Q174H, Q174R, T200E, I202V, R211Q, L214F, E248D,_x000D_
R277K, 
T286A, V292I, E297D, V317A, Y319F, S322T, I329V, Q334H,_x000D_
Q334I, Q334K, Q334L, Q334N, Q334P, Q334T, G335D, G335N, G335S_x000D_
Protease Gene: V3I, I13V, L33V, S37N, K43R, R57K, I62V, L63Q,_x000D_
I64V, E65D, I72V,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</si>
  <si>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I50V, A98S, E122K, K173N, Q174K,_x000D_
Q197H, T200E, R211K, L214F, E248D, K275R, R277K, Q278H, I293V,_x000D_
V314I, 
S322T, I329L, Q334N, G335D_x000D_
Protease Gene: V3I, K14R, I15V, L19I, E35D, M36V, S37C, L63A_x000D_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</si>
  <si>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D121Y, I135T, I142T, S162C, F171Y,
 G196E, R211K, L214F, E291D, I293V
 Protease Gene: V3I, I13V, I15V, S37N, I62V, L63P, H69Q, I72T,
 V77I
 HIV Subtype: B
 These results were obtained from the use of Celera Diagnostics
 ViroSeq v2.8 assay. This test has been approved by the FDA for
 IVD use. These results were reviewed by Thomas K. Huard, Ph.
 D., Director of Molecular Diagnostics.
 RESULTS RECEIVED ON           10/08/12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</si>
  <si>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 A71T_x000D_
 _x000D_
NOVEL MUTATIONS DETECTED:_x000D_
Reverse Transcriptase Gene: I135T, I142T, S162C, F171Y, G196E,_x000D_
R211K, L214F, E291D, I293V_x000D_
Protease Gene: V3I, I13V, I15V, S37N, I62V, L63P, L63T, H69Q,_x000D_
I72T,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</si>
  <si>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V60I, T107S, E122K, Q174E, Q174G,_x000D_
Q174K, Q174R, G196E, R211K, L214F, L234I, V245K, V245Q, P272A,_x000D_
L283I, I293V, D324E_x000D_
Protease Gene: V3I, G16E,
 R41K, I62V, L63S, I64V,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</si>
  <si>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S68G, A98S, E122P, I178L, L210M,_x000D_
R211K, L214F, E248D, P272A, R277K, T286A, I329V, Q334D, Q334E_x000D_
Protease 
Gene: V3I, E35D, S37E, R41K, R57K, L63P, I64L,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</si>
  <si>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E44D_x000D_
Protease Gene: L10V_x000D_
 _x000D_
NOVEL MUTATIONS DETECTED:_x000D_
Reverse Transcriptase Gene: V21I, D121H, I135T, G196E, R211S,_x000D_
L214F, I244V, P272A, R277K, T286A, E291D, T296S, E297K, 
P321S,_x000D_
D324E_x000D_
Protease Gene: V3I, T12S, I13V, K14R, L33V, S37N, R41K, Q61E,_x000D_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</si>
  <si>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V60I, E122K, D123E, T165I, Q174R,_x000D_
D177E, I178L, E194D, G196E, T200A, Q207N, R211K, L214F, V245E,_x000D_
E248Q,
 R277K, T286A, A288S, I293V, P294N, K311R, S322T, G333E,_x000D_
Q334L_x000D_
Protease Gene: V3I, E35D, M36I, S37N, L63P,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</si>
  <si>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K103N
 Protease Gene:
 NOVEL MUTATIONS DETECTED:
 Reverse Transcriptase Gene: D123E, I135M, S162C, D177E, V179I,
 R211K, L214F, V245H, V245Q, E248D, D250E, D250K, S251N, R277K,
 L283I, Q334H, G335D
 Protease Gene: V3I, S37N, L63P, I64L
 HIV Subtype: B
 These results were obtained from the use of Celera Diagnostics
 ViroSeq v2.8 assay. This test has been approved by the FDA for
 IVD use. These results were reviewed by Thomas K. Huard, Ph.
 D., Director of Molecular Diagnostics.
 RESULTS RECEIVED ON           04/13/12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</si>
  <si>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D121H, I135T, E138A, I142T, S162C,
 D177E, I178M, L214F, E248N, D250E, R277K, T286A, I326V, Q334N,
 G335D
 Protease Gene: V3I, I13V, G16E, M36I, S37N, I62V, L63Q, I64V,
 E65D
 HIV Subtype: B
 These results were obtained from the use of Celera Diagnostics
 ViroSeq v2.8 assay. This test has been approved by the FDA for
 IVD use. These results were reviewed by Thomas K. Huard, Ph.
 D., Director of Molecular Diagnostics.
 RESULTS RECEIVED ON           02/27/13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</si>
  <si>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V35T, T39L, E122K, D123E,_x000D_
I135T, D177E, T200I, R211K, P243H, V245E, P272A, R277K, L283I,_x000D_
I293V, 
K323Q_x000D_
Protease Gene: V3I, T12A, S37N, L63P_x000D_
 _x000D_
HIV Subtype: B_x000D_
 _x000D_
These results were obtained from the use of Celera Diagnostics_x000D_
ViroSeq v2.8 assay. This test has been approved by the FDA for_x000D_
IVD use._x000D_
 </t>
  </si>
  <si>
    <t>05/13/2015</t>
  </si>
  <si>
    <t>04/11/2017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</si>
  <si>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V35T, T39L, K49R, E122K,_x000D_
I135T, D177E, I178M, T200I, R211K, P243H, V245E, P272A, R277K,_x000D_
L283I, I293V, 
Q334L_x000D_
Protease Gene: V3I, T12A, S37N,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</si>
  <si>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V35I, E122K, S162C, T200A, V245M,_x000D_
P272A, K275Q, R277K, K281R, I326V, Q334N_x000D_
Protease Gene: V3I, T12S, 
L19I, S37N, R41K, R57K, L63V, V75I,_x000D_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</si>
  <si>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V35I, V35T, K49R, E122K, S162C,_x000D_
T200A, V245M, P272A, K281R, I326V, Q334N_x000D_
Protease Gene: V3I, T12S, 
L19I, S37N, R41K, R57K, L63V, V75I,_x000D_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</si>
  <si>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Possible Resistance ***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K101Q, K103R
 Protease Gene:
 NOVEL MUTATIONS DETECTED:
 Reverse Transcriptase Gene: E122K, D123E, I135K, K173N, Q174K,
 T200A, Q207E, R211K, L214F, V245M, R277K, I293V, P294A, P294L,
 P294V, E297A, E297V, L301I, L301M, K311R, V317A, I329V, G333E,
 Q334N, G335D, G335N
 Protease Gene: V3I, I15V, L19I, K20R, S37N, R41K, Q61H, I62V,
 L63P, I64V, K70R, I72V, V77I, I93L
 HIV Subtype: B
 These results were obtained from the use of Celera Diagnostics
 ViroSeq v2.8 assay. This test has been approved by the FDA for
 IVD use. These results were reviewed by Thomas K. Huard, Ph.
 D., Director of Molecular Diagnostics.
 RESULTS RECEIVED ON           03/05/13
 Reference lab accession: NP
 Testing Performed By
 QUEST DIAGNOSTICS/NICHOLS CHANTILLY
 14225 NEWBROOK DRIVE CHANTILLY VA 20151-2228
 KENNETH L. SISCO, MD</t>
  </si>
  <si>
    <t>12/14/2011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</si>
  <si>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Resistance *
 VIDEX (didanosine, ddI)             Possible Resistance *
 ZERIT (stavudine, d4T)              Resistance *
 ZIAGEN (abacavir, ABC)              No Evidence of Resistance
 VIREAD (tenofovir, TDF)             Possible Resistance *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D67N, K70R, K101Q, L210W, K219Q
 Protease Gene: A71T
 NOVEL MUTATIONS DETECTED:
 Reverse Transcriptase Gene: E40A, K43E, V60I, E122K, D123E,
 S162A, Q174K, D177E, E194G, G196Q, T200A, I202V, R211K, L214F,
 V245E, A288S, I293V
 Protease Gene: V3I, D60E, Q61E, I62V, L63P, I72T, V77I, I93L
 HIV Subtype: B
 These results were obtained from the use of Celera Diagnostics
 ViroSeq v2.8 assay. This test has been approved by the FDA for
 IVD use. These results were reviewed by Thomas K. Huard, Ph.
 D., Director of Molecular Diagnostics.
 RESULTS RECEIVED ON           12/26/11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</si>
  <si>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Resistance *_x000D_
VIDEX (didanosine, ddI)             Possible Resistance *_x000D_
ZERIT (stavudine, d4T)              Resistance *_x000D_
ZIAGEN (abacavir, ABC)              No Evidence of Resistance_x000D_
VIREAD (tenofovir, TDF)             Possible Resistance *_x000D_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 K70R, K101Q, L210W, K219Q_x000D_
Protease Gene: A71T_x000D_
 _x000D_
NOVEL MUTATIONS DETECTED:_x000D_
Reverse Transcriptase Gene: E40A, K43E, V60I, K66R, E122K,_x000D_
D123E, S162A, Q174K, D177E, E194G, G196Q, T200A, I202V, R211K,_x000D_
L214F, V245E, 
A288S, I293V_x000D_
Protease Gene: V3I, D60E, Q61E, I62V, L63P, I72T,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</si>
  <si>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I135V, T165I, K173E, T200A, V245M,_x000D_
R277K, Q278H, I293V, E297D, Q334M_x000D_
Protease Gene: V3I, S37N, L63P, I64L, 
I72V, V77I, I93L_x000D_
 _x000D_
HIV Subtype: B_x000D_
 _x000D_
These results were obtained from the use of Celera Diagnostics_x000D_
ViroSeq v2.8 assay. This test has been approved by the FDA for_x000D_
IVD use._x000D_
 </t>
  </si>
  <si>
    <t>07/26/2016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</si>
  <si>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K11R, S48T, K101R, K102Q,_x000D_
E122K, D123E, S162C, I178M, G196E, T200A, R211Q, L214F, R277K,_x000D_
T286A, 
Q334M_x000D_
Protease Gene: V3I, S37N, I62V, L63S, L63T, I64M, H69Q, I72T,_x000D_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</si>
  <si>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Q58E_x000D_
 _x000D_
NOVEL MUTATIONS DETECTED:_x000D_
Reverse Transcriptase Gene: V35E, T39A, E122K, I135T, I142V,_x000D_
S162A, Q174K, R211K, L214F, E248D, R277K, T286A, E297K, 
G333E,_x000D_
Q334L_x000D_
Protease Gene: V3I, T12A, E35D, M36I, S37N, D60E, I62V, L63A_x000D_
 _x000D_
HIV Subtype: B_x000D_
 _x000D_
These results were obtained from the use of Celera Diagnostics_x000D_
ViroSeq v2.8 assay. This test has been approved by the FDA for_x000D_
IVD use._x000D_
 </t>
  </si>
  <si>
    <t>03/11/2014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</si>
  <si>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Possible Resistance ***_x000D_
ZERIT (stavudine, d4T)              Possible Resistance ***_x000D_
ZIAGEN (abacavir, ABC)              Possible Resistance ***_x000D_
VIREAD (tenofovir, TDF)             Possible Resistance ***_x000D_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T215S_x000D_
Protease Gene:_x000D_
 _x000D_
NOVEL MUTATIONS DETECTED:_x000D_
Reverse Transcriptase Gene: K11R, T39A, W88C, D123E, I135T,_x000D_
K173Q, D177E, Q207E, R211K, L214F, S251C, P272S, R277K, A288S,_x000D_
Q334N_x000D_
Protease 
Gene: V3I, M36I, S37N, P39T, I62V, L63P, I72V_x000D_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</si>
  <si>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12/18/2017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</si>
  <si>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T215S_x000D_
Protease Gene:_x000D_
 _x000D_
NOVEL MUTATIONS DETECTED:_x000D_
Reverse Transcriptase Gene: W88C, D123E, K173Q, D177E, Q207E,_x000D_
R211K, L214F, S251C, P272S, R277K, A288S, Q334D, Q334N_x000D_
Protease 
Gene: V3I, M36I, S37N, P39T, I62V, L63P, I72V_x000D_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</si>
  <si>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D123E, K173Q, Q174R, D177E,_x000D_
I178M, R211K, L214F, E248D, R277K, V292I, K311R, G333E, 
Q334N,_x000D_
G335S_x000D_
Protease Gene: V3I, T4H, M36I, S37D, L63A_x000D_
 _x000D_
HIV Subtype: B_x000D_
 _x000D_
These results were obtained from the use of Celera Diagnostics_x000D_
ViroSeq v2.8 assay. This test has been approved by the FDA for_x000D_
IVD use._x000D_
 </t>
  </si>
  <si>
    <t>03/17/2016</t>
  </si>
  <si>
    <t>06/28/2016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</si>
  <si>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D123E, K173Q, Q174R, D177E,_x000D_
I178M, R211K, L214F, E248D, R277K, V292I, K311R, G333E, 
Q334N,_x000D_
G335S_x000D_
Protease Gene: V3I, M36I, S37D, L63A_x000D_
 _x000D_
HIV Subtype: B_x000D_
 _x000D_
These results were obtained from the use of Celera Diagnostics_x000D_
ViroSeq v2.8 assay. This test has been approved by the FDA for_x000D_
IVD use._x000D_
 </t>
  </si>
  <si>
    <t>07/08/2016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</si>
  <si>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V35M, R83K, E122K, T165I,_x000D_
K173R, Q174K, I178L, Q197E, R211K, L214F, E248D, D250E, I257L,_x000D_
V261I, P272S,
 R277K, K281R, T286A, A288S, I293V, Q334Y_x000D_
Protease Gene: V3I, S37N, R57K, D60E, Q61E, I62V, L63P, I72V,_x000D_
V77I,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</si>
  <si>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V106I, E122P, K173R, D177E, I178M,
 I180V, T200A, R211Q, L214F, K275R, V276I, R277K, Q278E, T286A,
 I293V, I329L, Q334R, G335S
 Protease Gene: V3I, K14R, G16E, I62V, L63T, E65D, I72T, V77I
 HIV Subtype: B
 These results were obtained from the use of Celera Diagnostics
 ViroSeq v2.8 assay. This test has been approved by the FDA for
 IVD use. These results were reviewed by Thomas K. Huard, Ph.
 D., Director of Molecular Diagnostics.
 RESULTS RECEIVED ON           04/04/13
 Reference lab accession: NP
 Testing Performed By
 QUEST DIAGNOSTICS/NICHOLS CHANTILLY
 14225 NEWBROOK DRIVE CHANTILLY VA 20151-2228
 KENNETH L. SISCO, MD</t>
  </si>
  <si>
    <t>11/12/2015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</si>
  <si>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Possible Resistance *_x000D_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K101E_x000D_
Protease Gene: L10I_x000D_
 _x000D_
NOVEL MUTATIONS DETECTED:_x000D_
Reverse Transcriptase Gene: T27S, V35T, V60I, A98S, E122P,_x000D_
I135R, I142V, D177E, I178L, I202V, R211K, L214F, V245M, D250E,_x000D_
R277K, K281R, T286A, 
I293V, Y319F_x000D_
Protease Gene: V3I, I15V, S37N, L63A,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</si>
  <si>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K49R, I50V, K104R, D123N,_x000D_
D177E, I178M, L214F, S251I, V261I, P272S, R277K, K281R, L283I,_x000D_
I293V, I326V,
 Q334A_x000D_
Protease Gene: V3I, I15V, M36I, S37D, I62V, L63D, L63E, I64L,_x000D_
I64M, H69R,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</si>
  <si>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I50V, K104R, L214F, S251I,_x000D_
V261I, P272S, R277K, K281R, L283I, I293V, I326V, Q334A_x000D_
Protease Gene: V3I, 
I15V, M36I, S37D, I62V, L63D, I64L, H69R,_x000D_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</si>
  <si>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V118I
 Protease Gene:
 NOVEL MUTATIONS DETECTED:
 Reverse Transcriptase Gene: I50V, K104R, S162C, E169D, R211K,
 E248D, D250E, R277K, V317A, I329L
 Protease Gene: V3I, I15V, G16A, L19I, E35D, S37N, L63Q
 HIV Subtype: B
 These results were obtained from the use of Celera Diagnostics
 ViroSeq v2.8 assay. This test has been approved by the FDA for
 IVD use. These results were reviewed by Thomas K. Huard, Ph.
 D., Director of Molecular Diagnostics.
 RESULTS RECEIVED ON           04/02/12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</si>
  <si>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V35M, R83K, E122K, S162C, I178L,_x000D_
T200A, L214F, P272A, I293V_x000D_
Protease Gene: V3I, I15V, S37N, I62V, L63S,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</si>
  <si>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D123N, S162C, D177E, Q197K,_x000D_
R211K, L214F, V245M, D250E, L283I, I293V_x000D_
Protease Gene: V3I, I13V, S37N, 
R57K, D60E, Q61E, I62V, L63E,_x000D_
I64V, E65D, H69Y, I72R,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</si>
  <si>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E6Q, V21I, V35I, K102Q, E122K,_x000D_
I178M, G196E, T200A, L214F, P272T, R277K, I293V_x000D_
Protease Gene: V3I, G16E, 
K20R, V32A, S37N, L63V, I64V, I72V,_x000D_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</si>
  <si>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Possible Resistance *_x000D_
FORTOVASE (saquinavir, SQV)         Possible Resistance *_x000D_
KALETRA (lopinavir+ritonavir, LPV)  No Evidence of Resistance_x000D_
VIRACEPT (nelfinavir, NFV)          Resistance *_x000D_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 L90M_x000D_
 _x000D_
NOVEL MUTATIONS DETECTED:_x000D_
Reverse Transcriptase Gene: E6K, V35M, T39A, R83K, D123E, I135T,_x000D_
D177E, I178M, L214F, S251D, R277K, L283I, I293V_x000D_
Protease Gene: V3I, T12S, L19I, 
S37N, I62V, L63S, I64V, T74S,_x000D_
V77I_x000D_
 _x000D_
HIV Subtype: B_x000D_
 _x000D_
These results were obtained from the use of Celera Diagnostics_x000D_
ViroSeq v2.8 assay. This test has been approved by the FDA for_x000D_
IVD use._x000D_
 </t>
  </si>
  <si>
    <t>12/18/2013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</si>
  <si>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T69A, S162A, T200A, Q207E, R211K,_x000D_
L214F, V245K, V245M, E248D, E248N, P272A, R277K, I293V, 
Q334D,_x000D_
G335D_x000D_
Protease Gene: V3I, E35D, S37N,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</si>
  <si>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T69A, K102R, S162A, T200A, Q207E,_x000D_
R211K, L214F, L228R, V245M, E248D, P272A, R277K, I293V, 
Q334D,_x000D_
G335D_x000D_
Protease Gene: V3I, E35D, S37N,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</si>
  <si>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T69A, K102R, S162A, T200A, Q207E,_x000D_
R211K, L214F, V245M, E248D, P272A, R277K, I293V, D324E, 
Q334D,_x000D_
G335D_x000D_
Protease Gene: V3I, E35D, S37N, L63P_x000D_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</si>
  <si>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K102Q, K104R, I135T, E169D, D177E,
 G196E, T200A, I244V, V245M, E248D, R277K, A288S, I293V, E297K,
 Q334C, Q334Y
 Protease Gene: V3I, T12A, I13V, I15V, M36I, S37N, R41K, R57K,
 Y59F, D60E, I62V, L63P, I64V
 HIV Subtype: B
 These results were obtained from the use of Celera Diagnostics
 ViroSeq v2.8 assay. This test has been approved by the FDA for
 IVD use. These results were reviewed by Thomas K. Huard, Ph.
 D., Director of Molecular Diagnostics.
 RESULTS RECEIVED ON           05/10/13
 Reference lab accession: NP
 Testing Performed By
 QUEST DIAGNOSTICS/NICHOLS CHANTILLY
 14225 NEWBROOK DRIVE CHANTILLY VA 20151-2228
 KENNETH L. SISCO, MD</t>
  </si>
  <si>
    <t>12/19/2013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</si>
  <si>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D121H, D121Y, S162C, I178L,_x000D_
I180V, Q207E, R211K, L214F, E248D, E248N, R277K, T286A, V292I,_x000D_
I293V, 
E297K, A304E, Q334L_x000D_
Protease Gene: V3I, T12A, K14R, S37E, I62V, L63T, I64V, E65D,_x000D_
T74A,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</si>
  <si>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E6D, V8I, K22R, E122K, D123E, D177E,_x000D_
I178M, T200I, L214F, K249Q, R277K, K281R, I293V, P313T, V317A,_x000D_
I326L, I329V, G333E, Q334H, Q334K, 
Q334N_x000D_
Protease Gene: V3I, K14R, I15V, S37D, I62V, L63A, E65D, T74A,_x000D_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</si>
  <si>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P4S, K20R, V35I, E122K, D123E,_x000D_
E138A, Q174K, I178M, V179I, V189I, T200A, I202V, R211G, P243H,_x000D_
V245E, 
E248N, P272A, R277K, G335S_x000D_
Protease Gene: V3I, I13V, S37D, K43R, R57K,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</si>
  <si>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P4S, K20R, V35I, V35T, V60I, E122K,_x000D_
D123E, E138A, Q174K, I178M, V179I, V189I, T200A, I202V, 
R211G,_x000D_
P243H, V245E, E248N, P272A, R277K, G335S_x000D_
Protease Gene: V3I, I13V, S37D, K43R, R57K, L63P_x000D_
 _x000D_
HIV Subtype: B_x000D_
 _x000D_
These results were obtained from the use of Celera Diagnostics_x000D_
ViroSeq v2.8 assay. This test has been approved by the FDA for_x000D_
IVD use._x000D_
 </t>
  </si>
  <si>
    <t>09/08/2016</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</si>
  <si>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Resistance ***_x000D_
ZERIT (stavudine, d4T)              Possible Resistance ***_x000D_
ZIAGEN (abacavir, ABC)              Resistance ***_x000D_
VIREAD (tenofovir, TDF)             Possible Resistance ***_x000D_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K65R, L74I, L74V, L100I, K103N,_x000D_
M184V, T215S_x000D_
Protease Gene: L10I, A71T_x000D_
 _x000D_
NOVEL MUTATIONS DETECTED:_x000D_
Reverse Transcriptase Gene: R83K, E122K, I142V, K166R, T200A,_x000D_
L214F, E248D, D250V, Y271F, V276I, R277K, T286A, V292I_x000D_
Protease Gene: V3I, S37N, R57K, L63P, I64L, V77I_x000D_
 _x000D_
HIV 
Subtype: B_x000D_
 _x000D_
These results were obtained from the use of Celera Diagnostics_x000D_
ViroSeq v2.8 assay. This test has been approved by the FDA for_x000D_
IVD use._x000D_
 </t>
  </si>
  <si>
    <t>10/30/2015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</si>
  <si>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Q58E_x000D_
 _x000D_
NOVEL MUTATIONS DETECTED:_x000D_
Reverse Transcriptase Gene: E122K, D123E, I135T, Q174R, D177E,_x000D_
G196E, T200A, Q207E, R211K, L214F, V245E, D250E, V292I, 
I293V,_x000D_
E297K, G333D, Q334H_x000D_
Protease Gene: V3I, I13V, K20M, S37N, I62V, L63A, I64V_x000D_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</si>
  <si>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03/07/2014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</si>
  <si>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Q58E_x000D_
 _x000D_
NOVEL MUTATIONS DETECTED:_x000D_
Reverse Transcriptase Gene: E122K, D123E, I135T, Q174R, D177E,_x000D_
G196E, T200A, Q207E, R211K, L214F, V245E, D250E, V292I, 
I293V,_x000D_
E297K, G333D, Q334H, Q334Y_x000D_
Protease Gene: V3I, I13V, K20M, S37N, I62V, L63A, I64V_x000D_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</si>
  <si>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Q58E_x000D_
 _x000D_
NOVEL MUTATIONS DETECTED:_x000D_
Reverse Transcriptase Gene: E122I, E122K, E122M, D123E, I135T,_x000D_
I142V, Q174R, D177E, G196E, T200A, Q207E, R211K, L214F, 
V245E,_x000D_
E248D, D250E, V292I, I293V, E297K, G333D, Q334H_x000D_
Protease Gene: V3I, K20M, M36I, S37N, I62V, L63A, L63S,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</si>
  <si>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 Q58E_x000D_
 _x000D_
NOVEL MUTATIONS DETECTED:_x000D_
Reverse Transcriptase Gene: K102R, E122K, D123E, I135T, Q174R,_x000D_
D177E, G196E, Q207E, R211K, L214F, V245E, E248D, D250E, L283I,_x000D_
T286A, V292I, I293V, E297K, G333D, 
Q334H_x000D_
Protease Gene: V3I, I13V, K20M, S37N, I62V, L63A, I64V_x000D_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</si>
  <si>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V179E, M184V
 Protease Gene:
 NOVEL MUTATIONS DETECTED:
 Reverse Transcriptase Gene: V35I, V60I, K64R, D123N, I135V,
 K173Q, I178L, V189I, R211K, L214F, I244V, E248D, R277K, A288S,
 E297A, K311R, Q334N
 Protease Gene: V3I, E21Q, E35D, M36I, S37N, L63P, I72V
 HIV Subtype: B
 These results were obtained from the use of Celera Diagnostics
 ViroSeq v2.8 assay. This test has been approved by the FDA for
 IVD use. These results were reviewed by Thomas K. Huard, Ph.
 D., Director of Molecular Diagnostics.
 RESULTS RECEIVED ON           10/04/12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</si>
  <si>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K20R, E122K, D123E, I135V,_x000D_
S162C, E203D, R211K, L214F, P272A, R277K, T286A, V292I, I293V,_x000D_
K311R, 
G333E_x000D_
Protease Gene: V3I, I13V, S37N,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</si>
  <si>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Possible Resistance *_x000D_
VIRAMUNE (nevirapine, NVP)          Resistance *_x000D_
INTELENCE (etravirine, ETR)         Possible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V108I, Y181C_x000D_
Protease Gene:_x000D_
 _x000D_
NOVEL MUTATIONS DETECTED:_x000D_
Reverse Transcriptase Gene: V35I, V35L, T39A, E122Q, Q174K,_x000D_
D177E, I178V, G196E, Q207E, H221Y, L228R, V245T, R277K, K281R,_x000D_
I293V, L310I, Q334H, G335D_x000D_
Protease 
Gene: V3I, S37D, R41K, V77I, V82I,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</si>
  <si>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L10I
 NOVEL MUTATIONS DETECTED:
 Reverse Transcriptase Gene: T27S, V60I, V90I, A98S, E122K,
 G196E, R211K, L214F, V245M, D250E, P272Q, I293V, S322T
 Protease Gene: V3I, I13V, E35D, S37N, D60E, L63D, I64V, I72T
 HIV Subtype: B
 These results were obtained from the use of Celera Diagnostics
 ViroSeq v2.8 assay. This test has been approved by the FDA for
 IVD use. These results were reviewed by Thomas K. Huard, Ph.
 D., Director of Molecular Diagnostics.
 RESULTS RECEIVED ON           12/10/11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22021-0841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</si>
  <si>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T27S, V60I, A98S, E122K, G196E,
 R211K, L214F, V245M, E248D, D250E, P272Q, R277K, I293V, S322T
 Protease Gene: V3I, I13V, E35D, S37N, D60E, L63D, I64V, I72T
 HIV Subtype: B
 These results were obtained from the use of Celera Diagnostics
 ViroSeq v2.8 assay. This test has been approved by the FDA for
 IVD use. These results were reviewed by Thomas K. Huard, Ph.
 D., Director of Molecular Diagnostics.
 RESULTS RECEIVED ON           08/27/12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</si>
  <si>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T27S, V60I, A98S, E122K, G196E,
 R211K, L214F, D250E, P272Q, I293V, S322T
 Protease Gene: V3I, I13V, E35D, S37N, D60E, L63D, I64V, I72T
 HIV Subtype: B
 These results were obtained from the use of Celera Diagnostics
 ViroSeq v2.8 assay. This test has been approved by the FDA for
 IVD use. These results were reviewed by Thomas K. Huard, Ph.
 D., Director of Molecular Diagnostics.
 RESULTS RECEIVED ON           10/16/12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</si>
  <si>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T27S, V60I, A98S, E122K, G196E,_x000D_
R211K, L214F, V245E, V245K, V245M, D250E, P272Q, R277K, 
I293V,_x000D_
S322T_x000D_
Protease Gene: V3I, I13V, E35D, S37N, D60E, L63D, I64V, I72T_x000D_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</si>
  <si>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10/09/2013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</si>
  <si>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R83K, I178L, V189I, L214F, V245E,
 E248K, P272A, R277K, K281R, R284K, T286A, A288S, I293V, D320E,
 D324E, Q334L
 Protease Gene: V3I, I13V, L19I, L19R, L33V, S37N, L63S, I64V,
 E65D
 HIV Subtype: B
 These results were obtained from the use of Celera Diagnostics
 ViroSeq v2.8 assay. This test has been approved by the FDA for
 IVD use. These results were reviewed by Thomas K. Huard, Ph.
 D., Director of Molecular Diagnostics.
 RESULTS RECEIVED ON           01/07/13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</si>
  <si>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E6K, V35T, R83K, K104R, E122P,_x000D_
S162A, T165V, F171Y, K173E, Q174R, D177E, G196E, T200I, I202V,_x000D_
E204K, Q207D, 
R211K, L214F, E248D, A288S, I293V, V317A, S322T,_x000D_
Q334N, G335D_x000D_
Protease Gene: V3I, S37N, L63C, K70R,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</si>
  <si>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D121Y, D123G, S162C, Q174N, D177E,_x000D_
T200A, Q207E, L214F, S251N, T286A, E297K, K311R, Q334C_x000D_
Protease Gene: 
V3I, K20R, M36I, S37N, R41K, I62V, L63S, L63T,_x000D_
I64L_x000D_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</si>
  <si>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V35T, V60I, E122K, D123E, T165I,
 E169D, D177E, I178M, V179I, G196E, T200A, I202V, L214F, R277K,
 I293V
 Protease Gene: V3I, T12S, L19Q, S37N, K43R, D60E, L63P, I64V,
 V77I
 HIV Subtype: B
 These results were obtained from the use of Celera Diagnostics
 ViroSeq v2.8 assay. This test has been approved by the FDA for
 IVD use. These results were reviewed by Thomas K. Huard, Ph.
 D., Director of Molecular Diagnostics.
 RESULTS RECEIVED ON           02/28/13
 Reference lab accession: NP
 Testing Performed By
 QUEST DIAGNOSTICS/NICHOLS CHANTILLY
 14225 NEWBROOK DRIVE CHANTILLY VA 20151-2228
 KENNETH L. SISCO, MD</t>
  </si>
  <si>
    <t>04/16/2014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</si>
  <si>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V60I, E122K, D123E, T165I,_x000D_
E169D, P176S, D177E, I178M, V179I, G196E, T200A, I202V, L214F,_x000D_
R277K, 
I293V_x000D_
Protease Gene: V3I, T12S, L19Q, S37N, K43R, D60E, L63P, I64V,_x000D_
V77I, I85V_x000D_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</si>
  <si>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I50V, R83K, E122K, I135T,
 E138A, S162C, K173E, L214F, Q278H, V292I, I293V, Q334A, G335A,
 G335V
 Protease Gene: V3I, T12S, I15V, L19R, S37N, L63P, H69Q
 HIV Subtype: B
 These results were obtained from the use of Celera Diagnostics
 ViroSeq v2.8 assay. This test has been approved by the FDA for
 IVD use. These results were reviewed by Thomas K. Huard, Ph.
 D., Director of Molecular Diagnostics.
 RESULTS RECEIVED ON           03/29/13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</si>
  <si>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I50V, R83K, E122K, I135T,_x000D_
E138A, S162C, K173E, L214F, Q278H, V292I, I293V, G333E, 
Q334C,_x000D_
G335S_x000D_
Protease Gene: V3I, T12S, I15V, S37N, L63P, H69Q_x000D_
 _x000D_
HIV Subtype: B_x000D_
 _x000D_
These results were obtained from the use of Celera Diagnostics_x000D_
ViroSeq v2.8 assay. This test has been approved by the FDA for_x000D_
IVD use._x000D_
 </t>
  </si>
  <si>
    <t>07/05/2012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</si>
  <si>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Possible Resistance ***
 VIDEX (didanosine, ddI)             No Evidence of Resistance
 ZERIT (stavudine, d4T)              Possible Resistance ***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V118I, T215I
 Protease Gene:
 NOVEL MUTATIONS DETECTED:
 Reverse Transcriptase Gene: T39A, K82R, R83K, E122K, D123E,
 A158S, L193F, R211K, V245K, R277K, Q278H, Q278N, K281R, T286P,
 I293V, E297K, L310I
 Protease Gene: V3I, L19Q, S37N, L63P
 HIV Subtype: B
 These results were obtained from the use of Celera Diagnostics
 ViroSeq v2.8 assay. This test has been approved by the FDA for
 IVD use. These results were reviewed by Thomas K. Huard, Ph.
 D., Director of Molecular Diagnostics.
 RESULTS RECEIVED ON           07/23/12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</si>
  <si>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 T215I_x000D_
Protease Gene: I47V_x000D_
 _x000D_
NOVEL MUTATIONS DETECTED:_x000D_
Reverse Transcriptase Gene: T39A, K82R, R83K, E122K, D123E,_x000D_
A158S, R211K, V245K, R277K, Q278N, K281R, T286P, 
E297K_x000D_
Protease Gene: V3I, L19Q, S37N,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</si>
  <si>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V35I, V60I, R83K, E122K,_x000D_
D123E, I178L, T200A, R211K, L214F, V245M, D250E, R277K, I293V_x000D_
Protease Gene: 
V3I, S37N, Q61H, Q61N, L63S, H69Q_x000D_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</si>
  <si>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V21I, V35A, V35I, V35T, V60I, R83K,_x000D_
F87L, K104R, E122K, E122P, E122Q, E122T, I135V, S162A, 
S162G,_x000D_
S162T, T165A, T165I, T165V, F171Y, K173E, Q174H, Q174R, D177E,_x000D_
V179I, G196E, T200A, T200I, T200V, I202V, E204K, Q207D, Q207H,_x000D_
R211K, L214F, E248D, P272S, V276I, R277K, A288S, I293V, V317A,_x000D_
S322T, Q334N, G335D_x000D_
Protease Gene: V3I, T12I, G16E, I62V, L63T, I64L, H69K,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</si>
  <si>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E122P, D177E, I178L, V179I, V245T,
 E248D, R277K, I293V, L310I, S322A, Q334N
 Protease Gene: V3I, G16E, M36I, R41K, I62V, L63H
 HIV Subtype: B
 These results were obtained from the use of Celera Diagnostics
 ViroSeq v2.8 assay. This test has been approved by the FDA for
 IVD use. These results were reviewed by Thomas K. Huard, Ph.
 D., Director of Molecular Diagnostics.
 RESULTS RECEIVED ON           06/27/12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</si>
  <si>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T69D, T69N_x000D_
Protease Gene:_x000D_
 _x000D_
NOVEL MUTATIONS DETECTED:_x000D_
Reverse Transcriptase Gene: T69A, W88S, E122P, D177E, I178L,_x000D_
V179I, G196E, V245T, E248D, R277K, I293V, L310I, S322A, 
Q334N_x000D_
Protease Gene: V3I, G16E, M36I, R41K, I62V, L63H_x000D_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</si>
  <si>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T69D, T69N_x000D_
Protease Gene:_x000D_
 _x000D_
NOVEL MUTATIONS DETECTED:_x000D_
Reverse Transcriptase Gene: T69A, W88S, E122P, D177E, I178L,_x000D_
V179I, V245T, E248D, R277K, I293V, L310I, S322A, Q334N_x000D_
Protease 
Gene: V3I, G16E, M36I, S37N, R41K, I62V, L63H_x000D_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</si>
  <si>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T69D, T69N_x000D_
Protease Gene:_x000D_
 _x000D_
NOVEL MUTATIONS DETECTED:_x000D_
Reverse Transcriptase Gene: T69A, W88S, E122P, D123E, D177E,_x000D_
I178L, V179I, G196E, V245T, E248D, R277K, I293V, L310I, 
S322A,_x000D_
Q334N_x000D_
Protease Gene: V3I, G16E, M36I, R41K, I62V, L63H_x000D_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</si>
  <si>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Resistance
 VIDEX (didanosine, ddI)             Possible Resistance
 ZERIT (stavudine, d4T)              Resistance
 ZIAGEN (abacavir, ABC)              Possible Resistance
 VIREAD (tenofovir, TDF)             Possible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M41L, T215Y
 Protease Gene:
 NOVEL MUTATIONS DETECTED:
 Reverse Transcriptase Gene: K20R, K166R, D177E, I178M, G196E,
 Q207E, L214F, P243H, V245E, P294S
 Protease Gene: V3I, I15V, M36I, S37N, R41K, R57K, D60E, L63P,
 C67S
 HIV Subtype: B
 These results were obtained from the use of Celera Diagnostics
 ViroSeq v2.8 assay. This test has been approved by the FDA for
 IVD use. These results were reviewed by Thomas K. Huard, Ph.
 D., Director of Molecular Diagnostics.
 RESULTS RECEIVED ON           11/30/11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22021-0841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</si>
  <si>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E122K, I135V, I195L, R211K, L214F,
 L228Q, I244V, V245M, D250E, P272G, R277K, T286A, S322T, Q334E
 Protease Gene: V3I, L19I, E35D, M36I, S37N, D60E, I62V, L63P,
 P79A, P79S
 HIV Subtype: B
 These results were obtained from the use of Celera Diagnostics
 ViroSeq v2.8 assay. This test has been approved by the FDA for
 IVD use. These results were reviewed by Thomas K. Huard, Ph.
 D., Director of Molecular Diagnostics.
 RESULTS RECEIVED ON           12/22/12
 Reference lab accession: NP
 Testing Performed By
 QUEST DIAGNOSTICS/NICHOLS CHANTILLY
 14225 NEWBROOK DRIVE CHANTILLY VA 20151-2228
 KENNETH L. SISCO, MD</t>
  </si>
  <si>
    <t>05/20/2014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</si>
  <si>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V90I, E122K, I135V, I195L, R211K,_x000D_
L214F, L228Q, K238R, I244V, V245M, D250E, I257L, P272G, R277K,_x000D_
T286A, 
S322T, Q334E_x000D_
Protease Gene: V3I, L19I, E35D, S37N, D60E, I62V, L63P, P79A_x000D_
 _x000D_
HIV Subtype: B_x000D_
 _x000D_
These results were obtained from the use of Celera Diagnostics_x000D_
ViroSeq v2.8 assay. This test has been approved by the FDA for_x000D_
IVD use._x000D_
 </t>
  </si>
  <si>
    <t>09/19/2016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</si>
  <si>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T69D_x000D_
Protease Gene:_x000D_
 _x000D_
NOVEL MUTATIONS DETECTED:_x000D_
Reverse Transcriptase Gene: V90I, E122K, I135V, I195L, R211K,_x000D_
L214F, L228Q, K238R, I244V, V245M, D250E, I257L, P272G, R277K,_x000D_
T286A,
 S322T, I329L, Q334E_x000D_
Protease Gene: V3I, L19I, E35D, S37N, D60E, L63P, P79A_x000D_
 _x000D_
HIV Subtype: B_x000D_
 _x000D_
These results were obtained from the use of Celera Diagnostics_x000D_
ViroSeq v2.8 assay. This test has been approved by the FDA for_x000D_
IVD use._x000D_
 </t>
  </si>
  <si>
    <t>05/22/2014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</si>
  <si>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T39A, A98S, D121H, D123E,_x000D_
S162C, D177E, T200A, R211K, L214F, E224D, P272G, T286A, 
E297K,_x000D_
G335D_x000D_
Protease Gene: V3I, T12K, L19I, S37N, L63A, L63G, L63S, L63T,_x000D_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</si>
  <si>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V35T, T39A, A98S, D121H, D123E,_x000D_
S162C, D177E, T200A, R211K, L214F, E224D, P272G, T286A, E297K,_x000D_
G335D_x000D_
Protease Gene: V3I, T12K, L19I, S37N, 
L63A,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</si>
  <si>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P4S, P4T, E6K, E6Q, I135T, S162C,_x000D_
T200A, R211K, L214F, V245I, E248D, D250E, P272S, R277K, K281R,_x000D_
I293V, 
E297Q, I326V_x000D_
Protease Gene: V3I, I15V, L19Q, S37Y, R41K, R57K, D60E, Q61E,_x000D_
I62V, H69Q_x000D_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</si>
  <si>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P4S, D123N, I135T, S162C, T200A,_x000D_
R211K, L214F, V245I, E248D, P272S, R277K, K281R, A288S, I293V,_x000D_
E297Q, 
I326V_x000D_
Protease Gene: V3I, I15V, L19Q, S37Y, R41K, R57K, D60E, Q61E,_x000D_
I62V, H69Q, T96P_x000D_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</si>
  <si>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P4S, I135T, S162C, T200A, R211K,_x000D_
L214F, V245I, E248D, D250E, P272S, R277K, K281R, A288S, I293V,_x000D_
E297Q, 
I326V_x000D_
Protease Gene: V3I, I15V, L19Q, S37Y, R41K, R57K, D60E, Q61E,_x000D_
I62V, H69Q_x000D_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</si>
  <si>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I50V, R83K, A98S, G99R, E122K,_x000D_
K166R, D177E, T200A, Q207E, R211K, L214F, V245E, V276I, L283I,_x000D_
A288T, I293V, 
E297Q_x000D_
Protease Gene: V3I, M36I, S37N, R41K, L63Q, I64V, E65D_x000D_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</si>
  <si>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K20R, V60I, E122K, D123E, S162C,
 I178L, T200A, R211K, R211N, R211S, L214F, V245L, V245M, E248D,
 D250E, T286A, I293V, E297A, Q334L
 Protease Gene: V3I, E35D, M36I, S37E, I62V, L63P, I64L, T74S,
 V77I
 HIV Subtype: B
 These results were obtained from the use of Celera Diagnostics
 ViroSeq v2.8 assay. This test has been approved by the FDA for
 IVD use. These results were reviewed by Thomas K. Huard, Ph.
 D., Director of Molecular Diagnostics.
 RESULTS RECEIVED ON           12/07/11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22021-0841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</si>
  <si>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V60I, E122K, D123E, S162C,_x000D_
I178L, T200A, R211K, L214F, V245L, V245M, E248D, D250E, T286A,_x000D_
I293V, 
E297A, Q334L_x000D_
Protease Gene: V3I, E35D, M36I, S37E, I62V, L63P, I64L, T74S,_x000D_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</si>
  <si>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V60I, E122K, D123E, S162C,_x000D_
Q174K, I178L, T200A, R211K, L214F, V245M, E248D, D250E, T286A,_x000D_
I293V, 
E297A, Q334L_x000D_
Protease Gene: V3I, E35D, M36I, S37E, R57K, I62V, L63P, I64L,_x000D_
T74S,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</si>
  <si>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V60I, K102R, E122K, D123E,_x000D_
I142T, S162C, Q174K, I178L, T200A, T200V, R211K, R211N, R211S,_x000D_
L214F, 
V245E, V245K, V245L, V245M, V245Q, E248D, E248N, D250E,_x000D_
T286A, I293V, E297A, Q334L_x000D_
Protease Gene: V3I, E35D, M36I, S37E, R57K, I62V, L63P, I64L,_x000D_
T74S,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</si>
  <si>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V60I, E122K, D123E, S162C,_x000D_
Q174K, I178L, L187F, T200A, R211K, L214F, V245E, V245K, V245M,_x000D_
E248D, 
E248K, E248N, K249Q, D250E, S251C, T286A, I293V, E297A,_x000D_
Q334L_x000D_
Protease Gene: V3I, E35D, M36I, S37E, I62V, L63P, I64L, T74S,_x000D_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</si>
  <si>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V60I, E122K, D123E, S162C,_x000D_
Q174K, I178L, T200A, R211K, L214F, V245I, V245M, E248D, T286A,_x000D_
I293V, 
E297A, Q334L_x000D_
Protease Gene: V3I, E35D, M36I, S37E, I62V, L63P, I64L, T74S,_x000D_
V77I_x000D_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</si>
  <si>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V35M, V35T, A98S, D121H,_x000D_
D123E, I135R, D177E, I178V, R211K, E248N, P272A, R277K, I293V_x000D_
Protease Gene: 
V3I, I13V, K14R, S37N, R57K, L63A, I64M, V77I_x000D_
 _x000D_
HIV Subtype: B_x000D_
 _x000D_
These results were obtained from the use of Celera Diagnostics_x000D_
ViroSeq v2.8 assay. This test has been approved by the FDA for_x000D_
IVD use._x000D_
 </t>
  </si>
  <si>
    <t>01/29/2013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</si>
  <si>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E122K, K173E, D177E, T200A, R211K,
 L214F, V245M, E248D, E248N, R277K, K281R, T286A, E297A, I329V
 Protease Gene: V3I, T12A, K14R, G16A, E35D, S37D, L63P, I72T
 HIV Subtype: B
 These results were obtained from the use of Celera Diagnostics
 ViroSeq v2.8 assay. This test has been approved by the FDA for
 IVD use. These results were reviewed by Thomas K. Huard, Ph.
 D., Director of Molecular Diagnostics.
 RESULTS RECEIVED ON           02/14/13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</si>
  <si>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K173E, D177E, T200A, R211K,_x000D_
L214F, V245M, E248D, E248N, D250E, R277K, T286A, E297A, I329V_x000D_
Protease 
Gene: V3I, T12A, K14R, G16A, E35D, S37D, L63P, I72T_x000D_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</si>
  <si>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D123E, I142V, S162C, K173Q, I178L,
 I178M, L214F, P243T, R277K, I293V, E297R, D324E, Q334D
 Protease Gene: V3I, I15V, S37N, R41K
 HIV Subtype: B
 These results were obtained from the use of Celera Diagnostics
 ViroSeq v2.8 assay. This test has been approved by the FDA for
 IVD use. These results were reviewed by Thomas K. Huard, Ph.
 D., Director of Molecular Diagnostics.
 RESULTS RECEIVED ON           02/07/13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</si>
  <si>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D123E, I142V, S162C, K173Q, Q174P,_x000D_
I178L, I178M, R211K, L214F, P243T, R277K, I293V, E297R, 
D324E,_x000D_
Q334D_x000D_
Protease Gene: V3I, I15V, S37N, P39T, R41K_x000D_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</si>
  <si>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08/23/2013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</si>
  <si>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D123E, I142V, S162C, K173Q, I178L,_x000D_
I178M, R211K, L214F, P243T, R277K, I293V, E297R, D324E, 
I326M,_x000D_
Q334D_x000D_
Protease Gene: V3I, I15V, S37N, R41K,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</si>
  <si>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D123E, I142V, S162C, K173Q, I178L,_x000D_
R211K, P243T, R277K, I293V, E297R, D324E, Q334D_x000D_
Protease Gene: V3I, I15V,
 M36I, S37N, P39K, P39Q, P39T, R41K,_x000D_
K55R, L63P_x000D_
 _x000D_
HIV Subtype: B_x000D_
 _x000D_
These results were obtained from the use of Celera Diagnostics_x000D_
ViroSeq v2.8 assay. This test has been approved by the FDA for_x000D_
IVD use._x000D_
 </t>
  </si>
  <si>
    <t>04/15/2016</t>
  </si>
  <si>
    <t>02/26/2013</t>
  </si>
  <si>
    <t xml:space="preserve">
  HIV GENOTYPING 
 SEQUENCING                    see note
 TESTS-------------RESULTS--------UNITS--REF. RANGE---
 HIV-1 GENOTYPING               REPORT
 HIV-1 DRUG RESISTANCE MUTATION ANALYSIS
 PLEASE NOTE: WE WERE NOT ABLE TO OBTAIN AN HIV-1 GENOTYPE FROM
 THIS SAMPLE DUE TO ONE OF THE FOLLOWING PROBLEMS: INSUFFICIENT
 VIRAL LOAD, A MUTATION IN THE VIRAL GENOME, OR THE PRESENCE OF
 INHIBITORS TO THE PCR AMPLIFICATION.  PLEASE CORRELATE THIS
 RESULT WITH ANY RECENT VIRAL LOAD FOR THIS PATIENT AND RESUBMIT
 IF CLINICALLY WARRANTED.
 These results were obtained from the use of Celera Diagnostics
 ViroSeq v2.8 assay. This test has been approved by the FDA for
 IVD use. These results were reviewed by Thomas K. Huard, Ph.
 D., Director of Molecular Diagnostics.
 RESULTS RECEIVED ON           03/13/13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</si>
  <si>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V179E
 Protease Gene:
 NOVEL MUTATIONS DETECTED:
 Reverse Transcriptase Gene: I195V, R211K, V245M, E248D, T286A,
 G333E, Q334L
 Protease Gene: V3I, I13V, S37N, P39S, I62V, L63P
 HIV Subtype: B
 These results were obtained from the use of Celera Diagnostics
 ViroSeq v2.8 assay. This test has been approved by the FDA for
 IVD use. These results were reviewed by Thomas K. Huard, Ph.
 D., Director of Molecular Diagnostics.
 RESULTS RECEIVED ON           04/12/13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</si>
  <si>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V179E
 Protease Gene:
 NOVEL MUTATIONS DETECTED:
 Reverse Transcriptase Gene: K11Q, I195V, R211K, V245M, E248D,
 T286A, G333E, Q334L
 Protease Gene: V3I, I13V, S37N, I62V, L63P
 HIV Subtype: B
 These results were obtained from the use of Celera Diagnostics
 ViroSeq v2.8 assay. This test has been approved by the FDA for
 IVD use. These results were reviewed by Thomas K. Huard, Ph.
 D., Director of Molecular Diagnostics.
 RESULTS RECEIVED ON           05/20/13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</si>
  <si>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V179E_x000D_
Protease Gene:_x000D_
 _x000D_
NOVEL MUTATIONS DETECTED:_x000D_
Reverse Transcriptase Gene: R211K, V245M, E248D, T286A, G333E,_x000D_
Q334L_x000D_
Protease Gene: V3I, I13V, S37N_x000D_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</si>
  <si>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V179E_x000D_
Protease Gene:_x000D_
 _x000D_
NOVEL MUTATIONS DETECTED:_x000D_
Reverse Transcriptase Gene: D123H, R211K, V245M, E248D, T286A,_x000D_
G333E, Q334L_x000D_
Protease Gene: V3I, I13V, S37N_x000D_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</si>
  <si>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V35E, T39A, S48T, K82R, K102Q,_x000D_
I135T, E138A, S162C, Q174H, Q174N, V179I, T200A, I202V, R211K,_x000D_
L214F, V245D, 
V245E, V245H, V245K, V245N, V245Q, E248D, E248K,_x000D_
E248N, P272A, R277K, K281R, E291D, V292I, I293V, E297A, K311R,_x000D_
S322T, I329L, Q334E_x000D_
Protease Gene: V3I, T12E, K14R, I15V, G16E, L19T, E35D, M36I,_x000D_
S37N, L63T,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</si>
  <si>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K32R, D121Y, S162C, G196V, R211K,_x000D_
L214F, V245E, P272A, T286A, I293V, P294A, E302K, I329V_x000D_
Protease Gene: V3I,
 I13V, S37N, L63P, I64M,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</si>
  <si>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E6D, M16V, E122K, D123E, D177E,
 I178M, T200I, T200V, R211K, L228H, P243Q, V245E, R277K, T286A,
 I293V, G333E
 Protease Gene: V3I, S37N, R57K, L63P, I64L
 HIV Subtype: B
 These results were obtained from the use of Celera Diagnostics
 ViroSeq v2.8 assay. This test has been approved by the FDA for
 IVD use. These results were reviewed by Thomas K. Huard, Ph.
 D., Director of Molecular Diagnostics.
 RESULTS RECEIVED ON           11/11/11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22021-0841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</si>
  <si>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E6D, V106I, E122K, D123E, I135V,
 I142T, D177E, I178M, T200I, T200V, R211K, L228H, P243H, P243Q,
 V245E, V245K, E248D, R277K, T286A, I293V, G333E
 Protease Gene: V3I, S37N, R57K, L63P, I64L
 HIV Subtype: B
 These results were obtained from the use of Celera Diagnostics
 ViroSeq v2.8 assay. This test has been approved by the FDA for
 IVD use. These results were reviewed by Thomas K. Huard, Ph.
 D., Director of Molecular Diagnostics.
 RESULTS RECEIVED ON           08/27/12
 Reference lab accession: NP
 Testing Performed By
 QUEST DIAGNOSTICS/NICHOLS CHANTILLY
 14225 NEWBROOK DRIVE CHANTILLY VA 20151-2228
 KENNETH L. SISCO, MD</t>
  </si>
  <si>
    <t>05/27/2014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</si>
  <si>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V106I, E122K, D123E, I135V,_x000D_
I142T, D177E, I178M, T200I, T200V, R211K, L228H, P243H, P243Q,_x000D_
V245A, 
V245E, V245K, V245T, E248D, R277K, T286A, I293V, G333E_x000D_
Protease Gene: V3I, S37N, L63P, I64L, I72V_x000D_
 _x000D_
HIV Subtype: B_x000D_
 _x000D_
These results were obtained from the use of Celera Diagnostics_x000D_
ViroSeq v2.8 assay. This test has been approved by the FDA for_x000D_
IVD use._x000D_
 </t>
  </si>
  <si>
    <t>09/10/2014</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</si>
  <si>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E6D, V111M, E122K, D123E, D177E,_x000D_
I178M, T200A, T200I, T200V, R211K, L228H, P243Q, V245E, R277K,_x000D_
T286A, I293V, G333E_x000D_
Protease Gene: V3I, 
S37N, L63P, I64L,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</si>
  <si>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V35L, K46Q, E122Q, S162Y,_x000D_
D177E, E248D, P272A, Q278H, T286A, E297K, Q334Y_x000D_
Protease Gene: V3I, M36I, 
S37N, L63P,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</si>
  <si>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E44D_x000D_
Protease Gene: L10V_x000D_
 _x000D_
NOVEL MUTATIONS DETECTED:_x000D_
Reverse Transcriptase Gene: V35T, R83K, D121H, I135T, S162C,_x000D_
V179I, I195T, Q197E, L214F_x000D_
Protease Gene: V3I, I15V, S37N, L63P, 
I72E_x000D_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</si>
  <si>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06/26/2017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</si>
  <si>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S48T, K102R, K104R, E122K,_x000D_
D177E, G196E, L214F, E248D, S251D, R277K, T286A, E297R, E312Q,_x000D_
P321Q, 
I326V, G333E, Q334H_x000D_
Protease Gene: V3I, T12A, G16E, L19V, E35D, S37N, R57K, Q61N,_x000D_
I62V, L63A, E65D_x000D_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</si>
  <si>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K49R, V60I, E122K, D123E, I142T,_x000D_
S162N, E169D, R211K, L214F, E248D, K275R, R277K, Q278N, I293V,_x000D_
I329L, 
G335D_x000D_
Protease Gene: V3I, I13V, L19I, E35D, S37N, R57K,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</si>
  <si>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Possible Resistance_x000D_
VIRAMUNE (nevirapine, NVP)          Resistance_x000D_
INTELENCE (etravirine, ETR)         Possible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Y181C, L210W_x000D_
Protease Gene:_x000D_
 _x000D_
NOVEL MUTATIONS DETECTED:_x000D_
Reverse Transcriptase Gene: E122K, I135V, T200A, L214F, P243T,_x000D_
P272S, R277K, K281R, L283I, I293V_x000D_
Protease Gene: V3I, S37N, L63V, I72M,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</si>
  <si>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K101Q_x000D_
Protease Gene: L10V, A71V_x000D_
 _x000D_
NOVEL MUTATIONS DETECTED:_x000D_
Reverse Transcriptase Gene: E6D, V35I, V60I, S68G, E122K, D123E,_x000D_
I135T, Q174H, T200A, R211K, L214F, P272T, R277K, T286A,
 Q334C,_x000D_
Q334Y_x000D_
Protease Gene: V3I, K14R, I15V, G17D, G17E, S37N, I62V, L63P,_x000D_
I64L, I64M, H69Y, I72T,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</si>
  <si>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M184V, P225H_x000D_
Protease Gene:_x000D_
 _x000D_
NOVEL MUTATIONS DETECTED:_x000D_
Reverse Transcriptase Gene: A98S, V106I, D123N, I135T, E138A,_x000D_
I142M, Q174R, Q207D, Q207E, R211K, R277K_x000D_
Protease Gene: V3I, G16A, S37N, R41K, V77I, I93L_x000D_
 _x000D_
HIV Subtype: B_x000D_
_x000D_
These results were obtained from the use of Celera Diagnostics_x000D_
ViroSeq v2.8 assay. This test has been approved by the FDA for_x000D_
IVD use._x000D_
 </t>
  </si>
  <si>
    <t>10/16/2017</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</si>
  <si>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M184V, P225H_x000D_
Protease Gene:_x000D_
 _x000D_
NOVEL MUTATIONS DETECTED:_x000D_
Reverse Transcriptase Gene: A98S, V106I, I135T, E138A, Q174R,_x000D_
Q207D, R211K, R277K, D324G_x000D_
Protease Gene: V3I, G16A, S37N, R41K, V77I, I93L_x000D_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</si>
  <si>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S68G, W88S, V90I, E122P, D123E,_x000D_
K173D, K173H, Q174K, D177E, I178V, V179I, G196E, T200K, E203D,_x000D_
Q207E, 
H221Y, V245M, E248D, R277K, I293V, V317A, I329L, Q334H_x000D_
Protease Gene: V3I, I15V, M36I, S37N, R41K, K45R, I93L_x000D_
 _x000D_
HIV Subtype: B_x000D_
 _x000D_
These results were obtained from the use of Celera Diagnostics_x000D_
ViroSeq v2.8 assay. This test has been approved by the FDA for_x000D_
IVD use._x000D_
 </t>
  </si>
  <si>
    <t>07/20/2015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</si>
  <si>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Possible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G190A_x000D_
Protease Gene:_x000D_
 _x000D_
NOVEL MUTATIONS DETECTED:_x000D_
Reverse Transcriptase Gene: S48T, A98S, E122P, D123E, T165I,_x000D_
D177E, V179I, G196E, Q197K, L214F, P272S, R277K, T286A, E297K,_x000D_
K311R, S322L, I326V_x000D_
Protease 
Gene: V3I, M36I, S37N, R57K, L63A_x000D_
 _x000D_
HIV Subtype: B_x000D_
 _x000D_
These results were obtained from the use of Celera Diagnostics_x000D_
ViroSeq v2.8 assay. This test has been approved by the FDA for_x000D_
IVD use._x000D_
 </t>
  </si>
  <si>
    <t>08/05/2015</t>
  </si>
  <si>
    <t>08/03/2016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</si>
  <si>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S48T, V60I, A98S, D121Y, D177E,_x000D_
I178L, Q207E, R211K, L214F, Y271F, R277K, T286A_x000D_
Protease Gene: V3I, S37N, 
R57K, L63A, E65D, V77I, L89M_x000D_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</si>
  <si>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V35I, S48T, K104R, I135T, E169K,_x000D_
D177E, I178M, G196E, E204K, L214F, E248D, D250E, S251D, R277K,_x000D_
T286A, E297K, P321Q, I326V, G333D, G333E, 
Q334H_x000D_
Protease Gene: V3I, T12A, G16E, E35D, S37N, R57K, Q61N, I62V,_x000D_
L63A, L63T, I64L, I72T_x000D_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</si>
  <si>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V118I_x000D_
Protease Gene:_x000D_
 _x000D_
NOVEL MUTATIONS DETECTED:_x000D_
Reverse Transcriptase Gene: V35I, S48T, D177E, I178M, G196E,_x000D_
E204K, L214F, E248D, D250E, S251D, R277K, T286A, E297K, 
P321Q,_x000D_
I326V, G333D, G333E, Q334H_x000D_
Protease Gene: V3I, G16E, E35D, S37D, S37N, R57K, Q61N, I62V,_x000D_
L63A, I64L_x000D_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</si>
  <si>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Gene:_x000D_
 _x000D_
NOVEL MUTATIONS DETECTED:_x000D_
Reverse Transcriptase Gene: V35I, S48T, D177E, I178M, G196E,_x000D_
E204K, L214F, E248D, D250E, S251D, R277K, T286A, E297K, P321Q,_x000D_
I326V, 
G333E, Q334H_x000D_
Protease Gene: V3I, G16E, E35D, S37D, S37N, R57K, Q61N, I62V,_x000D_
L63A, I64L_x000D_
 _x000D_
HIV Subtype: B_x000D_
 _x000D_
These results were obtained from the use of Celera Diagnostics_x000D_
ViroSeq v2.8 assay. This test has been approved by the FDA for_x000D_
IVD use._x000D_
 </t>
  </si>
  <si>
    <t>11/23/2016</t>
  </si>
  <si>
    <t>09/15/2016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</si>
  <si>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K20R, E122K, S162A, P176S, G196E,_x000D_
Q207K, R211A, P272A, T286A, I293V, I326V, Q334L_x000D_
Protease Gene: V3I, 
T12S, L19I, E35D, S37N, R57K, D60E, I62V,_x000D_
L63P, K70E, Q92K_x000D_
 _x000D_
HIV Subtype: B_x000D_
 _x000D_
These results were obtained from the use of Celera Diagnostics_x000D_
ViroSeq v2.8 assay. This test has been approved by the FDA for_x000D_
IVD use._x000D_
 </t>
  </si>
  <si>
    <t>09/26/2016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</si>
  <si>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I178M, I195L, T200A, R211K, L214F,_x000D_
D250E, S251A, R277K, T286A, A288S, G335N_x000D_
Protease Gene: V3I, M36I, 
S37N, R41K, K55R, R57K, I62V, L63P,_x000D_
I64L,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</si>
  <si>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M16T, K32R, E122K, S162Y, E204K,
 Q207E, L214F, V245E, R277K, K281R, Q334H
 Protease Gene: V3I, S37N, L63P, I64L, I72V, T74A
 HIV Subtype: B
 These results were obtained from the use of Celera Diagnostics
 ViroSeq v2.8 assay. This test has been approved by the FDA for
 IVD use. These results were reviewed by Thomas K. Huard, Ph.
 D., Director of Molecular Diagnostics.
 RESULTS RECEIVED ON           10/16/12
 Reference lab accession: NP
 Testing Performed By
 QUEST DIAGNOSTICS/NICHOLS CHANTILLY
 14225 NEWBROOK DRIVE CHANTILLY VA 20151-2228
 KENNETH L. SISCO, MD</t>
  </si>
  <si>
    <t>05/05/2014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</si>
  <si>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M16T, E122K, S162Y, Q207E, L214F,_x000D_
V245E, R277K, K281R, Q334H, Q334N_x000D_
Protease Gene: V3I, S37N, L63P, I64L,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</si>
  <si>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 K70R, K101Q, K103N, M184I,_x000D_
M184V_x000D_
Protease Gene:_x000D_
 _x000D_
NOVEL MUTATIONS DETECTED:_x000D_
Reverse Transcriptase Gene: V35I, K46Q, V90I, K102R, I135V,_x000D_
Q174K, Y188F, G196E, T200A, R211K, L214F, L228F, V245E, V245K,_x000D_
V245L, V245M, V245Q, E248D, 
E248K, E248N, D250E, I257L, R277K,_x000D_
I293V, S322T, I329L_x000D_
Protease Gene: V3I, I15V, K20M, E35D, M36I, S37N, R57K, D60E,_x000D_
L63P, I64V, I72E_x000D_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</si>
  <si>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V35M, T39A, R83K, E122K,_x000D_
I178M, G196E, T200A, L214F, V245M, E248D, D250E, P272A, R277K,_x000D_
K281R, T286A, 
V292I, E297K, V317A, I329V_x000D_
Protease Gene: V3I, I13V, K14N, L33I, M36I, S37N, D60E, L63H,_x000D_
I64V, I72T_x000D_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</si>
  <si>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V35I, K43N, S48T, V106I, E122K,_x000D_
D123E, K173E, I178L, V179I, T200A, T200E, E204N, R211K, L214F,_x000D_
E248D, 
D250E, R277K, I293V, P294Q, L301M, K311R_x000D_
Protease Gene: V3I, M36I, S37N, I62V, L63P,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</si>
  <si>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K49R, A98S, K104R, E122K, G196E,_x000D_
L214F, V245M, P272A, T286A, V314I_x000D_
Protease Gene: V3I, Q18I, S37E, V77I,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</si>
  <si>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L10V
 NOVEL MUTATIONS DETECTED:
 Reverse Transcriptase Gene: V35T, A98S, E122K, I135V, T165I,
 K173Q, I178M, L214F, P272A, V276I, R277K, L283I, I293V, P294Q
 Protease Gene: V3I, S37N, L63P, I64V, H69Q
 HIV Subtype: B
 These results were obtained from the use of Celera Diagnostics
 ViroSeq v2.8 assay. This test has been approved by the FDA for
 IVD use. These results were reviewed by Thomas K. Huard, Ph.
 D., Director of Molecular Diagnostics.
 RESULTS RECEIVED ON           01/18/13
 Reference lab accession: NP
 Testing Performed By
 QUEST DIAGNOSTICS/NICHOLS CHANTILLY
 14225 NEWBROOK DRIVE CHANTILLY VA 20151-2228
 KENNETH L. SISCO, MD</t>
  </si>
  <si>
    <t>01/04/2013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</si>
  <si>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T69N
 Protease Gene:
 NOVEL MUTATIONS DETECTED:
 Reverse Transcriptase Gene: K11H, K11N, K11Q, K11R, K11S, V35I,
 V106I, E122K, E122R, D123E, S162C, D177E, V189I, I195L, E203D,
 Q207E, L214F, V245T, K249Q, R277K, I293V, P294S, A304E, I329V,
 Q334L, Q334P, G335D
 Protease Gene: V3I, S37N, I62V, L63H, L63Q, V77I, I93L
 HIV Subtype: B
 These results were obtained from the use of Celera Diagnostics
 ViroSeq v2.8 assay. This test has been approved by the FDA for
 IVD use. These results were reviewed by Thomas K. Huard, Ph.
 D., Director of Molecular Diagnostics.
 RESULTS RECEIVED ON           01/25/13
 Reference lab accession: NP
 Testing Performed By
 QUEST DIAGNOSTICS/NICHOLS CHANTILLY
 14225 NEWBROOK DRIVE CHANTILLY VA 20151-2228
 KENNETH L. SISCO, MD</t>
  </si>
  <si>
    <t>08/09/2013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</si>
  <si>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Gene:_x000D_
 _x000D_
NOVEL MUTATIONS DETECTED:_x000D_
Reverse Transcriptase Gene: K11Q, K11R, V35I, K64R, V106I,_x000D_
E122K, E122R, D123E, S162C, D177E, E203D, Q207E, L214F, V245T,_x000D_
K249Q, 
R277K, I293V, P294A, P294S, A304E, I329V, Q334L, G335D_x000D_
Protease Gene: V3I, S37N, I62V, L63H, L63K, L63N, L63P, L63Q,_x000D_
L63R, L63S, L63T,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</si>
  <si>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10/25/2012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</si>
  <si>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D123N, S162C, I178L, Q207E,
 S251I, S251V, P272A, R277K, Q278E, K281R, L283I, I293V, E297K
 Protease Gene: V3I, K14T, I15V, G16A, S37N, R41K, D60E, I62V,
 V82I, I93L
 HIV Subtype: B
 These results were obtained from the use of Celera Diagnostics
 ViroSeq v2.8 assay. This test has been approved by the FDA for
 IVD use. These results were reviewed by Thomas K. Huard, Ph.
 D., Director of Molecular Diagnostics.
 RESULTS RECEIVED ON           11/12/12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</si>
  <si>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K104R, D123N, S162C, I178L,_x000D_
T200A, Q207E, R211K, S251I, S251V, P272A, R277K, K281R, L283I,_x000D_
T286A, 
I293V, E297K_x000D_
Protease Gene: V3I, K14T, I15V, G16A, S37N, R41K, D60E, I62V,_x000D_
V82I,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</si>
  <si>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K104R, D123N, S162C, I178L,_x000D_
T200A, Q207E, R211K, E248D, S251V, P272A, R277K, K281R, L283I,_x000D_
I293V, 
E297K, K323R_x000D_
Protease Gene: V3I, T12S, K14T, I15V, G16A, S37N, R41K, D60E,_x000D_
I62V, V82I,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</si>
  <si>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E6K, K11Q, K20R, D123N, V189A,_x000D_
R211K, V245M, D250T, R277K, I293V, Q334L_x000D_
Protease Gene: V3I, K14R, S37E, 
R57K, L63A, L63T_x000D_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</si>
  <si>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Gene:_x000D_
 _x000D_
NOVEL MUTATIONS DETECTED:_x000D_
Reverse Transcriptase Gene: P4S, K11Q, K20R, D123N, V189A,_x000D_
R211K, V245M, D250T, R277K, I293V, Q334L_x000D_
Protease Gene: V3I, T12K, K14R,
 L19I, S37E, R57K, L63A, V77I_x000D_
 _x000D_
HIV Subtype: B_x000D_
 _x000D_
These results were obtained using the Abbott ViroSeq(R) v2.0_x000D_
assay. This test has been approved by the FDA for IVD use._x000D_
 </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</si>
  <si>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Possible Resistance *
 LEXIVA (fosamprenavir, FOS)         Possible Resistance *
 CRIXIVAN (indinavir, IDV)           Possible Resistance
 FORTOVASE (saquinavir, SQV)         Possible Resistance
 KALETRA (lopinavir+ritonavir, LPV)  Possible Resistance *
 VIRACEPT (nelfinavir, NFV)          Resistance
 REYATAZ (atazanavir, ATV)           Possible Resistance *
 APTIVUS (tipranavir, TPV)           Possible Resistance ***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M184V
 Protease Gene: L10I, L33F, I54V, Q58E, V82A
 NOVEL MUTATIONS DETECTED:
 Reverse Transcriptase Gene: V21I, E122K, Q197K, T200A, L214F,
 K275R, R277K, T286A, I293V, E297Q, Q334P, G335D
 Protease Gene: V3I, I13V, I15V, S37N, L63H
 HIV Subtype: B
 These results were obtained from the use of Celera Diagnostics
 ViroSeq v2.8 assay. This test has been approved by the FDA for
 IVD use. These results were reviewed by Thomas K. Huard, Ph.
 D., Director of Molecular Diagnostics.
 RESULTS RECEIVED ON           11/21/11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22021-0841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</si>
  <si>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Possible Resistance
 REYATAZ (atazanavir, ATV)           No Evidence of Resistance
 APTIVUS (tipranavir, TPV)           Possible Resistance ***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L33F, I54V, Q58E
 NOVEL MUTATIONS DETECTED:
 Reverse Transcriptase Gene: V21I, E122K, D177N, Q197K, T200A,
 R211K, L214F, K275R, R277K, T286A, I293V, E297Q, Q334P, G335D
 Protease Gene: V3I, I13V, I15V, S37N, L63H
 HIV Subtype: B
 These results were obtained from the use of Celera Diagnostics
 ViroSeq v2.8 assay. This test has been approved by the FDA for
 IVD use. These results were reviewed by Thomas K. Huard, Ph.
 D., Director of Molecular Diagnostics.
 RESULTS RECEIVED ON           07/03/12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</si>
  <si>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Possible Resistance
 REYATAZ (atazanavir, ATV)           No Evidence of Resistance
 APTIVUS (tipranavir, TPV)           Possible Resistance ***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L33F, I54V, Q58E
 NOVEL MUTATIONS DETECTED:
 Reverse Transcriptase Gene: V21I, E122K, Q197K, T200A, R211K,
 L214F, K275R, R277K, T286A, I293V, T296P, E297Q, Q334P, G335D
 Protease Gene: V3I, I13V, S37N, L63H, L89F
 HIV Subtype: B
 These results were obtained from the use of Celera Diagnostics
 ViroSeq v2.8 assay. This test has been approved by the FDA for
 IVD use. These results were reviewed by Thomas K. Huard, Ph.
 D., Director of Molecular Diagnostics.
 RESULTS RECEIVED ON           12/22/12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</si>
  <si>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Possible Resistance_x000D_
REYATAZ (atazanavir, ATV)           No Evidence of Resistance_x000D_
APTIVUS (tipranavir, TPV)           Possible Resistance ***_x000D_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L33F, I54V, Q58E_x000D_
 _x000D_
NOVEL MUTATIONS DETECTED:_x000D_
Reverse Transcriptase Gene: E122K, Q197K, T200A, R211K, L214F,_x000D_
K275R, R277K, T286A, V292I, I293V, T296S, E297Q, Q334P, 
G335D_x000D_
Protease Gene: V3I, I13V, L19I, S37N, L63H, L63P, L89M_x000D_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</si>
  <si>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06/11/2015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</si>
  <si>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K173Q, D177E, I178M, T200E, Q207R,_x000D_
L214F, R277K, I293V, S322A, Q334L_x000D_
Protease Gene: V3I, M36I, S37N, 
K43R, I62V, L63P, F99L_x000D_
 _x000D_
HIV Subtype: B_x000D_
 _x000D_
These results were obtained from the use of Celera Diagnostics_x000D_
ViroSeq v2.8 assay. This test has been approved by the FDA for_x000D_
IVD use._x000D_
 </t>
  </si>
  <si>
    <t>06/23/2015</t>
  </si>
  <si>
    <t>11/26/2012</t>
  </si>
  <si>
    <t xml:space="preserve">
  HIV GENOTYPING 
 SEQUENCING                    see note
 TESTS-------------RESULTS--------UNITS--REF. RANGE---
 HIV-1 GENOTYPING               REPORT
 HIV-1 DRUG RESISTANCE MUTATION ANALYSIS
 Nucleoside Reverse Transcriptase Inhibitors
 EPIVIR (lamivudine, 3TC)            Resistance ***
 EMTRIVA (emtricitabine, FTC)        Resistance ***
 RETROVIR (zidovudine, AZT)          No Evidence of Resistance
 VIDEX (didanosine, ddI)             Resistance ***
 ZERIT (stavudine, d4T)              No Evidence of Resistance
 ZIAGEN (abacavir, ABC)              Resistance ***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L74I, L100I, K103N, M184V, K219E,
 K219N
 Protease Gene:
 NOVEL MUTATIONS DETECTED:
 Reverse Transcriptase Gene: E6K, K20R, V90I, K104R, E122K,
 K166R, I178M, T200A, L214F, K219D, E248D, S251D, T286A, E297K,
 I326M, G333E, Q334H
 Protease Gene: V3I, T12A, I15V, G16E, S37N, P39S, R57K, Q61H,
 Q61N, L63P
 HIV Subtype: B
 These results were obtained from the use of Celera Diagnostics
 ViroSeq v2.8 assay. This test has been approved by the FDA for
 IVD use. These results were reviewed by Thomas K. Huard, Ph.
 D., Director of Molecular Diagnostics.
 RESULTS RECEIVED ON           12/13/12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</si>
  <si>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V35T, E36A, K102Q, E122K, A158S,
 S162A, S162D, S162Y, E169D, D177E, T200A, R211K, R211N, R211S,
 L214F, P236H, V245Q, R277K, I293V, P294Q, V317A, D324E
 Protease Gene: V3I, K14R, L19T, S37D, L63T, T74A, V77I
 HIV Subtype: B
 These results were obtained from the use of Celera Diagnostics
 ViroSeq v2.8 assay. This test has been approved by the FDA for
 IVD use. These results were reviewed by Thomas K. Huard, Ph.
 D., Director of Molecular Diagnostics.
 RESULTS RECEIVED ON           04/05/12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</si>
  <si>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Resistance_x000D_
ZERIT (stavudine, d4T)              No Evidence of Resistance_x000D_
ZIAGEN (abacavir, ABC)              Resistance *_x000D_
VIREAD (tenofovir, TDF)             Resistance *_x000D_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K65R, L74V, Y115F, M184V_x000D_
Protease Gene:_x000D_
 _x000D_
NOVEL MUTATIONS DETECTED:_x000D_
Reverse Transcriptase Gene: E122K, I135V, I178M, L214F, V245L,_x000D_
P272A, R277K, T286A, I326V_x000D_
Protease Gene: V3I, I15V, S37N, K70R_x000D_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</si>
  <si>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K102Q, S162C, Q197E, L214F, I293V,
 I326V
 Protease Gene: V3I, I15V, M36I, S37N, L63F, L63P, L63S
 HIV Subtype: B
 These results were obtained from the use of Celera Diagnostics
 ViroSeq v2.8 assay. This test has been approved by the FDA for
 IVD use. These results were reviewed by Thomas K. Huard, Ph.
 D., Director of Molecular Diagnostics.
 RESULTS RECEIVED ON           08/02/12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</si>
  <si>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Possible Resistance
 VIRAMUNE (nevirapine, NVP)          Resistance
 INTELENCE (etravirine, ETR)         Possible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Y181C
 Protease Gene:
 NOVEL MUTATIONS DETECTED:
 Reverse Transcriptase Gene: V35I, S48T, K49R, V90I, D121H,
 D121Y, I135M, I142V, T165I, I178L, V179I, G196E, L214F, V245M,
 R277K, I293V, D324E, I329V
 Protease Gene: V3I, L38I, R41K, L63P
 HIV Subtype: B
 These results were obtained from the use of Celera Diagnostics
 ViroSeq v2.8 assay. This test has been approved by the FDA for
 IVD use. These results were reviewed by Thomas K. Huard, Ph.
 D., Director of Molecular Diagnostics.
 RESULTS RECEIVED ON           02/22/12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</si>
  <si>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E122R, D123E, I135V, E138A,_x000D_
I142T, T165I, D177E, I178L, I195T, I202V, R211K, I293V, E312Q,_x000D_
I326V, 
Q334L_x000D_
Protease Gene: V3I, E35D, S37N, R41K, D60E, L63P_x000D_
 _x000D_
HIV Subtype: B_x000D_
 _x000D_
These results were obtained from the use of Celera Diagnostics_x000D_
ViroSeq v2.8 assay. This test has been approved by the FDA for_x000D_
IVD use._x000D_
 </t>
  </si>
  <si>
    <t>11/03/2011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</si>
  <si>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S162C, E169D, R211K, L214F, V245Q,
 S251I, P272A, R277K, K281R, L283I, I293V, D324E
 Protease Gene: V3I, I15V, M36I, S37N, R57K, D60E, L63P, I72V
 HIV Subtype: B
 These results were obtained from the use of Celera Diagnostics
 ViroSeq v2.8 assay. This test has been approved by the FDA for
 IVD use. These results were reviewed by Thomas K. Huard, Ph.
 D., Director of Molecular Diagnostics.
 RESULTS RECEIVED ON           11/21/11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22021-0841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</si>
  <si>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 A71T_x000D_
 _x000D_
NOVEL MUTATIONS DETECTED:_x000D_
Reverse Transcriptase Gene: V106I, E122A, E122K, E122T, D123E,_x000D_
I142V, S162C, S162Y, P176T, D177E, I178M, V179I, G196E, 
T200A,_x000D_
E204K, E204Q, R211G, L214F, V245K, V245Q, R277K, I293V, P294T,_x000D_
E297R, G333E, Q334H_x000D_
Protease Gene: V3I, L19I, L33I, E35D, S37E, P39S, R57K, D60E,_x000D_
L63P,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</si>
  <si>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V35I, V106I, A158S, E169D, Q174E,_x000D_
I178L, L214F, V245K, R277K_x000D_
Protease Gene: V3I, T12A, S37N, R41K, I62V, L63P,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</si>
  <si>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M41L_x000D_
Protease Gene:_x000D_
 _x000D_
NOVEL MUTATIONS DETECTED:_x000D_
Reverse Transcriptase Gene: T39K, K43E, K49R, I50V, I135T,_x000D_
E169D, E203K, Q207E, Q207K, L214F, V245K, V245Q, D250E, R277K,_x000D_
T286A, 
P313S, Q334H, G335D_x000D_
Protease Gene: V3I, Q7E, S37N, L63P, E65D, I72V, V77I, R87K_x000D_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</si>
  <si>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T69N
 Protease Gene:
 NOVEL MUTATIONS DETECTED:
 Reverse Transcriptase Gene: I50V, A98S, E122K, S162C, K173E,
 I178L, R211G, L214F, V245E, E248D, I257L, P272A, R277K, T286A,
 I293V, P313T, D324E, Q334C
 Protease Gene: V3I, I15V, S37N, R41K, Q61H, H69Q
 HIV Subtype: B
 These results were obtained from the use of Celera Diagnostics
 ViroSeq v2.8 assay. This test has been approved by the FDA for
 IVD use. These results were reviewed by Thomas K. Huard, Ph.
 D., Director of Molecular Diagnostics.
 RESULTS RECEIVED ON           08/27/12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</si>
  <si>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Resistance *_x000D_
VIDEX (didanosine, ddI)             Possible Resistance ***_x000D_
ZERIT (stavudine, d4T)              Resistance ***_x000D_
ZIAGEN (abacavir, ABC)              Possible Resistance *_x000D_
VIREAD (tenofovir, TDF)             Possible Resistance *_x000D_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Possible Resistance_x000D_
FORTOVASE (saquinavir, SQV)         Possible Resistance_x000D_
KALETRA (lopinavir+ritonavir, LPV)  No Evidence of Resistance_x000D_
VIRACEPT (nelfinavir, NFV)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V75A, V75I, V75T, K103N, T215Y_x000D_
Protease Gene: L90M_x000D_
 _x000D_
NOVEL MUTATIONS DETECTED:_x000D_
Reverse Transcriptase Gene: P4S, I31L, V35I, V90I, D123E, I135V,_x000D_
E138A, T139K, S162C, S162W, T200I, R211K, L214F, P272A, R277K,_x000D_
V292I, I293V_x000D_
Protease Gene: V3I, L19I, S37N, I62V, L63S,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</si>
  <si>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Possible Resistance ***_x000D_
ZERIT (stavudine, d4T)              Resistance ***_x000D_
ZIAGEN (abacavir, ABC)              Possible Resistance *_x000D_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Possible Resistance_x000D_
FORTOVASE (saquinavir, SQV)         Possible Resistance_x000D_
KALETRA (lopinavir+ritonavir, LPV)  No Evidence of Resistance_x000D_
VIRACEPT (nelfinavir, NFV)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V75I, V75T, K103N, M184V_x000D_
Protease Gene: L90M_x000D_
 _x000D_
NOVEL MUTATIONS DETECTED:_x000D_
Reverse Transcriptase Gene: P4S, I31L, V35I, V90I, D123E, I135V,_x000D_
E138Q, S162C, T200A, R211K, L214F, L228I, P272A, R277K, V292I,_x000D_
I293V_x000D_
Protease Gene: V3I, L19I, S37N, I62V, L63S, V77I_x000D_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</si>
  <si>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K20R, V35I, E122K, D123E, G196E,_x000D_
R211Q, L214F, V245M, D250N, R277K, L283I, V292I, I329L, Q334E_x000D_
Protease
 Gene: V3I, S37N, R41K, D60E, L63P, H69Q, I72T_x000D_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</si>
  <si>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T69A, A98S, K102Q, V106I, S162A,_x000D_
I202V, L214F, P243A, P243S, V245K, R277K, L283I, A288S, 
E297K,_x000D_
I329L_x000D_
Protease Gene: V3I, G17D, G17E, S37N, R57K, D60E, I62V,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</si>
  <si>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A71V
 NOVEL MUTATIONS DETECTED:
 Reverse Transcriptase Gene: E122K, K126R, Q174K, I178M, Q207E,
 R211K, L214F, R277K, K281R, L283I, E312A, Q334L
 Protease Gene: V3I, K14R, E35D, S37N, I62V, L63Q, G68E, V77I,
 I93L
 HIV Subtype: B
 These results were obtained from the use of Celera Diagnostics
 ViroSeq v2.8 assay. This test has been approved by the FDA for
 IVD use. These results were reviewed by Thomas K. Huard, Ph.
 D., Director of Molecular Diagnostics.
 RESULTS RECEIVED ON           09/07/12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</si>
  <si>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L10V
 NOVEL MUTATIONS DETECTED:
 Reverse Transcriptase Gene: K20R, D123N, I202V, D250E, P272A,
 R277K, I293V, S322A, Q334E
 Protease Gene: V3I, M36L, S37T, I64V
 HIV Subtype: B
 These results were obtained from the use of Celera Diagnostics
 ViroSeq v2.8 assay. This test has been approved by the FDA for
 IVD use. These results were reviewed by Thomas K. Huard, Ph.
 D., Director of Molecular Diagnostics.
 RESULTS RECEIVED ON           12/10/12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</si>
  <si>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Possible Resistance_x000D_
ZERIT (stavudine, d4T)              No Evidence of Resistance_x000D_
ZIAGEN (abacavir, ABC)              Resistance_x000D_
VIREAD (tenofovir, TDF)             Possible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A62V, K65R, K103N, M184V, P225H_x000D_
Protease Gene:_x000D_
 _x000D_
NOVEL MUTATIONS DETECTED:_x000D_
Reverse Transcriptase Gene: E53D, E122K, S162H, R211K, L214F,_x000D_
P243S, V245Q, D250E, S322T_x000D_
Protease Gene: V3I, I13V, M36I, S37A, R57K, L63P,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</si>
  <si>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 A71T_x000D_
 _x000D_
NOVEL MUTATIONS DETECTED:_x000D_
Reverse Transcriptase Gene: V35I, R83K, E122K, R211K, L214F,_x000D_
P272A, R277K, T286A, I293V, E297A, G333E, Q334H_x000D_
Protease Gene: 
V3I, L19I, L33I, E35D, S37N, P39Q, D60E, L63P,_x000D_
I64V, H69Q_x000D_
 _x000D_
HIV Subtype: B_x000D_
 _x000D_
These results were obtained from the use of Celera Diagnostics_x000D_
ViroSeq v2.8 assay. This test has been approved by the FDA for_x000D_
IVD use._x000D_
 </t>
  </si>
  <si>
    <t>05/10/2012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</si>
  <si>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S162C, D177G, T200A, I202V, R211K,
 L214F, Q334E
 Protease Gene: V3I, M36I, M36V, S37N, R41K, L63Q, I64V, E65D
 HIV Subtype: B
 These results were obtained from the use of Celera Diagnostics
 ViroSeq v2.8 assay. This test has been approved by the FDA for
 IVD use. These results were reviewed by Thomas K. Huard, Ph.
 D., Director of Molecular Diagnostics.
 RESULTS RECEIVED ON           06/04/12
 Reference lab accession: NP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</si>
  <si>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V179E_x000D_
Protease Gene:_x000D_
 _x000D_
NOVEL MUTATIONS DETECTED:_x000D_
Reverse Transcriptase Gene: R211K, E248D, R277K, T286A, G333E,_x000D_
Q334L_x000D_
Protease Gene: V3I, I13V, S37N, L63P, I64V,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</si>
  <si>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R83K, E122K, D123E, D177E,_x000D_
I178M, E204A, R211K, L214F, V245K, P272A, R277K, I293V, S322T,_x000D_
D324E, 
I329L_x000D_
Protease Gene: V3I, E35D, S37D, S37G, S37H, S37N, S37R, R41K,_x000D_
L63P, I72V, V77I_x000D_
 _x000D_
HIV Subtype: B_x000D_
 _x000D_
These results were obtained from the use of Celera Diagnostics_x000D_
ViroSeq v2.8 assay. This test has been approved by the FDA for_x000D_
IVD use._x000D_
 </t>
  </si>
  <si>
    <t>06/11/2013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</si>
  <si>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F171Y, Q207A, Q207G, Q207R,_x000D_
Q207T, R211K, L214F, V245L, P272A, R277K, I293V, Q334E_x000D_
Protease Gene: 
V3I, L63C,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</si>
  <si>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T69D
 Protease Gene:
 NOVEL MUTATIONS DETECTED:
 Reverse Transcriptase Gene: S68G, E122K, D123E, S162C, T200A,
 R211K, L214F, V245E, V276I, R277K, K281R, T286A, E297K, S322A,
 D324E, I329L, Q334E
 Protease Gene: V3I, I13V, R57K, L63P, V77I
 HIV Subtype: B
 These results were obtained from the use of Celera Diagnostics
 ViroSeq v2.8 assay. This test has been approved by the FDA for
 IVD use. These results were reviewed by Thomas K. Huard, Ph.
 D., Director of Molecular Diagnostics.
 RESULTS RECEIVED ON           09/18/12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</si>
  <si>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K82R, D123Q, D177E, I178V, T200A,_x000D_
R211K, D250E, R277K, E297K, Q334E_x000D_
Protease Gene: V3I, E35D, M36I, 
S37D, S37E, I62V, L63P, I64L,_x000D_
H69Y_x000D_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</si>
  <si>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Possible Resistance_x000D_
ZERIT (stavudine, d4T)              No Evidence of Resistance_x000D_
ZIAGEN (abacavir, ABC)              Resistance **_x000D_
VIREAD (tenofovir, TDF)             Possible Resistance **_x000D_
 _x000D_
Non-Nucleoside Reverse Transcriptase Inhibitors_x000D_
RESCRIPTOR (delavirdine, DLV)       Resistance_x000D_
SUSTIVA (efavirenz, EFV)            Resistance_x000D_
VIRAMUNE (nevirapine, NVP)          Resistance_x000D_
INTELENCE (etravirine, ETR)         Possible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K65R, K103N, V118I, Y181C, M184I_x000D_
Protease Gene:_x000D_
 _x000D_
NOVEL MUTATIONS DETECTED:_x000D_
Reverse Transcriptase Gene: I31L, K82R, V90I, V106I, D123Q,_x000D_
T200A, R211K, D250E, V276I, R277K, E297K, Q334E_x000D_
Protease Gene: V3I, E35D, M36I, S37D, I62V, L63P, I64L, H69Y_x000D_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</si>
  <si>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V10A, T69S, K102R, E122K, D123N,_x000D_
I142T, K166R, I178L, V179I, L214F, L283I, E297K_x000D_
Protease Gene: V3I, S37N, 
L63C, L63S,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</si>
  <si>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K103N_x000D_
Protease Gene:_x000D_
 _x000D_
NOVEL MUTATIONS DETECTED:_x000D_
Reverse Transcriptase Gene: V60I, S68G, I135T, G196E, T200A,_x000D_
Q207D, Q207E, Q207V, R211K, L214F, V245Q, P272A, R277K, I293V,_x000D_
S322T, I329L_x000D_
Protease Gene: V3I, E35D, 
S37D, L63P,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</si>
  <si>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E122P, D177E, I180V, T200A, R211Q,_x000D_
L214F, V245M, D250N, P272A, V276A, V276I, V276T, R277K, Q278E,_x000D_
S322T, 
I329L, G335S_x000D_
Protease Gene: V3I, G16E, I62V, L63T, E65D, I72T,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</si>
  <si>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E122P, S162N, D177E, I180V, T200A,_x000D_
R211Q, L214F, V245M, E248D, D250N, P272A, V276A, V276I, V276T,_x000D_
R277K, 
Q278E, S322T, I329L, G335S_x000D_
Protease Gene: V3I, G16E, I62V, L63T, E65D, I72T,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</si>
  <si>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K70T, V106I, E122P, S162N, D177E,_x000D_
I180V, T200A, R211Q, L214F, V245L, V245M, E248D, D250E, P272A,_x000D_
V276T, R277K, Q278E, I293V, S322T, I329L, 
G335S_x000D_
Protease Gene: V3I, G16E, I62V, L63T, E65D, I72T,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</si>
  <si>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K20R, E122K, D123E, T200A, R211K,_x000D_
P243S, V245K, D250E, R277K, K281R, E297K, S322A, D324E, 
G333E_x000D_
Protease Gene: V3I, I13V, S37N, S37T, R41K, L63P, L63S, I64L_x000D_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</si>
  <si>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K20R, E122K, D123E, Q174H, T200A,_x000D_
R211K, P243S, V245K, D250E, R277K, K281R, S322A, S322D, 
S322E,_x000D_
D324E, G333E, Q334H_x000D_
Protease Gene: V3I, I13V, E35D, S37N, S37T, L63A, L63F, L63P,_x000D_
L63S, L63V_x000D_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</si>
  <si>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K20R, E122K, E122R, D123E, Q174H,_x000D_
I178M, T200A, R211K, P243S, V245K, D250E, R277K, K281R, 
E291D,_x000D_
S322A, S322D, S322E, D324E, G333E, Q334H_x000D_
Protease Gene: V3I, I13V, E35D, S37N, L63P, I64L_x000D_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</si>
  <si>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K20R, E122K, E122R, D123E, Q174H,_x000D_
I178M, I178V, T200A, R211K, P243A, P243S, V245K, D250E, 
R277K,_x000D_
K281R, E291D, P294S, P294T, S322A, S322D, S322E, D324E, G333E,_x000D_
Q334H_x000D_
Protease Gene: V3I, I13V, E35D, S37N, L63P, I64L_x000D_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</si>
  <si>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V60I, I135T, Q197K, Q197P,_x000D_
Q197T, T200I, R211K, L214F, P272A, R277K, I293V, E297K, 
I309L,_x000D_
I329L_x000D_
Protease Gene: V3I, T12P, I13V, G16E, M36I, S37N, P39S, I62V,_x000D_
L63P,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</si>
  <si>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D123E, P176A, P176T, D177N,_x000D_
T200A, R211K, L214F, P243T, V276I, R277K, G335C_x000D_
Protease Gene: V3I, V3L, 
I15V, G16E, E35D, S37N, R57K, L63A,_x000D_
I64L, I72V_x000D_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</si>
  <si>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 L10V_x000D_
 _x000D_
NOVEL MUTATIONS DETECTED:_x000D_
Reverse Transcriptase Gene: V35L, E122K, K173N, Q174K, I178M,_x000D_
T200A, Q207E, L214F, P243S, V245E, V245K, V245M, E248D, R277K,_x000D_
I293V, V317A_x000D_
Protease Gene: V3I, 
T12A, S37N, R41K, L63P, I64L,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</si>
  <si>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K49R, I50V, D123G, I135R,_x000D_
S162C, K173R, Q174H, I178M, T200E, R211K, L214F, P272S, R277K,_x000D_
K281R, 
I293V_x000D_
Protease Gene: V3I, I13V, S37N, R57K, D60E, Q61E, L63P, I64V_x000D_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</si>
  <si>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Possible Resistance
 FORTOVASE (saquinavir, SQV)         Possible Resistance
 KALETRA (lopinavir+ritonavir, LPV)  No Evidence of Resistance
 VIRACEPT (nelfinavir, NFV)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K103N
 Protease Gene: A71V, L90M
 NOVEL MUTATIONS DETECTED:
 Reverse Transcriptase Gene: E6D, K20R, V35I, E122P, D123E,
 S162A, D177G, T200I, Q207H, R211K, L214F, K249Q, T286A, I293V,
 T296S, E297K, P313T, V317A, G333E
 Protease Gene: V3I, E35D, M36I, S37D, R41K, R57K, D60E, I62V,
 L63P, L63S, I64L, I72V, V77I, I93L
 HIV Subtype: B
 These results were obtained from the use of Celera Diagnostics
 ViroSeq v2.8 assay. This test has been approved by the FDA for
 IVD use. These results were reviewed by Thomas K. Huard, Ph.
 D., Director of Molecular Diagnostics.
 RESULTS RECEIVED ON           01/30/12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</si>
  <si>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K102Q, E122K, I135T, G196E, Q207R,_x000D_
L214F, V245M, R277K, V292I, I293V, E328D, Q334N_x000D_
Protease Gene: V3I, I13V,
 I15V, I64V,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</si>
  <si>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T27S, A98S, E122P, D177E, Q197E,_x000D_
R211K, L214F, V245M, P272A, R277K, V292I, I293V_x000D_
Protease Gene: V3I, I15V, G16E, S37N, P39S, L63A, V77I, V82I_x000D_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</si>
  <si>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I178M, R211K, L214F, P272S,
 R277K, A288S, I293V, V317A
 Protease Gene: V3I, M36I, S37N, I62V, L63P
 HIV Subtype: B
 These results were obtained from the use of Celera Diagnostics
 ViroSeq v2.8 assay. This test has been approved by the FDA for
 IVD use. These results were reviewed by Thomas K. Huard, Ph.
 D., Director of Molecular Diagnostics.
 RESULTS RECEIVED ON           06/04/12
 Reference lab accession: NP
 Testing Performed By
 QUEST DIAGNOSTICS NICHOLS INSTITUTE CHANTILLY
 14225 NEWBROOK DRIVE CHANTILLY VA 20151-2228
 KENNETH L. SISCO, MD</t>
  </si>
  <si>
    <t>02/07/2012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</si>
  <si>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Resistance *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D30N, N88D
 NOVEL MUTATIONS DETECTED:
 Reverse Transcriptase Gene: E122K, E122Q, D123E, I135V, D177E,
 V179I, I293V, D324E, A327V
 Protease Gene: V3I, I13V, I15V, E35D, M36I, S37N, D60E, L63P,
 V75I
 HIV Subtype: B
 These results were obtained from the use of Celera Diagnostics
 ViroSeq v2.8 assay. This test has been approved by the FDA for
 IVD use. These results were reviewed by Thomas K. Huard, Ph.
 D., Director of Molecular Diagnostics.
 RESULTS RECEIVED ON           02/20/12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</si>
  <si>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Resistance *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D30N, N88D
 NOVEL MUTATIONS DETECTED:
 Reverse Transcriptase Gene: E122K, D123E, I135V, D177E, V179I,
 I293V, D324E, A327V
 Protease Gene: V3I, I13V, I15V, E35D, M36I, S37N, D60E, L63P,
 V75I
 HIV Subtype: B
 These results were obtained from the use of Celera Diagnostics
 ViroSeq v2.8 assay. This test has been approved by the FDA for
 IVD use. These results were reviewed by Thomas K. Huard, Ph.
 D., Director of Molecular Diagnostics.
 RESULTS RECEIVED ON           04/13/12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</si>
  <si>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Resistance *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K70R
 Protease Gene: D30N, N88D
 NOVEL MUTATIONS DETECTED:
 Reverse Transcriptase Gene: V35L, E122K, D123E, I135V, D177E,
 V179I, R211K, I293V, D324E, A327V
 Protease Gene: V3I, I13V, I15V, E35D, M36I, S37N, D60E, L63P,
 V75I
 HIV Subtype: B
 These results were obtained from the use of Celera Diagnostics
 ViroSeq v2.8 assay. This test has been approved by the FDA for
 IVD use. These results were reviewed by Thomas K. Huard, Ph.
 D., Director of Molecular Diagnostics.
 RESULTS RECEIVED ON           03/09/13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</si>
  <si>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Resistance *_x000D_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K70R_x000D_
Protease Gene: D30N, N88D_x000D_
 _x000D_
NOVEL MUTATIONS DETECTED:_x000D_
Reverse Transcriptase Gene: V35L, T39A, E122K, D123E, I135V,_x000D_
D177E, V179I, R211K, R277K, I293V, A327V_x000D_
Protease Gene: V3I, I13V, I15V,
 E35D, M36I, S37N, D60E, L63P,_x000D_
V75I_x000D_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</si>
  <si>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 M184V_x000D_
Protease Gene:_x000D_
 _x000D_
NOVEL MUTATIONS DETECTED:_x000D_
Reverse Transcriptase Gene: K20R, K32Q, E122K, D123E, I135R,_x000D_
D177E, G196E, T200A, E204D, Q207E, R211K, L214F, V245K, V245N,_x000D_
D250E, R277K, A288S, I293V, 
E297K, K311R, I329V, G333E, Q334H_x000D_
Protease Gene: V3I, I13V, E35D, S37N, L63P, I64V_x000D_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</si>
  <si>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V35M, V60I, K102Q, I135V,_x000D_
S162C, G196E, Q207E, R211K, L214F, V245M, D250E, Q334L_x000D_
Protease Gene: V3I, 
L19I, S37H, S37R, R41K, R57K, D60E, Q61E,_x000D_
L63P, C67S, K70T, V77I, L89I, L89M, I93L_x000D_
 _x000D_
HIV Subtype: B_x000D_
 _x000D_
These results were obtained using the Abbott ViroSeq(R) v2.0_x000D_
assay. This test has been approved by the FDA for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</si>
  <si>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L10V
 NOVEL MUTATIONS DETECTED:
 Reverse Transcriptase Gene: P4S, V35I, S48E, E122K, D123E,
 E169D, R211K, L214F, P272A, R277K, K281R, V292I, I293V, K311R
 Protease Gene: V3I, K14R, I15V, Q18H, L19., L19Q, S37H, S37N,
 L63S, L63T, I64V, E65D, I72M, V77I
 HIV Subtype: B
 These results were obtained from the use of Celera Diagnostics
 ViroSeq v2.8 assay. This test has been approved by the FDA for
 IVD use. These results were reviewed by Thomas K. Huard, Ph.
 D., Director of Molecular Diagnostics.
 RESULTS RECEIVED ON           04/05/12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</si>
  <si>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Resistance *
 EMTRIVA (emtricitabine, FTC)        Resistance *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Possible Resistance *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E44D, K103N, Y181C, M184V, G190A,
 K219Q, K238T
 Protease Gene:
 NOVEL MUTATIONS DETECTED:
 Reverse Transcriptase Gene: K20R, V35L, T39A, E53D, D123N,
 I135T, T200A, L228K, L228Q, I257L, P272A, R277K, T286A, V292I,
 I293V, E297K, D324E
 Protease Gene: V3I, I13V, R41K, L63P, I64V, V77I
 HIV Subtype: B
 These results were obtained from the use of Celera Diagnostics
 ViroSeq v2.8 assay. This test has been approved by the FDA for
 IVD use. These results were reviewed by Thomas K. Huard, Ph.
 D., Director of Molecular Diagnostics.
 RESULTS RECEIVED ON           12/27/11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</si>
  <si>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Resistance *
 EMTRIVA (emtricitabine, FTC)        Resistance *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Possible Resistance *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E44D, K103N, Y181C, M184V, G190A,
 K219Q, K238T
 Protease Gene:
 NOVEL MUTATIONS DETECTED:
 Reverse Transcriptase Gene: K20R, V35L, T39A, E53D, T69A, I135T,
 T200A, L228K, L228Q, I257L, P272A, R277K, T286A, V292I, I293V,
 E297K, D324E
 Protease Gene: V3I, I13V, R41K, L63P, I64V, V77I
 HIV Subtype: B
 These results were obtained from the use of Celera Diagnostics
 ViroSeq v2.8 assay. This test has been approved by the FDA for
 IVD use. These results were reviewed by Thomas K. Huard, Ph.
 D., Director of Molecular Diagnostics.
 RESULTS RECEIVED ON           05/20/13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</si>
  <si>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Possible Resistance *_x000D_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E44D, K103N, Y181C, G190A, K219Q,_x000D_
K238T_x000D_
Protease Gene:_x000D_
 _x000D_
NOVEL MUTATIONS DETECTED:_x000D_
Reverse Transcriptase Gene: K20R, V35L, T39A, E53D, I135T,_x000D_
T200A, L228K, L228Q, I257L, P272A, R277K, T286A, V292I, I293V,_x000D_
E297K, 
D324E_x000D_
Protease Gene: V3I, I13V, R41K, L63P, I64V,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</si>
  <si>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V35M, T39A, R83K, E122K, S162A,_x000D_
D177E, V179A, I195L, T200A, R211K, R211T, P272G, R277K, R284K,_x000D_
T286A, A288S,
 S322T, D324E_x000D_
Protease Gene: V3I, S37N, L63S, I72V,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</si>
  <si>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02/21/2017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</si>
  <si>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 A71T_x000D_
 _x000D_
NOVEL MUTATIONS DETECTED:_x000D_
Reverse Transcriptase Gene: V35I, K49R, E122K, I135V, S162C,_x000D_
I178M, V189A, L214F, V245A, V245M, V245T, D250N, P272A, 
R277K,_x000D_
T286A, E312T, S322A_x000D_
Protease Gene: V3I, I13V, R41K_x000D_
 _x000D_
HIV Subtype: B_x000D_
 _x000D_
These results were obtained from the use of Celera Diagnostics_x000D_
ViroSeq v2.8 assay. This test has been approved by the FDA for_x000D_
IVD use._x000D_
 </t>
  </si>
  <si>
    <t>03/03/2017</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</si>
  <si>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V118I
 Protease Gene: Q58E
 NOVEL MUTATIONS DETECTED:
 Reverse Transcriptase Gene: V106I, D121Y, E122K, I135T, S162G,
 R211G, L283I, R284K, I293V, L301M, K311R, D324E, I329L, G333E,
 Q334H
 Protease Gene: V3I, I13V, E35D, M36I, S37N, R41K, L63P
 HIV Subtype: B
 These results were obtained from the use of Celera Diagnostics
 ViroSeq v2.8 assay. This test has been approved by the FDA for
 IVD use. These results were reviewed by Thomas K. Huard, Ph.
 D., Director of Molecular Diagnostics.
 RESULTS RECEIVED ON           12/26/11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</si>
  <si>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Possible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V179D, G190A
 Protease Gene: L10I
 NOVEL MUTATIONS DETECTED:
 Reverse Transcriptase Gene: V35I, R83K, E122K, I135T, S163T,
 K173Q, R211K, L214F, V245E, E248D, P272S, R277K, V292I, I293V,
 E297K, E312Q
 Protease Gene: V3L, T12P, L19V, S37N, R57K, L63A, H69N, V77I
 HIV Subtype: B
 These results were obtained from the use of Celera Diagnostics
 ViroSeq v2.8 assay. This test has been approved by the FDA for
 IVD use. These results were reviewed by Thomas K. Huard, Ph.
 D., Director of Molecular Diagnostics.
 RESULTS RECEIVED ON           03/25/13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</si>
  <si>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Possible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 G190A_x000D_
Protease Gene: L10I_x000D_
 _x000D_
NOVEL MUTATIONS DETECTED:_x000D_
Reverse Transcriptase Gene: M16V, V35I, V60I, R83K, E122K,_x000D_
I135T, S163T, K173Q, R211K, L214F, V245E, E248D, P272S, R277K,_x000D_
V292I, I293V, 
E297K, E312Q_x000D_
Protease Gene: V3L, T12P, L19V, S37N, R57K, L63A, H69N,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</si>
  <si>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V179D, G190A_x000D_
Protease Gene: L10I_x000D_
 _x000D_
NOVEL MUTATIONS DETECTED:_x000D_
Reverse Transcriptase Gene: M16V, V35I, V60I, R83K, E122K,_x000D_
I135A, I135T, I135V, S163T, K173Q, V179A, R211K, L214F, V245E,_x000D_
E248D, P272S, R277K, T286A, 
V292I, I293V, E297K, E312Q_x000D_
Protease Gene: V3L, T12P, L19V, S37N, R57K, L63A, H69N,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</si>
  <si>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Possible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 G190A_x000D_
Protease Gene: L10I_x000D_
 _x000D_
NOVEL MUTATIONS DETECTED:_x000D_
Reverse Transcriptase Gene: M16V, V35I, V60I, R83K, V90I, E122K,_x000D_
I135A, I135T, I135V, S163T, K173Q, R211K, L214F, V245E, E248D,_x000D_
P272S, 
R277K, V292I, I293V, E297K, E312Q_x000D_
Protease Gene: V3L, T12P, L19V, S37N, R57K, L63A, H69N, V77I,_x000D_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</si>
  <si>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Possible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 M184V, G190A_x000D_
Protease Gene: L10I_x000D_
 _x000D_
NOVEL MUTATIONS DETECTED:_x000D_
Reverse Transcriptase Gene: M16V, V35I, R83K, E122K, I135T,_x000D_
S163T, K173Q, R211K, L214F, V245E, E248D, P272S, R277K, V292I,_x000D_
I293V, E297R, E312Q, 
D320N_x000D_
Protease Gene: V3L, T12P, L19V, S37N, R57K, L63A, L63T, H69N,_x000D_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</si>
  <si>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T39N, E122K, D123E, K166R, D177E,
 V179I, R211K, L214F, P272A, I293V
 Protease Gene: V3I, I15V, S37N, R41K, L63P, V77I
 HIV Subtype: B
 These results were obtained from the use of Celera Diagnostics
 ViroSeq v2.8 assay. This test has been approved by the FDA for
 IVD use. These results were reviewed by Thomas K. Huard, Ph.
 D., Director of Molecular Diagnostics.
 RESULTS RECEIVED ON           01/11/13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</si>
  <si>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T39N, V90I, E122K, D123E, K166R,_x000D_
D177E, V179I, R211K, L214F, P272A, I293V, E312D_x000D_
Protease Gene: V3I, I15V, 
S37N, R41K, L63P,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</si>
  <si>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T39N, V90I, E122K, D123E, K166R,_x000D_
D177E, V179I, R211K, L214F, P272A, I293V_x000D_
Protease Gene: V3I, I15V, S37N, 
P39S, R41K, L63P,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</si>
  <si>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M184V
 Protease Gene: A71T
 NOVEL MUTATIONS DETECTED:
 Reverse Transcriptase Gene: V35I, V35M, T69A, R83K, D123E,
 I135T, S162C, I178L, R211K, L214F, R277K, E297K, D324E
 Protease Gene: V3I, T12P, G16E, L19I, S37N, R57K, I62V, L63T,
 I72T, V77I
 HIV Subtype: B
 These results were obtained from the use of Celera Diagnostics
 ViroSeq v2.8 assay. This test has been approved by the FDA for
 IVD use. These results were reviewed by Thomas K. Huard, Ph.
 D., Director of Molecular Diagnostics.
 RESULTS RECEIVED ON           12/18/12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</si>
  <si>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K49R, E122K, D123E, I142V, S162C,_x000D_
T165I, E169D, Q174K, I178L, G196E, T200A, Q207E, L214F, V245Q,_x000D_
R277K, 
L283I, K311R, D324E_x000D_
Protease Gene: V3I, L19T, S37T, L63P, H69Q_x000D_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</si>
  <si>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09/23/2015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</si>
  <si>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P4S, A98S, E122K, S162A, D177E,_x000D_
R211K, L214F, W239R, P243A, V245N, E248D, D250E, R277K_x000D_
Protease Gene: V3I, 
M36I, S37N, I64V, K70R_x000D_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</si>
  <si>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P4S, V35I, E122K, D123E, S162A,_x000D_
D177E, R211K, L214F, P243A, V245N, E248D, D250E, R277K_x000D_
Protease Gene: V3I, 
I15V, L19I, M36I, S37N, L63I, L63P, L63T,_x000D_
I64V, K70R_x000D_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</si>
  <si>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P4S, A98S, E122K, S162A, D177E,_x000D_
R211K, L214F, P243A, V245N, E248D, D250E, R277K_x000D_
Protease Gene: V3I, M36I, 
S37N, I64V, K70R_x000D_
 _x000D_
HIV Subtype: B_x000D_
 _x000D_
These results were obtained from the use of Celera Diagnostics_x000D_
ViroSeq v2.8 assay. This test has been approved by the FDA for_x000D_
IVD use._x000D_
 </t>
  </si>
  <si>
    <t>09/05/2012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</si>
  <si>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T39A, R83K, A98S, E122K, G196E,
 R211K, L214F, V245E, P272S, R277K, K281R, L283I, V292I, E297K
 Protease Gene: V3I, T12N, S37N, L63P, H69Q
 HIV Subtype: B
 These results were obtained from the use of Celera Diagnostics
 ViroSeq v2.8 assay. This test has been approved by the FDA for
 IVD use. These results were reviewed by Thomas K. Huard, Ph.
 D., Director of Molecular Diagnostics.
 RESULTS RECEIVED ON           09/24/12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</si>
  <si>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T39A, R83K, A98S, E122K, P176T,_x000D_
G196E, R211K, L214F, V245E, P272S, R277K, K281R, L283I, 
V292I,_x000D_
E297K_x000D_
Protease Gene: V3I, T12N, S37N, L63P, H69Q_x000D_
 _x000D_
HIV Subtype: B_x000D_
 _x000D_
These results were obtained from the use of Celera Diagnostics_x000D_
ViroSeq v2.8 assay. This test has been approved by the FDA for_x000D_
IVD use._x000D_
 </t>
  </si>
  <si>
    <t>11/14/2015</t>
  </si>
  <si>
    <t>08/04/2015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</si>
  <si>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K22R, V35I, K64R, A98S, D123N,_x000D_
I135T, T139A, D177N, G196E, L214F, V245E, S251I, P272A, R277K,_x000D_
I293V, E297K, I329L_x000D_
Protease Gene: V3I, T12Q, 
I13V, L19I, S37N, L63P, H69Y, I72E,_x000D_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</si>
  <si>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 V179D_x000D_
Protease Gene:_x000D_
 _x000D_
NOVEL MUTATIONS DETECTED:_x000D_
Reverse Transcriptase Gene: V35I, V60I, D121H, I135T, D177E,_x000D_
R211K, V245E, K281R, T286A, A288S, I293V, I326T_x000D_
Protease Gene:
 V3I, T12A, I62V, L63Q, I64V,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</si>
  <si>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 V179D_x000D_
Protease Gene:_x000D_
 _x000D_
NOVEL MUTATIONS DETECTED:_x000D_
Reverse Transcriptase Gene: V35I, V60I, D121H, D123E, I135T,_x000D_
D177E, R211K, V245E, K281R, T286A, A288S, I293V, 
I326T_x000D_
Protease Gene: V3I, T12A, S37N, I62V, L63Q,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</si>
  <si>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T39A, E122K, I142T, A158S, E169D,_x000D_
R211K, L214F, P272A, R277K, T286A, I293V, P294Q, E297K, Q334E_x000D_
Protease Gene: V3I, I62V,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</si>
  <si>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K11R, K102R, E122K, I142V, S162A,_x000D_
S162G, S162T, K173Q, R211K, L214F, V245E, E248D, E248N, D250E,_x000D_
R277K, 
I293V_x000D_
Protease Gene: V3I, L33I, M36I, S37D, R41K, R57K, L63S, I64V,_x000D_
E65D, K70R_x000D_
 _x000D_
HIV Subtype: B_x000D_
 _x000D_
These results were obtained from the use of Celera Diagnostics_x000D_
ViroSeq v2.8 assay. This test has been approved by the FDA for_x000D_
IVD use._x000D_
 </t>
  </si>
  <si>
    <t>06/15/2015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</si>
  <si>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K11R, E122K, I142V, S162A, K173Q,_x000D_
R211K, L214F, V245E, E248N, D250E, R277K, I293V, D324E_x000D_
Protease Gene: V3I,
 L33I, M36I, S37D, R41K, L63S, I64V, E65D,_x000D_
K70R_x000D_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</si>
  <si>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K102Q, D123N, K173Q, L214F, R277K,_x000D_
K281R, L283I, V292I, I293V, V317A_x000D_
Protease Gene: V3I, S37N_x000D_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</si>
  <si>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Resistance ***_x000D_
VIDEX (didanosine, ddI)             Possible Resistance ***_x000D_
ZERIT (stavudine, d4T)              Resistance ***_x000D_
ZIAGEN (abacavir, ABC)              Possible Resistance *_x000D_
VIREAD (tenofovir, TDF)             Possible Resistance ***_x000D_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Resistance 
*_x000D_
LEXIVA (fosamprenavir, FOS)         Resistance *_x000D_
CRIXIVAN (indinavir, IDV)           Resistance *_x000D_
FORTOVASE (saquinavir, SQV)         Resistance *_x000D_
KALETRA (lopinavir+ritonavir, LPV)  Resistance *_x000D_
VIRACEPT (nelfinavir, NFV)          Resistance *_x000D_
REYATAZ (atazanavir, ATV)           Resistance *_x000D_
APTIVUS (tipranavir, TPV)           Resistance *_x000D_
PREZISTA (darunavir, DRV)           Possible Resistance *_x000D_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D67N, T215Y, K219R_x000D_
Protease Gene: L10F, L33F, I54V, A71V, G73S, I84V, L90M_x000D_
 _x000D_
NOVEL MUTATIONS DETECTED:_x000D_
Reverse Transcriptase Gene: A98S, D123E, D177E, I195T, G196E,_x000D_
T200A, E203K, Q207E, L214F, V245I, P272A, R277K, Q278H, K281R,_x000D_
T286A, A288S, E291A, V292I, I293V, P294T_x000D_
Protease Gene: V3I, T4P, L19I, K20R, E35D, M36I,
 S37N, R41K,_x000D_
K55R, D60E, Q61H, L63P, K70R,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</si>
  <si>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E53D, E122K, S162A, I178M, R211T,_x000D_
L214F, P272S, T286A, A288S, V292I, V292M, I293V, D324E, Q334E_x000D_
Protease 
Gene: V3I, E35D, S37D, D60E,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</si>
  <si>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E53D, K104R, E122K, S162A, I178M,_x000D_
R211T, L214F, P272S, T286A, A288S, I293V, D324E, Q334E_x000D_
Protease Gene: V3I,
 E35D, S37D, R41K, D60E, L63P,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</si>
  <si>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E53D, E122K, S162A, I178M, R211T,_x000D_
L214F, P272S, T286A, A288S, V292I, I293V, D324E, Q334E_x000D_
Protease Gene: V3I,
 E35D, S37D, D60E, L63P,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</si>
  <si>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Resistance ***
 EMTRIVA (emtricitabine, FTC)        Resistance ***
 RETROVIR (zidovudine, AZT)          No Evidence of Resistance
 VIDEX (didanosine, ddI)             No Evidence of Resistance
 ZERIT (stavudine, d4T)              No Evidence of Resistance
 ZIAGEN (abacavir, ABC)              Possible Resistance ***
 VIREAD (tenofovir, TDF)             No Evidence of Resistance
 Non-Nucleoside Reverse Transcriptase Inhibitors
 RESCRIPTOR (delavirdine, DLV)       Resistance ***
 SUSTIVA (efavirenz, EFV)            Resistance ***
 VIRAMUNE (nevirapine, NVP)          Resistance ***
 INTELENCE (etravirine, ETR)         Possible Resistance *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K70E, Y115F, Y181C, M184V, G190A,
 Y318F
 Protease Gene:
 NOVEL MUTATIONS DETECTED:
 Reverse Transcriptase Gene: V35I, K101H, E122K, I135T, T200A,
 R211K, L214F, L228R, V245T, P272S, R277K, T286A, A288G, I293V,
 Q334N, G335S
 Protease Gene: V3I, T12P, K14R, S37H, S37Y, R41K, R57K, L63P,
 V77I, L89M, I93L
 HIV Subtype: B
 These results were obtained from the use of Celera Diagnostics
 ViroSeq v2.8 assay. This test has been approved by the FDA for
 IVD use. These results were reviewed by Thomas K. Huard, Ph.
 D., Director of Molecular Diagnostics.
 RESULTS RECEIVED ON           06/14/12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</si>
  <si>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K101Q_x000D_
Protease Gene:_x000D_
 _x000D_
NOVEL MUTATIONS DETECTED:_x000D_
Reverse Transcriptase Gene: E122K, I135R, R211K, L214F, V245T,_x000D_
P272S, T286A, A288G, I293V, Q334K, G335V_x000D_
Protease Gene: V3I, T12P, 
K14R, S37H, S37Y, R41K, R57K, L63P,_x000D_
V77I, L89M,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</si>
  <si>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K103T, M184V
 Protease Gene: A71V
 NOVEL MUTATIONS DETECTED:
 Reverse Transcriptase Gene: E6K, V8I, S68G, D123N, Q174H, I178M,
 D192N, T200K, Q207E, R211K, L214F, R277K, E312Q, Q334L
 Protease Gene: V3I, L10N, S37N, V77I, I93L
 HIV Subtype: B
 These results were obtained from the use of Celera Diagnostics
 ViroSeq v2.8 assay. This test has been approved by the FDA for
 IVD use. These results were reviewed by Thomas K. Huard, Ph.
 D., Director of Molecular Diagnostics.
 RESULTS RECEIVED ON           06/27/12
 Reference lab accession: NP
 Testing Performed By
 QUEST DIAGNOSTICS/NICHOLS CHANTILLY
 14225 NEWBROOK DRIVE CHANTILLY VA 20151-2228
 KENNETH L. SISCO, MD</t>
  </si>
  <si>
    <t>08/27/2013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</si>
  <si>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E6K, V8I, P14L, V35I, V35L, S68G,_x000D_
Q174H, I178M, T200K, Q207E, R211K, L214F, R277K, Q334L_x000D_
Protease Gene:
 V3I, L10N, S37N, R41K,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</si>
  <si>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Possible Resistance ***
 Protease Inhibitors
 AGENERASE (amprenavir, APV)         No Evidence of Resistance
 LEXIVA (fosamprenavir, FOS)         No Evidence of Resistance
 CRIXIVAN (indinavir, IDV)           Possible Resistance
 FORTOVASE (saquinavir, SQV)         Possible Resistance
 KALETRA (lopinavir+ritonavir, LPV)  No Evidence of Resistance
 VIRACEPT (nelfinavir, NFV)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K103N, Y181C, P225H
 Protease Gene: L90M
 NOVEL MUTATIONS DETECTED:
 Reverse Transcriptase Gene: K20R, V35L, K102E, K102G, K102R,
 I135T, S162C, I178L, T200A, L214F, V245E, P272A, R277K, I293V,
 E297A, D324E
 Protease Gene: V3I, I15V, S37N, R57K, L63P
 HIV Subtype: B
 These results were obtained from the use of Celera Diagnostics
 ViroSeq v2.8 assay. This test has been approved by the FDA for
 IVD use. These results were reviewed by Thomas K. Huard, Ph.
 D., Director of Molecular Diagnostics.
 RESULTS RECEIVED ON           04/13/12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</si>
  <si>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Possible Resistance ***_x000D_
VIDEX (didanosine, ddI)             Possible Resistance ***_x000D_
ZERIT (stavudine, d4T)              Possible Resistance ***_x000D_
ZIAGEN (abacavir, ABC)              Possible Resistance ***_x000D_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Resistance ***_x000D_
LEXIVA 
(fosamprenavir, FOS)         Resistance ***_x000D_
CRIXIVAN (indinavir, IDV)           Resistance ***_x000D_
FORTOVASE (saquinavir, SQV)         Resistance ***_x000D_
KALETRA (lopinavir+ritonavir, LPV)  Resistance ***_x000D_
VIRACEPT (nelfinavir, NFV)          Resistance ***_x000D_
REYATAZ (atazanavir, ATV)           Resistance ***_x000D_
APTIVUS (tipranavir, TPV)           Resistance ***_x000D_
PREZISTA (darunavir, DRV)           Resistance ***_x000D_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K70R, V108I, M184V, T215I,_x000D_
K219E_x000D_
Protease Gene: L10V, V32I, L33F, K43T, M46I, I47V, I54M, A71I,_x000D_
G73S, V82A, N83D, L89V, L90M_x000D_
 _x000D_
NOVEL MUTATIONS DETECTED:_x000D_
Reverse Transcriptase Gene: K20R, D67T, K102E, K102Q, S162C,_x000D_
I202V, L214F, V245E, P272A, R277K, R284K, I293V, E297A, D324E_x000D_
Protease Gene: V3I, I13V, K20R, E35D, M36I,
 S37N, R41K, L63P,_x000D_
K70T, I93M_x000D_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</si>
  <si>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T69D, T69N, K103R_x000D_
Protease Gene:_x000D_
 _x000D_
NOVEL MUTATIONS DETECTED:_x000D_
Reverse Transcriptase Gene: V35M, T69A, E122K, D123E, S162C,_x000D_
K173Q, E194Q, R211K, L214F, V245A, T286A, E297K, 
Q334D_x000D_
Protease Gene: V3I, T12Q, I15V, L19I, E35D, S37H, K43R,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</si>
  <si>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K103R_x000D_
Protease Gene:_x000D_
 _x000D_
NOVEL MUTATIONS DETECTED:_x000D_
Reverse Transcriptase Gene: T27S, I50V, E122K, D123E, S162C,_x000D_
I178L, R211K, L214F, E291D, V292I, I293V, E297R, Q334D_x000D_
Protease Gene:
 V3I, I13V, G16E, S37N, P39T, K55R, D60E, L63P,_x000D_
I64V,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</si>
  <si>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T27S, I50V, E122K, D123E, S162C,_x000D_
I178L, R211K, L214F, E291D, V292I, I293V, E297R, Q334D_x000D_
Protease Gene: V3I, 
I13V, G16E, S37N, P39T, K55R, D60E, L63P,_x000D_
I64V,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</si>
  <si>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T27S, I50V, E122K, D123E, S162C,_x000D_
I178L, R211K, L214F, E291D, V292I, I293V, E297R, Q334D_x000D_
Protease Gene: V3I, I13V, G16E, S37N, P39T, K55R, 
D60E, L63P,_x000D_
I64V, I72V, V77I_x000D_
 _x000D_
HIV Subtype: B_x000D_
 _x000D_
These results were obtained from the use of Celera Diagnostics_x000D_
ViroSeq v2.8 assay. This test has been approved by the FDA for_x000D_
IVD use._x000D_
 </t>
  </si>
  <si>
    <t>12/19/2016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</si>
  <si>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V108I_x000D_
Protease Gene:_x000D_
 _x000D_
NOVEL MUTATIONS DETECTED:_x000D_
Reverse Transcriptase Gene: I50V, R83K, A98S, K101N, L109I,_x000D_
L109M, E122K, D123E, I178L, V189I, G196E, I202V, L214F, E248D,_x000D_
Q278N, T286A, A288S,
 E297K, G333E, Q334N, G335S_x000D_
Protease Gene: V3I, G16E, S37N, P39S, L63P, K70R_x000D_
 _x000D_
HIV Subtype: B_x000D_
 _x000D_
These results were obtained from the use of Celera Diagnostics_x000D_
ViroSeq v2.8 assay. This test has been approved by the FDA for_x000D_
IVD use._x000D_
 </t>
  </si>
  <si>
    <t>01/30/2012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</si>
  <si>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E122K, D123N, S162A, I178M, V179I,
 R211K, L214F, V276I, R277K, T286A, P294A, E297K, R307K
 Protease Gene: V3I, S37N, L63P, V77I
 HIV Subtype: B
 These results were obtained from the use of Celera Diagnostics
 ViroSeq v2.8 assay. This test has been approved by the FDA for
 IVD use. These results were reviewed by Thomas K. Huard, Ph.
 D., Director of Molecular Diagnostics.
 RESULTS RECEIVED ON           02/15/12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</si>
  <si>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K20R, D123E, T165I, Q174K, D177E,_x000D_
G196E, Q207E, R211K, V245E, P272A, R277K, K281R, R284K, 
I293V,_x000D_
V317A_x000D_
Protease Gene: V3I, T12K, I15V, L19I, L19V, M36I, S37N, R41K,_x000D_
L63T, V82I, I93L_x000D_
 _x000D_
HIV Subtype: B_x000D_
 _x000D_
These results were obtained from the use of Celera Diagnostics_x000D_
ViroSeq v2.8 assay. This test has been approved by the FDA for_x000D_
IVD use._x000D_
 </t>
  </si>
  <si>
    <t>12/16/2014</t>
  </si>
  <si>
    <t>11/17/2017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</si>
  <si>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D123E, T165I, Q174K, D177E,_x000D_
G196E, Q207E, R211K, V245E, P272A, R277K, K281R, R284K, 
I293V,_x000D_
V317A_x000D_
Protease Gene: V3I, T12K, I15V, L19I, L19V, M36I, S37N, R41K,_x000D_
L63T, V82I, I93L_x000D_
 _x000D_
HIV Subtype: B_x000D_
 _x000D_
These results were obtained using the Abbott ViroSeq(R) v2.0_x000D_
assay. This test has been approved by the FDA for IVD use._x000D_
 </t>
  </si>
  <si>
    <t>03/19/2015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</si>
  <si>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T69S, R83K, V90I, E122K, G196E,_x000D_
L214F, V245M, E248D, D250E, R277K_x000D_
Protease Gene: V3I, S37D, D60E, L63A,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</si>
  <si>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V118I_x000D_
Protease Gene: L10I, A71V_x000D_
 _x000D_
NOVEL MUTATIONS DETECTED:_x000D_
Reverse Transcriptase Gene: K20R, K64Q, K82R, A98S, D121H,_x000D_
I135R, E138G, K173Q, T200E, I202V, R211K, L214F, E248D, R277K,_x000D_
T286A, E297A, E297D, 
V317A_x000D_
Protease Gene: V3I, I13V, S37N, R57K, L63Q, I64V, E65D, I72V,_x000D_
P79A,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</si>
  <si>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Possible Resistance *
 VIDEX (didanosine, ddI)             Possible Resistance *
 ZERIT (stavudine, d4T)              Possible Resistance *
 ZIAGEN (abacavir, ABC)              No Evidence of Resistance
 VIREAD (tenofovir, TDF)             Possible Resistance *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M41L, D67N, K219E
 Protease Gene: A71T
 NOVEL MUTATIONS DETECTED:
 Reverse Transcriptase Gene: V35M, V60I, S68G, K104N, K104T,
 E122P, D177E, I178M, T200A, Q207D, Q207E, Q207H, R211K, L214F,
 T215L, P243S, R277K, V317A
 Protease Gene: V3I, S37N, L63P, H69Q, V77I
 HIV Subtype: B
 These results were obtained from the use of Celera Diagnostics
 ViroSeq v2.8 assay. This test has been approved by the FDA for
 IVD use. These results were reviewed by Thomas K. Huard, Ph.
 D., Director of Molecular Diagnostics.
 RESULTS RECEIVED ON           02/20/12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</si>
  <si>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Possible Resistance *_x000D_
ZERIT (stavudine, d4T)              Possible Resistance *_x000D_
ZIAGEN (abacavir, ABC)              No Evidence of Resistance_x000D_
VIREAD (tenofovir, TDF)             Possible Resistance *_x000D_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D67N, K219E_x000D_
Protease Gene: A71T_x000D_
 _x000D_
NOVEL MUTATIONS DETECTED:_x000D_
Reverse Transcriptase Gene: V35M, V60I, S68G, K104N, K104T,_x000D_
E122P, D177E, I178M, T200A, Q207D, Q207E, Q207H, R211K, L214F,_x000D_
T215L, P243S,
 R277K, V317A_x000D_
Protease Gene: V3I, S37N, I62V, L63P, H69Q,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</si>
  <si>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Gene:_x000D_
 _x000D_
NOVEL MUTATIONS DETECTED:_x000D_
Reverse Transcriptase Gene: S68G, E122P, D123E, D177E, I178L,_x000D_
R211K, L214F, D250E, P272A, R277K, L283I, A288S, I293V, 
E297K,_x000D_
G333D_x000D_
Protease Gene: V3I, T12E, I15V, L19I, L19T, K20M, E35D, M36I,_x000D_
S37N, R57K, L63S, I64V_x000D_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</si>
  <si>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K103N
 Protease Gene:
 NOVEL MUTATIONS DETECTED:
 Reverse Transcriptase Gene: V35M, E40D, R83K, D123N, I135M,
 V189I, L214F, V245E, E248N, P272S, R277K, Q278E, L283I, E312K,
 E312Q, S322A
 Protease Gene: V3I, I13V, M36I, S37N, L63P
 HIV Subtype: B
 These results were obtained from the use of Celera Diagnostics
 ViroSeq v2.8 assay. This test has been approved by the FDA for
 IVD use. These results were reviewed by Thomas K. Huard, Ph.
 D., Director of Molecular Diagnostics.
 RESULTS RECEIVED ON           02/22/12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</si>
  <si>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V35M, E40D, R83K, D123N, S162C,_x000D_
S162F, S162I, T200I, R211K, L214F, V245E, E248N, P272S, R277K,_x000D_
Q278E, L283I, I293V, S322A_x000D_
Protease Gene: V3I, 
I13V, M36I, S37N,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</si>
  <si>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V35M, E40D, R83K, D123N, L214F,_x000D_
V245E, E248N, P272S, R277K, Q278E, L283I, S322A_x000D_
Protease Gene: V3I, I13V, M36I, S37N,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</si>
  <si>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V35M, E40D, R83K, D123N, L214F,_x000D_
V245E, E248N, P272S, R277K, Q278E, L283I, D320E, S322A_x000D_
Protease Gene: V3I, I13V, M36I, S37N, L63P, L89M_x000D_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</si>
  <si>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Q58E_x000D_
 _x000D_
NOVEL MUTATIONS DETECTED:_x000D_
Reverse Transcriptase Gene: V8I, K20R, V35T, T39K, V60I, D121Y,_x000D_
T165I, K173T, Q174K, D177E, I178M, T200A, Q207E, R211K, 
V245Q,_x000D_
E248D, D250E, R277K, Q278H, T286A, E291D, V292I, I293V, E297T,_x000D_
L301M, I329V, Q334L, G335D_x000D_
Protease Gene: V3I, I13V, K20I, L33V, E35N, M36V, S37N, P39S,_x000D_
R41K, D60E, Q61E, L63P, C67S, H69K, V82I, L89M_x000D_
 _x000D_
HIV Subtype: G_x000D_
 _x000D_
These results were obtained from the use of Celera Diagnostics_x000D_
ViroSeq v2.8 assay. This test has been approved by the FDA for_x000D_
IVD use._x000D_
 </t>
  </si>
  <si>
    <t>02/27/2015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</si>
  <si>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V60I, K102R, E122P, I142V, D177E,_x000D_
Q197E, T200A, Q207D, R211K, L214F, T215L, V245E, E248D, D250E,_x000D_
R277K, 
L283I, T286A, I293V, E297K_x000D_
Protease Gene: V3I, S37N, L63P, H69Q, K70R_x000D_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</si>
  <si>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M41L_x000D_
Protease Gene:_x000D_
 _x000D_
NOVEL MUTATIONS DETECTED:_x000D_
Reverse Transcriptase Gene: T39A, V60I, E122P, I142V, D177E,_x000D_
Q197E, T200A, Q207D, R211K, L214F, T215L, V245E, E248D, D250E,_x000D_
R277K, 
L283I, T286A, I293V, E297K, K311R_x000D_
Protease Gene: V3I, S37N, L63P, H69Q, K70R_x000D_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</si>
  <si>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E122K, Q174H, T200E, R211K,_x000D_
L214F, R277K, I329L, Q334N, G335S_x000D_
Protease Gene: V3I, G16E, M36I, S37D, 
S37N, R57K, L63A, L63E,_x000D_
L63P, L63Q, I64V, E65D_x000D_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</si>
  <si>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03/20/2015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</si>
  <si>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E122K, Q174H, T200E, R211K,_x000D_
L214F, R277K, I329L, Q334N_x000D_
Protease Gene: V3I, M36I, S37D, S37N, R57K, 
L63A, L63E, L63P,_x000D_
L63Q, I64V, E65D_x000D_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</si>
  <si>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D123N, I159V, S162N, I202V,_x000D_
R211K, V245M, D250S, R277K, I293V, Q334L_x000D_
Protease Gene: V3I, K14R, E35D, 
S37E, R57K, L63T,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</si>
  <si>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V179E_x000D_
Protease Gene:_x000D_
 _x000D_
NOVEL MUTATIONS DETECTED:_x000D_
Reverse Transcriptase Gene: K20R, V35I, E122K, I135M, E138A,_x000D_
L214F, K249Q, D250K, D250T, R277K, L283I, I293V, V317A, I329L_x000D_
Protease Gene: V3I, I13V, M36I, S37D, 
D60E, L63P_x000D_
 _x000D_
HIV Subtype: B_x000D_
 _x000D_
These results were obtained from the use of Celera Diagnostics_x000D_
ViroSeq v2.8 assay. This test has been approved by the FDA for_x000D_
IVD use._x000D_
 </t>
  </si>
  <si>
    <t>08/29/2016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</si>
  <si>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E44D_x000D_
Protease Gene:_x000D_
 _x000D_
NOVEL MUTATIONS DETECTED:_x000D_
Reverse Transcriptase Gene: T39A, K49R, I50V, R83K, A98S, E122K,_x000D_
I135V, K166R, K173T, Q174H, T200A, R211K, L214F, L283I, 
I293V,_x000D_
D324E, G333E, Q334H_x000D_
Protease Gene: V3I, T12A, I13V, S37N, L63P, I64V_x000D_
 _x000D_
HIV Subtype: B_x000D_
 _x000D_
These results were obtained from the use of Celera Diagnostics_x000D_
ViroSeq v2.8 assay. This test has been approved by the FDA for_x000D_
IVD use._x000D_
 </t>
  </si>
  <si>
    <t>04/03/2013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</si>
  <si>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Resistance
 ZERIT (stavudine, d4T)              No Evidence of Resistance
 ZIAGEN (abacavir, ABC)              Possible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L74V, L100I, K103N
 Protease Gene:
 NOVEL MUTATIONS DETECTED:
 Reverse Transcriptase Gene: K20R, T39A, S48T, V111I, I135T,
 G196E, E203K, R211K, V245M, D250E, S251D, S251G, S251N, V276I,
 R277K, V292I, I293V, S322A, S322T, I329L, Q334E
 Protease Gene: V3I, I15V, G16E, S37N, P39Q, R41K, D60E, I62V,
 L63P
 HIV Subtype: B
 These results were obtained from the use of Celera Diagnostics
 ViroSeq v2.8 assay. This test has been approved by the FDA for
 IVD use. These results were reviewed by Thomas K. Huard, Ph.
 D., Director of Molecular Diagnostics.
 RESULTS RECEIVED ON           04/15/13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</si>
  <si>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T7P, V35T, T39E, S48T, D123G, D123N,_x000D_
D123S, I135R, S162C, K173A, K173T, D177E, T200A, Q207E, 
L214F,_x000D_
V245Q, D250E, K275Q, L283I, E291D, I293V, Q334H_x000D_
Protease Gene: V3I, K14R, L19I, M36I, R41K, L63T, H69K, L89M,_x000D_
I93L_x000D_
 _x000D_
HIV Subtype: C_x000D_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</si>
  <si>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T7P, V35T, T39E, S48T, I135R, S162C,_x000D_
K173A, K173T, D177E, I178V, T200A, Q207E, R211K, L214F, 
V245Q,_x000D_
D250E, K275Q, L283I, E291D, I293V, S322A, Q334H_x000D_
Protease Gene: V3I, L19I, M36I, R41K, L63T, H69K, L89M, I93L_x000D_
 _x000D_
HIV Subtype: C_x000D_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</si>
  <si>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T7P, V35T, T39E, S48T, D123G, D123N,_x000D_
D123S, I135R, S162C, K173A, K173T, D177E, I178L, T200A, 
Q207E,_x000D_
L214F, V245Q, D250E, L283I, I293V, Q334H_x000D_
Protease Gene: V3I, L19I, M36I, S37N, R41K, L63T, H69K, L89M,_x000D_
I93L_x000D_
 _x000D_
HIV Subtype: C_x000D_
 _x000D_
These results were obtained using the Abbott ViroSeq(R) v2.0_x000D_
assay. This test has been approved by the FDA for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</si>
  <si>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V35M, S48T, K104R, V106I,
 E122K, K173R, E194Q, G196E, R211K, E248D, S251D, T286A, V292I,
 E297K, I326W, G333E, Q334H, G335S
 Protease Gene: V3I, T12A, I15V, G16E, S37N, P39S, R57K, Q61N,
 L63A, V77I
 HIV Subtype: B
 These results were obtained from the use of Celera Diagnostics
 ViroSeq v2.8 assay. This test has been approved by the FDA for
 IVD use. These results were reviewed by Thomas K. Huard, Ph.
 D., Director of Molecular Diagnostics.
 RESULTS RECEIVED ON           10/09/12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</si>
  <si>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V35M, S48T, K104R, V106I,
 E122K, K173R, G196E, Q207H, R211E, R211G, R211K, E248D, S251D,
 T286A, V292I, E297K, E297R, I326W, G333E, Q334H, G335S
 Protease Gene: V3I, T12A, I15V, G16E, S37N, P39S, R57K, Q61N,
 L63A, V77I
 HIV Subtype: B
 These results were obtained from the use of Celera Diagnostics
 ViroSeq v2.8 assay. This test has been approved by the FDA for
 IVD use. These results were reviewed by Thomas K. Huard, Ph.
 D., Director of Molecular Diagnostics.
 RESULTS RECEIVED ON           02/14/13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</si>
  <si>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V35M, S48T, K104R, V106I, E122K,_x000D_
K173R, Q174K, D177E, G196E, E204D, R211K, E248D, S251D, T286A,_x000D_
V292I, 
E297K, E297R, I326W, G333E, Q334H, G335S_x000D_
Protease Gene: V3I, T12A, I13V, I15V, G16E, P39S, R57K, Q61N,_x000D_
L63A,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</si>
  <si>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K70E, M184I_x000D_
Protease Gene:_x000D_
 _x000D_
NOVEL MUTATIONS DETECTED:_x000D_
Reverse Transcriptase Gene: K20R, I50V, K102Q, I142V, K173Q,_x000D_
N175H, D177E, L214F_x000D_
Protease Gene: V3I, L19I, S37N, D60E, L63A, K70T, V77I,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</si>
  <si>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Possible Resistance ***
 VIDEX (didanosine, ddI)             No Evidence of Resistance
 ZERIT (stavudine, d4T)              Possible Resistance ***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Possible Resistance ***
 FORTOVASE (saquinavir, SQV)         Possible Resistance ***
 KALETRA (lopinavir+ritonavir, LPV)  No Evidence of Resistance
 VIRACEPT (nelfinavir, NFV)          Resistance ***
 REYATAZ (atazanavir, ATV)           Possible Resistance ***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T215D, T215Y
 Protease Gene: L10F, I54V, A71I, A71T, A71V, N88D
 NOVEL MUTATIONS DETECTED:
 Reverse Transcriptase Gene: V75L, E122K, D123E, I135T, I142V,
 D177E, R211K, L214F, V245E, V245K, P272A, R277K, I293V, K311R,
 I326V, Q334L
 Protease Gene: V3I, I13V, E35D, S37H, R41K, I62V, L63P
 HIV Subtype: B
 These results were obtained from the use of Celera Diagnostics
 ViroSeq v2.8 assay. This test has been approved by the FDA for
 IVD use. These results were reviewed by Thomas K. Huard, Ph.
 D., Director of Molecular Diagnostics.
 RESULTS RECEIVED ON           12/10/11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22021-0841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</si>
  <si>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K22R, V35T, K70Q, K102Q, D123E,_x000D_
K166R, D177E, G196E, L214F_x000D_
Protease Gene: V3I, I13V, K20R, M36I, S37N, Q61E,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</si>
  <si>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E122Q, I135T, S162C, D177E, R211K,_x000D_
L214F, P272S, L283I, V292I, I293V, V317A_x000D_
Protease Gene: V3I, I15V, Q18E, 
M36I, S37N, L63P,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</si>
  <si>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Gene:_x000D_
 _x000D_
NOVEL MUTATIONS DETECTED:_x000D_
Reverse Transcriptase Gene: E122K, I135T, S162C, E169A, R172K,_x000D_
K173E, D177E, T200A, R211K, L214F, P272S, L283I, V292I, 
I293V,_x000D_
V317A_x000D_
Protease Gene: V3I, Q18E, S37N, R57K, L63P, V77I, I93L_x000D_
 _x000D_
HIV Subtype: B_x000D_
 _x000D_
These results were obtained from the use of Celera Diagnostics_x000D_
ViroSeq v2.8 assay. This test has been approved by the FDA for_x000D_
IVD use._x000D_
 </t>
  </si>
  <si>
    <t>08/21/2015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</si>
  <si>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 V11I_x000D_
 _x000D_
NOVEL MUTATIONS DETECTED:_x000D_
Reverse Transcriptase Gene: K20R, V35I, S48T, K102Q, E122K,_x000D_
T139S, S162C, E169D, Q174K, G196E, I202V, V245Q, R277K, 
Q334G,_x000D_
G335D_x000D_
Protease Gene: V3I, L10M, L19I, R41K, R57K, I62V, L63P, I72V,_x000D_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</si>
  <si>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T215E_x000D_
Protease Gene: L10V_x000D_
 _x000D_
NOVEL MUTATIONS DETECTED:_x000D_
Reverse Transcriptase Gene: S68T, E122K, D123E, I142V, S162C,_x000D_
I178L, Q207E, R211K, L214F, P272A, R277K, K281R, A288S, 
I293V,_x000D_
T296S, E297K, E297T, D324E, I329L, G333E, Q334H_x000D_
Protease Gene: V3I, I15V, S37N,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</si>
  <si>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E122P, Q174K, I178M, V179I,_x000D_
G196E, Q197K, I202V, L214F, L260I, L260M, P272A, R277K, K281R,_x000D_
I293V, 
P294Q, E297A, I329V, Q334E_x000D_
Protease Gene: V3I, I13V, K20L, K20M, K20R, K20W, S37N, R41K,_x000D_
R57K, D60E, L63P, I64V, H69Y_x000D_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</si>
  <si>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Possible Resistance ***
 VIDEX (didanosine, ddI)             No Evidence of Resistance
 ZERIT (stavudine, d4T)              Possible Resistance ***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T215D
 Protease Gene: L10I
 NOVEL MUTATIONS DETECTED:
 Reverse Transcriptase Gene: V35L, E40D, S162C, I178M, L214F,
 T215A, T215N, T286P, I293V, I326M
 Protease Gene: V3I, S37N
 HIV Subtype: B
 These results were obtained from the use of Celera Diagnostics
 ViroSeq v2.8 assay. This test has been approved by the FDA for
 IVD use. These results were reviewed by Thomas K. Huard, Ph.
 D., Director of Molecular Diagnostics.
 RESULTS RECEIVED ON           07/23/12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</si>
  <si>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D123S, D177E, L214F, V245E,_x000D_
E248A, R277K, Q278H, A288S, K311R, Q334H, Q334N_x000D_
Protease Gene: V3I, M36I, 
S37N, R57K, L63P, K70R_x000D_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</si>
  <si>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D123S, D177E, L214F, V245E,_x000D_
E248A, R277K, Q278H, A288S, K311R, Q334N_x000D_
Protease Gene: V3I, M36I, S37N, 
R57K, L63P, K70R_x000D_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</si>
  <si>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A71V
 NOVEL MUTATIONS DETECTED:
 Reverse Transcriptase Gene: K20R, V35I, V35L, T39A, R83K, D177E,
 I178M, R211K, L214F, D250T, P272A, R277K, I293V, K311R, Q334L
 Protease Gene: V3I, S37N, R57K, L63P, I64V, C67S
 HIV Subtype: B
 These results were obtained from the use of Celera Diagnostics
 ViroSeq v2.8 assay. This test has been approved by the FDA for
 IVD use. These results were reviewed by Thomas K. Huard, Ph.
 D., Director of Molecular Diagnostics.
 RESULTS RECEIVED ON           10/09/12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</si>
  <si>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D123E, S162C, D177E, I178M,_x000D_
T200A, R211K, L214F, V245E, P272A, T286A, I293V, E297K, Q334H_x000D_
Protease 
Gene: V3I, L19T, S37N, L63P, I64V_x000D_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</si>
  <si>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V21I, V35I, K49R, E53D, V90I, E122K,_x000D_
I178M, R211G, L214F, R277K, I293V, E297R, L303M, Q334D_x000D_
Protease Gene: 
V3I, Q18L, L19I, E35D, S37A, R57K, I62V, L63P,_x000D_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</si>
  <si>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V21I, V35I, K49R, E53D, E122K,_x000D_
I178M, R211G, L214F, R277K, I293V, E297R, L303M, Q334D_x000D_
Protease Gene: V3I, 
I15V, Q18L, L19I, E35D, S37A, R57K, I62V,_x000D_
L63P, V77I, I93L_x000D_
 _x000D_
HIV Subtype: B_x000D_
 _x000D_
These results were obtained from the use of Celera Diagnostics_x000D_
ViroSeq v2.8 assay. This test has been approved by the FDA for_x000D_
IVD use._x000D_
 </t>
  </si>
  <si>
    <t>11/27/2017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</si>
  <si>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V21I, V35I, K49R, E53D, E122K,_x000D_
I178M, R211G, L214F, R277K, I293V, E297R, L303M, Q334D_x000D_
Protease Gene: V3I, 
I15V, L19I, L19V, E35D, S37A, R57K, I62V,_x000D_
L63P, V77I, I93L_x000D_
 _x000D_
HIV Subtype: B_x000D_
 _x000D_
These results were obtained using the Abbott ViroSeq(R) v2.0_x000D_
assay. This test has been approved by the FDA for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</si>
  <si>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E122K, D177E, R211K, L214F, P272A,
 R277K, K281R, T286P, T286S, A288S, P294Q, E312D, S322T
 Protease Gene: V3I, E35D, S37N, R57K, L63P
 HIV Subtype: B
 These results were obtained from the use of Celera Diagnostics
 ViroSeq v2.8 assay. This test has been approved by the FDA for
 IVD use. These results were reviewed by Thomas K. Huard, Ph.
 D., Director of Molecular Diagnostics.
 RESULTS RECEIVED ON           05/10/13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</si>
  <si>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S48T, D123N, S162A, D177E, L214F,_x000D_
R277K, K281R, I326V_x000D_
Protease Gene: V3I, L19S, L19T, M36I, S37N, R57K, 
L63P, H69Y_x000D_
 _x000D_
HIV Subtype: B_x000D_
 _x000D_
These results were obtained from the use of Celera Diagnostics_x000D_
ViroSeq v2.8 assay. This test has been approved by the FDA for_x000D_
IVD use._x000D_
 </t>
  </si>
  <si>
    <t>10/29/2012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</si>
  <si>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I142T, I178M, T200A, L214F, R277K,
 T286A, E297D, Q334L
 Protease Gene: V3I, K20R, E35D, M36I, S37N, I62V, L63P
 HIV Subtype: B
 These results were obtained from the use of Celera Diagnostics
 ViroSeq v2.8 assay. This test has been approved by the FDA for
 IVD use. These results were reviewed by Thomas K. Huard, Ph.
 D., Director of Molecular Diagnostics.
 RESULTS RECEIVED ON           11/18/12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</si>
  <si>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L10V
 NOVEL MUTATIONS DETECTED:
 Reverse Transcriptase Gene: V35I, W88C, I135M, T139L, I178L,
 G196E, T200A, L214F, V245E, E248D, P272A, R277K, V292I, I293V,
 E297Q, D324E
 Protease Gene: V3I, I13V, K20R, M36I, S37N, R41K, I64V
 HIV Subtype: B
 These results were obtained from the use of Celera Diagnostics
 ViroSeq v2.8 assay. This test has been approved by the FDA for
 IVD use. These results were reviewed by Thomas K. Huard, Ph.
 D., Director of Molecular Diagnostics.
 RESULTS RECEIVED ON           11/09/12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</si>
  <si>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A98S, K102R, V189I, L214F, R277K,
 T286A, I293V, G333E
 Protease Gene: V3I, T12S, I15V, L19I, S37E, K70R, I93L
 HIV Subtype: B
 These results were obtained from the use of Celera Diagnostics
 ViroSeq v2.8 assay. This test has been approved by the FDA for
 IVD use. These results were reviewed by Thomas K. Huard, Ph.
 D., Director of Molecular Diagnostics.
 RESULTS RECEIVED ON           04/15/12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</si>
  <si>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E6D, K20R, V35I, K66R, E122K, D123E,_x000D_
I135V, A158P, A158T, S162G, Q174K, D177E, I202V, Q207D, R211K,_x000D_
L214F, R277K, Q278N, T286A, V292I, K311R, 
I329L, G335D_x000D_
Protease Gene: V3I, L33V, P39S, R41K, D60E, L63P,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</si>
  <si>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A98S, E122K, I135A, I135G,_x000D_
I135R, I135T, I135V, G196E, L214F, V245M, P272A, V276I, 
R277K,_x000D_
T286A_x000D_
Protease Gene: V3I, Q18I, S37E,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</si>
  <si>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I50V, V90I, A98S, E122K,_x000D_
D123E, I135A, I135G, I135R, I135T, I135V, T139A, G196E, L214F,_x000D_
V245M, P272A, 
T286A_x000D_
Protease Gene: V3I, Q18I, Q18K, Q18L, E35D, M36I, S37D, S37E,_x000D_
S37K, S37N, R57K, L63P,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</si>
  <si>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I50V, V90I, A98S, E122K,_x000D_
D123E, I135R, I135T, G196E, L214F, V245M, P272A, T286A_x000D_
Protease Gene: V3I, 
I15V, Q18I, E35D, M36I, S37D, S37E, R57K,_x000D_
L63P,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</si>
  <si>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V90I, A98S, E122K, D123E,_x000D_
I135R, G196E, L214F, V245M, P272A, T286A_x000D_
Protease Gene: V3I, K14R, I15V, 
Q18I, S37E,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</si>
  <si>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V90I, A98S, E122K, D123E,_x000D_
I135R, I135T, G196E, L214F, V245M, P272A, T286A_x000D_
Protease Gene: V3I, K14R, 
I15V, Q18I, S37E, R57K, L63P, V77I,_x000D_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</si>
  <si>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L33F_x000D_
 _x000D_
NOVEL MUTATIONS DETECTED:_x000D_
Reverse Transcriptase Gene: K22R, V35I, T39A, T39S, R83K, E122K,_x000D_
D123E, I135T, D177E, I202V, R211K, V245E, K275R, R277G, 
E297K,_x000D_
I329L_x000D_
Protease Gene: V3I, I13V, K14R, S37E, P39S, L63P, K70R, V77I,_x000D_
L89M_x000D_
 _x000D_
HIV Subtype: B_x000D_
 _x000D_
These results were obtained from the use of Celera Diagnostics_x000D_
ViroSeq v2.8 assay. This test has been approved by the FDA for_x000D_
IVD use._x000D_
 </t>
  </si>
  <si>
    <t>04/07/2014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</si>
  <si>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V106I, E122K, K173Q, Q174R, R211K,_x000D_
D218G, V245A, V245I, V245M, V245T, D250E, R277K, T286A, E297K,_x000D_
S322A, 
I329L, G333E, Q334H_x000D_
Protease Gene: V3I, S37N, R41K, L63P, I64L_x000D_
 _x000D_
HIV Subtype: B_x000D_
 _x000D_
These results were obtained from the use of Celera Diagnostics_x000D_
ViroSeq v2.8 assay. This test has been approved by the FDA for_x000D_
IVD use._x000D_
 </t>
  </si>
  <si>
    <t>10/13/2014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</si>
  <si>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T215D_x000D_
Protease Gene: L10I_x000D_
 _x000D_
NOVEL MUTATIONS DETECTED:_x000D_
Reverse Transcriptase Gene: V35L, A98S, D121H, D121Y, E122K,_x000D_
D123E, S162C, D177E, L214F, P243S, V245E, P272A, R277K, 
K281R,_x000D_
L283I, I293V, E297K, I326V, G333D, G333E_x000D_
Protease Gene: V3I, I15V, G16E, L19I, K20M, M36I, S37N, R57K,_x000D_
I62V, L63T, I64V, E65D, C67S, I72V, I93L_x000D_
 _x000D_
HIV Subtype: B_x000D_
 _x000D_
These results were obtained from the use of Celera Diagnostics_x000D_
ViroSeq v2.8 assay. This test has been approved by the FDA for_x000D_
IVD use._x000D_
 </t>
  </si>
  <si>
    <t>10/20/2011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</si>
  <si>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K103N
 Protease Gene:
 NOVEL MUTATIONS DETECTED:
 Reverse Transcriptase Gene: I142A, I142T, I142V, Q174H, T200A,
 I202V, R211K, L214F, I244V, R277K, T286A, I329L
 Protease Gene: V3I, S37T, R41K, L63P
 HIV Subtype: B
 These results were obtained from the use of Celera Diagnostics
 ViroSeq v2.8 assay. This test has been approved by the FDA for
 IVD use. These results were reviewed by Thomas K. Huard, Ph.
 D., Director of Molecular Diagnostics.
 RESULTS RECEIVED ON           10/31/11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20151-2228
 KENNETH L. SISCO, MD</t>
  </si>
  <si>
    <t>11/07/2011</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</si>
  <si>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K20R, I135T, T139L, G196E, T200A,_x000D_
V245K, D250E, P272A, R277K, V292I, I293V, E297Q, P321S, 
D324E_x000D_
Protease Gene: V3I, I13V, M36I, S37N, R41K, Q61H, L63Q,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</si>
  <si>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V35T, T39A, V60I, R83K, D121Y,_x000D_
I135R, K166R, K173Q, D177E, I178L, R211K, L214F, E248D, R277K,_x000D_
T286A, 
A288S, E297A, Q334N_x000D_
Protease Gene: V3I, T12S, K14R, I15V, G16E, L19I, K20I, K20M,_x000D_
E21Q, E35D, M36I, S37N, I62V, L63H, I72V_x000D_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</si>
  <si>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PLEASE NOTE: WE WERE NOT ABLE TO OBTAIN AN HIV-1 GENOTYPE FROM
 THIS SAMPLE DUE TO ONE OF THE FOLLOWING PROBLEMS: INSUFFICIENT
 VIRAL LOAD, A MUTATION IN THE VIRAL GENOME, OR THE PRESENCE OF
 INHIBITORS TO THE PCR AMPLIFICATION.  PLEASE CORRELATE THIS
 RESULT WITH ANY RECENT VIRAL LOAD FOR THIS PATIENT AND RESUBMIT
 IF CLINICALLY WARRANTED.
 These results were obtained from the use of Celera Diagnostics
 ViroSeq v2.8 assay. This test has been approved by the FDA for
 IVD use. These results were reviewed by Thomas K. Huard, Ph.
 D., Director of Molecular Diagnostics.
 RESULTS RECEIVED ON           04/15/12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</si>
  <si>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M184V, Y188L_x000D_
Protease Gene:_x000D_
 _x000D_
NOVEL MUTATIONS DETECTED:_x000D_
Reverse Transcriptase Gene: R83K, K102N, D123E, G196E, L214F,_x000D_
V245I, D250E, K275R, R277K, Q278N, T286A, E297T, D324E, G333E,_x000D_
Q334H_x000D_
Protease Gene: V3I, I13V, S37N,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</si>
  <si>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E44D_x000D_
Protease Gene: L10I_x000D_
 _x000D_
NOVEL MUTATIONS DETECTED:_x000D_
Reverse Transcriptase Gene: V35T, T39E, S48T, V60I, K64R, A98S,_x000D_
K102Q, D123S, I135R, K173A, K173T, Q174K, D177E, I178L, 
T200A,_x000D_
Q207E, R211K, L214F, V245Q, V254I, I257V, R277K, T286A, E291D,_x000D_
V292I, I329V, Q334H, G335D_x000D_
Protease Gene: V3I, I15V, M36I, S37N, R41K, L63T, H69K, L89M,_x000D_
I93L_x000D_
 _x000D_
HIV Subtype: C_x000D_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</si>
  <si>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E44D, L100I, K103N, M184I, M184V_x000D_
Protease Gene:_x000D_
 _x000D_
NOVEL MUTATIONS DETECTED:_x000D_
Reverse Transcriptase Gene: V35T, T39E, A98S, K102Q, D123S,_x000D_
I135R, K173T, Q174K, D177E, I178L, T200A, Q207E, L214F, V245Q,_x000D_
V254I, R277K, T286A, E291D, V292I, 
I329V, Q334H, G335D_x000D_
Protease Gene: V3I, I15V, M36I, S37N, R41K, L63T, H69K, I93L_x000D_
 _x000D_
HIV Subtype: C_x000D_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</si>
  <si>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K103N, P225H
 Protease Gene:
 NOVEL MUTATIONS DETECTED:
 Reverse Transcriptase Gene: V35I, V35M, T39A, D123N, I135R,
 T139A, I142V, S162C, T200A, R211K, L214F, I244V, D250E, S251T,
 R277K, L283I, R284K, I293V, T296S, E297A
 Protease Gene: V3I, T12S, I13V, I15V, L19V, K20M, S37N, R57K,
 L63P, E65D
 HIV Subtype: B
 These results were obtained from the use of Celera Diagnostics
 ViroSeq v2.8 assay. This test has been approved by the FDA for
 IVD use. These results were reviewed by Thomas K. Huard, Ph.
 D., Director of Molecular Diagnostics.
 RESULTS RECEIVED ON           05/09/12
 Reference lab accession: NP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</si>
  <si>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V35M, E40D, E53D, R83K, E122K,
 K173Q, L214F, V245E, Q334H
 Protease Gene: V3I, I13V, S37N, R41K, R57K, L63S, I64V, H69Y,
 V77I
 HIV Subtype: B
 These results were obtained from the use of Celera Diagnostics
 ViroSeq v2.8 assay. This test has been approved by the FDA for
 IVD use. These results were reviewed by Thomas K. Huard, Ph.
 D., Director of Molecular Diagnostics.
 RESULTS RECEIVED ON           11/18/12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</si>
  <si>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S68G, R83K, I178L, L210F,_x000D_
R211K, L214F, E248D, I257L, V261I, P272A, R277K, T286A, I293V,_x000D_
I329L, G333E,
 Q334Y_x000D_
Protease Gene: V3I, E35D, S37N, I62V,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</si>
  <si>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R83K, K104R, E122P, E138S,_x000D_
S162A, T165I, F171Y, K173E, D177G, T200I, I202V, Q207D, L214F,_x000D_
V245E, 
P272A, A288S, Q334D, Q334H, Q334N, G335D_x000D_
Protease Gene: V3I, S37N, L63S, I72T, V77I_x000D_
 _x000D_
HIV Subtype: B_x000D_
 _x000D_
These results were obtained from the use of Celera Diagnostics_x000D_
ViroSeq v2.8 assay. This test has been approved by the FDA for_x000D_
IVD use._x000D_
 </t>
  </si>
  <si>
    <t>01/14/2011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</si>
  <si>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Possible Resistance ***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V179F
 Protease Gene:
 NOVEL MUTATIONS DETECTED:
 Reverse Transcriptase Gene: K20R, V35I, K64R, I135V, S162A,
 I178L, I178M, V179C, V179G, T200A, L214F, P272A, R277K, T286V,
 D324E
 Protease Gene: V3I, T12A, I13V, I15V, R41K, R57K, L63P
 HIV Subtype: B
 These results were obtained from the use of Celera Diagnostics
 ViroSeq v2.8 assay. This test has been approved by the FDA for
 IVD use. These results were reviewed by Thomas K. Huard, Ph.
 D., Director of Molecular Diagnostics.
 RESULTS RECEIVED ON           02/03/11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20151-2228
 KENNETH L. SISCO, MD</t>
  </si>
  <si>
    <t>02/07/2011</t>
  </si>
  <si>
    <t>03/01/2012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</si>
  <si>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Possible Resistance ***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V179F
 Protease Gene:
 NOVEL MUTATIONS DETECTED:
 Reverse Transcriptase Gene: K20R, V35I, K64R, I135V, S162A,
 I178L, I178M, V179C, V179G, T200A, L214F, P272A, R277K, T286V,
 D324E
 Protease Gene: V3I, T12A, I13V, I15V, R41K, R57K, L63P
 HIV Subtype: B
 These results were obtained from the use of Celera Diagnostics
 ViroSeq v2.8 assay. This test has been approved by the FDA for
 IVD use. These results were reviewed by Thomas K. Huard, Ph.
 D., Director of Molecular Diagnostics.
 RESULTS RECEIVED ON           03/23/12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</si>
  <si>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V35I, K64R, I135A, I135T,_x000D_
S162A, I178L, V179C, T200A, L214F, P272A, R277K, T286V, D324E_x000D_
Protease Gene:
 V3I, T12A, I13V, I15V, R41K, R57K, L63P_x000D_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</si>
  <si>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V35L, T39A, S68G, E122K,
 D177E, I178M, R211T, L214F, S251D, T286A, E297Q, G333E, Q334H
 Protease Gene: V3I, S37N, R57K, D60E, L63P, C67Y
 HIV Subtype: B
 These results were obtained from the use of Celera Diagnostics
 ViroSeq v2.8 assay. This test has been approved by the FDA for
 IVD use. These results were reviewed by Thomas K. Huard, Ph.
 D., Director of Molecular Diagnostics.
 RESULTS RECEIVED ON           02/14/13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</si>
  <si>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V35L, T39A, S68G, E122K, K166R,_x000D_
D177E, I178M, R211T, L214F, S251D, T286A, E297Q, G333E, Q334H_x000D_
Protease Gene: V3I, S37N, R57K, D60E, L63P, 
C67Y_x000D_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</si>
  <si>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V179D_x000D_
Protease Gene:_x000D_
 _x000D_
NOVEL MUTATIONS DETECTED:_x000D_
Reverse Transcriptase Gene: K11Q, K20R, E122K, D123N, R211K,_x000D_
V245M, D250T, P272S, I274V, R277K, I293V, R307K, Q334L_x000D_
Protease Gene:
 V3I, T12I, S37E, R57K, L63A_x000D_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</si>
  <si>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T69N
 Protease Gene:
 NOVEL MUTATIONS DETECTED:
 Reverse Transcriptase Gene: I31V, V35I, A98S, E122K, K173N,
 R211K, V245M, P272A, V276I, R277K, L283I, R284K, I293V, P294T,
 E297K, A304E, D324E, I326V, Q334L
 Protease Gene: V3I, R41K, V77I
 HIV Subtype: B
 These results were obtained from the use of Celera Diagnostics
 ViroSeq v2.8 assay. This test has been approved by the FDA for
 IVD use. These results were reviewed by Thomas K. Huard, Ph.
 D., Director of Molecular Diagnostics.
 RESULTS RECEIVED ON           02/27/13
 Reference lab accession: NP
 Testing Performed By
 QUEST DIAGNOSTICS/NICHOLS CHANTILLY
 14225 NEWBROOK DRIVE CHANTILLY VA 20151-2228
 KENNETH L. SISCO, MD</t>
  </si>
  <si>
    <t>06/17/2013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</si>
  <si>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V60I, E122K, I142V, E169D, L214F,_x000D_
P272A, R277K, K281R, T286A, I293V_x000D_
Protease Gene: V3I, T12A, E35D, 
S37N, R41K, L63P, I72E, V77I,_x000D_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</si>
  <si>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E122K, D123E, I135T, I142T,_x000D_
T165I, D177G, T200A, R211K, L214F, V245M, P272S, A288T, 
I293V,_x000D_
Q334L_x000D_
Protease Gene: V3I, I13V, R57K, L63P, I64L, I72V, V77I_x000D_
 _x000D_
HIV Subtype: B_x000D_
 _x000D_
These results were obtained from the use of Celera Diagnostics_x000D_
ViroSeq v2.8 assay. This test has been approved by the FDA for_x000D_
IVD use._x000D_
 </t>
  </si>
  <si>
    <t>01/16/2016</t>
  </si>
  <si>
    <t>08/07/2017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</si>
  <si>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Possible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 M46I_x000D_
 _x000D_
NOVEL MUTATIONS DETECTED:_x000D_
Reverse Transcriptase Gene: K20R, D121H, S162A, I178L, I180V,_x000D_
L214F, D250E, P294S, I326V_x000D_
Protease Gene: V3I, L63A,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</si>
  <si>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Resistance ***_x000D_
VIDEX (didanosine, ddI)             Resistance ***_x000D_
ZERIT (stavudine, d4T)              Resistance ***_x000D_
ZIAGEN (abacavir, ABC)              Resistance ***_x000D_
VIREAD (tenofovir, TDF)             Possible Resistance ***_x000D_
 _x000D_
Non-Nucleoside Reverse Transcriptase Inhibitors_x000D_
RESCRIPTOR (delavirdine, DLV)       Possible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Possible Resistance_x000D_
FORTOVASE (saquinavir, SQV)         Possible Resistance_x000D_
KALETRA (lopinavir+ritonavir, LPV)  No Evidence of Resistance_x000D_
VIRACEPT (nelfinavir, NFV)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D67N, T69D, V75M, K101E,_x000D_
K101Q, V118I, M184V, G190A, L210W, T215S, T215Y_x000D_
Protease Gene: A71V, L90M_x000D_
 _x000D_
NOVEL MUTATIONS DETECTED:_x000D_
Reverse Transcriptase Gene: K32Q, V35I, T39A, T39G, T39R, E53D,_x000D_
V60I, R83K, I135K, D177N, I178M, V189I, E194K, G196E, Q207E,_x000D_
R211K, L214F, T215N, P272A, R277K, A288S, I293V, 
P294S, T296S,_x000D_
E297Q, V317A, D324E, G333E_x000D_
Protease Gene: V3I, M36I, S37N, R41K, K45R, I62V, L63P, I72V,_x000D_
T74A, V77I,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</si>
  <si>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E122K, D123E, I135V, K173R, D177E,
 V179I, E248D, P272A, I293V
 Protease Gene: V3I, I13V, E35D, S37N, L63P, C67G
 HIV Subtype: B
 These results were obtained from the use of Celera Diagnostics
 ViroSeq v2.8 assay. This test has been approved by the FDA for
 IVD use. These results were reviewed by Thomas K. Huard, Ph.
 D., Director of Molecular Diagnostics.
 RESULTS RECEIVED ON           12/16/11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22021-0841
 KENNETH L. SISCO, MD</t>
  </si>
  <si>
    <t>10/06/2014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</si>
  <si>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V118I_x000D_
Protease Gene:_x000D_
 _x000D_
NOVEL MUTATIONS DETECTED:_x000D_
Reverse Transcriptase Gene: K20R, V60I, K64R, E122K, D123E,_x000D_
I135T, I142T, S162C, G196E, T200A, R211K, V245Q, D250E, 
P272A,_x000D_
R277K, K281R, I293V, E297K, A304E, Q334L_x000D_
Protease Gene: V3I, E35D, S37D, L63S_x000D_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</si>
  <si>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V118I_x000D_
Protease Gene:_x000D_
 _x000D_
NOVEL MUTATIONS DETECTED:_x000D_
Reverse Transcriptase Gene: K20R, V60I, K64R, E122K, D123E,_x000D_
I135T, I142T, S162C, Q174K, G196E, T200A, R211K, V245Q, 
D250E,_x000D_
P272A, R277K, K281R, I293V, E297K, A304E, Q334L_x000D_
Protease Gene: V3I, I15V, E35D, S37D, S37E, L63S_x000D_
 _x000D_
HIV Subtype: B_x000D_
 _x000D_
These results were obtained from the use of Celera Diagnostics_x000D_
ViroSeq v2.8 assay. This test has been approved by the FDA for_x000D_
IVD use._x000D_
 </t>
  </si>
  <si>
    <t>07/26/2012</t>
  </si>
  <si>
    <t xml:space="preserve">
  HIV GENOTYPING 
 SEQUENCING                    see note
 TESTS-------------RESULTS--------UNITS--REF. RANGE---
 HIV-1 GENOTYPING               REPORT
 HIV-1 DRUG RESISTANCE MUTATION ANALYSIS
 PLEASE NOTE: WE WERE NOT ABLE TO OBTAIN AN HIV-1 GENOTYPE FROM
 THIS SAMPLE DUE TO ONE OF THE FOLLOWING PROBLEMS: INSUFFICIENT
 VIRAL LOAD, A MUTATION IN THE VIRAL GENOME, OR THE PRESENCE OF
 INHIBITORS TO THE PCR AMPLIFICATION.  PLEASE CORRELATE THIS
 RESULT WITH ANY RECENT VIRAL LOAD FOR THIS PATIENT AND RESUBMIT
 IF CLINICALLY WARRANTED.
 These results were obtained from the use of Celera Diagnostics
 ViroSeq v2.8 assay. This test has been approved by the FDA for
 IVD use. These results were reviewed by Thomas K. Huard, Ph.
 D., Director of Molecular Diagnostics.
 RESULTS RECEIVED ON           08/16/12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</si>
  <si>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Possible Resistance ***
 LEXIVA (fosamprenavir, FOS)         Possible Resistance ***
 CRIXIVAN (indinavir, IDV)           Resistance ***
 FORTOVASE (saquinavir, SQV)         Resistance ***
 KALETRA (lopinavir+ritonavir, LPV)  Possible Resistance ***
 VIRACEPT (nelfinavir, NFV)          Resistance ***
 REYATAZ (atazanavir, ATV)           Resistance ***
 APTIVUS (tipranavir, TPV)           Possible Resistance ***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L10F, K43T, M46I, I50L, A71V, V82T, L90M
 NOVEL MUTATIONS DETECTED:
 Reverse Transcriptase Gene: V35T, T39A, D123E, T200A, L214F,
 V245E, E248N, D250E, P272Q, R277K, I293V, Q334Y
 Protease Gene: V3I, I13V, L19I, E34D, M36I, S37N, K55R, R57K,
 I62V, L63D, L63E, I64V, T74S
 HIV Subtype: B
 These results were obtained from the use of Celera Diagnostics
 ViroSeq v2.8 assay. This test has been approved by the FDA for
 IVD use. These results were reviewed by Thomas K. Huard, Ph.
 D., Director of Molecular Diagnostics.
 RESULTS RECEIVED ON           04/15/13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</si>
  <si>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E6K, K20R, V35T, V60I, D121H, I135T,_x000D_
K173L, Q174K, V179I, T200A, Q207A, R211S, L214F, D250E, R277K,_x000D_
K281R, 
T286A, E291D, V292I, I293V, E312D, Q334E, G335D_x000D_
Protease Gene: V3I, T12I, T12V, E35D, M36I, S37E, R41K, R57K,_x000D_
L63P, H69K, H69Q, V77I, L89M_x000D_
 _x000D_
HIV Subtype: A1_x000D_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</si>
  <si>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V35M, E122K, S162C, E169D, K173R,_x000D_
G196E, T200A, Q207E, L214F, V245M, D250E, K275R, R277K, P294S_x000D_
Protease 
Gene: V3I, S37N, R41K, R57K, D60E, Q61E, L63P, C67S,_x000D_
I72V, V77I_x000D_
 _x000D_
HIV Subtype: B_x000D_
 _x000D_
These results were obtained from the use of Celera Diagnostics_x000D_
ViroSeq v2.8 assay. This test has been approved by the FDA for_x000D_
IVD use._x000D_
 </t>
  </si>
  <si>
    <t>11/10/2016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</si>
  <si>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G196E, Q197K, L214F, V245M,_x000D_
R277K_x000D_
Protease Gene: V3I, I13V, G16E, M36I, S37N, L63A_x000D_
 _x000D_
HIV Subtype: 
B_x000D_
 _x000D_
These results were obtained from the use of Celera Diagnostics_x000D_
ViroSeq v2.8 assay. This test has been approved by the FDA for_x000D_
IVD use._x000D_
 </t>
  </si>
  <si>
    <t>05/07/2012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</si>
  <si>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Possible Resistance *
 VIDEX (didanosine, ddI)             No Evidence of Resistance
 ZERIT (stavudine, d4T)              Possible Resistance *
 ZIAGEN (abacavir, ABC)              No Evidence of Resistance
 VIREAD (tenofovir, TDF)             No Evidence of Resistance
 Non-Nucleoside Reverse Transcriptase Inhibitors
 RESCRIPTOR (delavirdine, DLV)       Possible Resistance *
 SUSTIVA (efavirenz, EFV)            Possible Resistance *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D67N, K70R, K101E, V118I
 Protease Gene:
 NOVEL MUTATIONS DETECTED:
 Reverse Transcriptase Gene: V35I, W88C, E122K, D123E, I135T,
 E138A, T139A, V179I, I244V, R277K, K281R, E297K
 Protease Gene: V3I, L19V, L63P, E65D, V77I
 HIV Subtype: B
 These results were obtained from the use of Celera Diagnostics
 ViroSeq v2.8 assay. This test has been approved by the FDA for
 IVD use. These results were reviewed by Thomas K. Huard, Ph.
 D., Director of Molecular Diagnostics.
 RESULTS RECEIVED ON           05/21/12
 Reference lab accession: NP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</si>
  <si>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Resistance *
 EMTRIVA (emtricitabine, FTC)        Resistance *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Possible Resistance *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Resistance ***
 REYATAZ (atazanavir, ATV)           Possible Resistance ***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D67N, K70R, K101E, V118I, M184V
 Protease Gene: D30N, M46I, M46V, N88D
 NOVEL MUTATIONS DETECTED:
 Reverse Transcriptase Gene: V35I, W88C, E122K, D123E, I135T,
 E138A, T139A, V179I, I180V, R277K, K281R, E297K
 Protease Gene: V3I, L19V, L63P, E65D, V77I
 HIV Subtype: B
 These results were obtained from the use of Celera Diagnostics
 ViroSeq v2.8 assay. This test has been approved by the FDA for
 IVD use. These results were reviewed by Thomas K. Huard, Ph.
 D., Director of Molecular Diagnostics.
 RESULTS RECEIVED ON           03/01/13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</si>
  <si>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V35T, E36L, E36M, T39E, A98S, D123S,
 I135T, K173A, Q174K, P176Q, D177E, G196E, Q197L, T200., T200A,
 T200E, T200S, I202V, E203D, Q207E, L214F, V245Q, R277K, E291D,
 V292I, I293V, P294A, E297A, E297G, Q334H, G335D
 Protease Gene: V3I, T12A, T12E, T12P, T12Q, K14R, I15V, M36I,
 S37N, R41K, L63V, H69K, L89M, I93L
 HIV Subtype: C
 These results were obtained from the use of Celera Diagnostics
 ViroSeq v2.8 assay. This test has been approved by the FDA for
 IVD use. These results were reviewed by Thomas K. Huard, Ph.
 D., Director of Molecular Diagnostics.
 RESULTS RECEIVED ON           03/23/12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</si>
  <si>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05/31/2013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</si>
  <si>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E36L, E36M, T39E, A98S, D123S,_x000D_
I135T, K173A, Q174K, P176Q, D177E, G196E, Q197L, T200., T200A,_x000D_
T200E, 
T200S, I202V, E203D, Q207E, L214F, V245Q, R277K, E291D,_x000D_
V292I, I293V, P294A, E297G, Q334H, G335D_x000D_
Protease Gene: V3I, T12A, T12E, T12P, T12Q, K14R, I15V, M36I,_x000D_
S37N, R41K, L63V, H69K, L89M, I93L_x000D_
 _x000D_
HIV Subtype: C_x000D_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</si>
  <si>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E36L, E36M, T39E, A98S, D123S,_x000D_
I135T, K173A, Q174K, P176Q, D177E, G196E, Q197L, T200A, T200E,_x000D_
I202V, 
E203D, Q207E, L214F, V245Q, R277K, E291D, V292I, I293V,_x000D_
P294A, P294T, E297G, Q334H, G335D_x000D_
Protease Gene: V3I, T12A, T12E, T12K, T12P, T12Q, K14R, I15V,_x000D_
E21Q, M36I, S37N, R41K, L63V, H69K, T74S, L89M, I93L_x000D_
 _x000D_
HIV Subtype: C_x000D_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</si>
  <si>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Possible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V75I, K103N, Y181C_x000D_
Protease Gene:_x000D_
 _x000D_
NOVEL MUTATIONS DETECTED:_x000D_
Reverse Transcriptase Gene: I31L, V35I, T39S, D177E, D177G,_x000D_
V179I, R211K, L214F, L228H, L228K, L228N, L228Q, L228R, L228S,_x000D_
P272A, R277K, I293V, 
Q334N_x000D_
Protease Gene: V3I, S37N, L63P, I64L, H69Q,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</si>
  <si>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K49R, V60I, R83K, E138A,_x000D_
Q207K, R211K, L214F, P272A, R277K, T286A, I293V, E297K, G333E,_x000D_
Q334E, G335D, 
G335N, G335S_x000D_
Protease Gene: V3I, K14R, L33V, S37N,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</si>
  <si>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V60I, R83K, E138A, Q207K,_x000D_
R211K, L214F, P272A, R277K, T286A, I293V, E297K, G333E, Q334E,_x000D_
G335D, G335N,
 G335S_x000D_
Protease Gene: V3I, K14R, S37N,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</si>
  <si>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Possible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G190A_x000D_
Protease Gene:_x000D_
 _x000D_
NOVEL MUTATIONS DETECTED:_x000D_
Reverse Transcriptase Gene: S48T, A98S, E122P, T165I, D177E,_x000D_
V179I, G196E, L214F, V245M, P272S, V276I, R277K, T286A, E297K,_x000D_
S322L, I326V_x000D_
Protease Gene: 
V3I, E35D, M36I, S37N, R57K, L63A, I72V_x000D_
 _x000D_
HIV Subtype: B_x000D_
 _x000D_
These results were obtained from the use of Celera Diagnostics_x000D_
ViroSeq v2.8 assay. This test has been approved by the FDA for_x000D_
IVD use._x000D_
 </t>
  </si>
  <si>
    <t>09/20/2013</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</si>
  <si>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Resistance **_x000D_
LEXIVA (fosamprenavir, FOS)         Resistance **_x000D_
CRIXIVAN (indinavir, IDV)           Possible Resistance *_x000D_
FORTOVASE (saquinavir, SQV)         Possible Resistance *_x000D_
KALETRA (lopinavir+ritonavir, LPV)  Resistance **_x000D_
VIRACEPT (nelfinavir, NFV)          Resistance *_x000D_
REYATAZ (atazanavir, ATV)           Possible Resistance *_x000D_
APTIVUS (tipranavir, TPV)           Possible Resistance **_x000D_
PREZISTA (darunavir, DRV)           Possible Resistance **_x000D_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 K70E, M184I, M184V_x000D_
Protease Gene: L10F, M46I, I50V, I54V, A71T_x000D_
 _x000D_
NOVEL MUTATIONS DETECTED:_x000D_
Reverse Transcriptase Gene: E122K, S162A, Q174H, I178L, G196R,_x000D_
Q197K, T200E, R211K, L214F, V245E, T286A, T286V, I293V, E297K,_x000D_
D324E, G333E, Q334C, Q334H, Q334R, 
Q334Y_x000D_
Protease Gene: V3I, I15V, K20R, E35D, M36V, S37N, R41K, L63P,_x000D_
I64V, I72V,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</si>
  <si>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 A71T_x000D_
 _x000D_
NOVEL MUTATIONS DETECTED:_x000D_
Reverse Transcriptase Gene: K20R, E122K, D123E, S162A, Q174K,_x000D_
Q174R, D177E, R211K, L214F, V245M, D250E, P272A, R277K, 
T286A,_x000D_
I293V, P294S, E297R, S322T, Q334D_x000D_
Protease Gene: V3I, L19Q, E35D, S37N, R57K, I62V, L63S, E65D_x000D_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</si>
  <si>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R83K, K104R, E122P, E138S,_x000D_
S162A, T165I, F171Y, K173E, D177G, T200I, I202V, Q207E, L214F,_x000D_
V245E, 
E248D, E248N, A288S, Q334H, G335D_x000D_
Protease Gene: V3I, S37N, L63S, I72T, V77I_x000D_
 _x000D_
HIV Subtype: B_x000D_
 _x000D_
These results were obtained using the Abbott ViroSeq(R) v2.0_x000D_
assay. This test has been approved by the FDA for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</si>
  <si>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Possible Resistance ***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T69D, T69N, K101P, Y181C
 Protease Gene:
 NOVEL MUTATIONS DETECTED:
 Reverse Transcriptase Gene: T69A, K102R, E122K, D123E, I178L,
 V179I, V179L, G196E, L214F, L228R, V245E, E248N, V276I, R277K,
 I293V, S322A, Q334P, G335A, G335T
 Protease Gene: V3I, E35D, S37N, I62V, L63P
 HIV Subtype: B
 These results were obtained from the use of Celera Diagnostics
 ViroSeq v2.8 assay. This test has been approved by the FDA for
 IVD use. These results were reviewed by Thomas K. Huard, Ph.
 D., Director of Molecular Diagnostics.
 RESULTS RECEIVED ON           12/22/12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</si>
  <si>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Possible Resistance ***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T69D, T69N, K101P, Y181C
 Protease Gene:
 NOVEL MUTATIONS DETECTED:
 Reverse Transcriptase Gene: T69A, E122K, D123E, I178L, V179I,
 V179L, G196E, L214F, L228R, V245E, E248N, V276I, R277K, I293V,
 S322A, Q334P, G335A
 Protease Gene: V3I, E35D, S37N, I62V, L63P
 HIV Subtype: B
 These results were obtained from the use of Celera Diagnostics
 ViroSeq v2.8 assay. This test has been approved by the FDA for
 IVD use. These results were reviewed by Thomas K. Huard, Ph.
 D., Director of Molecular Diagnostics.
 RESULTS RECEIVED ON           04/15/13
 Reference lab accession: NP
 Testing Performed By
 QUEST DIAGNOSTICS/NICHOLS CHANTILLY
 14225 NEWBROOK DRIVE CHANTILLY VA 20151-2228
 KENNETH L. SISCO, MD</t>
  </si>
  <si>
    <t>10/16/2014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</si>
  <si>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V8I, A98S, K102Q, D123E, E169D,_x000D_
K173R, G196E, I202V, L214F, V245I, V245M, E248D, E248K, E248N,_x000D_
D250E, I274V, K275R, R277K, Q278H, Q278Y, T286A,
 P294V, E297K,_x000D_
K311R, G335D_x000D_
Protease Gene: V3I, S37N, L63P, I72E,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</si>
  <si>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V108I_x000D_
Protease Gene: L10I_x000D_
 _x000D_
NOVEL MUTATIONS DETECTED:_x000D_
Reverse Transcriptase Gene: V35L, K102Q, E122K, D123E, I178L,_x000D_
V179I, R211K, L214F, V245M, R277K, A288S, I293V_x000D_
Protease Gene: V3I, K14R, 
I15V, S37N, I62V, L63Q, C67D, I72V_x000D_
 _x000D_
HIV Subtype: B_x000D_
 _x000D_
These results were obtained from the use of Celera Diagnostics_x000D_
ViroSeq v2.8 assay. This test has been approved by the FDA for_x000D_
IVD use._x000D_
 </t>
  </si>
  <si>
    <t>03/10/2011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</si>
  <si>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V118I
 Protease Gene:
 NOVEL MUTATIONS DETECTED:
 Reverse Transcriptase Gene: I5V, V35I, D123E, I135T, I178M,
 G196E, T286V, I293V, E297R
 Protease Gene: V3I, T12S, K14R, I15V, L19I, S37N, R57K, L63P,
 H69Q, K70R
 HIV Subtype: B
 These results were obtained from the use of Celera Diagnostics
 ViroSeq v2.8 assay. This test has been approved by the FDA for
 IVD use. These results were reviewed by Thomas K. Huard, Ph.
 D., Director of Molecular Diagnostics.
 RESULTS RECEIVED ON           03/24/11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20151-2228
 KENNETH L. SISCO, MD</t>
  </si>
  <si>
    <t>03/25/2011</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</si>
  <si>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Possible Resistance ***_x000D_
VIDEX (didanosine, ddI)             Possible Resistance ***_x000D_
ZERIT (stavudine, d4T)              Possible Resistance ***_x000D_
ZIAGEN (abacavir, ABC)              Possible Resistance ***_x000D_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 T69D, T69N, V118I, M184V,_x000D_
T215I, T215V, K219Q_x000D_
Protease Gene:_x000D_
 _x000D_
NOVEL MUTATIONS DETECTED:_x000D_
Reverse Transcriptase Gene: I5V, K20R, V35T, T39S, V60I, T69A,_x000D_
D123E, D123Q, I135T, I178M, G196E, T200A, Q207E, T215A, 
R277K,_x000D_
T286A, E297R_x000D_
Protease Gene: V3I, T12S, I15V, L19I, M36I, S37N, R57K, L63P,_x000D_
K70R, V77I_x000D_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</si>
  <si>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K49R, I50V, E122K, I135T, S162C,_x000D_
R211K, L214F, V245Q, E248D, P272A, R277K, K281R, P294A, 
E297K,_x000D_
Q334D_x000D_
Protease Gene: V3I, I13V, S37T, L63P_x000D_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</si>
  <si>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E6K, E6R, E6T, V35T, T39E, S48T,_x000D_
K102R, D123S, K173A, Q174K, D177E, G196V, T200A, Q207E, R211K,_x000D_
L214F, 
V245Q, I274V, R277K, Q278N, T286A, E291D, V292I, I293V,_x000D_
P294T, Q334N_x000D_
Protease Gene: V3I, T12S, I15V, L19I, M36I, S37N, R41K, L63P,_x000D_
H69K, L89M, I93L_x000D_
 _x000D_
HIV Subtype: C_x000D_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</si>
  <si>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Possible Resistance
 LEXIVA (fosamprenavir, FOS)         Possible Resistance
 CRIXIVAN (indinavir, IDV)           Possible Resistance
 FORTOVASE (saquinavir, SQV)         Possible Resistance
 KALETRA (lopinavir+ritonavir, LPV)  No Evidence of Resistance
 VIRACEPT (nelfinavir, NFV)          Possible Resistance
 REYATAZ (atazanavir, ATV)           Possible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K219Q
 Protease Gene: I84V
 NOVEL MUTATIONS DETECTED:
 Reverse Transcriptase Gene: E42K, K49E, V60I, A98S, E122K,
 I135L, E169D, T200A, R211K, L214F, I244V, V245M, D250E, R277K,
 T286A, I293V, E297A, I329L
 Protease Gene: V3I, K20R, E35D, M36I, S37D, S37E, L63P
 HIV Subtype: B
 These results were obtained from the use of Celera Diagnostics
 ViroSeq v2.8 assay. This test has been approved by the FDA for
 IVD use. These results were reviewed by Thomas K. Huard, Ph.
 D., Director of Molecular Diagnostics.
 RESULTS RECEIVED ON           03/25/12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</si>
  <si>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Possible Resistance
 LEXIVA (fosamprenavir, FOS)         Possible Resistance
 CRIXIVAN (indinavir, IDV)           Possible Resistance
 FORTOVASE (saquinavir, SQV)         Possible Resistance
 KALETRA (lopinavir+ritonavir, LPV)  No Evidence of Resistance
 VIRACEPT (nelfinavir, NFV)          Possible Resistance
 REYATAZ (atazanavir, ATV)           Possible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K219Q
 Protease Gene: I84V
 NOVEL MUTATIONS DETECTED:
 Reverse Transcriptase Gene: E42K, K49E, I50V, V60I, A98S, E122K,
 I135L, E169D, I178M, T200A, R211K, L214F, I244V, V245M, D250E,
 R277K, T286A, I293V, E297A, I329L
 Protease Gene: V3I, K20R, E35D, M36I, S37D, S37E, L63P
 HIV Subtype: B
 These results were obtained from the use of Celera Diagnostics
 ViroSeq v2.8 assay. This test has been approved by the FDA for
 IVD use. These results were reviewed by Thomas K. Huard, Ph.
 D., Director of Molecular Diagnostics.
 RESULTS RECEIVED ON           04/26/12
 Reference lab accession: NP
 Testing Performed By
 QUEST DIAGNOSTICS NICHOLS INSTITUTE CHANTILLY
 14225 NEWBROOK DRIVE CHANTILLY VA 20151-2228
 KENNETH L. SISCO, MD</t>
  </si>
  <si>
    <t>12/31/2013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</si>
  <si>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Possible Resistance_x000D_
LEXIVA (fosamprenavir, FOS)         Possible Resistance_x000D_
CRIXIVAN (indinavir, IDV)           Possible Resistance_x000D_
FORTOVASE (saquinavir, SQV)         Possible Resistance_x000D_
KALETRA (lopinavir+ritonavir, LPV)  No Evidence of Resistance_x000D_
VIRACEPT (nelfinavir, NFV)          Possible Resistance_x000D_
REYATAZ (atazanavir, ATV)           Possible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K219Q_x000D_
Protease Gene: I84V_x000D_
 _x000D_
NOVEL MUTATIONS DETECTED:_x000D_
Reverse Transcriptase Gene: V60I, A98S, E122K, I135L, E169D,_x000D_
T200A, R211K, L214F, I244V, V245M, D250E, R277K, T286A, I293V,_x000D_
E297A, I329L_x000D_
Protease Gene: V3I, 
E35D, M36I, S37E,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</si>
  <si>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V90I, E122K, D123E, T200A, R211K,_x000D_
L214F, P272S, R277K, I329L_x000D_
Protease Gene: V3I, E35D, S37N, R57K, L63P,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</si>
  <si>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 A71T_x000D_
 _x000D_
NOVEL MUTATIONS DETECTED:_x000D_
Reverse Transcriptase Gene: V35L, V60I, K64R, E122K, I135L,_x000D_
I142K, K173Q, I178V, V179I, T200A, Q207E, R211K, L214F, 
E248D,_x000D_
E248N, D250E, P272A, R277K, A288S, I293V_x000D_
Protease Gene: V3I, S37N, R57K, D60E, I62V, L63P, K70R, I72E,_x000D_
V77I, I93L_x000D_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</si>
  <si>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I142M, S162C, E169D, Q174K,_x000D_
D177E, I178L, G196E, T200A, R211G, V245I, P272A, P272S, 
R277K,_x000D_
I293V_x000D_
Protease Gene: V3I, T12K, I13V, K14R, I15V, E35D, S37N, R57K,_x000D_
D60E, Q61E, L63P_x000D_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</si>
  <si>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Resistance **
 EMTRIVA (emtricitabine, FTC)        Resistance **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V118I, E138K, M184I
 Protease Gene:
 NOVEL MUTATIONS DETECTED:
 Reverse Transcriptase Gene: V35L, T69I, K173Q, V245E, R277K,
 V292I, I293V, G333E, Q334H
 Protease Gene: V3I, S37N, R41K, I62V, L63A, C67S
 HIV Subtype: B
 These results were obtained from the use of Celera Diagnostics
 ViroSeq v2.8 assay. This test has been approved by the FDA for
 IVD use. These results were reviewed by Thomas K. Huard, Ph.
 D., Director of Molecular Diagnostics.
 RESULTS RECEIVED ON           02/26/12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</si>
  <si>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K103N, G190A
 Protease Gene:
 NOVEL MUTATIONS DETECTED:
 Reverse Transcriptase Gene: V35I, R83K, K102R, D123N, K166R,
 L214F, E248D, E297A
 Protease Gene: V3I, E35D, S37N, R41K, L63P, E65D
 HIV Subtype: B
 These results were obtained from the use of Celera Diagnostics
 ViroSeq v2.8 assay. This test has been approved by the FDA for
 IVD use. These results were reviewed by Thomas K. Huard, Ph.
 D., Director of Molecular Diagnostics.
 RESULTS RECEIVED ON           04/23/12
 Reference lab accession: NP
 Testing Performed By
 QUEST DIAGNOSTICS NICHOLS INSTITUTE CHANTILLY
 14225 NEWBROOK DRIVE CHANTILLY VA 20151-2228
 KENNETH L. SISCO, MD</t>
  </si>
  <si>
    <t>09/30/2013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</si>
  <si>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R83K, E122K, S162C, E169D, Q207R,_x000D_
R211E, R211K, L214F, P272S, R277K, T286A, I293V, E297Q, S322T_x000D_
Protease 
Gene: V3I, S37C, K45R, L63Q, I64V,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</si>
  <si>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T39K, R83K, V106I, S162D,_x000D_
K166R, E169D, G196E, T200A, L214F, V245M, E248D, D250N, K275R,_x000D_
V276T, Q278H,
 Q278N, L283I, V292I, E297K, G333E_x000D_
Protease Gene: V3I, S37N, L63A, L63P,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</si>
  <si>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K102E, E122K, S162C, Q174L, N175H,
 I178L, Q197L, E204D, R211Q, L214F, V245E, R277K, K281R, T286A,
 I293V, K311R, V317A
 Protease Gene: V3I, S37D, R57K, L63P, C67S, V77I, I93L
 HIV Subtype: B
 These results were obtained from the use of Celera Diagnostics
 ViroSeq v2.8 assay. This test has been approved by the FDA for
 IVD use. These results were reviewed by Thomas K. Huard, Ph.
 D., Director of Molecular Diagnostics.
 RESULTS RECEIVED ON           12/10/11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22021-0841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</si>
  <si>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K102E, E122K, S162C, Q174L, N175H,_x000D_
I178L, Q197L, E204D, R211Q, L214F, V245E, R277K, K281R, T286A,_x000D_
I293V, 
K311R, V317A_x000D_
Protease Gene: V3I, S37D, R57K, L63P, C67S, V77I,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</si>
  <si>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V35T, E36D, T39M, V90I, K102R,
 D121C, I135V, S162A, K173T, Q174K, Q174R, D177E, I178L, T200A,
 E203D, Q207E, L214F, V245Q, E248N, R277K, L283I, T286P, I293V,
 P294T, S322T, G335D
 Protease Gene: V3I, I13V, G16E, L19I, K20I, M36I, S37N, R41K,
 K43R, F53Y, Q61H, L63N, I64L, H69K, K70R, I72A, I72T, L89M
 HIV Subtype: AG
 These results were obtained from the use of Celera Diagnostics
 ViroSeq v2.8 assay. This test has been approved by the FDA for
 IVD use. These results were reviewed by Thomas K. Huard, Ph.
 D., Director of Molecular Diagnostics.
 RESULTS RECEIVED ON           05/30/12
 Reference lab accession: NP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</si>
  <si>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V35T, E36D, T39M, K102R, D121C,_x000D_
I135V, S162A, K173T, Q174R, D177E, I178L, T200A, E203D, Q207E,_x000D_
L214F, V245Q, E248N, R277K, L283I, T286P, 
I293V, P294T, S322T,_x000D_
G335D_x000D_
Protease Gene: V3I, I13V, G16E, L19I, K20I, M36I, S37D, S37N,_x000D_
R41K, K43R, F53Y, Q61H, L63N, I64L, H69K, K70R, I72A, I72T, L89M_x000D_
 _x000D_
HIV Subtype: AG_x000D_
 _x000D_
These results were obtained using the Abbott ViroSeq(R) v2.0_x000D_
assay. This test has been approved by the FDA for IVD use._x000D_
 </t>
  </si>
  <si>
    <t>12/16/2011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</si>
  <si>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V35I, K43N, K49R, V60I, R83K, E122K,
 R211K, L214F, P272A, R277K, T286A, E291D, D324E
 Protease Gene: V3I, T12K, I13V, I15V, L19I, M36I, S37N, R41K,
 I64V
 HIV Subtype: B
 These results were obtained from the use of Celera Diagnostics
 ViroSeq v2.8 assay. This test has been approved by the FDA for
 IVD use. These results were reviewed by Thomas K. Huard, Ph.
 D., Director of Molecular Diagnostics.
 RESULTS RECEIVED ON           12/29/11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</si>
  <si>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Possible Resistance
 FORTOVASE (saquinavir, SQV)         Possible Resistance
 KALETRA (lopinavir+ritonavir, LPV)  No Evidence of Resistance
 VIRACEPT (nelfinavir, NFV)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L90M
 NOVEL MUTATIONS DETECTED:
 Reverse Transcriptase Gene: V35I, K102Q, V106I, K166R, D177G,
 D177N, D177S, D192N, T200A, R211K, L214F, I257L, T286A, V292I,
 E297K, E297R, I329L, G333D
 Protease Gene: V3I, I13V, E35D, S37H, R41K, L63P, I64V, K70R,
 V77I
 HIV Subtype: B
 These results were obtained from the use of Celera Diagnostics
 ViroSeq v2.8 assay. This test has been approved by the FDA for
 IVD use. These results were reviewed by Thomas K. Huard, Ph.
 D., Director of Molecular Diagnostics.
 RESULTS RECEIVED ON           05/22/13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</si>
  <si>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K102Q, V106I, K166R, D177G,_x000D_
D177N, D177S, T200A, R211K, L214F, I257L, T286A, V292I, E297K,_x000D_
E297R, 
I329L, G333D_x000D_
Protease Gene: V3I, I13V, E35D, S37H, R41K, L63P, I64V,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</si>
  <si>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03/02/2011</t>
  </si>
  <si>
    <t xml:space="preserve">
  HIV GENOTYPING 
 SEQUENCING                    see note
 TESTS-------------RESULTS--------UNITS--REF. RANGE---
 HIV-1 GENOTYPING               REPORT
 HIV-1 DRUG RESISTANCE MUTATION ANALYSIS
 PLEASE NOTE: WE WERE NOT ABLE TO OBTAIN AN HIV-1 GENOTYPE FROM
 THIS SAMPLE DUE TO ONE OF THE FOLLOWING PROBLEMS: INSUFFICIENT
 VIRAL LOAD, A MUTATION IN THE VIRAL GENOME, OR THE PRESENCE OF
 INHIBITORS TO THE PCR AMPLIFICATION.  PLEASE CORRELATE THIS
 RESULT WITH ANY RECENT VIRAL LOAD FOR THIS PATIENT AND RESUBMIT
 IF CLINICALLY WARRANTED.
 These results were obtained from the use of Celera Diagnostics
 ViroSeq v2.8 assay. This test has been approved by the FDA for
 IVD use. These results were reviewed by Thomas K. Huard, Ph.
 D., Director of Molecular Diagnostics.
 RESULTS RECEIVED ON           03/22/11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20151-2228
 KENNETH L. SISCO, MD</t>
  </si>
  <si>
    <t>03/23/2011</t>
  </si>
  <si>
    <t>01/04/2012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</si>
  <si>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A71T
 NOVEL MUTATIONS DETECTED:
 Reverse Transcriptase Gene: K22R, V90I, E122P, I135V, K166R,
 D177E, G196E, T200A, K201R, Q207D, Q207E, Q207G, L210F, R211K,
 L214F, E248D, P272A, A288S, E291D
 Protease Gene: V3I, T12A, S37D, R41K, R57K, L63A, V77I, I93L
 HIV Subtype: B
 These results were obtained from the use of Celera Diagnostics
 ViroSeq v2.8 assay. This test has been approved by the FDA for
 IVD use. These results were reviewed by Thomas K. Huard, Ph.
 D., Director of Molecular Diagnostics.
 RESULTS RECEIVED ON           01/25/12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</si>
  <si>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K22R, S48T, V90I, E122P, I135V,_x000D_
K166R, D177E, I178M, G196D, G196E, T200A, K201R, Q207D, Q207E,_x000D_
Q207G, 
Q207K, Q207N, Q207R, Q207S, L210F, R211K, L214F, E248D,_x000D_
P272A, T286A, A288S, E291D, I293V_x000D_
Protease Gene: V3I, T12A, G17E, S37D, R41K, R57K, L63A, V77I,_x000D_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</si>
  <si>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E122A, K166R, D177E, T200A, Q207E,_x000D_
R211K, L214F, V245Q, L283I, I293V, V314I, Q334M_x000D_
Protease Gene: V3I, M36I,
 S37N, I62V, L63H_x000D_
 _x000D_
HIV Subtype: B_x000D_
 _x000D_
These results were obtained from the use of Celera Diagnostics_x000D_
ViroSeq v2.8 assay. This test has been approved by the FDA for_x000D_
IVD use._x000D_
 </t>
  </si>
  <si>
    <t>03/02/2016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</si>
  <si>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E36D, T39A, K49R, V60I, D123S,_x000D_
I135L, A158S, S162A, T165I, K173T, Q174K, Q174R, D177E, Q197R,_x000D_
T200A, 
Q207E, L214F, V245K, P272A, R277K, T286A, E291D, V292I,_x000D_
I293V, P294T, S322T, G335D_x000D_
Protease Gene: V3I, I13V, K20I, M36I, S37N, R41K, K43R, H69K,_x000D_
K70R, L89M_x000D_
 _x000D_
HIV Subtype: AG_x000D_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</si>
  <si>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PLEASE NOTE: WE WERE NOT ABLE TO OBTAIN AN HIV-1 GENOTYPE FROM
 THIS SAMPLE DUE TO ONE OF THE FOLLOWING PROBLEMS: INSUFFICIENT
 VIRAL LOAD, A MUTATION IN THE VIRAL GENOME, OR THE PRESENCE OF
 INHIBITORS TO THE PCR AMPLIFICATION.  PLEASE CORRELATE THIS
 RESULT WITH ANY RECENT VIRAL LOAD FOR THIS PATIENT AND RESUBMIT
 IF CLINICALLY WARRANTED.
 These results were obtained from the use of Celera Diagnostics
 ViroSeq v2.8 assay. This test has been approved by the FDA for
 IVD use. These results were reviewed by Thomas K. Huard, Ph.
 D., Director of Molecular Diagnostics.
 RESULTS RECEIVED ON           05/30/12
 Reference lab accession: NP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</si>
  <si>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E122K, D123E, I142V, I178L, T200I,
 L214F, V245E, P272A, R277K, V292I, I293V, K311R
 Protease Gene: V3I, I13V, L63P
 HIV Subtype: B
 These results were obtained from the use of Celera Diagnostics
 ViroSeq v2.8 assay. This test has been approved by the FDA for
 IVD use. These results were reviewed by Thomas K. Huard, Ph.
 D., Director of Molecular Diagnostics.
 RESULTS RECEIVED ON           07/03/12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</si>
  <si>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K22R, E122K, D123E, I142V, I178L,
 T200I, L214F, V245E, P272A, R277K, V292I, I293V, K311R
 Protease Gene: V3I, I13V, L63P
 HIV Subtype: B
 These results were obtained from the use of Celera Diagnostics
 ViroSeq v2.8 assay. This test has been approved by the FDA for
 IVD use. These results were reviewed by Thomas K. Huard, Ph.
 D., Director of Molecular Diagnostics.
 RESULTS RECEIVED ON           09/04/12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</si>
  <si>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K22R, E122K, D123E, I142V, I178L,
 T200I, R211K, L214F, V245E, P272A, R277K, V292I, I293V, K311R
 Protease Gene: V3I, I13V, L63P
 HIV Subtype: B
 These results were obtained from the use of Celera Diagnostics
 ViroSeq v2.8 assay. This test has been approved by the FDA for
 IVD use. These results were reviewed by Thomas K. Huard, Ph.
 D., Director of Molecular Diagnostics.
 RESULTS RECEIVED ON           12/05/12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</si>
  <si>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Possible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A98G, K101E
 Protease Gene:
 NOVEL MUTATIONS DETECTED:
 Reverse Transcriptase Gene: K20R, V35M, E122K, D123E, E138G,
 T139A, G196E, I202V, R211K, I293V, E297K, Q334L
 Protease Gene: V3I, I13V, K20R, S37N, R57K, L63P, V77I
 HIV Subtype: B
 These results were obtained from the use of Celera Diagnostics
 ViroSeq v2.8 assay. This test has been approved by the FDA for
 IVD use. These results were reviewed by Thomas K. Huard, Ph.
 D., Director of Molecular Diagnostics.
 RESULTS RECEIVED ON           09/04/12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</si>
  <si>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Possible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A98G, K101E, M184V_x000D_
Protease Gene:_x000D_
 _x000D_
NOVEL MUTATIONS DETECTED:_x000D_
Reverse Transcriptase Gene: K20R, V35I, V35M, K70T, E122K,_x000D_
D123E, E138G, T139A, G196E, R211K, I293V, E297K, Q334L_x000D_
Protease Gene: V3I, I13V, S37N, L63P,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</si>
  <si>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V8I, V60I, A98S, E122K, E203D,_x000D_
R211K, L214F, I293V, E297A, S322T, D324E, Q334E_x000D_
Protease Gene: V3I, M36L, 
S37C, R57K, L63P, I64V_x000D_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</si>
  <si>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E122K, I178M, T200A, Q207E, L214F,
 P243T, T286A, V292I, E297K, K311R, D324E
 Protease Gene: V3I, T12N, L19I, L63P, I64L, V77I
 HIV Subtype: B
 These results were obtained from the use of Celera Diagnostics
 ViroSeq v2.8 assay. This test has been approved by the FDA for
 IVD use. These results were reviewed by Thomas K. Huard, Ph.
 D., Director of Molecular Diagnostics.
 RESULTS RECEIVED ON           03/15/12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</si>
  <si>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Resistance *_x000D_
VIDEX (didanosine, ddI)             Possible Resistance *_x000D_
ZERIT (stavudine, d4T)              Resistance *_x000D_
ZIAGEN (abacavir, ABC)              Possible Resistance *_x000D_
VIREAD (tenofovir, TDF)             Possible Resistance *_x000D_
 _x000D_
Non-Nucleoside Reverse Transcriptase Inhibitors_x000D_
RESCRIPTOR (delavirdine, DLV)       Resistance ***_x000D_
SUSTIVA (efavirenz, EFV)            Possible Resistance ***_x000D_
VIRAMUNE (nevirapine, NVP)          Resistance ***_x000D_
INTELENCE (etravirine, ETR)         Possible Resistance ***_x000D_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 K70R, K101P, E138K, M184V,_x000D_
T215Y, K219E_x000D_
Protease Gene:_x000D_
 _x000D_
NOVEL MUTATIONS DETECTED:_x000D_
Reverse Transcriptase Gene: V35T, E53D, E122K, D123E, E138A,_x000D_
E138G, E138R, E138T, I178M, L214F, L228H, P243S, V245E, R277K,_x000D_
R284K, T286A, E291D, I293V, Q334N_x000D_
Protease Gene: V3I, 
S37N, K45R, L63P, E65D_x000D_
 _x000D_
HIV Subtype: B_x000D_
 _x000D_
These results were obtained from the use of Celera Diagnostics_x000D_
ViroSeq v2.8 assay. This test has been approved by the FDA for_x000D_
IVD use._x000D_
 </t>
  </si>
  <si>
    <t>07/09/2015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</si>
  <si>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K32N, V35I, E53D, I135V, E138A,_x000D_
I142V, S162Y, Q207E, L214F, P243S, V245E, P272A, I293V, G333E,_x000D_
Q334H, 
G335C_x000D_
Protease Gene: V3I, K14R, G17E, L33I, L33V, M36I, S37N, R41K,_x000D_
D60E, L63P, I64V, I72V_x000D_
 _x000D_
HIV Subtype: B_x000D_
 _x000D_
These results were obtained from the use of Celera Diagnostics_x000D_
ViroSeq v2.8 assay. This test has been approved by the FDA for_x000D_
IVD use._x000D_
 </t>
  </si>
  <si>
    <t>12/07/2011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</si>
  <si>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L10I
 NOVEL MUTATIONS DETECTED:
 Reverse Transcriptase Gene: K20R, E122K, D123G, V179I, R211A,
 L214F, V245Q, P272A, R277K, I293V, Q334L
 Protease Gene: V3I, E35D, M36I, S37N, R57K, I62V, L63P, I64L,
 H69Y, I72V, V77I, I93L
 HIV Subtype: B
 These results were obtained from the use of Celera Diagnostics
 ViroSeq v2.8 assay. This test has been approved by the FDA for
 IVD use. These results were reviewed by Thomas K. Huard, Ph.
 D., Director of Molecular Diagnostics.
 RESULTS RECEIVED ON           12/29/11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</si>
  <si>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K104N, E122K, D123G, D123N, D123S,_x000D_
V179I, R211A, L214F, V245Q, P272A, R277K, Q278H, L283I, 
T286P,_x000D_
E291D, I293V, Q334L_x000D_
Protease Gene: V3I, E35D, M36I, S37N, R57K, I62V, L63P, I64L,_x000D_
H69Y, I72V,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</si>
  <si>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E122K, D123E, D123G, D123K, D123N,_x000D_
D123R, D123S, V179I, R211A, L214F, V245Q, P272A, R277K, 
Q278H,_x000D_
T286P, I293V, Q334L_x000D_
Protease Gene: V3I, E35D, M36I, S37N, R57K, I62V, L63P, I64L,_x000D_
H69Y, I72V,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</si>
  <si>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E6D, V35T, T69A, D123N, I135T,_x000D_
I142V, K173P, K173Q, D177E, T200I, R211K, P272S, R277K, K281R,_x000D_
E297A, 
Q334H_x000D_
Protease Gene: V3I, K14R, S37N, L63S, I64V_x000D_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</si>
  <si>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11/11/2014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</si>
  <si>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K102Q, E122P, S162C, K173R, Q174R,_x000D_
D177E, I195L, R211K, R277K, K311R, D324E, I329L_x000D_
Protease Gene: V3I, L19Q,
 S37C, L63Q,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</si>
  <si>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D123N, I135V, T200I, I202V, R211K,_x000D_
L214F, P243T, V245E, R277K, K281R, I293V, V317A, I329L_x000D_
Protease Gene: 
V3I, T12A, I13V, I15V, Q18E, E35D, M36I, S37N,_x000D_
P39Q, R41K, R57K, D60E, Q61E, I62V, L63P, L89M_x000D_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</si>
  <si>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Q197P, R211K, L214F, P243S,_x000D_
S251I, P272A, R277K, T286A, I293V, E297K, E297T_x000D_
Protease Gene: V3I, S37N,
 R41K, D60E,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</si>
  <si>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T200A, R211K, L214F, P243S,_x000D_
S251I, P272A, R277K, T286A, I293V, E297K_x000D_
Protease Gene: V3I, S37N, R41K, 
D60E,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</si>
  <si>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E122V, D177E, Q207E, V245M, P272A,
 V276I, R277K, Q278E, I293V, E297K, Q334L
 Protease Gene: V3I, I13V, E35D, S37N, R41K, I62V, L63P, I93L
 HIV Subtype: B
 These results were obtained from the use of Celera Diagnostics
 ViroSeq v2.8 assay. This test has been approved by the FDA for
 IVD use. These results were reviewed by Thomas K. Huard, Ph.
 D., Director of Molecular Diagnostics.
 RESULTS RECEIVED ON           11/29/12
 Reference lab accession: NP
 Testing Performed By
 QUEST DIAGNOSTICS/NICHOLS CHANTILLY
 14225 NEWBROOK DRIVE CHANTILLY VA 20151-2228
 KENNETH L. SISCO, MD</t>
  </si>
  <si>
    <t>03/25/2013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</si>
  <si>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V90I, E122K, A158S, T165I,
 D177E, V179I, R211K, L214F, V245M, P272A, R277K, K281R, L283I,
 A288S, E297K, D324E, I329L, G335D
 Protease Gene: V3I, S37N, L63P, I64V, I72V
 HIV Subtype: B
 These results were obtained from the use of Celera Diagnostics
 ViroSeq v2.8 assay. This test has been approved by the FDA for
 IVD use. These results were reviewed by Thomas K. Huard, Ph.
 D., Director of Molecular Diagnostics.
 RESULTS RECEIVED ON           04/12/13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</si>
  <si>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D121H, K173D, K173E, K173N, Q174K,_x000D_
D177E, I202V, R211K, L214F, P243H, V245E, D250E, P272A, 
R277K,_x000D_
L283I, E291D, I293V, I329L, Q334E_x000D_
Protease Gene: V3I, I13V, I15V, G16E, S37N, R57K, L63T, I64V,_x000D_
E65D_x000D_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</si>
  <si>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 L10V_x000D_
 _x000D_
NOVEL MUTATIONS DETECTED:_x000D_
Reverse Transcriptase Gene: P4T, K20R, V35I, S48T, V106I, D121H,_x000D_
D177E, I178V, I202V, R211K, L228H, V245E, D250E, S251D, P272A,_x000D_
R277K, T286A, A288S, E297K, 
I329L_x000D_
Protease Gene: V3I, I15V, M36I, L63T, I72T_x000D_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</si>
  <si>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K101R, E122K, I135T, S162C, L214F,
 P243S, V245I, V245M, E248D, K275R, R277K, Q278N, I293V, G333E,
 Q334N
 Protease Gene: V3I, T12P, K14R, S37N, R57K, I62V, L63A, L63P,
 I72E, V77I, I93L
 HIV Subtype: B
 These results were obtained from the use of Celera Diagnostics
 ViroSeq v2.8 assay. This test has been approved by the FDA for
 IVD use. These results were reviewed by Thomas K. Huard, Ph.
 D., Director of Molecular Diagnostics.
 RESULTS RECEIVED ON           08/02/12
 Reference lab accession: NP
 Testing Performed By
 QUEST DIAGNOSTICS/NICHOLS CHANTILLY
 14225 NEWBROOK DRIVE CHANTILLY VA 20151-2228
 KENNETH L. SISCO, MD</t>
  </si>
  <si>
    <t>05/04/2012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</si>
  <si>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K64R, E122K, D123E, S162C,
 G196E, E203D, R211K, L214F, V245M, G333Q, Q334H, G335S
 Protease Gene: V3I, I13V, K14R, S37D, R41K, L63S, I64V, E65D,
 V77I
 HIV Subtype: B
 These results were obtained from the use of Celera Diagnostics
 ViroSeq v2.8 assay. This test has been approved by the FDA for
 IVD use. These results were reviewed by Thomas K. Huard, Ph.
 D., Director of Molecular Diagnostics.
 RESULTS RECEIVED ON           05/16/12
 Reference lab accession: NP
 Testing Performed By
 QUEST DIAGNOSTICS NICHOLS INSTITUTE CHANTILLY
 14225 NEWBROOK DRIVE CHANTILLY VA 20151-2228
 KENNETH L. SISCO, MD</t>
  </si>
  <si>
    <t>09/20/2012</t>
  </si>
  <si>
    <t xml:space="preserve">
  HIV GENOTYPING 
 SEQUENCING                    see note
 TESTS-------------RESULTS--------UNITS--REF. RANGE---
 HIV-1 GENOTYPING               REPORT
 HIV-1 DRUG RESISTANCE MUTATION ANALYSIS
 Nucleoside Reverse Transcriptase Inhibitors
 EPIVIR (lamivudine, 3TC)            Resistance **
 EMTRIVA (emtricitabine, FTC)        Resistance **
 RETROVIR (zidovudine, AZT)          No Evidence of Resistance
 VIDEX (didanosine, ddI)             Possible Resistance
 ZERIT (stavudine, d4T)              No Evidence of Resistance
 ZIAGEN (abacavir, ABC)              Resistance **
 VIREAD (tenofovir, TDF)             Possible Resistance **
 Non-Nucleoside Reverse Transcriptase Inhibitors
 RESCRIPTOR (delavirdine, DLV)       Resistance *
 SUSTIVA (efavirenz, EFV)            Resistance *
 VIRAMUNE (nevirapine, NVP)          Resistance *
 INTELENCE (etravirine, ETR)         Possible Resistance *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K65R, K101E, K103N, M184I, G190A
 Protease Gene: L10I
 NOVEL MUTATIONS DETECTED:
 Reverse Transcriptase Gene: E6D, A98S, E138A, T200E, I202V,
 L214F, E248D, R277K, I293V, E297K, S322T, D324E, I329L
 Protease Gene: V3I, T12I, G16E, S37N, I62V, L63H, I72V
 HIV Subtype: B
 These results were obtained from the use of Celera Diagnostics
 ViroSeq v2.8 assay. This test has been approved by the FDA for
 IVD use. These results were reviewed by Thomas K. Huard, Ph.
 D., Director of Molecular Diagnostics.
 RESULTS RECEIVED ON           10/09/12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</si>
  <si>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Y188L, Y318F
 Protease Gene:
 NOVEL MUTATIONS DETECTED:
 Reverse Transcriptase Gene: K32I, V35T, T39A, E122P, D123N,
 S162A, E169D, K173R, I178L, G196E, R211K, P272T, R277K, K281R,
 I293V, Q334N
 Protease Gene: V3I, L19T, M36I, S37N, L63P
 HIV Subtype: B
 These results were obtained from the use of Celera Diagnostics
 ViroSeq v2.8 assay. This test has been approved by the FDA for
 IVD use. These results were reviewed by Thomas K. Huard, Ph.
 D., Director of Molecular Diagnostics.
 RESULTS RECEIVED ON           12/27/11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</si>
  <si>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K32I, V35T, T39L, K49R, V60I, D121Y,_x000D_
D123E, K166I, K166T, I178M, T200A, R211K, L214F, P272A, 
R277K,_x000D_
I293V_x000D_
Protease Gene: V3I, I15V, R41K, L63A, V77I,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</si>
  <si>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D123E, D177E, I180V, T200I, Q207E,
 R211K, L214F, R277K, K281R, I293V, E297P, E297Q
 Protease Gene: V3I, I13V, K14R, G16E, M36I, S37N, D60E, I62V,
 I64V
 HIV Subtype: B
 These results were obtained from the use of Celera Diagnostics
 ViroSeq v2.8 assay. This test has been approved by the FDA for
 IVD use. These results were reviewed by Thomas K. Huard, Ph.
 D., Director of Molecular Diagnostics.
 RESULTS RECEIVED ON           03/15/12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</si>
  <si>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D123E, R172K, K173R, D177E, I180V,
 Q207E, R211K, L214F, R277K, K281R, I293V, E297K
 Protease Gene: V3I, I13V, K14R, S37N, D60E, I62V, I64V
 HIV Subtype: B
 These results were obtained from the use of Celera Diagnostics
 ViroSeq v2.8 assay. This test has been approved by the FDA for
 IVD use. These results were reviewed by Thomas K. Huard, Ph.
 D., Director of Molecular Diagnostics.
 RESULTS RECEIVED ON           05/09/13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</si>
  <si>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D123E, I142T, D177E, I180V, Q207E,_x000D_
R211K, L214F, R277K, K281R, I293V, E297Q_x000D_
Protease Gene: V3I, I13V, K14R, G16E, M36I, S37N, D60E, 
I62V,_x000D_
I64V_x000D_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</si>
  <si>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D123E, D177E, I180V, Q207E, R211K,_x000D_
L214F, R277K, K281R, I293V, E297Q_x000D_
Protease Gene: V3I, I13V, K14R, G16E, M36I, S37N, D60E, Q61E,_x000D_
I62V,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</si>
  <si>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Possible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M184V_x000D_
Protease Gene:_x000D_
 _x000D_
NOVEL MUTATIONS DETECTED:_x000D_
Reverse Transcriptase Gene: D123E, D177E, I180V, Q207E, R211K,_x000D_
L214F, R277K, K281R, A288T, I293V, E297Q_x000D_
Protease Gene: V3I, I13V, K14R, G16E, M36I, S37N, D60E, 
I62V,_x000D_
I64V_x000D_
 _x000D_
HIV Subtype: B_x000D_
 _x000D_
These results were obtained from the use of Celera Diagnostics_x000D_
ViroSeq v2.8 assay. This test has been approved by the FDA for_x000D_
IVD use._x000D_
 </t>
  </si>
  <si>
    <t>12/28/2011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</si>
  <si>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V35I, V35M, D121Y, E122K, D177E,
 I178M, L214F, P243T, T286A, E297K, K311R, D324E
 Protease Gene: V3I, T12N, L19I, M36I, R57K, L63P, I64L, I64V
 HIV Subtype: B
 These results were obtained from the use of Celera Diagnostics
 ViroSeq v2.8 assay. This test has been approved by the FDA for
 IVD use. These results were reviewed by Thomas K. Huard, Ph.
 D., Director of Molecular Diagnostics.
 RESULTS RECEIVED ON           01/23/12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</si>
  <si>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M184V
 Protease Gene: L10V
 NOVEL MUTATIONS DETECTED:
 Reverse Transcriptase Gene: V35T, T39M, V60I, K102Q, E122K,
 I135V, S162A, K173T, Q174R, D177E, T200A, Q207N, R211E, L214F,
 V245Q, R277K, T286A, E291D, V292I, I293V, P294T, L295M, S322T,
 I326V, G335D
 Protease Gene: V3I, T12I, I13V, K14R, G16E, K20I, E35D, M36I,
 S37I, S37N, R41K, L63S, I64L, H69K, K70R, I72T, L89M
 HIV Subtype: AG
 These results were obtained from the use of Celera Diagnostics
 ViroSeq v2.8 assay. This test has been approved by the FDA for
 IVD use. These results were reviewed by Thomas K. Huard, Ph.
 D., Director of Molecular Diagnostics.
 RESULTS RECEIVED ON           05/06/12
 Reference lab accession: NP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</si>
  <si>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L10V
 NOVEL MUTATIONS DETECTED:
 Reverse Transcriptase Gene: V35T, T39M, V60I, K102Q, E122K,
 I135V, S162A, K173T, Q174R, D177E, I178M, T200A, Q207N, R211E,
 L214F, V245Q, R277K, T286A, E291D, V292I, I293V, P294T, L295M,
 S322T, I326V, G335D
 Protease Gene: V3I, T12I, I13V, K14R, G16E, K20I, E35D, M36I,
 S37N, R41K, L63S, I64L, H69K, K70R, I72T, L89M
 HIV Subtype: AG
 These results were obtained from the use of Celera Diagnostics
 ViroSeq v2.8 assay. This test has been approved by the FDA for
 IVD use. These results were reviewed by Thomas K. Huard, Ph.
 D., Director of Molecular Diagnostics.
 RESULTS RECEIVED ON           10/01/12
 Reference lab accession: NP
 Testing Performed By
 QUEST DIAGNOSTICS/NICHOLS CHANTILLY
 14225 NEWBROOK DRIVE CHANTILLY VA 20151-2228
 KENNETH L. SISCO, MD</t>
  </si>
  <si>
    <t>04/04/2016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</si>
  <si>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K20T, K49R, I50V, E122K, S162C,_x000D_
Q174H, T200I, R211K, L214F, V245T, E248D, R277K, T286A, E291D,_x000D_
E297K, 
E298D_x000D_
Protease Gene: V3I, I13V, S37N, R57K, D60E, I62V, L63P, I72E,_x000D_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</si>
  <si>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P4S, V35I, E122K, A158S, K173T,_x000D_
Q174H, T200A, T200E, R211K, L214F, R277K, V292I, I293V, I329L,_x000D_
G333E, Q334K,
 G335I, G335V_x000D_
Protease Gene: V3I, I13V, K14R, L19I, L19V, S37N, L63Q, I64V,_x000D_
E65D, I72T,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</si>
  <si>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Resistance_x000D_
VIDEX (didanosine, ddI)             Resistance ***_x000D_
ZERIT (stavudine, d4T)              Resistance_x000D_
ZIAGEN (abacavir, ABC)              Resistance ***_x000D_
VIREAD (tenofovir, TDF)             Possible Resistance_x000D_
 _x000D_
Non-Nucleoside Reverse Transcriptase Inhibitors_x000D_
RESCRIPTOR (delavirdine, DLV)       Resistance *_x000D_
SUSTIVA (efavirenz, EFV)            Resistance *_x000D_
VIRAMUNE (nevirapine, NVP)          Resistance *_x000D_
INTELENCE (etravirine, ETR)         Possible Resistance_x000D_
 _x000D_
Protease Inhibitors_x000D_
AGENERASE (amprenavir, APV)         Possible Resistance ***_x000D_
LEXIVA (fosamprenavir, FOS)         Possible Resistance 
***_x000D_
CRIXIVAN (indinavir, IDV)           Possible Resistance ***_x000D_
FORTOVASE (saquinavir, SQV)         Possible Resistance ***_x000D_
KALETRA (lopinavir+ritonavir, LPV)  No Evidence of Resistance_x000D_
VIRACEPT (nelfinavir, NFV)          Resistance ***_x000D_
REYATAZ (atazanavir, ATV)           Possible Resistance ***_x000D_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L74I, K103N, V108I, V118I,_x000D_
Y181C, T215Y, K219E_x000D_
Protease Gene: A71I, G73S, L90M_x000D_
 _x000D_
NOVEL MUTATIONS DETECTED:_x000D_
Reverse Transcriptase Gene: T39A, I135V, S162C, G196E, T200A,_x000D_
L214F, D218E, L228H, K249R, P272A, R277K, A288S, I293V, I326V_x000D_
Protease Gene: V3I, E35D, S37D, L63P,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</si>
  <si>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I31V, A98S, E122K, D123E, E169D,_x000D_
E204K, L214F, S251I, P272A, R277K, I293V, A327V_x000D_
Protease Gene: V3I, E35D, 
S37N, K45R, I62V, L63P, V77I_x000D_
 _x000D_
HIV Subtype: B_x000D_
 _x000D_
These results were obtained from the use of Celera Diagnostics_x000D_
ViroSeq v2.8 assay. This test has been approved by the FDA for_x000D_
IVD use._x000D_
 </t>
  </si>
  <si>
    <t>04/09/2012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</si>
  <si>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V118I, K219Q
 Protease Gene:
 NOVEL MUTATIONS DETECTED:
 Reverse Transcriptase Gene: V35I, E122P, D123E, I135V, E169D,
 K173E, Q174R, I178L, G196E, T200A, E204K, Q207E, R211K, R277K,
 L283I, I293V, S322T, Q334W
 Protease Gene: V3I, E35D, S37D, L63P, V77I, I93L
 HIV Subtype: B
 These results were obtained from the use of Celera Diagnostics
 ViroSeq v2.8 assay. This test has been approved by the FDA for
 IVD use. These results were reviewed by Thomas K. Huard, Ph.
 D., Director of Molecular Diagnostics.
 RESULTS RECEIVED ON           04/29/12
 Reference lab accession: NP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</si>
  <si>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E122K, I135T, I142V, S162A, K166R,
 R172K, I178M, G196E, L214F, D250E, R277K, T286A, S322T
 Protease Gene: V3I, T12E, I15V, L63A, I72V, V77I
 HIV Subtype: B
 These results were obtained from the use of Celera Diagnostics
 ViroSeq v2.8 assay. This test has been approved by the FDA for
 IVD use. These results were reviewed by Thomas K. Huard, Ph.
 D., Director of Molecular Diagnostics.
 RESULTS RECEIVED ON           04/12/13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</si>
  <si>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K102R, D123E, D177E, T200A, R211K,
 L214F, E248N, S251C, P272A, R277K, T286A
 Protease Gene: V3I, I62V, L63A, V77I
 HIV Subtype: B
 These results were obtained from the use of Celera Diagnostics
 ViroSeq v2.8 assay. This test has been approved by the FDA for
 IVD use. These results were reviewed by Thomas K. Huard, Ph.
 D., Director of Molecular Diagnostics.
 RESULTS RECEIVED ON           01/23/12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</si>
  <si>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K102R, D123E, D177E, T200A, R211K,
 L214F, E248D, E248N, S251C, P272A, R277K, T286A
 Protease Gene: V3I, L63A, V77I
 HIV Subtype: B
 These results were obtained from the use of Celera Diagnostics
 ViroSeq v2.8 assay. This test has been approved by the FDA for
 IVD use. These results were reviewed by Thomas K. Huard, Ph.
 D., Director of Molecular Diagnostics.
 RESULTS RECEIVED ON           01/25/13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</si>
  <si>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A98S, D121H, S162C, D177E, I178L,
 I178M, V179I, T200I, L214F, V245E, P272A, R277K, A288S, I293V,
 D324E
 Protease Gene: V3I, I13V, K20R, M36I, S37T, R57K, I62V, L63P,
 I64V, K70R
 HIV Subtype: B
 These results were obtained from the use of Celera Diagnostics
 ViroSeq v2.8 assay. This test has been approved by the FDA for
 IVD use. These results were reviewed by Thomas K. Huard, Ph.
 D., Director of Molecular Diagnostics.
 RESULTS RECEIVED ON           03/13/12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</si>
  <si>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PLEASE NOTE: WE WERE NOT ABLE TO OBTAIN AN HIV-1 GENOTYPE FROM
 THIS SAMPLE DUE TO ONE OF THE FOLLOWING PROBLEMS: INSUFFICIENT
 VIRAL LOAD, A MUTATION IN THE VIRAL GENOME, OR THE PRESENCE OF
 INHIBITORS TO THE PCR AMPLIFICATION.  PLEASE CORRELATE THIS
 RESULT WITH ANY RECENT VIRAL LOAD FOR THIS PATIENT AND RESUBMIT
 IF CLINICALLY WARRANTED.
 These results were obtained from the use of Celera Diagnostics
 ViroSeq v2.8 assay. This test has been approved by the FDA for
 IVD use. These results were reviewed by Thomas K. Huard, Ph.
 D., Director of Molecular Diagnostics.
 RESULTS RECEIVED ON           06/21/12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</si>
  <si>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D121H, S162C, I178L, V179I,_x000D_
L214F, V245E, P272A, R277K, A288S, I293V_x000D_
Protease Gene: V3I, K20R, M36I, 
S37T, R57K, I62V, L63P, I64V_x000D_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</si>
  <si>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K103N, K238T
 Protease Gene:
 NOVEL MUTATIONS DETECTED:
 Reverse Transcriptase Gene: E122K, S162C, R172K, T200A, Q207K,
 L214F, P272A, R277K, I293V, Q334P, G335D
 Protease Gene: V3I, S37N, R41K, L63P, I93L
 HIV Subtype: B
 These results were obtained from the use of Celera Diagnostics
 ViroSeq v2.8 assay. This test has been approved by the FDA for
 IVD use. These results were reviewed by Thomas K. Huard, Ph.
 D., Director of Molecular Diagnostics.
 RESULTS RECEIVED ON           03/15/12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</si>
  <si>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Possible Resistance_x000D_
VIRAMUNE (nevirapine, NVP)          Resistance_x000D_
INTELENCE (etravirine, ETR)         Possible Resistance_x000D_
 _x000D_
Protease Inhibitors_x000D_
AGENERASE (amprenavir, APV)         Possible Resistance *_x000D_
LEXIVA (fosamprenavir, FOS)   
      Possible Resistance *_x000D_
CRIXIVAN (indinavir, IDV)           Possible Resistance *_x000D_
FORTOVASE (saquinavir, SQV)         Possible Resistance *_x000D_
KALETRA (lopinavir+ritonavir, LPV)  Possible Resistance *_x000D_
VIRACEPT (nelfinavir, NFV)          Resistance *_x000D_
REYATAZ (atazanavir, ATV)           Possible Resistance *_x000D_
APTIVUS (tipranavir, TPV)           Possible Resistance ***_x000D_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Y181C, M184V_x000D_
Protease Gene: L10F, M46I, T74P, I84V_x000D_
 _x000D_
NOVEL MUTATIONS DETECTED:_x000D_
Reverse Transcriptase Gene: K49R, D123E, I135V, S162C, E169D,_x000D_
T200A, L214F, H221Y, P243A, V245K, A288S, I293V_x000D_
Protease Gene: V3I, K20R, E34K, E35D, M36I, S37D, R41K, I62V,_x000D_
L63P,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</si>
  <si>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Possible Resistance_x000D_
VIRAMUNE (nevirapine, NVP)          Resistance_x000D_
INTELENCE (etravirine, ETR)         Possible Resistance_x000D_
 _x000D_
Protease Inhibitors_x000D_
AGENERASE (amprenavir, APV)         Possible Resistance 
*_x000D_
LEXIVA (fosamprenavir, FOS)         Possible Resistance *_x000D_
CRIXIVAN (indinavir, IDV)           Possible Resistance *_x000D_
FORTOVASE (saquinavir, SQV)         Possible Resistance *_x000D_
KALETRA (lopinavir+ritonavir, LPV)  No Evidence of Resistance_x000D_
VIRACEPT (nelfinavir, NFV)          Possible Resistance *_x000D_
REYATAZ (atazanavir, ATV)           Possible Resistance *_x000D_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Y181C_x000D_
Protease Gene: L10F, I84V_x000D_
 _x000D_
NOVEL MUTATIONS DETECTED:_x000D_
Reverse Transcriptase Gene: K49R, D123E, I135V, T139A, S162C,_x000D_
E169D, T200A, L214F, H221Y, P243A, V245K, A288S, I293V_x000D_
Protease Gene: V3I, K20R, E34D, E34K, E34N, E35D, M36I, S37D,_x000D_
R41K, 
I62V, L63P, T74S,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</si>
  <si>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E138A, Q207E, L214F, R277K,_x000D_
T286A, E297R, L310I, S322A_x000D_
Protease Gene: V3I, I13V, L19V, K20R, S37N,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</si>
  <si>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Possible Resistance ***_x000D_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K101Q, E138K_x000D_
Protease Gene: L10I_x000D_
 _x000D_
NOVEL MUTATIONS DETECTED:_x000D_
Reverse Transcriptase Gene: V35I, R83K, E122K, S162A, D177G,_x000D_
I202V, R211K, L214F, V276I, V276T, E297Q, I329V, Q334H_x000D_
Protease Gene: 
V3I, M36I, S37N, R41K, L63T, C67S, I72T_x000D_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</si>
  <si>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Possible Resistance ***_x000D_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K101Q, E138K_x000D_
Protease Gene: L10I_x000D_
 _x000D_
NOVEL MUTATIONS DETECTED:_x000D_
Reverse Transcriptase Gene: V35I, R83K, E122K, S162A, D177G,_x000D_
I202V, R211K, L214F, V276I, V276T, E297Q, R307K, Q334H_x000D_
Protease Gene: 
V3I, S37N, R41K, L63T, C67S, I72T_x000D_
 _x000D_
HIV Subtype: B_x000D_
 _x000D_
These results were obtained from the use of Celera Diagnostics_x000D_
ViroSeq v2.8 assay. This test has been approved by the FDA for_x000D_
IVD use._x000D_
 </t>
  </si>
  <si>
    <t>10/17/2015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</si>
  <si>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K20R, V35I, V60I, K64R, R83K, E122P,_x000D_
I135T, S162C, K166R, D177E, I178L, Q197E, R211G, K275R, 
Q278H,_x000D_
E297A, Q334D_x000D_
Protease Gene: V3I, I13V, L19I, S37N, L63S,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</si>
  <si>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E122K, D123E, I135T, D177E,_x000D_
T200A, R211K, V245M, P272S, I293V, Q334L_x000D_
Protease Gene: V3I, I13V, R57K, 
L63P, I64L,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</si>
  <si>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V35M, A98S, E122K, S162C,_x000D_
D177E, I178L, R211K, L214F, V245E, V245Q, D250E, P272A, R277K,_x000D_
T286A, 
Q334L_x000D_
Protease Gene: V3I, E35D, S37N, R41K, R57K, L63H, I72V_x000D_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</si>
  <si>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K11Q, D121H, S162A, D177E, Q197P,
 R211K, L214F, V245E, P272A, R277K, Q278H, T286A, I293V, S322T,
 I329L
 Protease Gene: V3I, S37N, R41K, D60E, I64V
 HIV Subtype: B
 These results were obtained from the use of Celera Diagnostics
 ViroSeq v2.8 assay. This test has been approved by the FDA for
 IVD use. These results were reviewed by Thomas K. Huard, Ph.
 D., Director of Molecular Diagnostics.
 RESULTS RECEIVED ON           07/31/12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</si>
  <si>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D121H, S162A, D177E, Q197P, R211K,
 L214F, P225S, V245E, P272A, R277K, Q278H, T286A, I293V, S322T,
 I329L
 Protease Gene: V3I, R41K, D60E, I64V
 HIV Subtype: B
 These results were obtained from the use of Celera Diagnostics
 ViroSeq v2.8 assay. This test has been approved by the FDA for
 IVD use. These results were reviewed by Thomas K. Huard, Ph.
 D., Director of Molecular Diagnostics.
 RESULTS RECEIVED ON           11/23/12
 Reference lab accession: NP
 Testing Performed By
 QUEST DIAGNOSTICS/NICHOLS CHANTILLY
 14225 NEWBROOK DRIVE CHANTILLY VA 20151-2228
 KENNETH L. SISCO, MD</t>
  </si>
  <si>
    <t>07/06/2015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</si>
  <si>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K11Q, M16V, D121H, D121Y, S162A,_x000D_
D177E, Q197P, R211K, L214F, V245E, P272A, R277K, Q278H, T286A,_x000D_
I293V, 
S322T, I329L_x000D_
Protease Gene: V3I, S37N, R41K, D60E,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</si>
  <si>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Possible Resistance *_x000D_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L100I, M184V, K219E_x000D_
Protease Gene:_x000D_
 _x000D_
NOVEL MUTATIONS DETECTED:_x000D_
Reverse Transcriptase Gene: M16V, D121Y, E138Q, S162A, D177E,_x000D_
V179I, Q197L, Q197P, R211K, L214F, V245E, P272A, R277K, Q278H,_x000D_
T286A, I293V, I329L_x000D_
Protease 
Gene: V3I, S37N, R41K, D60E,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</si>
  <si>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V35M, T39A, R83K, E122K,_x000D_
S162C, S162G, E169D, I202V, L214F, D250T, A288S, I293V, T296S,_x000D_
K311R, 
Q334L_x000D_
Protease Gene: V3I, I15V, M36I, S37N, R57K, L63P, I64V, C67S_x000D_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</si>
  <si>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K64R, S68N, V90I, D123E, I135V,
 S162C, Q197E, L214F, V245M, E248D, P272A, R277K, D324E, Q334H
 Protease Gene: V3I, T12A, L19I, S37N, R41K, K55R, D60E, L63P,
 H69Q, V77I
 HIV Subtype: B
 These results were obtained from the use of Celera Diagnostics
 ViroSeq v2.8 assay. This test has been approved by the FDA for
 IVD use. These results were reviewed by Thomas K. Huard, Ph.
 D., Director of Molecular Diagnostics.
 RESULTS RECEIVED ON           09/04/12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</si>
  <si>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Possible Resistance ***_x000D_
VIRAMUNE (nevirapine, NVP)          Resistance ***_x000D_
INTELENCE (etravirine, ETR)         Possible Resistance ***_x000D_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K101E, E138K_x000D_
Protease Gene:_x000D_
 _x000D_
NOVEL MUTATIONS DETECTED:_x000D_
Reverse Transcriptase Gene: D123E, I135V, E138A, E138T, I142V,_x000D_
S162C, V179I, Q197E, L214F, V245M, E248D, P272A, R277K, I293V,_x000D_
D324E, Q334H_x000D_
Protease 
Gene: V3I, T12A, L19I, S37N, R41K, K55R, D60E, L63P,_x000D_
H69Q,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</si>
  <si>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V179E_x000D_
Protease Gene:_x000D_
 _x000D_
NOVEL MUTATIONS DETECTED:_x000D_
Reverse Transcriptase Gene: V35I, V35T, T39A, T39I, T39V, V60I,_x000D_
R83K, D123N, I135R, R211K, L214F, E248N, K275R, R277K, 
L283I,_x000D_
I293V, Q334L, Q334R, G335D_x000D_
Protease Gene: V3I, T12A, I13V, E35D, S37N, K45R, L63P, I64L_x000D_
 _x000D_
HIV Subtype: B_x000D_
 _x000D_
These results were obtained from the use of Celera Diagnostics_x000D_
ViroSeq v2.8 assay. This test has been approved by the FDA for_x000D_
IVD use._x000D_
 </t>
  </si>
  <si>
    <t>05/04/2016</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</si>
  <si>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Possible Resistance ***_x000D_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L100I, K103N, M184V, P225H_x000D_
Protease Gene:_x000D_
 _x000D_
NOVEL MUTATIONS DETECTED:_x000D_
Reverse Transcriptase Gene: K20R, E122K, K173E, Q174K, R211K,_x000D_
L214F, L228R, V245L, P272S, R277K, A288S, V317A_x000D_
Protease Gene: V3I, I13V, E35D, M36I, S37D, I62V, L63S, 
I64V,_x000D_
E65D_x000D_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</si>
  <si>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P4S, V35L, E122K, Q174H, G196E,_x000D_
R211K, L214F, V245K, P272T, R277K, T286A, K311R, G335D_x000D_
Protease Gene: 
V3I, T12I, G16E, L19I, S37N, I62V, L63T, I64L,_x000D_
H69K,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</si>
  <si>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P4S, V21I, V35L, E122K, S162A,_x000D_
S162G, S162T, Q174H, G196E, R211K, L214F, V245K, P272T, R277K,_x000D_
T286A, 
E297A, K311R, G335D_x000D_
Protease Gene: V3I, T12I, K14R, G16A, G16E, L19I, S37N, I62V,_x000D_
L63S, L63T, I64L, H69K, H69Q,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</si>
  <si>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V35T, T39E, V60I, D123N,_x000D_
I135T, K166R, K173A, K173T, Q174R, D177E, G196E, T200A, Q207E,_x000D_
R211K, L214F, 
V245Q, E248D, E291D, V292I, I293V, P294A, P294I,_x000D_
P294M, P294T, P294V, D324E, Q334H, G335D_x000D_
Protease Gene: V3I, I13V, K14S, I15V, K20R, M36I, S37N, R41K,_x000D_
L63V, H69K, L89M, I93L_x000D_
 _x000D_
HIV Subtype: C_x000D_
 _x000D_
These results were obtained from the use of Celera Diagnostics_x000D_
ViroSeq v2.8 assay. This test has been approved by the FDA for_x000D_
IVD use._x000D_
 </t>
  </si>
  <si>
    <t>08/11/2014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</si>
  <si>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K49R, P52A, E122P, S162C,_x000D_
I178L, L214F, P272A, R277K, T286A, I326L_x000D_
Protease Gene: V3I, T12I, I15V, 
S37N, R41K, I62V, L63H, V77I_x000D_
 _x000D_
HIV Subtype: B_x000D_
 _x000D_
These results were obtained from the use of Celera Diagnostics_x000D_
ViroSeq v2.8 assay. This test has been approved by the FDA for_x000D_
IVD use._x000D_
 </t>
  </si>
  <si>
    <t>10/11/2013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</si>
  <si>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V35M, V60I, D121Y, I135T, S162C,_x000D_
D177E, L214F, V245K, P272A, V276I, R277K, Q278E, T286A, I293V,_x000D_
P294T, 
E297K, E297T, D324E_x000D_
Protease Gene: V3I, S37D, S37N, I72E_x000D_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</si>
  <si>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V35K, K49R, S162C, E169D, D177E,
 L214F, P272T, R277K, Q278S, A288S, I293V, E312T, Q334L, G335S
 Protease Gene: V3I, I13V, G16A, K20R, M36L, S37E, I62V, I64V
 HIV Subtype: B
 These results were obtained from the use of Celera Diagnostics
 ViroSeq v2.8 assay. This test has been approved by the FDA for
 IVD use. These results were reviewed by Thomas K. Huard, Ph.
 D., Director of Molecular Diagnostics.
 RESULTS RECEIVED ON           06/11/12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</si>
  <si>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D121Y, S162C, Q174R, I178L,_x000D_
T200I, R211K, L214F, T286A, V292I, I293V, G333D, G333E, Q334H,_x000D_
Q334N, 
G335C_x000D_
Protease Gene: V3I, I13V, E35D, M36I, S37N,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</si>
  <si>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V179D_x000D_
Protease Gene:_x000D_
 _x000D_
NOVEL MUTATIONS DETECTED:_x000D_
Reverse Transcriptase Gene: V106I, E122I, T165I, I178L, R211K,_x000D_
P243S, E248D, T286A, E297K, I329L_x000D_
Protease Gene: V3I, I13V, S37N, 
R57K, L63P, I72V_x000D_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</si>
  <si>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A71T
 NOVEL MUTATIONS DETECTED:
 Reverse Transcriptase Gene: V35I, E122K, I135L, E138A, I202V,
 R211K, L214F, V245K, I257L, R277K, K281R, I293V, L325I
 Protease Gene: V3I, T12P, I15V, L19Q, E35D, R41K, R57K, D60E,
 Q61E, I62V, L63P
 HIV Subtype: B
 These results were obtained from the use of Celera Diagnostics
 ViroSeq v2.8 assay. This test has been approved by the FDA for
 IVD use. These results were reviewed by Thomas K. Huard, Ph.
 D., Director of Molecular Diagnostics.
 RESULTS RECEIVED ON           07/03/12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</si>
  <si>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V75I
 Protease Gene:
 NOVEL MUTATIONS DETECTED:
 Reverse Transcriptase Gene: E6D, I31L, T39A, E122K, D123E,
 I142T, T165I, D177E, V189I, T200V, R211K, R277K, T286A, I293V,
 K311R, D324E
 Protease Gene: V3I, K14R, S37N, L63P
 HIV Subtype: B
 These results were obtained from the use of Celera Diagnostics
 ViroSeq v2.8 assay. This test has been approved by the FDA for
 IVD use. These results were reviewed by Thomas K. Huard, Ph.
 D., Director of Molecular Diagnostics.
 RESULTS RECEIVED ON           07/30/12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</si>
  <si>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Possible Resistance ***
 VIDEX (didanosine, ddI)             Possible Resistance ***
 ZERIT (stavudine, d4T)              Possible Resistance ***
 ZIAGEN (abacavir, ABC)              Possible Resistance ***
 VIREAD (tenofovir, TDF)             No Evidence of Resistance
 Non-Nucleoside Reverse Transcriptase Inhibitors
 RESCRIPTOR (delavirdine, DLV)       Resistance ***
 SUSTIVA (efavirenz, EFV)            Resistance ***
 VIRAMUNE (nevirapine, NVP)          Resistance ***
 INTELENCE (etravirine, ETR)         Resistance ***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M41L, K103N, E138K, Y181C, M184V,
 T215S, P225H
 Protease Gene:
 NOVEL MUTATIONS DETECTED:
 Reverse Transcriptase Gene: V35E, T39A, E40D, A98S, E122P,
 I135K, I178L, V179I, G196E, T200I, L214F, H221Y, E248D, R277K,
 T286A, E297K, D324E, I329L, Q334E
 Protease Gene: V3I, T12S, K14R, E35D, S37N, R57K, L63P, V77I,
 V82I
 HIV Subtype: B
 These results were obtained from the use of Celera Diagnostics
 ViroSeq v2.8 assay. This test has been approved by the FDA for
 IVD use. These results were reviewed by Thomas K. Huard, Ph.
 D., Director of Molecular Diagnostics.
 RESULTS RECEIVED ON           05/09/12
 Reference lab accession: NP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</si>
  <si>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L214F, P243K, V245E, P272S,_x000D_
R277K, K281R, V292I, I293V, E297R_x000D_
Protease Gene: V3I, L19Q, S37N, R41K, 
K43R, L63P, V82I_x000D_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</si>
  <si>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K102Q, V106I, E122K, N175H, D177E,
 I178M, V179I, R211K, L214F, V245I, V245K, V245M, V245N, R277K,
 T286A, G335S
 Protease Gene: V3I, I13V, S37N, I62V, L63H, L63N, C67D, H69R
 HIV Subtype: B
 These results were obtained from the use of Celera Diagnostics
 ViroSeq v2.8 assay. This test has been approved by the FDA for
 IVD use. These results were reviewed by Thomas K. Huard, Ph.
 D., Director of Molecular Diagnostics.
 RESULTS RECEIVED ON           10/08/12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</si>
  <si>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P225H_x000D_
Protease Gene:_x000D_
 _x000D_
NOVEL MUTATIONS DETECTED:_x000D_
Reverse Transcriptase Gene: P4T, E6K, A98S, D123E, T165I, D177E,_x000D_
G196E, Q207E, R211K, L214F, V245M, P272A, R277K, I293V_x000D_
Protease Gene: V3I, L19I, R41K,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</si>
  <si>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P4S, D121H, K173R, Q174K, D177E,_x000D_
R211K, L214F, V245K, D250E, S251I, R277K, L283I, I293V, 
I329V,_x000D_
Q334E_x000D_
Protease Gene: V3I,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</si>
  <si>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V8I, V35T, T39A, E40D, E122P, D123E,_x000D_
K173N, Q174K, D177E, G196E, T200A, Q207E, R211K, L214F, 
V245T,_x000D_
D250E, R277K, E291D, V292I, I293V, P294T, L310I, Q334L_x000D_
Protease Gene: V3I, S37N, L63P,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</si>
  <si>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K101Q, K103N, V108I
 Protease Gene:
 NOVEL MUTATIONS DETECTED:
 Reverse Transcriptase Gene: V35M, V90I, V90M, E122K, D123E,
 I135T, S162C, K173Q, I178M, Q207E, R211K, L214F, V245N, P272A,
 V276I, R277K, Q278E, T286A, E298G, E312Q, I329V
 Protease Gene: V3I, I15V, G16E, S37N, L63V, I72E, V77I
 HIV Subtype: B
 These results were obtained from the use of Celera Diagnostics
 ViroSeq v2.8 assay. This test has been approved by the FDA for
 IVD use. These results were reviewed by Thomas K. Huard, Ph.
 D., Director of Molecular Diagnostics.
 RESULTS RECEIVED ON           04/03/12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</si>
  <si>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K101Q, K103N
 Protease Gene:
 NOVEL MUTATIONS DETECTED:
 Reverse Transcriptase Gene: V35M, E122K, D123E, I135T, S162C,
 K173Q, I178M, Q207E, Q207G, Q207R, R211K, L214F, V245N, P272A,
 V276I, R277K, Q278E, T286A, I293V, E298G, E312Q, I329V
 Protease Gene: V3I, I15V, G16E, S37N, L63V, I72E, V77I
 HIV Subtype: B
 These results were obtained from the use of Celera Diagnostics
 ViroSeq v2.8 assay. This test has been approved by the FDA for
 IVD use. These results were reviewed by Thomas K. Huard, Ph.
 D., Director of Molecular Diagnostics.
 RESULTS RECEIVED ON           05/09/12
 Reference lab accession: NP
 Testing Performed By
 QUEST DIAGNOSTICS NICHOLS INSTITUTE CHANTILLY
 14225 NEWBROOK DRIVE CHANTILLY VA 20151-2228
 KENNETH L. SISCO, MD</t>
  </si>
  <si>
    <t>01/09/2014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</si>
  <si>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V35M, V90I, V90M, A98V, E122K,_x000D_
I135T, S162C, K173Q, I178M, T200A, Q207E, R211K, L214F, V245N,_x000D_
P272A, V276I, 
R277K, Q278E, T286A, I293V, E298G, K311R, E312Q,_x000D_
D324E, I329V_x000D_
Protease Gene: V3I, I15V, G16E, S37N, L63V, I72E,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</si>
  <si>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Gene:_x000D_
 _x000D_
NOVEL MUTATIONS DETECTED:_x000D_
Reverse Transcriptase Gene: V35M, V90I, V90M, E122K, I135T,_x000D_
S162C, K173Q, I178M, Q207E, R211K, L214F, V245N, P272A, V276I,_x000D_
R277K, 
Q278E, T286A, I293V, E298G, E312D, E312H, E312Q, I329V_x000D_
Protease Gene: V3I, I15V, G16E, S37N, L63V, I72E, V77I_x000D_
 _x000D_
HIV Subtype: B_x000D_
 _x000D_
These results were obtained from the use of Celera Diagnostics_x000D_
ViroSeq v2.8 assay. This test has been approved by the FDA for_x000D_
IVD use._x000D_
 </t>
  </si>
  <si>
    <t>12/04/2015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</si>
  <si>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D121C, I142V, S162Y, D177E, I178M,_x000D_
T200A, R211G, L214F, V241I, V245E, P272S, R277K, I293V, 
E297K,_x000D_
V314A_x000D_
Protease Gene: V3I, L19I, S37N, P39T, R57K, D60E, L63P_x000D_
 _x000D_
HIV Subtype: B_x000D_
 _x000D_
These results were obtained from the use of Celera Diagnostics_x000D_
ViroSeq v2.8 assay. This test has been approved by the FDA for_x000D_
IVD use._x000D_
 </t>
  </si>
  <si>
    <t>12/23/2015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</si>
  <si>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Resistance_x000D_
VIDEX (didanosine, ddI)             Resistance ***_x000D_
ZERIT (stavudine, d4T)              Resistance_x000D_
ZIAGEN (abacavir, ABC)              Resistance_x000D_
VIREAD (tenofovir, TDF)             Possible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Possible Resistance_x000D_
FORTOVASE (saquinavir, SQV)         Possible Resistance_x000D_
KALETRA (lopinavir+ritonavir, LPV)  No Evidence of Resistance_x000D_
VIRACEPT (nelfinavir, NFV)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F116Y, Q151M_x000D_
Protease Gene: A71V, L90M_x000D_
 _x000D_
NOVEL MUTATIONS DETECTED:_x000D_
Reverse Transcriptase Gene: V60I, S68G, S162C, E169D, I202V,_x000D_
Q207E, I244V, D250E, P272A, P272S, R277K, K281R, L283I, I293V,_x000D_
P294S, E297K, Q334D, Q334E_x000D_
Protease Gene: V3I, I13V, E35D, M36I, 
S37D, I62V, L63P, T74S,_x000D_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</si>
  <si>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K103R, K103S
 Protease Gene:
 NOVEL MUTATIONS DETECTED:
 Reverse Transcriptase Gene: K20R, S48T, K49R, K64R, E122K,
 I135V, Q174H, V179I, R211G, L214F, V245M, P272A, R277K, I293V,
 S322T, Q334N
 Protease Gene: V3I, L33V, S37N, L63P
 HIV Subtype: B
 These results were obtained from the use of Celera Diagnostics
 ViroSeq v2.8 assay. This test has been approved by the FDA for
 IVD use. These results were reviewed by Thomas K. Huard, Ph.
 D., Director of Molecular Diagnostics.
 RESULTS RECEIVED ON           09/19/12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</si>
  <si>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V179D_x000D_
Protease Gene:_x000D_
 _x000D_
NOVEL MUTATIONS DETECTED:_x000D_
Reverse Transcriptase Gene: E6D, V35A, E122K, D177E, I178M,_x000D_
Q197P, L214F, R277K, I293V, K311R, I329V, Q334H, G335D_x000D_
Protease Gene: 
V3I, T12A, K14R, I15V, S37E, Q61N, H69Y, I72T_x000D_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</si>
  <si>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 A71T_x000D_
 _x000D_
NOVEL MUTATIONS DETECTED:_x000D_
Reverse Transcriptase Gene: E122K, D123E, S162C, E169D, I178L,_x000D_
Q197E, T200R, L214F, P243R, P243S, V245K, V245Q, R277K, K281R,_x000D_
V292I, I293V, E297K, E297R, E328D, 
I329L, G335D_x000D_
Protease Gene: V3I, E35D, S37D, S37E, R41K, D60E, L63P, I72V,_x000D_
V77I, P79S_x000D_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</si>
  <si>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V35T, R83K, K104R, E122P, S162A,_x000D_
T165V, F171Y, K173E, Q174R, D177E, G196E, T200I, I202V, E204K,_x000D_
Q207D, 
Q207N, R211K, L214F, E248D, A288S, I293V, V317A, S322T,_x000D_
Q334N, G335D_x000D_
Protease Gene: V3I, K14R, S37N, L63C, K70R,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</si>
  <si>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T69D, T69N, V179D, M184V_x000D_
Protease Gene: L10I_x000D_
 _x000D_
NOVEL MUTATIONS DETECTED:_x000D_
Reverse Transcriptase Gene: K20R, V35I, T69A, D123E, D177E,_x000D_
Q207E, R211K, V245E, V245K, A288T, V292I, I293V, P294Q, K311R_x000D_
Protease Gene: V3I, T4P, 
I15V, E35D, R41K, L63P, K70R,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</si>
  <si>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08/01/2012</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</si>
  <si>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Resistance ***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A98G, K103N, M184V, P225H
 Protease Gene: I50L
 NOVEL MUTATIONS DETECTED:
 Reverse Transcriptase Gene: V21I, V35M, V60I, D121Y, D177E,
 L214F, V245K, P272A, V276T, Q278E, T286A, E297K, P313T, D324E
 Protease Gene: V3I, S37N, L63P, I72E
 HIV Subtype: B
 These results were obtained from the use of Celera Diagnostics
 ViroSeq v2.8 assay. This test has been approved by the FDA for
 IVD use. These results were reviewed by Thomas K. Huard, Ph.
 D., Director of Molecular Diagnostics.
 RESULTS RECEIVED ON           08/21/12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</si>
  <si>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D67N, T69D
 Protease Gene: L10I
 NOVEL MUTATIONS DETECTED:
 Reverse Transcriptase Gene: E122K, D123E, D177E, I178L, G196E,
 R211K, L214F, P243S, P243T, V245T, D250E, S251N, K275R, R277K,
 V292I, I293V, E297Q, A327V, G333D
 Protease Gene: V3I, I15V, S37E, R57K, D60E, L63S
 HIV Subtype: B
 These results were obtained from the use of Celera Diagnostics
 ViroSeq v2.8 assay. This test has been approved by the FDA for
 IVD use. These results were reviewed by Thomas K. Huard, Ph.
 D., Director of Molecular Diagnostics.
 RESULTS RECEIVED ON           05/24/13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</si>
  <si>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 T69D_x000D_
Protease Gene:_x000D_
 _x000D_
NOVEL MUTATIONS DETECTED:_x000D_
Reverse Transcriptase Gene: E122K, D123E, D177E, I178L, G196E,_x000D_
R211K, L214F, P243S, P243T, V245T, D250E, S251N, K275R, 
R277K,_x000D_
V292I, I293V, E297Q, A327V, G333D_x000D_
Protease Gene: V3I, I15V, S37E, R57K, D60E, L63S_x000D_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</si>
  <si>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 T69D, T69N, K103N_x000D_
Protease Gene:_x000D_
 _x000D_
NOVEL MUTATIONS DETECTED:_x000D_
Reverse Transcriptase Gene: T69A, R83K, E122K, D123E, D177E,_x000D_
I178L, G196E, R211K, L214F, P243S, P243T, V245T, D250E, S251D,_x000D_
S251N, K275R, R277K, V292I, 
I293V, E297K, E297Q, A327V, G333D_x000D_
Protease Gene: V3I, I15V, S37E, R57K, D60E, L63S_x000D_
 _x000D_
HIV Subtype: B_x000D_
 _x000D_
These results were obtained from the use of Celera Diagnostics_x000D_
ViroSeq v2.8 assay. This test has been approved by the FDA for_x000D_
IVD use._x000D_
 </t>
  </si>
  <si>
    <t>06/15/2016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</si>
  <si>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 T69D_x000D_
Protease Gene:_x000D_
 _x000D_
NOVEL MUTATIONS DETECTED:_x000D_
Reverse Transcriptase Gene: E122K, D123E, D177E, I178L, G196E,_x000D_
R211K, L214F, P243S, P243T, V245T, D250E, S251N, K275R, 
R277K,_x000D_
V292I, I293V, E297Q, A327V, G333D_x000D_
Protease Gene: V3I, I15V, S37E, R57K, D60E, L63S_x000D_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</si>
  <si>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V35L, E122K, K173Q, G196E, Q207E,
 Q207K, R211K, L214F, P243A, V245Q, D250E, R277K, V292I, I293V,
 E297R, K311R, Q334L
 Protease Gene: V3I, S37N, R41K, L63P, I93L
 HIV Subtype: B
 These results were obtained from the use of Celera Diagnostics
 ViroSeq v2.8 assay. This test has been approved by the FDA for
 IVD use. These results were reviewed by Thomas K. Huard, Ph.
 D., Director of Molecular Diagnostics.
 RESULTS RECEIVED ON           12/17/11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22021-0841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</si>
  <si>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V35L, E122K, K173Q, I178M, G196E,
 Q207E, Q207K, R211K, L214F, P243A, V245Q, D250E, R277K, V292I,
 I293V, E297R, K311R, V317A, Q334L
 Protease Gene: V3I, S37N, R41K, L63P, I93L
 HIV Subtype: B
 These results were obtained from the use of Celera Diagnostics
 ViroSeq v2.8 assay. This test has been approved by the FDA for
 IVD use. These results were reviewed by Thomas K. Huard, Ph.
 D., Director of Molecular Diagnostics.
 RESULTS RECEIVED ON           12/22/12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</si>
  <si>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V35L, E122K, K173Q, Q174K,_x000D_
Q174R, G196E, Q207E, R211K, L214F, P243A, V245Q, D250E, R277K,_x000D_
V292I, 
I293V, E297R, K311R, V317A, Q334L_x000D_
Protease Gene: V3I, S37N, R41K, L63P, I93L_x000D_
 _x000D_
HIV Subtype: B_x000D_
 _x000D_
These results were obtained from the use of Celera Diagnostics_x000D_
ViroSeq v2.8 assay. This test has been approved by the FDA for_x000D_
IVD use._x000D_
 </t>
  </si>
  <si>
    <t>05/13/2013</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</si>
  <si>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Possible Resistance *_x000D_
LEXIVA 
(fosamprenavir, FOS)         Possible Resistance *_x000D_
CRIXIVAN (indinavir, IDV)           Possible Resistance *_x000D_
FORTOVASE (saquinavir, SQV)         Possible Resistance *_x000D_
KALETRA (lopinavir+ritonavir, LPV)  No Evidence of Resistance_x000D_
VIRACEPT (nelfinavir, NFV)          Resistance *_x000D_
REYATAZ (atazanavir, ATV)           Possible Resistance *_x000D_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K103S, M184V_x000D_
Protease Gene: L10I, A71T, L90M_x000D_
 _x000D_
NOVEL MUTATIONS DETECTED:_x000D_
Reverse Transcriptase Gene: V35I, V35M, K102R, E122K, K166R,_x000D_
K173D, Q174K, D177E, Q197E, R211K, L214F, V245Q, T286A, E297G_x000D_
Protease Gene: V3I, I13V, K14R, S37H, S37N, K43R, I62V, L63P,_x000D_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</si>
  <si>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06/04/2013</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</si>
  <si>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Possible Resistance *_x000D_
LEXIVA 
(fosamprenavir, FOS)         Possible Resistance *_x000D_
CRIXIVAN (indinavir, IDV)           Possible Resistance *_x000D_
FORTOVASE (saquinavir, SQV)         Possible Resistance *_x000D_
KALETRA (lopinavir+ritonavir, LPV)  No Evidence of Resistance_x000D_
VIRACEPT (nelfinavir, NFV)          Resistance *_x000D_
REYATAZ (atazanavir, ATV)           Possible Resistance *_x000D_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K103S, M184V_x000D_
Protease Gene: L10I, A71T, L90M_x000D_
 _x000D_
NOVEL MUTATIONS DETECTED:_x000D_
Reverse Transcriptase Gene: K20R, V35I, V35M, K64R, E122K,_x000D_
I135T, K166R, K173D, Q174K, D177E, V179I, D192N, Q197E, R211K,_x000D_
L214F, V245Q, K259R, T286A, E297G_x000D_
Protease Gene: V3I, I13V, S37H, S37N, 
K43R, I62V, L63P,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</si>
  <si>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V106I, E122K, A158S, S162C, E169D,_x000D_
Q197E, Q207E, Q207K, R211A, L214F, V245K, V245P, V245Q, 
V245T,_x000D_
E248D, E248G, E248K, E248N, E248R, E248S, P272A, R277K, Q278H,_x000D_
T286A, A288S, I293V, S322T_x000D_
Protease Gene: V3I, E35D, S37N, I62V, L63H, I72V,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</si>
  <si>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M184V, P225H, K238T, Y318F_x000D_
Protease Gene:_x000D_
 _x000D_
NOVEL MUTATIONS DETECTED:_x000D_
Reverse Transcriptase Gene: E122K, Q174R, G196E, T200A, R211K,_x000D_
L214F, D237N, V245Q, P272A, R277K, R284K, I293V, E297K, I329L,_x000D_
Q334D, G335E_x000D_
Protease Gene: V3I, 
L33I, L33V, E35D, M36I, S37N, P39T, R41K,_x000D_
R57K, D60E, L63P, I64V, H69Y, I72V_x000D_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</si>
  <si>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T39A, S48T, K64R, E122K, G196E,_x000D_
R211K, L214F, V245E, V254I, I257L, R277K, I293V_x000D_
Protease Gene: V3I, 
I13V, S37D, S37G, S37N, R57K, I62V, L63P,_x000D_
I72E_x000D_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</si>
  <si>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V60I, K104R, E122K, I142V,_x000D_
T165I, I178L, V189I, G196E, T200A, R211K, L214F, Q278H, T286A,_x000D_
V292I, 
I293V, E297K, G333D_x000D_
Protease Gene: V3I, I13V, S37N, R41K, L63A, I64V, V77I_x000D_
 _x000D_
HIV Subtype: B_x000D_
 _x000D_
These results were obtained from the use of Celera Diagnostics_x000D_
ViroSeq v2.8 assay. This test has been approved by the FDA for_x000D_
IVD use._x000D_
 </t>
  </si>
  <si>
    <t>04/10/2014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</si>
  <si>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 K219Q_x000D_
Protease Gene:_x000D_
 _x000D_
NOVEL MUTATIONS DETECTED:_x000D_
Reverse Transcriptase Gene: K20R, V35L, T39A, E40D, E122P,_x000D_
I135V, S162C, D177E, I178L, R211K, V245M, R277K, V317A, G333D,_x000D_
G333E, Q334N, 
G335C_x000D_
Protease Gene: V3I, E35D, M36I, S37D, R41K, D60E, I62V, L63P,_x000D_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</si>
  <si>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A98S, D177E, T200A, R211K, L214F,
 E248D, R277K, L283I, V292I, I293V, E298A, S322T, L325I, G333E
 Protease Gene: V3I, I15V, G16E, E35D, S37Y, I62V, L63T, E65D,
 I72T, V77I
 HIV Subtype: B
 These results were obtained from the use of Celera Diagnostics
 ViroSeq v2.8 assay. This test has been approved by the FDA for
 IVD use. These results were reviewed by Thomas K. Huard, Ph.
 D., Director of Molecular Diagnostics.
 RESULTS RECEIVED ON           10/08/12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</si>
  <si>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D177E, T200A, R211K, L214F,_x000D_
E248D, R277K, L283I, V292I, I293V, E298A, S322T, L325I, G333E_x000D_
Protease 
Gene: V3I, I15V, G16E, E35D, S37Y, I62V, L63T, E65D,_x000D_
I72T,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</si>
  <si>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K70N, A98S, D177E, R211K, L214F,_x000D_
E248D, R277K, L283I, V292I, I293V, E298A, S322T, L325I, G333E_x000D_
Protease Gene: V3I, I15V, G16E, E35D, S37Y, 
I62V, L63T, E65D,_x000D_
I72T, V77I_x000D_
 _x000D_
HIV Subtype: B_x000D_
 _x000D_
These results were obtained from the use of Celera Diagnostics_x000D_
ViroSeq v2.8 assay. This test has been approved by the FDA for_x000D_
IVD use._x000D_
 </t>
  </si>
  <si>
    <t>06/24/2015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</si>
  <si>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D123E, E169D, I180V, T200A,_x000D_
Q207S, R211K, L214F, R277K, V292I, I293V, Q334D_x000D_
Protease Gene: V3I, S37H,
 S37N, S37P, S37T, R57K, L63P, I72E,_x000D_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</si>
  <si>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V108I_x000D_
Protease Gene: L10V_x000D_
 _x000D_
NOVEL MUTATIONS DETECTED:_x000D_
Reverse Transcriptase Gene: V35T, T39A, V60I, V90I, D121H,_x000D_
K166R, R172K, D177E, Q207E, R211K, L214F, V245E, V245K, D250E,_x000D_
T286A, I293V, 
E297K, D324E, I329L, G335D_x000D_
Protease Gene: V3I, T12S, I15V, M36I, S37N, R41K, L63P_x000D_
 _x000D_
HIV Subtype: D_x000D_
 _x000D_
These results were obtained from the use of Celera Diagnostics_x000D_
ViroSeq v2.8 assay. This test has been approved by the FDA for_x000D_
IVD use._x000D_
 </t>
  </si>
  <si>
    <t>02/23/2016</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</si>
  <si>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V8I, V35T, T39E, E122K, D123E,
 K173A, K173T, I178M, T200A, Q207E, R211K, L214F, V245K, V245Q,
 E248D, D250E, R277K, K281R, T286A, E291D, V292I, I293V, V314I,
 Q334N, G335D
 Protease Gene: V3I, K14E, L19K, K20R, M36I, S37N, R41K, L63T,
 I64L, E65K, H69K, V82I, L89M, I93L
 HIV Subtype: C
 These results were obtained from the use of Celera Diagnostics
 ViroSeq v2.8 assay. This test has been approved by the FDA for
 IVD use. These results were reviewed by Thomas K. Huard, Ph.
 D., Director of Molecular Diagnostics.
 RESULTS RECEIVED ON           03/08/13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</si>
  <si>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K49R, E122K, I135T, K166R, Q174H,_x000D_
T200A, R211K, L214F, V245E, R277K, L283I, I293V, E297K, I329L,_x000D_
Q334N, 
G335D_x000D_
Protease Gene: V3I, T12P, I13V, K14R, G16E, S37N, L63Q, I64V,_x000D_
E65D,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</si>
  <si>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V60I, T69S, E122P, D123E, I135T,_x000D_
I142T, S162C, Q174K, P176T, D177E, I195L, G196E, T200A, V245M,_x000D_
R277K, 
T286P, V292I, I293V, K311R_x000D_
Protease Gene: V3I, K14R, I15V, S37N, L63C, L63S,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</si>
  <si>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11/19/2015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</si>
  <si>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E122K, D123E, S162C, D177E,_x000D_
I195L, T200A, R211K, L214F, L283I, A288T, I293V, K311R, 
G333E,_x000D_
G335S_x000D_
Protease Gene: V3I, S37N, L63P,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</si>
  <si>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V35M, E122K, I135T, K173Q, I178M,_x000D_
T200I, R211K, L214F, V245N, P272A, V276I, R277K, Q278E, T286A,_x000D_
D324E, 
I329V_x000D_
Protease Gene: V3I, G16E, S37N, R41K, L63V, I72E_x000D_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</si>
  <si>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K11H, K11N, K11Q, K11R, K11S, E122K,_x000D_
K173Q, Q207E, R211K, L214F, V245K, I293V, K311R, V317A, 
G333E,_x000D_
Q334L_x000D_
Protease Gene: V3I, I15V, G16A, E35D, S37N, R41K, K43R, L63T,_x000D_
I72V,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</si>
  <si>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V35L, A98S, E122K, I135T, R211K,_x000D_
L214F, P243S, V245K, S251I, P272A, V276I, R277K, Q278E, T286A,_x000D_
I293V, 
E298A, I329V, Q334E_x000D_
Protease Gene: V3I, S37N, R57K, L63P, E65D, I72V, V77I, L89M_x000D_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</si>
  <si>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V35L, A98S, E122K, I135T, R211K,_x000D_
L214F, P243S, V245K, S251I, P272A, V276I, R277K, Q278E, T286A,_x000D_
I293V, 
E298A, I329V, Q334E_x000D_
Protease Gene: V3I, S37N, R57K, L63P, E65D, I72V, V77I, L89M_x000D_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</si>
  <si>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V35L, A98S, E122K, I135T, K166R,_x000D_
R211K, L214F, P243S, V245K, S251I, P272A, V276I, R277K, Q278E,_x000D_
T286A, 
E291A, E291D, I293V, E298A, I329V, Q334E_x000D_
Protease Gene: V3I, S37N, R57K, L63P, E65D, I72V, V77I, L89M_x000D_
 _x000D_
HIV Subtype: B_x000D_
 _x000D_
These results were obtained using the Abbott ViroSeq(R) v2.0_x000D_
assay. This test has been approved by the FDA for IVD use._x000D_
 </t>
  </si>
  <si>
    <t xml:space="preserve">
  HIV GENOTYPING 
 SEQUENCING                    see note
 TESTS-------------RESULTS--------UNITS--REF. RANGE---
 HIV-1 GENOTYPING               REPORT
 HIV-1 DRUG RESISTANCE MUTATION ANALYSIS
 Nucleoside Reverse Transcriptase Inhibitors
 EPIVIR (lamivudine, 3TC)            Resistance *
 EMTRIVA (emtricitabine, FTC)        Resistance *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Possible Resistance *
 FORTOVASE (saquinavir, SQV)         Possible Resistance *
 KALETRA (lopinavir+ritonavir, LPV)  No Evidence of Resistance
 VIRACEPT (nelfinavir, NFV)          Resistance *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D67N, K70R, M184V
 Protease Gene: A71T, L90M
 NOVEL MUTATIONS DETECTED:
 Reverse Transcriptase Gene: V35R, A98S, E122K, D123E, A158S,
 T200A, E204D, L214F, D237E, P272A, R277K, T286A, I293V, E312K
 Protease Gene: V3I, I13V, Q18H, S37N, L63P
 HIV Subtype: B
 These results were obtained from the use of Celera Diagnostics
 ViroSeq v2.8 assay. This test has been approved by the FDA for
 IVD use. These results were reviewed by Thomas K. Huard, Ph.
 D., Director of Molecular Diagnostics.
 RESULTS RECEIVED ON           01/01/12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</si>
  <si>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06/05/2013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</si>
  <si>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A98S, K104R, E122K, D123E,_x000D_
A158S, D177E, T200A, E204D, L214F, D237E, P272A, R277K, T286A,_x000D_
I293V, 
E312K_x000D_
Protease Gene: V3I, I13V, Q18H, S37N, L63P, H69Y_x000D_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</si>
  <si>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07/17/2013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</si>
  <si>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Possible Resistance *_x000D_
FORTOVASE (saquinavir, SQV)         Possible Resistance *_x000D_
KALETRA (lopinavir+ritonavir, LPV)  No Evidence of Resistance_x000D_
VIRACEPT (nelfinavir, NFV)          Resistance *_x000D_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 L90M_x000D_
 _x000D_
NOVEL MUTATIONS DETECTED:_x000D_
Reverse Transcriptase Gene: V35I, A98S, E122K, D123E, A158S,_x000D_
I195T, T200A, E204D, L214F, D237E, P272A, R277K, T286A, I293V,_x000D_
E312K_x000D_
Protease Gene: 
V3I, I13V, Q18H, S37N, L63P, H69Y_x000D_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</si>
  <si>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I135T, I142V, T200A, R211K,_x000D_
L214F, V245E, L260V, P272A, I293V, D324E_x000D_
Protease Gene: V3I, K14Q, L19I, 
M36I, S37N, R41K, I62V, L63Q,_x000D_
I64V_x000D_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</si>
  <si>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V35I, V35L, A98S, E122K, K173N,
 Q174K, I178M, Q197P, T200I, E203D, R211K, L214F, E248D, R277K,
 K281R, I293V, I326L, E328D, Q334H, G335D
 Protease Gene: V3I, L19I, L63A, I72V, V77I
 HIV Subtype: B
 These results were obtained from the use of Celera Diagnostics
 ViroSeq v2.8 assay. This test has been approved by the FDA for
 IVD use. These results were reviewed by Thomas K. Huard, Ph.
 D., Director of Molecular Diagnostics.
 RESULTS RECEIVED ON           04/07/12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</si>
  <si>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V10A, E122K, E138A, K173T, Q174H,
 R211K, L214F, V245E, R277K, K281R, T286A, I293V, P294Q, E297A,
 E297T, L301M, Q334H, G335D
 Protease Gene: V3I, G16E, S37N, R41K, R57K, I62V, L63A, L63S,
 I64M, V77I
 HIV Subtype: B
 These results were obtained from the use of Celera Diagnostics
 ViroSeq v2.8 assay. This test has been approved by the FDA for
 IVD use. These results were reviewed by Thomas K. Huard, Ph.
 D., Director of Molecular Diagnostics.
 RESULTS RECEIVED ON           07/13/12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</si>
  <si>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L214F, V245E, R277K, K281R,_x000D_
T286A, I293V, P294Q, E297T, A299T, L301M, Q334H, G335D_x000D_
Protease Gene: 
V3I, G16E, S37N, R41K, I62V, L63S, I64M_x000D_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</si>
  <si>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E138A, K173T, R211K, L214F,_x000D_
V245E, R277K, K281R, T286A, I293V, P294Q, E297T, L301M, E312D,_x000D_
Q334H, 
G335D_x000D_
Protease Gene: V3I, G16E, S37N, R41K, R57K, I62V, L63A, L63S,_x000D_
I64M,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</si>
  <si>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K101Q, K103N_x000D_
Protease Gene:_x000D_
 _x000D_
NOVEL MUTATIONS DETECTED:_x000D_
Reverse Transcriptase Gene: K20R, V35I, E122K, I135T, K166R,_x000D_
E169D, Q197E, T200A, R211K, L214F, K281R, L283I, A288G, I293V_x000D_
Protease Gene: V3I, I13V, S37N, K43R, 
L63P, I64V,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</si>
  <si>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T69D, T69N_x000D_
Protease Gene:_x000D_
 _x000D_
NOVEL MUTATIONS DETECTED:_x000D_
Reverse Transcriptase Gene: T69A, R211K, L214F, V245E, E297K,_x000D_
P321A, I329L_x000D_
Protease Gene: V3I, I13V, L19W, S37D, L63P_x000D_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</si>
  <si>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K103N, V118I, K219Q
 Protease Gene:
 NOVEL MUTATIONS DETECTED:
 Reverse Transcriptase Gene: K102Q, T139A, V179I, L228H, L228N,
 I244V, V245E, D250E, S251I, P272S, R277K, K281R, I293V, S322A
 Protease Gene: V3I, S37N, L63A, V77I
 HIV Subtype: B
 These results were obtained from the use of Celera Diagnostics
 ViroSeq v2.8 assay. This test has been approved by the FDA for
 IVD use. These results were reviewed by Thomas K. Huard, Ph.
 D., Director of Molecular Diagnostics.
 RESULTS RECEIVED ON           02/13/12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</si>
  <si>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12/05/2013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</si>
  <si>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V118I, K219Q, P225H_x000D_
Protease Gene:_x000D_
 _x000D_
NOVEL MUTATIONS DETECTED:_x000D_
Reverse Transcriptase Gene: K102Q, T139A, V179I, L228N, I244V,_x000D_
V245E, V245K, V245M, E248D, D250E, P272S, R277K, K281R, I293V,_x000D_
S322A_x000D_
Protease Gene: 
V3I, S37N, L63A,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</si>
  <si>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A98S, E122K, E122R, I178M, I195L,_x000D_
R211K, L214F, P272A, R277K, T286A, V292I, E297A, E298A, 
S322T,_x000D_
D324E_x000D_
Protease Gene: V3I, R41K, R57K, D60E, I62V, L63A, K70R_x000D_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</si>
  <si>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V35L, A98S, D123E, D177E, I178M,_x000D_
Q207E, R211K, L214F, P272A, R277K, A288S, I293V, K311R, Q334L_x000D_
Protease 
Gene: V3I, S37N, R41K, Q61E, L63P,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</si>
  <si>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04/10/2013</t>
  </si>
  <si>
    <t xml:space="preserve">
  HIV GENOTYPING 
 SEQUENCING                    see note
 TESTS-------------RESULTS--------UNITS--REF. RANGE---
 HIV-1 GENOTYPING               REPORT
 HIV-1 DRUG RESISTANCE MUTATION ANALYSIS
 HIV-1 GENOTYPE: NOT DETECTED
 PLEASE NOTE: WE WERE NOT ABLE TO OBTAIN AN HIV-1 GENOTYPE FROM
 THIS SAMPLE DUE TO ONE OF THE FOLLOWING PROBLEMS: INSUFFICIENT
 VIRAL LOAD, A MUTATION IN THE VIRAL GENOME, OR THE PRESENCE OF
 INHIBITORS TO THE PCR AMPLIFICATION. PLEASE CORRELATE THIS
 RESULT WITH ANY RECENT VIRAL LOAD FOR THIS PATIENT AND RESUBMIT
 IF CLINICALLY WARRANTED.
 These results were obtained from the use of Celera Diagnostics
 ViroSeq v2.8 assay. This test has been approved by the FDA for
 IVD use. These results were reviewed by Thomas K. Huard, Ph.
 D., Director of Molecular Diagnostics.
 RESULTS RECEIVED ON           05/08/13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</si>
  <si>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T200A, Q207A, R211K, L214F,_x000D_
V245K, V245Q, P272A, R277K, I293V_x000D_
Protease Gene: V3I, T12I, T12V, I15V, 
M36I, S37D, S37N, R41K,_x000D_
D60E, I62V, L63P, C67S_x000D_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</si>
  <si>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Possible Resistance
 VIRAMUNE (nevirapine, NVP)          Resistance
 INTELENCE (etravirine, ETR)         Possible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Resistance *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Y181C, K219E
 Protease Gene: D30N, A71T, N88D
 NOVEL MUTATIONS DETECTED:
 Reverse Transcriptase Gene: K49R, E122K, I135T, E138G, K166R,
 I178M, V189I, I202V, R211K, L214F, V245M, V245T, P272A, A288S,
 I293V, V317A, A327V
 Protease Gene: V3I, I13V, E35D, M36I, S37N, R41K, Q61H, I62V,
 L63P, I72E
 HIV Subtype: B
 These results were obtained from the use of Celera Diagnostics
 ViroSeq v2.8 assay. This test has been approved by the FDA for
 IVD use. These results were reviewed by Thomas K. Huard, Ph.
 D., Director of Molecular Diagnostics.
 RESULTS RECEIVED ON           01/23/13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</si>
  <si>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L100I, K103N, V118I
 Protease Gene: L10V
 NOVEL MUTATIONS DETECTED:
 Reverse Transcriptase Gene: V35I, K43N, K46Q, E122K, D123E,
 I135T, T165I, I178F, I178L, G196E, T200A, R211K, V245E, I293V,
 P294N, L310I, I329L
 Protease Gene: V3I, I15V, L19V, M36I, S37N, R41K
 HIV Subtype: B
 These results were obtained from the use of Celera Diagnostics
 ViroSeq v2.8 assay. This test has been approved by the FDA for
 IVD use. These results were reviewed by Thomas K. Huard, Ph.
 D., Director of Molecular Diagnostics.
 RESULTS RECEIVED ON           12/29/11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</si>
  <si>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 L10V_x000D_
 _x000D_
NOVEL MUTATIONS DETECTED:_x000D_
Reverse Transcriptase Gene: V35I, K43N, K46Q, E122K, D123E,_x000D_
I135T, T165I, K173E, I178F, I178L, G196E, T200A, V245E, 
I293V,_x000D_
P294N, L310I, I329L_x000D_
Protease Gene: V3I, I15V, L19V, M36I, S37N, R41K_x000D_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</si>
  <si>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T69S, E122K, Q174E, R211K, L214F,_x000D_
V245I, V245M, P272T, R277K, T286A, I293V, E297A, E297V, E298A,_x000D_
E312T, G335D_x000D_
Protease Gene: V3I, S37N, 
L63P, H69Q,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</si>
  <si>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K22R, T69S, E122K, Q174E, L214F,_x000D_
V245I, V245M, P272T, R277K, T286A, I293V, E297V, E312T, G335D_x000D_
Protease Gene: V3I, S37N, L63P, H69Q, V77I_x000D_
 _x000D_
HIV Subtype: B_x000D_
 _x000D_
These results were obtained from the use of Celera Diagnostics_x000D_
ViroSeq v2.8 assay. This test has been approved by the FDA for_x000D_
IVD use._x000D_
 </t>
  </si>
  <si>
    <t>05/20/2016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</si>
  <si>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Q58E_x000D_
 _x000D_
NOVEL MUTATIONS DETECTED:_x000D_
Reverse Transcriptase Gene: P4S, V35T, V60I, R83K, K102R, E122K,_x000D_
I178M, R211K, L214F, V245K, R277K, T286A, I293V, D324E, 
Q334N_x000D_
Protease Gene: V3I, K14R, I15V, L19I, L19T, M36I, S37N, R41K,_x000D_
I62V, L63S,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</si>
  <si>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Q58E_x000D_
 _x000D_
NOVEL MUTATIONS DETECTED:_x000D_
Reverse Transcriptase Gene: A98S, K102R, E122K, Q174N, G196E,_x000D_
T200A, L214F, V245E, P272A, R277K, I293V, Q334Y_x000D_
Protease Gene: V3I, 
I15V, S37N, L63P, H69Y, I72E_x000D_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</si>
  <si>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Possible Resistance_x000D_
ZERIT (stavudine, d4T)              No Evidence of Resistance_x000D_
ZIAGEN (abacavir, ABC)              Resistance_x000D_
VIREAD (tenofovir, TDF)             Possible Resistance_x000D_
 _x000D_
Non-Nucleoside Reverse Transcriptase Inhibitors_x000D_
RESCRIPTOR (delavirdine, DLV)       Resistance ***_x000D_
SUSTIVA (efavirenz, EFV)            Possible Resistance ***_x000D_
VIRAMUNE (nevirapine, NVP)          Resistance ***_x000D_
INTELENCE (etravirine, ETR)         Possible Resistance ***_x000D_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K65R, E138K, Y181C, M184V, K219E_x000D_
Protease Gene: Q58E_x000D_
 _x000D_
NOVEL MUTATIONS DETECTED:_x000D_
Reverse Transcriptase Gene: K20R, S68K, S68R, A98S, E122K,_x000D_
Q174N, V179I, G196E, T200A, L214F, V245E, P272A, R277K, I293V,_x000D_
Q334C, G335S_x000D_
Protease Gene: V3I, I15V, S37N, R41K, L63P, H69Y, 
I72E_x000D_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</si>
  <si>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Q58E_x000D_
 _x000D_
NOVEL MUTATIONS DETECTED:_x000D_
Reverse Transcriptase Gene: K32R, A98S, E122K, Q174N, G196E,_x000D_
T200A, L214F, V245E, P272A, R277K, I293V, Q334Y_x000D_
Protease Gene: V3I, 
I15V, S37N, R41K, L63P, H69Y, I72E_x000D_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</si>
  <si>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V35T, V60I, A98S, I135V, T165I,_x000D_
Q174R, T200A, R211S, L214F, V245I, V245L, V245M, R277K, Q278H,_x000D_
I293V, 
Q334Y_x000D_
Protease Gene: V3I, I13V, I15V, M36I, S37D, D60E, Q61D, L63A,_x000D_
I64V_x000D_
 _x000D_
HIV Subtype: BF_x000D_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</si>
  <si>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V35T, V60I, A98S, I135V, T165I,_x000D_
Q174R, T200A, R211S, L214F, V245M, R277K, Q278H, I293V, Q334Y_x000D_
Protease 
Gene: V3I, I13V, I15V, M36I, S37D, D60E, Q61D, L63A,_x000D_
I64V_x000D_
 _x000D_
HIV Subtype: BF_x000D_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</si>
  <si>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S68G, I178M, G196E, T200A, R211G,_x000D_
L214F, V245E, P272A, R277K, I293V, V317A_x000D_
Protease Gene: V3I, K14R, S37D, 
Y59F, D60E, I62V, L63P, I64V,_x000D_
Q92E_x000D_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</si>
  <si>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D121H, T139A, I142T, Q174H, D177E,
 I178M, T200A, R211K, L214F, R277K, I293V, I329L, Q334H, Q334K,
 Q334N
 Protease Gene: V3I, M36I, S37N, L63Q, I64V, E65D
 HIV Subtype: B
 These results were obtained from the use of Celera Diagnostics
 ViroSeq v2.8 assay. This test has been approved by the FDA for
 IVD use. These results were reviewed by Thomas K. Huard, Ph.
 D., Director of Molecular Diagnostics.
 RESULTS RECEIVED ON           01/03/13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</si>
  <si>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D121H, I142T, Q174H, D177E, I178M,_x000D_
T200A, R211K, L214F, R277K, I293V_x000D_
Protease Gene: V3I, M36I, S37N, L63Q, 
I64V, E65D_x000D_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</si>
  <si>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V108I_x000D_
Protease Gene:_x000D_
 _x000D_
NOVEL MUTATIONS DETECTED:_x000D_
Reverse Transcriptase Gene: T39A, D121H, I142L, I142M, Q174H,_x000D_
D177E, I178M, T200A, R211K, L214F, R277K, I293V_x000D_
Protease Gene: V3I, M36I, S37N, 
L63Q, I64V, E65D_x000D_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</si>
  <si>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T39A, D121H, I142L, I142M, I142P,_x000D_
I142T, Q174H, D177E, I178M, T200A, T200E, R211K, L214F, R277K,_x000D_
I293V, 
I329L, G333E, Q334H, Q334K, Q334N, G335S_x000D_
Protease Gene: V3I, M36I, S37N, L63Q, I64V, E65D_x000D_
 _x000D_
HIV Subtype: B_x000D_
 _x000D_
These results were obtained from the use of Celera Diagnostics_x000D_
ViroSeq v2.8 assay. This test has been approved by the FDA for_x000D_
IVD use._x000D_
 </t>
  </si>
  <si>
    <t>01/06/2017</t>
  </si>
  <si>
    <t>11/09/2011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</si>
  <si>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K103R
 Protease Gene: L10I
 NOVEL MUTATIONS DETECTED:
 Reverse Transcriptase Gene: E6K, V60I, I142V, Q174K, T200E,
 Q207E, R211K, R277K, T286A, I293V, E297P, A304E, K311R, S322T,
 D324E, Q334V
 Protease Gene: V3I, G16E, M36I, S37N, R41K, R57K, I62V, L63T,
 E65D, I93L
 HIV Subtype: B
 These results were obtained from the use of Celera Diagnostics
 ViroSeq v2.8 assay. This test has been approved by the FDA for
 IVD use. These results were reviewed by Thomas K. Huard, Ph.
 D., Director of Molecular Diagnostics.
 RESULTS RECEIVED ON           11/21/11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22021-0841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</si>
  <si>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S48T, D123E, A158S, T165I, I178M,_x000D_
V179I, Q207E, R211K, L214F, D250E, R277K, Q334N_x000D_
Protease Gene: V3I, S37N, 
L63P, L63S, K70R, I72T,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</si>
  <si>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K70E
 Protease Gene: A71T
 NOVEL MUTATIONS DETECTED:
 Reverse Transcriptase Gene: E40K, E53D, E122K, T139A, I142V,
 S162H, T200A, R211K, L214F, V245L, P272A, V276I, Q278E, A288T,
 I293V, E297R
 Protease Gene: V3I, T12P, T12Q, K14R, S37D, S37N, R41K, I62V,
 L63S, I72E, V77I, I93L
 HIV Subtype: B
 These results were obtained from the use of Celera Diagnostics
 ViroSeq v2.8 assay. This test has been approved by the FDA for
 IVD use. These results were reviewed by Thomas K. Huard, Ph.
 D., Director of Molecular Diagnostics.
 RESULTS RECEIVED ON           03/08/13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</si>
  <si>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V118I, M184V
 Protease Gene: L10I
 NOVEL MUTATIONS DETECTED:
 Reverse Transcriptase Gene: V35K, T39E, S48T, D123S, T165I,
 T165L, K173A, D177E, G196V, T200A, Q207E, R211K, L228H, V245Q,
 D250E, L279M, T286A, E291D, V292I, I293V, Q334N, G335D
 Protease Gene: V3I, L19I, M36I, S37N, R41K, H69K, L89M, I93L
 HIV Subtype: C
 These results were obtained from the use of Celera Diagnostics
 ViroSeq v2.8 assay. This test has been approved by the FDA for
 IVD use. These results were reviewed by Thomas K. Huard, Ph.
 D., Director of Molecular Diagnostics.
 RESULTS RECEIVED ON           12/29/11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</si>
  <si>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V179E
 Protease Gene: L10I
 NOVEL MUTATIONS DETECTED:
 Reverse Transcriptase Gene: E122K, I135T, T200I, L214F, V245K,
 V276I, Q278E, T286A, I329V
 Protease Gene: V3I, S37N, R41K, D60E, I62V, L63T, I72V, V77I,
 I93L
 HIV Subtype: B
 These results were obtained from the use of Celera Diagnostics
 ViroSeq v2.8 assay. This test has been approved by the FDA for
 IVD use. These results were reviewed by Thomas K. Huard, Ph.
 D., Director of Molecular Diagnostics.
 RESULTS RECEIVED ON           05/15/12
 Reference lab accession: NP
 Testing Performed By
 QUEST DIAGNOSTICS NICHOLS INSTITUTE CHANTILLY
 14225 NEWBROOK DRIVE CHANTILLY VA 20151-2228
 KENNETH L. SISCO, MD</t>
  </si>
  <si>
    <t>05/18/2012</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</si>
  <si>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K102Q, E122K, I135V, K166R, L214F,_x000D_
V245E, V245Q, D250E, L282I, I293V, S322A, Q334N, G335S_x000D_
Protease Gene: 
V3I, S37N, L63P, I64L, I64M_x000D_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</si>
  <si>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Resistance *_x000D_
REYATAZ (atazanavir, ATV)           Possible Resistance *_x000D_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 T215C_x000D_
Protease Gene: L10F, D30N, M46L, N88D_x000D_
 _x000D_
NOVEL MUTATIONS DETECTED:_x000D_
Reverse Transcriptase Gene: K49R, E122K, I142V, T165I, E169D,_x000D_
Q197E, Q207E, L214F, L283I, E291D, V292I, E297K, 
G335D_x000D_
Protease Gene: V3I, I13V, I15V, S37N, R41K, L63P, C67S,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</si>
  <si>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Resistance *_x000D_
REYATAZ (atazanavir, ATV)           Possible Resistance *_x000D_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T215C_x000D_
Protease Gene: L10F, D30N, M46L, N88D_x000D_
 _x000D_
NOVEL MUTATIONS DETECTED:_x000D_
Reverse Transcriptase Gene: K49R, E122K, I142V, T165I, E169D,_x000D_
P176S, D177N, Q197E, T200A, I202V, Q207E, E291D, V292I, 
E297K,_x000D_
G335D_x000D_
Protease Gene: V3I, I13V, I15V, S37N, R41K, L63P, C67S,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</si>
  <si>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V35M, T39S, V60I, R83K, E122K,
 D123E, D123G, D177E, D177G, I178M, G196E, I202V, Q207G, R211K,
 L214F, R277K, I293V
 Protease Gene: V3I, I13V, Q18E, K20R, S37N, L63P, V77I, I93L
 HIV Subtype: B
 These results were obtained from the use of Celera Diagnostics
 ViroSeq v2.8 assay. This test has been approved by the FDA for
 IVD use. These results were reviewed by Thomas K. Huard, Ph.
 D., Director of Molecular Diagnostics.
 RESULTS RECEIVED ON           12/05/12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</si>
  <si>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PLEASE NOTE: WE WERE NOT ABLE TO OBTAIN AN HIV-1 GENOTYPE FROM
 THIS SAMPLE DUE TO ONE OF THE FOLLOWING PROBLEMS: INSUFFICIENT
 VIRAL LOAD, A MUTATION IN THE VIRAL GENOME, OR THE PRESENCE OF
 INHIBITORS TO THE PCR AMPLIFICATION.  PLEASE CORRELATE THIS
 RESULT WITH ANY RECENT VIRAL LOAD FOR THIS PATIENT AND RESUBMIT
 IF CLINICALLY WARRANTED.
 These results were obtained from the use of Celera Diagnostics
 ViroSeq v2.8 assay. This test has been approved by the FDA for
 IVD use. These results were reviewed by Thomas K. Huard, Ph.
 D., Director of Molecular Diagnostics.
 RESULTS RECEIVED ON           08/27/12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</si>
  <si>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Possible Resistance *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A62V, L100I, K219N
 Protease Gene: L10I
 NOVEL MUTATIONS DETECTED:
 Reverse Transcriptase Gene: M16I, T27S, E28A, V35I, T39A, A98S,
 K102Q, E122K, I135T, T200A, Q207E, L214F, K219H, L228R, I244V,
 V245I, V245M, E248D, K249Q, D250E, P272A, R277K, T286A, A288S,
 Q334L
 Protease Gene: V3I, T12P, T12S, I15V, L19T, S37N, I62V, L63P,
 L63S, V77I, I93L
 HIV Subtype: B
 These results were obtained from the use of Celera Diagnostics
 ViroSeq v2.8 assay. This test has been approved by the FDA for
 IVD use. These results were reviewed by Thomas K. Huard, Ph.
 D., Director of Molecular Diagnostics.
 RESULTS RECEIVED ON           10/27/12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</si>
  <si>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K20R, K22R, V35T, V60I, E122P,
 I135T, K173E, D177E, I178V, G196E, T200A, E204K, Q207E, R211K,
 V245E, R277K, I293V
 Protease Gene: V3I, S37N, L63P, V77I, I93L
 HIV Subtype: B
 These results were obtained from the use of Celera Diagnostics
 ViroSeq v2.8 assay. This test has been approved by the FDA for
 IVD use. These results were reviewed by Thomas K. Huard, Ph.
 D., Director of Molecular Diagnostics.
 RESULTS RECEIVED ON           01/06/12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</si>
  <si>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V35M, I50V, R83K, K104R, V106I,_x000D_
E122K, I178L, I195L, I202V, Q207E, L210S, R211K, L214F, P272A,_x000D_
P272G, R277K,
 Q278E, E297K, I326V_x000D_
Protease Gene: V3I, S37D, K43R, L63P, K70R,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</si>
  <si>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V35I, R83K, I135V, D177E, R211G,_x000D_
L214F, V245M, L283I, R307K, I329V_x000D_
Protease Gene: V3I, I13M, S37N, 
K45R, L63Q,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</si>
  <si>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K102Q, E122P, S162A, D177E, I178V,_x000D_
R211T, V245T, E248D, E248N, I329L, G335D_x000D_
Protease Gene: V3I, S37D, 
R41K, L63P, C67Y, K70R,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</si>
  <si>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K102Q, E122P, S162A, D177E, R211T,_x000D_
V245T, E248N, I329L, G335D_x000D_
Protease Gene: V3I, I15V, S37D, R41K, 
L63P, C67Y, K70R,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</si>
  <si>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K20R, V35L, T39A, K49R, E53D, R83K,
 E122K, I178M, R211K, L214F, V245M, E248D, E248K, E248N, D250E,
 P272A, R277K, T286A, E297K
 Protease Gene: V3I, I13V, I15V, M36I, S37N, R41K
 HIV Subtype: B
 These results were obtained from the use of Celera Diagnostics
 ViroSeq v2.8 assay. This test has been approved by the FDA for
 IVD use. These results were reviewed by Thomas K. Huard, Ph.
 D., Director of Molecular Diagnostics.
 RESULTS RECEIVED ON           04/26/12
 Reference lab accession: NP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</si>
  <si>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V90I, A98S, K102Q, E122K,_x000D_
S162A, S162G, T165I, G196E, L214F, V245M, R277K, T286A, 
E297G,_x000D_
D324E_x000D_
Protease Gene: V3I, K14R, S37N, L63P, H69Q,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</si>
  <si>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Possible Resistance *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L10I, L10V, V11I, M46L, Q58E
 NOVEL MUTATIONS DETECTED:
 Reverse Transcriptase Gene: P4K, V35T, E36A, T39E, S48T, D123S,
 I135T, K173A, Q174R, D177E, T200A, Q207D, R211K, L214F, T286A,
 E291D, V292I, I293V, Q334H, G335D
 Protease Gene: V3I, T12S, K14R, I15V, L19I, M36I, S37N, R41K,
 L63P, H69K, T74K, L89M, I93L
 HIV Subtype: C
 These results were obtained from the use of Celera Diagnostics
 ViroSeq v2.8 assay. This test has been approved by the FDA for
 IVD use. These results were reviewed by Thomas K. Huard, Ph.
 D., Director of Molecular Diagnostics.
 RESULTS RECEIVED ON           02/08/12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</si>
  <si>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T69N
 Protease Gene:
 NOVEL MUTATIONS DETECTED:
 Reverse Transcriptase Gene: E122K, I202V, R211K, L214F, P272A,
 R277K, T286A, E297K, I329V, Q334E
 Protease Gene: V3I, I15V, G16E, E35D, S37N, R57K, I62V, L63C,
 H69R
 HIV Subtype: B
 These results were obtained from the use of Celera Diagnostics
 ViroSeq v2.8 assay. This test has been approved by the FDA for
 IVD use. These results were reviewed by Thomas K. Huard, Ph.
 D., Director of Molecular Diagnostics.
 RESULTS RECEIVED ON           02/13/12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</si>
  <si>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08/12/2013</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</si>
  <si>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M184V_x000D_
Protease Gene:_x000D_
 _x000D_
NOVEL MUTATIONS DETECTED:_x000D_
Reverse Transcriptase Gene: V35I, E122K, I178V, I202V, R211K,_x000D_
L214F, P272A, R277K, T286A, E297K, I329V, Q334E_x000D_
Protease Gene: V3I, I15V, G16E, E35D, S37N, R57K, 
I62V, L63C,_x000D_
H69R_x000D_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</si>
  <si>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I142V, R211K, L214F, P272A,_x000D_
R277K, T286A, E297A, E297K, E297T, I329V, Q334E_x000D_
Protease Gene: V3I, I15V,
 G16E, E35D, S37N, I62V, L63S, H69R_x000D_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</si>
  <si>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V108I_x000D_
Protease Gene:_x000D_
 _x000D_
NOVEL MUTATIONS DETECTED:_x000D_
Reverse Transcriptase Gene: V35T, T39A, T39V, E40D, V90I, E122R,_x000D_
D123E, I135V, S162A, K173T, Q174K, D177E, I178L, T200A, Q207E,_x000D_
R211K, L214F, 
V245Q, P272A, R277K, T286A, E291D, V292I, I293V,_x000D_
P294T, S322T, G335D_x000D_
Protease Gene: V3I, I13V, K14R, G16E, K20I, M36I, S37N, R41K,_x000D_
I64L, H69K, K70R, L89M_x000D_
 _x000D_
HIV Subtype: AG_x000D_
 _x000D_
These results were obtained from the use of Celera Diagnostics_x000D_
ViroSeq v2.8 assay. This test has been approved by the FDA for_x000D_
IVD use._x000D_
 </t>
  </si>
  <si>
    <t>08/31/2016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</si>
  <si>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V118I_x000D_
Protease Gene:_x000D_
 _x000D_
NOVEL MUTATIONS DETECTED:_x000D_
Reverse Transcriptase Gene: E6G, K20R, D123E, I135T, T165I,_x000D_
K173N, T200A, V245E, D250E, V276I, K281R, E291D, S322A, G335D_x000D_
Protease Gene: V3I, T12P, I13V, K14R, 
M36I, S37N, L63P_x000D_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</si>
  <si>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E122K, S162C, T200A, Q207E, Q207G,
 Q207K, Q207R, R211K, L214F, E248D, D250G, R277K, I293V, Q334H
 Protease Gene: V3I, K14R, L19I, S37A, S37G, S37T, I62V, L63A,
 V77I, I93L
 HIV Subtype: B
 These results were obtained from the use of Celera Diagnostics
 ViroSeq v2.8 assay. This test has been approved by the FDA for
 IVD use. These results were reviewed by Thomas K. Huard, Ph.
 D., Director of Molecular Diagnostics.
 RESULTS RECEIVED ON           01/25/13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</si>
  <si>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S162A, D177E, I178M, R211K, L214F,_x000D_
R277K, T286A, E297G, E297K, E297R, E300Q, Q334E_x000D_
Protease Gene: V3I, 
I13V, K14R, I15V, E35D, S37D, R41K, R57K,_x000D_
D60E, L63P, I72V_x000D_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</si>
  <si>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Possible Resistance
 ZERIT (stavudine, d4T)              No Evidence of Resistance
 ZIAGEN (abacavir, ABC)              Resistance
 VIREAD (tenofovir, TDF)             Possible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K65R, K103N, M184V, M230L
 Protease Gene:
 NOVEL MUTATIONS DETECTED:
 Reverse Transcriptase Gene: P52A, P52V, E53D, E138A, K166R,
 K173Q, I202V, R211K, L214F, Q278H, V292I, I293V, I329L, Q334E
 Protease Gene: V3I, K14R, S37N, R41K, D60E, Q61E, L63P, I64V
 HIV Subtype: B
 These results were obtained from the use of Celera Diagnostics
 ViroSeq v2.8 assay. This test has been approved by the FDA for
 IVD use. These results were reviewed by Thomas K. Huard, Ph.
 D., Director of Molecular Diagnostics.
 RESULTS RECEIVED ON           02/08/12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</si>
  <si>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M184V_x000D_
Protease Gene:_x000D_
 _x000D_
NOVEL MUTATIONS DETECTED:_x000D_
Reverse Transcriptase Gene: P52V, E53D, E122K, E138A, K166R,_x000D_
K173Q, I202V, R211K, L214F, Q278H, V292I, I293V, I329L, Q334E_x000D_
Protease Gene: V3I, K14R, S37N, R41K, D60E, Q61E, L63P,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</si>
  <si>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R83K, V90I, E122K, D123E, S162C,_x000D_
D177E, T200A, I202V, R211K, L214F, V245M, T286A, I293V, 
D324E,_x000D_
Q334E_x000D_
Protease Gene: V3I, K14R, E35D, S37D, L63P_x000D_
 _x000D_
HIV Subtype: B_x000D_
 _x000D_
These results were obtained from the use of Celera Diagnostics_x000D_
ViroSeq v2.8 assay. This test has been approved by the FDA for_x000D_
IVD use._x000D_
 </t>
  </si>
  <si>
    <t>03/30/2012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</si>
  <si>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E122K, S162C, R211K, L214F, V245E,
 R277K, T286A, V292I, I326V, Q334E
 Protease Gene: V3I, I13V, E35D, S37D, R57K, D60E, L63P, I64V
 HIV Subtype: B
 These results were obtained from the use of Celera Diagnostics
 ViroSeq v2.8 assay. This test has been approved by the FDA for
 IVD use. These results were reviewed by Thomas K. Huard, Ph.
 D., Director of Molecular Diagnostics.
 RESULTS RECEIVED ON           04/13/12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</si>
  <si>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Possible Resistance *
 EMTRIVA (emtricitabine, FTC)        Possible Resistance *
 RETROVIR (zidovudine, AZT)          No Evidence of Resistance
 VIDEX (didanosine, ddI)             Possible Resistance *
 ZERIT (stavudine, d4T)              Possible Resistance *
 ZIAGEN (abacavir, ABC)              Possible Resistance *
 VIREAD (tenofovir, TDF)             Resistance *
 Non-Nucleoside Reverse Transcriptase Inhibitors
 RESCRIPTOR (delavirdine, DLV)       Possible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K65R, D67N, K101Q, G190E
 Protease Gene:
 NOVEL MUTATIONS DETECTED:
 Reverse Transcriptase Gene: K70Q, V90I, K102Q, E122K, V179G,
 L214F, V245M, E248Q, R277K, I293V, E297K
 Protease Gene: V3I, I13V, S37N, R41K, D60E, L63P, I64V, V77I
 HIV Subtype: B
 These results were obtained from the use of Celera Diagnostics
 ViroSeq v2.8 assay. This test has been approved by the FDA for
 IVD use. These results were reviewed by Thomas K. Huard, Ph.
 D., Director of Molecular Diagnostics.
 RESULTS RECEIVED ON           05/06/12
 Reference lab accession: NP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</si>
  <si>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D67N_x000D_
Protease Gene:_x000D_
 _x000D_
NOVEL MUTATIONS DETECTED:_x000D_
Reverse Transcriptase Gene: K70Q, K102Q, E122K, L214F, V245M,_x000D_
E248Q, R277K, I293V_x000D_
Protease Gene: V3I, I13V, S37N, R41K, D60E, L63P,
 I64V,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</si>
  <si>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K102Q, E122K, Q207K, L214F, V245M,_x000D_
E248Q, R277K, I293V_x000D_
Protease Gene: V3I, I13V, S37N, R41K, D60E, L63P, 
I64V,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</si>
  <si>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 A71T_x000D_
 _x000D_
NOVEL MUTATIONS DETECTED:_x000D_
Reverse Transcriptase Gene: K49R, E122K, D123E, S162C, D177E,_x000D_
R211K, L214F, P272A, R277K, I293V, I326V, I329V, Q334L_x000D_
Protease Gene: V3I, E35D, R41K, I62V, L63A,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</si>
  <si>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T69N
 Protease Gene:
 NOVEL MUTATIONS DETECTED:
 Reverse Transcriptase Gene: V60I, K104R, E122K, D123E, I142M,
 I142T, E169D, T200A, R211K, V245I, E248D, R277K, T286A
 Protease Gene: V3I, I15V, L19T, S37N, L63P, I64V, I72T, V77I
 HIV Subtype: B
 These results were obtained from the use of Celera Diagnostics
 ViroSeq v2.8 assay. This test has been approved by the FDA for
 IVD use. These results were reviewed by Thomas K. Huard, Ph.
 D., Director of Molecular Diagnostics.
 RESULTS RECEIVED ON           06/04/12
 Reference lab accession: NP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</si>
  <si>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Gene:_x000D_
 _x000D_
NOVEL MUTATIONS DETECTED:_x000D_
Reverse Transcriptase Gene: K43R, V60I, K104R, E122K, D123E,_x000D_
T139A, I142M, I142T, E169D, T200A, I202V, R211K, V245I, E248D,_x000D_
R277K, 
T286A_x000D_
Protease Gene: V3I, I15V, L19T, S37N, L63P, I64V, I72T,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</si>
  <si>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02/20/2012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</si>
  <si>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R83K, E122K, S162A, E169D, T200A,
 L214F, E248K, K249Q, E291D, Q334N
 Protease Gene: V3I, L63P, V77I, I93L
 HIV Subtype: B
 These results were obtained from the use of Celera Diagnostics
 ViroSeq v2.8 assay. This test has been approved by the FDA for
 IVD use. These results were reviewed by Thomas K. Huard, Ph.
 D., Director of Molecular Diagnostics.
 RESULTS RECEIVED ON           03/07/12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</si>
  <si>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R83K, E122K, S162A, E169D, T200A,_x000D_
R211K, L214F, E248Q, K249Q, E291D, Q334N_x000D_
Protease Gene: V3I, L63P,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</si>
  <si>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R83K, V90I, E122K, S162A, E169D,_x000D_
T200A, L214F, E248K, E248T, K249Q, E291D, Q334N_x000D_
Protease Gene: V3I, L63P,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</si>
  <si>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Possible Resistance *_x000D_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M46L, Q58E_x000D_
 _x000D_
NOVEL MUTATIONS DETECTED:_x000D_
Reverse Transcriptase Gene: V35M, R83K, E122K, D123E, S162A,_x000D_
D177E, Q197K, T200E, R211K, P272A, R277K, T286A, D324E_x000D_
Protease 
Gene: V3I, K20R, S37N, R41K, K43I, L63P, I72S, I72T,_x000D_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</si>
  <si>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K103R_x000D_
Protease Gene: A71V_x000D_
 _x000D_
NOVEL MUTATIONS DETECTED:_x000D_
Reverse Transcriptase Gene: V35I, T39A, R83K, V90I, E122K,_x000D_
Q174S, I178M, T200A, Q207K, R211K, L214F, V245K, P272A, 
R277K,_x000D_
T286A, E297K, A327V_x000D_
Protease Gene: V3I, E35D, L63P, I72E, V77I, I93L_x000D_
 _x000D_
HIV Subtype: B_x000D_
 _x000D_
These results were obtained from the use of Celera Diagnostics_x000D_
ViroSeq v2.8 assay. This test has been approved by the FDA for_x000D_
IVD use._x000D_
 </t>
  </si>
  <si>
    <t>05/01/2013</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</si>
  <si>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Possible Resistance ***
 LEXIVA (fosamprenavir, FOS)         Possible Resistance ***
 CRIXIVAN (indinavir, IDV)           No Evidence of Resistance
 FORTOVASE (saquinavir, SQV)         No Evidence of Resistance
 KALETRA (lopinavir+ritonavir, LPV)  No Evidence of Resistance
 VIRACEPT (nelfinavir, NFV)          No Evidence of Resistance
 REYATAZ (atazanavir, ATV)           Resistance ***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V118I, M184V
 Protease Gene: L10F, V32I, I47V, I50L, A71V
 NOVEL MUTATIONS DETECTED:
 Reverse Transcriptase Gene: P4S, E28R, K32E, V35I, I135T, Q174R,
 D177E, R211K, L228H, L228Q, R277K, K281R, T286A, S322A, Q334L
 Protease Gene: V3I, K20T, E35D, M36I, S37N, I64V
 HIV Subtype: B
 These results were obtained from the use of Celera Diagnostics
 ViroSeq v2.8 assay. This test has been approved by the FDA for
 IVD use. These results were reviewed by Thomas K. Huard, Ph.
 D., Director of Molecular Diagnostics.
 RESULTS RECEIVED ON           05/21/13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</si>
  <si>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V179E_x000D_
Protease Gene: L10V_x000D_
 _x000D_
NOVEL MUTATIONS DETECTED:_x000D_
Reverse Transcriptase Gene: S162C, T200A, L214F, V245T, E248D,_x000D_
S251T, K275Q, T286A, I293V_x000D_
Protease Gene: V3I, I13V, K14R, 
M36I, S37D,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</si>
  <si>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S48T, K102Q, S162A, K173E, I195L,
 R211K, V245E, V245K, V245M, R277K, T286A, E297K, I326V, G333E,
 Q334Y
 Protease Gene: V3I, S37N, R57K, L63P, V77I
 HIV Subtype: B
 These results were obtained from the use of Celera Diagnostics
 ViroSeq v2.8 assay. This test has been approved by the FDA for
 IVD use. These results were reviewed by Thomas K. Huard, Ph.
 D., Director of Molecular Diagnostics.
 RESULTS RECEIVED ON           05/03/12
 Reference lab accession: NP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</si>
  <si>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M41L_x000D_
Protease Gene: L10I_x000D_
 _x000D_
NOVEL MUTATIONS DETECTED:_x000D_
Reverse Transcriptase Gene: V35I, T39K, K43E, K49R, I50V, E79D,_x000D_
K102Q, E122K, D123E, I135T, E169D, D177N, T200A, I202V, 
Q207K,_x000D_
R211A, L214F, V245K, D250E, R277K, T286A, A288G, E297A, G333E_x000D_
Protease Gene: V3I, Q7E, S37N, L63P, E65D, K70R,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</si>
  <si>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 A71V_x000D_
 _x000D_
NOVEL MUTATIONS DETECTED:_x000D_
Reverse Transcriptase Gene: V35I, K64R, E122K, N175H, D177E,_x000D_
Q207E, R211K, L214F, V245M, E248D, K281R, V292I, I293V, E297K,_x000D_
K311R, V317A, I329V, G333E, 
G335C_x000D_
Protease Gene: V3I, R41K, L63P,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</si>
  <si>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M184V
 Protease Gene:
 NOVEL MUTATIONS DETECTED:
 Reverse Transcriptase Gene: V35T, K49R, V60I, K102R, T107S,
 E169D, D177E, T200A, Q207N, Q207T, R211K, L214F, V245Q, D250E,
 P272A, V276I, Q278A, L282C, L283I, I293V, V317A, S322T, G335D
 Protease Gene: V3I, I13V, K14R, G16E, E35D, M36I, S37N, R41K,
 R57K, L63T, I64L, H69K, L89M
 HIV Subtype: AD
 These results were obtained from the use of Celera Diagnostics
 ViroSeq v2.8 assay. This test has been approved by the FDA for
 IVD use. These results were reviewed by Thomas K. Huard, Ph.
 D., Director of Molecular Diagnostics.
 RESULTS RECEIVED ON           01/25/12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</si>
  <si>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Possible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G190A
 Protease Gene: A71V
 NOVEL MUTATIONS DETECTED:
 Reverse Transcriptase Gene: M16Q, V60I, R83K, E122K, D123E,
 D177E, V179I, G196E, R211K, L214F, D250E, S251D, R277K, T286A,
 T286V, V292I, I293V, P294T, T296S, E297K, V317A
 Protease Gene: V3I, S37N, K43R, R57K, L63P, E65D, K70R, I72E,
 V77I, I93L
 HIV Subtype: B
 These results were obtained from the use of Celera Diagnostics
 ViroSeq v2.8 assay. This test has been approved by the FDA for
 IVD use. These results were reviewed by Thomas K. Huard, Ph.
 D., Director of Molecular Diagnostics.
 RESULTS RECEIVED ON           10/03/12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</si>
  <si>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Possible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M184V, G190A
 Protease Gene: A71V
 NOVEL MUTATIONS DETECTED:
 Reverse Transcriptase Gene: M16Q, V60I, R83K, E122K, D123E,
 D177E, V179I, G196E, R211K, L214F, D250E, S251D, R277K, T286A,
 E291D, V292I, T296S, E297K, V317A
 Protease Gene: V3I, S37N, K43R, R57K, L63A, L63P, E65D, K70R,
 I72E, V77I, I93L
 HIV Subtype: B
 These results were obtained from the use of Celera Diagnostics
 ViroSeq v2.8 assay. This test has been approved by the FDA for
 IVD use. These results were reviewed by Thomas K. Huard, Ph.
 D., Director of Molecular Diagnostics.
 RESULTS RECEIVED ON           03/05/13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</si>
  <si>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S48T, E122P, D177E, L214F, P272A,_x000D_
R277K, T286A, I293V, G333E, Q334H_x000D_
Protease Gene: V3I, E35D, L63P, 
I64V, H69Q, V77I_x000D_
 _x000D_
HIV Subtype: B_x000D_
 _x000D_
These results were obtained from the use of Celera Diagnostics_x000D_
ViroSeq v2.8 assay. This test has been approved by the FDA for_x000D_
IVD use._x000D_
 </t>
  </si>
  <si>
    <t>08/07/2015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</si>
  <si>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V118I_x000D_
Protease Gene: L10V_x000D_
 _x000D_
NOVEL MUTATIONS DETECTED:_x000D_
Reverse Transcriptase Gene: E122K, D123E, D123K, D123N, I135T,_x000D_
T165I, I178L, G196E, T200A, E204A, R211G, V245M, V254I, R277K,_x000D_
I293V, I329L_x000D_
Protease Gene: V3I,
 K14R, I15V, S37N, R41K,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</si>
  <si>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K43E, A98S, I135L, G196E,_x000D_
Q197K, L214F, V245E, P272A, R277K, I293V, E297A, I329V, Q334H_x000D_
Protease Gene:
 V3I, T12S, L19I, S37N, R41K, I62M, I64V, K70R_x000D_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</si>
  <si>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K20R, K49R, D123E, S162C, R211K,_x000D_
L214F, P243S, V245E, P272S, R277K, T286A, I293V, K311R, 
D324E,_x000D_
I329L_x000D_
Protease Gene: V3I, I13V, M36I, S37D, R57K, D60E, L63P, I72E_x000D_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</si>
  <si>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 A71T_x000D_
 _x000D_
NOVEL MUTATIONS DETECTED:_x000D_
Reverse Transcriptase Gene: K20R, D123E, S162C, R211K, L214F,_x000D_
P243S, V245E, P272S, R277K, T286A, I293V, K311R, I329L_x000D_
Protease Gene: V3I, M36I, S37D, R57K, D60E, 
L63P, I72E_x000D_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</si>
  <si>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 A71T_x000D_
 _x000D_
NOVEL MUTATIONS DETECTED:_x000D_
Reverse Transcriptase Gene: K20R, D123E, R211K, L214F, P243S,_x000D_
V245E, P272S, R277K, T286A, I293V, K311R, I329L_x000D_
Protease Gene: V3I, M36I, S37D, R57K, D60E, L63P, 
I72E_x000D_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</si>
  <si>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V35M, D86E, E122K, D123E, K173E,
 I178M, G196E, R211K, L214F, P243H, V245E, R277K, A288S, I293V,
 E297K, Q334R, G335D
 Protease Gene: V3I, R41K, I62V, L63C, I72V, V77I
 HIV Subtype: B
 These results were obtained from the use of Celera Diagnostics
 ViroSeq v2.8 assay. This test has been approved by the FDA for
 IVD use. These results were reviewed by Thomas K. Huard, Ph.D.,
 Director of Molecular Diagnostics.
 RESULTS RECEIVED ON           02/01/12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</si>
  <si>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Resistance **
 EMTRIVA (emtricitabine, FTC)        Resistance **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M184I
 Protease Gene: A71V
 NOVEL MUTATIONS DETECTED:
 Reverse Transcriptase Gene: S162A, V245E, V245K, P272A, R277K,
 R284K, T286A, I293V
 Protease Gene: V3I, S37N, P39S, R57K, L63P, I72V, I93L
 HIV Subtype: B
 These results were obtained from the use of Celera Diagnostics
 ViroSeq v2.8 assay. This test has been approved by the FDA for
 IVD use. These results were reviewed by Thomas K. Huard, Ph.
 D., Director of Molecular Diagnostics.
 RESULTS RECEIVED ON           11/18/12
 Reference lab accession: NP
 Testing Performed By
 QUEST DIAGNOSTICS/NICHOLS CHANTILLY
 14225 NEWBROOK DRIVE CHANTILLY VA 20151-2228
 KENNETH L. SISCO, MD</t>
  </si>
  <si>
    <t>04/24/2013</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</si>
  <si>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M184V
 Protease Gene: L10V
 NOVEL MUTATIONS DETECTED:
 Reverse Transcriptase Gene: V106I, E122K, D123E, I135T, I142T,
 Q174K, R211K, L214F, D237E, V245K, V276I, T286A, V292I, I293V,
 T296S, E297K, S322T, G333E, Q334K
 Protease Gene: V3I, T12P, K14R, I15V, S37D, R41K, D60E, I93L
 HIV Subtype: B
 These results were obtained from the use of Celera Diagnostics
 ViroSeq v2.8 assay. This test has been approved by the FDA for
 IVD use. These results were reviewed by Thomas K. Huard, Ph.
 D., Director of Molecular Diagnostics.
 RESULTS RECEIVED ON           05/14/13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</si>
  <si>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 A71T_x000D_
 _x000D_
NOVEL MUTATIONS DETECTED:_x000D_
Reverse Transcriptase Gene: A98S, K104R, E122K, G196E, L214F,_x000D_
V245M, P272A, R277K, T286A_x000D_
Protease Gene: V3I, K14R, Q18I, S37D, R41K, I72V,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</si>
  <si>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 A71T_x000D_
 _x000D_
NOVEL MUTATIONS DETECTED:_x000D_
Reverse Transcriptase Gene: A98S, K104R, E122K, G196E, R211K,_x000D_
L214F, V245M, P272A, R277K, T286A_x000D_
Protease Gene: V3I, K14R, Q18I, S37D, R41K, I72V,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</si>
  <si>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A98S, K104R, E122K, G196E, L214F,_x000D_
V245M, P272A, R277K, T286A, I326V_x000D_
Protease Gene: V3I, K14R, Q18I, 
Q18M, S37D, R41K, I72V, V77I,_x000D_
I93L_x000D_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</si>
  <si>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T39A, K49R, E53D, V106I,_x000D_
E122K, I135V, E169D, E169N, G196E, T200A, L214F, V245M, E248D,_x000D_
P272A, R277K, 
I293V, E297K_x000D_
Protease Gene: V3I, T12S,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</si>
  <si>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V35I, R83K, S162C, E169D, D177E,_x000D_
G196E, T200E, E204Q, Q207H, R211K, L214F, V245Q, P272A, R277K,_x000D_
T286A, 
V292I, I293V, E297K, I329L_x000D_
Protease Gene: V3I, S37A, S37D, S37N, S37T, S37Y, R41K, L63A,_x000D_
C67S, I72V,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</si>
  <si>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M184I_x000D_
Protease Gene:_x000D_
 _x000D_
NOVEL MUTATIONS DETECTED:_x000D_
Reverse Transcriptase Gene: S162H, Q197E, R211K, L214F, P243T,_x000D_
V245Q, R277K, I293V_x000D_
Protease Gene: V3I, K20R, M36I, S37D, I62V, L63P,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</si>
  <si>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T27S, A98S, E122P, D177E, Q197E,_x000D_
R211K, L214F, P272A, I293V, Q334H, Q334L_x000D_
Protease Gene: V3I, I15V, G16E, 
S37Q, P39S, L63A, V82I_x000D_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</si>
  <si>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V35M, K49R, R83K, E122K, I142M,
 T200A, Q207K, R211K, L214F, V245M, P272A, R277K, I293V, E297A,
 K311R, S322T, Q334E, Q334V
 Protease Gene: V3I, E35D, S37D, S37E, I62V, L63P, I64L, K70R,
 V77I, I93L
 HIV Subtype: B
 These results were obtained from the use of Celera Diagnostics
 ViroSeq v2.8 assay. This test has been approved by the FDA for
 IVD use. These results were reviewed by Thomas K. Huard, Ph.
 D., Director of Molecular Diagnostics.
 RESULTS RECEIVED ON           05/15/12
 Reference lab accession: NP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</si>
  <si>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E28K, V35M, K49R, R83K, E122K,_x000D_
T200A, Q207K, R211K, L214F, V245M, P272A, R277K, I293V, E297A,_x000D_
K311R, S322T, Q334E_x000D_
Protease Gene: V3I, 
E35D, S37E, I62V, L63P, I64L, K70R, V75I,_x000D_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</si>
  <si>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V35M, E40D, D123E, S162C,_x000D_
T200A, E204Q, Q207A, Q207E, R211K, L214F, V245M, P272A, R277K,_x000D_
T286A, I293V,
 I329V, Q334D_x000D_
Protease Gene: V3I, S37H, S37Q, R41K, R57K, L63P, I72T, V77I,_x000D_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</si>
  <si>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02/18/2015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</si>
  <si>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 L10I, Q58E_x000D_
 _x000D_
NOVEL MUTATIONS DETECTED:_x000D_
Reverse Transcriptase Gene: E122K, D123E, D177E, I178V, V179I,_x000D_
I195L, G196E, T200I, L214F, R277K, I293V, E297R, Q334H_x000D_
Protease Gene: V3I, I13V, S37N, L63S_x000D_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</si>
  <si>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E122K, T200A, Q207E, R211K, L214F,
 P272A, R277K, T286A, K311R
 Protease Gene: V3I, I15V, G16E, S37N, I62V, I72T
 HIV Subtype: B
 These results were obtained from the use of Celera Diagnostics
 ViroSeq v2.8 assay. This test has been approved by the FDA for
 IVD use. These results were reviewed by Thomas K. Huard, Ph.
 D., Director of Molecular Diagnostics.
 RESULTS RECEIVED ON           01/06/12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</si>
  <si>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S48T, V60I, W88C, E122K, D123E,_x000D_
I135T, S162A, D177E, T200A, L214F, P272S, R277K, K281R, T286A,_x000D_
A288S, I293V,
 D324E_x000D_
Protease Gene: V3I, I15V, S37N_x000D_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</si>
  <si>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K104N, E122K, D123E, S162C, D177E,
 T200A, T200E, T200I, T200K, T200L, T200P, T200Q, T200V, R211E,
 L214F, V245E, P272A, R277K, L283I, R284K, T286A, V292I, I293V,
 E297A, I329L, G333E, Q334N
 Protease Gene: V3I, L23P, S37C, R41K, I62V, L63A, I72V, V77I,
 I93L
 HIV Subtype: B
 These results were obtained from the use of Celera Diagnostics
 ViroSeq v2.8 assay. This test has been approved by the FDA for
 IVD use. These results were reviewed by Thomas K. Huard, Ph.
 D., Director of Molecular Diagnostics.
 RESULTS RECEIVED ON           06/04/12
 Reference lab accession: NP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</si>
  <si>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K11N, K20R, D123N, D177E, V189I,_x000D_
L214F, P243S, V245K, D250N, P272S, T286A, G335D_x000D_
Protease Gene: V3I, 
R41K, K43R, L63T, H69Y, I72T,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</si>
  <si>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K102Q, E122K, S162C, D177S, I178M,_x000D_
T200A, R211Q, L214F, L228H, P272S, R277K, L283I, I293V, 
S322A,_x000D_
Q334H_x000D_
Protease Gene: V3I, L19I, S37N, D60E, Q61E, I62V, L63S, L63T,_x000D_
I72T_x000D_
 _x000D_
HIV Subtype: B_x000D_
 _x000D_
These results were obtained from the use of Celera Diagnostics_x000D_
ViroSeq v2.8 assay. This test has been approved by the FDA for_x000D_
IVD use._x000D_
 </t>
  </si>
  <si>
    <t>12/20/2012</t>
  </si>
  <si>
    <t xml:space="preserve">
  HIV GENOTYPING 
 SEQUENCING                    see note
 TESTS-------------RESULTS--------UNITS--REF. RANGE---
 HIV-1 GENOTYPING               REPORT
 HIV-1 DRUG RESISTANCE MUTATION ANALYSIS
 Nucleoside Reverse Transcriptase Inhibitors
 EPIVIR (lamivudine, 3TC)            Resistance **
 EMTRIVA (emtricitabine, FTC)        Resistance **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T69N, K101P, K103N, M184I, M184V
 Protease Gene:
 NOVEL MUTATIONS DETECTED:
 Reverse Transcriptase Gene: S48T, D123N, S162C, T200I, R211K,
 L214F, P243S, S251N, K275Q, V276T, V292I, I293V, E297A, Q334M
 Protease Gene: V3I, R57K, L63T, I72T, V77I
 HIV Subtype: B
 These results were obtained from the use of Celera Diagnostics
 ViroSeq v2.8 assay. This test has been approved by the FDA for
 IVD use. These results were reviewed by Thomas K. Huard, Ph.
 D., Director of Molecular Diagnostics.
 RESULTS RECEIVED ON           01/03/13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</si>
  <si>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Gene:_x000D_
 _x000D_
NOVEL MUTATIONS DETECTED:_x000D_
Reverse Transcriptase Gene: S48T, S162C, T200I, R211K, L214F,_x000D_
P243S, I244V, E248Q, S251N, K275Q, V276T, V292I, I293V, E297A,_x000D_
V314I,
 Q334M_x000D_
Protease Gene: V3I, R57K, L63T, I72T,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</si>
  <si>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V35M, V60I, R83K, D121Y, I178L,
 T200A, R211K, L214F, R277K, E328D
 Protease Gene: V3I, E35D, S37Q, I64V
 HIV Subtype: B
 These results were obtained from the use of Celera Diagnostics
 ViroSeq v2.8 assay. This test has been approved by the FDA for
 IVD use. These results were reviewed by Thomas K. Huard, Ph.
 D., Director of Molecular Diagnostics.
 RESULTS RECEIVED ON           02/15/13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</si>
  <si>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Possible Resistance
 VIDEX (didanosine, ddI)             No Evidence of Resistance
 ZERIT (stavudine, d4T)              Possible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Possible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K70R, V118I, K219Q
 Protease Gene: M46I
 NOVEL MUTATIONS DETECTED:
 Reverse Transcriptase Gene: P4S, A98S, E122K, I135V, S162N,
 G196E, R211G, D250T, Y271F, I274V, R277K, R284K, T286A, A288S,
 I293V
 Protease Gene: V3I, I13V, L19P, K20I, S37N, I64V, V77I, Q92K
 HIV Subtype: B
 These results were obtained from the use of Celera Diagnostics
 ViroSeq v2.8 assay. This test has been approved by the FDA for
 IVD use. These results were reviewed by Thomas K. Huard, Ph.
 D., Director of Molecular Diagnostics.
 RESULTS RECEIVED ON           06/04/12
 Reference lab accession: NP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</si>
  <si>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A98S, E122K, D177E, I178M,
 T200E, E204K, Q207E, R211K, P272A, R277K, K281R, T286A, E297K,
 L301I, I329L, Q334E
 Protease Gene: V3I, I13V, E35D, S37D, D60E, L63P, I64V, V77I
 HIV Subtype: B
 These results were obtained from the use of Celera Diagnostics
 ViroSeq v2.8 assay. This test has been approved by the FDA for
 IVD use. These results were reviewed by Thomas K. Huard, Ph.
 D., Director of Molecular Diagnostics.
 RESULTS RECEIVED ON           01/07/13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</si>
  <si>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Possible Resistance ***
 FORTOVASE (saquinavir, SQV)         No Evidence of Resistance
 KALETRA (lopinavir+ritonavir, LPV)  No Evidence of Resistance
 VIRACEPT (nelfinavir, NFV)          Resistance ***
 REYATAZ (atazanavir, ATV)           Resistance ***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M184V
 Protease Gene: M46I, A71T, N88S
 NOVEL MUTATIONS DETECTED:
 Reverse Transcriptase Gene: V35M, R83K, K102R, E122K, S162A,
 D177E, Q197E, T200A, R211K, P272A, R277K, R284K, T286A, A288S,
 K311R, Q334L
 Protease Gene: V3I, S37N, L63P, I72E, V77I, I93L
 HIV Subtype: B
 These results were obtained from the use of Celera Diagnostics
 ViroSeq v2.8 assay. This test has been approved by the FDA for
 IVD use. These results were reviewed by Thomas K. Huard, Ph.
 D., Director of Molecular Diagnostics.
 RESULTS RECEIVED ON           09/24/12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</si>
  <si>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V35M, R83K, E122K, I135V,_x000D_
S162F, S162Y, R211K, L214F, P243S, P243T, R277K, V292I_x000D_
Protease Gene: V3I, 
I13V, S37D, L63P, E65D_x000D_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</si>
  <si>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V60I, I135V, I142T, Q174L, D177E,_x000D_
I178M, I195L, G196E, R211K, R211T, L214F, E248D, E248N, I257L,_x000D_
R277K,
 T286A, I293V, K311R, D324E_x000D_
Protease Gene: V3I, I13V, G16E, M36L, S37N, R41K, L63H, I72V_x000D_
 _x000D_
HIV Subtype: B_x000D_
 _x000D_
These results were obtained from the use of Celera Diagnostics_x000D_
ViroSeq v2.8 assay. This test has been approved by the FDA for_x000D_
IVD use._x000D_
 </t>
  </si>
  <si>
    <t>11/08/2012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</si>
  <si>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E122K, Q174E, Q207K, R211Q, L214F,
 R277K, T286A, S322A, I329L, G333E, G335N
 Protease Gene: V3I, T12P, I15V, L19I, E35D, S37D, L63T, V77I,
 I93L
 HIV Subtype: B
 These results were obtained from the use of Celera Diagnostics
 ViroSeq v2.8 assay. This test has been approved by the FDA for
 IVD use. These results were reviewed by Thomas K. Huard, Ph.
 D., Director of Molecular Diagnostics.
 RESULTS RECEIVED ON           11/23/12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</si>
  <si>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V179D_x000D_
Protease Gene:_x000D_
 _x000D_
NOVEL MUTATIONS DETECTED:_x000D_
Reverse Transcriptase Gene: V35I, E40D, A98S, K102R, E122K,_x000D_
D123E, E169D, D177E, E194G, E194Q, E194R, G196E, Q207E, R211K,_x000D_
L214F, 
P272A, V276I, R277K, I293V_x000D_
Protease Gene: V3I, E35D, M36I, S37N, L63P, H69Q, K70R,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</si>
  <si>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I135T, G196E, T200A, I202V,_x000D_
L210S, R211K, L214F, V245E, D250E, P272A, R277K, A288T, I293V,_x000D_
E297V, 
V317A_x000D_
Protease Gene: V3I, T12S, I15V, L19T, S37E, I64V,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</si>
  <si>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M184V, P225H_x000D_
Protease Gene:_x000D_
 _x000D_
NOVEL MUTATIONS DETECTED:_x000D_
Reverse Transcriptase Gene: K20R, E122K, D123E, I135T, S162C,_x000D_
T200A, L214F, D237E, K238N, P272A, T286A, A288S, I293V, P294T,_x000D_
E297K, V317A_x000D_
Protease Gene: V3I, I15V, S37N,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</si>
  <si>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Q174K, I178M, T200A, R211T, L214F,
 P243S, V245E, P272A, R277K, I293V
 Protease Gene: V3I, I15V, S37D, S37E, R57K, D60E, L63P, E65D,
 I72A, I72T, I72V
 HIV Subtype: B
 These results were obtained from the use of Celera Diagnostics
 ViroSeq v2.8 assay. This test has been approved by the FDA for
 IVD use. These results were reviewed by Thomas K. Huard, Ph.
 D., Director of Molecular Diagnostics.
 RESULTS RECEIVED ON           05/08/13
 Reference lab accession: NP
 Testing Performed By
 QUEST DIAGNOSTICS/NICHOLS CHANTILLY
 14225 NEWBROOK DRIVE CHANTILLY VA 20151-2228
 KENNETH L. SISCO, MD</t>
  </si>
  <si>
    <t>12/27/2011</t>
  </si>
  <si>
    <t xml:space="preserve">
  HIV GENOTYPING 
 SEQUENCING                    see note
 TESTS-------------RESULTS--------UNITS--REF. RANGE---
 HIV-1 GENOTYPING               REPORT
 HIV-1 DRUG RESISTANCE MUTATION ANALYSIS
 Nucleoside Reverse Transcriptase Inhibitors
 EPIVIR (lamivudine, 3TC)            Resistance ***
 EMTRIVA (emtricitabine, FTC)        Resistance ***
 RETROVIR (zidovudine, AZT)          No Evidence of Resistance
 VIDEX (didanosine, ddI)             Possible Resistance ***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Resistance ***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D67G, T69N, K70E, A98G, K101E,
 Y181C, M184V, G190S, K219E
 Protease Gene: A71T
 NOVEL MUTATIONS DETECTED:
 Reverse Transcriptase Gene: E28A, V35L, K101D, K101N, E122K,
 I135T, S162N, K173Q, G196E, R211K, L214F, L228R, D237N, V245E,
 P272A, P272T, V276I, R277K, T286A, E297A, G335D
 Protease Gene: V3I, T12N, L19I, S37N, I62V, L63T, I64L, H69K,
 I72V, V77I
 HIV Subtype: B
 These results were obtained from the use of Celera Diagnostics
 ViroSeq v2.8 assay. This test has been approved by the FDA for
 IVD use. These results were reviewed by Thomas K. Huard, Ph.
 D., Director of Molecular Diagnostics.
 RESULTS RECEIVED ON           01/05/12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</si>
  <si>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Possible Resistance ***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Resistance ***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M41L, T69N, L100I, V179D, Y181I,
 P225H
 Protease Gene: A71T
 NOVEL MUTATIONS DETECTED:
 Reverse Transcriptase Gene: I5V, E122K, I142V, T165L, K173Q,
 R211K, L214F, T215L, V245M, E248D, D250E, R277K, K281R, T286A,
 E297K
 Protease Gene: V3I, S37N, R41K, V77I
 HIV Subtype: B
 These results were obtained from the use of Celera Diagnostics
 ViroSeq v2.8 assay. This test has been approved by the FDA for
 IVD use. These results were reviewed by Thomas K. Huard, Ph.
 D., Director of Molecular Diagnostics.
 RESULTS RECEIVED ON           02/08/12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</si>
  <si>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T39A, R83K, E122K, K173E,_x000D_
L214F, D250E, P272A, R277K, V292I_x000D_
Protease Gene: V3I, I13V, S37N, L63P, 
I64L, K70R,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</si>
  <si>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T39A, R83K, E122K, K173E,_x000D_
T200A, L214F, D250E, P272A, R277K, V292I, I293V_x000D_
Protease Gene: V3I, I13V, 
S37N, L63P, I64L, K70R, V77I_x000D_
 _x000D_
HIV Subtype: B_x000D_
 _x000D_
These results were obtained from the use of Celera Diagnostics_x000D_
ViroSeq v2.8 assay. This test has been approved by the FDA for_x000D_
IVD use._x000D_
 </t>
  </si>
  <si>
    <t>04/18/2012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</si>
  <si>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E122K, I142V, T200A, R211K, L214F,
 E248D, K281R, T286A, E297K, D324E, Q334E
 Protease Gene: V3I, Q18L, L33V, R57K, D60E, L63D, K70T, I72T,
 L89I
 HIV Subtype: B
 These results were obtained from the use of Celera Diagnostics
 ViroSeq v2.8 assay. This test has been approved by the FDA for
 IVD use. These results were reviewed by Thomas K. Huard, Ph.
 D., Director of Molecular Diagnostics.
 RESULTS RECEIVED ON           05/08/12
 Reference lab accession: NP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</si>
  <si>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V35T, V60I, E122K, I135V, S162A,
 K173T, Q174K, D177E, I178M, T200A, Q207E, R211K, L214F, V245Q,
 P272A, R277K, K281R, T286A, K287R, V292I, I293V, P294T, L295M,
 S322T, G335D
 Protease Gene: V3I, I13V, G17E, K20I, E35D, M36I, S37N, R41K,
 L63P, H69K, K70R, I72L, L89I
 HIV Subtype: AG
 These results were obtained from the use of Celera Diagnostics
 ViroSeq v2.8 assay. This test has been approved by the FDA for
 IVD use. These results were reviewed by Thomas K. Huard, Ph.
 D., Director of Molecular Diagnostics.
 RESULTS RECEIVED ON           05/24/13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</si>
  <si>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V60I, E122K, I135V, S162A,_x000D_
K173T, Q174K, D177E, I178M, T200A, Q207E, R211K, L214F, V245Q,_x000D_
P272A, 
R277K, K281R, T286A, K287R, V292I, I293V, P294H, P294N,_x000D_
P294T, L295M, S322T, G335D_x000D_
Protease Gene: V3I, I13V, G17E, K20I, E35D, M36I, S37N, R41K,_x000D_
L63P, H69K, K70R, I72L, L89I_x000D_
 _x000D_
HIV Subtype: AG_x000D_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</si>
  <si>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V60I, E122K, I135V, S162A,_x000D_
K173T, Q174K, D177E, I178M, T200A, Q207E, R211K, L214F, V245Q,_x000D_
P272A, 
R277K, K281R, T286A, K287R, V292I, I293V, P294T, S322T,_x000D_
G335D_x000D_
Protease Gene: V3I, I13V, G17E, K20I, E35D, M36I, S37N, R41K,_x000D_
L63P, H69K, K70R, I72L, L89I_x000D_
 _x000D_
HIV Subtype: AG_x000D_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</si>
  <si>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V35T, T39E, S48T, V60I, I135T,
 K173T, Q174K, T200A, Q207E, R211K, V245K, E248D, S251V, P272A,
 T286A, E291D, V292I, I293V, Q334H, G335D
 Protease Gene: V3I, T12P, T12S, I15V, L19I, K20R, M36I, S37N,
 P39T, R41K, D60E, Q61E, H69K, L89M, I93L
 HIV Subtype: C
 These results were obtained from the use of Celera Diagnostics
 ViroSeq v2.8 assay. This test has been approved by the FDA for
 IVD use. These results were reviewed by Thomas K. Huard, Ph.
 D., Director of Molecular Diagnostics.
 RESULTS RECEIVED ON           02/27/13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</si>
  <si>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 K219R_x000D_
Protease Gene:_x000D_
 _x000D_
NOVEL MUTATIONS DETECTED:_x000D_
Reverse Transcriptase Gene: K20R, E122K, S162C, G196E, R211K,_x000D_
L214F, K238R, P243T, V245E, E248D, K249R, P272A, R277K, 
T286A,_x000D_
E297K, I326V, Q334L_x000D_
Protease Gene: V3I, E35D, S37D, L63P, I64V_x000D_
 _x000D_
HIV Subtype: B_x000D_
 _x000D_
These results were obtained from the use of Celera Diagnostics_x000D_
ViroSeq v2.8 assay. This test has been approved by the FDA for_x000D_
IVD use._x000D_
 </t>
  </si>
  <si>
    <t>12/30/2014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</si>
  <si>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 K219R_x000D_
Protease Gene:_x000D_
 _x000D_
NOVEL MUTATIONS DETECTED:_x000D_
Reverse Transcriptase Gene: K20R, K82R, V111A, E122K, S162C,_x000D_
G196E, Q197P, R211K, L214F, K238R, P243T, V245E, E248D, 
K249R,_x000D_
P272A, R277K, T286A, E297K, I326V, Q334L_x000D_
Protease Gene: V3I, E35D, S37D, L63P,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</si>
  <si>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Possible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V108I, V179D, M184V_x000D_
Protease Gene:_x000D_
 _x000D_
NOVEL MUTATIONS DETECTED:_x000D_
Reverse Transcriptase Gene: V35M, T39A, R83K, E122Q, E138A,_x000D_
S162C, Q174K, G196E, Q207D, L214F, R277K, I293V, P313T, P321S,_x000D_
D324E, Q334D_x000D_
Protease Gene: V3I, I15V, G17N, S37N, 
R41K, D60E, Q61E, I62V,_x000D_
L63P,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</si>
  <si>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 L10I, A71T_x000D_
 _x000D_
NOVEL MUTATIONS DETECTED:_x000D_
Reverse Transcriptase Gene: M16L, K20R, E122K, T165I, Q174K,_x000D_
I178L, I195L, G196E, R211K, V245E, R277K, L283I, E297Q, 
P313A,_x000D_
V317A, Q334N, G335D_x000D_
Protease Gene: V3I, L19Q, S37N, L63P, I72T,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</si>
  <si>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S162C, E169D, G196E, T200A,_x000D_
L214F, P272A, R277K, V292I, I293V, K311R_x000D_
Protease Gene: V3I, L19T, S37N,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</si>
  <si>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Possible Resistance *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M46L
 NOVEL MUTATIONS DETECTED:
 Reverse Transcriptase Gene: K20R, V35I, E122K, D123E, K166R,
 D177E, I195K, T200A, Q207E, L214F, V245K, P272A, I293V, P294Q,
 E297K
 Protease Gene: V3I, G16E, K20R, M36I, R41K, I62V, L63S, I64V,
 I72M
 HIV Subtype: B
 These results were obtained from the use of Celera Diagnostics
 ViroSeq v2.8 assay. This test has been approved by the FDA for
 IVD use. These results were reviewed by Thomas K. Huard, Ph.
 D., Director of Molecular Diagnostics.
 RESULTS RECEIVED ON           04/13/12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</si>
  <si>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R83K, E122K, I135V, T165I,
 T200I, R211K, L214F, P272A, R277K, I293V
 Protease Gene: V3I, I13V, K20R, S37N, L63P, I72V, V77I
 HIV Subtype: B
 These results were obtained from the use of Celera Diagnostics
 ViroSeq v2.8 assay. This test has been approved by the FDA for
 IVD use. These results were reviewed by Thomas K. Huard, Ph.
 D., Director of Molecular Diagnostics.
 RESULTS RECEIVED ON           03/28/13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</si>
  <si>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D121H, I135T, I142T, Q174R,_x000D_
I180V, G196E, T200E, T200V, R211K, L214F, V245M, P272A, P272S,_x000D_
V276I, 
R277K, A288S, I293V, E297A, Q334E_x000D_
Protease Gene: V3I, L19I, K20M, E35D, M36I, S37N,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</si>
  <si>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Possible Resistance *
 VIDEX (didanosine, ddI)             Possible Resistance *
 ZERIT (stavudine, d4T)              Possible Resistance *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D67N, T69D, K70R, K219Q
 Protease Gene:
 NOVEL MUTATIONS DETECTED:
 Reverse Transcriptase Gene: K20R, T39A, V60I, A98S, I202V,
 L228H, V245E, I257L, R277K, I329L
 Protease Gene: V3I, K14R, S37N, R57K, L63P, H69Q, V77I
 HIV Subtype: B
 These results were obtained from the use of Celera Diagnostics
 ViroSeq v2.8 assay. This test has been approved by the FDA for
 IVD use. These results were reviewed by Thomas K. Huard, Ph.
 D., Director of Molecular Diagnostics.
 RESULTS RECEIVED ON           11/09/12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</si>
  <si>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I178M, T200A, R211K, L214F,_x000D_
V245I, V245M, P272A, R277T, K281R, V292I, I293V, E297K, I329V_x000D_
Protease 
Gene: V3I, L63P_x000D_
 _x000D_
HIV Subtype: B_x000D_
 _x000D_
These results were obtained from the use of Celera Diagnostics_x000D_
ViroSeq v2.8 assay. This test has been approved by the FDA for_x000D_
IVD use._x000D_
 </t>
  </si>
  <si>
    <t>08/26/2015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</si>
  <si>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E122K, I135V, S162C, T200A,_x000D_
E204Q, R211K, L214F, V245M, V245T, P272A, T286A, I293V, I326V,_x000D_
G333E, 
Q334H_x000D_
Protease Gene: V3I, T12S, L19I, E35D, S37A, S37D, S37Y, R57K,_x000D_
D60E,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</si>
  <si>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E122K, I135V, S162C, T200A,_x000D_
E204Q, R211K, L214F, V245M, P272A, T286A, I293V, I326V, 
G333E,_x000D_
Q334H_x000D_
Protease Gene: V3I, T12S, L19I, E35D, S37D, D60E,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</si>
  <si>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E122K, I135V, I159V, S162C,_x000D_
T200A, E204Q, R211K, L214F, V245M, V245T, P272A, T286A, I293V,_x000D_
I326V, 
G333E, Q334H_x000D_
Protease Gene: V3I, T12S, E35D, S37D, D60E, L63P_x000D_
 _x000D_
HIV Subtype: B_x000D_
 _x000D_
These results were obtained from the use of Celera Diagnostics_x000D_
ViroSeq v2.8 assay. This test has been approved by the FDA for_x000D_
IVD use._x000D_
 </t>
  </si>
  <si>
    <t>08/30/2013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</si>
  <si>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 L10I_x000D_
 _x000D_
NOVEL MUTATIONS DETECTED:_x000D_
Reverse Transcriptase Gene: K11R, E122K, D123E, I135T, K166R,_x000D_
D177E, Q207E, R211K, R277K, V292I, K311R, I329V, Q334D_x000D_
Protease
 Gene: V3I, I15V, E35D, S37C, R41K, L63Q,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</si>
  <si>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12/11/2013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</si>
  <si>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E6D, V60I, E122K, D123E, D177E,_x000D_
V245E, R277K, R284K, P294A, P294T, E297Q, P321E_x000D_
Protease Gene: V3I, 
S37N, K43R, L63H, L63P, I72A, I72T, I72V,_x000D_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</si>
  <si>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D123E, I135T, K166R, I195L, G196E,_x000D_
D250E, T286A, E297K_x000D_
Protease Gene: V3I, T12P, I13V, K14R, G16A, Q18E, 
K20R, S37N,_x000D_
R41K, Q61E, L63P, I64V, K70R, I72T,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</si>
  <si>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Possible Resistance_x000D_
ZERIT (stavudine, d4T)              No Evidence of Resistance_x000D_
ZIAGEN (abacavir, ABC)              Resistance_x000D_
VIREAD (tenofovir, TDF)             Possible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K65R, M184V_x000D_
Protease Gene:_x000D_
 _x000D_
NOVEL MUTATIONS DETECTED:_x000D_
Reverse Transcriptase Gene: S68N, D123E, I135T, G196E, R211K,_x000D_
D237N, T286A, E297K, K311R_x000D_
Protease Gene: V3I, T12P, I13V, K14R, G16A, Q18E, S37N, Q61E,_x000D_
L63P, I64V, K70R, I72T,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</si>
  <si>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L10V
 NOVEL MUTATIONS DETECTED:
 Reverse Transcriptase Gene: V35T, T39R, D121C, D123E, S162C,
 E169D, K173A, Q174K, D177E, G196E, T200A, E203D, Q207A, Q207D,
 R211K, R211N, L214F, P272S, R277K, T286A, E291D, I293V, E312D,
 I326V, G335D
 Protease Gene: V3I, I13V, G16E, K20R, E35D, E35N, M36I, S37D,
 L63T, H69K, L89M
 HIV Subtype: AE
 These results were obtained from the use of Celera Diagnostics
 ViroSeq v2.8 assay. This test has been approved by the FDA for
 IVD use. These results were reviewed by Thomas K. Huard, Ph.
 D., Director of Molecular Diagnostics.
 RESULTS RECEIVED ON           05/14/13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</si>
  <si>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 L10I_x000D_
 _x000D_
NOVEL MUTATIONS DETECTED:_x000D_
Reverse Transcriptase Gene: K102Q, D123E, D123G, D123K, D123N,_x000D_
D123R, D123S, D177E, I178M, V179I, I202V, R211K, L214F, 
V245K,_x000D_
V245R, R277K, K281R, T286A, G335S_x000D_
Protease Gene: V3I, I13V, M36I, S37N, R41K, I62V, L63P, C67D_x000D_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</si>
  <si>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T69A, K102Q, D123E, D123G, D177E,_x000D_
I178M, V179I, I202V, R211K, L214F, V245K, V245R, R277K, K281R,_x000D_
T286A,
 G335S_x000D_
Protease Gene: V3I, I13V, M36I, S37N, R41K, I62V, L63P, C67D_x000D_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</si>
  <si>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V35T, T39A, E40D, A98S, D121H,
 D121Y, D123E, I135T, N175H, I178V, L214F, V245E, R277K, T286A,
 P294Q
 Protease Gene: V3I, T12A, T12I, T12V, K14R, E35D, M36I, S37D,
 R57K, L63P, I72V, V77I
 HIV Subtype: B
 These results were obtained from the use of Celera Diagnostics
 ViroSeq v2.8 assay. This test has been approved by the FDA for
 IVD use. These results were reviewed by Thomas K. Huard, Ph.
 D., Director of Molecular Diagnostics.
 RESULTS RECEIVED ON           04/04/13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</si>
  <si>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T39A, E40D, A98S, D121H,_x000D_
D123E, I135T, N175H, I178V, D192E, L214F, P243T, V245E, R277K,_x000D_
T286A, 
P294Q_x000D_
Protease Gene: V3I, T12A, E35D, M36I, S37D, R57K, L63P, I72V,_x000D_
V77I_x000D_
 _x000D_
HIV Subtype: B_x000D_
 _x000D_
These results were obtained from the use of Celera Diagnostics_x000D_
ViroSeq v2.8 assay. This test has been approved by the FDA for_x000D_
IVD use._x000D_
 </t>
  </si>
  <si>
    <t>07/01/2016</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</si>
  <si>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V35M, A98S, E122V, D123Q, I135V,_x000D_
D177E, I178M, V179I, L214F, V245M, D250N, D250T, R277K, K281R,_x000D_
L283I, I293V, Q334E_x000D_
Protease Gene: V3I, 
G16E, S37D, S37N, L63P, L63T, I64L, E65D,_x000D_
I72V,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</si>
  <si>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E122K, D123E, I142V, V179I, G196E,
 R211G, L214F, P272A, I293V
 Protease Gene: V3I, L19Q, S37N, L63P, I64L
 HIV Subtype: B
 These results were obtained from the use of Celera Diagnostics
 ViroSeq v2.8 assay. This test has been approved by the FDA for
 IVD use. These results were reviewed by Thomas K. Huard, Ph.
 D., Director of Molecular Diagnostics.
 RESULTS RECEIVED ON           09/13/12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</si>
  <si>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E44D, V118I_x000D_
Protease Gene:_x000D_
 _x000D_
NOVEL MUTATIONS DETECTED:_x000D_
Reverse Transcriptase Gene: E122K, D123E, I142V, V179I, G196E,_x000D_
R211G, L214F, P272A, I293V_x000D_
Protease Gene: V3I, L19Q, S37N, 
L63P, I64L_x000D_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</si>
  <si>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V179D_x000D_
Protease Gene: A71V_x000D_
 _x000D_
NOVEL MUTATIONS DETECTED:_x000D_
Reverse Transcriptase Gene: E122K, D123E, I135R, K166R, K173E,_x000D_
D177E, Q197K, T200A, I202V, Q207E, R211K, L214F, D250E, 
P272A,_x000D_
K275R, V276T, R277K, Q278E, L283I, V292I, I293V, P294T, E297Q,_x000D_
E312T, D324E_x000D_
Protease Gene: V3I, I13V, K14R, S37N, R41K, K45R, R57K, L63Q,_x000D_
I64L, G68D, I72V,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</si>
  <si>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E122K, I142V, I178M, G196E, R211K,_x000D_
L214F, H221Y, V245M, R277K, I293V, L325I, Q334C_x000D_
Protease Gene: V3I, I13V, K20R, S37N, L63P, I64V,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</si>
  <si>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E122K, I142V, I178M, R211K, L214F,_x000D_
V245M, R277K, I293V, L325I, Q334C_x000D_
Protease Gene: V3I, I13V, K20R, S37N, L63P, I64V, V77I_x000D_
 _x000D_
HIV 
Subtype: B_x000D_
 _x000D_
These results were obtained from the use of Celera Diagnostics_x000D_
ViroSeq v2.8 assay. This test has been approved by the FDA for_x000D_
IVD use._x000D_
 </t>
  </si>
  <si>
    <t>11/06/2012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</si>
  <si>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K49R, V60I, E122K, I135L, T139L,
 T200A, L214F, V245E, P272A, R277K, I293V, P294Q
 Protease Gene: V3I, T12A, I13V, S37N, L63P, I64V, I72V, V77I
 HIV Subtype: B
 These results were obtained from the use of Celera Diagnostics
 ViroSeq v2.8 assay. This test has been approved by the FDA for
 IVD use. These results were reviewed by Thomas K. Huard, Ph.
 D., Director of Molecular Diagnostics.
 RESULTS RECEIVED ON           12/04/12
 Reference lab accession: NP
 Testing Performed By
 QUEST DIAGNOSTICS/NICHOLS CHANTILLY
 14225 NEWBROOK DRIVE CHANTILLY VA 20151-2228
 KENNETH L. SISCO, MD</t>
  </si>
  <si>
    <t>01/11/2013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</si>
  <si>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K11R, V60I, R83K, V90I, E122K,
 K166R, G196E, E203D, R211K, L214F, V245K, V245M, D250E, I293V,
 S322E, I326V, I329L, G333D, Q334H
 Protease Gene: V3I, I15V, E35D, M36I, S37N, I62V, L63A
 HIV Subtype: B
 These results were obtained from the use of Celera Diagnostics
 ViroSeq v2.8 assay. This test has been approved by the FDA for
 IVD use. These results were reviewed by Thomas K. Huard, Ph.
 D., Director of Molecular Diagnostics.
 RESULTS RECEIVED ON           01/25/13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</si>
  <si>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T69A, D121Y, D177E, T200E, K201I,_x000D_
R211K, L214F, V245L, R277K, L283I, I293V, D324E_x000D_
Protease Gene: V3I, I13V, 
L33V, S37N, R57K, Q61E, I62V, L63P,_x000D_
G68E_x000D_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</si>
  <si>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Resistance ***_x000D_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V75M_x000D_
Protease Gene:_x000D_
 _x000D_
NOVEL MUTATIONS DETECTED:_x000D_
Reverse Transcriptase Gene: V35I, E53D, E79D, D121H, D123E,_x000D_
I135M, K173R, D177E, L214F, R277K, T286A, E297K, L310I_x000D_
Protease Gene: V3I, I13V, S37N, 
L63P, K70R, T91V_x000D_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</si>
  <si>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K43R, E122K, S162C, Q197E, L214F,_x000D_
P243T, R277K, I293V, E297I, V317A, G333E, Q334N_x000D_
Protease Gene: V3I, 
I15V, M36I, S37N, R41K_x000D_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</si>
  <si>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06/26/2012</t>
  </si>
  <si>
    <t xml:space="preserve">
  HIV GENOTYPING 
 SEQUENCING                    see note
 TESTS-------------RESULTS--------UNITS--REF. RANGE---
 HIV-1 GENOTYPING               REPORT
 HIV-1 DRUG RESISTANCE MUTATION ANALYSIS
 Nucleoside Reverse Transcriptase Inhibitors
 EPIVIR (lamivudine, 3TC)            Possible Resistance *
 EMTRIVA (emtricitabine, FTC)        Possible Resistance *
 RETROVIR (zidovudine, AZT)          Resistance ***
 VIDEX (didanosine, ddI)             Resistance ***
 ZERIT (stavudine, d4T)              Resistance ***
 ZIAGEN (abacavir, ABC)              Resistance ***
 VIREAD (tenofovir, TDF)             Resistance ***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M41L, E44D, D67N, V75I, V75M, V118I,
 L210W, T215D
 Protease Gene:
 NOVEL MUTATIONS DETECTED:
 Reverse Transcriptase Gene: K20R, V35I, E122K, D177E, G196E,
 Q197H, E203D, Q207K, H208Y, R211D, L214F, P272A, R277K, V292I,
 I293V, K311R, V317A, G333E, Q334L
 Protease Gene: V3I, I62V, L63P, V77I, V82I, I93L
 HIV Subtype: B
 These results were obtained from the use of Celera Diagnostics
 ViroSeq v2.8 assay. This test has been approved by the FDA for
 IVD use. These results were reviewed by Thomas K. Huard, Ph.
 D., Director of Molecular Diagnostics.
 RESULTS RECEIVED ON           07/10/12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</si>
  <si>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V60I, S68G, E122K, D123E, I135T,
 K166R, I178L, I178M, V179I, I180V, L214F, V245E, S251N, R277K,
 I293V, V317A
 Protease Gene: V3I, K14R, I15V, S37N, L63P, L63S, I64V, I93L
 HIV Subtype: B
 These results were obtained from the use of Celera Diagnostics
 ViroSeq v2.8 assay. This test has been approved by the FDA for
 IVD use. These results were reviewed by Thomas K. Huard, Ph.
 D., Director of Molecular Diagnostics.
 RESULTS RECEIVED ON           05/27/13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</si>
  <si>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T27S, E138A, K173R, Q174R, G196E,
 I202V, R211K, L214F, V245K, R277K, D324E, Q334D, G335D
 Protease Gene: V3I, S37N, L63P
 HIV Subtype: B
 These results were obtained from the use of Celera Diagnostics
 ViroSeq v2.8 assay. This test has been approved by the FDA for
 IVD use. These results were reviewed by Thomas K. Huard, Ph.
 D., Director of Molecular Diagnostics.
 RESULTS RECEIVED ON           03/13/12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</si>
  <si>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R83K, K166R, G196E, R211K, L214F,
 V245M, V292I, I293V, G333E
 Protease Gene: V3I, E35D, S37D, S37E, L63P, I64L
 HIV Subtype: B
 These results were obtained from the use of Celera Diagnostics
 ViroSeq v2.8 assay. This test has been approved by the FDA for
 IVD use. These results were reviewed by Thomas K. Huard, Ph.
 D., Director of Molecular Diagnostics.
 RESULTS RECEIVED ON           01/12/12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</si>
  <si>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12/15/2016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</si>
  <si>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Possible Resistance ***_x000D_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K101Q, E138K_x000D_
Protease Gene:_x000D_
 _x000D_
NOVEL MUTATIONS DETECTED:_x000D_
Reverse Transcriptase Gene: V106I, E122K, T139I, T139L, T139S,_x000D_
K166R, E169D, K173E, L210M, R211K, E224D, T286A, D324E, Q334N_x000D_
Protease 
Gene: V3I, I13V, K20R, L33V, S37N, R41K, R57K, L63P,_x000D_
I64V_x000D_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</si>
  <si>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V108I
 Protease Gene:
 NOVEL MUTATIONS DETECTED:
 Reverse Transcriptase Gene: V35M, T39A, E122N, D177E, V179I,
 T200A, L214F, P272A, R277K, K281R, T286A, K311R
 Protease Gene: V3I, R57K, L63Q, I64V
 HIV Subtype: B
 These results were obtained from the use of Celera Diagnostics
 ViroSeq v2.8 assay. This test has been approved by the FDA for
 IVD use. These results were reviewed by Thomas K. Huard, Ph.
 D., Director of Molecular Diagnostics.
 RESULTS RECEIVED ON           02/12/13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</si>
  <si>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K103R_x000D_
Protease Gene:_x000D_
 _x000D_
NOVEL MUTATIONS DETECTED:_x000D_
Reverse Transcriptase Gene: E6D, K20R, V35I, E122K, Q174K,_x000D_
Q207E, R211K, V245I, V245K, V245L, V245M, V245Q, D250E, V276I,_x000D_
R277K, 
K281R, V317A, Q334N_x000D_
Protease Gene: V3I, I13V, K20R, M36I, S37N, R57K, Q61E,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</si>
  <si>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10/13/2017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</si>
  <si>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K20R, E122K, Q174K, Q207E,_x000D_
R211K, V245M, D250E, R277K, K281R, I293V, V317A, Q334N_x000D_
Protease Gene: V3I, 
I13V, K20R, M36I, S37N, R57K, Q61E, L63P_x000D_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</si>
  <si>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Possible Resistance ***_x000D_
VIDEX (didanosine, ddI)             Possible Resistance ***_x000D_
ZERIT (stavudine, d4T)              Possible Resistance ***_x000D_
ZIAGEN (abacavir, ABC)              Possible Resistance ***_x000D_
VIREAD (tenofovir, TDF)             Possible Resistance ***_x000D_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K103N, M184V, L210W, T215S_x000D_
Protease Gene: L10I, A71V_x000D_
 _x000D_
NOVEL MUTATIONS DETECTED:_x000D_
Reverse Transcriptase Gene: E40D, K49R, V60I, A98S, E122K,_x000D_
A158S, S162A, E169D, Q207E, R211K, L214F, R277K, Q278H, I293V,_x000D_
K311R, I326T_x000D_
Protease Gene: V3I, I13V, Q18I, S37N, R57K, 
D60E, I62M, L63P,_x000D_
I64V, I72M_x000D_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</si>
  <si>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 A71T_x000D_
 _x000D_
NOVEL MUTATIONS DETECTED:_x000D_
Reverse Transcriptase Gene: K102R, E122K, I142V, S162A, Q174H,_x000D_
D177E, T200I, I202V, L214F, D250E, R277K, T286A, T290I, 
I326V,_x000D_
G333D, Q334H_x000D_
Protease Gene: V3I, S37N, P39S, L63A,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</si>
  <si>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V35T, E122K, D177E, I178M, Q197E,_x000D_
T200A, Q207E, L214F, P243T, V245Q, E248D, P272A, R277K, 
I293V,_x000D_
Q334L_x000D_
Protease Gene: V3I, K14R, K20R, S37N, I62V, L63A,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</si>
  <si>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A98S, E122K, T200A, I202V, R211G,
 L214F, E248D, P272A, R277K, I329L
 Protease Gene: V3I, S37N, L63P, H69Q
 HIV Subtype: B
 These results were obtained from the use of Celera Diagnostics
 ViroSeq v2.8 assay. This test has been approved by the FDA for
 IVD use. These results were reviewed by Thomas K. Huard, Ph.
 D., Director of Molecular Diagnostics.
 RESULTS RECEIVED ON           10/27/12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</si>
  <si>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A98S, E122K, V179I, T200A, I202V,_x000D_
R211G, L214F, E248D, P272A, R277K, I329L_x000D_
Protease Gene: V3I, S37N, L63P, H69Q_x000D_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</si>
  <si>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PLEASE NOTE: WE WERE NOT ABLE TO OBTAIN AN HIV-1 GENOTYPE FROM
 THIS SAMPLE DUE TO ONE OF THE FOLLOWING PROBLEMS: INSUFFICIENT
 VIRAL LOAD, A MUTATION IN THE VIRAL GENOME, OR THE PRESENCE OF
 INHIBITORS TO THE PCR AMPLIFICATION.  PLEASE CORRELATE THIS
 RESULT WITH ANY RECENT VIRAL LOAD FOR THIS PATIENT AND RESUBMIT
 IF CLINICALLY WARRANTED.
 These results were obtained from the use of Celera Diagnostics
 ViroSeq v2.8 assay. This test has been approved by the FDA for
 IVD use. These results were reviewed by Thomas K. Huard, Ph.
 D., Director of Molecular Diagnostics.
 RESULTS RECEIVED ON           03/08/13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</si>
  <si>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V21I, V35M, V60I, E122K, I142V,_x000D_
E169D, T200A, I202V, R211K, L214F, R277K, K281R, V292I_x000D_
Protease Gene: V3I, 
I15V, G16E, L19V, S37N, R41K, K43R, L63H,_x000D_
H69Q, I72V_x000D_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</si>
  <si>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 A71T_x000D_
 _x000D_
NOVEL MUTATIONS DETECTED:_x000D_
Reverse Transcriptase Gene: K82R, V106I, I142M, I142T, E204D,_x000D_
Q207A, Q207E, Q207P, R211K, V245Q, R277K, E291D, V292I, 
I329L,_x000D_
Q334P_x000D_
Protease Gene: V3I, E35D, S37D, S37N, I62V, L63D, I72V_x000D_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</si>
  <si>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A62V, T69N, M184V_x000D_
Protease Gene: A71T_x000D_
 _x000D_
NOVEL MUTATIONS DETECTED:_x000D_
Reverse Transcriptase Gene: K82R, V106I, I142M, I202V, E204D,_x000D_
R211K, V245Q, E248K, E291D, V292I, I329L, Q334P_x000D_
Protease Gene: V3I, E35D, S37D, S37N, 
L63D, I72V_x000D_
 _x000D_
HIV Subtype: B_x000D_
 _x000D_
These results were obtained from the use of Celera Diagnostics_x000D_
ViroSeq v2.8 assay. This test has been approved by the FDA for_x000D_
IVD use._x000D_
 </t>
  </si>
  <si>
    <t>04/24/2012</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</si>
  <si>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M184V
 Protease Gene:
 NOVEL MUTATIONS DETECTED:
 Reverse Transcriptase Gene: V35L, A98S, E122K, D177N, I178M,
 T200E, R211K, L214F, V245M, D250E, R277K, K281R, T286A, E297K,
 I329L, Q334H, G335N
 Protease Gene: V3I, E35D, S37N, L63P, H69Q, V77I, V82I, L89M
 HIV Subtype: B
 These results were obtained from the use of Celera Diagnostics
 ViroSeq v2.8 assay. This test has been approved by the FDA for
 IVD use. These results were reviewed by Thomas K. Huard, Ph.
 D., Director of Molecular Diagnostics.
 RESULTS RECEIVED ON           05/09/12
 Reference lab accession: NP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</si>
  <si>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T39A, S68G, W88C, V106I, E122K,_x000D_
D123E, A158T, K173E, D177E, I178M, Q207E, R211K, L214F, V245E,_x000D_
R277K, V292I,
 I293V, K311R, Q334Y_x000D_
Protease Gene: V3I, V11A, S37H, S37Q, R41K, L63P, I64V_x000D_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</si>
  <si>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Resistance ***_x000D_
ZERIT (stavudine, d4T)              No Evidence of Resistance_x000D_
ZIAGEN (abacavir, ABC)              Resistance_x000D_
VIREAD (tenofovir, TDF)             Possible Resistance_x000D_
 _x000D_
Non-Nucleoside Reverse Transcriptase Inhibitors_x000D_
RESCRIPTOR (delavirdine, DLV)       Resistance ***_x000D_
SUSTIVA (efavirenz, EFV)            Resistance ***_x000D_
VIRAMUNE (nevirapine, NVP)          Resistance ***_x000D_
INTELENCE (etravirine, ETR)         Possible Resistance ***_x000D_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K65R, T69N, K103N, Y181C, M184V,_x000D_
M230L_x000D_
Protease Gene:_x000D_
 _x000D_
NOVEL MUTATIONS DETECTED:_x000D_
Reverse Transcriptase Gene: S68N, V179I, G196E, T200A, Q207E,_x000D_
L214F, V245M, V245T, D250E, P272A, R277K, L283I, I293V, V317A,_x000D_
Q334N_x000D_
Protease Gene: V3I, I13V, S37N, R41K,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</si>
  <si>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E6K, K101R, S162C, D177N, T200E,_x000D_
I202V, R211K, L214F_x000D_
Protease Gene: V3I, L19P, L19T, S37N, S37T, I62V,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</si>
  <si>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V35A, V35I, V35T, T39A, V60I, E122K,_x000D_
I142V, K173N, Q174K, I178M, T200A, R211K, L214F, P243A, V245E,_x000D_
K275R, 
R277K, L283I, I293V, E297R, Q334C, Q334Y_x000D_
Protease Gene: V3I, L19I, S37N, L63H, L63P, L63Q,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</si>
  <si>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D121Y, S162C, Q174R, I178L,_x000D_
Q207K, R211E, L214F, L283I, I293V, S322T, D324E, Q334L_x000D_
Protease Gene: V3I,
 E35D, S37H, R41K, R57K, I64V,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</si>
  <si>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T69S, E122K, D123E, I135T, D177E,_x000D_
T200E, R211K, L214F, R277K, T286A, E297R, I329L, G333E_x000D_
Protease Gene:
 V3I, T12P, L19T, K20R, S37D, L63P, I64L, I72E,_x000D_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</si>
  <si>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V35I, T69S, E122K, D123E, I135T,_x000D_
D177E, T200E, R211K, L214F, R277K, T286A, E297R, I329L, G333E_x000D_
Protease
 Gene: V3I, T12P, L19T, K20R, S37D, L63P, I64L, I72E,_x000D_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</si>
  <si>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Gene:_x000D_
 _x000D_
NOVEL MUTATIONS DETECTED:_x000D_
Reverse Transcriptase Gene: V35M, K104R, K173Q, I178M, R211T,_x000D_
L214F, V245E, V245K, V245M, R277K, K281R, T286A, E297R, 
Q334D_x000D_
Protease Gene: V3I, T12K, I15V, L19V, E35D, S37N, R41K, D60E_x000D_
 _x000D_
HIV Subtype: B_x000D_
 _x000D_
These results were obtained from the use of Celera Diagnostics_x000D_
ViroSeq v2.8 assay. This test has been approved by the FDA for_x000D_
IVD use._x000D_
 </t>
  </si>
  <si>
    <t>06/22/2015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</si>
  <si>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I178L, V189I, I202V, L214F,_x000D_
P243H, V245E, I274V, R277K, Q278H, K281R, I293V, I329L_x000D_
Protease Gene: 
V3I, S37N, R41K, I64V, V77I_x000D_
 _x000D_
HIV Subtype: B_x000D_
 _x000D_
These results were obtained from the use of Celera Diagnostics_x000D_
ViroSeq v2.8 assay. This test has been approved by the FDA for_x000D_
IVD use._x000D_
 </t>
  </si>
  <si>
    <t>07/10/2015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</si>
  <si>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Resistance *_x000D_
REYATAZ (atazanavir, ATV)           Possible Resistance *_x000D_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A98G, T215D, T215E_x000D_
Protease Gene: D30N, M46L, N88D_x000D_
 _x000D_
NOVEL MUTATIONS DETECTED:_x000D_
Reverse Transcriptase Gene: K20R, V35E, T39A, E40A, S68G, E122K,_x000D_
I142V, I178L, V179I, L214F, V245I, V245M, D250E, K275R, 
R277K,_x000D_
Q278N, T286A, I293V, E297K, K311R, G335D_x000D_
Protease Gene: V3I, I13V, S37D, S37N, R41K, L63P, I64V, V77I,_x000D_
L89M,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</si>
  <si>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E138A, S162T, K166R, I178M,_x000D_
Q197K, L214F, E248D, P272A, P272G, Q278E, E291D, I293V, E297R,_x000D_
E312Q, 
D324E, I329L_x000D_
Protease Gene: V3I, M36I, S37N, R57K, I62V, L63P, I64V, H69Y_x000D_
 _x000D_
HIV Subtype: B_x000D_
 _x000D_
These results were obtained using the Abbott ViroSeq(R) v2.0_x000D_
assay. This test has been approved by the FDA for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</si>
  <si>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E6D, E122K, Q174H, V179I, T200A,
 T200V, Q207A, Q207E, Q207P, R211K, L214F, R277K, I329L, Q334K,
 G335V
 Protease Gene: V3I, S37N, Q61E, L63Q, I64V, E65D
 HIV Subtype: B
 These results were obtained from the use of Celera Diagnostics
 ViroSeq v2.8 assay. This test has been approved by the FDA for
 IVD use. These results were reviewed by Thomas K. Huard, Ph.
 D., Director of Molecular Diagnostics.
 RESULTS RECEIVED ON           07/03/12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</si>
  <si>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K101E, V106M_x000D_
Protease Gene:_x000D_
 _x000D_
NOVEL MUTATIONS DETECTED:_x000D_
Reverse Transcriptase Gene: K20R, V35T, T39E, D123S, I135T,_x000D_
Q145C, K173A, Q174K, D177E, T200A, Q207E, L214F, V245Q, L283I,_x000D_
T286A, E291D, V292I, I293V, P294T, 
I329V, Q334N, G335D_x000D_
Protease Gene: V3I, T12S, I15V, L19T, M36I, S37N, R41K, D60E,_x000D_
Q61E, L63P, H69K, K70R, L89M, I93L_x000D_
 _x000D_
HIV Subtype: C_x000D_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</si>
  <si>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Possible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A62V, V106A, F227L
 Protease Gene:
 NOVEL MUTATIONS DETECTED:
 Reverse Transcriptase Gene: V35I, D123E, S162N, K173H, K173N,
 K173Q, T200I, R211K, K223R, L228R, V245E, R277K
 Protease Gene: V3I, M36L, S37N, R41K, I64V
 HIV Subtype: B
 These results were obtained from the use of Celera Diagnostics
 ViroSeq v2.8 assay. This test has been approved by the FDA for
 IVD use. These results were reviewed by Thomas K. Huard, Ph.
 D., Director of Molecular Diagnostics.
 RESULTS RECEIVED ON           04/12/13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</si>
  <si>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V21I, V60I, K104R, E122K, D123E,_x000D_
D177E, T200A, R211K, V245I, E248D, R277K, R284K, T286A, G335D_x000D_
Protease 
Gene: V3I, S37N, L63P, C67S, H69Y, I72T, V77I_x000D_
 _x000D_
HIV Subtype: B_x000D_
 _x000D_
These results were obtained from the use of Celera Diagnostics_x000D_
ViroSeq v2.8 assay. This test has been approved by the FDA for_x000D_
IVD use._x000D_
 </t>
  </si>
  <si>
    <t>06/06/2012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</si>
  <si>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V179D
 Protease Gene: L10F
 NOVEL MUTATIONS DETECTED:
 Reverse Transcriptase Gene: V21I, V60I, E122K, I135L, L214F,
 V245E, E248Q, P272A, T286A, V292I, I293V, I329L, G333E, Q334H
 Protease Gene: V3I, I15V, L19I, E35D, M36I, S37D, L63S, E65D,
 I72V
 HIV Subtype: B
 These results were obtained from the use of Celera Diagnostics
 ViroSeq v2.8 assay. This test has been approved by the FDA for
 IVD use. These results were reviewed by Thomas K. Huard, Ph.
 D., Director of Molecular Diagnostics.
 RESULTS RECEIVED ON           06/15/12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</si>
  <si>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V179D_x000D_
Protease Gene: L10F_x000D_
 _x000D_
NOVEL MUTATIONS DETECTED:_x000D_
Reverse Transcriptase Gene: V21I, V60I, E122K, I135L, T200A,_x000D_
L214F, V245E, E248Q, P272A, T286A, V292I, I293V, I329L, 
G333E,_x000D_
Q334H_x000D_
Protease Gene: V3I, I15V, L19I, E35D, M36I, S37D, L63T, E65D,_x000D_
I72V_x000D_
 _x000D_
HIV Subtype: B_x000D_
 _x000D_
These results were obtained using the Abbott ViroSeq(R) v2.0_x000D_
assay. This test has been approved by the FDA for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</si>
  <si>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I135V, S162C, Q174L, D177E, G196E,
 R211G, L214F, V245Q, I293V, E297K, D324E, Q334E, G335A
 Protease Gene: V3I, I62V, L63Q, I72V, V77I
 HIV Subtype: B
 These results were obtained from the use of Celera Diagnostics
 ViroSeq v2.8 assay. This test has been approved by the FDA for
 IVD use. These results were reviewed by Thomas K. Huard, Ph.
 D., Director of Molecular Diagnostics.
 RESULTS RECEIVED ON           05/14/13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</si>
  <si>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V35I, V106I, E122K, T200A, Q207E,_x000D_
R211K, L214F, V245K, D250E, P272A, R277K, I293V, I329L_x000D_
Protease Gene:
 V3I, E35D, S37D, R41K, R57K, I62V, L63P,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</si>
  <si>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V35I, V106I, E122K, T200A, Q207E,_x000D_
R211K, L214F, V245K, D250E, P272A, R277K, I293V, I329L_x000D_
Protease Gene:
 V3I, E35D, S37D, R41K, R57K, I62V,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</si>
  <si>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T39A, R83K, E122K, T139A,_x000D_
I178M, L214F, P243S, V245E, E248D, P272A, R277K, I293V, 
S322E,_x000D_
Q334L_x000D_
Protease Gene: V3I, K14R, K20R, E35D, S37N, R41K, R57K, D60E,_x000D_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</si>
  <si>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A98G_x000D_
Protease Gene:_x000D_
 _x000D_
NOVEL MUTATIONS DETECTED:_x000D_
Reverse Transcriptase Gene: T69S, E122K, D123E, T165I, K173N,_x000D_
Q174K, D177E, G196E, R211K, L214F, V245E, D250E, P272A, R277K,_x000D_
K281R,
 A288S, I293V, K311R, Q334D_x000D_
Protease Gene: V3I, M36I, S37D, R41K, D60E, I62V, L63A_x000D_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</si>
  <si>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K49R, V60I, K64R, R83K, D123N,
 T165I, K173Q, I178L, V189I, R211K, L214F, V245M, E248D, A288S,
 E297A, K311R, Q334Y
 Protease Gene: V3I, K14E, E21Q, E35D, M36I, S37N, I62V, L63P,
 I72V
 HIV Subtype: B
 These results were obtained from the use of Celera Diagnostics
 ViroSeq v2.8 assay. This test has been approved by the FDA for
 IVD use. These results were reviewed by Thomas K. Huard, Ph.
 D., Director of Molecular Diagnostics.
 RESULTS RECEIVED ON           07/11/12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</si>
  <si>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K49R, V60I, K64R, R83K, D123N,_x000D_
T165I, K173Q, I178L, V189I, R211K, L214F, V245M, E248D, A288S,_x000D_
E297A, 
K311R, Q334Y_x000D_
Protease Gene: V3I, K14E, L19I, E21Q, E35D, M36I, S37N, I62V,_x000D_
L63P, I72V_x000D_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</si>
  <si>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V35T, V60I, K104R, E122K, Q174L,
 I178M, R211K, L214F, E248D, S251I, P272S, R277K, K281R, I293V,
 D324E, I329L
 Protease Gene: V3I, E35D, S37N, R41K, L63P, C67D
 HIV Subtype: B
 These results were obtained from the use of Celera Diagnostics
 ViroSeq v2.8 assay. This test has been approved by the FDA for
 IVD use. These results were reviewed by Thomas K. Huard, Ph.
 D., Director of Molecular Diagnostics.
 RESULTS RECEIVED ON           04/24/13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</si>
  <si>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R83K, E122K, I178L, T200I, L214F,_x000D_
R277K_x000D_
Protease Gene: V3I, I13V, K14R, S37N, I64V, K70R_x000D_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</si>
  <si>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V60I, R83K, E122K, I178L, L214F,_x000D_
R277K_x000D_
Protease Gene: V3I, I13V, K14R, S37N, I64V, K70R,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</si>
  <si>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D121Y, D123E, I135V, S162C, T200A,_x000D_
Q207E, R211K, L214F, P243T, V245K, R277K, T286A, I293V, E297K_x000D_
Protease 
Gene: V3I, S37N, L63P,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</si>
  <si>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Possible Resistance
 VIDEX (didanosine, ddI)             Possible Resistance
 ZERIT (stavudine, d4T)              Possible Resistance
 ZIAGEN (abacavir, ABC)              Possible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Possible Resistance
 FORTOVASE (saquinavir, SQV)         Possible Resistance
 KALETRA (lopinavir+ritonavir, LPV)  No Evidence of Resistance
 VIRACEPT (nelfinavir, NFV)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M41L, K103N, M184V, T215F
 Protease Gene: L90M
 NOVEL MUTATIONS DETECTED:
 Reverse Transcriptase Gene: Q174K, T200A, L214F, E248D, D250E,
 S251T, T286A, E297K, G335D
 Protease Gene: V3I, I15V, M36I, S37N, Q61N, K70E
 HIV Subtype: B
 These results were obtained from the use of Celera Diagnostics
 ViroSeq v2.8 assay. This test has been approved by the FDA for
 IVD use. These results were reviewed by Thomas K. Huard, Ph.
 D., Director of Molecular Diagnostics.
 RESULTS RECEIVED ON           02/13/12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</si>
  <si>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Possible Resistance
 VIDEX (didanosine, ddI)             No Evidence of Resistance
 ZERIT (stavudine, d4T)              Possible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L210W, K219Q
 Protease Gene:
 NOVEL MUTATIONS DETECTED:
 Reverse Transcriptase Gene: Q207H, Q207K, Q207N, R211K, R211N,
 R211S, L214F, E224K, P272A, R277K, T286A, E297K
 Protease Gene: V3I, S37N, R41K, I72V, V77I
 HIV Subtype: B
 These results were obtained from the use of Celera Diagnostics
 ViroSeq v2.8 assay. This test has been approved by the FDA for
 IVD use. These results were reviewed by Thomas K. Huard, Ph.
 D., Director of Molecular Diagnostics.
 RESULTS RECEIVED ON           06/10/12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</si>
  <si>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PLEASE NOTE: WE WERE NOT ABLE TO OBTAIN AN HIV-1 GENOTYPE FROM
 THIS SAMPLE DUE TO ONE OF THE FOLLOWING PROBLEMS: INSUFFICIENT
 VIRAL LOAD, A MUTATION IN THE VIRAL GENOME, OR THE PRESENCE OF
 INHIBITORS TO THE PCR AMPLIFICATION.  PLEASE CORRELATE THIS
 RESULT WITH ANY RECENT VIRAL LOAD FOR THIS PATIENT AND RESUBMIT
 IF CLINICALLY WARRANTED.
 These results were obtained from the use of Celera Diagnostics
 ViroSeq v2.8 assay. This test has been approved by the FDA for
 IVD use. These results were reviewed by Thomas K. Huard, Ph.
 D., Director of Molecular Diagnostics.
 RESULTS RECEIVED ON           02/20/12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</si>
  <si>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D123S, G196E, E204D, R211K, V245Q,_x000D_
R277K, T286A, I293V, E297K, I329L, Q334N_x000D_
Protease Gene: V3I, E35D, S37E, 
L63H,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</si>
  <si>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D123N, D123S, G196E, E204D, R211K,_x000D_
L214F, V245Q, R277K, T286A, I293V, E297K, I329L, Q334N_x000D_
Protease Gene: 
V3I, E35D, S37E, L63H, I72V_x000D_
 _x000D_
HIV Subtype: B_x000D_
 _x000D_
These results were obtained from the use of Celera Diagnostics_x000D_
ViroSeq v2.8 assay. This test has been approved by the FDA for_x000D_
IVD use._x000D_
 </t>
  </si>
  <si>
    <t>11/18/2016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</si>
  <si>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T39K, E40D, K43N, A98S, D123S,_x000D_
K173T, Q174K, D177E, I178L, T200A, Q207E, R211K, L214F, V245Q,_x000D_
E248D, 
R277K, K281R, E291D, V292I, I293V, P294T, P321Q, Q334H,_x000D_
G335D_x000D_
Protease Gene: V3I, K20R, M36I, S37N, R41K, H69K, L89M, I93L_x000D_
 _x000D_
HIV Subtype: C_x000D_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</si>
  <si>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V35T, K49R, I50V, R83K, V90I, E122K,_x000D_
S162D, L214F, P272A, R277K, A288T, I293V, E297K, Q334L_x000D_
Protease Gene: V3I, M36I, S37N, R41K, R57K, 
L63P, H69P, K70R,_x000D_
I72T_x000D_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</si>
  <si>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V35T, K49R, I50V, R83K, V90I, E122K,_x000D_
S162D, L214F, P272A, R277K, A288T, I293V, E297K, Q334L_x000D_
Protease Gene: V3I, M36I, S37N, R57K, L63P, 
K70R, I72T_x000D_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</si>
  <si>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V118I
 Protease Gene:
 NOVEL MUTATIONS DETECTED:
 Reverse Transcriptase Gene: I135T, T165I, I178L, G196E, T200A,
 V245E, V245K, V245M, R277K, I293V, I329L
 Protease Gene: V3I, I15V, M36I, S37N, R41K
 HIV Subtype: B
 These results were obtained from the use of Celera Diagnostics
 ViroSeq v2.8 assay. This test has been approved by the FDA for
 IVD use. These results were reviewed by Thomas K. Huard, Ph.
 D., Director of Molecular Diagnostics.
 RESULTS RECEIVED ON           07/13/12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</si>
  <si>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V60I, R83K, D177E, I178M,_x000D_
G196E, T200A, Q207E, R211K, L214F, E248D, R277K, T286A, I293V,_x000D_
E297K, K311R,
 G333E, Q334H_x000D_
Protease Gene: V3I, G16E, S37N, P39Q, R57K, I62V, L63A, L63P,_x000D_
L63V, I72A, I72T, I72V,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</si>
  <si>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V35I, V60I, R83K, D177E, I178M,_x000D_
G196E, T200A, Q207E, R211K, L214F, E248D, R277K, T286A, I293V,_x000D_
E297K, K311R, G333E, Q334H_x000D_
Protease Gene: 
V3I, G16E, S37N, P39Q, R57K, I62V, L63A, L63P,_x000D_
L63V, I72A, I72T, I72V, V77I,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</si>
  <si>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S3G, P4S, K32R, E122K, I159V, I178M,
 T200A, R211K, L214F, E248D, P272A, R277K, T286A, I293V, E297A,
 I326V, Q334E
 Protease Gene: V3I, T12R, I13V, L19I, L19K, L19Q, S37D, S37N,
 Y59F, D60E, L63P, L63S, I64V, V77I
 HIV Subtype: B
 These results were obtained from the use of Celera Diagnostics
 ViroSeq v2.8 assay. This test has been approved by the FDA for
 IVD use. These results were reviewed by Thomas K. Huard, Ph.
 D., Director of Molecular Diagnostics.
 RESULTS RECEIVED ON           04/23/12
 Reference lab accession: NP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</si>
  <si>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M184V
 Protease Gene: A71T
 NOVEL MUTATIONS DETECTED:
 Reverse Transcriptase Gene: K22R, E122K, D123E, S162C, G196E,
 Q207H, R211K, L214F, P272A, R277K, T286A, V292I, I293V, S322T,
 Q334L
 Protease Gene: V3I, S37N, R41K, D60E, I62V, L63P, H69Q, K70Q,
 I72Q, V77I, I93L
 HIV Subtype: B
 These results were obtained from the use of Celera Diagnostics
 ViroSeq v2.8 assay. This test has been approved by the FDA for
 IVD use. These results were reviewed by Thomas K. Huard, Ph.
 D., Director of Molecular Diagnostics.
 RESULTS RECEIVED ON           10/21/12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</si>
  <si>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E122K, D123E, S162C, G196E, Q207H,_x000D_
R211K, L214F, P272A, R277K, T286A, V292I, I293V, S322T, Q334L_x000D_
Protease Gene: V3I, S37N, R41K, D60E, 
I62V, L63P, H69Q, I72Q,_x000D_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</si>
  <si>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L10V
 NOVEL MUTATIONS DETECTED:
 Reverse Transcriptase Gene: K20R, V35I, T39A, K102Q, E122K,
 I142V, K173E, Q174K, I178M, T200E, Q207H, R211K, L214F, R277K,
 I293V, G333E, Q334L
 Protease Gene: V3I, I13V, K14R, L63P, H69Q, I72V, V77I
 HIV Subtype: B
 These results were obtained from the use of Celera Diagnostics
 ViroSeq v2.8 assay. This test has been approved by the FDA for
 IVD use. These results were reviewed by Thomas K. Huard, Ph.
 D., Director of Molecular Diagnostics.
 RESULTS RECEIVED ON           02/24/12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</si>
  <si>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T39A, R83K, K102R, E122K,
 I135T, S162Y, T200A, E203D, Q207E, R211K, L214F, V245M, P272A,
 R277K, I293V
 Protease Gene: V3I, I13V, S37N, L63P, I72T, V77I
 HIV Subtype: B
 These results were obtained from the use of Celera Diagnostics
 ViroSeq v2.8 assay. This test has been approved by the FDA for
 IVD use. These results were reviewed by Thomas K. Huard, Ph.
 D., Director of Molecular Diagnostics.
 RESULTS RECEIVED ON           12/11/12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</si>
  <si>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 A71T_x000D_
 _x000D_
NOVEL MUTATIONS DETECTED:_x000D_
Reverse Transcriptase Gene: K20R, S48A, K49R, D121H, D123N,_x000D_
Q174K, I178L, R211K, V245E, R277K, L283I, I293V, E297Q, 
K311R,_x000D_
P313T, Q334N, G335D_x000D_
Protease Gene: V3I, T12P, T12S, L19Q, S37N, L63P, I72T,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</si>
  <si>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 A71T_x000D_
 _x000D_
NOVEL MUTATIONS DETECTED:_x000D_
Reverse Transcriptase Gene: K20R, K49R, K104R, D121H, L149I,_x000D_
T165I, Q174K, I178L, R211K, V245E, R277K, L283I, I293V, 
E297Q,_x000D_
K311R, P313T, Q334N, G335D_x000D_
Protease Gene: V3I, T12A, T12P, L19Q, S37N, L63P, I72T,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</si>
  <si>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A71V
 NOVEL MUTATIONS DETECTED:
 Reverse Transcriptase Gene: E122K, Q174E, G196E, Q197K, T200A,
 R211G, V245M, R277K, I293V, E297A, E297I, E297T, E297V, K311R,
 V317A, D324E, I329L, G335D
 Protease Gene: V3I, I13V, S37N, R41K, R57K, D60E, Q61E, L63C,
 I64V, V77I, I93L
 HIV Subtype: B
 These results were obtained from the use of Celera Diagnostics
 ViroSeq v2.8 assay. This test has been approved by the FDA for
 IVD use. These results were reviewed by Thomas K. Huard, Ph.
 D., Director of Molecular Diagnostics.
 RESULTS RECEIVED ON           09/07/12
 Reference lab accession: NP
 Testing Performed By
 QUEST DIAGNOSTICS/NICHOLS CHANTILLY
 14225 NEWBROOK DRIVE CHANTILLY VA 20151-2228
 KENNETH L. SISCO, MD</t>
  </si>
  <si>
    <t>11/07/2013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</si>
  <si>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K20R, E122K, I135T, E169D, Q174K,_x000D_
E194A, G196E, I202V, R211K, S251I, R277K, T286A, E297K, 
E297R,_x000D_
Q334N_x000D_
Protease Gene: V3I, L19Q, M36I, S37N, I62V, L63P, H69Y, I72V,_x000D_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</si>
  <si>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I135T, I142T, Q207N, R211K, L214F,
 L283I, R284K, I293V, S322T, Q334L
 Protease Gene: V3I, K14R, I15V, G17E, E35D, M36I, S37N, K45R,
 D60E, I62V, L63P
 HIV Subtype: B
 These results were obtained from the use of Celera Diagnostics
 ViroSeq v2.8 assay. This test has been approved by the FDA for
 IVD use. These results were reviewed by Thomas K. Huard, Ph.
 D., Director of Molecular Diagnostics.
 RESULTS RECEIVED ON           04/12/13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</si>
  <si>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S162H, Q197E, T200E, E204Q, Q207G,_x000D_
R211K, L214F, V245Q, E248N, K275R, Q278N, Q278S, L283I, 
K287R,_x000D_
I293V, P294Q, I329L_x000D_
Protease Gene: V3I, I15V, E35D, R41K,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</si>
  <si>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V179D_x000D_
Protease Gene:_x000D_
 _x000D_
NOVEL MUTATIONS DETECTED:_x000D_
Reverse Transcriptase Gene: E6K, V60I, R83K, V106I, R211K,_x000D_
L214F, I244V, V245K, V245Q, D250E, R277K, T286A, S322A_x000D_
Protease Gene: 
V3I, S37N_x000D_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</si>
  <si>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T27S, R83K, D86E, K102Q, E122K,_x000D_
S162C, E169D, R211K, L214F, V245M, E248N, P272S, R277K, Q278N,_x000D_
T286A, T296S,
 S322T, I329L_x000D_
Protease Gene: V3I, G16E, E35D, S37N, P39S, D60E, I62V, L63P,_x000D_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</si>
  <si>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V118I_x000D_
Protease Gene:_x000D_
 _x000D_
NOVEL MUTATIONS DETECTED:_x000D_
Reverse Transcriptase Gene: K20R, V35I, F87L, A98S, E122K,_x000D_
D123N, Q174N, R211K, V245E, P247T, P272S, R277K, T286A, 
A288S,_x000D_
I293V, E297K_x000D_
Protease Gene: V3I, G16E, E35D, S37Y, R41K, K55R, R57K, I62V,_x000D_
I72V, V77I_x000D_
 _x000D_
HIV Subtype: B_x000D_
 _x000D_
These results were obtained from the use of Celera Diagnostics_x000D_
ViroSeq v2.8 assay. This test has been approved by the FDA for_x000D_
IVD use._x000D_
 </t>
  </si>
  <si>
    <t>01/03/2017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</si>
  <si>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V118I_x000D_
Protease Gene:_x000D_
 _x000D_
NOVEL MUTATIONS DETECTED:_x000D_
Reverse Transcriptase Gene: K20R, V35I, F87L, A98S, E122K,_x000D_
Q174N, R211K, V245E, P247T, P272S, R277K, T286A, A288S, 
I293V,_x000D_
E297K_x000D_
Protease Gene: V3I, G16E, E35D, S37Y, R41K, K55R, R57K, I62V,_x000D_
I72V, V77I_x000D_
 _x000D_
HIV Subtype: B_x000D_
 _x000D_
These results were obtained from the use of Celera Diagnostics_x000D_
ViroSeq v2.8 assay. This test has been approved by the FDA for_x000D_
IVD use._x000D_
 </t>
  </si>
  <si>
    <t>10/08/2014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</si>
  <si>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T39S, R83K, E122K, K173N,_x000D_
Q174K, G196E, R211K, L214F, P272A, R277K, I293V, K311R, D324E_x000D_
Protease Gene:
 V3I, S37N, R41K, L63P, V77I, I93L_x000D_
 _x000D_
HIV Subtype: B_x000D_
 _x000D_
These results were obtained from the use of Celera Diagnostics_x000D_
ViroSeq v2.8 assay. This test has been approved by the FDA for_x000D_
IVD use._x000D_
 </t>
  </si>
  <si>
    <t>04/01/2015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</si>
  <si>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T39S, R83K, V90I, E122K,_x000D_
K173N, Q174K, R211K, L214F, P272A, R277K, I293V, K311R, D324E_x000D_
Protease Gene: 
V3I, I13V, S37N, L63P,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</si>
  <si>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T39S, R83K, V90I, E122K,_x000D_
K173N, Q174K, R211K, L214F, P272A, R277K, I293V, K311R, D324E_x000D_
Protease Gene: 
V3I, S37N, R41K, L63P,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</si>
  <si>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T39A, T39S, R83K, V90I, E122K,_x000D_
K173N, Q174K, R211K, L214F, P272A, R277K, I293V, K311R, D324E_x000D_
Protease 
Gene: V3I, I13V, S37N, L63P, K70Q,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</si>
  <si>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T39A, T39S, R83K, V90I, E122K,_x000D_
K173N, Q174K, R211K, L214F, N255H, P272A, R277K, I293V, 
K311R,_x000D_
D324E_x000D_
Protease Gene: V3I, I13V, S37N, R41K, L63P,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</si>
  <si>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T39S, R83K, E122K, K173N,_x000D_
Q174K, R211K, L214F, P272A, R277K, I293V, K311R, D324E_x000D_
Protease Gene: V3I, 
S37N, L63P,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</si>
  <si>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T39S, K64R, R83K, E122K,_x000D_
K173N, Q174K, R211K, L214F, P272A, R277K, I293V, D324E_x000D_
Protease Gene: V3I, 
S37N, L63P, V77I,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</si>
  <si>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K103N
 Protease Gene:
 NOVEL MUTATIONS DETECTED:
 Reverse Transcriptase Gene: E6K, V35I, I50V, I142A, I142T,
 S162C, I178L, T200A, Q207E, R211K, L214F, I293V
 Protease Gene: V3I, S37N, K55R, R57K, L63P, C67S
 HIV Subtype: B
 These results were obtained from the use of Celera Diagnostics
 ViroSeq v2.8 assay. This test has been approved by the FDA for
 IVD use. These results were reviewed by Thomas K. Huard, Ph.
 D., Director of Molecular Diagnostics.
 RESULTS RECEIVED ON           04/26/12
 Reference lab accession: NP
 Testing Performed By
 QUEST DIAGNOSTICS NICHOLS INSTITUTE CHANTILLY
 14225 NEWBROOK DRIVE CHANTILLY VA 20151-2228
 KENNETH L. SISCO, MD</t>
  </si>
  <si>
    <t>10/23/2017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</si>
  <si>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P4S, K20R, E122K, D123E, A158S,_x000D_
S162C, D177E, I178L, I178M, T200A, L214F, V245E, R277K, V292I,_x000D_
I293V, 
E297A_x000D_
Protease Gene: V3I, L19Q, M36I, S37N, R41K, L63P, H69Q_x000D_
 _x000D_
HIV Subtype: B_x000D_
 _x000D_
These results were obtained using the Abbott ViroSeq(R) v2.0_x000D_
assay. This test has been approved by the FDA for IVD use._x000D_
 </t>
  </si>
  <si>
    <t>11/02/2017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</si>
  <si>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E6K, E122A, I135T, T165I, Q174E,_x000D_
Q174K, D177E, G196E, T200A, I202V, P272A, R277K, I293V, 
E297Q,_x000D_
V317A_x000D_
Protease Gene: V3I, S37N, R57K, I62V, L63P, I64L,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</si>
  <si>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Possible Resistance ***_x000D_
ZERIT (stavudine, d4T)              Possible Resistance ***_x000D_
ZIAGEN (abacavir, ABC)              No Evidence of Resistance_x000D_
VIREAD (tenofovir, TDF)             No Evidence of Resistance_x000D_
 _x000D_
Non-Nucleoside Reverse Transcriptase Inhibitors_x000D_
RESCRIPTOR (delavirdine, DLV)       Resistance_x000D_
SUSTIVA (efavirenz, EFV)            Possible Resistance_x000D_
VIRAMUNE (nevirapine, NVP)          Resistance_x000D_
INTELENCE (etravirine, ETR)         Possible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D67G, T69D, K70R, Y181C, K219Q_x000D_
Protease Gene: L10V_x000D_
 _x000D_
NOVEL MUTATIONS DETECTED:_x000D_
Reverse Transcriptase Gene: S48E, V60I, A98S, K101R, K102Q,_x000D_
E122K, I135T, R211K, H221Y, V245M, R277K, I293V, R307K, V317A,_x000D_
I329L_x000D_
Protease 
Gene: V3I, I13V, S37A, Q61E, L63Q, I64V, E65D,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</si>
  <si>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Possible Resistance ***_x000D_
ZERIT (stavudine, d4T)              Possible Resistance ***_x000D_
ZIAGEN (abacavir, ABC)              No Evidence of Resistance_x000D_
VIREAD (tenofovir, TDF)             No Evidence of Resistance_x000D_
 _x000D_
Non-Nucleoside Reverse Transcriptase Inhibitors_x000D_
RESCRIPTOR (delavirdine, DLV)       Resistance_x000D_
SUSTIVA (efavirenz, EFV)            Possible Resistance_x000D_
VIRAMUNE (nevirapine, NVP)          Resistance_x000D_
INTELENCE (etravirine, ETR)         Possible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D67G, T69D, T69N, K70R, Y181C, K219Q_x000D_
Protease Gene: L10V_x000D_
 _x000D_
NOVEL MUTATIONS DETECTED:_x000D_
Reverse Transcriptase Gene: S48E, V60I, T69A, A98S, K102Q,_x000D_
E122K, I135T, Q174L, R211K, L214F, H221Y, V245M, R277K, I293V,_x000D_
R307K, V317A,
 I329L_x000D_
Protease Gene: V3I, I13V, S37A, Q61E, L63Q, I64V, E65D,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</si>
  <si>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T27S, V35I, A98S, E122P, I135R,_x000D_
D177E, I178M, I202V, R211K, L214F, V245M, D250E, R277K, K281R,_x000D_
I293V, 
Q334L_x000D_
Protease Gene: V3I, I15V, E35D, S37N, L63A, L63T,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</si>
  <si>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 L10I_x000D_
 _x000D_
NOVEL MUTATIONS DETECTED:_x000D_
Reverse Transcriptase Gene: T27S, V35I, A98S, E122P, I135R,_x000D_
D177E, I178M, I202V, R211K, L214F, V245M, D250E, R277K, K281R,_x000D_
I293V, Q334L_x000D_
Protease Gene: V3I, I15V,
 E35D, S37N, L63A, L63T, I72V,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</si>
  <si>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 L10I_x000D_
 _x000D_
NOVEL MUTATIONS DETECTED:_x000D_
Reverse Transcriptase Gene: T27S, V35I, A98S, E122P, I135R,_x000D_
D177E, I178M, V189I, I202V, R211K, L214F, V245M, R277K, K281R,_x000D_
I293V, P294S, Q334L_x000D_
Protease Gene: 
V3I, I15V, E35D, S37N, L63A, L63T, I72V,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</si>
  <si>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 L10I_x000D_
 _x000D_
NOVEL MUTATIONS DETECTED:_x000D_
Reverse Transcriptase Gene: T27S, V35I, R83K, A98S, E122P,_x000D_
I135R, D177E, I178M, I202V, R211K, L214F, V245I, V245M, D250E,_x000D_
R277K, K281R, I293V, Q334L, 
G335S_x000D_
Protease Gene: V3I, I15V, E35D, S37N, L63A, I72V,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</si>
  <si>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 L10I_x000D_
 _x000D_
NOVEL MUTATIONS DETECTED:_x000D_
Reverse Transcriptase Gene: T27S, V35I, A98S, E122P, I135R,_x000D_
D177E, I178M, I202V, R211K, L214F, V245M, R277K, K281R, I293V,_x000D_
I309F, E312D, K323R, Q334L_x000D_
Protease 
Gene: V3I, I15V, E35D, S37N, L63A, I72V,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</si>
  <si>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 L10I_x000D_
 _x000D_
NOVEL MUTATIONS DETECTED:_x000D_
Reverse Transcriptase Gene: T27S, V35I, A98S, E122P, I135R,_x000D_
D177E, I178M, I202V, R206E, R206G, R206K, R211K, L214F, V245M,_x000D_
D250E, R277K, K281R, I293V, 
Q334L_x000D_
Protease Gene: V3I, I15V, E35D, S37N, L63A, L63T, I72L, I72V,_x000D_
I84K, I85M,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</si>
  <si>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V35I, D123Q, I135T, K173E, I180V,_x000D_
T200A, E204D, V245E, D250E, R277K, K281R, I293V, E297K_x000D_
Protease 
Gene: V3I, T12S, Q18H, L19I, E35D, M36I, S37N, I64V_x000D_
 _x000D_
HIV Subtype: B_x000D_
 _x000D_
These results were obtained from the use of Celera Diagnostics_x000D_
ViroSeq v2.8 assay. This test has been approved by the FDA for_x000D_
IVD use._x000D_
 </t>
  </si>
  <si>
    <t>06/27/2016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</si>
  <si>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K32N, K49R, A98S, E122K, I135R,_x000D_
E169D, Q174N, G196E, L214F, V245I, P272S, K311R, Q334H, Q334Y_x000D_
Protease Gene:
 V3I, T12A, I13V, I15V, S37N, I62V, L63P, I72V,_x000D_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</si>
  <si>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V35I, I135T, R172K, K173E, Q207G,
 R211K, L214F, R277K, L283I, V292I, E297A, L301M
 Protease Gene: V3I, T12I, I13V, S37N, R41K, I64V, H69Y
 HIV Subtype: B
 These results were obtained from the use of Celera Diagnostics
 ViroSeq v2.8 assay. This test has been approved by the FDA for
 IVD use. These results were reviewed by Thomas K. Huard, Ph.
 D., Director of Molecular Diagnostics.
 RESULTS RECEIVED ON           03/25/13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</si>
  <si>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I135T, T139A, K173E, Q207G,_x000D_
R211K, L214F, R277K, L283I, V292I, E297A, L301M_x000D_
Protease Gene: V3I, I13V, 
S37N, I64V_x000D_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</si>
  <si>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Resistance ***
 EMTRIVA (emtricitabine, FTC)        Resistance ***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Possible Resistance
 VIRAMUNE (nevirapine, NVP)          Resistance
 INTELENCE (etravirine, ETR)         Possible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Y181C, M184V, K219N
 Protease Gene: L10I
 NOVEL MUTATIONS DETECTED:
 Reverse Transcriptase Gene: K20R, T39A, K102R, I135T, I142V,
 S162A, D177N, G196E, Q207K, R211G, L214F, P272A, R277K, A288S,
 V292I, I293V, E297K, E297R, K311R, S322T, Q334L, G335D
 Protease Gene: V3I, S37N, R41K, I93L
 HIV Subtype: B
 These results were obtained from the use of Celera Diagnostics
 ViroSeq v2.8 assay. This test has been approved by the FDA for
 IVD use. These results were reviewed by Thomas K. Huard, Ph.
 D., Director of Molecular Diagnostics.
 RESULTS RECEIVED ON           04/01/13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</si>
  <si>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V179D_x000D_
Protease Gene: A71T_x000D_
 _x000D_
NOVEL MUTATIONS DETECTED:_x000D_
Reverse Transcriptase Gene: K20R, V35I, E122K, I135L, S162C,_x000D_
D177G, T200A, R211Q, L214F, V245M, E248N, K249Q, R277K, 
T286A,_x000D_
I293V, G333E, Q334H_x000D_
Protease Gene: V3I, S37N, L63P, I64L, H69Q, K70R,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</si>
  <si>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T215S_x000D_
Protease Gene: L10I_x000D_
 _x000D_
NOVEL MUTATIONS DETECTED:_x000D_
Reverse Transcriptase Gene: R83K, E122K, I142V, K173N, Q174K,_x000D_
T200A, L214F, V245E, E248D, R277T, K281R, E297Q, D324E, 
Q334Y,_x000D_
G335N_x000D_
Protease Gene: V3L, I13V, G16E, S37D, S37N, R57K, L63A, L63S,_x000D_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</si>
  <si>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T39L, V90I, E122K, S162A,_x000D_
K173T, Q174K, D177E, T200A, I202V, Q207E, R211K, L214F, V245Q,_x000D_
P272A, R277K,
 T286A, E291D, V292I, I293V, P313T, V317A, S322T,_x000D_
I326V_x000D_
Protease Gene: V3I, I13V, K14R, G16E, K20I, E35D, M36I, S37N,_x000D_
R41K, H69K, K70R, L89M_x000D_
 _x000D_
HIV Subtype: AG_x000D_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</si>
  <si>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T39L, V90I, E122K, S162A,_x000D_
K173T, Q174K, T200A, I202V, Q207D, Q207E, R211K, L214F, V245Q,_x000D_
P272A, R277K,
 T286A, E291D, V292I, I293V, P313T, V317A, S322T,_x000D_
I326V_x000D_
Protease Gene: V3I, I13V, K14R, G16E, K20I, E35D, M36I, S37N,_x000D_
R41K, H69K, K70R, L89M_x000D_
 _x000D_
HIV Subtype: AG_x000D_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</si>
  <si>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T39L, V90I, E122K, S162A,_x000D_
K173T, Q174K, T200A, I202V, Q207E, R211K, L214F, L228Q, V245Q,_x000D_
P272A, R277K,
 T286A, E291D, V292I, I293V, P313T, V317A, S322T,_x000D_
I326V_x000D_
Protease Gene: V3I, I13V, K14R, G16E, K20I, E35D, M36I, S37N,_x000D_
R41K, H69K, K70R, L89M_x000D_
 _x000D_
HIV Subtype: AG_x000D_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</si>
  <si>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T39L, V90I, E122K, S162A,_x000D_
K173T, Q174K, T200A, I202V, Q207E, Q207G, R211K, L214F, L228Q,_x000D_
V245Q, P272A,
 R277K, T286A, E291D, V292I, I293V, P313T, V317A,_x000D_
S322T, I326V_x000D_
Protease Gene: V3I, I13V, K14R, G16E, K20I, E35D, M36I, S37N,_x000D_
R41K, H69K, K70R, L89M_x000D_
 _x000D_
HIV Subtype: AG_x000D_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</si>
  <si>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I31V, R83K, E122P, S162C, D177E,_x000D_
T200A, T200E, R211K, L214F, V245E, P272A, R277K, V292I, I293V,_x000D_
K311R, 
I329L_x000D_
Protease Gene: V3I, I13V, M36I, S37D, S37N,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</si>
  <si>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R83K, E122K, T165I, I178L, V179I,_x000D_
G196D, T200E, L214F, P272A, R277K, T286A, A288T, E297Q, I329V,_x000D_
Q334H, Q334N_x000D_
Protease Gene: V3I, S37D, I62V, 
L63N, L63T, I64L,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</si>
  <si>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Possible Resistance *_x000D_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K101E_x000D_
Protease Gene:_x000D_
 _x000D_
NOVEL MUTATIONS DETECTED:_x000D_
Reverse Transcriptase Gene: A98S, D121H, I135R, S162C, E169D,_x000D_
G196E, E204K, Q207D, R211K, L214F, I257L, R277K, K281R, V292I,_x000D_
I293V, K311R, P313T, 
V317A, D324E, I329L, Q334E, G335V_x000D_
Protease Gene: V3I, L19V, E35D, S37N, I62V, L63P,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</si>
  <si>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Possible Resistance ***_x000D_
ZERIT (stavudine, d4T)              Possible Resistance ***_x000D_
ZIAGEN (abacavir, ABC)              No Evidence of Resistance_x000D_
VIREAD (tenofovir, TDF)             No Evidence of Resistance_x000D_
 _x000D_
Non-Nucleoside Reverse Transcriptase Inhibitors_x000D_
RESCRIPTOR (delavirdine, DLV)       Resistance_x000D_
SUSTIVA (efavirenz, EFV)            Possible Resistance_x000D_
VIRAMUNE (nevirapine, NVP)          Resistance_x000D_
INTELENCE (etravirine, ETR)         Possible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D67G, T69N, K70R, Y181C, K219E_x000D_
Protease Gene:_x000D_
 _x000D_
NOVEL MUTATIONS DETECTED:_x000D_
Reverse Transcriptase Gene: K20R, V35T, V60I, R83K, E122K,_x000D_
K173E, K173Q, D177E, L228R, V245E, P272T, R277K, T286A, E297K,_x000D_
L303R, D324E, 
G333E_x000D_
Protease Gene: V3I, I15V, L19Q, S37N, R41K, D60E, L63P, H69Y,_x000D_
I72E_x000D_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</si>
  <si>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D123N, S162C, E204D, R211K, L214F,
 V245M, T286A, I293V, Q334K, Q334N
 Protease Gene: V3I, I13V, E35D, S37D, L63P, I72V
 HIV Subtype: B
 These results were obtained from the use of Celera Diagnostics
 ViroSeq v2.8 assay. This test has been approved by the FDA for
 IVD use. These results were reviewed by Thomas K. Huard, Ph.
 D., Director of Molecular Diagnostics.
 RESULTS RECEIVED ON           12/04/12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</si>
  <si>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D123N, S162C, D177E, E204D, R211K,_x000D_
L214F, T286A, I293V, K311R, Q334N_x000D_
Protease Gene: V3I, E35D, M36I, S37D, 
L63P, I72V_x000D_
 _x000D_
HIV Subtype: B_x000D_
 _x000D_
These results were obtained from the use of Celera Diagnostics_x000D_
ViroSeq v2.8 assay. This test has been approved by the FDA for_x000D_
IVD use._x000D_
 </t>
  </si>
  <si>
    <t>04/19/2012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</si>
  <si>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K20R, V35I, V60I, E122K, D123E,
 S162C, G196E, T200A, Q207G, R211K, L214F, V245L, V245Q, E248D,
 E248K, E248N, K249Q, D250E, P272A, R277K, A288S, I293V, K311R,
 D324E, Q334N
 Protease Gene: V3I, K14R, S37N, Q61E, L63P, V77I, I93L
 HIV Subtype: B
 These results were obtained from the use of Celera Diagnostics
 ViroSeq v2.8 assay. This test has been approved by the FDA for
 IVD use. These results were reviewed by Thomas K. Huard, Ph.
 D., Director of Molecular Diagnostics.
 RESULTS RECEIVED ON           05/09/12
 Reference lab accession: NP
 Testing Performed By
 QUEST DIAGNOSTICS NICHOLS INSTITUTE CHANTILLY
 14225 NEWBROOK DRIVE CHANTILLY VA 20151-2228
 KENNETH L. SISCO, MD</t>
  </si>
  <si>
    <t>09/15/2011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</si>
  <si>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R83K, E122P, D123E, S162C, D177E,
 I178M, I195L, R211K, L214F, T286A, E297A, S322T, Q334E
 Protease Gene: V3I, L33V, E35D, S37C, R57K, I62V, L63A, L63S,
 I64V, C67S, I72V
 HIV Subtype: B
 These results were obtained from the use of Celera Diagnostics
 ViroSeq v2.8 assay. This test has been approved by the FDA for
 IVD use. These results were reviewed by Thomas K. Huard, Ph.
 D., Director of Molecular Diagnostics.
 RESULTS RECEIVED ON           09/26/11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20151-2228
 KENNETH L. SISCO, MD</t>
  </si>
  <si>
    <t>10/06/2011</t>
  </si>
  <si>
    <t>11/14/2011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</si>
  <si>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E6D, V35I, E122K, I135R, S162C,
 Q174H, D177E, I178L, R211K, L214F, V245E, V292I, I293V, E297A,
 E312Q, G333E, Q334R
 Protease Gene: V3I, T12E, L19I, M36I, S37N, I62V, I64V
 HIV Subtype: B
 These results were obtained from the use of Celera Diagnostics
 ViroSeq v2.8 assay. This test has been approved by the FDA for
 IVD use. These results were reviewed by Thomas K. Huard, Ph.
 D., Director of Molecular Diagnostics.
 RESULTS RECEIVED ON           11/21/11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22021-0841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</si>
  <si>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V108I, K219R_x000D_
Protease Gene:_x000D_
 _x000D_
NOVEL MUTATIONS DETECTED:_x000D_
Reverse Transcriptase Gene: V35I, V35T, E36A, E36V, T39E, E122K,_x000D_
D123N, I135L, I142T, A158S, S162N, E169D, K173A, Q174K, D177E,_x000D_
G196E, 
T200I, Q207E, R211K, L214F, V245Q, E291D, V292I, I293V,_x000D_
G335D_x000D_
Protease Gene: V3I, T12S, K14R, M36L, S37N, R41K, L63P, I64M,_x000D_
H69K, L89M, I93L_x000D_
 _x000D_
HIV Subtype: C_x000D_
 _x000D_
These results were obtained from the use of Celera Diagnostics_x000D_
ViroSeq v2.8 assay. This test has been approved by the FDA for_x000D_
IVD use._x000D_
 </t>
  </si>
  <si>
    <t>06/20/2015</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</si>
  <si>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V35I, A98S, E122K, D123E, D177E,
 E203D, Q207E, R211K, L214F, V245E, E248D, E248N, S251I, S251T,
 P272A, R277K, T286A, A288S, V292I, I329L
 Protease Gene: V3I, E35D, M36I, S37D, S37N, R57K, L63P, V77I,
 I93L
 HIV Subtype: B
 These results were obtained from the use of Celera Diagnostics
 ViroSeq v2.8 assay. This test has been approved by the FDA for
 IVD use. These results were reviewed by Thomas K. Huard, Ph.
 D., Director of Molecular Diagnostics.
 RESULTS RECEIVED ON           12/04/12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</si>
  <si>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V35E, T39A, V60I, E122K, D123E,_x000D_
I135R, E169D, I202V, R211K, L214F, E248D, D250G, D250S, R277K,_x000D_
T286A, 
I293V, I326V_x000D_
Protease Gene: V3I, T12P, K14R, E35D, S37D, I62V, L63P, C67S,_x000D_
I72V, V77I,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</si>
  <si>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Possible Resistance ***
 VIRAMUNE (nevirapine, NVP)          Possible Resistance ***
 INTELENCE (etravirine, ETR)         No Evidence of Resistance
 Protease Inhibitors
 AGENERASE (amprenavir, APV)         Possible Resistance
 LEXIVA (fosamprenavir, FOS)         Possible Resistance
 CRIXIVAN (indinavir, IDV)           Possible Resistance
 FORTOVASE (saquinavir, SQV)         Possible Resistance
 KALETRA (lopinavir+ritonavir, LPV)  Possible Resistance
 VIRACEPT (nelfinavir, NFV)          Resistance
 REYATAZ (atazanavir, ATV)           Possible Resistance
 APTIVUS (tipranavir, TPV)           Possible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M184V, P225H
 Protease Gene: M46I, I84V
 NOVEL MUTATIONS DETECTED:
 Reverse Transcriptase Gene: E122K, I135M, S162C, Q207E, L214F,
 V245E, R277K, I293V, D324E
 Protease Gene: V3I, K14R, S37N, L63P
 HIV Subtype: B
 These results were obtained from the use of Celera Diagnostics
 ViroSeq v2.8 assay. This test has been approved by the FDA for
 IVD use. These results were reviewed by Thomas K. Huard, Ph.
 D., Director of Molecular Diagnostics.
 RESULTS RECEIVED ON           11/30/11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22021-0841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</si>
  <si>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K101R, I135V, S162C, I178M, L214F,_x000D_
V245M, P272A, K275R, V276T, L283I, I293V, E297A, E312K_x000D_
Protease Gene: 
V3I, K14R, I15V, L19I, S37N, R41K, K43I, R57K,_x000D_
D60N, L63P, I64V, K70R_x000D_
 _x000D_
HIV Subtype: B_x000D_
 _x000D_
These results were obtained from the use of Celera Diagnostics_x000D_
ViroSeq v2.8 assay. This test has been approved by the FDA for_x000D_
IVD use._x000D_
 </t>
  </si>
  <si>
    <t>07/18/2015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</si>
  <si>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V35M, T39A, E40D, R83K, D123E,_x000D_
S162A, D177E, T200A, R211K, V245I, E248D, D250N, P272A, R277K,_x000D_
R284K, T286A, 
A288S_x000D_
Protease Gene: V3I, I13V, G16E, S37N, L63S, I64L,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</si>
  <si>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E36K, A98S, E122K, D123E, S162N,_x000D_
D177E, V179I, G196E, T200A, T200E, R211K, L214F, V245E, E248V,_x000D_
P272A, 
R277K, A288S, I293V, D324E, Q334N_x000D_
Protease Gene: V3I, T12S, S37N, R41K, D60E, Q61E,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</si>
  <si>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M16T, E28R, K32E, V35T, K49R, V60I,_x000D_
E122P, E169D, D177E, T200I, Q207E, R211K, L214F, V245Q, S251D,_x000D_
V276A, 
V276I, V276T, L283I, T286A, V292I, I293V, K311R, G335D_x000D_
Protease Gene: V3I, I13V, K20T, L33I, S37N, R41K, D60E, L63P,_x000D_
I64V, I72E, I72V_x000D_
 _x000D_
HIV Subtype: CD_x000D_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</si>
  <si>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A98G, M184V
 Protease Gene: L10V
 NOVEL MUTATIONS DETECTED:
 Reverse Transcriptase Gene: K20R, V35I, K102R, E122K, I135L,
 T200A, L214F, P243T, V245K, K249Q, K259R, R277K, E297K
 Protease Gene: V3I, T4S, Q7R, I13V, I15V, K20R, M36I, S37N,
 R41K, L63P, H69Q, K70R
 HIV Subtype: B
 These results were obtained from the use of Celera Diagnostics
 ViroSeq v2.8 assay. This test has been approved by the FDA for
 IVD use. These results were reviewed by Thomas K. Huard, Ph.
 D., Director of Molecular Diagnostics.
 RESULTS RECEIVED ON           09/13/12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</si>
  <si>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E122R, K173N, Q174K, Q197H,_x000D_
T200E, R211T, E248D, K275R, R277K, I293V, I329V, G335D_x000D_
Protease Gene: V3I,
 K14R, G16E, L19I, S37C, R41K, K45R, I62V,_x000D_
L63V,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</si>
  <si>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M41L
 Protease Gene:
 NOVEL MUTATIONS DETECTED:
 Reverse Transcriptase Gene: V35T, E36S, K49R, V60I, K102R,
 D123N, I135V, S162A, K173T, Q174R, D177E, I178V, I195L, Q197E,
 T200A, Q207E, R211K, L214F, V245Q, E248D, P272A, R277K, T286A,
 E291D, V292I, I293V, P294T, V317A, S322T, G335D
 Protease Gene: V3I, I13V, G16E, K20I, E35D, M36I, S37D, R41K,
 K43R, H69K, I72M, L89M
 HIV Subtype: AG
 These results were obtained from the use of Celera Diagnostics
 ViroSeq v2.8 assay. This test has been approved by the FDA for
 IVD use. These results were reviewed by Thomas K. Huard, Ph.
 D., Director of Molecular Diagnostics.
 RESULTS RECEIVED ON           10/27/12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</si>
  <si>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M41L_x000D_
Protease Gene:_x000D_
 _x000D_
NOVEL MUTATIONS DETECTED:_x000D_
Reverse Transcriptase Gene: V35T, E36S, K49R, V60I, K102R,_x000D_
D123N, I135V, S162A, K173T, Q174K, Q174R, D177E, I178V, I195L,_x000D_
Q197E, 
T200A, Q207E, R211K, L214F, V245Q, E248D, P272A, R277K,_x000D_
T286A, E291D, V292I, I293V, V317A, S322T, G335D_x000D_
Protease Gene: V3I, I13V, G16E, K20I, E35D, M36I, S37D, R41K,_x000D_
K43R, H69K, L89M_x000D_
 _x000D_
HIV Subtype: AG_x000D_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</si>
  <si>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K101Q_x000D_
Protease Gene:_x000D_
 _x000D_
NOVEL MUTATIONS DETECTED:_x000D_
Reverse Transcriptase Gene: E6D, E28A, V35I, R72K, A98S, K102Q,_x000D_
K104R, E122K, I135M, S162C, E169D, K173R, Q174K, D192N, 
T200E,_x000D_
Q207K, R211K, L214F, K249Q, T286A, I293V, K311R, I329V, G333D,_x000D_
G333E_x000D_
Protease Gene: V3I, I15V, E35D, S37E, K45R, R57K, L63P, V77I,_x000D_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</si>
  <si>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V60I, E122K, D123E, I135T, S162C,_x000D_
G196E, T200A, E204Q, R211G, L214F, V245M, E248D, E248N, D250N,_x000D_
I293V_x000D_
Protease Gene: V3I, I15V, M36I, S37N, 
L63C_x000D_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</si>
  <si>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K101Q, K103N, V108I
 Protease Gene: L10V
 NOVEL MUTATIONS DETECTED:
 Reverse Transcriptase Gene: K102M, D123N, S162C, I178L, T200A,
 Q207N, R211K, L214F, L228H, P272A, R277K, A288S, V292I, I293V,
 S322A, I326V
 Protease Gene: V3I, L63P, H69Q
 HIV Subtype: B
 These results were obtained from the use of Celera Diagnostics
 ViroSeq v2.8 assay. This test has been approved by the FDA for
 IVD use. These results were reviewed by Thomas K. Huard, Ph.
 D., Director of Molecular Diagnostics.
 RESULTS RECEIVED ON           07/30/12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</si>
  <si>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K49R, A98S, E122K, D123E,_x000D_
I135T, I142V, Q174E, D177E, G196R, I202V, R211K, L214F, P272A,_x000D_
R277K, L283I,
 A288S, I293V, P313T, I326V, Q334N_x000D_
Protease Gene: V3I, I15V, S37N, R41K, D60E, I62V, L63S, C67W_x000D_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</si>
  <si>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K49R, A98S, E122K, D123E,_x000D_
I135T, Q174E, D177E, G196R, I202V, R211K, L214F, P272A, R277K,_x000D_
L283I, A288S,
 I293V, P313T, I326V, Q334N_x000D_
Protease Gene: V3I, I15V, S37N, R41K, D60E, I62V, L63S_x000D_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</si>
  <si>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K46Q, R83K, E122K, S162H, I178L,_x000D_
V179I, R211K, L214F, V245E, E248D, V276I, R277K, T286A, A288T,_x000D_
E297A_x000D_
Protease Gene: V3I, I13V, G17D, 
S37G, K55R, L63P, I64V,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</si>
  <si>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E122P, D123E, I159V, T165I, D177E,_x000D_
Q207G, R211K, V245M, I293V_x000D_
Protease Gene: V3I, I13V, L19T, S37N,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</si>
  <si>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E122P, D123E, T165I, D177E, Q207E,_x000D_
Q207G, R211K, V245M, I293V_x000D_
Protease Gene: V3I, I13V, L19T, S37N, L63P, 
I72T_x000D_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</si>
  <si>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V35I, R83K, E122K, D123E, D177E,
 T200A, R211K, L214F, L228N, V245M, P272S, R277K, T286A, I293V,
 S322I
 Protease Gene: V3I, I13V, I15V, G16E, S37N, P39Q, G40R, R41K,
 I62V, L63H, K70E, I72V, V77I
 HIV Subtype: B
 These results were obtained from the use of Celera Diagnostics
 ViroSeq v2.8 assay. This test has been approved by the FDA for
 IVD use. These results were reviewed by Thomas K. Huard, Ph.
 D., Director of Molecular Diagnostics.
 RESULTS RECEIVED ON           09/05/12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</si>
  <si>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E36M, T39E, S48T, A98S, D123S,_x000D_
I135T, S162A, T165I, K173A, Q174K, Q174R, D177E, T200A, I202V,_x000D_
Q207E, 
R211K, L214F, V245Q, R277K, E291D, V292I, I293V, P294T,_x000D_
E298D, D324E, Q334D, G335D_x000D_
Protease Gene: V3I, T12A, I13V, I15V, L19T, K20I, M36I, S37N,_x000D_
R41K, H69K, T74S, L89M_x000D_
 _x000D_
HIV Subtype: C_x000D_
 _x000D_
These results were obtained from the use of Celera Diagnostics_x000D_
ViroSeq v2.8 assay. This test has been approved by the FDA for_x000D_
IVD use._x000D_
 </t>
  </si>
  <si>
    <t>11/29/2011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</si>
  <si>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V35M, K49R, I50V, N54H, R83K, D121Y,
 T139A, K166R, D177E, I178M, Q207E, R211K, L214F, V276I, R277K,
 L283I, I293V
 Protease Gene: V3I, M36I, S37N, L63P, I72V
 HIV Subtype: B
 These results were obtained from the use of Celera Diagnostics
 ViroSeq v2.8 assay. This test has been approved by the FDA for
 IVD use. These results were reviewed by Thomas K. Huard, Ph.
 D., Director of Molecular Diagnostics.
 RESULTS RECEIVED ON           12/07/11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22021-0841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</si>
  <si>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V35M, K49R, I50V, N54H, R83K, D121Y,_x000D_
T139A, K166R, D177E, I178M, Q207E, R211K, L214F, V276I, R277K,_x000D_
L283I, 
I293V_x000D_
Protease Gene: V3I, M36I, S37N, L63P, I72V_x000D_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</si>
  <si>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03/20/2014</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</si>
  <si>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K49R, D123N, I142V, S162C, I178L,
 T200I, L214F, I244V, V245E, P272A, R277K, T286A, I293V, S322T,
 D324E
 Protease Gene: V3I, Q18E, S37N, L63P, H69Q, K70R, V77I
 HIV Subtype: B
 These results were obtained from the use of Celera Diagnostics
 ViroSeq v2.8 assay. This test has been approved by the FDA for
 IVD use. These results were reviewed by Thomas K. Huard, Ph.
 D., Director of Molecular Diagnostics.
 RESULTS RECEIVED ON           06/25/12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</si>
  <si>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D123N, I142V, S162C, I178L, L214F,_x000D_
I244V, V245E, P272A, R277K, T286A, I293V, S322T_x000D_
Protease Gene: V3I, Q18E,
 S37N, L63P, H69Q, K70R,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</si>
  <si>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D123N, I142V, S162C, I178L, T200I,_x000D_
L214F, I244V, V245E, P272A, R277K, T286A, I293V, S322T_x000D_
Protease Gene: 
V3I, Q18E, S37N, L63P, H69Q, K70R,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</si>
  <si>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D123N, I142V, S162C, I178L, L214F,_x000D_
I244V, V245E, P272A, R277K, T286A, I293V, S322T, D324E_x000D_
Protease Gene: 
V3I, Q18E, S37N, L63P, H69Q, K70R,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</si>
  <si>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D123N, I142V, S162C, I178L, T200I,_x000D_
L214F, I244V, V245E, P272A, R277K, T286A, I293V, S322T, D324E_x000D_
Protease 
Gene: V3I, Q18E, S37N, L63P, H69Q, K70R,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</si>
  <si>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D123N, I142V, S162C, I178L, L214F,_x000D_
I244V, V245E, P272A, R277K, T286A, I293V, S322T_x000D_
Protease Gene: V3I, Q18E,
 S37N, L63P, H69Q, K70R,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</si>
  <si>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K101Q, K103N, M184I, M184V, P225H_x000D_
Protease Gene:_x000D_
 _x000D_
NOVEL MUTATIONS DETECTED:_x000D_
Reverse Transcriptase Gene: V60I, V90I, I135T, S163T, T165I,_x000D_
I178M, G196E, Q197K, L214F, I293V, E297K, I326V, G333E, Q334H_x000D_
Protease Gene: V3I, S37D, R57K, D60E, 
L63P, I72L_x000D_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</si>
  <si>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M184I, M184V_x000D_
Protease Gene:_x000D_
 _x000D_
NOVEL MUTATIONS DETECTED:_x000D_
Reverse Transcriptase Gene: I142V, S162C, D177E, I178L, L214F,_x000D_
I293V, D324E_x000D_
Protease Gene: V3I, S37N, L63A, V77I_x000D_
 _x000D_
HIV Subtype: B_x000D_
 _x000D_
These results were obtained from the use of Celera 
Diagnostics_x000D_
ViroSeq v2.8 assay. This test has been approved by the FDA for_x000D_
IVD use._x000D_
 </t>
  </si>
  <si>
    <t>01/16/2017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</si>
  <si>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L33F_x000D_
 _x000D_
NOVEL MUTATIONS DETECTED:_x000D_
Reverse Transcriptase Gene: K20R, V60I, I135V, S162Y, Q207E,_x000D_
R211K, L214F, P243S, V245E, L283I, I293V, V314I, D324E, G335S_x000D_
Protease
 Gene: V3I, I13V, S37N, P39S, R41K, I62V, L63Q, V77I,_x000D_
V77L_x000D_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</si>
  <si>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Possible Resistance ***_x000D_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D67G, T69N, L100I, K103N, M184I,_x000D_
M184V, P225H_x000D_
Protease Gene:_x000D_
 _x000D_
NOVEL MUTATIONS DETECTED:_x000D_
Reverse Transcriptase Gene: K20R, K32N, R83K, K102Q, E122P,_x000D_
I135R, S162C, F171Y, D177E, I178M, T200A, L214F, V245E, K275R,_x000D_
R277K, Q278N, Q278Y, 
D324E, L325I_x000D_
Protease Gene: V3I, K14R, I15V, L19I, S37D, R57K, L63R, K70I,_x000D_
V77I_x000D_
 _x000D_
HIV Subtype: B_x000D_
 _x000D_
These results were obtained from the use of Celera Diagnostics_x000D_
ViroSeq v2.8 assay. This test has been approved by the FDA for_x000D_
IVD use._x000D_
 </t>
  </si>
  <si>
    <t>11/13/2014</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</si>
  <si>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M184V_x000D_
Protease Gene: L10V_x000D_
 _x000D_
NOVEL MUTATIONS DETECTED:_x000D_
Reverse Transcriptase Gene: K102R, D121H, D123E, I135T, Q174N,_x000D_
D177E, I178M, V179I, Q207E, R211K, L214F, V245M, D250G, D250N,_x000D_
D250S, R277K, I293V, I329L, Q334E_x000D_
Protease Gene: V3I, T12I, I13V, L33V, 
M36L, S37D, L63H, I64V_x000D_
 _x000D_
HIV Subtype: B_x000D_
 _x000D_
These results were obtained using the Abbott ViroSeq(R) v2.0_x000D_
assay. This test has been approved by the FDA for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</si>
  <si>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K13R, V21I, W88C, E122K, T165I,
 E169D, I178L, G196E, T200A, V245M, D250E, P272A, R277K, T286A,
 E297K, K311R, Q334D, Q334E
 Protease Gene: V3I, I13V, L19I, M36I, S37K, S37N, S37R, R41K,
 L63P
 HIV Subtype: B
 These results were obtained from the use of Celera Diagnostics
 ViroSeq v2.8 assay. This test has been approved by the FDA for
 IVD use. These results were reviewed by Thomas K. Huard, Ph.
 D., Director of Molecular Diagnostics.
 RESULTS RECEIVED ON           07/11/12
 Reference lab accession: NP
 Testing Performed By
 QUEST DIAGNOSTICS/NICHOLS CHANTILLY
 14225 NEWBROOK DRIVE CHANTILLY VA 20151-2228
 KENNETH L. SISCO, MD</t>
  </si>
  <si>
    <t>03/08/2013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</si>
  <si>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V35L, K104R, E122K, S162C,
 T200A, L214F, V245E, S251H, R277K, T286A, V292I, I293V, E297K,
 K311R, S322T, I329L, Q334D, Q334E
 Protease Gene: V3I, I13V, S37N, D60E, Q61E, I62V, L63P, C67Y,
 H69K, H69N, H69Q
 HIV Subtype: B
 These results were obtained from the use of Celera Diagnostics
 ViroSeq v2.8 assay. This test has been approved by the FDA for
 IVD use. These results were reviewed by Thomas K. Huard, Ph.
 D., Director of Molecular Diagnostics.
 RESULTS RECEIVED ON           03/25/13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</si>
  <si>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Possible Resistance ***_x000D_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 T69D, V75I, L100I, K103N,_x000D_
M184V, K219Q, K219R_x000D_
Protease Gene: L10V_x000D_
 _x000D_
NOVEL MUTATIONS DETECTED:_x000D_
Reverse Transcriptase Gene: I31L, K49R, V111I, D123N, I135T,_x000D_
I159V, G196E, T200A, I202V, R211G, L214F, T215L, P243H, V245E,_x000D_
R277K, K281R, 
A288T, I293V, E297K_x000D_
Protease Gene: V3I, S37N, R41K, L63P, I64M, K70R, V82I_x000D_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</si>
  <si>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Resistance ***_x000D_
VIDEX (didanosine, ddI)             Possible Resistance ***_x000D_
ZERIT (stavudine, d4T)              Resistance ***_x000D_
ZIAGEN (abacavir, ABC)              Possible Resistance *_x000D_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 T69D, V75I, L100I, K103N,_x000D_
M184V, T215F, K219R_x000D_
Protease Gene: L10V, Q58E_x000D_
 _x000D_
NOVEL MUTATIONS DETECTED:_x000D_
Reverse Transcriptase Gene: I31L, K49R, V111I, I135T, I159V,_x000D_
T165I, G196E, T200A, I202V, R211G, L214F, P243H, V245E, R277K,_x000D_
K281R, A288T, I293V, E297K_x000D_
Protease 
Gene: V3I, S37N, R41K, R57K, L63P, K70R, V82I_x000D_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</si>
  <si>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V35M, R83K, S162A, D177E, I178M,_x000D_
Q197K, T200E, R211K, P243H, V245E, P272A, T286A_x000D_
Protease Gene: V3I, S37N, 
R57K, L63P, I64L, V77I_x000D_
 _x000D_
HIV Subtype: B_x000D_
 _x000D_
These results were obtained from the use of Celera Diagnostics_x000D_
ViroSeq v2.8 assay. This test has been approved by the FDA for_x000D_
IVD use._x000D_
 </t>
  </si>
  <si>
    <t>11/26/2014</t>
  </si>
  <si>
    <t>03/14/2014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</si>
  <si>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V60I, S68G, E122K, A158S, S162A,_x000D_
T200A, L214F, V245E, P272A, R277K, T286A, I293V, I329L_x000D_
Protease Gene: V3I, 
M36I, S37N, R41K, I62V, L63P, I64L_x000D_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</si>
  <si>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V60I, S68G, E122K, A158S, S162A,_x000D_
T200A, L214F, V245E, P272A, R277K, T286A, I293V, I329L_x000D_
Protease Gene: V3I, 
M36I, S37N, R41K, R57K, L63P, I64L_x000D_
 _x000D_
HIV Subtype: B_x000D_
 _x000D_
These results were obtained from the use of Celera Diagnostics_x000D_
ViroSeq v2.8 assay. This test has been approved by the FDA for_x000D_
IVD use._x000D_
 </t>
  </si>
  <si>
    <t>07/22/2015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</si>
  <si>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V35T, T69S, V90I, T200A, R206K,_x000D_
L210F, R211K, L214F, V245K, P272A, R277K, A327V_x000D_
Protease Gene: V3I, 
T12P, K14R, T31A, E35D, R41K, L63P, I64L_x000D_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</si>
  <si>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V35T, D121H, K173E, K173Q, I178L,
 L214F, D250E, R277K, I293V, E297A, V314I, Q334Y
 Protease Gene: V3I, S37N, R57K, L63P, I72M, I72T
 HIV Subtype: B
 These results were obtained from the use of Celera Diagnostics
 ViroSeq v2.8 assay. This test has been approved by the FDA for
 IVD use. These results were reviewed by Thomas K. Huard, Ph.
 D., Director of Molecular Diagnostics.
 RESULTS RECEIVED ON           01/30/12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</si>
  <si>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V35T, D121H, D121Y, E169K, K173E,
 K173Q, I178L, I178M, L214F, D250E, R277K, I293V, E297A, V314I,
 Q334Y
 Protease Gene: V3I, S37N, R57K, L63P, I72T
 HIV Subtype: B
 These results were obtained from the use of Celera Diagnostics
 ViroSeq v2.8 assay. This test has been approved by the FDA for
 IVD use. These results were reviewed by Thomas K. Huard, Ph.
 D., Director of Molecular Diagnostics.
 RESULTS RECEIVED ON           05/14/13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</si>
  <si>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 A71V_x000D_
 _x000D_
NOVEL MUTATIONS DETECTED:_x000D_
Reverse Transcriptase Gene: E6D, E122K, D123E, I135V, R211K,_x000D_
L214F, V245M, D250E, P272G, R277K, A288P, I293V, I329L_x000D_
Protease Gene: V3I, I15V, E35D, S37N, R41K, 
I72E,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</si>
  <si>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I135T, I244V, E248D, E297A,
 Y319F, D324E
 Protease Gene: V3I, K14R, S37N
 HIV Subtype: B
 These results were obtained from the use of Celera Diagnostics
 ViroSeq v2.8 assay. This test has been approved by the FDA for
 IVD use. These results were reviewed by Thomas K. Huard, Ph.
 D., Director of Molecular Diagnostics.
 RESULTS RECEIVED ON           04/15/13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</si>
  <si>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D177E, I178M, T200A, Q207E,_x000D_
L214F, V245M, R277K, L283I, I293V, P294S, D324E, L325I, I329L_x000D_
Protease 
Gene: V3I, S37N, L63P, I72V, V77I_x000D_
 _x000D_
HIV Subtype: B_x000D_
 _x000D_
These results were obtained from the use of Celera Diagnostics_x000D_
ViroSeq v2.8 assay. This test has been approved by the FDA for_x000D_
IVD use._x000D_
 </t>
  </si>
  <si>
    <t>08/15/2014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</si>
  <si>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T200A, Q207E, L214F, V245M,_x000D_
R277K, L283I, I293V, P294S, D324E, I329L_x000D_
Protease Gene: V3I, S37N, L63P, 
I72V, V77I_x000D_
 _x000D_
HIV Subtype: B_x000D_
 _x000D_
These results were obtained from the use of Celera Diagnostics_x000D_
ViroSeq v2.8 assay. This test has been approved by the FDA for_x000D_
IVD use._x000D_
 </t>
  </si>
  <si>
    <t>12/14/2012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</si>
  <si>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E122K, D123E, K173Q, D177E, I178M,
 Q207A, H208Y, R211K, L214F, R277K, A288S, V292I, I293V, D324N,
 D324T, Q334Y
 Protease Gene: V3I, K14R, I15V, E35D, R41K, R57K, Q61E, I62V,
 L63Q, I93L
 HIV Subtype: B
 These results were obtained from the use of Celera Diagnostics
 ViroSeq v2.8 assay. This test has been approved by the FDA for
 IVD use. These results were reviewed by Thomas K. Huard, Ph.
 D., Director of Molecular Diagnostics.
 RESULTS RECEIVED ON           01/07/13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</si>
  <si>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V35M, E122K, D123E, I178M,_x000D_
I202V, R211K, L214F, P243H, P243R, V245E, P272S, R277K, A288S,_x000D_
I293V, L303R,
 K311R_x000D_
Protease Gene: V3I, G16E, S37N, I62V, L63C, I72V,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</si>
  <si>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V35M, E122K, D123E, I178M,_x000D_
I202V, R211K, L214F, P243H, P243R, V245E, P272S, R277K, A288S,_x000D_
I293V, 
K311R_x000D_
Protease Gene: V3I, G16E, S37N, I62V, L63C, I72V,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</si>
  <si>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V60I, A98S, E122K, I135V,
 K166R, I178M, T200A, Q207E, R211K, L214F, V245M, D250E, P272A,
 I293V, Q334L
 Protease Gene: V3I, T12P, I15V, L19Q, M36I, S37N, R57K, D60E,
 L63P, E65D
 HIV Subtype: B
 These results were obtained from the use of Celera Diagnostics
 ViroSeq v2.8 assay. This test has been approved by the FDA for
 IVD use. These results were reviewed by Thomas K. Huard, Ph.
 D., Director of Molecular Diagnostics.
 RESULTS RECEIVED ON           02/07/13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</si>
  <si>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V35L, E122K, I178L, L214F,_x000D_
D237N, P243A, P243T, V245E, V245K, P272A, R277K, T286A, 
E302K,_x000D_
I329L_x000D_
Protease Gene: V3I, S37D_x000D_
 _x000D_
HIV Subtype: B_x000D_
 _x000D_
These results were obtained from the use of Celera Diagnostics_x000D_
ViroSeq v2.8 assay. This test has been approved by the FDA for_x000D_
IVD use._x000D_
 </t>
  </si>
  <si>
    <t>01/21/2017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</si>
  <si>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D123G, I135V, S162C, I178L, G196E,_x000D_
R211G, L214F, P243S, V245E, R277K, I293V, E297K_x000D_
Protease Gene: V3I, I13V,
 S37N, I62V, L63P, I72M_x000D_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</si>
  <si>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D123G, I135V, S162C, I178L, G196E,_x000D_
R211G, L214F, P243S, V245E, R277K, I293V, E297K_x000D_
Protease Gene: V3I, I13V,
 S37N, I62V, L63P, I72M_x000D_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</si>
  <si>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K32R, D123G, I135V, S162C, I178L,_x000D_
G196D, G196E, L210F, R211G, L214F, P243S, V245E, R277K, T286A,_x000D_
I293V, 
T296S, E297K_x000D_
Protease Gene: V3I, I13V, L33V, S37N, I62V, L63P, I72M_x000D_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</si>
  <si>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D123G, I135V, S162C, I178L, V179I,_x000D_
G196E, R211G, L214F, P243S, V245E, R277K, V292I, I293V, T296S,_x000D_
E297K, 
K311R, D324E_x000D_
Protease Gene: V3I, I13V, S37N, I62V, L63P, I72M_x000D_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</si>
  <si>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L33F
 NOVEL MUTATIONS DETECTED:
 Reverse Transcriptase Gene: V35T, V60I, K66R, D121H, I135T,
 I142V, K173S, Q174K, D177E, V179I, Q207A, R211K, L214F, V245K,
 V245Q, D250E, P272A, R277K, T286A, E291D, V292I, I293V, P294T,
 P313S, S322A, I326V, G335D
 Protease Gene: V3I, I13V, K14R, Q18H, E35D, M36I, S37N, P39S,
 R41K, R57K, D60E, I62V, H69K, L89M
 HIV Subtype: A1
 These results were obtained from the use of Celera Diagnostics
 ViroSeq v2.8 assay. This test has been approved by the FDA for
 IVD use. These results were reviewed by Thomas K. Huard, Ph.
 D., Director of Molecular Diagnostics.
 RESULTS RECEIVED ON           07/23/12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</si>
  <si>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K32R, V106I, E122K, E169D, Q207K,_x000D_
R211A, L214F, V245I, P272G, R277K, Q278H, T286A, A288S, I293V,_x000D_
S322T,
 Q334N_x000D_
Protease Gene: V3I, S37N, R57K, I62V, L63A, H69Y,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</si>
  <si>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V106I, E122K, E169D, Q207K, R211A,_x000D_
L214F, V245I, P272G, R277K, Q278H, T286A, A288S, I293V, 
V317A,_x000D_
S322T, Q334N_x000D_
Protease Gene: V3I, S37N, R57K, I62V, L63A, H69Y,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</si>
  <si>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V35T, V60I, E122K, I135V, S162A,_x000D_
K173T, Q174K, D177E, I178M, T200A, Q207E, L214F, V245Q, D250E,_x000D_
P272A, R277K, K281R, T286A, E291D, V292I, 
I293V, P294T, V317A,_x000D_
S322T, G335D_x000D_
Protease Gene: V3I, I13V, K20I, M36I, S37N, R41K, I66V, H69K,_x000D_
L89M_x000D_
 _x000D_
HIV Subtype: AG_x000D_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</si>
  <si>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E169D, G196E, R211K, V245K,_x000D_
D250E, R277K, T286A, E297K, Q334D_x000D_
Protease Gene: V3I, T12D, L19T, S37N, 
R41K, K43R, D60E, I62V,_x000D_
L63P, V77I,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</si>
  <si>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V8I, K20R, R83K, E122K, D123E,
 I135T, S162A, D177E, I178M, T200E, L214F, V245E, E248D, R277K,
 Q278H, K281R, E297R
 Protease Gene: V3I, S37N, R57K, D60E, Q61E, L63P
 HIV Subtype: B
 These results were obtained from the use of Celera Diagnostics
 ViroSeq v2.8 assay. This test has been approved by the FDA for
 IVD use. These results were reviewed by Thomas K. Huard, Ph.
 D., Director of Molecular Diagnostics.
 RESULTS RECEIVED ON           04/12/13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</si>
  <si>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K11R, V35I, V35M, K101R, E122K,
 S162D, S162G, S162N, T165I, D177E, T200I, R211K, L214F, L283I,
 I293V, Q334E
 Protease Gene: V3I, I13V, S37N, R57K, L63Q, I64V, I72V
 HIV Subtype: B
 These results were obtained from the use of Celera Diagnostics
 ViroSeq v2.8 assay. This test has been approved by the FDA for
 IVD use. These results were reviewed by Thomas K. Huard, Ph.
 D., Director of Molecular Diagnostics.
 RESULTS RECEIVED ON           05/15/12
 Reference lab accession: NP
 Testing Performed By
 QUEST DIAGNOSTICS NICHOLS INSTITUTE CHANTILLY
 14225 NEWBROOK DRIVE CHANTILLY VA 20151-2228
 KENNETH L. SISCO, MD</t>
  </si>
  <si>
    <t>06/07/2012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</si>
  <si>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K11R, V35M, K101R, E122K, S162D,
 S162G, S162N, T165I, D177E, T200I, R211K, L214F, L283I, I293V,
 Q334E
 Protease Gene: V3I, I13V, S37N, R57K, L63Q, I64V, I72V
 HIV Subtype: B
 These results were obtained from the use of Celera Diagnostics
 ViroSeq v2.8 assay. This test has been approved by the FDA for
 IVD use. These results were reviewed by Thomas K. Huard, Ph.
 D., Director of Molecular Diagnostics.
 RESULTS RECEIVED ON           06/20/12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</si>
  <si>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K49R, V60I, V90I, E122K,_x000D_
D123E, E169D, D177E, T200A, Q207E, L214F, V245Q, E248D, P272A,_x000D_
A288S, 
I293V_x000D_
Protease Gene: V3I, T12K, T12N, Q18I, M36I, S37D, R57K, D60E,_x000D_
L63P_x000D_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</si>
  <si>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V60I, R83K, D121H, D121Y,
 D123G, S163T, D177E, I178M, L193F, R211K, R211Q, L214F, P272A,
 R277K, K281R, E297K
 Protease Gene: V3I, E35D, S37D, R57K, L63P, I93L
 HIV Subtype: B
 These results were obtained from the use of Celera Diagnostics
 ViroSeq v2.8 assay. This test has been approved by the FDA for
 IVD use. These results were reviewed by Thomas K. Huard, Ph.
 D., Director of Molecular Diagnostics.
 RESULTS RECEIVED ON           12/04/12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</si>
  <si>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R83K, D121Y, D123G, S163T,_x000D_
D177E, I178M, L193F, R211K, L214F, P272A, R277K, K281R, E297K_x000D_
Protease 
Gene: V3I, S37D, R57K, L63P, I72M, V77I,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</si>
  <si>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M184V
 Protease Gene:
 NOVEL MUTATIONS DETECTED:
 Reverse Transcriptase Gene: K64R, A98S, E122K, K173Q, Q174R,
 D177E, I178M, Q207E, R211K, L214F, V245L, E248D, R277K, V292I,
 I293V, K311R, D324E
 Protease Gene: V3I, T12A, K14R, M36L, S37D, D60E, I62V, L63P,
 I64V
 HIV Subtype: B
 These results were obtained from the use of Celera Diagnostics
 ViroSeq v2.8 assay. This test has been approved by the FDA for
 IVD use. These results were reviewed by Thomas K. Huard, Ph.
 D., Director of Molecular Diagnostics.
 RESULTS RECEIVED ON           03/15/12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</si>
  <si>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A98S, E122K, K173Q, Q174R, D177E,
 I178M, Q207E, R211K, L214F, V245L, D250N, P272A, R277K, I293V,
 D324E
 Protease Gene: V3I, T12A, K14R, M36L, S37D, D60E, I62V, L63P,
 I64V
 HIV Subtype: B
 These results were obtained from the use of Celera Diagnostics
 ViroSeq v2.8 assay. This test has been approved by the FDA for
 IVD use. These results were reviewed by Thomas K. Huard, Ph.
 D., Director of Molecular Diagnostics.
 RESULTS RECEIVED ON           01/29/13
 Reference lab accession: NP
 Testing Performed By
 QUEST DIAGNOSTICS/NICHOLS CHANTILLY
 14225 NEWBROOK DRIVE CHANTILLY VA 20151-2228
 KENNETH L. SISCO, MD</t>
  </si>
  <si>
    <t>04/08/2013</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</si>
  <si>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M184V
 Protease Gene:
 NOVEL MUTATIONS DETECTED:
 Reverse Transcriptase Gene: E28A, E28G, K64R, A98S, E122K,
 K173Q, I178M, V189I, Q207E, R211K, L214F, V245L, R277K, I293V,
 D324E
 Protease Gene: V3I, T12A, K14R, M36L, S37D, D60E, I62V, L63P,
 I64V
 HIV Subtype: B
 These results were obtained from the use of Celera Diagnostics
 ViroSeq v2.8 assay. This test has been approved by the FDA for
 IVD use. These results were reviewed by Thomas K. Huard, Ph.
 D., Director of Molecular Diagnostics.
 RESULTS RECEIVED ON           04/24/13
 Reference lab accession: NP
 Testing Performed By
 QUEST DIAGNOSTICS/NICHOLS CHANTILLY
 14225 NEWBROOK DRIVE CHANTILLY VA 20151-2228
 KENNETH L. SISCO, MD</t>
  </si>
  <si>
    <t>01/27/2014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</si>
  <si>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K64R, A98S, E122K, K173Q, Q174R,_x000D_
D177E, I178M, Q207E, R211K, L214F, V245L, R277K, I293V, D324E_x000D_
Protease 
Gene: V3I, T12A, K14R, M36L, S37D, D60E, I62V, L63P,_x000D_
I64V_x000D_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</si>
  <si>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Resistance **
 EMTRIVA (emtricitabine, FTC)        Resistance **
 RETROVIR (zidovudine, AZT)          No Evidence of Resistance
 VIDEX (didanosine, ddI)             Resistance ***
 ZERIT (stavudine, d4T)              Resistance ***
 ZIAGEN (abacavir, ABC)              Resistance **
 VIREAD (tenofovir, TDF)             Possible Resistance **
 Non-Nucleoside Reverse Transcriptase Inhibitors
 RESCRIPTOR (delavirdine, DLV)       Resistance *
 SUSTIVA (efavirenz, EFV)            Resistance *
 VIRAMUNE (nevirapine, NVP)          Resistance *
 INTELENCE (etravirine, ETR)         Resistance *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K65R, V75M, K101E, Y181C, M184I,
 G190S
 Protease Gene:
 NOVEL MUTATIONS DETECTED:
 Reverse Transcriptase Gene: L34F, K49R, E122K, S162C, K173R,
 I178M, Q207E, R211K, L214F, E224K, K238R, P243S, V245E, V245K,
 D250E, R277K, I293V, E297K, K311R, G333E, Q334H, Q334L
 Protease Gene: V3I, I15V, S37N, R41K, L63P, V77I, I93L
 HIV Subtype: B
 These results were obtained from the use of Celera Diagnostics
 ViroSeq v2.8 assay. This test has been approved by the FDA for
 IVD use. These results were reviewed by Thomas K. Huard, Ph.
 D., Director of Molecular Diagnostics.
 RESULTS RECEIVED ON           06/04/12
 Reference lab accession: NP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</si>
  <si>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S162C, K173T, Q174K, I178L, G196E,_x000D_
T200A, Q207E, Q207G, R211K, L214F, K238R, P243S, V245A, V245E,_x000D_
V245K, 
V245T, D250E, L260I, R277K, I293V, E297K, K311R, G333E,_x000D_
Q334L_x000D_
Protease Gene: V3I, I15V, S37N, R41K, L63P,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</si>
  <si>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K49R, S162C, K173T, Q174K, I178L,_x000D_
G196E, Q207E, R211K, L214F, P243A, P243S, V245E, D250E, R277K,_x000D_
I293V, 
E297K, K311R, G333E, Q334L_x000D_
Protease Gene: V3I, I15V, S37N, R41K, L63P,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</si>
  <si>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Resistance *_x000D_
VIDEX (didanosine, ddI)             Resistance *_x000D_
ZERIT (stavudine, d4T)              Resistance *_x000D_
ZIAGEN (abacavir, ABC)              Resistance *_x000D_
VIREAD (tenofovir, TDF)             Possible Resistance *_x000D_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Possible Resistance *_x000D_
LEXIVA (fosamprenavir, FOS)         Possible Resistance *_x000D_
CRIXIVAN 
(indinavir, IDV)           Possible Resistance_x000D_
FORTOVASE (saquinavir, SQV)         Possible Resistance_x000D_
KALETRA (lopinavir+ritonavir, LPV)  Possible Resistance *_x000D_
VIRACEPT (nelfinavir, NFV)          Resistance_x000D_
REYATAZ (atazanavir, ATV)           Possible Resistance *_x000D_
APTIVUS (tipranavir, TPV)           Possible Resistance ***_x000D_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D67N, L74V, Y115F, M184V,_x000D_
Y188L, T215Y, K219E, K238T_x000D_
Protease Gene: L10I, L33F, K43T, I54V, V82A, N83D_x000D_
 _x000D_
NOVEL MUTATIONS DETECTED:_x000D_
Reverse Transcriptase Gene: V35T, T39A, V60I, S68G, A98S, T139A,_x000D_
T200A, Q207E, L214F, L228H, V245I, R277K, I293V, E297T, D324E,_x000D_
Q334R, G335D_x000D_
Protease Gene: V3I, I13V, I15V, K20R, M36L, S37D, R41K, 
I62V,_x000D_
L63P, I64V, T74K, V75I_x000D_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</si>
  <si>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K238T_x000D_
Protease Gene:_x000D_
 _x000D_
NOVEL MUTATIONS DETECTED:_x000D_
Reverse Transcriptase Gene: V35I, K49R, A98S, K104T, Q174K,_x000D_
I178M, Q207E, L214F, V245I, R277K, I293V, E297T, L310I, D324E,_x000D_
Q334R, 
G335D_x000D_
Protease Gene: V3I, I15V, G16E, M36I, S37N, R41K, I62V, L63P,_x000D_
I72T,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</si>
  <si>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12/20/2011</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</si>
  <si>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M184V
 Protease Gene: A71T
 NOVEL MUTATIONS DETECTED:
 Reverse Transcriptase Gene: K20R, V90I, E122K, K166R, I178M,
 G196E, T200A, I202V, Q207E, R211K, L214F, E297A, D324E
 Protease Gene: V3I, S37N, R41K, I62M, I62V, L63P, C67S, I72V,
 V77I, I93L
 HIV Subtype: B
 These results were obtained from the use of Celera Diagnostics
 ViroSeq v2.8 assay. This test has been approved by the FDA for
 IVD use. These results were reviewed by Thomas K. Huard, Ph.
 D., Director of Molecular Diagnostics.
 RESULTS RECEIVED ON           01/01/12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</si>
  <si>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Possible Resistance ***_x000D_
ZERIT (stavudine, d4T)              Resistance ***_x000D_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V75A, K103N, Y188H, Y188L_x000D_
Protease Gene: A71V_x000D_
 _x000D_
NOVEL MUTATIONS DETECTED:_x000D_
Reverse Transcriptase Gene: V35T, E122K, D177E, I178M, Y188F,_x000D_
Q207H, R211K, L214F, I244V, R277K, K281R, T286A, E297K, P321S,_x000D_
Q334M_x000D_
Protease
 Gene: V3I, I15V, L19E, M36I, P39S, R41K, D60E, I62V,_x000D_
L63H, H69Q, K70E,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</si>
  <si>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E122K, D123E, I135T, T165I,
 D177E, G196E, T200A, Q207E, R211K, I257V, R277K, K281R, A288S,
 E297K, Q334L
 Protease Gene: V3I, T12P, I13V, S37N, L63G, I64V, V77I, V82I
 HIV Subtype: B
 These results were obtained from the use of Celera Diagnostics
 ViroSeq v2.8 assay. This test has been approved by the FDA for
 IVD use. These results were reviewed by Thomas K. Huard, Ph.
 D., Director of Molecular Diagnostics.
 RESULTS RECEIVED ON           01/07/13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</si>
  <si>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R83K, K102Q, E122K, S162Y, I178L,_x000D_
V179I, T200A, K201R, L214F, V245E, E248D, R277K, A288T, E297A,_x000D_
L310I,
 V317A_x000D_
Protease Gene: V3I, G17D, S37N, I62V, L63P, H69Y, K70R,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</si>
  <si>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 A71T_x000D_
 _x000D_
NOVEL MUTATIONS DETECTED:_x000D_
Reverse Transcriptase Gene: R83K, K102Q, E122K, S162Y, I178L,_x000D_
V179I, T200A, L214F, V245E, E248D, R277K, A288T, E297A, V317A_x000D_
Protease Gene: V3I, G17D, S37N, I62V, 
L63P, H69Y, K70R, V77I,_x000D_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</si>
  <si>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Resistance ***_x000D_
VIDEX (didanosine, ddI)             Resistance ***_x000D_
ZERIT (stavudine, d4T)              Resistance ***_x000D_
ZIAGEN (abacavir, ABC)              Possible Resistance ***_x000D_
VIREAD (tenofovir, TDF)             Resistance ***_x000D_
 _x000D_
Non-Nucleoside Reverse Transcriptase Inhibitors_x000D_
RESCRIPTOR (delavirdine, DLV)       Resistance_x000D_
SUSTIVA (efavirenz, EFV)            Resistance *_x000D_
VIRAMUNE (nevirapine, NVP)          Resistance *_x000D_
INTELENCE (etravirine, ETR)         Possible Resistance *_x000D_
 _x000D_
Protease Inhibitors_x000D_
AGENERASE (amprenavir, APV)         Resistance ***_x000D_
LEXIVA (fosamprenavir, FOS)         Resistance 
***_x000D_
CRIXIVAN (indinavir, IDV)           Resistance ***_x000D_
FORTOVASE (saquinavir, SQV)         Possible Resistance ***_x000D_
KALETRA (lopinavir+ritonavir, LPV)  Possible Resistance ***_x000D_
VIRACEPT (nelfinavir, NFV)          Resistance *_x000D_
REYATAZ (atazanavir, ATV)           Possible Resistance ***_x000D_
APTIVUS (tipranavir, TPV)           Possible Resistance *_x000D_
PREZISTA (darunavir, DRV)           Possible Resistance ***_x000D_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E44D, T69D, V118I, Y181C,_x000D_
G190A, L210W, T215D, K219R_x000D_
Protease Gene: L10F, M46I, A71V, L76V, I84V_x000D_
 _x000D_
NOVEL MUTATIONS DETECTED:_x000D_
Reverse Transcriptase Gene: V35I, K43N, D123N, T200E, E203K,_x000D_
H208Y, R211K, L214F, K223Q, L228R, P243H, V245E, E248D, D250E,_x000D_
R277K, I293V, Q334E_x000D_
Protease Gene: V3I, K20I, E35D, M36I, S37N, R57K,
 D60E, I62V,_x000D_
L63P, I64V, V77I, I85V,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</si>
  <si>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A98S, E122P, T165I, D177E, I178L,
 G196E, E204K, L214F, V245E, S251T, P272A, R277K, I293V
 Protease Gene: V3I, T12Q, I15V, S37N, L63P, H69Y, I72E
 HIV Subtype: B
 These results were obtained from the use of Celera Diagnostics
 ViroSeq v2.8 assay. This test has been approved by the FDA for
 IVD use. These results were reviewed by Thomas K. Huard, Ph.
 D., Director of Molecular Diagnostics.
 RESULTS RECEIVED ON           04/05/12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</si>
  <si>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Resistance ***_x000D_
VIDEX (didanosine, ddI)             Resistance ***_x000D_
ZERIT (stavudine, d4T)              Resistance ***_x000D_
ZIAGEN (abacavir, ABC)              Resistance ***_x000D_
VIREAD (tenofovir, TDF)             Resistance ***_x000D_
 _x000D_
Non-Nucleoside Reverse Transcriptase Inhibitors_x000D_
RESCRIPTOR (delavirdine, DLV)       Resistance ***_x000D_
SUSTIVA (efavirenz, EFV)            Resistance ***_x000D_
VIRAMUNE (nevirapine, NVP)          Resistance ***_x000D_
INTELENCE (etravirine, ETR)         Possible Resistance ***_x000D_
 _x000D_
Protease Inhibitors_x000D_
AGENERASE (amprenavir, APV)         No Evidence of Resistance_x000D_
LEXIVA (fosamprenavir, FOS)         No Evidence of 
Resistance_x000D_
CRIXIVAN (indinavir, IDV)           Possible Resistance_x000D_
FORTOVASE (saquinavir, SQV)         Possible Resistance_x000D_
KALETRA (lopinavir+ritonavir, LPV)  No Evidence of Resistance_x000D_
VIRACEPT (nelfinavir, NFV)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E44D, D67N, L74I, A98G, K101Q,_x000D_
V118I, Y181C, M184V, G190A, L210W, T215Y, K219N_x000D_
Protease Gene: A71V, L90M_x000D_
 _x000D_
NOVEL MUTATIONS DETECTED:_x000D_
Reverse Transcriptase Gene: K43E, K64R, S162N, V179I, G196E,_x000D_
T200A, I202V, E203K, Q207E, H208Y, R211K, L214F, R277K, Q278H,_x000D_
T286A, I293V, S322T, I329L_x000D_
Protease Gene: 
V3I, E35D, M36I, M36V, I62V, L63P, T74S, V77I,_x000D_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</si>
  <si>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K43R, T69A, A98S, E122K, R211K,_x000D_
L214F, V245I, V245M, D250E, P272G, T286A, V292I, E297K, I329L_x000D_
Protease Gene:
 V3I, I15V, E35D, S37N, L63P, L63S, I64L, H69Q_x000D_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</si>
  <si>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K43R, A98S, E122K, R211K, L214F,_x000D_
V245I, V245M, D250E, P272G, T286A, E297K, I329L_x000D_
Protease Gene: V3I, I15V, 
E35D, S37N, L63P, H69Q_x000D_
 _x000D_
HIV Subtype: B_x000D_
 _x000D_
These results were obtained from the use of Celera Diagnostics_x000D_
ViroSeq v2.8 assay. This test has been approved by the FDA for_x000D_
IVD use._x000D_
 </t>
  </si>
  <si>
    <t>06/25/2013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</si>
  <si>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T215S_x000D_
Protease Gene:_x000D_
 _x000D_
NOVEL MUTATIONS DETECTED:_x000D_
Reverse Transcriptase Gene: I50V, E122K, K173E, R211K, L214F,_x000D_
V245E, P272A, R277K, V292I, I293V, E297Q_x000D_
Protease Gene: V3I, S37N, 
R41K, R57K, D60E, I64V, H69Y_x000D_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</si>
  <si>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Possible Resistance *_x000D_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D67G, T69D, K101E, Y181C, M184V,_x000D_
G190A_x000D_
Protease Gene:_x000D_
 _x000D_
NOVEL MUTATIONS DETECTED:_x000D_
Reverse Transcriptase Gene: E28K, V35M, K70N, R83K, E122K,_x000D_
S162A, K173I, Q174R, D177E, V179I, G196E, T200A, Q207E, R211K,_x000D_
L214F, D237N, V276I, R277K, T286A,
 V292I, I293V, E297K, D324E,_x000D_
G333E, Q334H, Q334K, Q334N_x000D_
Protease Gene: V3I, S37N, R41K, L63P, I64L,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</si>
  <si>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Possible Resistance *_x000D_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D67G, T69D, K101E, Y181C, M184V,_x000D_
G190A_x000D_
Protease Gene:_x000D_
 _x000D_
NOVEL MUTATIONS DETECTED:_x000D_
Reverse Transcriptase Gene: E28K, V35M, K70N, R83K, E122K,_x000D_
S162A, Q174R, D177E, V179I, G196E, T200A, Q207E, R211K, L214F,_x000D_
D237N, V276I, R277K, T286A, V292I,
 I293V, E297K, D324E, G333E,_x000D_
Q334H, Q334K, Q334N_x000D_
Protease Gene: V3I, S37N, R41K, L63P, I64L,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</si>
  <si>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E36A, T39E, S48T, E122K,_x000D_
D123S, Q145E, S162C, K173A, K173T, Q174K, D177E, I178L, G196V,_x000D_
T200A, Q207E, 
R211K, V245Q, R277K, T286A, E291D, I293V, K311R,_x000D_
D324E, Q334N, G335D_x000D_
Protease Gene: V3I, I15V, L19I, L19T, M36I, S37N, R41K, L63M,_x000D_
H69K, T74S, L89M, I93L_x000D_
 _x000D_
HIV Subtype: C_x000D_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</si>
  <si>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L10V
 NOVEL MUTATIONS DETECTED:
 Reverse Transcriptase Gene: K49R, A98S, K102R, E122K, I135V,
 T139A, S162C, E169D, I178M, T200A, R211K, L214F, V245E, R277K,
 T286A, V292I, I293V, E297K, S322A, Q334R, G335D
 Protease Gene: V3I, I15V, M36I, S37D, S37N, R41K, R57K, I62V
 HIV Subtype: B
 These results were obtained from the use of Celera Diagnostics
 ViroSeq v2.8 assay. This test has been approved by the FDA for
 IVD use. These results were reviewed by Thomas K. Huard, Ph.
 D., Director of Molecular Diagnostics.
 RESULTS RECEIVED ON           08/22/12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</si>
  <si>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I50V, A98S, K102Q, I178L, R211K,
 L214F, V245E, P272A, T286A
 Protease Gene: V3I, I13V, I15V, S37E, D60E, Q61E, L63P, H69Q,
 V77I
 HIV Subtype: B
 These results were obtained from the use of Celera Diagnostics
 ViroSeq v2.8 assay. This test has been approved by the FDA for
 IVD use. These results were reviewed by Thomas K. Huard, Ph.
 D., Director of Molecular Diagnostics.
 RESULTS RECEIVED ON           02/28/12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</si>
  <si>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V179E_x000D_
Protease Gene:_x000D_
 _x000D_
NOVEL MUTATIONS DETECTED:_x000D_
Reverse Transcriptase Gene: V35I, E122K, A158S, K173E, K173G,_x000D_
R211K, V245Q, P272A, R277K, R284K, I293V, T296S, G333E, 
Q334C,_x000D_
Q334Y_x000D_
Protease Gene: V3I, L63T,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</si>
  <si>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K20R, K102R, D123N, I132V, Q174R,_x000D_
D177G, T200A, Q207K, R211G, L214F, V245K, E248D, S251C, V276I,_x000D_
E297K,
 S322T, D324E, I329L, G333E, Q334H_x000D_
Protease Gene: V3I, E21Q, E35D, S37N, R41K, K43R, R57K, D60E,_x000D_
L63P, C67S,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</si>
  <si>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V118I
 Protease Gene:
 NOVEL MUTATIONS DETECTED:
 Reverse Transcriptase Gene: D86E, E122K, D177E, Q207K, R211K,
 V245M, P272A, V276T, R277K, T286A, I293V, E297A, A304E, E312T,
 S322A, I329L, G335D
 Protease Gene: V3I, T12S, L19I, S37N, R41K, L63P, E65D, K70R
 HIV Subtype: B
 These results were obtained from the use of Celera Diagnostics
 ViroSeq v2.8 assay. This test has been approved by the FDA for
 IVD use. These results were reviewed by Thomas K. Huard, Ph.
 D., Director of Molecular Diagnostics.
 RESULTS RECEIVED ON           05/24/13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</si>
  <si>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D86E, E122K, Q174H, D177E, Q207K,_x000D_
Q207R, R211K, V245M, P272A, V276T, R277K, T286A, I293V, 
E297A,_x000D_
E297S, A304E, E312T, S322A, I329L, G335D_x000D_
Protease Gene: V3I, T12S, L19I, M36I, S37N, R41K, L63P, E65D,_x000D_
K70R,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</si>
  <si>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D17N, E122K, S162C, D177N, I178L,_x000D_
T200A, Q207K, R211E, R211G, R211K, L214F, V245M, R277K, I293V,_x000D_
E297V,
 Q334L_x000D_
Protease Gene: V3I, K14R, I15V, S37N, R41K, K45R, L63S,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</si>
  <si>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E122K, S162C, D177N, I178L, T200A,_x000D_
Q207K, R211D, R211E, R211G, R211K, R211N, R211S, L214F, 
V245M,_x000D_
R277K, T286A, I293V, E297V, Q334L_x000D_
Protease Gene: V3I, K14R, I15V, S37N, R41K, L63S, I93L_x000D_
 _x000D_
HIV Subtype: B_x000D_
 _x000D_
These results were obtained from the use of Celera Diagnostics_x000D_
ViroSeq v2.8 assay. This test has been approved by the FDA for_x000D_
IVD use._x000D_
 </t>
  </si>
  <si>
    <t>07/31/2017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</si>
  <si>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V35T, T39K, T39N, E40D, V60I,_x000D_
D121H, D121Y, I142V, S162C, K173A, K173T, Q174K, D177E, I178L,_x000D_
T200A, 
Q207D, Q207E, R211K, L214F, V245Q, E248D, D250E, R277K,_x000D_
Q278H, K281R, T286A, E291D, V292I, I293V, P294A, E297A, L301M,_x000D_
D324E, I329V, Q334L, G335D_x000D_
Protease Gene: V3I, I13V, I15V, G17E, K20I, M36I, S37N, R41K,_x000D_
L63H, L63Q, C67S, H69R, L89M_x000D_
 _x000D_
HIV Subtype: G_x000D_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</si>
  <si>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E122K, I135T, S162A, Q174R,_x000D_
G196E, T200A, Q207E, R211K, R277K, I293V, E297A, E328D, Q334Y_x000D_
Protease 
Gene: V3I, I13V, G16Q, L33V, P39T, R41K, K45R, I62V,_x000D_
L63A, I64V,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</si>
  <si>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V179D_x000D_
Protease Gene: L10V_x000D_
 _x000D_
NOVEL MUTATIONS DETECTED:_x000D_
Reverse Transcriptase Gene: K20R, D123N, I135T, T165I, D177E,_x000D_
G196E, R211K, E248D, R277K, T286P, I293V, E297K, K311R, 
E312D,_x000D_
Q334E_x000D_
Protease Gene: V3I, I13V, I15L, Q18L, L33V, S37C, R41K, I62V,_x000D_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</si>
  <si>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V179D_x000D_
Protease Gene: L10V_x000D_
 _x000D_
NOVEL MUTATIONS DETECTED:_x000D_
Reverse Transcriptase Gene: K20R, D123N, I135T, T165I, D177E,_x000D_
G196E, R211K, E248D, R277K, T286P, I293V, E297K, E312D, 
Q334E_x000D_
Protease Gene: V3I, I13V, I15L, Q18L, L33V, S37C, R41K, I62V,_x000D_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</si>
  <si>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R83K, E122K, D123E, E138A, S162C,_x000D_
G196E, L214F, V245E, P272A, Q278H, T286A, E297K, L310I_x000D_
Protease Gene: V3I,
 S37N, L63S, I72T, V77I_x000D_
 _x000D_
HIV Subtype: B_x000D_
 _x000D_
These results were obtained from the use of Celera Diagnostics_x000D_
ViroSeq v2.8 assay. This test has been approved by the FDA for_x000D_
IVD use._x000D_
 </t>
  </si>
  <si>
    <t>02/04/2015</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</si>
  <si>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 Y188L_x000D_
Protease Gene: L10I_x000D_
 _x000D_
NOVEL MUTATIONS DETECTED:_x000D_
Reverse Transcriptase Gene: K82R, R83K, V106I, E122K, T165I,_x000D_
V179I, V179M, G196E, L214F, V245E, E248D, V276T, R277K, K281R,_x000D_
E297K_x000D_
Protease Gene: V3L, S37N, R57K, L63S,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</si>
  <si>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Y188L_x000D_
Protease Gene: L10I_x000D_
 _x000D_
NOVEL MUTATIONS DETECTED:_x000D_
Reverse Transcriptase Gene: K82R, R83K, V106I, E122K, S162N,_x000D_
T165I, V179I, G196E, L214F, V245E, E248D, V276T, R277K, K281R,_x000D_
E297K_x000D_
Protease Gene: V3L, S37N, R57K, 
L63S, I72V,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</si>
  <si>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V21I, V35T, K49R, V60I, I132V,
 S162C, E169D, D177E, I178M, T200A, E204D, L214F, V245Q, R277K,
 E297A, S322T, I329L
 Protease Gene: V3I, L19I, E35D, M36I, S37N, I62V, L63P, I64L,
 V77I
 HIV Subtype: B
 These results were obtained from the use of Celera Diagnostics
 ViroSeq v2.8 assay. This test has been approved by the FDA for
 IVD use. These results were reviewed by Thomas K. Huard, Ph.
 D., Director of Molecular Diagnostics.
 RESULTS RECEIVED ON           05/10/12
 Reference lab accession: NP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</si>
  <si>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M184V_x000D_
Protease Gene:_x000D_
 _x000D_
NOVEL MUTATIONS DETECTED:_x000D_
Reverse Transcriptase Gene: V21I, V35T, K49R, V60I, I135T,_x000D_
S162C, E169D, D177E, I178M, T200A, E204D, L214F, V245Q, R277K,_x000D_
E297A, S322T, I329L_x000D_
Protease Gene: V3I, L19I, E35D, M36I, S37N, I62V, L63P, 
I64L,_x000D_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</si>
  <si>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A98S, E122K, D123E, I142V,_x000D_
A158S, E169D, T200A, R211K, L214F, E248D, R277K, Q278H, K281R,_x000D_
T286A, 
I293V, E297K, A304E, G333E, Q334R_x000D_
Protease Gene: V3I, I15V, E35D, M36I, S37N, K55R, R57K, L63A,_x000D_
L63P, L63S_x000D_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</si>
  <si>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 A71T_x000D_
 _x000D_
NOVEL MUTATIONS DETECTED:_x000D_
Reverse Transcriptase Gene: D123S, K173E, T200A, Q207N, R211K,_x000D_
L214F, V245I, D250E, P272A, R277K, T286A, E312T, G333E, Q334N_x000D_
Protease Gene: V3I, S37A, R57K, I62V, 
L63A,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</si>
  <si>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R83K, E122K, D123E, D177E,_x000D_
R211K, L214F, V245M, V245T, E248D, D250E, T286A, E291D, 
E297A,_x000D_
V317A_x000D_
Protease Gene: V3I, I13V, S37A, S37P, L63A,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</si>
  <si>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D86E, K104R, V106I, E122K, S162A,_x000D_
S162C, S162G, S162T, T165I, D177E, G196E, T200A, T200E, 
E203D,_x000D_
E204K, Q207E, E248D, R277K, T286A, T286P, I293V, E297K, V317A,_x000D_
S322T, I326V_x000D_
Protease Gene: V3I, I13V, K20M, E35D, M36L, S37N, P39Q, R57K,_x000D_
L63I, L63P, L63T, I64V, I72V_x000D_
 _x000D_
HIV Subtype: B_x000D_
 _x000D_
These results were obtained from the use of Celera Diagnostics_x000D_
ViroSeq v2.8 assay. This test has been approved by the FDA for_x000D_
IVD use._x000D_
 </t>
  </si>
  <si>
    <t>02/03/2016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</si>
  <si>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V21I, V60I, E122K, K173E, Q174H,_x000D_
T200A, R211K, L214F, R277K, V292I, I293V, L325I, I326V, 
G333D,_x000D_
Q334L_x000D_
Protease Gene: V3I, T12I, I15V, G16E, S37N, I62V, L63T, I64L,_x000D_
H69K,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</si>
  <si>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L33F
 NOVEL MUTATIONS DETECTED:
 Reverse Transcriptase Gene: T27S, K43R, E122K, D123E, S162C,
 D177E, G196E, R211K, L214F, V245Q, D250E, S251N, V276I, R277K,
 E298A, I329L, G335S
 Protease Gene: V3I, I13V, P39S, Q61E, L63P, V77I, I93L
 HIV Subtype: B
 These results were obtained from the use of Celera Diagnostics
 ViroSeq v2.8 assay. This test has been approved by the FDA for
 IVD use. These results were reviewed by Thomas K. Huard, Ph.
 D., Director of Molecular Diagnostics.
 RESULTS RECEIVED ON           12/17/11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22021-0841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</si>
  <si>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L33F_x000D_
 _x000D_
NOVEL MUTATIONS DETECTED:_x000D_
Reverse Transcriptase Gene: T27S, R83K, E122K, D123E, S162C,_x000D_
D177E, G196E, R211K, L214F, V245Q, D250E, S251N, V276I, R277K,_x000D_
E298A, 
S322T, I329L, G335S_x000D_
Protease Gene: V3I, I13V, P39S, Q61E, L63P,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</si>
  <si>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Possible Resistance ***
 VIDEX (didanosine, ddI)             No Evidence of Resistance
 ZERIT (stavudine, d4T)              Possible Resistance ***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T215C
 Protease Gene: A71T
 NOVEL MUTATIONS DETECTED:
 Reverse Transcriptase Gene: V35I, S68G, A98S, D121Y, A158S,
 S162C, Q174R, L210M, R211K, L214F, V245Q, R277K, V292I, I293V,
 G333E, G335S
 Protease Gene: V3I, L19Q, E35D, R41K, L63P, I72V, V77I
 HIV Subtype: B
 These results were obtained from the use of Celera Diagnostics
 ViroSeq v2.8 assay. This test has been approved by the FDA for
 IVD use. These results were reviewed by Thomas K. Huard, Ph.
 D., Director of Molecular Diagnostics.
 RESULTS RECEIVED ON           03/13/12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</si>
  <si>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T215C_x000D_
Protease Gene: A71T_x000D_
 _x000D_
NOVEL MUTATIONS DETECTED:_x000D_
Reverse Transcriptase Gene: V35I, S68G, A98S, D121Y, A158S,_x000D_
S162C, Q174R, L210M, R211K, L214F, V245Q, R277K, V292I, 
I293V,_x000D_
G333E, G335S_x000D_
Protease Gene: V3I, L19Q, E35D, R41K, L63P, I72V, V77I_x000D_
 _x000D_
HIV Subtype: B_x000D_
 _x000D_
These results were obtained from the use of Celera Diagnostics_x000D_
ViroSeq v2.8 assay. This test has been approved by the FDA for_x000D_
IVD use._x000D_
 </t>
  </si>
  <si>
    <t>04/28/2016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</si>
  <si>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Possible Resistance ***_x000D_
ZERIT (stavudine, d4T)              Possible Resistance ***_x000D_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T215C_x000D_
Protease Gene: A71T_x000D_
 _x000D_
NOVEL MUTATIONS DETECTED:_x000D_
Reverse Transcriptase Gene: V35I, S68G, V90I, A98S, D121Y,_x000D_
A158S, S162C, Q174R, L210M, R211K, L214F, V245Q, R277K, V292I,_x000D_
I293V, 
G333E, G335S_x000D_
Protease Gene: V3I, L19Q, E35D, R41K, L63P, I72V, V77I_x000D_
 _x000D_
HIV Subtype: B_x000D_
 _x000D_
These results were obtained from the use of Celera Diagnostics_x000D_
ViroSeq v2.8 assay. This test has been approved by the FDA for_x000D_
IVD use._x000D_
 </t>
  </si>
  <si>
    <t>03/18/2017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</si>
  <si>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T215C_x000D_
Protease Gene: A71T_x000D_
 _x000D_
NOVEL MUTATIONS DETECTED:_x000D_
Reverse Transcriptase Gene: V35I, S68G, A98S, D121Y, A158S,_x000D_
S162C, Q174R, I178L, L210M, R211K, L214F, V245Q, R277K, 
V292I,_x000D_
I293V, G333E, G335S_x000D_
Protease Gene: V3I, L19Q, E35D, R41K, L63P,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</si>
  <si>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K101E, G190A_x000D_
Protease Gene:_x000D_
 _x000D_
NOVEL MUTATIONS DETECTED:_x000D_
Reverse Transcriptase Gene: V60I, A98S, K101I, K101V, E122K,_x000D_
D123E, I135V, Q174H, D177E, D177G, V179I, R211G, L214F, V245M,_x000D_
T286P, T286S, I293V, E297K, I326V, 
G333E, Q334R_x000D_
Protease Gene: V3I, E35D, M36I, S37N, R57K,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</si>
  <si>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V35I, K102Q, E122K, I135V, S162A,
 D177G, D177N, D177S, I178M, L214F, V245M, D250E, R277K, T286A,
 I326V, G335D
 Protease Gene: V3I, I15V, R57K, L63D, I72K, I72R, V77I
 HIV Subtype: B
 These results were obtained from the use of Celera Diagnostics
 ViroSeq v2.8 assay. This test has been approved by the FDA for
 IVD use. These results were reviewed by Thomas K. Huard, Ph.
 D., Director of Molecular Diagnostics.
 RESULTS RECEIVED ON           04/02/12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</si>
  <si>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T69D, K103N, P225H
 Protease Gene:
 NOVEL MUTATIONS DETECTED:
 Reverse Transcriptase Gene: T69A, V75L, E122K, D123E, R211K,
 L214F, P243S, V245K, P272A, R277K, A288S, I293V, V317A
 Protease Gene: V3I, S37N, L63P, I64L
 HIV Subtype: B
 These results were obtained from the use of Celera Diagnostics
 ViroSeq v2.8 assay. This test has been approved by the FDA for
 IVD use. These results were reviewed by Thomas K. Huard, Ph.
 D., Director of Molecular Diagnostics.
 RESULTS RECEIVED ON           12/13/12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</si>
  <si>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A71T
 NOVEL MUTATIONS DETECTED:
 Reverse Transcriptase Gene: K43N, K49R, R83K, E122K, S162A,
 Q174E, T200A, R211K, L214F, V245T, R277K, Q278H, I293V, S322T
 Protease Gene: V3I, I13V, E35D, S37N, I62V, L63A, H69Y, I72E
 HIV Subtype: B
 These results were obtained from the use of Celera Diagnostics
 ViroSeq v2.8 assay. This test has been approved by the FDA for
 IVD use. These results were reviewed by Thomas K. Huard, Ph.
 D., Director of Molecular Diagnostics.
 RESULTS RECEIVED ON           01/06/12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</si>
  <si>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S48T, W88S, K102Q, S162Y, E169D,
 D177E, V179I, T200A, R211K, L214F, P272S, R277K, I293V, V317A,
 S322T, D324E
 Protease Gene: V3I, T12V, K14R, S37N, R41K, R57K, L63P, V77I
 HIV Subtype: B
 These results were obtained from the use of Celera Diagnostics
 ViroSeq v2.8 assay. This test has been approved by the FDA for
 IVD use. These results were reviewed by Thomas K. Huard, Ph.
 D., Director of Molecular Diagnostics.
 RESULTS RECEIVED ON           02/15/13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</si>
  <si>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K103S_x000D_
Protease Gene:_x000D_
 _x000D_
NOVEL MUTATIONS DETECTED:_x000D_
Reverse Transcriptase Gene: K20R, V35I, T69A, K102H, D123E,_x000D_
I135V, S162C, V179I, T200E, T200V, Q207E, Q207G, Q207R, L214F,_x000D_
V245N, P272A, R277K, L283I, I293V, 
E297K_x000D_
Protease Gene: V3I, I13V, S37A, S37D, S37N, S37T, S37Y, L63Q,_x000D_
I64V, E65D,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</si>
  <si>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V35L, S68G, F87L, K102Q, E122K,_x000D_
K166R, I178L, I195L, T200A, T200E, T200V, R211G, L214F, E291D,_x000D_
I293V, 
S322A, Q334L_x000D_
Protease Gene: V3I, I15V, G16E, S37N, P39S, D60E, Q61N, L63P,_x000D_
I72E,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</si>
  <si>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K103R
 Protease Gene:
 NOVEL MUTATIONS DETECTED:
 Reverse Transcriptase Gene: V35M, K49R, R83K, E122K, S162C,
 Q197E, T200A, R211T, L214F, P272A, R277K, I293V, Q334R
 Protease Gene: V3I, I13V, G16E, S37Q, P39S, R41K, K45R, L63H,
 I64V, I72V, V77I
 HIV Subtype: B
 These results were obtained from the use of Celera Diagnostics
 ViroSeq v2.8 assay. This test has been approved by the FDA for
 IVD use. These results were reviewed by Thomas K. Huard, Ph.
 D., Director of Molecular Diagnostics.
 RESULTS RECEIVED ON           11/12/12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</si>
  <si>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V35R, R83K, D123E, A158S, S162C,_x000D_
S162Y, K173Q, P176Q, T200A, L214F, V245E, P272A, T286A, 
E297K,_x000D_
I309T_x000D_
Protease Gene: V3I, I13V, I15V, G16E, M36I, S37N_x000D_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</si>
  <si>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T39A, I178L, G196E, R211K,_x000D_
L214F, V245I, V245M, E248N, D250E, R277K, A288S, I293V, 
G333E,_x000D_
Q334H_x000D_
Protease Gene: V3I, L33V, S37N, P39Q, R41K, R57K, D60E, L63P,_x000D_
L89M_x000D_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</si>
  <si>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T39A, D121Y, E122K, I142V,_x000D_
I178L, G196E, R211K, L214F, V245I, V245M, E248N, D250E, R277K,_x000D_
I293V, 
G333E, Q334Y_x000D_
Protease Gene: V3I, L33V, M36I, S37N, P39Q, R41K, R57K, D60E,_x000D_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</si>
  <si>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T39A, I178L, G196E, R211K,_x000D_
L214F, V245I, V245M, E248N, D250E, R277K, A288S, I293V, G333E,_x000D_
Q334H, 
Q334Y_x000D_
Protease Gene: V3I, L33V, S37N, P39Q, R41K, D60E, L63P, L89M_x000D_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</si>
  <si>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T69D, K103N, M230L_x000D_
Protease Gene: A71T_x000D_
 _x000D_
NOVEL MUTATIONS DETECTED:_x000D_
Reverse Transcriptase Gene: V35T, V60I, K102Q, E122P, I135M,_x000D_
E138G, T139A, K173E, Q174K, V179I, R211K, L214F, R277K, I293V,_x000D_
D324E_x000D_
Protease Gene: V3I, 
T12S, K14R, I15V, L19I, S37N, P39E, D60E,_x000D_
I62V, L63P, K70R_x000D_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</si>
  <si>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M184V_x000D_
Protease Gene:_x000D_
 _x000D_
NOVEL MUTATIONS DETECTED:_x000D_
Reverse Transcriptase Gene: R83K, E122K, I135M, L214F, P272A,_x000D_
V276I, R277K, I293V, E297A, D324E_x000D_
Protease Gene: V3I, T12S, L19V, M36I, I62V, L63P_x000D_
 _x000D_
HIV Subtype: B_x000D_
 _x000D_
These results were obtained from the 
use of Celera Diagnostics_x000D_
ViroSeq v2.8 assay. This test has been approved by the FDA for_x000D_
IVD use._x000D_
 </t>
  </si>
  <si>
    <t>11/03/2015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</si>
  <si>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K20R, V35A, V35I, V35T, T39I, T39M,_x000D_
K102Q, E122K, D123E, A158S, S162C, G196E, L214F, E248D, P272A,_x000D_
Q278H, K281R, T286A_x000D_
Protease Gene: V3I, 
L33I, L33V, R57K, L63P, I64V,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</si>
  <si>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S68G, D121H, S162A, I178L, L214F,_x000D_
P243H, V245E, V276I, L283I, I293V, D324E, G333D_x000D_
Protease Gene: V3I, I15V, 
S37N, R41K, L63C, H69Y_x000D_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</si>
  <si>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02/04/2013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</si>
  <si>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V60I, D121H, K166R, D177E,
 T200A, R211K, L214F, V245L, P272G, Q278A, T286A, I293V, Q334L
 Protease Gene: V3I, L63P, V77I
 HIV Subtype: B
 These results were obtained from the use of Celera Diagnostics
 ViroSeq v2.8 assay. This test has been approved by the FDA for
 IVD use. These results were reviewed by Thomas K. Huard, Ph.
 D., Director of Molecular Diagnostics.
 RESULTS RECEIVED ON           02/22/13
 Reference lab accession: NP
 Testing Performed By
 QUEST DIAGNOSTICS/NICHOLS CHANTILLY
 14225 NEWBROOK DRIVE CHANTILLY VA 20151-2228
 KENNETH L. SISCO, MD</t>
  </si>
  <si>
    <t>07/22/2016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</si>
  <si>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V108I_x000D_
Protease Gene:_x000D_
 _x000D_
NOVEL MUTATIONS DETECTED:_x000D_
Reverse Transcriptase Gene: M16V, R83K, V106I, E122K, D123E,_x000D_
I135V, S162A, D177E, G196E, L214F, R277K, L283I_x000D_
Protease Gene: V3I, S37N, L63S,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</si>
  <si>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V35M, T69S, R83K, E122K, D123E,_x000D_
D123K, S162A, D177E, G196E, Q197K, T200E, R211K, P272A, R277K,_x000D_
T286A, 
S322A, D324E_x000D_
Protease Gene: V3I, S37N, L63P, K70R,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</si>
  <si>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S48T, E122K, A158S, D177E,_x000D_
I178M, R211S, L214F, P243S, E248D, R277K, T286P, I293V, E297K,_x000D_
G333E, 
Q334L_x000D_
Protease Gene: V3I, M36I, S37N, R57K, L63P, I64V, H69Q, I72V_x000D_
 _x000D_
HIV Subtype: B_x000D_
 _x000D_
These results were obtained from the use of Celera Diagnostics_x000D_
ViroSeq v2.8 assay. This test has been approved by the FDA for_x000D_
IVD use._x000D_
 </t>
  </si>
  <si>
    <t>10/28/2011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</si>
  <si>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A71T
 NOVEL MUTATIONS DETECTED:
 Reverse Transcriptase Gene: E122I, D123E, D123G, T200A, R211K,
 L214F, P272A, R277K, T286A, I293V, E297R, L301I, A327V, Q334E
 Protease Gene: V3I, E35D, S37D
 HIV Subtype: B
 These results were obtained from the use of Celera Diagnostics
 ViroSeq v2.8 assay. This test has been approved by the FDA for
 IVD use. These results were reviewed by Thomas K. Huard, Ph.
 D., Director of Molecular Diagnostics.
 RESULTS RECEIVED ON           11/06/11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22021-0841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</si>
  <si>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V35R, E122K, D123E, T200A, Q207E,_x000D_
L214F, V245K, P272A, R277K, A288T, I293V, K311R_x000D_
Protease Gene: V3I, 
L19I, S37N, L63P, I72E,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</si>
  <si>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 L10V_x000D_
 _x000D_
NOVEL MUTATIONS DETECTED:_x000D_
Reverse Transcriptase Gene: T27S, E28A, V35I, I135T, V245E,_x000D_
D250E, P272S, V276I, R277K, I293V, E297A, E312H, S322A_x000D_
Protease 
Gene: V3I, I15V, M36I, S37N, L63A,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</si>
  <si>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R83K, E122K, I178L, L214F,_x000D_
V245K, V245N, P272A, K281R, T286A, A288S_x000D_
Protease Gene: V3I, K14R, I15V, 
S37N, R41K, K45R, R57K, L63P,_x000D_
K70R_x000D_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</si>
  <si>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V35T, E36A, D121C, I135V, S162A,
 K173T, Q174K, P176S, D177E, I178V, T200A, Q207E, L214F, P243S,
 V245E, E248D, P272A, R277K, T286A, E291D, V292I, I293V, P294T,
 P321S, S322A, D324E, G335D
 Protease Gene: V3I, T12K, I13V, K14R, K20I, M36I, S37N, I64L,
 H69K, K70R, L89M
 HIV Subtype: AG
 These results were obtained from the use of Celera Diagnostics
 ViroSeq v2.8 assay. This test has been approved by the FDA for
 IVD use. These results were reviewed by Thomas K. Huard, Ph.
 D., Director of Molecular Diagnostics.
 RESULTS RECEIVED ON           01/15/13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</si>
  <si>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T69N
 Protease Gene:
 NOVEL MUTATIONS DETECTED:
 Reverse Transcriptase Gene: V106I, D123N, I142T, S162C, D177E,
 I178L, V189I, G196E, V245E, E248D, V276I, T286A, E297K, G333E,
 Q334H
 Protease Gene: V3I, S37N, L63P, V77I
 HIV Subtype: B
 These results were obtained from the use of Celera Diagnostics
 ViroSeq v2.8 assay. This test has been approved by the FDA for
 IVD use. These results were reviewed by Thomas K. Huard, Ph.
 D., Director of Molecular Diagnostics.
 RESULTS RECEIVED ON           05/09/12
 Reference lab accession: NP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</si>
  <si>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E122K, D123N, K173I, Q174K, D177E,_x000D_
G196E, Q207H, R211K, R211P, R211Q, R211T, L214F, V245K, 
V245M,_x000D_
E248D, K249Q, D250E, P272A, R277K, K281R, I293V, E297K, K311R,_x000D_
V317A, V317M, V317T, Q334Y_x000D_
Protease Gene: V3I, M36I, S37D, D60E, L63T, I72T,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</si>
  <si>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07/14/2014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</si>
  <si>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E122K, D123E, I135V, T165I,_x000D_
I178L, R211K, P243H, V245E, P272A, L283I, I293V, Q334H_x000D_
Protease Gene: V3I,
 I13V, K20R, M36I, S37N, R41K, R57K, D60E,_x000D_
Q61E, I62V,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</si>
  <si>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 Q58E_x000D_
 _x000D_
NOVEL MUTATIONS DETECTED:_x000D_
Reverse Transcriptase Gene: V90I, E122K, D123E, I142V, S162C,_x000D_
I178L, V179I, G196E, L214F, K275R, R277K, Q278Y, V292I, 
I293V,_x000D_
S322T_x000D_
Protease Gene: V3I, L19Q, E35D, M36I, S37N,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</si>
  <si>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M184V_x000D_
Protease Gene: Q58E_x000D_
 _x000D_
NOVEL MUTATIONS DETECTED:_x000D_
Reverse Transcriptase Gene: E122K, D123E, I142V, S162C, I178L,_x000D_
V179I, G196E, L214F, V245M, P272A, K275R, R277K, Q278N, Q278Y,_x000D_
V292I, I293V, S322T_x000D_
Protease 
Gene: V3I, L19Q, S37N,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</si>
  <si>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E122K, T165I, E169D, N175H,_x000D_
P176T, D177E, T200A, I202V, D250E, S251H, P272A, R277K, A288T,_x000D_
V292I, 
I293V, E297T, I329L, G335S_x000D_
Protease Gene: V3I, K14R, I15V, S37E, R57K, L63P, I64V, V77I,_x000D_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</si>
  <si>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Possible Resistance ***_x000D_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T69N_x000D_
Protease Gene: L10V_x000D_
 _x000D_
NOVEL MUTATIONS DETECTED:_x000D_
Reverse Transcriptase Gene: E122K, I135V, T139L, S162C, Q174H,_x000D_
R211K, L214F, V245E, R277K, T286A, K287R, V292I, E297K, 
L310I,_x000D_
Q334R, G335D_x000D_
Protease Gene: V3I, M36I, S37N, R41K,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</si>
  <si>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V35M, T39A, R83K, S162A, Q174R,_x000D_
D177E, I178M, Q197E, T200E, R211T, V245L, E248D, R277K, R284K,_x000D_
T286A, 
I293V_x000D_
Protease Gene: V3I, S37N, R57K, L63P, I64L, H69Q, I72V, V77I,_x000D_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</si>
  <si>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T39A, A98S, E122K, I135V, G196E,_x000D_
Q197K, Q207E, H208Y, R211K, L214F, E248N, R277K, L283I, A288S,_x000D_
I293V, 
E297A, G333E, Q334H_x000D_
Protease Gene: V3I, I15V, S37N, I62V, L63P, H69K, V77I, P79S_x000D_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</si>
  <si>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V35T, T39A, R83K, I135V, I142L,_x000D_
Q174H, I195L, Q197K, T200E, Q207E, L214F, V245M, R277K, I293V_x000D_
Protease 
Gene: V3I, T12S, I13V, I15V, L19I, M36I, S37N, I62V,_x000D_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</si>
  <si>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E40D, K49R, V60I, S68G, T69S,_x000D_
K102R, E169D, D177E, T200I, Q207E, R211K, L214F, K238R, V245K,_x000D_
D250E, 
K275R, R277G, L282C, L283I, I293V, G335D_x000D_
Protease Gene: V3I, I13V, K14R, I15V, K20M, E35D, M36I, S37N,_x000D_
R41K, L63P, I64V, I72M_x000D_
 _x000D_
HIV Subtype: D_x000D_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</si>
  <si>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E40D, K49R, V60I, T69S, E169D,_x000D_
D177E, T200I, Q207E, R211K, L214F, K238R, V245K, D250E, K275R,_x000D_
R277G, 
L282C, L283I, I293V, G335D_x000D_
Protease Gene: V3I, I13V, K14R, I15V, K20M, E35D, M36I, S37N,_x000D_
R41K, L63P, I64V, I72M_x000D_
 _x000D_
HIV Subtype: D_x000D_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</si>
  <si>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D67N_x000D_
Protease Gene:_x000D_
 _x000D_
NOVEL MUTATIONS DETECTED:_x000D_
Reverse Transcriptase Gene: K20R, G45E, I135T, I178M, R211K,_x000D_
L214F, V245M, D250E, P272A, R277K, S322A, D324E, I326V_x000D_
Protease Gene: 
V3I, T12A, I15V, M36I, S37N, I62V, L63S, K70R,_x000D_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</si>
  <si>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K11Q, K49R, V90I, D121Y, I135V,_x000D_
E169D, V179I, Q197K, T200I, T200M, R211K, L214F, L283I, I293V,_x000D_
S322T, D324E,
 Q334L_x000D_
Protease Gene: V3I, E35D, M36I, S37N, K43R, Q61E,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</si>
  <si>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07/01/2013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</si>
  <si>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K11Q, E28G, K49R, F87L, V90I, D121Y,_x000D_
I135V, E169D, D177E, V179I, Q197K, T200I, T200M, R211K, L214F,_x000D_
L283I, 
I293V, S322T, D324E, Q334L_x000D_
Protease Gene: V3I, E35D, M36I, S37N, K43R, Q61E,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</si>
  <si>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K11Q, K43N, K49R, V90I, D121H,_x000D_
D121Y, I135V, E169D, V179I, Q197K, T200M, R211K, L214F, L283I,_x000D_
I293V, S322T, 
D324E, Q334L_x000D_
Protease Gene: V3I, E35D, M36I, S37N, K43R, Q61E,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</si>
  <si>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K11Q, V21I, K43N, K49R, V90I, D121H,_x000D_
D121Y, I135V, E169D, D177E, V179I, Q197K, T200M, R211K, L214F,_x000D_
L283I, I293V, S322T, D324E, 
Q334L_x000D_
Protease Gene: V3I, E35D, M36I, S37N, K43R, Q61E, L63P_x000D_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</si>
  <si>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V90I, E122K, D123E, E138A,
 D177E, R211K, L214F, V245Q, R277K, V292I, I293V, E297A
 Protease Gene: V3I, I13V, M36I, S37N, I62V, L63P, L63S
 HIV Subtype: B
 These results were obtained from the use of Celera Diagnostics
 ViroSeq v2.8 assay. This test has been approved by the FDA for
 IVD use. These results were reviewed by Thomas K. Huard, Ph.
 D., Director of Molecular Diagnostics.
 RESULTS RECEIVED ON           03/19/13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</si>
  <si>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Gene:_x000D_
 _x000D_
NOVEL MUTATIONS DETECTED:_x000D_
Reverse Transcriptase Gene: V106I, E122K, S162C, I178M, T200A,_x000D_
R211K, L214F, D250E, S251V, P272A, T286A, A288S, K311R_x000D_
Protease 
Gene: V3I, L33V, S37N, R57K, L63Q, I64V_x000D_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</si>
  <si>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07/14/2015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</si>
  <si>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Gene:_x000D_
 _x000D_
NOVEL MUTATIONS DETECTED:_x000D_
Reverse Transcriptase Gene: V106I, E122K, S162C, I178M, T200A,_x000D_
K201R, R211K, L214F, D250E, S251V, P272A, T286A, A288S, 
K311R_x000D_
Protease Gene: V3I, L33V, S37N, R57K, L63Q, I64V,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</si>
  <si>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D123E, A158S, I159V, T200A,_x000D_
I202V, R211K, L214F, V245E, E248D, P272A, R277K, T286A, A288G,_x000D_
V292I, 
I293V, P294T, V317A, S322T_x000D_
Protease Gene: V3I, I13V, I15V, L19V, M36I, S37N, I62V, L63A,_x000D_
I64M_x000D_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</si>
  <si>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I50V, R83K, E122K, I159V,_x000D_
I195L, T200A, T200E, R211K, L214F, P272A, R277K, Q278H, 
I293V,_x000D_
T296S_x000D_
Protease Gene: V3I, S37N, L63S_x000D_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</si>
  <si>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Resistance ***_x000D_
VIDEX (didanosine, ddI)             Possible Resistance ***_x000D_
ZERIT (stavudine, d4T)              Resistance ***_x000D_
ZIAGEN (abacavir, ABC)              No Evidence of Resistance_x000D_
VIREAD (tenofovir, TDF)             Possible Resistance ***_x000D_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 K70R, T215F, T215I, T215S,_x000D_
K219Q_x000D_
Protease Gene: L10V_x000D_
 _x000D_
NOVEL MUTATIONS DETECTED:_x000D_
Reverse Transcriptase Gene: K20R, V35I, V35M, T39A, K64N, E122K,_x000D_
R199K, L214F, R277K, I293V, E297K, Q334C_x000D_
Protease Gene:
 V3I, S37N,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</si>
  <si>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P4T, E6D, V106I, E122K, I135T,_x000D_
T165I, T200A, V245E, D250E, R277K, T286A, I293V, E297R, I329L_x000D_
Protease Gene: 
V3I, I13V, S37N, I62V, L63P, V77I, I93L_x000D_
 _x000D_
HIV Subtype: B_x000D_
 _x000D_
These results were obtained from the use of Celera Diagnostics_x000D_
ViroSeq v2.8 assay. This test has been approved by the FDA for_x000D_
IVD use._x000D_
 </t>
  </si>
  <si>
    <t>03/22/2013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</si>
  <si>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V179D
 Protease Gene: L10V
 NOVEL MUTATIONS DETECTED:
 Reverse Transcriptase Gene: E6D, V35I, K64R, K102R, D123G,
 I135L, Q174R, I195L, R211K, L214F, R277K, Q278H, T286A, I293V,
 Q334F, Q334Y
 Protease Gene: V3I, T12S, I13V, K14R, I15V, S37N, L63Q, I64V,
 I72V
 HIV Subtype: B
 These results were obtained from the use of Celera Diagnostics
 ViroSeq v2.8 assay. This test has been approved by the FDA for
 IVD use. These results were reviewed by Thomas K. Huard, Ph.
 D., Director of Molecular Diagnostics.
 RESULTS RECEIVED ON           04/12/13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</si>
  <si>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V179E
 Protease Gene:
 NOVEL MUTATIONS DETECTED:
 Reverse Transcriptase Gene: V21I, V35T, V60I, E122A, D123S,
 S162A, K173L, Q174K, D177E, I178L, Q197H, T200A, Q207D, R211K,
 L214F, P243T, V245Q, E248D, R277K, K281R, T286A, E291D, V292I,
 I293V, E297A, G333E, Q334H
 Protease Gene: V3I, T12K, I13V, K14R, G16E, K20I, E35D, M36I,
 S37N, R41K, K43R, I64M, H69K, K70R, L89M
 HIV Subtype: CPX
 These results were obtained from the use of Celera Diagnostics
 ViroSeq v2.8 assay. This test has been approved by the FDA for
 IVD use. These results were reviewed by Thomas K. Huard, Ph.
 D., Director of Molecular Diagnostics.
 RESULTS RECEIVED ON           05/08/13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</si>
  <si>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Resistance *_x000D_
VIDEX (didanosine, ddI)             Possible Resistance ***_x000D_
ZERIT (stavudine, d4T)              Resistance *_x000D_
ZIAGEN (abacavir, ABC)              No Evidence of Resistance_x000D_
VIREAD (tenofovir, TDF)             Possible Resistance *_x000D_
 _x000D_
Non-Nucleoside Reverse Transcriptase Inhibitors_x000D_
RESCRIPTOR (delavirdine, DLV)       Resistance_x000D_
SUSTIVA (efavirenz, EFV)            Possible Resistance_x000D_
VIRAMUNE (nevirapine, NVP)          Resistance_x000D_
INTELENCE (etravirine, ETR)         Possible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 T69N, K70R, Y181C, T215F, K219E_x000D_
Protease Gene: L10I, V11I_x000D_
 _x000D_
NOVEL MUTATIONS DETECTED:_x000D_
Reverse Transcriptase Gene: V8I, K11N, K20R, K101R, E122K,_x000D_
N175H, I178M, G196E, R211K, L214F, L228R, V245E, E248D, R277K,_x000D_
R284K, E291D, K311R, E312D, G335N_x000D_
Protease 
Gene: V3I, I13V, I15V, K20I, M36I, S37N, R57K, I62V,_x000D_
L63A, H69Q, T74S_x000D_
 _x000D_
HIV Subtype: B_x000D_
 _x000D_
These results were obtained from the use of Celera Diagnostics_x000D_
ViroSeq v2.8 assay. This test has been approved by the FDA for_x000D_
IVD use._x000D_
 </t>
  </si>
  <si>
    <t>05/17/2013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</si>
  <si>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D67N_x000D_
Protease Gene:_x000D_
 _x000D_
NOVEL MUTATIONS DETECTED:_x000D_
Reverse Transcriptase Gene: V35I, T69A, D123N, S162C, D177E,_x000D_
I178V, T200A, Q207N, R211K, L214F, V245M, R277K, T286A, I293V_x000D_
Protease
 Gene: V3I, E35D, S37E, R57K, D60E, L63P, I64V_x000D_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</si>
  <si>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Resistance 
**_x000D_
LEXIVA (fosamprenavir, FOS)         Resistance **_x000D_
CRIXIVAN (indinavir, IDV)           No Evidence of Resistance_x000D_
FORTOVASE (saquinavir, SQV)         No Evidence of Resistance_x000D_
KALETRA (lopinavir+ritonavir, LPV)  Possible Resistance **_x000D_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 I50V_x000D_
 _x000D_
NOVEL MUTATIONS DETECTED:_x000D_
Reverse Transcriptase Gene: K11Q, S48T, D121H, D123S, I135T,_x000D_
G196E, E204D, Q207R, R211K, L214F, V245M, D250E, R277K, I293V,_x000D_
I329L_x000D_
Protease Gene: V3I, I13V, I15V, E35D, M36I, S37D, D60E, 
Q61E,_x000D_
L63P, V82I_x000D_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</si>
  <si>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R83K, K104R, V106I, E122K, T139A,
 S162A, T200A, Q207A, Q207E, Q207K, Q207T, R211S, L214F, P272A,
 R277K, I293V, I326V, Q334H, G335D
 Protease Gene: V3I, M36I, S37N, R41K, L63P, H69Y, I72T, V77I
 HIV Subtype: B
 These results were obtained from the use of Celera Diagnostics
 ViroSeq v2.8 assay. This test has been approved by the FDA for
 IVD use. These results were reviewed by Thomas K. Huard, Ph.
 D., Director of Molecular Diagnostics.
 RESULTS RECEIVED ON           05/03/12
 Reference lab accession: NP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</si>
  <si>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R83K, K104R, V106I, E122K, T139A,
 S162A, T200A, Q207A, Q207E, Q207K, Q207T, R211S, L214F, P272A,
 R277K, I293V, I326V, Q334H, G335D
 Protease Gene: V3I, M36I, S37N, R41K, L63P, H69Y, I72T, V77I
 HIV Subtype: B
 These results were obtained from the use of Celera Diagnostics
 ViroSeq v2.8 assay. This test has been approved by the FDA for
 IVD use. These results were reviewed by Thomas K. Huard, Ph.
 D., Director of Molecular Diagnostics.
 RESULTS RECEIVED ON           05/15/12
 Reference lab accession: NP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</si>
  <si>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K11Q, V35I, V90I, E122K, D123N,_x000D_
I135V, S163C, E169D, V179I, Q197K, T200I, T200V, I202V, R211K,_x000D_
L214F, V276I,
 R277K, P321S, S322T_x000D_
Protease Gene: V3I, E35D, M36I, S37N, Q61D, Q61E, I62V, L63P,_x000D_
I64L_x000D_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</si>
  <si>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K46Q, K104R, D123N, S162C, Q207E,_x000D_
R211K, L214F, V245E, V292I, I293V, P294S, E297A_x000D_
Protease Gene: V3I, 
K14R, I15V, L19V, S37N, L63P, I64V, H69Q_x000D_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</si>
  <si>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 L10V_x000D_
 _x000D_
NOVEL MUTATIONS DETECTED:_x000D_
Reverse Transcriptase Gene: V60I, E122P, I178L, G196E, L214F,_x000D_
I244V, V245A, V245M, V245T, E248D, E248K, E248N, D250E, R277K,_x000D_
L283I, A288S, I293V, G335D_x000D_
Protease 
Gene: V3I, I15V, M36I, S37N, R41K, D60E, I62V_x000D_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</si>
  <si>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 L10V_x000D_
 _x000D_
NOVEL MUTATIONS DETECTED:_x000D_
Reverse Transcriptase Gene: V60I, E122P, I178L, G196E, T200A,_x000D_
L214F, I244V, V245A, V245M, V245T, E248D, E248K, E248N, D250E,_x000D_
R277K, L283I, A288S, I293V, 
G335D_x000D_
Protease Gene: V3I, I15V, M36I, S37N, R41K, D60E, I62V_x000D_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</si>
  <si>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V35T, S48T, E53D, K102Q,
 K166R, D177E, I178M, R211K, L214F, E248D, P272A, L283I, A288S,
 I293V
 Protease Gene: V3I, R41K, L63A, V77I
 HIV Subtype: B
 These results were obtained from the use of Celera Diagnostics
 ViroSeq v2.8 assay. This test has been approved by the FDA for
 IVD use. These results were reviewed by Thomas K. Huard, Ph.
 D., Director of Molecular Diagnostics.
 RESULTS RECEIVED ON           01/29/13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</si>
  <si>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 M184V_x000D_
Protease Gene:_x000D_
 _x000D_
NOVEL MUTATIONS DETECTED:_x000D_
Reverse Transcriptase Gene: D121H, I142T, T165I, D177E, I178L,_x000D_
G196E, T200A, E204K, P243S, E248D, V261I, V276I, L283I, A288S,_x000D_
I293V, G333E, Q334H_x000D_
Protease 
Gene: V3I, S37N, R41K, D60E, L63P, I72E, V77I,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</si>
  <si>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V35T, T39E, A98S, A158S, K173A,
 Q174R, D177E, T200E, Q207E, R211K, L214F, V245E, R277K, E291D,
 V292I, I293V, Q334H, G335D
 Protease Gene: V3I, K14R, I15V, G16E, M36I, S37N, R41K, H69K,
 L89M, I93L
 HIV Subtype: C
 These results were obtained from the use of Celera Diagnostics
 ViroSeq v2.8 assay. This test has been approved by the FDA for
 IVD use. These results were reviewed by Thomas K. Huard, Ph.
 D., Director of Molecular Diagnostics.
 RESULTS RECEIVED ON           09/07/12
 Reference lab accession: NP
 Testing Performed By
 QUEST DIAGNOSTICS/NICHOLS CHANTILLY
 14225 NEWBROOK DRIVE CHANTILLY VA 20151-2228
 KENNETH L. SISCO, MD</t>
  </si>
  <si>
    <t>01/22/2014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</si>
  <si>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V35M, E122K, I135T, S162C, K173Q,_x000D_
I178M, Q207E, R211K, L214F, V245N, P272A, V276I, R277K, Q278E,_x000D_
T286A, 
I293V, E298G, K311R, E312Q, I329V_x000D_
Protease Gene: V3I, I15V, G16E, S37N, L63V, I72E,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</si>
  <si>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K49R, A98S, V106I, E122K, S162C,_x000D_
I178L, I195L, T200A, R211K, L214F, R277K, T286A, A288S, I293V,_x000D_
E297A, 
R307K, D324E, I329V_x000D_
Protease Gene: V3I, K14R, L19V, M36I, S37N, R41K, D60E, Q61E,_x000D_
I62V, L63P, C67S, I72V_x000D_
 _x000D_
HIV Subtype: B_x000D_
 _x000D_
These results were obtained from the use of Celera Diagnostics_x000D_
ViroSeq v2.8 assay. This test has been approved by the FDA for_x000D_
IVD use._x000D_
 </t>
  </si>
  <si>
    <t>09/17/2016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</si>
  <si>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V35A, V35I, V35T, K82R, R83K,_x000D_
E122P, S162C, E169G, D177E, I178L, T200I, R211K, L214F, I293V,_x000D_
E297A, 
K311S, Q334L, G335S_x000D_
Protease Gene: V3I, T12I, E35D, S37E, R41K, I62V, L63P,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</si>
  <si>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L10V
 NOVEL MUTATIONS DETECTED:
 Reverse Transcriptase Gene: V35I, S48T, V90I, A98S, E122K,
 D123E, I135R, K166R, D177E, V179I, R211K, L214F, E248D, L283I,
 I293V, V317A, S322T
 Protease Gene: V3I, I15V, E35D, M36I, S37N, I62V, L63A, I72V,
 V77I, L89M
 HIV Subtype: B
 These results were obtained from the use of Celera Diagnostics
 ViroSeq v2.8 assay. This test has been approved by the FDA for
 IVD use. These results were reviewed by Thomas K. Huard, Ph.
 D., Director of Molecular Diagnostics.
 RESULTS RECEIVED ON           11/21/11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22021-0841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</si>
  <si>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L10V
 NOVEL MUTATIONS DETECTED:
 Reverse Transcriptase Gene: K32N, V35I, S48T, V90I, A98S, E122K,
 D123E, I135R, K166R, D177E, V179I, R211K, L214F, E248D, L283I,
 I293V, V317A, S322T
 Protease Gene: V3I, I15V, E35D, M36I, S37N, I62V, L63A, I72V,
 V77I, L89M
 HIV Subtype: B
 These results were obtained from the use of Celera Diagnostics
 ViroSeq v2.8 assay. This test has been approved by the FDA for
 IVD use. These results were reviewed by Thomas K. Huard, Ph.
 D., Director of Molecular Diagnostics.
 RESULTS RECEIVED ON           04/24/13
 Reference lab accession: NP
 Testing Performed By
 QUEST DIAGNOSTICS/NICHOLS CHANTILLY
 14225 NEWBROOK DRIVE CHANTILLY VA 20151-2228
 KENNETH L. SISCO, MD</t>
  </si>
  <si>
    <t>07/14/2017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</si>
  <si>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K32N, V35I, S48T, V90I, A98S, E122K,_x000D_
D123E, I135R, K166R, D177E, V179I, R211K, L214F, E248D, 
L283I,_x000D_
I293V, V317A, S322T_x000D_
Protease Gene: V3I, I15V, E35D, M36I, S37N, L63A, I72V, V77I,_x000D_
L89M_x000D_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</si>
  <si>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T39A, E40D, D123S, I135T,_x000D_
S162Y, K173S, Q174K, V179I, Q207A, R211N, L214F, V245E, E248D,_x000D_
P272A, R277K,
 K281R, T286A, E291D, I293V, E312N, G335D_x000D_
Protease Gene: V3I, I13V, G16A, E35D, M36I, S37N, R41K, K45R,_x000D_
R57K, H69K, L89M_x000D_
 _x000D_
HIV Subtype: A1_x000D_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</si>
  <si>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V179D
 Protease Gene: L10V, A71V
 NOVEL MUTATIONS DETECTED:
 Reverse Transcriptase Gene: V35T, D121Y, E122A, E122K, E122P,
 E122Q, E122T, D123A, D123E, D123G, I135T, T200I, Q207E, R211K,
 P243S, S251T, L283I, A288S, I329V
 Protease Gene: V3I, S37N, R57K, I62V, L63S, I64L, I72T, V77I,
 I93L
 HIV Subtype: B
 These results were obtained from the use of Celera Diagnostics
 ViroSeq v2.8 assay. This test has been approved by the FDA for
 IVD use. These results were reviewed by Thomas K. Huard, Ph.
 D., Director of Molecular Diagnostics.
 RESULTS RECEIVED ON           12/22/12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</si>
  <si>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V179D_x000D_
Protease Gene: L10V, A71V_x000D_
 _x000D_
NOVEL MUTATIONS DETECTED:_x000D_
Reverse Transcriptase Gene: V35T, D121Y, E122P, D123E, I135T,_x000D_
T200I, Q207E, R211K, P243S, L283I, A288S, I329V_x000D_
Protease 
Gene: V3I, S37N, R57K, I62V, L63S, I64L, I72M, V77I,_x000D_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</si>
  <si>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 *_x000D_
VIRAMUNE (nevirapine, NVP)          Resistance *_x000D_
INTELENCE (etravirine, ETR)         Possible Resistance *_x000D_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Y181C, M184I, G190S_x000D_
Protease Gene:_x000D_
 _x000D_
NOVEL MUTATIONS DETECTED:_x000D_
Reverse Transcriptase Gene: K32R, I135R, T165I, D177E, T200A,_x000D_
I202V, V245M, R277K, Q278H, I293V, E297M, V317A, Q334M_x000D_
Protease Gene: V3I, M36I, S37D, R41K, D60E, I62V, L63A, I64M,_x000D_
I72V_x000D_
 _x000D_
HIV
 Subtype: B_x000D_
 _x000D_
These results were obtained from the use of Celera Diagnostics_x000D_
ViroSeq v2.8 assay. This test has been approved by the FDA for_x000D_
IVD use._x000D_
 </t>
  </si>
  <si>
    <t>07/27/2017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</si>
  <si>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V108I_x000D_
Protease Gene: L10I_x000D_
 _x000D_
NOVEL MUTATIONS DETECTED:_x000D_
Reverse Transcriptase Gene: K20R, E122P, D177E, Q207E, Q207G,_x000D_
R211K, P272A, K275Q, R277K, A288T, V292I, I293V, E312Q, Q334L_x000D_
Protease Gene:
 V3I, I15V, G16E, E34G, S37N, P39S, R41K, D60E,_x000D_
Q61E, I62V, L63P, C67S, V77I, V82I_x000D_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</si>
  <si>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PLEASE NOTE: WE WERE NOT ABLE TO OBTAIN AN HIV-1 GENOTYPE FROM
 THIS SAMPLE DUE TO ONE OF THE FOLLOWING PROBLEMS: INSUFFICIENT
 VIRAL LOAD, A MUTATION IN THE VIRAL GENOME, OR THE PRESENCE OF
 INHIBITORS TO THE PCR AMPLIFICATION.  PLEASE CORRELATE THIS
 RESULT WITH ANY RECENT VIRAL LOAD FOR THIS PATIENT AND RESUBMIT
 IF CLINICALLY WARRANTED.
 These results were obtained from the use of Celera Diagnostics
 ViroSeq v2.8 assay. This test has been approved by the FDA for
 IVD use. These results were reviewed by Thomas K. Huard, Ph.
 D., Director of Molecular Diagnostics.
 RESULTS RECEIVED ON           05/16/12
 Reference lab accession: NP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</si>
  <si>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K20R, V35I, R83K, D123N, I135V,_x000D_
I202V, R211G, L214F, D250S, P272A, I293V, Q334L_x000D_
Protease Gene: V3I, E35D, S37N, R57K,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</si>
  <si>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V35T, T39A, D123E, I142T, A158S,_x000D_
K173Q, R211K, L214F, V245M, R277K, T286A, Q334N, G335D_x000D_
Protease Gene: V3I, I15V, M36I, S37D, S37E, I62V, L63H,
 L63P,_x000D_
L63S, L63Y, I72V, T74A, V77I, L89M_x000D_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</si>
  <si>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Possible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A62V, V106A
 Protease Gene:
 NOVEL MUTATIONS DETECTED:
 Reverse Transcriptase Gene: E6K, K11T, V35I, A98S, D123E, I135T,
 S162N, G196E, T200I, T200M, T200V, I202V, R211K, L228R, V245E,
 R277K
 Protease Gene: V3I, M36L, S37N, R41K, L63P, I64V, H69Y
 HIV Subtype: B
 These results were obtained from the use of Celera Diagnostics
 ViroSeq v2.8 assay. This test has been approved by the FDA for
 IVD use. These results were reviewed by Thomas K. Huard, Ph.
 D., Director of Molecular Diagnostics.
 RESULTS RECEIVED ON           05/14/13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</si>
  <si>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E122K, I135T, I142V, S162A, T200S,_x000D_
R211K, L214F, R277K, I293V, G333E, Q334C_x000D_
Protease Gene: V3I, T12K, T12P, T12Q, I13V, I15V, M36I, 
S37D,_x000D_
S37N, P39S, R41K, I62V,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</si>
  <si>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K49R, E122K, D123E, I142L, S162C,_x000D_
E169D, G196E, Q207E, R211K, L214F, V245E, E248D, S251C, P272A,_x000D_
L283I, 
V292I, I293V, E297A, E312Q, P321S, D324E, G333E, Q334N,_x000D_
G335E_x000D_
Protease Gene: V3I, I13V, M36I, S37D, R57K, L63P, I64L, I64V,_x000D_
K70R_x000D_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</si>
  <si>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L10V
 NOVEL MUTATIONS DETECTED:
 Reverse Transcriptase Gene: V35T, T39A, E40D, K104R, D123G,
 D123N, D123S, I135V, S162C, Q174H, Q174K, Q174N, D177E, G196E,
 R211K, L214F, V245E, R277K, K281R, T286A, I293V, V317A
 Protease Gene: V3I, I13V, K14R, I15V, K20R, M36I, S37N, D60E,
 L63P, H69Q
 HIV Subtype: B
 These results were obtained from the use of Celera Diagnostics
 ViroSeq v2.8 assay. This test has been approved by the FDA for
 IVD use. These results were reviewed by Thomas K. Huard, Ph.
 D., Director of Molecular Diagnostics.
 RESULTS RECEIVED ON           12/26/11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</si>
  <si>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 L10V_x000D_
 _x000D_
NOVEL MUTATIONS DETECTED:_x000D_
Reverse Transcriptase Gene: V35T, T39A, E40D, K104R, D121Y,_x000D_
D123G, I135V, S162C, Q174N, D177E, G196E, R211K, L214F, V245E,_x000D_
R277K, K281R, T286A, I293V, V317A, 
V317T_x000D_
Protease Gene: V3I, I13V, K20R, M36I, S37N, L63P, H69Q_x000D_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</si>
  <si>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V35T, T39A, E40D, K104R, D121Y,_x000D_
D123G, D123N, D123S, I135V, S162C, E169D, Q174H, Q174K, Q174N,_x000D_
D177E, 
G196E, Q207H, R211K, L214F, V245E, R277K, K281R, T286A,_x000D_
I293V, V317A_x000D_
Protease Gene: V3I, I13V, K20R, M36I, S37N, D60E, L63P, H69Q_x000D_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</si>
  <si>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S162C, G196E, R211K, L214F, I293V,_x000D_
T296S, E297A, V317A, D324E_x000D_
Protease Gene: V3I, L33I, E35D, S37N, 
R57K, Q61E, L63P, C67S,_x000D_
I72T,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</si>
  <si>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09/27/2012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</si>
  <si>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V60I, R83K, D123G, I135V, S162Y,
 T200A, T200V, R211K, L214F, V245E, P272A, T286A, Q334L
 Protease Gene: V3I, L63P
 HIV Subtype: B
 These results were obtained from the use of Celera Diagnostics
 ViroSeq v2.8 assay. This test has been approved by the FDA for
 IVD use. These results were reviewed by Thomas K. Huard, Ph.
 D., Director of Molecular Diagnostics.
 RESULTS RECEIVED ON           10/22/12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</si>
  <si>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V60I, K66R, R83K, D123G, I135V,_x000D_
S162Y, P170S, T200A, R211K, L214F, V245E, P272A, T286A, D324E,_x000D_
Q334L_x000D_
Protease Gene: V3I, L63P, K70R_x000D_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</si>
  <si>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K20R, V35I, K102R, E122K, S162A,_x000D_
K173T, D177N, Q207E, R211K, L214F, V245M, E248D, R277K, T286A,_x000D_
E297K, L310I, I329L, G335D_x000D_
Protease Gene: V3I,
 G16E, E35D, S37N, R57K, I62V, L63A,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</si>
  <si>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D123E, T165I, I178M, E204K,_x000D_
R211S, L214F, E248D, R277K, T286A, E297K_x000D_
Protease Gene: V3I, I15V, S37N, 
R57K, L63P, I64L_x000D_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</si>
  <si>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V60I, K102Q, I135R, K166R, N175H,_x000D_
G196E, I202V, R211K, L214F, D250E, R277K, I293V, L301M, 
V317A,_x000D_
Q334S_x000D_
Protease Gene: V3I, T12P, K14R, S37N, L63P, I64V, C67S, I72V,_x000D_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</si>
  <si>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K49R, E122K, A158S, E169D, G196E,_x000D_
R211K, L214F, V245M, D250E, K281R, A288T, E297K, Q334Y_x000D_
Protease Gene: V3I,
 T12A, L19T, S37N, R41K, K43R, R57K, D60E,_x000D_
I62V, L63P,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</si>
  <si>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Gene:_x000D_
 _x000D_
NOVEL MUTATIONS DETECTED:_x000D_
Reverse Transcriptase Gene: E6D, K11Q, S68G, D123N, I135T,_x000D_
T200I, I202V, Q207E, Q207G, Q207R, L210S, L214F, E248D, P272A,_x000D_
R277K, 
T286A, P294T, P313T, V317A, D324E, G333E, Q334N_x000D_
Protease Gene: V3I, T12S, I15V, L19V, S37N, R41K, L63P, I64L,_x000D_
V82I_x000D_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</si>
  <si>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S48T, K101R, E122P, I135T, E138A,_x000D_
I142T, S162C, D177E, D177G, G196E, T200A, Q207K, R211A, L214F,_x000D_
P272S,
 A288S, V292I, E297R, K311R, D324E, L325I, I329V, G333D,_x000D_
G333E, Q334H_x000D_
Protease Gene: V3I, T12P, I13V, L19I, E35D, M36I, S37N,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</si>
  <si>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Gene:_x000D_
 _x000D_
NOVEL MUTATIONS DETECTED:_x000D_
Reverse Transcriptase Gene: E6D, K11Q, S68G, D123N, I135T,_x000D_
I202V, Q207E, L210S, L214F, V245M, E248D, P272A, R277K, T286A,_x000D_
P294T, 
P313T, V317A, G333E, Q334N_x000D_
Protease Gene: V3I, T12S, I15V, L19V, S37N, R41K, L63P, I64L,_x000D_
V82I_x000D_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</si>
  <si>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V35I, E122K, I135V, K173Q, Q207E,_x000D_
R211K, L214F, V245T, R277K, L283I, I293V, P294T, T296S, S322A,_x000D_
I329V, G333E, Q334H, Q334Y_x000D_
Protease Gene: 
V3I, I13V, S37N, R41K, R57K, L63P, I64V, E65D,_x000D_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</si>
  <si>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E122K, I142V, S162A, R211K,_x000D_
L214F, E248N, S251C, T286A, I293V, I329L, G333E_x000D_
Protease Gene: V3I, I13V, 
L19I, S37C, S37H, S37N, S37R, S37Y,_x000D_
R41K, D60E, I62V, L63A,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</si>
  <si>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K11T, V35T, T39K, D121Y, D123G,
 I135T, S162C, E169D, K173A, Q174K, D177E, G196E, Q207A, R211S,
 L214F, V245Q, E248D, K275R, R277K, Q278A, Q278S, T286A, E291D,
 E312D, I326V, G335D
 Protease Gene: V3I, I13V, E35N, M36I, S37D, R41K, R57K, L63P,
 H69Q, K70R, L89M
 HIV Subtype: AE
 These results were obtained from the use of Celera Diagnostics
 ViroSeq v2.8 assay. This test has been approved by the FDA for
 IVD use. These results were reviewed by Thomas K. Huard, Ph.
 D., Director of Molecular Diagnostics.
 RESULTS RECEIVED ON           06/08/12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</si>
  <si>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E122K, K166T, Q174H, T200A, Q207H,_x000D_
R211K, L214F, R277K, I329L, Q334K, G335I_x000D_
Protease Gene: V3I, L19Q, 
S37D, K43R, L63Q, I64V, E65D, H69Y,_x000D_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</si>
  <si>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V60I, A98S, D121Y, S162A, I178L,
 G196E, Q207E, L214F, R277K, E297K, Q334L
 Protease Gene: V3I, S37N, R41K, R57K, I62V, L63A, L63D, I72T,
 I93L
 HIV Subtype: B
 These results were obtained from the use of Celera Diagnostics
 ViroSeq v2.8 assay. This test has been approved by the FDA for
 IVD use. These results were reviewed by Thomas K. Huard, Ph.
 D., Director of Molecular Diagnostics.
 RESULTS RECEIVED ON           12/13/12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</si>
  <si>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I5V, K104N, E122K, I135L, I135S,_x000D_
I135T, S163T, I178M, T200I, R211K, L214F, E248N, P272A, R277K,_x000D_
T286A, E297R, V317A_x000D_
Protease Gene: V3I, 
I13V, S37N, R57K, L63P, I64M, I72M,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</si>
  <si>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K104N, E122K, I135L, I135S, S163T,_x000D_
I178M, V189I, T200I, R211K, L214F, E248N, P272A, R277K, T286A,_x000D_
A288S, I293V, E297R, V317A_x000D_
Protease 
Gene: V3I, I13V, E35D, S37N, R57K, L63P, I64M,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</si>
  <si>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T69N, K103N, Y188L
 Protease Gene: A71T
 NOVEL MUTATIONS DETECTED:
 Reverse Transcriptase Gene: E6D, K20R, A98S, K102R, D123N,
 I135T, I142V, G196E, T200L, I202V, P243Q, V245M, E248D, S251T,
 P272A, R277K, R284K, T286A, I293V, P294T, E297K
 Protease Gene: V3I, I15L, S37N, I62V, L63P
 HIV Subtype: B
 These results were obtained from the use of Celera Diagnostics
 ViroSeq v2.8 assay. This test has been approved by the FDA for
 IVD use. These results were reviewed by Thomas K. Huard, Ph.
 D., Director of Molecular Diagnostics.
 RESULTS RECEIVED ON           04/03/12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</si>
  <si>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L10I
 NOVEL MUTATIONS DETECTED:
 Reverse Transcriptase Gene: T27S, V35I, A98S, K101R, K102Q,
 E122K, I178M, T200A, Q207K, L214F, D250E, T286A, A288S
 Protease Gene: V3I, L19T, S37H, S37K, S37N, S37Q, S37R, R41K,
 L63A, V77I, I93L
 HIV Subtype: B
 These results were obtained from the use of Celera Diagnostics
 ViroSeq v2.8 assay. This test has been approved by the FDA for
 IVD use. These results were reviewed by Thomas K. Huard, Ph.
 D., Director of Molecular Diagnostics.
 RESULTS RECEIVED ON           03/25/12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</si>
  <si>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10/19/2011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</si>
  <si>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S48T, A98S, D123N, E138A, T200A,
 Q207G, R211K, L214F, P272A, R277K, V292I, I293V
 Protease Gene: V3I, I13V, S37T, R41K, I62V, L63P, I64V, T74S,
 V77I
 HIV Subtype: B
 These results were obtained from the use of Celera Diagnostics
 ViroSeq v2.8 assay. This test has been approved by the FDA for
 IVD use. These results were reviewed by Thomas K. Huard, Ph.
 D., Director of Molecular Diagnostics.
 RESULTS RECEIVED ON           10/27/11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20151-2228
 KENNETH L. SISCO, MD</t>
  </si>
  <si>
    <t>11/02/2011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</si>
  <si>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S48T, A98S, D123N, E138A, T200A,
 Q207G, R211K, L214F, P272A, R277K, V292I, I293V
 Protease Gene: V3I, I13V, S37T, R41K, I62V, L63P, I64V, T74S,
 V77I
 HIV Subtype: B
 These results were obtained from the use of Celera Diagnostics
 ViroSeq v2.8 assay. This test has been approved by the FDA for
 IVD use. These results were reviewed by Thomas K. Huard, Ph.
 D., Director of Molecular Diagnostics.
 RESULTS RECEIVED ON           01/11/13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</si>
  <si>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S48T, A98S, D123N, E138A, T200A,_x000D_
Q207G, R211K, L214F, P272A, R277K, V292I, I293V_x000D_
Protease Gene: V3I, I13V, 
S37T, R41K, I62V, L63P, I64V, T74S,_x000D_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</si>
  <si>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S48T, A98S, D123N, E138A, T200A,_x000D_
Q207G, R211K, L214F, P272A, R277K, V292I, I293V_x000D_
Protease Gene: V3I, I13V, 
S37T, R41K, I62V, L63P, I64V, T74S,_x000D_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</si>
  <si>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K103N
 Protease Gene:
 NOVEL MUTATIONS DETECTED:
 Reverse Transcriptase Gene: V35I, R83K, T165I, N175H, I178M,
 G196E, T200I, L214F, D250E, K275R, R277K, Q278N, K287R, I293V,
 E297K, G333D
 Protease Gene: V3I, I15V, G16E, S37N
 HIV Subtype: B
 These results were obtained from the use of Celera Diagnostics
 ViroSeq v2.8 assay. This test has been approved by the FDA for
 IVD use. These results were reviewed by Thomas K. Huard, Ph.
 D., Director of Molecular Diagnostics.
 RESULTS RECEIVED ON           05/06/12
 Reference lab accession: NP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</si>
  <si>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V35I, R83K, T165I, N175H, I178M,_x000D_
G196E, T200I, L214F, D250E, K275R, R277K, Q278N, I293V, E297K,_x000D_
G333D_x000D_
Protease Gene: V3I, I15V, M36I, S37N_x000D_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</si>
  <si>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P4S, K49R, E122K, I135V, S162C,_x000D_
K173Q, Q207K, R211K, L214F, L283I, I293V, E297G, Q334L_x000D_
Protease Gene: V3I, 
K14R, L19Q, K20M, E35D, M36I, S37N, R41K,_x000D_
L63P, E65D, K70R, I72V, L89M_x000D_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</si>
  <si>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08/03/2012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</si>
  <si>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D86E, W88C, W88F, W88I, W88S, I195L,
 T200A, I202V, L210M, R211K, L214F, R277K, T286A, V292I, E297T,
 L301M, V317A, I326V, G333E, Q334H
 Protease Gene: V3I, E35D, S37P, S37R, S37T, R41K, L63P, I64V,
 I72V
 HIV Subtype: B
 These results were obtained from the use of Celera Diagnostics
 ViroSeq v2.8 assay. This test has been approved by the FDA for
 IVD use. These results were reviewed by Thomas K. Huard, Ph.
 D., Director of Molecular Diagnostics.
 RESULTS RECEIVED ON           08/22/12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</si>
  <si>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R83K, E122K, S162A, K166R, Q197P,_x000D_
E204K, R211K, L214F, V245M, R277K, Q278H, T286A, I293V, 
S322T,_x000D_
G335D_x000D_
Protease Gene: V3I, I13V, R41K, R57K, D60E,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</si>
  <si>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K103R_x000D_
Protease Gene:_x000D_
 _x000D_
NOVEL MUTATIONS DETECTED:_x000D_
Reverse Transcriptase Gene: V35I, I135V, N175H, D177E, T200A,_x000D_
I202V, V245E, E248D, R277K, A288S, I293V, S322T_x000D_
Protease Gene: V3I, 
T12V, I15V, S37N, R41K, R57K, L63P_x000D_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</si>
  <si>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L10I
 NOVEL MUTATIONS DETECTED:
 Reverse Transcriptase Gene: K20R, E28K, V35M, K82R, R83K, K102Q,
 I135V, E138G, T139A, S162H, Q174N, G196E, Q207E, L214F, K238R,
 S251I, P272S, V276T, L283I, R307K, P313S, Q334R, G335D
 Protease Gene: S37N, L63P, I72T, V77I
 HIV Subtype: B
 These results were obtained from the use of Celera Diagnostics
 ViroSeq v2.8 assay. This test has been approved by the FDA for
 IVD use. These results were reviewed by Thomas K. Huard, Ph.
 D., Director of Molecular Diagnostics.
 RESULTS RECEIVED ON           05/08/13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</si>
  <si>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Possible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D67G, K70E, K103N, Y181C, M184I_x000D_
Protease Gene: L10I_x000D_
 _x000D_
NOVEL MUTATIONS DETECTED:_x000D_
Reverse Transcriptase Gene: K20R, V35M, R83K, V90I, K102H,_x000D_
K102Q, I135V, E138G, T139A, S162H, Q174N, V179I, G196E, Q207E,_x000D_
L214F, L228R, S251I, P272S, V276T, L283I, P313S, Q334R, 
G335D_x000D_
Protease Gene: S37N, L63P, I72T,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</si>
  <si>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M184I_x000D_
Protease Gene:_x000D_
 _x000D_
NOVEL MUTATIONS DETECTED:_x000D_
Reverse Transcriptase Gene: V35M, E138Q, S162A, E169D, T200A,_x000D_
I202M, E204D, Q207K, R211K, L214F, E248D, K249Q, R277K, E291D,_x000D_
Q334E, G335S_x000D_
Protease Gene: V3I, 
E35D, S37N, L63P,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</si>
  <si>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Possible Resistance ***_x000D_
ZERIT (stavudine, d4T)              Possible Resistance ***_x000D_
ZIAGEN (abacavir, ABC)              Possible Resistance ***_x000D_
VIREAD (tenofovir, TDF)             Possible Resistance ***_x000D_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T215E_x000D_
Protease Gene:_x000D_
 _x000D_
NOVEL MUTATIONS DETECTED:_x000D_
Reverse Transcriptase Gene: V60I, E122K, D123E, S162C, K173Q,_x000D_
D177E, L214F, V245M, R277K, I293V, Q334R, G335D_x000D_
Protease Gene: V3I, K14R, 
R41K_x000D_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</si>
  <si>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V21I, V35I, V35T, Q174H, Q174K,_x000D_
Q174N, D177E, D177H, D177K, D177N, D177Q, I178M, L214F, V245E,_x000D_
S251C, R277K,
 K281R, T286A, V292I, I293V, E297Q, Q334Y_x000D_
Protease Gene: V3I, S37N_x000D_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</si>
  <si>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V35T, Q174H, D177N, I178M,_x000D_
L214F, V245E, S251C, K281R, T286A, I293V, E297Q, Q334C, Q334Y_x000D_
Protease 
Gene: V3I, S37N_x000D_
 _x000D_
HIV Subtype: B_x000D_
 _x000D_
These results were obtained from the use of Celera Diagnostics_x000D_
ViroSeq v2.8 assay. This test has been approved by the FDA for_x000D_
IVD use._x000D_
 </t>
  </si>
  <si>
    <t>03/29/2017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</si>
  <si>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V35M, T39A, R83K, K102Q,_x000D_
E122K, D123G, S162A, D177E, Q197K, T200E, R211K, L228R, V245K,_x000D_
T286A, I293V, 
V317A_x000D_
Protease Gene: V3I, T12A, L19I, S37N, R57K, Y59F, D60E, Q61E,_x000D_
I62V, L63P, C67S,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</si>
  <si>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S163T, Q174H, T200A, R211K,_x000D_
L214F, R277K, V292I, I293V, S322T, I326T, I329L, Q334E, G335I_x000D_
Protease 
Gene: V3I, E35D, S37E, L63Q, I64V, E65D, H69Y, I72T_x000D_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</si>
  <si>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E35G
 NOVEL MUTATIONS DETECTED:
 Reverse Transcriptase Gene: V35T, T39N, V60I, K102Q, E122K,
 I142V, K173A, Q174K, D177E, Q207A, R211K, L214F, V245K, P272A,
 R277K, R284K, T286A, E291D, V292I, I293V, E297V, P313S, V317A,
 S322T, Q334E
 Protease Gene: V3I, I13V, K20I, M36I, S37N, R41K, L63A, H69K,
 K70R, V77I, P79S, L89M
 HIV SUBTYPE:  U
 These results were obtained from the use of Celera Diagnostics
 ViroSeq v2.8 assay. This test has been approved by the FDA for
 IVD use. These results were reviewed by Thomas K. Huard, Ph.
 D., Director of Molecular Diagnostics.
 RESULTS RECEIVED ON           12/13/12
 Reference lab accession: NP
 Testing Performed By
 QUEST DIAGNOSTICS/NICHOLS CHANTILLY
 14225 NEWBROOK DRIVE CHANTILLY VA 20151-2228
 KENNETH L. SISCO, MD</t>
  </si>
  <si>
    <t>11/11/2015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</si>
  <si>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E35G_x000D_
 _x000D_
NOVEL MUTATIONS DETECTED:_x000D_
Reverse Transcriptase Gene: V35T, T39N, V60I, K102Q, E122K,_x000D_
I142V, K173A, Q174K, D177E, Q207A, R211K, L214F, V245K, V245Q,_x000D_
P272A, 
R277K, R284K, T286A, E291D, V292I, I293V, E297V, P313S,_x000D_
V317A, S322T_x000D_
Protease Gene: V3I, I13V, K20I, M36I, S37N, R41K, L63A, H69K,_x000D_
K70R, V77I, P79S, L89M_x000D_
 _x000D_
HIV Subtype: U_x000D_
 _x000D_
These results were obtained from the use of Celera Diagnostics_x000D_
ViroSeq v2.8 assay. This test has been approved by the FDA for_x000D_
IVD use._x000D_
 </t>
  </si>
  <si>
    <t>10/04/2011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</si>
  <si>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K103R
 Protease Gene:
 NOVEL MUTATIONS DETECTED:
 Reverse Transcriptase Gene: V35M, T39A, V60I, R83K, E122K,
 E122Q, D123E, D177E, I178M, L214F, P243T, V245E, V245K, D250E,
 K275R, R277K, Q278H, T286A, P294A, K323R
 Protease Gene: V3I, S37D, S37N, L63S, V77I
 HIV Subtype: B
 These results were obtained from the use of Celera Diagnostics
 ViroSeq v2.8 assay. This test has been approved by the FDA for
 IVD use. These results were reviewed by Thomas K. Huard, Ph.
 D., Director of Molecular Diagnostics.
 RESULTS RECEIVED ON           10/14/11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</si>
  <si>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Possible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M41L, K103R, M184V
 Protease Gene:
 NOVEL MUTATIONS DETECTED:
 Reverse Transcriptase Gene: V35M, T39A, V60I, R83K, E122K,
 E122Q, D123E, D177E, I178M, L214F, P243T, V245E, V245K, D250E,
 K275R, R277K, Q278H, T286A, P294A
 Protease Gene: V3I, S37D, S37N, R41K, L63S, V77I
 HIV Subtype: B
 These results were obtained from the use of Celera Diagnostics
 ViroSeq v2.8 assay. This test has been approved by the FDA for
 IVD use. These results were reviewed by Thomas K. Huard, Ph.
 D., Director of Molecular Diagnostics.
 RESULTS RECEIVED ON           01/22/13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</si>
  <si>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K103R_x000D_
Protease Gene:_x000D_
 _x000D_
NOVEL MUTATIONS DETECTED:_x000D_
Reverse Transcriptase Gene: V35M, T39A, V60I, R83K, E122K,_x000D_
E122Q, D123E, D177E, I178M, L214F, V245E, D250E, K275R, 
R277K,_x000D_
Q278H, T286A, P294A_x000D_
Protease Gene: V3I, S37D, S37N, L63S,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</si>
  <si>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K103R_x000D_
Protease Gene:_x000D_
 _x000D_
NOVEL MUTATIONS DETECTED:_x000D_
Reverse Transcriptase Gene: V35M, T39A, V60I, R83K, E122K,_x000D_
E122Q, D123E, D177E, I178M, L214F, V245E, D250E, K275R, 
R277K,_x000D_
Q278H, T286A, P294A_x000D_
Protease Gene: V3I, S37D, L63S, V77I_x000D_
 _x000D_
HIV Subtype: B_x000D_
 _x000D_
These results were obtained from the use of Celera Diagnostics_x000D_
ViroSeq v2.8 assay. This test has been approved by the FDA for_x000D_
IVD use._x000D_
 </t>
  </si>
  <si>
    <t>06/03/2015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</si>
  <si>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K103R_x000D_
Protease Gene:_x000D_
 _x000D_
NOVEL MUTATIONS DETECTED:_x000D_
Reverse Transcriptase Gene: V35M, T39A, V60I, R83K, E122K,_x000D_
E122Q, D123E, D177E, I178M, L214F, D250E, K275R, R277K, 
Q278H,_x000D_
T286A, P294A_x000D_
Protease Gene: V3I, S37D, L63S,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</si>
  <si>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K103R_x000D_
Protease Gene:_x000D_
 _x000D_
NOVEL MUTATIONS DETECTED:_x000D_
Reverse Transcriptase Gene: V35M, T39A, V60I, R83K, E122K,_x000D_
E122P, E122Q, E122T, D123E, D177E, I178M, T200A, R211K, L214F,_x000D_
V245M, 
D250E, K275R, R277K, Q278H, T286A, P294A_x000D_
Protease Gene: V3I, K14R, S37D, L63S, V77I_x000D_
 _x000D_
HIV Subtype: B_x000D_
 _x000D_
These results were obtained from the use of Celera Diagnostics_x000D_
ViroSeq v2.8 assay. This test has been approved by the FDA for_x000D_
IVD use._x000D_
 </t>
  </si>
  <si>
    <t>07/01/2017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</si>
  <si>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Resistance ***_x000D_
VIDEX (didanosine, ddI)             Resistance ***_x000D_
ZERIT (stavudine, d4T)              Resistance ***_x000D_
ZIAGEN (abacavir, ABC)              Possible Resistance ***_x000D_
VIREAD (tenofovir, TDF)             Resistance ***_x000D_
 _x000D_
Non-Nucleoside Reverse Transcriptase Inhibitors_x000D_
RESCRIPTOR (delavirdine, DLV)       Resistance_x000D_
SUSTIVA (efavirenz, EFV)            Resistance *_x000D_
VIRAMUNE (nevirapine, NVP)          Resistance *_x000D_
INTELENCE (etravirine, ETR)         No Evidence of Resistance_x000D_
 _x000D_
Protease Inhibitors_x000D_
AGENERASE (amprenavir, APV)         Resistance ***_x000D_
LEXIVA (fosamprenavir, FOS)         Resistance 
***_x000D_
CRIXIVAN (indinavir, IDV)           No Evidence of Resistance_x000D_
FORTOVASE (saquinavir, SQV)         Possible Resistance ***_x000D_
KALETRA (lopinavir+ritonavir, LPV)  Possible Resistance ***_x000D_
VIRACEPT (nelfinavir, NFV)          Resistance ***_x000D_
REYATAZ (atazanavir, ATV)           Possible Resistance ***_x000D_
APTIVUS (tipranavir, TPV)           Possible Resistance ***_x000D_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E44D, D67N, K103N, G190A,_x000D_
L210W, T215C, K219E_x000D_
Protease Gene: L10V, D30N, L33F, M46V, I54L_x000D_
 _x000D_
NOVEL MUTATIONS DETECTED:_x000D_
Reverse Transcriptase Gene: K20R, K22R, V35I, E40K, K43E, Q174K,_x000D_
E203K, Q207E, L214F, V245T, D250E, R277K, I293V, E297K, Q334E_x000D_
Protease Gene: I13V, K14R, L19I, K20R, E35N, M36I, S37N, 
R41K,_x000D_
K45Q, R57K, I62V, I64V, E65D, T74S_x000D_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</si>
  <si>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Resistance *_x000D_
VIDEX (didanosine, ddI)             Resistance ***_x000D_
ZERIT (stavudine, d4T)              Resistance ***_x000D_
ZIAGEN (abacavir, ABC)              Possible Resistance *_x000D_
VIREAD (tenofovir, TDF)             Resistance *_x000D_
 _x000D_
Non-Nucleoside Reverse Transcriptase Inhibitors_x000D_
RESCRIPTOR (delavirdine, DLV)       Resistance ***_x000D_
SUSTIVA (efavirenz, EFV)            Resistance ***_x000D_
VIRAMUNE (nevirapine, NVP)          Resistance ***_x000D_
INTELENCE (etravirine, ETR)         Possible Resistance ***_x000D_
 _x000D_
Protease Inhibitors_x000D_
AGENERASE (amprenavir, APV)         Resistance ***_x000D_
LEXIVA (fosamprenavir, FOS)         Resistance 
***_x000D_
CRIXIVAN (indinavir, IDV)           Resistance ***_x000D_
FORTOVASE (saquinavir, SQV)         Resistance ***_x000D_
KALETRA (lopinavir+ritonavir, LPV)  Resistance ***_x000D_
VIRACEPT (nelfinavir, NFV)          Resistance ***_x000D_
REYATAZ (atazanavir, ATV)           Resistance ***_x000D_
APTIVUS (tipranavir, TPV)           Resistance ***_x000D_
PREZISTA (darunavir, DRV)           Resistance ***_x000D_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D67N, T69D, V75M, A98G, V179E,_x000D_
Y181I, G190A, L210W, T215F, K219Q_x000D_
Protease Gene: L10I, V11I, L33F, M46I, I54L, Q58E, A71V, L76V,_x000D_
I84V, L90M_x000D_
 _x000D_
NOVEL MUTATIONS DETECTED:_x000D_
Reverse Transcriptase Gene: V21I, V35T, T39A, E40A, E40F, E40S,_x000D_
E40V, K43E, K49R, V60I, I94L, A98S, E122K, D123E, I135T, Q174E,_x000D_
D177E, T200R, Q207E, H208Y, R211K, L214F, D218E, L228H, 
P243S,_x000D_
I244V, V245K, D250E, R277K, T286A, I293V, G335D_x000D_
Protease Gene: V3I, I13V, G16A, E34K, M36I, S37N, R41K, K55R,_x000D_
D60E, Q61E, I62V, L63P, I72T_x000D_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</si>
  <si>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Resistance *_x000D_
VIDEX (didanosine, ddI)             Resistance ***_x000D_
ZERIT (stavudine, d4T)              Resistance ***_x000D_
ZIAGEN (abacavir, ABC)              Possible Resistance *_x000D_
VIREAD (tenofovir, TDF)             Resistance *_x000D_
 _x000D_
Non-Nucleoside Reverse Transcriptase Inhibitors_x000D_
RESCRIPTOR (delavirdine, DLV)       Resistance ***_x000D_
SUSTIVA (efavirenz, EFV)            Resistance ***_x000D_
VIRAMUNE (nevirapine, NVP)          Resistance ***_x000D_
INTELENCE (etravirine, ETR)         Possible Resistance ***_x000D_
 _x000D_
Protease Inhibitors_x000D_
AGENERASE (amprenavir, APV)         Resistance ***_x000D_
LEXIVA (fosamprenavir, FOS)         Resistance 
***_x000D_
CRIXIVAN (indinavir, IDV)           Resistance ***_x000D_
FORTOVASE (saquinavir, SQV)         Resistance ***_x000D_
KALETRA (lopinavir+ritonavir, LPV)  Resistance ***_x000D_
VIRACEPT (nelfinavir, NFV)          Resistance ***_x000D_
REYATAZ (atazanavir, ATV)           Resistance ***_x000D_
APTIVUS (tipranavir, TPV)           Resistance ***_x000D_
PREZISTA (darunavir, DRV)           Resistance ***_x000D_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D67N, T69D, V75M, A98G, V179E,_x000D_
Y181I, G190A, L210W, T215F, K219Q_x000D_
Protease Gene: L10I, V11I, L33F, M46I, I54L, Q58E, A71V, L76V,_x000D_
I84V, L90M_x000D_
 _x000D_
NOVEL MUTATIONS DETECTED:_x000D_
Reverse Transcriptase Gene: V21I, V35T, T39A, E40F, E40S, K43E,_x000D_
K49R, V60I, I94L, A98S, E122K, D123E, I135T, Q174E, D177E,_x000D_
T200R, Q207E, H208Y, R211K, L214F, D218E, L228H, P243S, 
I244V,_x000D_
V245K, D250E, R277K, T286A, I293V, G335D_x000D_
Protease Gene: V3I, I13V, G16A, E34K, S37N, R41K, K55R, D60E,_x000D_
Q61E, I62V, L63P, I72T_x000D_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</si>
  <si>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R83K, E122P, D177E, G196E, R211G,_x000D_
L214F, V245I, P272A, R277K, T286A, I293V_x000D_
Protease Gene: V3I, I13V, K14R, 
E35D, S37N, R41K, I62V,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</si>
  <si>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A98G_x000D_
Protease Gene:_x000D_
 _x000D_
NOVEL MUTATIONS DETECTED:_x000D_
Reverse Transcriptase Gene: V35T, T39N, E40D, V60I, K104R,_x000D_
D123N, D123S, A158S, S162A, K173T, Q174K, N175Y, D177E, T200A,_x000D_
T200E, 
Q207E, R211K, V245Q, E248D, D250E, S251H, S251Q, R277K,_x000D_
T286A, E291D, V292I, I293V, E297A, L301M, P321S, D324E, I329V,_x000D_
Q334P_x000D_
Protease Gene: V3I, I13V, K20I, E35D, M36I, S37N, R41K, D60E,_x000D_
Q61D, C67S, H69K, I72V, V82I, L89M_x000D_
 _x000D_
HIV Subtype: G_x000D_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</si>
  <si>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K103R_x000D_
Protease Gene: L10I_x000D_
 _x000D_
NOVEL MUTATIONS DETECTED:_x000D_
Reverse Transcriptase Gene: K104R, E122K, E122T, D123N, K173E,_x000D_
Q174K, I178M, V179I, R211Q, V245T, R277K, I293V, K311R, 
Q334L_x000D_
Protease Gene: V3I, I15V, S37N, R41K, L63C,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</si>
  <si>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Possible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K103R, G190E_x000D_
Protease Gene: L10I, M46I_x000D_
 _x000D_
NOVEL MUTATIONS DETECTED:_x000D_
Reverse Transcriptase Gene: E6K, E44K, E53K, G93E, K104R, E122T,_x000D_
D123N, K173E, Q174K, V179I, D192N, L193F, E204K, R211Q, V245T,_x000D_
R277K, I293V, 
E302K, E305K, K311R_x000D_
Protease Gene: V3I, I15V, E35K, M36I, S37N, R41K, G48R, L63C,_x000D_
V77I, R87K,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</si>
  <si>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Possible Resistance_x000D_
FORTOVASE (saquinavir, SQV)         Possible Resistance_x000D_
KALETRA (lopinavir+ritonavir, LPV)  No Evidence of Resistance_x000D_
VIRACEPT (nelfinavir, NFV)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E35G, L90M_x000D_
 _x000D_
NOVEL MUTATIONS DETECTED:_x000D_
Reverse Transcriptase Gene: I50V, D123N, I135L, E138G, T139S,_x000D_
I142M, S162C, K173N, Q174K, T200A, L214F, R277K, I293V, Q334N_x000D_
Protease Gene: V3I, I13V, 
L19I, K20T, M36I, S37N, R41K, L63P,_x000D_
I72V, T74S,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</si>
  <si>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E44D
 Protease Gene:
 NOVEL MUTATIONS DETECTED:
 Reverse Transcriptase Gene: K20R, V35I, R83K, A98S, E122K,
 E138Q, K173E, T200E, L214F, V245T, D250E, T286A, I293V, D324E
 Protease Gene: V3I, I13V, S37D, L63P, P79S
 HIV Subtype: B
 These results were obtained from the use of Celera Diagnostics
 ViroSeq v2.8 assay. This test has been approved by the FDA for
 IVD use. These results were reviewed by Thomas K. Huard, Ph.
 D., Director of Molecular Diagnostics.
 RESULTS RECEIVED ON           12/21/11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</si>
  <si>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E44D
 Protease Gene:
 NOVEL MUTATIONS DETECTED:
 Reverse Transcriptase Gene: K20R, V35I, R83K, A98S, E122K,
 E138Q, K173E, T200E, L214F, V245T, D250E, T286A, I293V, D324E
 Protease Gene: V3I, I13V, S37D, L63P, P79S
 HIV Subtype: B
 These results were obtained from the use of Celera Diagnostics
 ViroSeq v2.8 assay. This test has been approved by the FDA for
 IVD use. These results were reviewed by Thomas K. Huard, Ph.
 D., Director of Molecular Diagnostics.
 RESULTS RECEIVED ON           02/15/12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</si>
  <si>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E44D, M184V, Y318F_x000D_
Protease Gene:_x000D_
 _x000D_
NOVEL MUTATIONS DETECTED:_x000D_
Reverse Transcriptase Gene: K22R, V35I, V35M, T39A, R83K, A98S,_x000D_
V106I, E122K, E138Q, K173E, T200E, R211K, L214F, V245T, D250E,_x000D_
R277K, T286A, T286V, I293V, 
E297K, V314I, D324E_x000D_
Protease Gene: V3I, I13V, S37D, L63P, I64V, V77I, P79A, P79S_x000D_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</si>
  <si>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K64R, A98S, E122K, Q174N,_x000D_
T200A, Q207K, R211K, L214F, R277K, I329L, Q334N, G335S_x000D_
Protease Gene: V3I, 
I13V, S37N, L63Q, I64V, E65D_x000D_
 _x000D_
HIV Subtype: B_x000D_
 _x000D_
These results were obtained from the use of Celera Diagnostics_x000D_
ViroSeq v2.8 assay. This test has been approved by the FDA for_x000D_
IVD use._x000D_
 </t>
  </si>
  <si>
    <t>06/15/2017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</si>
  <si>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K49R, A98S, E122K, D123E, S162D,_x000D_
K166R, E169G, K173E, Q207E, R211K, L214F, V245E, P272G, I329L_x000D_
Protease 
Gene: V3I, E35D, S37D, R41K, D60E, L63P,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</si>
  <si>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V35I, I135T, P272A, R277K,
 I293V
 Protease Gene: V3I, T12A, I13V, K14R, S37N, L63P, K70R, I72V,
 V77I
 HIV Subtype: B
 These results were obtained from the use of Celera Diagnostics
 ViroSeq v2.8 assay. This test has been approved by the FDA for
 IVD use. These results were reviewed by Thomas K. Huard, Ph.
 D., Director of Molecular Diagnostics.
 RESULTS RECEIVED ON           09/05/12
 Reference lab accession: NP
 Testing Performed By
 QUEST DIAGNOSTICS/NICHOLS CHANTILLY
 14225 NEWBROOK DRIVE CHANTILLY VA 20151-2228
 KENNETH L. SISCO, MD</t>
  </si>
  <si>
    <t>09/06/2012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</si>
  <si>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Possible Resistance ***
 VIDEX (didanosine, ddI)             No Evidence of Resistance
 ZERIT (stavudine, d4T)              Possible Resistance ***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T215S
 Protease Gene:
 NOVEL MUTATIONS DETECTED:
 Reverse Transcriptase Gene: E6D, E122K, D123E, I142V, D177E,
 L214F, E248D, R277K, I293V
 Protease Gene: V3I, I13V, M36I, S37N, R41K, D60E, L63P, I72T
 HIV Subtype: B
 These results were obtained from the use of Celera Diagnostics
 ViroSeq v2.8 assay. This test has been approved by the FDA for
 IVD use. These results were reviewed by Thomas K. Huard, Ph.
 D., Director of Molecular Diagnostics.
 RESULTS RECEIVED ON           02/22/12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</si>
  <si>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Possible Resistance ***
 VIDEX (didanosine, ddI)             No Evidence of Resistance
 ZERIT (stavudine, d4T)              Possible Resistance ***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T215S
 Protease Gene:
 NOVEL MUTATIONS DETECTED:
 Reverse Transcriptase Gene: E6D, E122K, D123E, I142V, D177E,
 L214F, E248D, R277K, I293V
 Protease Gene: V3I, I13V, M36I, S37N, R41K, D60E, L63P, I72T
 HIV Subtype: B
 These results were obtained from the use of Celera Diagnostics
 ViroSeq v2.8 assay. This test has been approved by the FDA for
 IVD use. These results were reviewed by Thomas K. Huard, Ph.
 D., Director of Molecular Diagnostics.
 RESULTS RECEIVED ON           10/04/12
 Reference lab accession: NP
 Testing Performed By
 QUEST DIAGNOSTICS/NICHOLS CHANTILLY
 14225 NEWBROOK DRIVE CHANTILLY VA 20151-2228
 KENNETH L. SISCO, MD</t>
  </si>
  <si>
    <t>10/05/2012</t>
  </si>
  <si>
    <t>11/07/2016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</si>
  <si>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T215S_x000D_
Protease Gene:_x000D_
 _x000D_
NOVEL MUTATIONS DETECTED:_x000D_
Reverse Transcriptase Gene: E122K, D123E, I142V, D177E, L214F,_x000D_
E248D, R277K, I293V_x000D_
Protease Gene: V3I, I13V, M36I, S37D, R41K, 
D60E, L63P, I72T_x000D_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</si>
  <si>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I142M, T165I, I178L, T200I, R211K,_x000D_
V276T, Q278H, I293V, E297R, L310I, I329L_x000D_
Protease Gene: V3I, I13V, M36I, S37D, R57K, D60E, L63P, I64V_x000D_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</si>
  <si>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K64R, E122P, I135V, S162C, I178L,
 Q207R, R211G, L214F, D250N, K275R, R277K
 Protease Gene: V3I, L63P
 HIV Subtype: B
 These results were obtained from the use of Celera Diagnostics
 ViroSeq v2.8 assay. This test has been approved by the FDA for
 IVD use. These results were reviewed by Thomas K. Huard, Ph.
 D., Director of Molecular Diagnostics.
 RESULTS RECEIVED ON           12/11/12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</si>
  <si>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Possible Resistance *_x000D_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K101E, M184I, M184V_x000D_
Protease Gene:_x000D_
 _x000D_
NOVEL MUTATIONS DETECTED:_x000D_
Reverse Transcriptase Gene: V90I, E122K, D123E, E138Q, S162C,_x000D_
E169D, I178L, V179L, Q197E, T200I, R211K, L214F, P243H, V245E,_x000D_
R277K, K281R, V292I, I293V, 
E297K, G335D_x000D_
Protease Gene: V3I, K14R, S37D, R41K, D60E, L63P, I72V, V77I,_x000D_
P79S_x000D_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</si>
  <si>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R83K, E122K, R211K, L214F, V245K,_x000D_
P272A, R277K, I293V, E297N, L301I, Q334Y_x000D_
Protease Gene: V3I, I13V, M36I, 
S37N, R41K, L63H, I64V,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</si>
  <si>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R83K, E122K, T139A, Q174H, Q174R,_x000D_
I178M, G196E, Q207E, R211K, L214F, V245N, R277K, I293V, I309L,_x000D_
K311R,
 V317A, D324E, Q334Y_x000D_
Protease Gene: V3I, M36I, S37D, S37N, D60E, I62V, L63P, I72T,_x000D_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</si>
  <si>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K64R, D123E, I135T, L214F,_x000D_
P272A, R277K, A288S, V292I, I293V_x000D_
Protease Gene: V3I, I13V, I15L, L33V, 
S37N, I62V, L63P, I64V,_x000D_
H69Y_x000D_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</si>
  <si>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K64R, I135T, L214F, P272A, R277K,_x000D_
A288S, V292I, I293V, I326M_x000D_
Protease Gene: V3I, I13V, I15L, L33V, S37N, 
I62V, L63P, I64V_x000D_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</si>
  <si>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E122K, I135L, K166R, I178M, G196E,
 R211G, L214F, P272A, R277K, I293V, I329V
 Protease Gene: V3I, I15V, M36I, S37N, L63R, K70E
 HIV Subtype: B
 These results were obtained from the use of Celera Diagnostics
 ViroSeq v2.8 assay. This test has been approved by the FDA for
 IVD use. These results were reviewed by Thomas K. Huard, Ph.
 D., Director of Molecular Diagnostics.
 RESULTS RECEIVED ON           03/07/12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</si>
  <si>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V8I, K11Q, V60I, D121H, I135V,_x000D_
I142V, S162A, D177E, Q207K, L210M, L210S, L210T, R211S, L214F,_x000D_
V245E, D250E, 
R277K, I293V_x000D_
Protease Gene: V3I, S37N, R41K, Q61E, L63S, I64V, E65D_x000D_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</si>
  <si>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V8I, V35I, S48T, E122K, D123E,_x000D_
D123G, I135T, I178M, G196E, R211K, V245I, V245K, V245M, K249R,_x000D_
D250E, R277K, V292I, I293V, S322T, I329L, 
Q334E_x000D_
Protease Gene: V3I, I15V, G16E, S37N, P39Q, R41K, D60E,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</si>
  <si>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Possible Resistance ***_x000D_
VIREAD (tenofovir, TDF)             No Evidence of Resistance_x000D_
 _x000D_
Non-Nucleoside Reverse Transcriptase Inhibitors_x000D_
RESCRIPTOR (delavirdine, DLV)       Resistance ***_x000D_
SUSTIVA (efavirenz, EFV)            Possible Resistance ***_x000D_
VIRAMUNE (nevirapine, NVP)          Resistance ***_x000D_
INTELENCE (etravirine, ETR)         Possible Resistance ***_x000D_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K70E, Y115F, E138K, Y181I, M184V_x000D_
Protease Gene:_x000D_
 _x000D_
NOVEL MUTATIONS DETECTED:_x000D_
Reverse Transcriptase Gene: V8I, K20R, V35I, V35T, S48T, K70Q,_x000D_
D123E, I135T, E138G, E138R, I178M, V179I, G196E, L228R, V245E,_x000D_
V245I, V245K, 
V245L, V245M, V245Q, K249Q, D250E, S251N, R277K,_x000D_
V292I, I293V, S322T, I329L, Q334E_x000D_
Protease Gene: V3I, I15V, G16E, S37N, P39Q, R41K, R57K, D60E,_x000D_
L63P_x000D_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</si>
  <si>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E122K, S162C, R211K, L214F, K249Q,
 R277K, Q278H, T286A, I293V, P294T, I326V, Q334E
 Protease Gene: V3I, I13V, E35D, S37D, S37E, D60E, L63P, I64V
 HIV Subtype: B
 These results were obtained from the use of Celera Diagnostics
 ViroSeq v2.8 assay. This test has been approved by the FDA for
 IVD use. These results were reviewed by Thomas K. Huard, Ph.
 D., Director of Molecular Diagnostics.
 RESULTS RECEIVED ON           02/15/12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</si>
  <si>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02/15/2012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</si>
  <si>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M41L
 Protease Gene:
 NOVEL MUTATIONS DETECTED:
 Reverse Transcriptase Gene: K32E, V35A, V35G, V35I, V35R, V35T,
 E36G, E36S, K43R, K49R, V60I, K102Q, E122K, I135V, S162A,
 K173A, K173T, Q174K, D177E, I178V, I180V, I195T, T200A, Q207E,
 R211K, L214F, K238R, V245Q, E248D, P272A, R277K, T286A, E291D,
 V292I, I293V, P294T, V317A, S322T, I329V, G335D
 Protease Gene: V3I, I13V, G16E, K20I, E35D, M36I, S37D, S37N,
 R41K, H69K, L89M
 HIV Subtype: AG
 These results were obtained from the use of Celera Diagnostics
 ViroSeq v2.8 assay. This test has been approved by the FDA for
 IVD use. These results were reviewed by Thomas K. Huard, Ph.
 D., Director of Molecular Diagnostics.
 RESULTS RECEIVED ON           02/24/12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</si>
  <si>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Resistance ***
 VIDEX (didanosine, ddI)             Possible Resistance ***
 ZERIT (stavudine, d4T)              Resistance ***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D67N, K103N, T215S, K219Q
 Protease Gene:
 NOVEL MUTATIONS DETECTED:
 Reverse Transcriptase Gene: K20R, V60I, K102Q, E122K, S162A,
 V179I, T200A, Q207E, Q207G, R211K, L214F, P243T, P272A, R277K,
 I293V, G333E
 Protease Gene: V3I, E35D, S37N, R57K, L63P, E65D
 HIV Subtype: B
 These results were obtained from the use of Celera Diagnostics
 ViroSeq v2.8 assay. This test has been approved by the FDA for
 IVD use. These results were reviewed by Thomas K. Huard, Ph.
 D., Director of Molecular Diagnostics.
 RESULTS RECEIVED ON           10/01/12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</si>
  <si>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T165I, L214F, V245E, E248Q,_x000D_
P272H, R277K, T286A, Q334E_x000D_
Protease Gene: V3I, K14S, L19K, S37N, R41K, 
L63A, I64V, H69Y,_x000D_
V77I_x000D_
 _x000D_
HIV Subtype: B_x000D_
 _x000D_
These results were obtained from the use of Celera Diagnostics_x000D_
ViroSeq v2.8 assay. This test has been approved by the FDA for_x000D_
IVD use._x000D_
 </t>
  </si>
  <si>
    <t>07/11/2015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</si>
  <si>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T165I, L214F, V245E, E248Q,_x000D_
P272H, R277K, T286A, Q334E_x000D_
Protease Gene: V3I, K14S, L19K, S37N, R41K, 
L63A,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</si>
  <si>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V108I_x000D_
Protease Gene:_x000D_
 _x000D_
NOVEL MUTATIONS DETECTED:_x000D_
Reverse Transcriptase Gene: V35I, R83K, E122K, S162A, K173N,_x000D_
Q174K, D177E, I178M, R211K, L214F, V292I, I293V, G333E, Q334H_x000D_
Protease Gene: V3I, E35D, M36I, S37D, 
I62V, L63S, I72V_x000D_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</si>
  <si>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V35I, R83K, E122K, S162A, K173N,_x000D_
Q174K, D177E, R211K, L214F, V292I, I293V, G333E, Q334H_x000D_
Protease Gene: V3I, E35D, M36I, S37D, I62V, L63S,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</si>
  <si>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K32I, V35T, I135R, K173E, T200A,_x000D_
Q207E, L214F, P272S, R277K, T286A, P294T, T296S_x000D_
Protease Gene: V3I, T12S, 
I13V, L33V, M36I, S37N, I62V, L63Q,_x000D_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</si>
  <si>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I135V, T165I, Q174H, T200A,_x000D_
I202V, R211K, L214F, I329L, G333E, Q334N, G335S_x000D_
Protease Gene: V3I, T12A,
 I13V, S37N, L63Q, I64V, E65D_x000D_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</si>
  <si>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PLEASE NOTE: WE WERE NOT ABLE TO OBTAIN AN HIV-1 GENOTYPE FROM
 THIS SAMPLE DUE TO ONE OF THE FOLLOWING PROBLEMS: INSUFFICIENT
 VIRAL LOAD, A MUTATION IN THE VIRAL GENOME, OR THE PRESENCE OF
 INHIBITORS TO THE PCR AMPLIFICATION.  PLEASE CORRELATE THIS
 RESULT WITH ANY RECENT VIRAL LOAD FOR THIS PATIENT AND RESUBMIT
 IF CLINICALLY WARRANTED.
 These results were obtained from the use of Celera Diagnostics
 ViroSeq v2.8 assay. This test has been approved by the FDA for
 IVD use. These results were reviewed by Thomas K. Huard, Ph.
 D., Director of Molecular Diagnostics.
 RESULTS RECEIVED ON           12/26/11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</si>
  <si>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V60I, I135V, I142V, S162T, R172K,_x000D_
I178M, G196E, R211K, L214F, V245E, D250E, R277K, I293V, Q334E_x000D_
Protease 
Gene: V3I, L33V, S37N, R41K, D60E, I64V,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</si>
  <si>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D67G, K70E, K103N, Y188L_x000D_
Protease Gene:_x000D_
 _x000D_
NOVEL MUTATIONS DETECTED:_x000D_
Reverse Transcriptase Gene: V35E, T39A, I135R, K166R, K173N,_x000D_
D177E, I178M, V179I, T200A, R206K, Q207N, R211K, L214F, Q278H,_x000D_
I293V, K311R, 
D324E_x000D_
Protease Gene: V3I, S37N, L63A, K70R,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</si>
  <si>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G190S_x000D_
Protease Gene:_x000D_
 _x000D_
NOVEL MUTATIONS DETECTED:_x000D_
Reverse Transcriptase Gene: V35I, R83K, E122K, D123E, K173E,_x000D_
Q174R, D177E, I178L, G196E, T200A, E203D, R211K, L214F, I244V,_x000D_
D250E, R277K, K281R, I293V, D324E, 
L325I, G333D_x000D_
Protease Gene: V3I, L19I, S37N, L63P, H69Q,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</si>
  <si>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V35I, R83K, E122K, D123E, K173E,_x000D_
Q174R, D177E, I178L, G196E, T200A, E203D, R211K, L214F, I244V,_x000D_
D250E, R277K, K281R, I293V, D324E, L325I, 
G333D_x000D_
Protease Gene: V3I, L19I, S37N, L63P, H69Q, V77I_x000D_
 _x000D_
HIV Subtype: B_x000D_
 _x000D_
These results were obtained from the use of Celera Diagnostics_x000D_
ViroSeq v2.8 assay. This test has been approved by the FDA for_x000D_
IVD use._x000D_
 </t>
  </si>
  <si>
    <t>10/19/2016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</si>
  <si>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 L10V_x000D_
 _x000D_
NOVEL MUTATIONS DETECTED:_x000D_
Reverse Transcriptase Gene: V35I, V35M, E122K, D123E, E138G,_x000D_
T139I, T139L, T139S, I142A, I142T, I159V, T200A, Q207E, 
R211K,_x000D_
V245E, E248N, D250E, L283I, I293V, I329V_x000D_
Protease Gene: V3I, L33V, S37N, I64V,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</si>
  <si>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V118I_x000D_
Protease Gene: L10I, L10V_x000D_
 _x000D_
NOVEL MUTATIONS DETECTED:_x000D_
Reverse Transcriptase Gene: V35I, V35M, E122K, D123E, E138G,_x000D_
T139I, T139L, T139S, I142A, I142T, I159V, T200A, 
Q207E, R211K,_x000D_
V245E, E248N, D250E, L283I, I293V, I329V_x000D_
Protease Gene: V3I, I13V, L33V, M36I, S37N, I64V, I93L_x000D_
 _x000D_
HIV Subtype: B_x000D_
 _x000D_
These results were obtained using the Abbott ViroSeq(R) v2.0_x000D_
assay. This test has been approved by the FDA for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</si>
  <si>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P9S, V60I, K102Q, D123N, I142V,
 S162C, I178L, R211K, L214F, V245L, V245Q, R277K, Q278H, G285E,
 I293V, E297A, G333E, Q334H
 Protease Gene: V3I, I13V, L19I, S37T, R57K, L63P
 HIV Subtype: B
 These results were obtained from the use of Celera Diagnostics
 ViroSeq v2.8 assay. This test has been approved by the FDA for
 IVD use. These results were reviewed by Thomas K. Huard, Ph.
 D., Director of Molecular Diagnostics.
 RESULTS RECEIVED ON           04/24/13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</si>
  <si>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P9S, V60I, K102Q, D123N, I142V,
 S162C, I178L, L214F, V245Q, R277K, Q278H, I293V, E297A, G333E,
 Q334H
 Protease Gene: V3I, I13V, L19I, S37T, L63P
 HIV Subtype: B
 These results were obtained from the use of Celera Diagnostics
 ViroSeq v2.8 assay. This test has been approved by the FDA for
 IVD use. These results were reviewed by Thomas K. Huard, Ph.
 D., Director of Molecular Diagnostics.
 RESULTS RECEIVED ON           04/24/13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</si>
  <si>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K101R, E122K, I135V, I142M, Y144F,
 Q174H, I178M, Q207E, R211K, L214F, V245E, P272A, R277K, I293V,
 E312T, I329V, Q334L
 Protease Gene: V3I, I13V, L19I, S37N, R57K, L63P, I64L, I72V,
 I93L
 HIV Subtype: B
 These results were obtained from the use of Celera Diagnostics
 ViroSeq v2.8 assay. This test has been approved by the FDA for
 IVD use. These results were reviewed by Thomas K. Huard, Ph.
 D., Director of Molecular Diagnostics.
 RESULTS RECEIVED ON           03/19/13
 Reference lab accession: NP
 Testing Performed By
 QUEST DIAGNOSTICS/NICHOLS CHANTILLY
 14225 NEWBROOK DRIVE CHANTILLY VA 20151-2228
 KENNETH L. SISCO, MD</t>
  </si>
  <si>
    <t>08/25/2017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</si>
  <si>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V35L, E122K, K173E, Q207E, L214F,_x000D_
V245K, D250E, P272A, R277K, I293V, K311R, I329L_x000D_
Protease Gene: V3I, M36I, S37N, R41K, L63P, K70R_x000D_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</si>
  <si>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V179E
 Protease Gene:
 NOVEL MUTATIONS DETECTED:
 Reverse Transcriptase Gene: V35I, V90I, E122K, D123A, D123E,
 D123K, D123N, D123T, I142T, D177G, I178L, T200A, R211K, L214F,
 V245K, R277K, I293V
 Protease Gene: V3I, K14R, M36I, S37N, R41K, L63P
 HIV Subtype: B
 These results were obtained from the use of Celera Diagnostics
 ViroSeq v2.8 assay. This test has been approved by the FDA for
 IVD use. These results were reviewed by Thomas K. Huard, Ph.
 D., Director of Molecular Diagnostics.
 RESULTS RECEIVED ON           02/15/13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</si>
  <si>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S48T, V60I, I135T, S162Y,_x000D_
T200A, Q207E, L214F, V245M, R277K, A288S, I293V, E297A, I326V_x000D_
Protease Gene:
 V3I, I15V, M36I, S37C, R57K, L63P_x000D_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</si>
  <si>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Possible Resistance
 ZERIT (stavudine, d4T)              No Evidence of Resistance
 ZIAGEN (abacavir, ABC)              Resistance
 VIREAD (tenofovir, TDF)             Possible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Resistance *
 LEXIVA (fosamprenavir, FOS)         Resistance *
 CRIXIVAN (indinavir, IDV)           Resistance *
 FORTOVASE (saquinavir, SQV)         Resistance *
 KALETRA (lopinavir+ritonavir, LPV)  Possible Resistance *
 VIRACEPT (nelfinavir, NFV)          Resistance *
 REYATAZ (atazanavir, ATV)           Resistance *
 APTIVUS (tipranavir, TPV)           Possible Resistance *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A62V, K65R, K101Q, M184V
 Protease Gene: L10F, A71V, G73S, I84V, L90M
 NOVEL MUTATIONS DETECTED:
 Reverse Transcriptase Gene: P4S, V35A, T39A, E40D, S68N, E122K,
 D123E, D177E, T200A, Q207E, L214F, V245H, V245Q, P272A, R277K,
 T286A, A288S, I293V, E298A, Q334E
 Protease Gene: V3I, I13V, L19I, S37D, L63P, N83S
 HIV Subtype: B
 These results were obtained from the use of Celera Diagnostics
 ViroSeq v2.8 assay. This test has been approved by the FDA for
 IVD use. These results were reviewed by Thomas K. Huard, Ph.
 D., Director of Molecular Diagnostics.
 RESULTS RECEIVED ON           12/04/12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</si>
  <si>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Possible Resistance_x000D_
EMTRIVA (emtricitabine, FTC)        Possible Resistance_x000D_
RETROVIR (zidovudine, AZT)          No Evidence of Resistance_x000D_
VIDEX (didanosine, ddI)             Possible Resistance_x000D_
ZERIT (stavudine, d4T)              No Evidence of Resistance_x000D_
ZIAGEN (abacavir, ABC)              Possible Resistance_x000D_
VIREAD (tenofovir, TDF)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Resistance 
***_x000D_
LEXIVA (fosamprenavir, FOS)         Resistance ***_x000D_
CRIXIVAN (indinavir, IDV)           Resistance ***_x000D_
FORTOVASE (saquinavir, SQV)         Resistance ***_x000D_
KALETRA (lopinavir+ritonavir, LPV)  Possible Resistance ***_x000D_
VIRACEPT (nelfinavir, NFV)          Resistance ***_x000D_
REYATAZ (atazanavir, ATV)           Resistance ***_x000D_
APTIVUS (tipranavir, TPV)           Possible Resistance ***_x000D_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A62V, K65R, K101Q_x000D_
Protease Gene: L10F, A71I, A71T, A71V, G73S, I84V, L90M_x000D_
 _x000D_
NOVEL MUTATIONS DETECTED:_x000D_
Reverse Transcriptase Gene: P4S, V35A, T39A, E40D, S68N, T69I,_x000D_
E122K, D123E, D177E, T200A, Q207E, L214F, V245H, V245Q, P272A,_x000D_
R277K, R284K, T286A, A288S, I293V, E298A, Q334E_x000D_
Protease 
Gene: V3I, I13V, L19I, S37D, L63P, V77I, N83S_x000D_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</si>
  <si>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K103S
 Protease Gene: L10I, A71T
 NOVEL MUTATIONS DETECTED:
 Reverse Transcriptase Gene: K20R, V35I, K43R, D123S, I178L,
 T200A, R211D, R211N, L214F, E224K, V245M, R277K, E297R, D320N,
 S322E, G333E, Q334L
 Protease Gene: V3I, I13V, G16E, K20M, E35D, M36I, S37N, R41K,
 I62V, L63N, L63S, L63T, L63Y, I64V, K70N, I93L
 HIV Subtype: B
 These results were obtained from the use of Celera Diagnostics
 ViroSeq v2.8 assay. This test has been approved by the FDA for
 IVD use. These results were reviewed by Thomas K. Huard, Ph.
 D., Director of Molecular Diagnostics.
 RESULTS RECEIVED ON           02/16/13
 Reference lab accession: NP
 Testing Performed By
 QUEST DIAGNOSTICS/NICHOLS CHANTILLY
 14225 NEWBROOK DRIVE CHANTILLY VA 20151-2228
 KENNETH L. SISCO, MD</t>
  </si>
  <si>
    <t>05/27/2015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</si>
  <si>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K103S_x000D_
Protease Gene: L10I, A71T_x000D_
 _x000D_
NOVEL MUTATIONS DETECTED:_x000D_
Reverse Transcriptase Gene: K20R, V35I, D123S, I178L, R211D,_x000D_
L214F, E224K, V245M, R277K, E297R, S322E, G333E, Q334L_x000D_
Protease Gene: V3I, I13V, G16E, K20M, E35D,
 M36I, S37N, R41K,_x000D_
I62V, L63N, I64V, K70N,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</si>
  <si>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K103S_x000D_
Protease Gene: L10I, A71T_x000D_
 _x000D_
NOVEL MUTATIONS DETECTED:_x000D_
Reverse Transcriptase Gene: K20R, V35I, D123S, I178L, R211D,_x000D_
L214F, E224K, V245M, R277K, E297R, S322E, G333E, Q334L_x000D_
Protease Gene: V3I, I13V, K20M, E35D, M36I,
 S37N, R41K, I62V,_x000D_
L63N, I64V, K70N,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</si>
  <si>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E6D, K32R, K49R, E122K, I135L,_x000D_
I135P, I135T, T200I, L214F, P272A, R277K, A288S, L310I, V317A,_x000D_
I329V_x000D_
Protease Gene: V3I, E35D, S37N, R57K, 
L63P, I72M_x000D_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</si>
  <si>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E6D, K32R, K49R, K102R, E122K,_x000D_
I135P, T200I, L214F, P272A, R277K, A288S, E297K, L310I, V317A,_x000D_
I329V_x000D_
Protease Gene: V3I, E35D, S37N, R57K, 
L63P, I72M_x000D_
 _x000D_
HIV Subtype: B_x000D_
 _x000D_
These results were obtained from the use of Celera Diagnostics_x000D_
ViroSeq v2.8 assay. This test has been approved by the FDA for_x000D_
IVD use._x000D_
 </t>
  </si>
  <si>
    <t>11/24/2016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</si>
  <si>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E122K, S162A, S162G, S162T,_x000D_
Q174D, Q174E, Q174H, T200A, L210F, R211K, L214F, V245L, R277K,_x000D_
I326V, 
I329L_x000D_
Protease Gene: V3I, I13V, S37A, S37C, S37G, S37T, L63H, L63P,_x000D_
L63Q, I64V, E65D, I72V,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</si>
  <si>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A98S, E122K, L149F, S162A,_x000D_
S162G, S162T, Q174H, Q174K, Q174N, Q174R, Q174S, T200A, Q207H,_x000D_
L210F, 
R211K, L214F, T240A, V245L, R277K, I326V, I329L_x000D_
Protease Gene: V3I, I13V, S37A, S37G, S37T, L63A, L63D, L63H,_x000D_
L63P, I64V, E65D,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</si>
  <si>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Resistance_x000D_
ZERIT (stavudine, d4T)              No Evidence of Resistance_x000D_
ZIAGEN (abacavir, ABC)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L74V, K103N, V108I, M184V, P225H_x000D_
Protease Gene:_x000D_
 _x000D_
NOVEL MUTATIONS DETECTED:_x000D_
Reverse Transcriptase Gene: K20R, A98S, K102E, E122K, D123E,_x000D_
L149F, Q174S, T200A, L210F, R211K, L214F, V245L, R277K, I326V,_x000D_
I329L_x000D_
Protease Gene: V3I, I13V, S37C, S37N, S37Y, L63A, L63D, L63E,_x000D_
L63H, 
L63P, L63Q, I64V, E65D,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</si>
  <si>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A98S, E122K, Q174D, Q174E,_x000D_
Q174H, T200A, L210F, R211K, L214F, V245L, R277K, I326V, 
I329L,_x000D_
Q334H_x000D_
Protease Gene: V3I, I13V, E35D, S37C, S37N, S37Y, L63A, L63P,_x000D_
I64V, I72V,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</si>
  <si>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A71V
 NOVEL MUTATIONS DETECTED:
 Reverse Transcriptase Gene: V35T, E122K, I135T, I178M, G196E,
 T200A, I202V, R211G, L214F, V245I, V245M, D250E, D250K, D250N,
 P272A, R277K, T286A, Q334L
 Protease Gene: V3I, S37D, I62V, L63S, I64L, V77I, P79S, I93L
 HIV Subtype: B
 These results were obtained from the use of Celera Diagnostics
 ViroSeq v2.8 assay. This test has been approved by the FDA for
 IVD use. These results were reviewed by Thomas K. Huard, Ph.
 D., Director of Molecular Diagnostics.
 RESULTS RECEIVED ON           02/14/13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</si>
  <si>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Possible Resistance_x000D_
VIRAMUNE (nevirapine, NVP)          Resistance_x000D_
INTELENCE (etravirine, ETR)         Possible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Y181C_x000D_
Protease Gene: A71V_x000D_
 _x000D_
NOVEL MUTATIONS DETECTED:_x000D_
Reverse Transcriptase Gene: K20R, V35T, E122K, I135T, I178M,_x000D_
G196E, T200A, I202V, R211G, L214F, P243T, V245I, V245M, D250E,_x000D_
D250G, D250K, D250N, D250R, D250S, 
P272A, R277K, T286A, E291D,_x000D_
Q334L_x000D_
Protease Gene: V3I, S37D, I62V, L63S, I64L, V77I, P79S,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</si>
  <si>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V35T, E122K, I135T, I178M, G196E,_x000D_
T200A, I202V, R211G, L214F, P243T, V245I, V245M, D250E, P272A,_x000D_
R277K,
 T286A, E291D, Q334L_x000D_
Protease Gene: V3I, S37D, I62V, L63S, I64L, V77I, P79S,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</si>
  <si>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Possible Resistance_x000D_
VIRAMUNE (nevirapine, NVP)          Resistance_x000D_
INTELENCE (etravirine, ETR)         Possible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Y181C_x000D_
Protease Gene: A71V_x000D_
 _x000D_
NOVEL MUTATIONS DETECTED:_x000D_
Reverse Transcriptase Gene: K20R, V35T, E122K, I135T, I178M,_x000D_
G196E, T200A, I202V, R211G, L214F, P243T, V245I, V245M, D250E,_x000D_
S251I, P272A, R277K, T286A, E291D, 
Q334L_x000D_
Protease Gene: V3I, S37D, I62V, L63S, I64L, V77I, P79S,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</si>
  <si>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Possible Resistance_x000D_
VIRAMUNE (nevirapine, NVP)          Resistance_x000D_
INTELENCE (etravirine, ETR)         Possible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Y181C_x000D_
Protease Gene: A71V_x000D_
 _x000D_
NOVEL MUTATIONS DETECTED:_x000D_
Reverse Transcriptase Gene: K20R, V35T, E122K, I135T, I178M,_x000D_
G196E, T200A, I202V, R211G, L214F, P243T, V245I, D250E, P272A,_x000D_
R277K, T286A, E291D, I293V, 
Q334L_x000D_
Protease Gene: V3I, S37D, K43R, I62V, L63S, I64L, V77I, P79S,_x000D_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</si>
  <si>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Possible Resistance_x000D_
VIRAMUNE (nevirapine, NVP)          Resistance_x000D_
INTELENCE (etravirine, ETR)         Possible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Y181C_x000D_
Protease Gene: A71V_x000D_
 _x000D_
NOVEL MUTATIONS DETECTED:_x000D_
Reverse Transcriptase Gene: K20R, V35T, E122K, I135T, I178M,_x000D_
G196E, T200A, I202V, R211G, L214F, P243T, V245I, D250E, P272A,_x000D_
R277K, T286A, E291D, Q334L_x000D_
Protease
 Gene: V3I, S37D, I62V, L63S, I64L, V77I, P79S,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</si>
  <si>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K70E, V179D, M184V, Y188L_x000D_
Protease Gene: A71T_x000D_
 _x000D_
NOVEL MUTATIONS DETECTED:_x000D_
Reverse Transcriptase Gene: V35T, E36D, T200A, R211K, L214F,_x000D_
P272A, R277K, A288S, E297A, Q334L_x000D_
Protease Gene: V3I, L19Q, E35D, R41K, L63P, E65D_x000D_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</si>
  <si>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V60I, A98S, E122K, I135V,_x000D_
S162A, K173T, Q174K, D177E, T200A, Q207E, R211K, L214F, V245E,_x000D_
D250E, S251N,
 P272A, R277K, T286A, V292I, I293V, S322T, G335D_x000D_
Protease Gene: V3I, I13V, I15V, K20I, M36I, S37T, R41K, I64M,_x000D_
H69K, L89M_x000D_
 _x000D_
HIV Subtype: AG_x000D_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</si>
  <si>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Resistance **
 EMTRIVA (emtricitabine, FTC)        Resistance **
 RETROVIR (zidovudine, AZT)          No Evidence of Resistance
 VIDEX (didanosine, ddI)             Resistance ***
 ZERIT (stavudine, d4T)              No Evidence of Resistance
 ZIAGEN (abacavir, ABC)              Resistance ***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L74I, K103S, M184I, M184V, G190A
 Protease Gene: L10I
 NOVEL MUTATIONS DETECTED:
 Reverse Transcriptase Gene: E6K, K20R, V35M, K64R, E122Q, K166R,
 K173E, Q174R, D177E, V189I, I202V, H208L, R211K, V245M, D250E,
 I329L
 Protease Gene: V3I, I13V, G16E, L19V, E35D, M36I, S37N, D60E,
 I62V, L63T, I64L
 HIV Subtype: B
 These results were obtained from the use of Celera Diagnostics
 ViroSeq v2.8 assay. This test has been approved by the FDA for
 IVD use. These results were reviewed by Thomas K. Huard, Ph.
 D., Director of Molecular Diagnostics.
 RESULTS RECEIVED ON           02/12/13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</si>
  <si>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E6K, A98S, A158S, L214F, V245M,_x000D_
E248D, D250E, P272A, R277K, Q278H, I329L_x000D_
Protease Gene: V3I, E35D, I62V,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</si>
  <si>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D123N, K173N, Q174K, I178M, V179I,_x000D_
G196E, T200A, I202V, L214F, V245K, D250E, L283I, I293V, S322L,_x000D_
Q334L_x000D_
Protease Gene: V3I, S37N, I64V, H69Q, 
V77I, V82I,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</si>
  <si>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E122K, D123N, D123S, K173N, Q174K,_x000D_
I178M, V179I, G196E, T200A, I202V, L214F, V245K, D250E, L283I,_x000D_
I293V, S322L, Q334H, Q334N, Q334R, 
Q334S_x000D_
Protease Gene: V3I, G16E, S37N, P39S, I64V, H69Q, V77I, V82I,_x000D_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</si>
  <si>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T27S, K102R, E122K, S162C,_x000D_
T200I, R211K, L214F, V245L, V245M, R277K, T286A, E312Q, G333D_x000D_
Protease Gene:
 V3I, S37N, L63A, L63T,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</si>
  <si>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T27S, E122K, S162C, T200I,_x000D_
R211K, L214F, V245L, V245M, R277K, T286A, E312Q, G333D_x000D_
Protease Gene: V3I, 
S37N, L63A, L63T, V77I_x000D_
 _x000D_
HIV Subtype: B_x000D_
 _x000D_
These results were obtained from the use of Celera Diagnostics_x000D_
ViroSeq v2.8 assay. This test has been approved by the FDA for_x000D_
IVD use._x000D_
 </t>
  </si>
  <si>
    <t>06/26/2015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</si>
  <si>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T27S, E122K, S162C, T200I,_x000D_
R211K, L214F, V245L, V245M, R277K, T286A, E312Q, G333D_x000D_
Protease Gene: V3I, 
S37N, L63T,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</si>
  <si>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Possible 
Resistance *_x000D_
LEXIVA (fosamprenavir, FOS)         Possible Resistance *_x000D_
CRIXIVAN (indinavir, IDV)           Possible Resistance *_x000D_
FORTOVASE (saquinavir, SQV)         Possible Resistance *_x000D_
KALETRA (lopinavir+ritonavir, LPV)  Possible Resistance *_x000D_
VIRACEPT (nelfinavir, NFV)          No Evidence of Resistance_x000D_
REYATAZ (atazanavir, ATV)           Possible Resistance *_x000D_
APTIVUS (tipranavir, TPV)           Possible Resistance ***_x000D_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 L10I, V32I, K43T, A71T, G73S_x000D_
 _x000D_
NOVEL MUTATIONS DETECTED:_x000D_
Reverse Transcriptase Gene: P4S, V21I, V35I, R83K, E122K, D123E,_x000D_
I135V, E169D, R211K, L214F, L228R, K263Q, P272A, R277K, K281R,_x000D_
T286A, I293V, E297V, G333E, 
Q334H_x000D_
Protease Gene: V3I, Q18E, K20R, L33I, E35D, M36I, S37N, P39Q,_x000D_
D60E, L63P, I72T, I85V_x000D_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</si>
  <si>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D123A, I135T, I159V, G196E,
 T200A, L214F, K259R, V261I, P272A, R277K, K281R, L283I, E297K,
 Q334E
 Protease Gene: V3I, T12K, L19I, S37N, L63P, L63S, I64V
 HIV Subtype: B
 These results were obtained from the use of Celera Diagnostics
 ViroSeq v2.8 assay. This test has been approved by the FDA for
 IVD use. These results were reviewed by Thomas K. Huard, Ph.
 D., Director of Molecular Diagnostics.
 RESULTS RECEIVED ON           01/29/13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</si>
  <si>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K11R, K20R, D123A, I135T, I159V,_x000D_
S162C, S162N, S162Y, G196E, T200A, R211K, L214F, T253N, K259R,_x000D_
V261I, 
P272A, R277K, K281R, L283I, E297K, Q334E_x000D_
Protease Gene: V3I, T12K, L19I, S37N, L63P, L63S, I64V_x000D_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</si>
  <si>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T69N
 Protease Gene:
 NOVEL MUTATIONS DETECTED:
 Reverse Transcriptase Gene: V60I, S68G, K102R, E122P, D123E,
 I135T, I178L, T200I, E204A, R211K, L214F, V254I, P272A, R277K,
 A288S, I293V
 Protease Gene: V3I, M36I, S37N, P39S, I62V, L63P
 HIV Subtype: B
 These results were obtained from the use of Celera Diagnostics
 ViroSeq v2.8 assay. This test has been approved by the FDA for
 IVD use. These results were reviewed by Thomas K. Huard, Ph.
 D., Director of Molecular Diagnostics.
 RESULTS RECEIVED ON           06/03/12
 Reference lab accession: NP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</si>
  <si>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V21I, E122K, Q174N, D177G, Q197E,_x000D_
R211K, L214F, R277K, I293V, E297K, K311S_x000D_
Protease Gene: V3I, L19T, D60E, 
Q61E, L63P, H69Q_x000D_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</si>
  <si>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V35T, V60I, R83K, E122P, I142V,
 I178M, R211K, L214F, V245I, V245K, V245N, E248D, V276I, V276T,
 R277K, L279M, T286A, E297R
 Protease Gene: V3I, T12K, G16E, L33I, S37T, P39S, R41K, D60E,
 L63P, I64V, H69Y
 HIV Subtype: B
 These results were obtained from the use of Celera Diagnostics
 ViroSeq v2.8 assay. This test has been approved by the FDA for
 IVD use. These results were reviewed by Thomas K. Huard, Ph.
 D., Director of Molecular Diagnostics.
 RESULTS RECEIVED ON           10/22/12
 Reference lab accession: NP
 Testing Performed By
 QUEST DIAGNOSTICS/NICHOLS CHANTILLY
 14225 NEWBROOK DRIVE CHANTILLY VA 20151-2228
 KENNETH L. SISCO, MD</t>
  </si>
  <si>
    <t>03/16/2012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</si>
  <si>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Resistance ***
 VIDEX (didanosine, ddI)             Possible Resistance ***
 ZERIT (stavudine, d4T)              Resistance ***
 ZIAGEN (abacavir, ABC)              Possible Resistance ***
 VIREAD (tenofovir, TDF)             Possible Resistance ***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M41L, V75I, K103N, T215D
 Protease Gene: A71V
 NOVEL MUTATIONS DETECTED:
 Reverse Transcriptase Gene: K20R, V60I, K82R, E122K, I132L,
 I135T, S162C, R211A, R211T, L214F, R277K, K281R, R284K, T286A,
 V317A, I326V, G333E
 Protease Gene: V3I, I13V, L19P, K20L, M36I, S37N, P39T, I62V,
 I64V, I93L
 HIV Subtype: B
 These results were obtained from the use of Celera Diagnostics
 ViroSeq v2.8 assay. This test has been approved by the FDA for
 IVD use. These results were reviewed by Thomas K. Huard, Ph.
 D., Director of Molecular Diagnostics.
 RESULTS RECEIVED ON           03/28/12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</si>
  <si>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 Y188L_x000D_
Protease Gene:_x000D_
 _x000D_
NOVEL MUTATIONS DETECTED:_x000D_
Reverse Transcriptase Gene: V35I, V35T, T39I, T39L, T39S, E53D,_x000D_
V60I, E122K, D123E, I135T, D177E, T200A, R211K, V245E, T286P,_x000D_
I293V, E297R_x000D_
Protease Gene: V3I, 
T12P, T12S, I15V, L19T, S37N, L63P, E65D,_x000D_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</si>
  <si>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L10I, A71T
 NOVEL MUTATIONS DETECTED:
 Reverse Transcriptase Gene: E122K, I142V, S162C, Q174R, I178M,
 T200A, R211G, L214F, R277K, A288S, I293V, Q334L, G335D
 Protease Gene: V3I, L19I, S37N, P39S, L63P, K70R, V77I, I93L
 HIV Subtype: B
 These results were obtained from the use of Celera Diagnostics
 ViroSeq v2.8 assay. This test has been approved by the FDA for
 IVD use. These results were reviewed by Thomas K. Huard, Ph.
 D., Director of Molecular Diagnostics.
 RESULTS RECEIVED ON           05/22/13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</si>
  <si>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 L10I, A71T_x000D_
 _x000D_
NOVEL MUTATIONS DETECTED:_x000D_
Reverse Transcriptase Gene: V35I, E122K, I142V, S162C, Q174R,_x000D_
I178M, T200A, R211G, L214F, R277K, A288S, I293V, Q334L, G335D_x000D_
Protease Gene: V3I, L19I, S37N, 
P39A, P39S, L63P, K70R, V77I,_x000D_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</si>
  <si>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Possible Resistance 
*_x000D_
LEXIVA (fosamprenavir, FOS)         Possible Resistance *_x000D_
CRIXIVAN (indinavir, IDV)           No Evidence of Resistance_x000D_
FORTOVASE (saquinavir, SQV)         No Evidence of Resistance_x000D_
KALETRA (lopinavir+ritonavir, LPV)  No Evidence of Resistance_x000D_
VIRACEPT (nelfinavir, NFV)          Possible Resistance *_x000D_
REYATAZ (atazanavir, ATV)           Possible Resistance *_x000D_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 L10V, M46L, A71V_x000D_
 _x000D_
NOVEL MUTATIONS DETECTED:_x000D_
Reverse Transcriptase Gene: V35M, T39A, E40D, K64R, V90I, A98S,_x000D_
E122K, D123E, I142T, T200A, L214F, P243S, E248N, D250E, R277K,_x000D_
T286A, D324E, I329L_x000D_
Protease Gene: V3I, T4P, 
I15V, S37N, I62V, L63P, L63S, T74S_x000D_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</si>
  <si>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P4S, V35T, T39E, T39K, S48T, D123G,_x000D_
D123S, I135T, S162A, K173T, Q174K, D177E, T200A, I202V, Q207E,_x000D_
R211K, 
L214F, V245Q, P272A, R277K, E291D, V292I, I293V, G335D_x000D_
Protease Gene: V3I, K14R, I15V, L19I, M36I, S37N, R41K, H69K,_x000D_
L89M, I93L_x000D_
 _x000D_
HIV Subtype: C_x000D_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</si>
  <si>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P4S, V35T, T39E, T39K, S48T, D123G,_x000D_
D123S, I135T, S162A, K173T, Q174K, D177E, T200A, I202V, Q207E,_x000D_
R211K, 
L214F, V245Q, P272A, R277K, E291D, V292I, I293V, G335D_x000D_
Protease Gene: V3I, K14R, I15V, L19I, M36I, S37N, R41K, H69K,_x000D_
L89M, I93L_x000D_
 _x000D_
HIV Subtype: C_x000D_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</si>
  <si>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A71I, A71T, A71V_x000D_
 _x000D_
NOVEL MUTATIONS DETECTED:_x000D_
Reverse Transcriptase Gene: E122K, D123E, S162C, E169D, T200E,_x000D_
L214F, V245Q, P272A, K275Q, T286A, I326V_x000D_
Protease Gene: 
V3I, T12A, K14R, E35D, S37D, I62V, L63H,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</si>
  <si>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L10I, L10V
 NOVEL MUTATIONS DETECTED:
 Reverse Transcriptase Gene: K102Q, I135T, V179A, T200A, R211K,
 I293V
 Protease Gene: V3I, I13V, L19I, S37N, I64V
 HIV Subtype: B
 These results were obtained from the use of Celera Diagnostics
 ViroSeq v2.8 assay. This test has been approved by the FDA for
 IVD use. These results were reviewed by Thomas K. Huard, Ph.
 D., Director of Molecular Diagnostics.
 RESULTS RECEIVED ON           10/21/12
 Reference lab accession: NP
 Testing Performed By
 QUEST DIAGNOSTICS/NICHOLS CHANTILLY
 14225 NEWBROOK DRIVE CHANTILLY VA 20151-2228
 KENNETH L. SISCO, MD</t>
  </si>
  <si>
    <t>06/01/2017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</si>
  <si>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E122K, D123E, S162A, S162D,_x000D_
S191F, R211K, L214F, V245M, E248Q, R277K, T286A, I329V, Q334E_x000D_
Protease 
Gene: V3I, K14S, L19R, S37N, R41K, L63T, I64V, E65D,_x000D_
H69Y, I72T,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</si>
  <si>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V60I, E122K, S162A, S162G, S162T,_x000D_
Q174H, D177E, T200A, R211K, L214F, E248D, R277K, K281R, T286A,_x000D_
V292I, 
G335D_x000D_
Protease Gene: V3I, I15V, L19I, L19P, L19T, S37N, I62V, L63F,_x000D_
L63S, I64V, I72V_x000D_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</si>
  <si>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V60I, E122K, S162A, S162G, S162T,_x000D_
I167M, E169D, Q174H, D177E, T200A, R211K, L214F, E248D, R277K,_x000D_
K281R, T286A, V292I, G335D_x000D_
Protease Gene:
 V3I, I15V, L19I, L19P, L19T, M36I, S37N, R41K,_x000D_
I62V, L63F, L63S, I64V,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</si>
  <si>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V60I, E122K, S162A, S162G, S162T,_x000D_
Q174H, D177E, T200A, R211K, L214F, E248D, R277K, K281R, T286A,_x000D_
V292I, 
G335D_x000D_
Protease Gene: V3I, I15V, L19I, L19P, L19T, S37N, R41K, I62V,_x000D_
L63S,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</si>
  <si>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Q174N, D177E, T200A, R211K, E248D,_x000D_
K281R, T286A, G335D_x000D_
Protease Gene: V3I, S37N, I62V, L63S, H69Y, I72T,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</si>
  <si>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V60I, E122K, S162A, S162G, S162T,_x000D_
E169D, Q174H, D177E, I178V, T200A, R211K, L214F, E248D, R277K,_x000D_
K281R, 
T286A, V292I, G335D_x000D_
Protease Gene: V3I, I15V, L19I, L19P, L19T, M36I, S37N, R41K,_x000D_
I62V, L63S,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</si>
  <si>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K49I, V60I, E122K, S162A, S162G,_x000D_
S162T, E169D, Q174H, D177E, I178V, T200A, R211K, L214F, E248D,_x000D_
R277K, K281R, T286A, V292I, G335D_x000D_
Protease
 Gene: V3I, I15V, L19I, L19P, L19T, M36I, S37N, R41K,_x000D_
I62V, L63S,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</si>
  <si>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E169D, R172K, Q174H, D177E, I178V,_x000D_
D192N, T200A, R211K, E248D, G262E, R277K, T286A, G335D_x000D_
Protease Gene: 
V3I, S37N, I62V, L63S,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</si>
  <si>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R83K, E122P, D177E, I178M, I180V,_x000D_
E194K, T200A, R211Q, L214F, P272A, V276I, R277K, Q278E, S322T,_x000D_
I329L, 
Q334H, Q334K, Q334N, Q334R, Q334S, G335S_x000D_
Protease Gene: V3I, G16E, L19I, E35D, R57K, I62V, L63T, E65D,_x000D_
I72T,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</si>
  <si>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R83K, E122P, D177E, I178M, I180V,_x000D_
T200A, R211Q, L214F, P272A, V276I, R277K, Q278E, S322T, I329L,_x000D_
Q334H, 
Q334K, Q334N, Q334R, Q334S, G335S_x000D_
Protease Gene: V3I, G16E, L19I, E35D, R57K, I62V, L63T, E65D,_x000D_
I72T,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</si>
  <si>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Possible Resistance
 ZERIT (stavudine, d4T)              No Evidence of Resistance
 ZIAGEN (abacavir, ABC)              Resistance
 VIREAD (tenofovir, TDF)             Possible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K65R, K103N, M184V, K219E, P225H
 Protease Gene:
 NOVEL MUTATIONS DETECTED:
 Reverse Transcriptase Gene: K20R, V60I, S68G, T69I, I135T,
 I142V, S162C, S162Y, T200A, L214F, L234I, V245T, E248D, P272A,
 V276I, R277K, Q278E, I293V, E298A, K311R
 Protease Gene: V3I, S37D, L63P, K70R
 HIV Subtype: B
 These results were obtained from the use of Celera Diagnostics
 ViroSeq v2.8 assay. This test has been approved by the FDA for
 IVD use. These results were reviewed by Thomas K. Huard, Ph.
 D., Director of Molecular Diagnostics.
 RESULTS RECEIVED ON           03/01/12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</si>
  <si>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S48T, E122V, D123N, K173A, K173T,
 Q174K, D177E, T200A, Q207E, R211K, L214F, P272A, R277K, K281R,
 L283I, T286P, I293V, E312Q
 Protease Gene: V3I, I13V, L33V, S37N, P39S, R41K, D60E, L63P,
 I64V
 HIV Subtype: B
 These results were obtained from the use of Celera Diagnostics
 ViroSeq v2.8 assay. This test has been approved by the FDA for
 IVD use. These results were reviewed by Thomas K. Huard, Ph.
 D., Director of Molecular Diagnostics.
 RESULTS RECEIVED ON           06/27/12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</si>
  <si>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K32N, V35I, S48T, V106I, E122V,_x000D_
D123N, K173A, K173T, Q174K, P176T, D177E, T200A, Q207E, R211K,_x000D_
L214F, P272A,
 R277K, K281R, L283I, T286P, I293V, E312Q_x000D_
Protease Gene: V3I, L33V, S37N, P39S, R41K, D60E, L63P, I64V_x000D_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</si>
  <si>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T69N
 Protease Gene:
 NOVEL MUTATIONS DETECTED:
 Reverse Transcriptase Gene: V35M, E122K, E169D, I202V, R211K,
 L214F, E248N, D250E, K281R, L283I, T286A, I293V, E297A, A304E,
 Q334R, G335D
 Protease Gene: V3I, S37N, I62V, L63A
 HIV Subtype: B
 These results were obtained from the use of Celera Diagnostics
 ViroSeq v2.8 assay. This test has been approved by the FDA for
 IVD use. These results were reviewed by Thomas K. Huard, Ph.
 D., Director of Molecular Diagnostics.
 RESULTS RECEIVED ON           04/13/12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</si>
  <si>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Gene:_x000D_
 _x000D_
NOVEL MUTATIONS DETECTED:_x000D_
Reverse Transcriptase Gene: V35M, E122K, E169D, I202V, R211K,_x000D_
L214F, V245E, E248N, D250E, K281R, L283I, T286A, I293V, 
Q334R,_x000D_
G335D_x000D_
Protease Gene: V3I, S37N, L63A_x000D_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</si>
  <si>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E122K, I135T, I142V, K173Q, K173R,_x000D_
L214F, P243S, V245E, E248D, R277K_x000D_
Protease Gene: V3I, S37D, S37N, L63S, I64V, E65D,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</si>
  <si>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11/04/2011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</si>
  <si>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L10I
 NOVEL MUTATIONS DETECTED:
 Reverse Transcriptase Gene: T27S, V60I, R83K, E122K, D123E,
 I178L, T200A, Q207D, R211K, L214F, V245E, P272A, R277K, I293V
 Protease Gene: V3I, I13V, S37N, D60E, L63P, I64L, I72V
 HIV Subtype: B
 These results were obtained from the use of Celera Diagnostics
 ViroSeq v2.8 assay. This test has been approved by the FDA for
 IVD use. These results were reviewed by Thomas K. Huard, Ph.
 D., Director of Molecular Diagnostics.
 RESULTS RECEIVED ON           11/28/11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22021-0841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</si>
  <si>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V179D
 Protease Gene: L10I
 NOVEL MUTATIONS DETECTED:
 Reverse Transcriptase Gene: D121H, T165I, D177E, L214F, V245M,
 E248N, I293V
 Protease Gene: V3I, S37N, R57K, I62V, L63P, L63S, I64L, C67S,
 K70R, V77I
 HIV Subtype: B
 These results were obtained from the use of Celera Diagnostics
 ViroSeq v2.8 assay. This test has been approved by the FDA for
 IVD use. These results were reviewed by Thomas K. Huard, Ph.
 D., Director of Molecular Diagnostics.
 RESULTS RECEIVED ON           05/09/12
 Reference lab accession: NP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</si>
  <si>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K11R, K32R, E122K, E169D, Q197E,_x000D_
I202V, R211K, L214F, I244V, T286A, E297K, I326V, Q334L_x000D_
Protease Gene: V3I, 
K14R, G16E, M36T, S37N, P39S, R57K, D60E,_x000D_
I62V, L63P,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</si>
  <si>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E6K, E36G, R83K, K102Q, S162Y,_x000D_
T200I, I202V, Q207E, L214F, V245E, T286A, Q334L_x000D_
Protease Gene: V3I, S37N, D60E, Q61E, I64V_x000D_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</si>
  <si>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Resistance **
 EMTRIVA (emtricitabine, FTC)        Resistance **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Possible Resistance ***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Y181V, M184I
 Protease Gene:
 NOVEL MUTATIONS DETECTED:
 Reverse Transcriptase Gene: V35I, V35M, T69S, K102R, D121Y,
 I135L, I142V, S162C, E169D, D177E, I178M, V179I, Y181D, Y181F,
 T200A, L214F, V245M, E248D, V276I, R277K, T286A, I293V, E297K
 Protease Gene: V3I, S37N, R41K, R57K, L63P, C67S, V77I
 HIV Subtype: B
 These results were obtained from the use of Celera Diagnostics
 ViroSeq v2.8 assay. This test has been approved by the FDA for
 IVD use. These results were reviewed by Thomas K. Huard, Ph.
 D., Director of Molecular Diagnostics.
 RESULTS RECEIVED ON           12/13/12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</si>
  <si>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Possible Resistance ***_x000D_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Y181V, M184I_x000D_
Protease Gene:_x000D_
 _x000D_
NOVEL MUTATIONS DETECTED:_x000D_
Reverse Transcriptase Gene: K30R, V35M, T69S, K102R, D121Y,_x000D_
I135L, I142V, S162C, E169D, D177E, I178M, V179I, Y181D, Y181F,_x000D_
T200A, L214F, V245M, E248D, V276I, R277K, T286A, 
I293V, E297K_x000D_
Protease Gene: V3I, S37N, R41K, R57K, L63P, C67S,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</si>
  <si>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V8I, K49R, E122A, I135V, I142T,_x000D_
E169D, T200A, R211K, L214F, G273R, R277K, A288S, E297T, L325I,_x000D_
G333E, 
Q334L_x000D_
Protease Gene: V3I, G16E, E35D, S37N, I62V, L63H, I72V, V77I_x000D_
 _x000D_
HIV Subtype: B_x000D_
 _x000D_
These results were obtained using the Abbott ViroSeq(R) v2.0_x000D_
assay. This test has been approved by the FDA for IVD use._x000D_
 </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</si>
  <si>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M184V
 Protease Gene:
 NOVEL MUTATIONS DETECTED:
 Reverse Transcriptase Gene: V35R, V35T, R83K, A98S, E122K,
 D123E, S162A, I178L, T200A, E203D, R211K, L214F, V245M, P272A,
 R277K, Q278H, K287R, I293V, I329L, Q334E
 Protease Gene: V3I, E35D, S37H, R41K, L63A
 HIV Subtype: B
 These results were obtained from the use of Celera Diagnostics
 ViroSeq v2.8 assay. This test has been approved by the FDA for
 IVD use. These results were reviewed by Thomas K. Huard, Ph.
 D., Director of Molecular Diagnostics.
 RESULTS RECEIVED ON           12/05/12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</si>
  <si>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V60I, E122K, D123E, T165I, D177E,_x000D_
I178M, T200A, Q207E, L214F, E248D, R277K, I293V, E297A, Q334Y_x000D_
Protease 
Gene: V3I, Q18H, K20R, M36I, S37N, I64V_x000D_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</si>
  <si>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Possible Resistance *
 VIDEX (didanosine, ddI)             Possible Resistance ***
 ZERIT (stavudine, d4T)              Possible Resistance *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D67N, T69N, A98G, K103N, K219Q
 Protease Gene:
 NOVEL MUTATIONS DETECTED:
 Reverse Transcriptase Gene: K43N, V60I, E122K, D177E, I178V,
 I202V, R211K, V245T, E248D, R277K, I293V, I326V
 Protease Gene: V3I, L33I, S37N, R41K, L63P, C67D, H69Y
 HIV Subtype: B
 These results were obtained from the use of Celera Diagnostics
 ViroSeq v2.8 assay. This test has been approved by the FDA for
 IVD use. These results were reviewed by Thomas K. Huard, Ph.
 D., Director of Molecular Diagnostics.
 RESULTS RECEIVED ON           12/10/12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</si>
  <si>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Possible Resistance ***_x000D_
ZERIT (stavudine, d4T)              Possible Resistance *_x000D_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 T69N, A98G, K219Q_x000D_
Protease Gene:_x000D_
 _x000D_
NOVEL MUTATIONS DETECTED:_x000D_
Reverse Transcriptase Gene: K43N, V60I, E122K, D177E, I202V,_x000D_
R211K, V245T, E248D, R277K, I293V, I326V_x000D_
Protease Gene: V3I, L33I, S37N,
 R41K, L63P, C67D, H69Y_x000D_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</si>
  <si>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Possible Resistance ***_x000D_
ZERIT (stavudine, d4T)              Possible Resistance *_x000D_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 T69N, A98G, K219Q_x000D_
Protease Gene:_x000D_
 _x000D_
NOVEL MUTATIONS DETECTED:_x000D_
Reverse Transcriptase Gene: K43N, V60I, E122K, D177E, D177G,_x000D_
I202V, R211K, V245T, E248D, R277K, I293V, I326V_x000D_
Protease Gene: V3I, 
L33I, S37N, R41K, L63P, C67D, H69Y_x000D_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</si>
  <si>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D123E, A158S, K173E, D177E, Q207E,_x000D_
L214F, V245T, K249Q, R277K, I293V, P294S, I329V, Q334L_x000D_
Protease 
Gene: V3I, L19Q, S37N, I62V, L63N, I72M,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</si>
  <si>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V35I, D123E, A158S, K173E, D177E,_x000D_
Q207E, R211K, L214F, V245T, K249Q, R277K, I293V, P294S, 
I329V,_x000D_
Q334L_x000D_
Protease Gene: V3I, L19Q, S37N, I62V, L63N, K70R, I72M,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</si>
  <si>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V179D_x000D_
Protease Gene:_x000D_
 _x000D_
NOVEL MUTATIONS DETECTED:_x000D_
Reverse Transcriptase Gene: K20R, V35I, D177E, R211K, V245E,_x000D_
E248D, R277K, T286P, I293V, T296S, E297K, P313T, Q334D, 
Q334E_x000D_
Protease Gene: V3I, L33V, S37C, S37F, I62V, L63S, I64V, K70E,_x000D_
K70Q_x000D_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</si>
  <si>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L10F, A71T_x000D_
 _x000D_
NOVEL MUTATIONS DETECTED:_x000D_
Reverse Transcriptase Gene: T27S, D121H, D121Y, D123E, I135T,_x000D_
I142V, S162C, E169D, T200A, L214F, P272Q, R277K, K281R, 
A288S,_x000D_
I293V, K311R, D324E, I326T_x000D_
Protease Gene: V3I, T12I, K14R, I15V, S37N, R57K, I62V, L63P,_x000D_
I72T,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</si>
  <si>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V35T, E122K, D123E, K173E, D177E,
 I178L, T200V, R211K, L214F, V245M, E248D, T286A, I293V, G335D
 Protease Gene: V3I, I13V, S37D, R57K, D60E, L63P, I64V, K70R,
 V77I
 HIV Subtype: B
 These results were obtained from the use of Celera Diagnostics
 ViroSeq v2.8 assay. This test has been approved by the FDA for
 IVD use. These results were reviewed by Thomas K. Huard, Ph.
 D., Director of Molecular Diagnostics.
 RESULTS RECEIVED ON           02/04/13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</si>
  <si>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Possible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M41L, V179E, M184V
 Protease Gene:
 NOVEL MUTATIONS DETECTED:
 Reverse Transcriptase Gene: V35T, E36A, T39K, T39N, K43E, E122P,
 I135V, S162A, K173A, Q174K, D177E, I178L, T200A, Q207D, R211K,
 V245Q, P272A, V276I, R277K, T286A, A288S, I293V, P294A, E297K,
 I326V, G335D
 Protease Gene: V3I, I13V, K14R, I15V, G16E, K20I, E35D, M36I,
 S37N, R41K, I64M, H69K, K70R, I72V, L89M
 HIV Subtype: AG
 These results were obtained from the use of Celera Diagnostics
 ViroSeq v2.8 assay. This test has been approved by the FDA for
 IVD use. These results were reviewed by Thomas K. Huard, Ph.
 D., Director of Molecular Diagnostics.
 RESULTS RECEIVED ON           04/15/13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</si>
  <si>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Possible Resistance *_x000D_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K101E, K219R_x000D_
Protease Gene:_x000D_
 _x000D_
NOVEL MUTATIONS DETECTED:_x000D_
Reverse Transcriptase Gene: K20R, V35T, E36A, T39K, K43E, E122P,_x000D_
S162A, K173A, Q174K, D177E, I178L, T200A, Q207D, R211K, V245Q,_x000D_
P272A, R277K, 
T286A, A288S, I293V, P294A, E297K, I326V, G335D_x000D_
Protease Gene: V3I, I13V, K14R, G16E, K20I, E35D, M36I, S37N,_x000D_
R41K, K43R, I64M, H69K, K70R, V77I, L89M_x000D_
 _x000D_
HIV Subtype: AG_x000D_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</si>
  <si>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V179E, M184V_x000D_
Protease Gene:_x000D_
 _x000D_
NOVEL MUTATIONS DETECTED:_x000D_
Reverse Transcriptase Gene: K20R, E28G, V35T, E36A, T39K, K43E,_x000D_
E122P, S162A, K173A, Q174K, P176Q, D177E, T200A, Q207D, R211K,_x000D_
V245Q, P272A, R277K, T286A, A288S, 
I293V, P294A, E297K, I326V,_x000D_
G335D_x000D_
Protease Gene: V3I, I13V, K14R, G16E, K20I, E35D, M36I, S37N,_x000D_
R41K, K43R, L63I, I64M, H69K, K70R, L89M_x000D_
 _x000D_
HIV Subtype: AG_x000D_
 _x000D_
These results were obtained from the use of Celera Diagnostics_x000D_
ViroSeq v2.8 assay. This test has been approved by the FDA for_x000D_
IVD use._x000D_
 </t>
  </si>
  <si>
    <t>07/18/2014</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</si>
  <si>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V108I, M184V, P225H, Y318F_x000D_
Protease Gene:_x000D_
 _x000D_
NOVEL MUTATIONS DETECTED:_x000D_
Reverse Transcriptase Gene: K20R, V35T, E36A, T39K, K43E, K49R,_x000D_
K70N, K102H, K102N, K102Q, E122P, S162A, E169D, K173T, Q174K,_x000D_
D177E, T200A, Q207A, R211K, L214F, 
V245Q, P272A, R277K, T286A,_x000D_
I293V, P294A, I326V, G335D_x000D_
Protease Gene: V3I, I13V, K14R, G16E, K20I, E35D, M36I, S37N,_x000D_
R41K, L63I, I64M, H69K, K70R, L89M_x000D_
 _x000D_
HIV Subtype: AG_x000D_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</si>
  <si>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Resistance **
 EMTRIVA (emtricitabine, FTC)        Resistance **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M184I, M184V
 Protease Gene:
 NOVEL MUTATIONS DETECTED:
 Reverse Transcriptase Gene: V35L, K49R, E122K, I135T, S162C,
 T165L, I202V, R211K, L214F, K219T, P272A, R277K, K281R, I293V,
 Q334H
 Protease Gene: V3I, I13V, R41K, K45R, L63H, I72V, V77I
 HIV Subtype: B
 These results were obtained from the use of Celera Diagnostics
 ViroSeq v2.8 assay. This test has been approved by the FDA for
 IVD use. These results were reviewed by Thomas K. Huard, Ph.
 D., Director of Molecular Diagnostics.
 RESULTS RECEIVED ON           06/13/12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</si>
  <si>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D67G, T69D, T69N_x000D_
Protease Gene:_x000D_
 _x000D_
NOVEL MUTATIONS DETECTED:_x000D_
Reverse Transcriptase Gene: K20R, V35M, K49R, T69A, E122K,_x000D_
I135T, S162C, T165I, E169D, T200A, R211K, L214F, E248V, 
P272A,_x000D_
R277K, Q278H, K281R, L283I, I293V_x000D_
Protease Gene: V3I, K14R, S37N, R57K, L63P, I64V,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</si>
  <si>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R83K, A98S, E122K, D123E, S162A,
 D177E, I178L, Q207E, R211K, L214F, S251T, P272A, R277K, T286A,
 A288S, P294S, I329L
 Protease Gene: V3I, L33I, L33V, S37N, R41K, I64V, I93L
 HIV Subtype: B
 These results were obtained from the use of Celera Diagnostics
 ViroSeq v2.8 assay. This test has been approved by the FDA for
 IVD use. These results were reviewed by Thomas K. Huard, Ph.
 D., Director of Molecular Diagnostics.
 RESULTS RECEIVED ON           12/04/12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</si>
  <si>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E138K, M184I_x000D_
Protease Gene:_x000D_
 _x000D_
NOVEL MUTATIONS DETECTED:_x000D_
Reverse Transcriptase Gene: V8I, E122K, D123E, I135T, Q207N,_x000D_
R211K, L214F, V245E, K281R, I293V, T296S, E297K, P321A, Q334E_x000D_
Protease Gene: V3I, E35D, 
M36I, S37N, R57K, L63P_x000D_
 _x000D_
HIV Subtype: B_x000D_
 _x000D_
These results were obtained from the use of Celera Diagnostics_x000D_
ViroSeq v2.8 assay. This test has been approved by the FDA for_x000D_
IVD use._x000D_
 </t>
  </si>
  <si>
    <t>07/11/2014</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</si>
  <si>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E138K, M184I_x000D_
Protease Gene:_x000D_
 _x000D_
NOVEL MUTATIONS DETECTED:_x000D_
Reverse Transcriptase Gene: E6D, V8I, V90I, E122K, D123E, I135T,_x000D_
Q207N, R211K, L214F, V245E, K281R, I293V, T296S, E297K, P321A,_x000D_
Q334E_x000D_
Protease Gene: 
V3I, E35D, M36I, S37N, R41K, R57K, L63P_x000D_
 _x000D_
HIV Subtype: B_x000D_
 _x000D_
These results were obtained from the use of Celera Diagnostics_x000D_
ViroSeq v2.8 assay. This test has been approved by the FDA for_x000D_
IVD use._x000D_
 </t>
  </si>
  <si>
    <t>07/09/2012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</si>
  <si>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I178M, T200A, R211G, L214F, P272A,
 R277K, V292I, I293V, E297Q, V317A, Q334R, G335D
 Protease Gene: V3I, E35D, S37N, L63P, V77I
 HIV Subtype: B
 These results were obtained from the use of Celera Diagnostics
 ViroSeq v2.8 assay. This test has been approved by the FDA for
 IVD use. These results were reviewed by Thomas K. Huard, Ph.
 D., Director of Molecular Diagnostics.
 RESULTS RECEIVED ON           07/23/12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</si>
  <si>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Possible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Possible Resistance *_x000D_
FORTOVASE (saquinavir, SQV)         Possible Resistance *_x000D_
KALETRA (lopinavir+ritonavir, LPV)  No Evidence of Resistance_x000D_
VIRACEPT (nelfinavir, NFV)          Resistance *_x000D_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D67G, G190A_x000D_
Protease Gene: E35G, A71T, L90M_x000D_
 _x000D_
NOVEL MUTATIONS DETECTED:_x000D_
Reverse Transcriptase Gene: T39A, T69A, K102Q, D123N, I135L,_x000D_
S162C, K173N, Q174K, V179I, L214F, R277K, V292I, E297K, Q334N_x000D_
Protease Gene: V3I, I13V, 
L19I, K20T, M36I, S37N, R41K, I62V,_x000D_
L63P, I64M, I72V, T74S, V77I, I93M_x000D_
 _x000D_
HIV Subtype: B_x000D_
 _x000D_
These results were obtained from the use of Celera Diagnostics_x000D_
ViroSeq v2.8 assay. This test has been approved by the FDA for_x000D_
IVD use._x000D_
 </t>
  </si>
  <si>
    <t>02/06/2012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</si>
  <si>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T69D, T69N
 Protease Gene:
 NOVEL MUTATIONS DETECTED:
 Reverse Transcriptase Gene: T69A, A98S, E122K, V189A, T200A,
 P272A, R277K, A288S, K311R
 Protease Gene: V3I, I13V, S37N, R57K, D60E, I62V, L63P
 HIV Subtype: B
 These results were obtained from the use of Celera Diagnostics
 ViroSeq v2.8 assay. This test has been approved by the FDA for
 IVD use. These results were reviewed by Thomas K. Huard, Ph.
 D., Director of Molecular Diagnostics.
 RESULTS RECEIVED ON           02/20/12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</si>
  <si>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T69A, K82R, A98S, E122K, V189A,_x000D_
T200A, P272A, R277K, A288S, K311R_x000D_
Protease Gene: V3I, I13V, M36I, S37D, 
S37N, R57K, D60E, I62V,_x000D_
L63P_x000D_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</si>
  <si>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Possible Resistance
 FORTOVASE (saquinavir, SQV)         Possible Resistance
 KALETRA (lopinavir+ritonavir, LPV)  No Evidence of Resistance
 VIRACEPT (nelfinavir, NFV)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L90M
 NOVEL MUTATIONS DETECTED:
 Reverse Transcriptase Gene: K32R, E122K, S162H, Q174K, V179I,
 I202V, R211K, L214F, P243T, V245E, R277K, K281R, A288S, Q334D
 Protease Gene: V3I, S37E, L63A, I64L, V77I
 HIV Subtype: B
 These results were obtained from the use of Celera Diagnostics
 ViroSeq v2.8 assay. This test has been approved by the FDA for
 IVD use. These results were reviewed by Thomas K. Huard, Ph.
 D., Director of Molecular Diagnostics.
 RESULTS RECEIVED ON           01/01/12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</si>
  <si>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Possible Resistance_x000D_
FORTOVASE (saquinavir, SQV)         Possible Resistance_x000D_
KALETRA (lopinavir+ritonavir, LPV)  No Evidence of Resistance_x000D_
VIRACEPT (nelfinavir, NFV)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L90M_x000D_
 _x000D_
NOVEL MUTATIONS DETECTED:_x000D_
Reverse Transcriptase Gene: K32R, T69A, E122K, S162H, Q174K,_x000D_
V179I, I202V, R211K, L214F, P243T, V245E, R277K, K281R, A288S,_x000D_
Q334D_x000D_
Protease Gene: V3I, S37E, 
L63A, I64L,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</si>
  <si>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Possible Resistance_x000D_
FORTOVASE (saquinavir, SQV)         Possible Resistance_x000D_
KALETRA (lopinavir+ritonavir, LPV)  No Evidence of Resistance_x000D_
VIRACEPT (nelfinavir, NFV)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 L90M_x000D_
 _x000D_
NOVEL MUTATIONS DETECTED:_x000D_
Reverse Transcriptase Gene: K32R, E122K, S162H, Q174K, V179I,_x000D_
I202V, R211K, L214F, P243T, V245E, R277K, K281R, A288S, Q334D_x000D_
Protease Gene: V3I, S37E, L63A, I64L, I72M, I72V,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</si>
  <si>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F87L, A98S, E122K, S162Y, Q207E,
 R211K, L214F, V245E, K275R, R277K, T286A, P294Q, K311R, Q334C,
 G335S
 Protease Gene: V3I, T12A, S37D, R41K, K43R, D60E, Q61N, L63P,
 V77I, P79S, I93L
 HIV Subtype: B
 These results were obtained from the use of Celera Diagnostics
 ViroSeq v2.8 assay. This test has been approved by the FDA for
 IVD use. These results were reviewed by Thomas K. Huard, Ph.
 D., Director of Molecular Diagnostics.
 RESULTS RECEIVED ON           04/08/13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</si>
  <si>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A98S, D123S, I135T, D177E,_x000D_
I178M, R211K, L214F, V245M, T286A, E297K, D324E, G333E, Q334H_x000D_
Protease 
Gene: V3I, T12K, I15V, L19V, S37N, I62V,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</si>
  <si>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V179D_x000D_
Protease Gene:_x000D_
 _x000D_
NOVEL MUTATIONS DETECTED:_x000D_
Reverse Transcriptase Gene: K11N, V35T, D121Y, S162C, I178L,_x000D_
R211K, L214F, I293V, D324N, G333E, Q334Y_x000D_
Protease Gene: V3I, I13V, 
L33I, L33V, S37A, P39Q, R41K, D60E,_x000D_
L63P, L89M_x000D_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</si>
  <si>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P4S, V21I, V60I, E122K, D123E,_x000D_
Q174N, T200A, I202V, R211K, L214F, R277K, I293V, L310I, G333D_x000D_
Protease Gene: 
V3I, L19M, E35D, S37N, L63Q, I64V, E65D_x000D_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</si>
  <si>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Resistance ***_x000D_
VIDEX (didanosine, ddI)             Possible Resistance ***_x000D_
ZERIT (stavudine, d4T)              Resistance ***_x000D_
ZIAGEN (abacavir, ABC)              Possible Resistance ***_x000D_
VIREAD (tenofovir, TDF)             Possible Resistance ***_x000D_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L210W, T215D_x000D_
Protease Gene: L10V_x000D_
 _x000D_
NOVEL MUTATIONS DETECTED:_x000D_
Reverse Transcriptase Gene: V35I, V60I, S68G, R83K, K101R,_x000D_
E122K, D177E, L214F, V245I, I293V, I329V_x000D_
Protease Gene: V3I, I13V, S37N, L63P, 
I64L, V77I_x000D_
 _x000D_
HIV Subtype: B_x000D_
 _x000D_
These results were obtained from the use of Celera Diagnostics_x000D_
ViroSeq v2.8 assay. This test has been approved by the FDA for_x000D_
IVD use._x000D_
 </t>
  </si>
  <si>
    <t>07/07/2017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</si>
  <si>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K20R, K32N, E122A, S162C,_x000D_
D177E, I195L, L214F, V245E, P272G, R277K, I293V_x000D_
Protease Gene: V3I, I15V, 
L19I, S37N, L63A, I64M,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</si>
  <si>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V35I, T69S, A98S, E122K, D123E,
 K173N, D177E, L214F, V245M, P272A, L283I, R284K, I293V, P294T,
 E297K, A304E, Q334L
 Protease Gene: V3I, S37N, V77I
 HIV Subtype: B
 These results were obtained from the use of Celera Diagnostics
 ViroSeq v2.8 assay. This test has been approved by the FDA for
 IVD use. These results were reviewed by Thomas K. Huard, Ph.
 D., Director of Molecular Diagnostics.
 RESULTS RECEIVED ON           03/13/13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</si>
  <si>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V35I, T69S, A98S, E122K, D123E,_x000D_
D123K, D123N, K173N, D177E, L214F, I244V, V245M, P272A, L283I,_x000D_
R284K, I293V, P294T, E297K, A304E, 
Q334L_x000D_
Protease Gene: V3I, S37N,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</si>
  <si>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K49R, E122K, T165I, E169D, K173Q,
 Q197E, I202V, R211K, L214F, E291D, V292I, Q334H, Q334K, Q334N,
 G335D
 Protease Gene: V3I, M36I, S37N, R41K, L63P
 HIV Subtype: B
 These results were obtained from the use of Celera Diagnostics
 ViroSeq v2.8 assay. This test has been approved by the FDA for
 IVD use. These results were reviewed by Thomas K. Huard, Ph.
 D., Director of Molecular Diagnostics.
 RESULTS RECEIVED ON           06/13/12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</si>
  <si>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I202V, R211K, L214F, V245E,
 V245I, V245K, V245M, E248D, E248K, E248N, D250E, S251C, S251H,
 S251R, S251Y, P272A, Q278N, T286A, K287R, A288S, V292I, I293V,
 G333E, Q334L
 Protease Gene: V3I, G16E, P39K, R41K, I62V, L63T, E65D, I72T,
 V77I
 HIV Subtype: B
 These results were obtained from the use of Celera Diagnostics
 ViroSeq v2.8 assay. This test has been approved by the FDA for
 IVD use. These results were reviewed by Thomas K. Huard, Ph.
 D., Director of Molecular Diagnostics.
 RESULTS RECEIVED ON           04/04/13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</si>
  <si>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V35T, I202V, R211K, L214F, V245I,_x000D_
V245M, E248D, E248K, E248N, D250E, S251H, P272A, Q278N, T286A,_x000D_
K287R, A288S, V292I, I293V, G333E, 
Q334L_x000D_
Protease Gene: V3I, G16E, P39K, R41K, I62V, L63T, E65D, I72T,_x000D_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</si>
  <si>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A98S, E122K, T165I, D177E,_x000D_
I178M, G196E, R211Q, L214F, P272A, A288S, V292I, L301F, Q334L_x000D_
Protease 
Gene: V3I, K14R, S37D, K43R, D60E, L63P, K70R, V77I,_x000D_
I93L_x000D_
 _x000D_
HIV Subtype: B_x000D_
 _x000D_
These results were obtained from the use of Celera Diagnostics_x000D_
ViroSeq v2.8 assay. This test has been approved by the FDA for_x000D_
IVD use._x000D_
 </t>
  </si>
  <si>
    <t>08/24/2012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</si>
  <si>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T27S, D123G, S162C, Q174E, I178L,
 L214F, P272A, R277K, I293V, S322A
 Protease Gene: V3I, S37N, R41K, D60E, Q61E, L63P, H69Q, V77I,
 I93L
 HIV Subtype: B
 These results were obtained from the use of Celera Diagnostics
 ViroSeq v2.8 assay. This test has been approved by the FDA for
 IVD use. These results were reviewed by Thomas K. Huard, Ph.
 D., Director of Molecular Diagnostics.
 RESULTS RECEIVED ON           09/14/12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</si>
  <si>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K20R, S68G, F87L, E122K, S162A,_x000D_
Q174H, G196R, L214F, V245K, D250E, Q278H, T286A, E297K, 
G333E,_x000D_
Q334H_x000D_
Protease Gene: V3I, I13V, L19V, S37N, P39T, I62V, L63P_x000D_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</si>
  <si>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V35M, T39A, S48E, E122K, D123E,
 E138A, S162C, Q174K, P176S, V179I, I180V, G196E, Q207E, R211K,
 L214F, V292I, I293V, K311R, G333E, Q334H
 Protease Gene: V3I, G17D, G17N, G17S, S37N, R41K, R57K, D60E,
 L63P, I64V, V77I, I93L
 HIV Subtype: B
 These results were obtained from the use of Celera Diagnostics
 ViroSeq v2.8 assay. This test has been approved by the FDA for
 IVD use. These results were reviewed by Thomas K. Huard, Ph.
 D., Director of Molecular Diagnostics.
 RESULTS RECEIVED ON           11/12/11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22021-0841
 KENNETH L. SISCO, MD</t>
  </si>
  <si>
    <t xml:space="preserve">
  HIV GENOTYPING 
 SEQUENCING                    see note
 TESTS-------------RESULTS--------UNITS--REF. RANGE---
 HIV-1 GENOTYPING               REPORT
 HIV-1 DRUG RESISTANCE MUTATION ANALYSIS
 Nucleoside Reverse Transcriptase Inhibitors
 EPIVIR (lamivudine, 3TC)            Resistance ***
 EMTRIVA (emtricitabine, FTC)        Resistance ***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
 VIRAMUNE (nevirapine, NVP)          Resistance *
 INTELENCE (etravirine, ETR)         Possible Resistance *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T69N, K70E, K103N, V118I, Y181C,
 M184V, G190A
 Protease Gene:
 NOVEL MUTATIONS DETECTED:
 Reverse Transcriptase Gene: T39A, S48E, E122K, I135T, F171Y,
 Q174K, T200A, R211K, L228R, I244V, S251D, R277K, T286A, A288S,
 I293V, E297R, K311R, G335D
 Protease Gene: V3I, K14R, I15V, S37N, L63P, H69Q
 HIV Subtype: B
 These results were obtained from the use of Celera Diagnostics
 ViroSeq v2.8 assay. This test has been approved by the FDA for
 IVD use. These results were reviewed by Thomas K. Huard, Ph.
 D., Director of Molecular Diagnostics.
 RESULTS RECEIVED ON           01/19/12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</si>
  <si>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Possible Resistance_x000D_
FORTOVASE (saquinavir, SQV)         Possible Resistance_x000D_
KALETRA (lopinavir+ritonavir, LPV)  No Evidence of Resistance_x000D_
VIRACEPT (nelfinavir, NFV)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A62V, K65N, V108I, K219R_x000D_
Protease Gene: E35G, L90M_x000D_
 _x000D_
NOVEL MUTATIONS DETECTED:_x000D_
Reverse Transcriptase Gene: E122K, I135L, E138R, S162C, Q174R,_x000D_
V179I, I202V, R211K, L214F, K275R, R277Q, D324E, I329L, Q334N_x000D_
Protease Gene: 
V3I, I13V, L19I, K20T, M36I, S37N, R41K, L63P,_x000D_
T74S,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</si>
  <si>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I142V, G196E, E203D, L214F, I244V,_x000D_
E248D, K281R, T286A, E297T, Q334G, G335D_x000D_
Protease Gene: V3I, I13V, E35D, 
S37N,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</si>
  <si>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Possible Resistance ***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L100I, K103N, V108I, M184V, P225H
 Protease Gene: L10V
 NOVEL MUTATIONS DETECTED:
 Reverse Transcriptase Gene: K32R, A98S, K102Q, K104R, I135V,
 K173E, T200A, R211G, L214F, V245M, E248D, V276T, R277K, L283I,
 G333E, Q334H
 Protease Gene: V3I, L19I, M36I, S37N, L63P, I64L, I72V
 HIV Subtype: B
 These results were obtained from the use of Celera Diagnostics
 ViroSeq v2.8 assay. This test has been approved by the FDA for
 IVD use. These results were reviewed by Thomas K. Huard, Ph.
 D., Director of Molecular Diagnostics.
 RESULTS RECEIVED ON           12/29/11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</si>
  <si>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V35A, V35I, V35T, T69A, E122K,
 E138A, S162C, R211K, L214F, V245E, P272A, R277K, A288S, V292I,
 I293V, P294S
 Protease Gene: V3I, M36L, S37N, I62V, L63A, I72V
 HIV Subtype: B
 These results were obtained from the use of Celera Diagnostics
 ViroSeq v2.8 assay. This test has been approved by the FDA for
 IVD use. These results were reviewed by Thomas K. Huard, Ph.
 D., Director of Molecular Diagnostics.
 RESULTS RECEIVED ON           07/23/12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</si>
  <si>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V35A, V35I, V35T, T69A, E138A,
 S162C, R211K, L214F, V245E, P272A, R277K, A288S, V292I, I293V,
 P294S
 Protease Gene: V3I, M36L, S37N, I62V, L63A, I72V
 HIV Subtype: B
 These results were obtained from the use of Celera Diagnostics
 ViroSeq v2.8 assay. This test has been approved by the FDA for
 IVD use. These results were reviewed by Thomas K. Huard, Ph.
 D., Director of Molecular Diagnostics.
 RESULTS RECEIVED ON           10/04/12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</si>
  <si>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V35A, V35I, V35T, D86E, E122K,_x000D_
E138A, S162C, R211K, L214F, V245E, P272A, R277K, A288S, E291D,_x000D_
V292I, I293V, 
P294S_x000D_
Protease Gene: V3I, I15V, M36L, S37N, I62V, L63A, I72V_x000D_
 _x000D_
HIV Subtype: B_x000D_
 _x000D_
These results were obtained from the use of Celera Diagnostics_x000D_
ViroSeq v2.8 assay. This test has been approved by the FDA for_x000D_
IVD use._x000D_
 </t>
  </si>
  <si>
    <t>06/25/2012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</si>
  <si>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K49R, E122K, I135V, S162C,
 K173Q, Q174K, T200A, Q207E, R211K, L214F, L283I, I293V, Q334L
 Protease Gene: V3I, I13V, L19Q, K20M, E35D, M36I, S37N, R41K,
 L63P, I64V, E65D, I72V
 HIV Subtype: B
 These results were obtained from the use of Celera Diagnostics
 ViroSeq v2.8 assay. This test has been approved by the FDA for
 IVD use. These results were reviewed by Thomas K. Huard, Ph.
 D., Director of Molecular Diagnostics.
 RESULTS RECEIVED ON           07/05/12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</si>
  <si>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Possible Resistance_x000D_
EMTRIVA (emtricitabine, FTC)        Possible Resistance_x000D_
RETROVIR (zidovudine, AZT)          No Evidence of Resistance_x000D_
VIDEX (didanosine, ddI)             Resistance_x000D_
ZERIT (stavudine, d4T)              No Evidence of Resistance_x000D_
ZIAGEN (abacavir, ABC)              Resistance_x000D_
VIREAD (tenofovir, TDF)             Resistance_x000D_
 _x000D_
Non-Nucleoside Reverse Transcriptase Inhibitors_x000D_
RESCRIPTOR (delavirdine, DLV)       Possible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K65R, L74V, Y188H, G190S_x000D_
Protease Gene:_x000D_
 _x000D_
NOVEL MUTATIONS DETECTED:_x000D_
Reverse Transcriptase Gene: V35I, K104N, E122K, I135T, I178M,_x000D_
R211Q, L214F, R277K, I293V, E297R, E312D, G333E, Q334A_x000D_
Protease Gene: V3I, S37N, L63P, I72V, V77I, I93L_x000D_
 _x000D_
HIV Subtype: B_x000D_
 _x000D_
These 
results were obtained from the use of Celera Diagnostics_x000D_
ViroSeq v2.8 assay. This test has been approved by the FDA for_x000D_
IVD use._x000D_
 </t>
  </si>
  <si>
    <t>05/09/2014</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</si>
  <si>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Resistance_x000D_
VIDEX (didanosine, ddI)             Resistance ***_x000D_
ZERIT (stavudine, d4T)              Resistance_x000D_
ZIAGEN (abacavir, ABC)              Resistance ***_x000D_
VIREAD (tenofovir, TDF)             Possible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Resistance ***_x000D_
LEXIVA (fosamprenavir, FOS)         Resistance ***_x000D_
CRIXIVAN (indinavir, IDV)         
  Resistance ***_x000D_
FORTOVASE (saquinavir, SQV)         Resistance ***_x000D_
KALETRA (lopinavir+ritonavir, LPV)  Resistance ***_x000D_
VIRACEPT (nelfinavir, NFV)          Resistance *_x000D_
REYATAZ (atazanavir, ATV)           Resistance ***_x000D_
APTIVUS (tipranavir, TPV)           Resistance ***_x000D_
PREZISTA (darunavir, DRV)           Resistance ***_x000D_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L74I, A98G, K103S, V118I,_x000D_
M184V, G190A, L210W, T215Y_x000D_
Protease Gene: L10V, V32I, L33F, M46I, I47V, Q58E, A71V, L76V,_x000D_
V82A, L90M_x000D_
 _x000D_
NOVEL MUTATIONS DETECTED:_x000D_
Reverse Transcriptase Gene: S3C, T39A, S68G, R83K, E122K, D123E,_x000D_
T200K, I202V, L214F, L228H, P243T, V245E, K275R, Q278H, K281R,_x000D_
T286A, I293V, E297R, S322T_x000D_
Protease Gene: V3I, I13V, L33F+F, M36L, S37N, K55R, R57K, D60E,_x000D_
I62V, L63P, I64L, V77I, 
L89M,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</si>
  <si>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T215E, K238T_x000D_
Protease Gene: L10I_x000D_
 _x000D_
NOVEL MUTATIONS DETECTED:_x000D_
Reverse Transcriptase Gene: A98S, S162C, V179I, T200I, L214F,_x000D_
V245K, P272A, R277K, E297R, I326V_x000D_
Protease Gene: V3I, T12A, I15V, G16E, M36I, S37N, R41K, 
R57K,_x000D_
L63T, C67S, I72V,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</si>
  <si>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T215E, K238T_x000D_
Protease Gene: L10I_x000D_
 _x000D_
NOVEL MUTATIONS DETECTED:_x000D_
Reverse Transcriptase Gene: A98S, S162C, D177G, V179I, T200I,_x000D_
L214F, V245K, P272A, R277K, E297R, I326V_x000D_
Protease Gene: V3I, T12A, I15V, G16E, M36I, S37N,
 R41K, R57K,_x000D_
Q61H, Q61K, Q61N, L63T, C67S, H69Q, I72V,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</si>
  <si>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Possible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G190A
 Protease Gene: L10F
 NOVEL MUTATIONS DETECTED:
 Reverse Transcriptase Gene: S48T, A98S, K104R, E122P, T165I,
 D177E, V179I, G196E, R211G, L214F, V245M, P272S, T286A, E297K,
 V317A, S322L, I326V
 Protease Gene: V3I, L19I, E35D, M36I, S37N, R57K, L63A, E65D
 HIV Subtype: B
 These results were obtained from the use of Celera Diagnostics
 ViroSeq v2.8 assay. This test has been approved by the FDA for
 IVD use. These results were reviewed by Thomas K. Huard, Ph.
 D., Director of Molecular Diagnostics.
 RESULTS RECEIVED ON           01/23/13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</si>
  <si>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Resistance *_x000D_
VIDEX (didanosine, ddI)             Resistance ***_x000D_
ZERIT (stavudine, d4T)              Resistance ***_x000D_
ZIAGEN (abacavir, ABC)              Resistance ***_x000D_
VIREAD (tenofovir, TDF)             Possible Resistance *_x000D_
 _x000D_
Non-Nucleoside Reverse Transcriptase Inhibitors_x000D_
RESCRIPTOR (delavirdine, DLV)       Possible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D67N, T69D, L74I, V75T, K103R,_x000D_
M184V, G190E, T215F, K219Q_x000D_
Protease Gene: K43T_x000D_
 _x000D_
NOVEL MUTATIONS DETECTED:_x000D_
Reverse Transcriptase Gene: P4T, V35M, T39A, W88C, K101R, D123T,_x000D_
D177E, V179T, T200A, L214F, L228H, Q242H, P272S, R277K, K281R,_x000D_
T286A, A288S, E297R_x000D_
Protease Gene: V3I, 
S37N, R41K, I62V, L63P, I64V, I93L, I93M_x000D_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</si>
  <si>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Possible Resistance ***
 REYATAZ (atazanavir, ATV)           Resistance ***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M184V
 Protease Gene: I50L, A71T, V82A
 NOVEL MUTATIONS DETECTED:
 Reverse Transcriptase Gene: E122K, D123E, E169D, G196E, L214F,
 R277K, K281R, T286A, I293V, E297K, G333E
 Protease Gene: V3I, I13V, L19T, K20I, K20M, K20V, E35A, M36V,
 S37N, R41K, K45R, I62V, L63P, I64V, C67Y, K70R, L89M, L89P, L89T
 HIV Subtype: B
 These results were obtained from the use of Celera Diagnostics
 ViroSeq v2.8 assay. This test has been approved by the FDA for
 IVD use. These results were reviewed by Thomas K. Huard, Ph.
 D., Director of Molecular Diagnostics.
 RESULTS RECEIVED ON           12/21/11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</si>
  <si>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 A71T_x000D_
 _x000D_
NOVEL MUTATIONS DETECTED:_x000D_
Reverse Transcriptase Gene: E122K, D123E, S162C, E169D, F171Y,_x000D_
G196E, L214F, R277K, K281R, T286A, T286I, T286V, V292I, I293V,_x000D_
E297K, G333E_x000D_
Protease Gene: V3I, 
I13V, L19T, K20M, M36I, M36V, S37D, R41K,_x000D_
K45R, I62V, L63P, I64V, C67Y, K70R_x000D_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</si>
  <si>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E138K_x000D_
Protease Gene: L10I_x000D_
 _x000D_
NOVEL MUTATIONS DETECTED:_x000D_
Reverse Transcriptase Gene: S68G, K101N, E138A, E138T, S162C,_x000D_
R172K, Q174L, D177E, I178M, R211G, L214F, R277K, D324E_x000D_
Protease
 Gene: V3I, S37N, L63Q, I64V,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</si>
  <si>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Resistance ***
 EMTRIVA (emtricitabine, FTC)        Resistance ***
 RETROVIR (zidovudine, AZT)          No Evidence of Resistance
 VIDEX (didanosine, ddI)             Possible Resistance ***
 ZERIT (stavudine, d4T)              No Evidence of Resistance
 ZIAGEN (abacavir, ABC)              Possible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M41L, T69N, V118I, M184V, K219R
 Protease Gene:
 NOVEL MUTATIONS DETECTED:
 Reverse Transcriptase Gene: P4S, V60I, K104R, E122K, D123E,
 T139S, I142V, K173E, T200A, R211K, E248D, D250E, R277K, K281R,
 T286A, I293V, E297K, G335D
 Protease Gene: V3I, I15V, G16E, L19T, S37N, L63T, H69Y, I72T,
 V77I
 HIV Subtype: B
 These results were obtained from the use of Celera Diagnostics
 ViroSeq v2.8 assay. This test has been approved by the FDA for
 IVD use. These results were reviewed by Thomas K. Huard, Ph.
 D., Director of Molecular Diagnostics.
 RESULTS RECEIVED ON           03/01/12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</si>
  <si>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Resistance ***
 EMTRIVA (emtricitabine, FTC)        Resistance ***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T69N, V118I, M184V, K219R
 Protease Gene:
 NOVEL MUTATIONS DETECTED:
 Reverse Transcriptase Gene: P4S, V60I, K104R, E122K, D123E,
 T139S, I142V, K173E, T200A, R211K, E248D, D250E, R277K, K281R,
 T286A, I293V, E297K, G335D
 Protease Gene: V3I, I15V, G16E, L19T, S37N, L63T, H69Y, I72T,
 V77I
 HIV Subtype: B
 These results were obtained from the use of Celera Diagnostics
 ViroSeq v2.8 assay. This test has been approved by the FDA for
 IVD use. These results were reviewed by Thomas K. Huard, Ph.
 D., Director of Molecular Diagnostics.
 RESULTS RECEIVED ON           08/27/12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</si>
  <si>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K70E_x000D_
Protease Gene:_x000D_
 _x000D_
NOVEL MUTATIONS DETECTED:_x000D_
Reverse Transcriptase Gene: K22R, R83K, E122P, D177E, I178L,_x000D_
T200A, L214F, V245M, P272A, R277K, I293V, Q334L_x000D_
Protease Gene: V3I, 
I13V, E35D, S37N, R41K,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</si>
  <si>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I142T, S162C, T200R, Q207E, R211K,_x000D_
L214F, V245M, D250E, P272A, R277K, K281R, T286A, I293V, 
S322A,_x000D_
S322G_x000D_
Protease Gene: V3I, T12A, M36I, S37N, R57K, I62V, L63P, V77I,_x000D_
I93L_x000D_
 _x000D_
HIV Subtype: B_x000D_
 _x000D_
These results were obtained from the use of Celera Diagnostics_x000D_
ViroSeq v2.8 assay. This test has been approved by the FDA for_x000D_
IVD use._x000D_
 </t>
  </si>
  <si>
    <t>10/23/2015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</si>
  <si>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I142T, S162C, S162Y, T200R, Q207E,_x000D_
R211K, L214F, P243S, P243T, V245K, V245M, D250E, P272A, R277K,_x000D_
K281R, 
T286A, I293V, E297Q, S322A_x000D_
Protease Gene: V3I, T12A, M36I, S37N, R57K, I62V, L63P,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</si>
  <si>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 L10I_x000D_
 _x000D_
NOVEL MUTATIONS DETECTED:_x000D_
Reverse Transcriptase Gene: A98S, K104R, E122K, D123E, G196E,_x000D_
E203D, R211G, L214F, V245M, T286A, D324E_x000D_
Protease Gene: V3I, G16E, Q18I, S37E, L63V,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</si>
  <si>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 L10I_x000D_
 _x000D_
NOVEL MUTATIONS DETECTED:_x000D_
Reverse Transcriptase Gene: A98S, K104R, E122K, D123E, G196E,_x000D_
R211G, L214F, V245M, T286A, D324E_x000D_
Protease Gene: V3I, G16E, Q18I, S37D, S37E, L63V, C67S, 
V77I,_x000D_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</si>
  <si>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P4T, K11N, K20R, K49R, I50V, D121Y,
 S162C, I178L, R211K, L214F, I257L, P272S, I293V, E297T, I329L,
 Q334E
 Protease Gene: V3I, T12S, L19I, M36L, S37T, R57K, I64V
 HIV Subtype: B
 These results were obtained from the use of Celera Diagnostics
 ViroSeq v2.8 assay. This test has been approved by the FDA for
 IVD use. These results were reviewed by Thomas K. Huard, Ph.
 D., Director of Molecular Diagnostics.
 RESULTS RECEIVED ON           07/13/12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</si>
  <si>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I50V, V60I, S68G, R83K, E122P,_x000D_
P176S, I178L, T200A, L214F, R277K, T286A, A288S, V292I, E297K,_x000D_
K311R, D324E, 
Q334E_x000D_
Protease Gene: V3I, T12N, E35D, S37A, L63P,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</si>
  <si>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 A71T_x000D_
 _x000D_
NOVEL MUTATIONS DETECTED:_x000D_
Reverse Transcriptase Gene: T39A, R83K, V90I, E122K, E138A,_x000D_
S162C, I195L, T200I, R211K, L214F, R277K, Q278H, T286A, V292I,_x000D_
I293V, K311R, G333E_x000D_
Protease Gene: V3I, 
S37N, R57K, I62V, L63P,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</si>
  <si>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V60I, R83K, E122K, I135T,_x000D_
S162C, D177E, I178L, T200A, R211K, L214F, V245E, K249Q, R277K,_x000D_
T286A, A288S,
 D324E_x000D_
Protease Gene: V3I, S37N, L63P, I72V,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</si>
  <si>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K20R, K49R, A98S, E122K, E169D,_x000D_
D177E, T200E, I202V, Q207E, Q207G, R211K, L214F, K238R, P243T,_x000D_
V245I, 
D250E, R277K, Q278N, T286A, A288S, I293V, E297K, Q334N_x000D_
Protease Gene: V3I, I13V, K14R, I15V, L19I, L19V, M36I, S37N,_x000D_
R41K, L63P, K70R,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</si>
  <si>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E6D, K20R, V21I, V35L, K82R, E122K,_x000D_
I135V, S162C, Q174K, D177E, E203D, R211K, L214F, V245Q, 
P272G,_x000D_
V276I, R277K, K281R, I293V, E328D, Q334L_x000D_
Protease Gene: V3I, E35D, S37N, I62V, L63A_x000D_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</si>
  <si>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S68G, V90I, E122K, S162C,
 K166R, I202V, L214F, P272A, I293V, A327V
 Protease Gene: V3I, Q18E, L19Q, K20R, E35D, S37N, R41K, D60E,
 I62V, L63P, K70R, V77I
 HIV Subtype: B
 These results were obtained from the use of Celera Diagnostics
 ViroSeq v2.8 assay. This test has been approved by the FDA for
 IVD use. These results were reviewed by Thomas K. Huard, Ph.
 D., Director of Molecular Diagnostics.
 RESULTS RECEIVED ON           08/27/12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</si>
  <si>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S68G, V90I, E122K, S162C,_x000D_
K166R, L214F, E248D, P272A, I293V, A327V_x000D_
Protease Gene: V3I, L19Q, K20R, 
S37N, R41K, D60E, I62V, L63P,_x000D_
K70R_x000D_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</si>
  <si>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12/15/2014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</si>
  <si>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T27A, S68G, V90I, E122K,_x000D_
I135V, I142V, S162C, K166R, L214F, E248D, E248K, E248N, P272A,_x000D_
I293V, 
A327V_x000D_
Protease Gene: V3I, I15V, L19Q, K20R, E35D, S37N, R41K, D60E,_x000D_
I62V, L63P, K70R, I72L_x000D_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</si>
  <si>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T27A, S68G, V90I, E122K,_x000D_
I135V, I142V, S162C, K166R, L214F, E248D, E248K, E248N, P272A,_x000D_
K281R, I293V, 
A327V_x000D_
Protease Gene: V3I, I15V, L19Q, K20R, S37N, R41K, D60E, I62V,_x000D_
L63P, K70R, I72L_x000D_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</si>
  <si>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S68G, V90I, E122K, S162C,_x000D_
S162Y, K166R, L214F, E248D, E248K, E248N, P272A, I293V, A327V_x000D_
Protease Gene:
 V3I, I15V, L19Q, K20R, S37N, R41K, D60E, I62V,_x000D_
L63P, K70R_x000D_
 _x000D_
HIV Subtype: B_x000D_
 _x000D_
These results were obtained from the use of Celera Diagnostics_x000D_
ViroSeq v2.8 assay. This test has been approved by the FDA for_x000D_
IVD use._x000D_
 </t>
  </si>
  <si>
    <t>05/18/2015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</si>
  <si>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T27A, S68G, V90I, E122K,_x000D_
I135V, S162C, K166R, I195K, L214F, E248D, E248N, S251I, P272A,_x000D_
I293V, S322A, 
A327V_x000D_
Protease Gene: V3I, I15V, L19Q, K20R, S37N, R41K, D60E, I62V,_x000D_
L63P, K70R, I72L_x000D_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</si>
  <si>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T27A, S68G, V90I, E122K,_x000D_
I135V, S162C, K166R, L214F, E248D, E248K, E248N, S251I, P272A,_x000D_
I293V, 
A327V_x000D_
Protease Gene: V3I, I15V, L19Q, K20R, S37N, R41K, D60E, I62V,_x000D_
L63P, K70R, I72L_x000D_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</si>
  <si>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S68G, V90I, K102Q, E122K,_x000D_
I135V, S162C, K166R, I195K, L214F, E248D, E248K, E248N, P272A,_x000D_
I293V, 
A327V_x000D_
Protease Gene: V3I, I15V, L19Q, K20R, S37N, R41K, D60E, I62V,_x000D_
L63P, K70R_x000D_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</si>
  <si>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S68G, V90I, K102Q, E122K,_x000D_
I135V, S162C, K166R, I202V, L214F, E248D, E248K, E248N, P272A,_x000D_
K281R, I293V,
 A327V_x000D_
Protease Gene: V3I, I15V, Q18E, L19Q, K20R, E35D, S37N, R41K,_x000D_
D60E, I62V, L63P, K70R_x000D_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</si>
  <si>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S68G, V90I, K102Q, E122K,_x000D_
S162C, K166R, L214F, E248D, E248K, E248N, P272A, I293V, A327V_x000D_
Protease Gene:
 V3I, I15V, L19Q, K20R, S37N, R41K, D60E, I62V,_x000D_
L63P, K70R_x000D_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</si>
  <si>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T39A, R83K, E122K, T165I,_x000D_
K173E, D177E, L214F, V245E, D250E, P272A, V292I_x000D_
Protease Gene: V3I, I13V, 
S37N, R41K, Q61E, L63P, I64L,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</si>
  <si>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Gene:_x000D_
 _x000D_
NOVEL MUTATIONS DETECTED:_x000D_
Reverse Transcriptase Gene: V35I, S68G, K102Q, D123N, I135T,_x000D_
S162C, K173Q, E203D, Q207E, R211K, L214F, E248D, R277K, I293V,_x000D_
V314I, 
V317A, S322T, D324E_x000D_
Protease Gene: V3I, T12A, I13V, K14R, I15V, E35D, S37D, R57K,_x000D_
L63P,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</si>
  <si>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M184I_x000D_
Protease Gene:_x000D_
 _x000D_
NOVEL MUTATIONS DETECTED:_x000D_
Reverse Transcriptase Gene: S68G, K102Q, D123N, I135T, S162C,_x000D_
K173Q, E203D, Q207E, R211K, L214F, E248D, R277K, I293V, V317A,_x000D_
S322T, D324E_x000D_
Protease Gene:
 V3I, T12A, I13V, K14R, I15V, E35D, S37D, R57K,_x000D_
L63P,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</si>
  <si>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V108I, M184V, P225H_x000D_
Protease Gene:_x000D_
 _x000D_
NOVEL MUTATIONS DETECTED:_x000D_
Reverse Transcriptase Gene: E122K, Q174H, T200A, R211K, L214F,_x000D_
L228R, K275Q, I293V, I329L, Q334K, G335I_x000D_
Protease Gene: V3I, L19I, S37N, L63Q, I64V, E65D, K70R_x000D_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</si>
  <si>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Possible 
Resistance *_x000D_
LEXIVA (fosamprenavir, FOS)         Possible Resistance *_x000D_
CRIXIVAN (indinavir, IDV)           Resistance *_x000D_
FORTOVASE (saquinavir, SQV)         Resistance *_x000D_
KALETRA (lopinavir+ritonavir, LPV)  Possible Resistance *_x000D_
VIRACEPT (nelfinavir, NFV)          Resistance *_x000D_
REYATAZ (atazanavir, ATV)           Resistance *_x000D_
APTIVUS (tipranavir, TPV)           Possible Resistance *_x000D_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 M184V_x000D_
Protease Gene: M46I, I54V, A71T, G73S, L90M_x000D_
 _x000D_
NOVEL MUTATIONS DETECTED:_x000D_
Reverse Transcriptase Gene: E122K, I135T, E138A, I142V, T200A,_x000D_
R211A, S251I, P272A, V276I, R277K, L283I, T286A, I293V, I329L_x000D_
Protease Gene: V3I, I15V, Q18H, K20I, E35D, M36L, S37D, L63P,_x000D_
I72T,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</si>
  <si>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V118I
 Protease Gene:
 NOVEL MUTATIONS DETECTED:
 Reverse Transcriptase Gene: A98S, D123N, A158S, E169D, T200E,
 R211K, R277K, T286A, A288T, A327V, G333E, Q334H
 Protease Gene: V3I, I13V, K14R, I15V, L19I, S37N, R41K, K43R,
 I62V, L63Q, I64V
 HIV Subtype: B
 These results were obtained from the use of Celera Diagnostics
 ViroSeq v2.8 assay. This test has been approved by the FDA for
 IVD use. These results were reviewed by Thomas K. Huard, Ph.
 D., Director of Molecular Diagnostics.
 RESULTS RECEIVED ON           12/29/11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</si>
  <si>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01/15/2014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</si>
  <si>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A98S, D123N, A158S, E169D, T200E,_x000D_
R211K, K249Q, R277K, T286A, E297D, A327V, G333E, Q334H_x000D_
Protease 
Gene: V3I, I13V, K14R, L19I, M36I, S37N, R41K, K43R,_x000D_
I62V, L63Q, I64V_x000D_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</si>
  <si>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A98S, D123N, A158S, E169D, T200E,_x000D_
R211K, R277K, T286A, A288T, A327V, G333E, Q334H_x000D_
Protease Gene: V3I, 
I13V, K14R, L19I, S37N, R41K, K43R, I62V,_x000D_
L63Q,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</si>
  <si>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V35L, K43R, E122K, I135V, S162C,_x000D_
D177E, T200A, R211K, L214F, V245Q, P272A, R277K, T286A, P294A_x000D_
Protease Gene: V3I, I15V, G16A, L19V, S37N, 
R41K, D60E, Q61E_x000D_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</si>
  <si>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V35I, V35L, E122K, I135A, I135V,_x000D_
S162C, D177E, T200A, R211K, L214F, V245Q, P272A, R277K, T286A,_x000D_
P294A_x000D_
Protease Gene: V3I, I15V, G16A, L19V, 
S37N, R41K, D60E, Q61E_x000D_
 _x000D_
HIV Subtype: B_x000D_
 _x000D_
These results were obtained from the use of Celera Diagnostics_x000D_
ViroSeq v2.8 assay. This test has been approved by the FDA for_x000D_
IVD use._x000D_
 </t>
  </si>
  <si>
    <t>02/28/2017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</si>
  <si>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V90I, E122K, I135V, I142V, S162A,_x000D_
D177E, G196E, T200I, R211K, L214F, P272S, V292I, I293V, P294A,_x000D_
P294S, 
E297A, K311R, P313T, S322T_x000D_
Protease Gene: V3I, T4S, I13V, I15V, L19I, M36I, R41K, I62V,_x000D_
L63H, I64L, H69Q_x000D_
 _x000D_
HIV Subtype: B_x000D_
 _x000D_
These results were obtained from the use of Celera Diagnostics_x000D_
ViroSeq v2.8 assay. This test has been approved by the FDA for_x000D_
IVD use._x000D_
 </t>
  </si>
  <si>
    <t>10/06/2017</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</si>
  <si>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 M184V_x000D_
Protease Gene:_x000D_
 _x000D_
NOVEL MUTATIONS DETECTED:_x000D_
Reverse Transcriptase Gene: T27S, K102Q, E122K, I135T, S162A,_x000D_
Q174R, L214F, V245M, D250E, R277K, P294Q, Q334Y_x000D_
Protease Gene: V3I, T12M, I15V, S37N, I62V, L63A_x000D_
_x000D_
HIV Subtype: B_x000D_
 _x000D_
These results were obtained using the Abbott ViroSeq(R) v2.0_x000D_
assay. This test has been approved by the FDA for IVD use._x000D_
 </t>
  </si>
  <si>
    <t>11/10/2017</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</si>
  <si>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L33F
 NOVEL MUTATIONS DETECTED:
 Reverse Transcriptase Gene: E6D, K11A, V35T, T39K, K43Q, V60I,
 D123S, T165I, K173I, Q174K, T200I, I202V, Q207A, R211K, R211N,
 R211S, L214F, K238R, V245E, P272A, R277K, T286A, E291D, V292I,
 I293V, E312T, I326V, I329V, G335D
 Protease Gene: V3I, I13V, K20Q, E35D, M36I, S37N, R41K, H69K,
 L89M
 HIV Subtype: AE
 These results were obtained from the use of Celera Diagnostics
 ViroSeq v2.8 assay. This test has been approved by the FDA for
 IVD use. These results were reviewed by Thomas K. Huard, Ph.
 D., Director of Molecular Diagnostics.
 RESULTS RECEIVED ON           10/14/11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</si>
  <si>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L33F_x000D_
 _x000D_
NOVEL MUTATIONS DETECTED:_x000D_
Reverse Transcriptase Gene: E6D, K11A, K11T, V35T, T39K, K43Q,_x000D_
V60I, D123S, T165I, K173I, Q174K, T200I, I202V, Q207A, R211K,_x000D_
R211N,
 R211S, L214F, V245E, P272A, R277K, T286A, V292I, I293V,_x000D_
E312T, I326V, I329V, G335D_x000D_
Protease Gene: V3I, I13V, E35D, M36I, S37N, R41K, H69K, L89M_x000D_
 _x000D_
HIV Subtype: AE_x000D_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</si>
  <si>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L33F_x000D_
 _x000D_
NOVEL MUTATIONS DETECTED:_x000D_
Reverse Transcriptase Gene: E6D, K11A, K11T, V35T, T39K, K43Q,_x000D_
V60I, D123S, T165I, K173I, Q174K, I202V, Q207A, R211K, L214F,_x000D_
V245E,
 P272A, R277K, T286A, V292I, I293V, E312T, I326V, I329V,_x000D_
G335D_x000D_
Protease Gene: V3I, I13V, K20R, E35D, M36I, S37N, R41K, H69K,_x000D_
L89M_x000D_
 _x000D_
HIV Subtype: AE_x000D_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</si>
  <si>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A98G_x000D_
Protease Gene:_x000D_
 _x000D_
NOVEL MUTATIONS DETECTED:_x000D_
Reverse Transcriptase Gene: E122K, D123E, A158S, D177E, V179I,_x000D_
V179T, R211K, L214F, V245E, P272A, V276T, R277K, L283I, 
I293V,_x000D_
E312T, I326V_x000D_
Protease Gene: V3I, M36I, S37N, R41K, K70R_x000D_
 _x000D_
HIV Subtype: B_x000D_
 _x000D_
These results were obtained from the use of Celera Diagnostics_x000D_
ViroSeq v2.8 assay. This test has been approved by the FDA for_x000D_
IVD use._x000D_
 </t>
  </si>
  <si>
    <t>11/15/2016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</si>
  <si>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A98G_x000D_
Protease Gene:_x000D_
 _x000D_
NOVEL MUTATIONS DETECTED:_x000D_
Reverse Transcriptase Gene: E122K, D123E, A158S, D177E, V179I,_x000D_
D192N, R211K, L214F, V245E, P272A, V276T, R277K, L283I, 
I293V,_x000D_
E312T, I326V_x000D_
Protease Gene: V3I, M36I, S37N, R41K, K70R_x000D_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</si>
  <si>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A98G_x000D_
Protease Gene:_x000D_
 _x000D_
NOVEL MUTATIONS DETECTED:_x000D_
Reverse Transcriptase Gene: V8I, E122K, D123E, A158S, D177E,_x000D_
V179I, R211K, L214F, V245E, P272A, V276T, R277K, L283I, I293V,_x000D_
E312T, 
I326V_x000D_
Protease Gene: V3I, M36I, S37N, R41K, K70R_x000D_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</si>
  <si>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V10A, K11R, V35M, T39A, D121H,_x000D_
K173Q, D177E, I178M, T200A, L214F, R277K, K281R, T286A, E297K,_x000D_
I329V, 
Q334D_x000D_
Protease Gene: V3I, T12N, L19I, S37N, L63C_x000D_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</si>
  <si>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V35I, E122K, D123E, S162C, S163C,_x000D_
G196E, R211K, L214F, E248D, R277K, Q278H, Q278Y, T286A, I293V,_x000D_
S322T, I329L_x000D_
Protease Gene: V3I, E35D, R41K, 
L63P, I64L, I72V,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</si>
  <si>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Possible Resistance ***
 Protease Inhibitors
 AGENERASE (amprenavir, APV)         No Evidence of Resistance
 LEXIVA (fosamprenavir, FOS)         No Evidence of Resistance
 CRIXIVAN (indinavir, IDV)           Possible Resistance
 FORTOVASE (saquinavir, SQV)         Possible Resistance
 KALETRA (lopinavir+ritonavir, LPV)  No Evidence of Resistance
 VIRACEPT (nelfinavir, NFV)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K101E, K103N, M184V, G190A, P225H
 Protease Gene: L90M
 NOVEL MUTATIONS DETECTED:
 Reverse Transcriptase Gene: E6K, V35M, T39A, D177E, I178M,
 T200A, R211K, L214F, V245E, R277K, I293V
 Protease Gene: V3I, S37N, R57K, L63P, I64V, V77I, I93L
 HIV Subtype: B
 These results were obtained from the use of Celera Diagnostics
 ViroSeq v2.8 assay. This test has been approved by the FDA for
 IVD use. These results were reviewed by Thomas K. Huard, Ph.
 D., Director of Molecular Diagnostics.
 RESULTS RECEIVED ON           01/01/12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</si>
  <si>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R83K, E122P, T165I, D177E, I178L,_x000D_
R211K, V245L, I293V, E297A, G333E, G335S_x000D_
Protease Gene: V3I, I15V, S37T, 
R41K, I62V, L63P, I64M,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</si>
  <si>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K20R, S48T, V60I, V60M, D121H,_x000D_
E122A, E122P, E122Q, I135V, I142V, A158S, T165I, K173N, Q174K,_x000D_
D177E, 
I178M, R211S, L214F, P243S, V245K, V245Q, D250E, R277K,_x000D_
K281R, T286A, E291D, V292I, I293V, E297K, A304E, K311R_x000D_
Protease Gene: V3I, K14R, I15V, Q18H, Q18L, S37D, R41K, D60E,_x000D_
L63T,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</si>
  <si>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 L10V_x000D_
 _x000D_
NOVEL MUTATIONS DETECTED:_x000D_
Reverse Transcriptase Gene: K20R, S48T, V60M, D121H, E122A,_x000D_
E122P, E122Q, I135V, I142V, A158S, T165I, K173N, Q174K, 
D177E,_x000D_
I178M, Q197H, R211S, L214F, P243S, V245K, V245Q, D250E, R277K,_x000D_
K281R, E291D, V292I, I293V, E297K, A304E, K311R_x000D_
Protease Gene: V3I, I15V, Q18H, S37D, R41K, D60E, L63T, V77I,_x000D_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</si>
  <si>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K20R, V60I, V60M, D121H, D121Y,_x000D_
E122A, E122P, E122Q, I135V, I142V, T165I, K173D, K173N, Q174K,_x000D_
D177E, 
I178M, R211S, L214F, P243S, V245K, V245Q, D250E, R277K,_x000D_
K281R, E291D, V292I, I293V, E297K, A304E, K311R_x000D_
Protease Gene: V3I, K14R, S37D, R41K, D60E, L63T, V77I,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</si>
  <si>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T69A, D123N, I142V, S162C, E169D,
 I178L, G196E, R211K, L214F, I244V, V245E, L283I, V292I, I293V,
 K311R
 Protease Gene: V3I, Q18E, S37N, I62V, L63A, L63S, H69Q, V77I
 HIV Subtype: B
 These results were obtained from the use of Celera Diagnostics
 ViroSeq v2.8 assay. This test has been approved by the FDA for
 IVD use. These results were reviewed by Thomas K. Huard, Ph.
 D., Director of Molecular Diagnostics.
 RESULTS RECEIVED ON           02/07/13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</si>
  <si>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T69A, D123N, I135T, I142V, S162C,_x000D_
E169D, I178L, G196E, R211K, L214F, I244V, V245E, L283I, V292I,_x000D_
I293V,
 K311R_x000D_
Protease Gene: V3I, Q18E, S37N, R57K, I62V, L63A, L63S, H69Q,_x000D_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</si>
  <si>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 A71T_x000D_
 _x000D_
NOVEL MUTATIONS DETECTED:_x000D_
Reverse Transcriptase Gene: M16I, D123N, I135T, E138G, I142V,_x000D_
S162C, E169D, I178L, G196E, R211K, L214F, I244V, V245E, L283I,_x000D_
R284K, V292I, I293V, K311R, 
G335S_x000D_
Protease Gene: V3I, Q18E, S37N, I62V, L63S, H69Q,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</si>
  <si>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 L10V, A71T_x000D_
 _x000D_
NOVEL MUTATIONS DETECTED:_x000D_
Reverse Transcriptase Gene: K20R, V60I, A98S, E122K, E122Q,_x000D_
D123E, I135V, S162A, D177E, I178L, G196E, Q197K, R211K, L214F,_x000D_
R277K, Q278H, T286A, I293V, 
K311R_x000D_
Protease Gene: V3I, K14R, G16E, S37N, P39S, P39T, R41K, K43R,_x000D_
L63P,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</si>
  <si>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V90I, E122K, D123E, A158S, D177E,_x000D_
V179I, R211K, L214F, V245E, P272A, V276T, R277K, L283I, I293V,_x000D_
E312T, I326V_x000D_
Protease Gene: V3I, M36I, 
S37N, R41K, K70R_x000D_
 _x000D_
HIV Subtype: B_x000D_
 _x000D_
These results were obtained from the use of Celera Diagnostics_x000D_
ViroSeq v2.8 assay. This test has been approved by the FDA for_x000D_
IVD use._x000D_
 </t>
  </si>
  <si>
    <t>12/09/2016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</si>
  <si>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V90I, E122K, D123E, A158S, D177E,_x000D_
V179I, R211K, L214F, V245E, P272A, V276T, R277K, L283I, I293V,_x000D_
E312T, 
I326V_x000D_
Protease Gene: V3I, M36I, S37N, R41K, I64V, K70R_x000D_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</si>
  <si>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V90I, E122K, D123E, A158S, D177E,_x000D_
V179I, R211K, L214F, V245E, P272A, V276T, R277K, L283I, I293V,_x000D_
E312T, 
I326V_x000D_
Protease Gene: V3I, M36I, S37N, R41K, K70R_x000D_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</si>
  <si>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V108I
 Protease Gene:
 NOVEL MUTATIONS DETECTED:
 Reverse Transcriptase Gene: V35I, E122Q, Q174L, D177E, I178L,
 I202V, L214F, P243H, V245E, S251C, P272A, R277K, T286A, P313S,
 I326V
 Protease Gene: V3I, I64V
 HIV Subtype: B
 These results were obtained from the use of Celera Diagnostics
 ViroSeq v2.8 assay. This test has been approved by the FDA for
 IVD use. These results were reviewed by Thomas K. Huard, Ph.
 D., Director of Molecular Diagnostics.
 RESULTS RECEIVED ON           03/01/12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</si>
  <si>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V108I
 Protease Gene:
 NOVEL MUTATIONS DETECTED:
 Reverse Transcriptase Gene: V35I, E122Q, Q174L, D177E, I178L,
 I202V, L214F, P243H, V245E, S251C, P272A, R277K, T286A, P313A,
 P313S, I326V
 Protease Gene: V3I, I64V
 HIV Subtype: B
 These results were obtained from the use of Celera Diagnostics
 ViroSeq v2.8 assay. This test has been approved by the FDA for
 IVD use. These results were reviewed by Thomas K. Huard, Ph.
 D., Director of Molecular Diagnostics.
 RESULTS RECEIVED ON           07/30/12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</si>
  <si>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V108I
 Protease Gene:
 NOVEL MUTATIONS DETECTED:
 Reverse Transcriptase Gene: V35I, E122Q, Q174L, D177E, I178L,
 I202V, L214F, P243H, V245E, S251C, P272A, R277K, T286A, P313S,
 I326V
 Protease Gene: V3I, I64V
 HIV Subtype: B
 These results were obtained from the use of Celera Diagnostics
 ViroSeq v2.8 assay. This test has been approved by the FDA for
 IVD use. These results were reviewed by Thomas K. Huard, Ph.
 D., Director of Molecular Diagnostics.
 RESULTS RECEIVED ON           01/07/13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</si>
  <si>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D123G, I142V, D177E, T200A, Q207E,_x000D_
L214F, V245Q, P272A, R277K, L283I, I293V, Q334L_x000D_
Protease Gene: V3I, S37N,
 R41K, I64V,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</si>
  <si>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K102R, D123G, T165I, D177E, T200A,_x000D_
Q207E, L214F, V245Q, P272A, R277K, L283I, I293V, Q334L_x000D_
Protease Gene: 
V3I, S37N, R41K, I64V,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</si>
  <si>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D123E, T165I, D177E, T200A, Q207E,_x000D_
L214F, V245Q, P272A, R277K, L283I, I293V, Q334L_x000D_
Protease Gene: V3I, S37N,
 R41K, I64V,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</si>
  <si>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D123G, D177E, T200A, Q207E, L214F,_x000D_
V245Q, P272A, R277K, L283I, A288T, I293V, Q334L_x000D_
Protease Gene: V3I, S37N,
 R41K, I64V, I72V,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</si>
  <si>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E122K, D123E, I135T, P176T, T200A,
 I202V, L214F, P243T, R277K, Q334L
 Protease Gene: V3I, I15V, G16E, E35D, M36I, S37N, K45R, R57K,
 L63A, I64L, I72V
 HIV Subtype: B
 These results were obtained from the use of Celera Diagnostics
 ViroSeq v2.8 assay. This test has been approved by the FDA for
 IVD use. These results were reviewed by Thomas K. Huard, Ph.
 D., Director of Molecular Diagnostics.
 RESULTS RECEIVED ON           02/07/13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</si>
  <si>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M41L_x000D_
Protease Gene: A71T_x000D_
 _x000D_
NOVEL MUTATIONS DETECTED:_x000D_
Reverse Transcriptase Gene: K101R, E122K, K173Q, D177E, Q207E,_x000D_
R211K, L214F, T215L, V245K, R277K, Q334N, G335D_x000D_
Protease Gene: 
V3I, E35D, S37D, R41K, I62V, L63P, I64L, C67H,_x000D_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</si>
  <si>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V35M, E122K, D123E, S162A, D177E,_x000D_
V179I, T200A, R211K, E248D, D250N, P272A, R277K, K281R, R284K,_x000D_
T286A_x000D_
Protease Gene: V3I, S37N, L63P, I64L,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</si>
  <si>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V35M, T39A, E122K, D123E, T139A,_x000D_
S162A, D177E, V179I, T200A, R211K, E248D, D250N, P272A, R277K,_x000D_
K281R, R284K, T286A_x000D_
Protease Gene: V3I, S37N, 
L63P, I64L,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</si>
  <si>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V179D
 Protease Gene: A71T
 NOVEL MUTATIONS DETECTED:
 Reverse Transcriptase Gene: V60I, D121H, E122K, D123E, I142V,
 E169D, D177E, T200A, R211K, L214F, D250E, I293V, G333E, Q334H
 Protease Gene: V3I, E35D, S37N, R41K, L63P, V77I, I93L
 HIV Subtype: B
 These results were obtained from the use of Celera Diagnostics
 ViroSeq v2.8 assay. This test has been approved by the FDA for
 IVD use. These results were reviewed by Thomas K. Huard, Ph.
 D., Director of Molecular Diagnostics.
 RESULTS RECEIVED ON           04/24/13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</si>
  <si>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I50V, E122K, D123E, S162C,_x000D_
R211K, L214F, I244V, S251V, P272A, I274V, R277K, T286P, V292I,_x000D_
I293V, E297K,
 D324E_x000D_
Protease Gene: V3I, S37N, R41K, I62V_x000D_
 _x000D_
HIV Subtype: B_x000D_
 _x000D_
These results were obtained from the use of Celera Diagnostics_x000D_
ViroSeq v2.8 assay. This test has been approved by the FDA for_x000D_
IVD use._x000D_
 </t>
  </si>
  <si>
    <t>04/08/2016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</si>
  <si>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K219R_x000D_
Protease Gene: L10V_x000D_
 _x000D_
NOVEL MUTATIONS DETECTED:_x000D_
Reverse Transcriptase Gene: K20R, V60I, E122K, D123E, I135T,_x000D_
I142T, S162C, G196E, T200A, R211T, V245I, D250E, P272A, 
R277K,_x000D_
K281R, L283I, I293V_x000D_
Protease Gene: V3I, I13V, K14R, S37N, K45R,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</si>
  <si>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K219R_x000D_
Protease Gene: L10V_x000D_
 _x000D_
NOVEL MUTATIONS DETECTED:_x000D_
Reverse Transcriptase Gene: I2V, K20R, V60I, E122K, D123E,_x000D_
I135T, I142T, S162C, G196E, T200A, R211T, V245I, D250E, 
P272A,_x000D_
R277K, K281R, L283I, I293V_x000D_
Protease Gene: V3I, I13V, K14R, S37N,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</si>
  <si>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K219R_x000D_
Protease Gene: L10V_x000D_
 _x000D_
NOVEL MUTATIONS DETECTED:_x000D_
Reverse Transcriptase Gene: K20R, V60I, E122K, D123E, I135T,_x000D_
I142T, S162C, G196E, T200A, R211T, V245I, D250E, P272A, 
R277K,_x000D_
K281R, L283I, I293V_x000D_
Protease Gene: V3I, I13V, K14R, S37N,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</si>
  <si>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E6D, K11T, D123N, D177E, R211K,_x000D_
L214F, R277K, L283I, I293V, P313T, V317A, V317I, V317T, Q334L_x000D_
Protease Gene: V3I, S37N, I62V, L63C, I72E, V75I,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</si>
  <si>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E122K, D123E, I142T, I178L,_x000D_
I178M, T200E, E204K, T286A, E297K, Q334E_x000D_
Protease Gene: V3I, E35D, M36I, 
S37N, I62V, L63S,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</si>
  <si>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V21I, V35M, D121Y, V179I, I180T,_x000D_
I195T, L214F, V245E, V245K, D250T, P272A, Q334L, G335D_x000D_
Protease Gene: V3I, 
S37N, R57K, L63P, I64V, E65D_x000D_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</si>
  <si>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V35T, T39N, S48T, V60I, D123N,
 K173A, Q174K, D177E, T200A, Q207E, R211K, L214F, V245Q, T286A,
 E291D, V292I, D324E, Q334N, G335D
 Protease Gene: V3I, T12S, I15V, L19I, M36I, S37D, L63P, H69K,
 I93L
 HIV Subtype: C
 These results were obtained from the use of Celera Diagnostics
 ViroSeq v2.8 assay. This test has been approved by the FDA for
 IVD use. These results were reviewed by Thomas K. Huard, Ph.
 D., Director of Molecular Diagnostics.
 RESULTS RECEIVED ON           03/06/13
 Reference lab accession: NP
 Testing Performed By
 QUEST DIAGNOSTICS/NICHOLS CHANTILLY
 14225 NEWBROOK DRIVE CHANTILLY VA 20151-2228
 KENNETH L. SISCO, MD</t>
  </si>
  <si>
    <t>05/22/2013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</si>
  <si>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T27S, V35T, T39D, T39E, T39K, T39N,_x000D_
S48T, V60I, D123N, D123S, K173A, Q174K, D177E, T200A, Q207E,_x000D_
R211K, 
L214F, V245Q, T286A, E291D, V292I, V317I, D324E, Q334N,_x000D_
G335D_x000D_
Protease Gene: V3I, T12S, I15V, L19I, M36I, S37D, Q61E, L63P,_x000D_
H69K, K70R, I93L_x000D_
 _x000D_
HIV Subtype: C_x000D_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</si>
  <si>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T27S, V35T, T39D, T39E, T39K, T39N,_x000D_
S48T, V60I, D86E, K104R, D123G, D123N, D123S, K173A, Q174K,_x000D_
D177E, 
T200A, Q207E, R211K, L214F, V245Q, T286A, E291D, V292I,_x000D_
D320N, D324E, Q334N, G335D_x000D_
Protease Gene: V3I, T12S, I15V, L19I, L19V, M36I, S37D, L63P,_x000D_
H69K, I93L_x000D_
 _x000D_
HIV Subtype: C_x000D_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</si>
  <si>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V35T, T39A, D123E, I135R,
 I142V, S162C, T200A, T200E, R211K, L214F, V245M, E248D, R277K,
 V292I
 Protease Gene: V3I, K14R, I15V, G16E, S37N, L63T, E65D, I72V,
 V77I
 HIV Subtype: B
 These results were obtained from the use of Celera Diagnostics
 ViroSeq v2.8 assay. This test has been approved by the FDA for
 IVD use. These results were reviewed by Thomas K. Huard, Ph.
 D., Director of Molecular Diagnostics.
 RESULTS RECEIVED ON           01/16/13
 Reference lab accession: NP
 Testing Performed By
 QUEST DIAGNOSTICS/NICHOLS CHANTILLY
 14225 NEWBROOK DRIVE CHANTILLY VA 20151-2228
 KENNETH L. SISCO, MD</t>
  </si>
  <si>
    <t>12/09/2013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</si>
  <si>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T39A, T39I, T39L, T39S, T39V,_x000D_
D123E, I135R, I135T, I142V, S162C, T200A, R211K, L214F, V245M,_x000D_
E248D, 
R277K, V292I_x000D_
Protease Gene: V3I, K14E, K14G, K14R, I15V, G16E, S37N, L63T,_x000D_
E65D, I72V,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</si>
  <si>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T39L, T39S, D123E, I135R,_x000D_
I142V, S162C, T200A, L214F, V245M, E248D, R277K, V292I_x000D_
Protease Gene: V3I, 
T12K, T12N, K14E, K14G, K14R, I15V, G16E,_x000D_
S37N, L63T, E65D,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</si>
  <si>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I50V, E122K, D123E, S162A, K173N,_x000D_
Q174K, D177E, G196E, I202V, R211K, L214F, V245E, R277K, T286A,_x000D_
E297A, 
Q334N, G335D_x000D_
Protease Gene: V3I, M36I, S37N, P39T, I62V,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</si>
  <si>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V35L, E122K, K173Q, R211K, L214F,_x000D_
E248N, P294A, Q334L_x000D_
Protease Gene: V3I, T12N, G16E, M36I, S37N, L63A, 
L63G, L63S,_x000D_
L63T, I72T, L89M_x000D_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</si>
  <si>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K173Q, R211K, L214F, E248N,_x000D_
V276I, P294A, P294V, Q334L_x000D_
Protease Gene: V3I, T12N, S37N, L63A, L63G, 
L63S, L63T, I72T,_x000D_
L89M_x000D_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</si>
  <si>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V35L, E122K, K173Q, R211K, L214F,_x000D_
E248N, P294A, Q334L_x000D_
Protease Gene: V3I, T12N, G16E, M36I, S37N, L63S, 
L63T, I72T,_x000D_
L89M_x000D_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</si>
  <si>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K173Q, R211K, L214F, E248N,_x000D_
P294A, Q334L_x000D_
Protease Gene: V3I, T12N, G16E, M36I, S37N, L63S, L63T, 
I72T,_x000D_
L89M_x000D_
 _x000D_
HIV Subtype: B_x000D_
 _x000D_
These results were obtained from the use of Celera Diagnostics_x000D_
ViroSeq v2.8 assay. This test has been approved by the FDA for_x000D_
IVD use._x000D_
 </t>
  </si>
  <si>
    <t>12/27/2017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</si>
  <si>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S162C, V189I, Q207E, R211K, L214F,_x000D_
V245M, A288S, I293V, E297A_x000D_
Protease Gene: V3I, I13V, M36I, S37N, 
L63P, I64L, H69K, H69Q_x000D_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</si>
  <si>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Possible Resistance_x000D_
FORTOVASE (saquinavir, SQV)         Possible Resistance_x000D_
KALETRA (lopinavir+ritonavir, LPV)  No Evidence of Resistance_x000D_
VIRACEPT (nelfinavir, NFV)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 Y188L_x000D_
Protease Gene: L90M_x000D_
 _x000D_
NOVEL MUTATIONS DETECTED:_x000D_
Reverse Transcriptase Gene: K64Q, E122K, K166R, V179I, L214F,_x000D_
V245K, P272A, T286A, E297Q, I326V_x000D_
Protease Gene: V3I, I13V, S37N, I62V, L63P, T91V,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</si>
  <si>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K101E, K103R, G190A_x000D_
Protease Gene:_x000D_
 _x000D_
NOVEL MUTATIONS DETECTED:_x000D_
Reverse Transcriptase Gene: E6K, V35I, I135M, R211K, L214F,_x000D_
V245M, R277K, A288S, I293V, E297K, G333E, Q334H_x000D_
Protease Gene: V3I, T12I, I15V, R41K,
 R57K_x000D_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</si>
  <si>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S105A, E122A, I142V, A158S,_x000D_
T165I, D177E, L214F, I274V, V276I, R277K, Q278H, I293V, Q334Y_x000D_
Protease 
Gene: V3I, S37N,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</si>
  <si>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A98S, E122K, I135V, Q174R, D177E,_x000D_
I178L, G196E, Q197K, Q207E, R211K, L214F, V245I, P272A, R277K,_x000D_
K281R,
 L283I, A288S, I293V, E297P, I326V, G333E, Q334H_x000D_
Protease Gene: V3I, L19I, E35D, S37N, I62V, L63S, H69K,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</si>
  <si>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V35I, D123E, S162C, I178M,_x000D_
G196E, L214F, V245M, E248D, S251N, P272A, R277K, E291D, V292I,_x000D_
I293V, 
P294T, E297A_x000D_
Protease Gene: V3I, S37N, R57K, L63Q, I64V, E65D, I72V_x000D_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</si>
  <si>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V35I, D123E, S162C, I178M,_x000D_
G196E, L214F, E248D, S251N, P272A, R277K, E291D, V292I, I293V,_x000D_
P294T, 
E297A_x000D_
Protease Gene: V3I, S37N, R57K, L63Q, I64V, E65D, I72V_x000D_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</si>
  <si>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K20R, V35I, D123E, S162C, I178M,_x000D_
G196E, L214F, E248D, S251N, P272A, R277K, E291D, V292I, I293V,_x000D_
P294T, E297A_x000D_
Protease Gene: V3I, S37N, 
R57K, L63Q, I64V, E65D, I72V_x000D_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</si>
  <si>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K20R, V35I, D123E, S162C, I178M,_x000D_
G196E, L214F, E248D, S251N, P272A, R277K, E291D, V292I, I293V,_x000D_
P294T, E297A_x000D_
Protease Gene: V3I, S37N, 
R57K, L63Q, I64V, E65D,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</si>
  <si>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V90I, E122P, K173D, Q174K, D177E,_x000D_
I178V, V179I, G196E, E203D, Q207N, V245M, E248D, R277K, 
V317A,_x000D_
I329L, Q334H_x000D_
Protease Gene: V3I, I15V, M36I, S37N, R41K, K45R,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</si>
  <si>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I31V, V35I, K104R, E122K, F171Y,_x000D_
Q174E, I178M, R211Q, L214F, P272A, P272S, R277K, L283I, R284K,_x000D_
A288S, 
V292I, I293V, K311R_x000D_
Protease Gene: V3I, I13V, S37N, L63P,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</si>
  <si>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I31V, V35I, K104R, E122K, F171Y,_x000D_
Q174E, I178M, R211Q, L214F, P272A, P272S, R277K, L283I, R284K,_x000D_
A288S, 
V292I, I293V, R307K, K311R_x000D_
Protease Gene: V3I, I13V, S37N, L63P, V77I,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</si>
  <si>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E6K, P9S, V35I, S48T, D123E, T165I,
 Q174K, Q207E, R211K, L214F, V245M, E248N, R277K, D324E, Q334N
 Protease Gene: V3I, T12A, T12E, T12K, L19I, S37N, D60E, L63C,
 I64L, V77I
 HIV Subtype: B
 These results were obtained from the use of Celera Diagnostics
 ViroSeq v2.8 assay. This test has been approved by the FDA for
 IVD use. These results were reviewed by Thomas K. Huard, Ph.
 D., Director of Molecular Diagnostics.
 RESULTS RECEIVED ON           08/16/12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</si>
  <si>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Possible Resistance_x000D_
ZERIT (stavudine, d4T)              No Evidence of Resistance_x000D_
ZIAGEN (abacavir, ABC)              Resistance **_x000D_
VIREAD (tenofovir, TDF)             Possible Resistance **_x000D_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K65R, L100I, K103N, M184I_x000D_
Protease Gene:_x000D_
 _x000D_
NOVEL MUTATIONS DETECTED:_x000D_
Reverse Transcriptase Gene: P4S, E6K, V35I, S48T, D123E, T165I,_x000D_
T165M, Q207E, R211K, L214F, V245M, E248D, R277K, Q334N_x000D_
Protease Gene: V3I, T12E, L19I, S37N, D60E, L63C, I64L, V77I_x000D_
 _x000D_
HIV Subtype: B_x000D_
_x000D_
These results were obtained from the use of Celera Diagnostics_x000D_
ViroSeq v2.8 assay. This test has been approved by the FDA for_x000D_
IVD use._x000D_
 </t>
  </si>
  <si>
    <t xml:space="preserve">
  HIV GENOTYPING 
 SEQUENCING                    Test Not Performed
  *************************************
  * TEST NOT PERFORMED.               *
  *                                   *
  * INCORRECT TEST ORDERED. PER       *
  * CLIENT REQUEST, TEST HAS BEEN     *
  * CANCELLED AND APPROPRIATE TEST    *
  * HAS BEEN ORDERED.                 *
  *************************************
 Testing Performed By
 QUEST DIAGNOSTICS NICHOLS INSTITUTE CHANTILLY
 14225 NEWBROOK DRIVE CHANTILLY VA 20151-2228
 KENNETH L. SISCO, MD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</si>
  <si>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M184V, Y188L
 Protease Gene:
 NOVEL MUTATIONS DETECTED:
 Reverse Transcriptase Gene: V35I, S68G, K101R, K102Q, D123N,
 I135T, I142T, K166R, R172K, D177E, I178M, T200E, L214F, V245E,
 V292I, I293V, Q334H, G335D
 Protease Gene: V3I, K14R, S37D, L63S, I72V, V77I
 HIV Subtype: B
 These results were obtained from the use of Celera Diagnostics
 ViroSeq v2.8 assay. This test has been approved by the FDA for
 IVD use. These results were reviewed by Thomas K. Huard, Ph.
 D., Director of Molecular Diagnostics.
 RESULTS RECEIVED ON           03/20/12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</si>
  <si>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V35I, S68G, K101R, K102Q, D123N,
 I135T, K166R, D177E, I178M, T200A, T200E, T200K, L214F, V245E,
 V292I, I293V, Q334H, G335D
 Protease Gene: V3I, K14R, G16E, S37D, L63S, I72V, V77I
 HIV Subtype: B
 These results were obtained from the use of Celera Diagnostics
 ViroSeq v2.8 assay. This test has been approved by the FDA for
 IVD use. These results were reviewed by Thomas K. Huard, Ph.
 D., Director of Molecular Diagnostics.
 RESULTS RECEIVED ON           02/27/13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</si>
  <si>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K43T, A71T_x000D_
 _x000D_
NOVEL MUTATIONS DETECTED:_x000D_
Reverse Transcriptase Gene: V35I, A98S, E122K, S162F, D177E,_x000D_
I178L, R211K, L214F, D250S, K275R, R277K, Q278N, I293V, 
E312D,_x000D_
S322T_x000D_
Protease Gene: V3I, E35D, I62V, L63P, H69Q,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</si>
  <si>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V179D_x000D_
Protease Gene:_x000D_
 _x000D_
NOVEL MUTATIONS DETECTED:_x000D_
Reverse Transcriptase Gene: E28A, V245K, V245N, D250E, R277K,_x000D_
I293V, E297T, E312H, S322A_x000D_
Protease Gene: V3I, S37N, L63A,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</si>
  <si>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V35L, T200A, Q207E, R211K, L214F,_x000D_
V245E, V245I, V245K, V245M, E248D, D250A, D250E, D250K, D250N,_x000D_
D250T, 
P272A, R277K, K281R, L283I, T286A, I293V, D324E, Q334D_x000D_
Protease Gene: V3I, T12K, I15V, L19I, M36I, S37N, R41K, L63P,_x000D_
E65D, K70R_x000D_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</si>
  <si>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I2V, E28A, V35T, T39D, K49R, V60I,
 D121Y, D123E, I135T, E169D, K173A, K173S, Q174K, D177E, V179I,
 T200A, Q207A, R211N, R211S, L214F, P272A, R277K, T286A, I293V,
 P294T, E312D, G335D
 Protease Gene: V3I, I13V, K14R, I15V, E35D, M36I, S37D, S37E,
 R41K, K45R, R57K, H69K, K70R, L89M
 HIV SUBTYPE:  A1
 These results were obtained from the use of Celera Diagnostics
 ViroSeq v2.8 assay. This test has been approved by the FDA for
 IVD use. These results were reviewed by Thomas K. Huard, Ph.
 D., Director of Molecular Diagnostics.
 RESULTS RECEIVED ON           05/03/12
 Reference lab accession: NP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</si>
  <si>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I2V, E28A, V35T, T39A, T39D, K49R,_x000D_
V60I, D121Y, D123E, I135T, E169D, K173A, K173S, Q174K, D177E,_x000D_
V179I, 
V189I, T200A, Q207A, R211N, L214F, P272A, R277K, T286A,_x000D_
I293V, P294T, E312D, G335D_x000D_
Protease Gene: V3I, I13V, K14R, I15V, E35D, M36I, S37D, S37E,_x000D_
R41K, K45R, R57K, H69K, K70R, L89M_x000D_
 _x000D_
HIV Subtype: A1_x000D_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</si>
  <si>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K20R, V106I, L109I, E122K, S162C,_x000D_
I178M, T200A, R211K, L214F, V245M, R277K, T286A, P321Q, D324E,_x000D_
I329L_x000D_
Protease Gene: V3I, K14R, E35D, S37C, 
S37N, S37Y, L63Q, I64V,_x000D_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</si>
  <si>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M184V_x000D_
Protease Gene:_x000D_
 _x000D_
NOVEL MUTATIONS DETECTED:_x000D_
Reverse Transcriptase Gene: K20R, T39A, K70T, V106I, L109I,_x000D_
E122K, S162C, I178M, T200A, R211K, L214F, V245M, R277K, T286A,_x000D_
P321Q, D324E, I329L_x000D_
Protease Gene: V3I, K14R, S37C, S37N, S37Y, L63Q, I64V,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</si>
  <si>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A98S, K104R, E122Q, T165I, D177E,_x000D_
T200A, Q207A, L214F, P272A, R277K, A288S, I293V, Q334L_x000D_
Protease Gene:
 V3I, I15V, E35D, S37N, R41K, D60E, I62V, L63T,_x000D_
I72E,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</si>
  <si>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A98S, E122Q, T165I, D177E, T200A,_x000D_
Q207A, L214F, P272A, R277K, A288S, I293V, Q334L_x000D_
Protease Gene: V3I, 
I15V, E35D, S37N, R41K, D60E, I62V, L63P,_x000D_
L63T, I72E, I93L_x000D_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</si>
  <si>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V60I, A98S, D123E, I135R, D177E,_x000D_
I202V, R211K, L214F, V245M, E248D, D250E, R277K, T286A, A288S_x000D_
Protease 
Gene: V3I, T12A, I13V, K14R, S37N, R41K, D60E,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</si>
  <si>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P4S, E122K, D123E, I142V, S162C,_x000D_
Q197P, L214F, P243R, V245E, K249Q, P272A, L283I, E297K, 
V317A,_x000D_
I329V_x000D_
Protease Gene: V3I, L19V, S37N, K70T,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</si>
  <si>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P4S, E122K, D123E, I142V, S162C,_x000D_
I178L, Q197P, L214F, P243H, P243R, V245E, K249Q, P272A, L283I,_x000D_
E297K, 
V317A, I329V_x000D_
Protease Gene: V3I, L19A, L19S, L19V, S37N, I72V, V77I_x000D_
 _x000D_
HIV Subtype: B_x000D_
 _x000D_
These results were obtained from the use of Celera Diagnostics_x000D_
ViroSeq v2.8 assay. This test has been approved by the FDA for_x000D_
IVD use._x000D_
 </t>
  </si>
  <si>
    <t>01/24/2017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</si>
  <si>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Possible Resistance ***_x000D_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K101E, K103R, E138K_x000D_
Protease Gene:_x000D_
 _x000D_
NOVEL MUTATIONS DETECTED:_x000D_
Reverse Transcriptase Gene: V35I, V60I, S68G, K82R, E122K,_x000D_
D123E, I135M, I135T, D177E, V179I, G196E, T200A, R211E, R211G,_x000D_
R211K, L214F, P272A, R277K, 
T286A, E297A, K311R, E312H, I329V,_x000D_
G333E_x000D_
Protease Gene: V3I, T12A, T12S, I13V, R57K, I62V, L63P, I64V,_x000D_
I72M, I72V,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</si>
  <si>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L10I
 NOVEL MUTATIONS DETECTED:
 Reverse Transcriptase Gene: V21I, V35I, V60I, E122K, Q174H,
 T200A, I202V, R211K, L214F, R277K, E297A, I326V
 Protease Gene: V3I, L19I, E35D, S37N, L63Q, I64V, E65D
 HIV Subtype: B
 These results were obtained from the use of Celera Diagnostics
 ViroSeq v2.8 assay. This test has been approved by the FDA for
 IVD use. These results were reviewed by Thomas K. Huard, Ph.
 D., Director of Molecular Diagnostics.
 RESULTS RECEIVED ON           02/24/12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</si>
  <si>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E6D, V35I, S48T, S68G, K102Q, E122K,
 I135T, S162A, K166R, K173T, P176K, P176R, T200A, R211K, L214F,
 V245M, V276I, R277K, A288T, V292I, I293V, G335S
 Protease Gene: V3I, T12S, I15V, L19Q, E35D, M36I, S37N, L63P
 HIV Subtype: B
 These results were obtained from the use of Celera Diagnostics
 ViroSeq v2.8 assay. This test has been approved by the FDA for
 IVD use. These results were reviewed by Thomas K. Huard, Ph.
 D., Director of Molecular Diagnostics.
 RESULTS RECEIVED ON           01/30/12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</si>
  <si>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V60I, V90I, E122K, I142T, K173Q,_x000D_
Q174K, Q174R, G196E, T200I, R211K, L214F, V245M, E248N, 
R277K,_x000D_
I293V_x000D_
Protease Gene: V3I, K14R, I15V, G16E, M36I, S37D, I62V, L63T,_x000D_
E65D, I72T_x000D_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</si>
  <si>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P4H, I5V, E6A, E6K, E6T, K20R,
 D123N, S162C, K173E, K173Q, T200A, Q207E, R211K, L214F, R277K,
 T286A, I293V, E297A, E297G
 Protease Gene: V3I, I15V, L19Q, M36I, S37N, L63P, H69Q, V77I
 HIV Subtype: B
 These results were obtained from the use of Celera Diagnostics
 ViroSeq v2.8 assay. This test has been approved by the FDA for
 IVD use. These results were reviewed by Thomas K. Huard, Ph.
 D., Director of Molecular Diagnostics.
 RESULTS RECEIVED ON           06/03/12
 Reference lab accession: NP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</si>
  <si>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F171Y, I202V, R211K, L214F, V245I,_x000D_
P272A, R277K, K281R, L283I, I293V, P321S, D324E, Q334C_x000D_
Protease Gene: 
V3I, L63Q, I64V_x000D_
 _x000D_
HIV Subtype: B_x000D_
 _x000D_
These results were obtained using the Abbott ViroSeq(R) v2.0_x000D_
assay. This test has been approved by the FDA for IVD use._x000D_
 </t>
  </si>
  <si>
    <t xml:space="preserve">
  HIV GENOTYPING 
 SEQUENCING                    see note
 TESTS-------------RESULTS--------UNITS--REF. RANGE---
 HIV-1 GENOTYPING               REPORT
 HIV-1 DRUG RESISTANCE MUTATION ANALYSIS
 Nucleoside Reverse Transcriptase Inhibitors
 EPIVIR (lamivudine, 3TC)            Resistance **
 EMTRIVA (emtricitabine, FTC)        Resistance **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T69N, K103N, V179D, M184I, M184V
 Protease Gene:
 NOVEL MUTATIONS DETECTED:
 Reverse Transcriptase Gene: V35T, T39S, S48E, E122K, D123E,
 K173T, I178L, G196E, T200A, E204K, Q207E, E248D, P272S, T286A,
 I293V, Q334E
 Protease Gene: V3I, L33V, S37P, S37T, I64V
 HIV Subtype: B
 These results were obtained from the use of Celera Diagnostics
 ViroSeq v2.8 assay. This test has been approved by the FDA for
 IVD use. These results were reviewed by Thomas K. Huard, Ph.
 D., Director of Molecular Diagnostics.
 RESULTS RECEIVED ON           12/21/11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</si>
  <si>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Possible Resistance
 FORTOVASE (saquinavir, SQV)         No Evidence of Resistance
 KALETRA (lopinavir+ritonavir, LPV)  No Evidence of Resistance
 VIRACEPT (nelfinavir, NFV)          Possible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L10I, V82A
 NOVEL MUTATIONS DETECTED:
 Reverse Transcriptase Gene: K49R, V60I, R83K, D177E, I202V,
 L214F, V245M, R277K, L283I, I293V, I329L
 Protease Gene: V3I, S37N, R41K, L63A, L63T, V77I
 HIV Subtype: B
 These results were obtained from the use of Celera Diagnostics
 ViroSeq v2.8 assay. This test has been approved by the FDA for
 IVD use. These results were reviewed by Thomas K. Huard, Ph.
 D., Director of Molecular Diagnostics.
 RESULTS RECEIVED ON           04/13/12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</si>
  <si>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Possible Resistance *
 FORTOVASE (saquinavir, SQV)         No Evidence of Resistance
 KALETRA (lopinavir+ritonavir, LPV)  No Evidence of Resistance
 VIRACEPT (nelfinavir, NFV)          Possible Resistance *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L10I, L10V, V82A
 NOVEL MUTATIONS DETECTED:
 Reverse Transcriptase Gene: K49R, V60I, R83K, D177E, G196E,
 I202V, L214F, V245M, R277K, L283I, I293V, I329L
 Protease Gene: V3I, S37N, R41K, L63A, L63T, V77I
 HIV Subtype: B
 These results were obtained from the use of Celera Diagnostics
 ViroSeq v2.8 assay. This test has been approved by the FDA for
 IVD use. These results were reviewed by Thomas K. Huard, Ph.
 D., Director of Molecular Diagnostics.
 RESULTS RECEIVED ON           03/08/13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</si>
  <si>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 L10V_x000D_
 _x000D_
NOVEL MUTATIONS DETECTED:_x000D_
Reverse Transcriptase Gene: K49R, V60I, R83K, D177E, I202V,_x000D_
L214F, V245M, R277K, L283I, I293V, I329L_x000D_
Protease Gene: V3I, 
S37N, R41K, L63A,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</si>
  <si>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I135L, S162C, K173R, R211K,
 L214F, D250E, R277K, I329L
 Protease Gene: V3I, T12P, I13V, K14R, S37N, R41K, L63H, V77I,
 I93L
 HIV Subtype: B
 These results were obtained from the use of Celera Diagnostics
 ViroSeq v2.8 assay. This test has been approved by the FDA for
 IVD use. These results were reviewed by Thomas K. Huard, Ph.
 D., Director of Molecular Diagnostics.
 RESULTS RECEIVED ON           05/09/13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</si>
  <si>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K20R, V35I, T39A, I142V, A158S,
 T165I, I202V, L214F, E248D, D250P, P272A, R277K, I293V, Q334L
 Protease Gene: V3I, S37N, R57K, L63P, I72L, V77I
 HIV Subtype: B
 These results were obtained from the use of Celera Diagnostics
 ViroSeq v2.8 assay. This test has been approved by the FDA for
 IVD use. These results were reviewed by Thomas K. Huard, Ph.
 D., Director of Molecular Diagnostics.
 RESULTS RECEIVED ON           01/23/12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</si>
  <si>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M41L_x000D_
Protease Gene:_x000D_
 _x000D_
NOVEL MUTATIONS DETECTED:_x000D_
Reverse Transcriptase Gene: K20R, E122P, S162C, I178L, T200K,_x000D_
L214F, E248N, T286A, A288S, I293V, K311R, Q334D, G335D_x000D_
Protease Gene:
 V3I, G16E, E35D, S37A, R57K, I62V, L63H_x000D_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</si>
  <si>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E122K, K173R, Q174K, T200A, R211G,
 V245E, D250S, P272Q, R277K, K281R, I293V, E312N
 Protease Gene: V3I, I13V, S37N, L63P
 HIV Subtype: B
 These results were obtained from the use of Celera Diagnostics
 ViroSeq v2.8 assay. This test has been approved by the FDA for
 IVD use. These results were reviewed by Thomas K. Huard, Ph.
 D., Director of Molecular Diagnostics.
 RESULTS RECEIVED ON           02/07/13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</si>
  <si>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 L10I_x000D_
 _x000D_
NOVEL MUTATIONS DETECTED:_x000D_
Reverse Transcriptase Gene: K20R, E122K, D123E, I135V, S162C,_x000D_
L214F, P243H, V245E, E248D, D250E, P272S, T286A, I293V, Q334H_x000D_
Protease Gene: V3I, I13V, S37D, L63P, 
E65D_x000D_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</si>
  <si>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 M184I, M184V_x000D_
Protease Gene:_x000D_
 _x000D_
NOVEL MUTATIONS DETECTED:_x000D_
Reverse Transcriptase Gene: E6K, K20R, K22R, I135T, T165I,_x000D_
Q174K, I178L, G196E, T200A, Q207E, R211K, V245H, V245I, V245K,_x000D_
V245L, V245M, V245N, 
V245Q, I257L, V261I, V276I, R277K, I293V,_x000D_
L310I, I329L_x000D_
Protease Gene: V3I, S37H, R41K, L63P, H69Q_x000D_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</si>
  <si>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 M184V_x000D_
Protease Gene:_x000D_
 _x000D_
NOVEL MUTATIONS DETECTED:_x000D_
Reverse Transcriptase Gene: E6K, K20R, K22R, I135T, T165I,_x000D_
Q174K, I178L, G196E, T200A, Q207E, R211K, V245H, V245I, V245K,_x000D_
V245L, V245M, V245N, V245Q, I257L, 
V261I, V276I, R277K, I293V,_x000D_
L310I, I329L_x000D_
Protease Gene: V3I, S37H, R41K, L63P, H69Q_x000D_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</si>
  <si>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D86E, E122K, D123E, I142V, S162C,_x000D_
S162Y, T200A, R211K, L214F, V245Q, D250E, P272S, T286A, I293V,_x000D_
E297A, 
I326V, Q334L, G335S_x000D_
Protease Gene: V3I, E35D, S37D, D60E, L63P, L63S, I72V_x000D_
 _x000D_
HIV Subtype: B_x000D_
 _x000D_
These results were obtained from the use of Celera Diagnostics_x000D_
ViroSeq v2.8 assay. This test has been approved by the FDA for_x000D_
IVD use._x000D_
 </t>
  </si>
  <si>
    <t>10/31/2011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</si>
  <si>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E122Q, T139A, D177E, R211K, P272A,
 R277K, L283I, R284K, I293V, I329L
 Protease Gene: V3I, I13V, E35D, M36I, S37N, R41K, K45R, R57K,
 I62V, L63P, L63T, I64V, E65D, C67Y, V77I
 HIV Subtype: B
 These results were obtained from the use of Celera Diagnostics
 ViroSeq v2.8 assay. This test has been approved by the FDA for
 IVD use. These results were reviewed by Thomas K. Huard, Ph.
 D., Director of Molecular Diagnostics.
 RESULTS RECEIVED ON           11/06/11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22021-0841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</si>
  <si>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V35M, T39A, S48E, E122K, D123E,
 D123G, E138A, S162C, Q174K, I180V, G196E, Q207E, R211K, L214F,
 V292I, I293V, K311R, G333E, Q334H
 Protease Gene: V3I, S37N, R41K, D60E, L63P, I64V, V77I, I93L
 HIV Subtype: B
 These results were obtained from the use of Celera Diagnostics
 ViroSeq v2.8 assay. This test has been approved by the FDA for
 IVD use. These results were reviewed by Thomas K. Huard, Ph.
 D., Director of Molecular Diagnostics.
 RESULTS RECEIVED ON           02/27/13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</si>
  <si>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 K219R_x000D_
Protease Gene:_x000D_
 _x000D_
NOVEL MUTATIONS DETECTED:_x000D_
Reverse Transcriptase Gene: V35M, T39A, S48E, E122K, D123G,_x000D_
E138A, S162C, Q174K, I180V, G196E, Q207E, R211K, L214F, V292I,_x000D_
I293V, K311R, G333E, 
Q334H_x000D_
Protease Gene: V3I, S37N, R41K, D60E, L63P, I64V,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</si>
  <si>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K11R, V60I, E122K, I135T,_x000D_
I142T, S162C, G196E, T200A, E204Q, Q207K, R211G, V245M, E248D,_x000D_
E248K, E248N, 
L283I, I293V, E297A_x000D_
Protease Gene: V3I, I15V, M36I, S37N, I62V, L63A_x000D_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</si>
  <si>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P4S, S68G, T69A, V90I, K102Q, E122K,_x000D_
D123E, D177E, I178L, V179I, R211K, L214F, T286A, S322T, 
G333E,_x000D_
Q334L_x000D_
Protease Gene: V3I,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</si>
  <si>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P4S, S68G, T69A, V90I, K102Q, E122K,_x000D_
D123E, K173R, D177E, I178L, V179I, R211K, L214F, T286A, S322T,_x000D_
G333E, 
Q334L_x000D_
Protease Gene: V3I,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</si>
  <si>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V118I, V179D
 Protease Gene: A71T
 NOVEL MUTATIONS DETECTED:
 Reverse Transcriptase Gene: D121A, E122A, E122I, E122K, E122T,
 E122V, I142V, T165I, G196E, T200A, R211V, V245E, E248T, D250E,
 P272A, R277K, K281R, T286A, V292I, I293V, A304E, E312Q, I329L,
 Q334E
 Protease Gene: V3I, E35D, S37N, K43R, I62V, L63P, I72V, V77I,
 I93L
 HIV Subtype: B
 These results were obtained from the use of Celera Diagnostics
 ViroSeq v2.8 assay. This test has been approved by the FDA for
 IVD use. These results were reviewed by Thomas K. Huard, Ph.
 D., Director of Molecular Diagnostics.
 RESULTS RECEIVED ON           11/30/11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22021-0841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</si>
  <si>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I31V, V35I, A98S, E122K, D123E,_x000D_
K166R, D177E, L214F, V245Q, P272A, I293V_x000D_
Protease Gene: V3I, I15V, M36I, 
S37N,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</si>
  <si>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PLEASE NOTE: WE WERE NOT ABLE TO OBTAIN AN HIV-1 GENOTYPE FROM
 THIS SAMPLE DUE TO ONE OF THE FOLLOWING PROBLEMS: INSUFFICIENT
 VIRAL LOAD, A MUTATION IN THE VIRAL GENOME, OR THE PRESENCE OF
 INHIBITORS TO THE PCR AMPLIFICATION.  PLEASE CORRELATE THIS
 RESULT WITH ANY RECENT VIRAL LOAD FOR THIS PATIENT AND RESUBMIT
 IF CLINICALLY WARRANTED.
 These results were obtained from the use of Celera Diagnostics
 ViroSeq v2.8 assay. This test has been approved by the FDA for
 IVD use. These results were reviewed by Thomas K. Huard, Ph.
 D., Director of Molecular Diagnostics.
 RESULTS RECEIVED ON           10/03/12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</si>
  <si>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Resistance ***_x000D_
ZERIT (stavudine, d4T)              No Evidence of Resistance_x000D_
ZIAGEN (abacavir, ABC)              Resistance ***_x000D_
VIREAD (tenofovir, TDF)             No Evidence of Resistance_x000D_
 _x000D_
Non-Nucleoside Reverse Transcriptase Inhibitors_x000D_
RESCRIPTOR (delavirdine, DLV)       Resistance ***_x000D_
SUSTIVA (efavirenz, EFV)            Resistance ***_x000D_
VIRAMUNE (nevirapine, NVP)          Resistance ***_x000D_
INTELENCE (etravirine, ETR)         Possible Resistance ***_x000D_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L74I, L100I, K103N, V179D, V179E,_x000D_
M184V, K219E_x000D_
Protease Gene:_x000D_
 _x000D_
NOVEL MUTATIONS DETECTED:_x000D_
Reverse Transcriptase Gene: S68G, I142M, D177E, I178M, R211K,_x000D_
L214F, V245N, E248D, R277K, I293V_x000D_
Protease Gene: V3I, I13V, Q18H, L63P,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</si>
  <si>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V60I, E122K, Q174D, Q174H, V179I,
 T200A, I202V, R211K, L214F, V292I, I326V
 Protease Gene: V3I, M36V, S37D, S37N, R41K, L63Q, I64V, E65D
 HIV Subtype: B
 These results were obtained from the use of Celera Diagnostics
 ViroSeq v2.8 assay. This test has been approved by the FDA for
 IVD use. These results were reviewed by Thomas K. Huard, Ph.
 D., Director of Molecular Diagnostics.
 RESULTS RECEIVED ON           02/04/13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</si>
  <si>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V60I, E122K, Q174D, Q174H, V179I,_x000D_
T200A, I202V, E204K, R211K, L214F, V292I, K311R, I326V_x000D_
Protease Gene: V3I,
 M36V, S37D, S37N, R41K, L63Q, I64V, E65D_x000D_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</si>
  <si>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R83K, A98S, E122K, T200A, R211K,_x000D_
L214F, V245E, P272A, R277K, K281R, T286A, I293V, E297A, Q334H_x000D_
Protease 
Gene: V3I, S37N, I62V, L63A, L63S,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</si>
  <si>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P4S, E6D, V35I, R83K, K102Q, E122K,_x000D_
R211K, L214F, V245K, E248D, D250E, P272A, R277K, T286A, 
I293V,_x000D_
E297A_x000D_
Protease Gene: V3I, T12S, K14R, L19I, L63T,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</si>
  <si>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R83K, E122K, D123E, D177E, R211K,_x000D_
L214F, P272A, R277K, I329L_x000D_
Protease Gene: V3I, L19I, S37N, L63T_x000D_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</si>
  <si>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Possible Resistance
 FORTOVASE (saquinavir, SQV)         Possible Resistance
 KALETRA (lopinavir+ritonavir, LPV)  No Evidence of Resistance
 VIRACEPT (nelfinavir, NFV)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E44D, K103N
 Protease Gene: E35G, L90M
 NOVEL MUTATIONS DETECTED:
 Reverse Transcriptase Gene: E122K, D123N, I135L, S162C, K173N,
 Q174K, V179I, L214F, R277K, Q334N
 Protease Gene: V3I, I13V, L19I, L19V, K20T, M36I, S37N, R41K,
 L63P, T74S, V77I
 HIV Subtype: B
 These results were obtained from the use of Celera Diagnostics
 ViroSeq v2.8 assay. This test has been approved by the FDA for
 IVD use. These results were reviewed by Thomas K. Huard, Ph.
 D., Director of Molecular Diagnostics.
 RESULTS RECEIVED ON           09/14/12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</si>
  <si>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Possible Resistance_x000D_
FORTOVASE (saquinavir, SQV)         Possible Resistance_x000D_
KALETRA (lopinavir+ritonavir, LPV)  No Evidence of Resistance_x000D_
VIRACEPT (nelfinavir, NFV)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E44D_x000D_
Protease Gene: E35G, L90M_x000D_
 _x000D_
NOVEL MUTATIONS DETECTED:_x000D_
Reverse Transcriptase Gene: E122K, I135L, S162C, L168F, K173N,_x000D_
Q174K, V179I, L214F, R277K, A288T, V317A, Q334N_x000D_
Protease Gene: V3I, I13V, L19V, 
K20T, M36I, S37N, R41K, L63P,_x000D_
T74S,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</si>
  <si>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04/13/2016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</si>
  <si>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Possible Resistance_x000D_
FORTOVASE (saquinavir, SQV)         Possible Resistance_x000D_
KALETRA (lopinavir+ritonavir, LPV)  No Evidence of Resistance_x000D_
VIRACEPT (nelfinavir, NFV)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E44D_x000D_
Protease Gene: E35G, L90M_x000D_
 _x000D_
NOVEL MUTATIONS DETECTED:_x000D_
Reverse Transcriptase Gene: E122K, I135L, S162C, K173N, Q174K,_x000D_
V179I, L214F, R277K, V317A, Q334N_x000D_
Protease Gene: V3I, I13V, L19V, K20T, M36I, S37N, 
R41K, L63P,_x000D_
T74S,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</si>
  <si>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E122K, D123E, D123K, D123N,_x000D_
S162C, I178L, V179I, Q207E, R211K, L214F, E248D, D250N, P272A,_x000D_
V276I, 
R277K, T286A, A288S, I293V, E297K, A304E, S322T_x000D_
Protease Gene: V3I, S37D, D60E, Q61E, L63P, V77I,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</si>
  <si>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E122P, I135T, S162C, D177E, E194D,
 G196E, Q207E, V245E, P272A, R277K, I293V, K311R, I329V
 Protease Gene: V3I, I13V, I15V, L19Q, S37N, K43R, L63P
 HIV Subtype: B
 These results were obtained from the use of Celera Diagnostics
 ViroSeq v2.8 assay. This test has been approved by the FDA for
 IVD use. These results were reviewed by Thomas K. Huard, Ph.
 D., Director of Molecular Diagnostics.
 RESULTS RECEIVED ON           10/01/12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</si>
  <si>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V8I, K20R, V35L, R83K, E122K, E122R,
 D123E, I135V, Q174L, D177E, I178L, R211K, L214F, P243S, V245E,
 V245K, E248D, P272A, R277K, T286A, E291D, E297V
 Protease Gene: V3I, I13V, S37N, D60E, L63P, K70E, V77I
 HIV Subtype: B
 These results were obtained from the use of Celera Diagnostics
 ViroSeq v2.8 assay. This test has been approved by the FDA for
 IVD use. These results were reviewed by Thomas K. Huard, Ph.
 D., Director of Molecular Diagnostics.
 RESULTS RECEIVED ON           12/27/12
 Reference lab accession: NP
 Testing Performed By
 QUEST DIAGNOSTICS/NICHOLS CHANTILLY
 14225 NEWBROOK DRIVE CHANTILLY VA 20151-2228
 KENNETH L. SISCO, MD</t>
  </si>
  <si>
    <t>07/08/2014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</si>
  <si>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Possible Resistance *_x000D_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K101E_x000D_
Protease Gene:_x000D_
 _x000D_
NOVEL MUTATIONS DETECTED:_x000D_
Reverse Transcriptase Gene: E6D, E6G, K32E, V35I, K49R, R83K,_x000D_
E122K, I135R, D177E, Q197P, I202V, R211K, L214F, R277K, V292I,_x000D_
I293V, G335D_x000D_
Protease 
Gene: V3I, T12P, K14R, I15V, G16E, S37N, I62V, L63N,_x000D_
L63S, H69Q, I72R_x000D_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</si>
  <si>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V35I, R83K, E122P, T165I,_x000D_
D177E, I178M, T200I, R211G, L214F, V245E, E248D, P272A, R277K,_x000D_
I293V, 
E297A_x000D_
Protease Gene: V3I, I15V, S37D, R41K, I93L_x000D_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</si>
  <si>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D123E, L214F, P243H, V245E,_x000D_
P272A, R277K, K281R, L283I, I293V_x000D_
Protease Gene: V3I, L63S, I64V, I72V,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</si>
  <si>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K20R, E122K, D177E, I178M, Q207E,
 R211K, L214F, P243H, V245E, S251I, P272S, R277K, T286A, I293V,
 P313T, D324E
 Protease Gene: V3I, I15V, M36I, S37N, R41K, I62V, L63P
 HIV Subtype: B
 These results were obtained from the use of Celera Diagnostics
 ViroSeq v2.8 assay. This test has been approved by the FDA for
 IVD use. These results were reviewed by Thomas K. Huard, Ph.
 D., Director of Molecular Diagnostics.
 RESULTS RECEIVED ON           04/17/12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</si>
  <si>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01/17/2014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</si>
  <si>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V35T, E36A, T39E, S48T, V60I, D123N,_x000D_
I135T, A158S, K173A, D177E, E194D, G196K, T200E, Q207K, 
R211K,_x000D_
L214F, V245E, E248N, T286A, E291D, V292I, I293V, K311R, Q334N_x000D_
Protease Gene: V3I, T12P, L19V, M36I, S37N, R41K, L63T, H69K,_x000D_
L89M, I93L_x000D_
 _x000D_
HIV Subtype: C_x000D_
 _x000D_
These results were obtained from the use of Celera Diagnostics_x000D_
ViroSeq v2.8 assay. This test has been approved by the FDA for_x000D_
IVD use. These results were reviewed by Thomas K. Huard, Ph._x000D_
D., Director of Molecular Diagnostics._x000D_
 </t>
  </si>
  <si>
    <t>10/31/2017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</si>
  <si>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V118I_x000D_
Protease Gene:_x000D_
 _x000D_
NOVEL MUTATIONS DETECTED:_x000D_
Reverse Transcriptase Gene: K20R, V35I, V60I, R83K, E122P,_x000D_
I135T, K166R, D177E, I178L, Q197E, R211K, I244V, V245I, 
V245L,_x000D_
R277K, L283I, E297A, Q334D_x000D_
Protease Gene: V3I, T12N, L19I, S37N, L63S, I64M, I72V, V77I_x000D_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</si>
  <si>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E122P, K173E, D177E, I178M,_x000D_
E204K, Q207E, R211K, L214F, V245K, D250E, L283I, A288S, E297K,_x000D_
K311R, 
I329L, G333E, Q334H_x000D_
Protease Gene: V3I, E35D, S37D, D60E, Q61D, Q61E, I62V, L63P,_x000D_
E65D, K70R,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</si>
  <si>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E122P, K173E, D177E, I178M,_x000D_
Q207E, R211K, L214F, V245K, D250E, L283I, A288S, E297K, K311R,_x000D_
I329L, 
G333E, Q334H_x000D_
Protease Gene: V3I, E35D, S37D, D60E, Q61D, I62V, L63P, K70R,_x000D_
V77I,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</si>
  <si>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E122K, I142T, S162A, T200I, I202V,
 L214F, I244V, V245E, V245I, V245K, V245M, K249R, D250E, R277K,
 T286A
 Protease Gene: V3I, T12I, K14R, I15V, S37N, D60E, L63A, V77I
 HIV Subtype: B
 These results were obtained from the use of Celera Diagnostics
 ViroSeq v2.8 assay. This test has been approved by the FDA for
 IVD use. These results were reviewed by Thomas K. Huard, Ph.
 D., Director of Molecular Diagnostics.
 RESULTS RECEIVED ON           08/21/12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</si>
  <si>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E36A, E122A, I142T, S162A, V179I,_x000D_
T200I, I202V, L214F, I244V, V245I, V245M, D250E, R277K, Q278H,_x000D_
T286A, A288T_x000D_
Protease Gene: V3I, T12I, K14R, 
I15V, S37N, D60E, L63A,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</si>
  <si>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S162A, V179I, T200I, I202V, L214F,_x000D_
I244V, D250E, R277K, Q278H, T286A_x000D_
Protease Gene: V3I, T12I, K14R, I15V, S37N, D60E, L63A,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</si>
  <si>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V35I, D121Y, I135R, S162C, D177E,_x000D_
I178M, R211K, L214F, V245M, K249R, D250E, T286A, G335D_x000D_
Protease Gene:
 V3I, E35D, R41K, D60E, L63P, H69Q,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</si>
  <si>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Possible Resistance
 ZERIT (stavudine, d4T)              No Evidence of Resistance
 ZIAGEN (abacavir, ABC)              Resistance
 VIREAD (tenofovir, TDF)             Possible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K65R, L100I, K103N, M184V
 Protease Gene:
 NOVEL MUTATIONS DETECTED:
 Reverse Transcriptase Gene: K20R, V35M, T39A, E40D, R83K, E122K,
 D177N, V179I, G196E, L214F, K275R, V276T, R277K, Q278Y, K281R,
 T286A, I293V, L295I, E297K, L303M, D324E, G335D
 Protease Gene: V3I, I13V, K20R, M36I, S37N, L63P, I64V, V77I
 HIV Subtype: B
 These results were obtained from the use of Celera Diagnostics
 ViroSeq v2.8 assay. This test has been approved by the FDA for
 IVD use. These results were reviewed by Thomas K. Huard, Ph.
 D., Director of Molecular Diagnostics.
 RESULTS RECEIVED ON           05/17/13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</si>
  <si>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K20R, V35I, V35M, K43N, A98S, D121H,_x000D_
I135R, K173Q, D177E, Q197R, T200E, Q207K, R211K, L214F, 
E248D,_x000D_
R277K, T286A, E297N, K311R, Q334N, G335D_x000D_
Protease Gene: V3I, S37D, R41K, R57K, L63Q, I64V, E65D, I72V,_x000D_
V77I,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</si>
  <si>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T69D, T69N
 Protease Gene:
 NOVEL MUTATIONS DETECTED:
 Reverse Transcriptase Gene: S48T, T69A, A98S, K104R, E122P,
 D177N, S191T, G196E, T200E, L214F, P243S, V245Q, R277K, E297A,
 Q334R, G335D
 Protease Gene: V3I, T4P, S37N, R57K, L63P, I72V, V75I, V82I
 HIV Subtype: B
 These results were obtained from the use of Celera Diagnostics
 ViroSeq v2.8 assay. This test has been approved by the FDA for
 IVD use. These results were reviewed by Thomas K. Huard, Ph.
 D., Director of Molecular Diagnostics.
 RESULTS RECEIVED ON           12/05/12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</si>
  <si>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T39A, V60I, I142V, D177E,_x000D_
I178M, T200E, Q207E, L214F, E248N, P272A, R277K, Q278N, 
T286A,_x000D_
A288S_x000D_
Protease Gene: V3I, I13V, S37N, R41K, D60E, L63P, I72V, V77I,_x000D_
I93L_x000D_
 _x000D_
HIV Subtype: B_x000D_
 _x000D_
These results were obtained from the use of Celera Diagnostics_x000D_
ViroSeq v2.8 assay. This test has been approved by the FDA for_x000D_
IVD use._x000D_
 </t>
  </si>
  <si>
    <t>03/09/2011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</si>
  <si>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V179D
 Protease Gene: A71V
 NOVEL MUTATIONS DETECTED:
 Reverse Transcriptase Gene: E6D, E122K, D177E, R211K, L214F,
 V245M, E248H, E248K, E248N, E248Q, D250E, S251N, V292I, I293V,
 V314I
 Protease Gene: V3I, E35D, S37N, R57K, D60E, Q61H, L63A, I64L,
 K70E, V77I, I93L
 HIV Subtype: B
 These results were obtained from the use of Celera Diagnostics
 ViroSeq v2.8 assay. This test has been approved by the FDA for
 IVD use. These results were reviewed by Thomas K. Huard, Ph.
 D., Director of Molecular Diagnostics.
 RESULTS RECEIVED ON           03/24/11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</si>
  <si>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I142V, E169D, T200A, L214F, V245E,_x000D_
P272A, R277K, K281R, I293V, G335D_x000D_
Protease Gene: V3I, I15V, L19Q, S37N, R57K, D60E,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</si>
  <si>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K104R, I142V, E169D, T200A, L214F,_x000D_
V245E, P272A, R277K, K281R, T286A, I293V, G335D_x000D_
Protease Gene: V3I, T12S,
 L19Q, S37N, R57K, D60E, L63P_x000D_
 _x000D_
HIV Subtype: B_x000D_
 _x000D_
These results were obtained from the use of Celera Diagnostics_x000D_
ViroSeq v2.8 assay. This test has been approved by the FDA for_x000D_
IVD use._x000D_
 </t>
  </si>
  <si>
    <t>11/02/2016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</si>
  <si>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 A71T_x000D_
 _x000D_
NOVEL MUTATIONS DETECTED:_x000D_
Reverse Transcriptase Gene: V60I, E122K, R211K, L214F, I244V,_x000D_
P272Q, R277K, K281R, E312N_x000D_
Protease Gene: V3I, T12S, S37N, R57K, L63Q,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</si>
  <si>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 A71T_x000D_
 _x000D_
NOVEL MUTATIONS DETECTED:_x000D_
Reverse Transcriptase Gene: V60I, E122K, R211K, L214F, P272Q,_x000D_
R277K, K281R, E312N_x000D_
Protease Gene: V3I, T12S, S37N, R57K, L63Q,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</si>
  <si>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M184I_x000D_
Protease Gene:_x000D_
 _x000D_
NOVEL MUTATIONS DETECTED:_x000D_
Reverse Transcriptase Gene: K13R, I31L, V90I, K102R, D121H,_x000D_
D123E, Q174H, D177E, T200E, R211K, L214F, P272S, T286A, P294T,_x000D_
E297K, Q334Y_x000D_
Protease Gene: V3I, M36I, S37N, I62V, L63S, I64V, V75I, V82I_x000D_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</si>
  <si>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V35I, R83K, D121H, T139A, S162A,
 Q174R, V179I, G196E, Q207E, L214F, V245E, R277K, I293V, Q334N
 Protease Gene: V3I, L19I, L33I, S37N, R41K, D60E, L63P, C67D,
 I72T, V77I
 HIV Subtype: B
 These results were obtained from the use of Celera Diagnostics
 ViroSeq v2.8 assay. This test has been approved by the FDA for
 IVD use. These results were reviewed by Thomas K. Huard, Ph.
 D., Director of Molecular Diagnostics.
 RESULTS RECEIVED ON           07/13/12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</si>
  <si>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E122K, S162C, T165I, K173Q,_x000D_
I178M, T200A, Q207E, R211K, L214F, E248D, R277K, V292I, I293V_x000D_
Protease 
Gene: V3I, K14R, S37N, R41K, L63P, I64L, V77I,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</si>
  <si>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A98S, D121H, D121Y, S162C, I178L,
 I180V, Q207E, R211K, L214F, E248D, R277K, T286A, V292I, I293V,
 E297K, A304E, Q334L
 Protease Gene: V3I, S37E, I62V, L63S, L63T, I64V, E65D, T74A,
 V77I
 HIV Subtype: B
 These results were obtained from the use of Celera Diagnostics
 ViroSeq v2.8 assay. This test has been approved by the FDA for
 IVD use. These results were reviewed by Thomas K. Huard, Ph.
 D., Director of Molecular Diagnostics.
 RESULTS RECEIVED ON           10/27/12
 Reference lab accession: NP
 Testing Performed By
 QUEST DIAGNOSTICS/NICHOLS CHANTILLY
 14225 NEWBROOK DRIVE CHANTILLY VA 20151-2228
 KENNETH L. SISCO, MD</t>
  </si>
  <si>
    <t>08/10/2010</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</si>
  <si>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D121H, E122K, D123E, D123K, D123N,
 D177E, I178M, Q207K, R211S, L214F, E248D, R277K, V292I, I293V,
 E297R, K311R, D324E, I329L
 Protease Gene: V3I, T12A, K14R, L33I, E35D, S37N, R57K, L63P,
 I64V
 HIV Subtype: B
 These results were obtained from the use of Celera Diagnostics
 ViroSeq v2.8 assay.  This test has been approved by the FDA for
 IVD use.    These results were reviewed by Thomas K. Huard, Ph.
 D., Director of Molecular Diagnostics.
 RESULTS RECEIVED ON           08/22/10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20151-2228
 KENNETH L. SISCO, MD</t>
  </si>
  <si>
    <t>08/27/2010</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</si>
  <si>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E122K, D123E, D177E, I178M,_x000D_
Q207E, L214F, V245T, K249Q, I293V, P294S, I329V, G333E, Q334L_x000D_
Protease 
Gene: V3I, L19Q, S37N, I62V, L63N, K70R, V77I, I93L_x000D_
 _x000D_
HIV Subtype: B_x000D_
 _x000D_
These results were obtained using the Abbott ViroSeq(R) v2.0_x000D_
assay. This test has been approved by the FDA for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</si>
  <si>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L10V
 NOVEL MUTATIONS DETECTED:
 Reverse Transcriptase Gene: V35L, A98S, K102Q, K104R, E122P,
 I135L, K173E, Q207K, R211G, L214F, V276T, R277K, Q278N, T286A,
 D324E, G333E, Q334H
 Protease Gene: V3I, I13V, I15V, S37C, S37Y, R41K, L63P, I72V,
 V77I
 HIV Subtype: B
 These results were obtained from the use of Celera Diagnostics
 ViroSeq v2.8 assay. This test has been approved by the FDA for
 IVD use. These results were reviewed by Thomas K. Huard, Ph.
 D., Director of Molecular Diagnostics.
 RESULTS RECEIVED ON           03/13/13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</si>
  <si>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V35L, K43Q, A98S, K102Q, K104R,_x000D_
E122P, I135L, K173E, Q207K, R211G, L214F, V276T, R277K, Q278N,_x000D_
T286A, 
T286V, D324E, G333E, Q334H_x000D_
Protease Gene: V3I, I13V, I15V, S37C, S37Y, R41K, L63P, I72V,_x000D_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</si>
  <si>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S162C, R211K, L214F, V245L,_x000D_
Q278H, T286A, E297A, K311R, I326V, Q334E_x000D_
Protease Gene: V3I, T12P, I13V, 
E35D, S37D, D60E, L63P,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</si>
  <si>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K101E, K103N, M184I, M184V_x000D_
Protease Gene:_x000D_
 _x000D_
NOVEL MUTATIONS DETECTED:_x000D_
Reverse Transcriptase Gene: V35M, T39A, S48E, E122K, D123E,_x000D_
E138A, S162C, Q174K, G196E, Q207E, R211K, L214F, P243S, V245E,_x000D_
D250E, R277K, V292I, I293V, G333E, 
Q334H_x000D_
Protease Gene: V3I, T12P, S37N, P39T, D60E, L63P, I64V, V77I,_x000D_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</si>
  <si>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07/17/2012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</si>
  <si>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V35M, E122K, D123E, I135T, S162C,
 I178L, R211K, I257L, R277K, I293V, E297T, I329L, Q334E
 Protease Gene: V3I, T12S, S37N, S37T, I64V, V77I
 HIV Subtype: B
 These results were obtained from the use of Celera Diagnostics
 ViroSeq v2.8 assay. This test has been approved by the FDA for
 IVD use. These results were reviewed by Thomas K. Huard, Ph.
 D., Director of Molecular Diagnostics.
 RESULTS RECEIVED ON           07/31/12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</si>
  <si>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S48T, K101R, E122P, I135T, E138A,_x000D_
S162C, D177G, G196E, T200A, Q207K, R211A, L214F, P272S, A288S,_x000D_
V292I,
 E297R, K311R, D324E, L325I, I329V, G333D, G333E_x000D_
Protease Gene: V3I, T12P, I13V, L19I, E35D, M36I, S37N,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</si>
  <si>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T39I, T39K, T39M, V60I, D123S,_x000D_
Q174R, D177E, I178M, G196E, T200A, E204D, Q207A, Q207D, R211K,_x000D_
L214F, 
V245Q, D250E, T286A, E291D, V292I, I293V, E297A, A304E,_x000D_
V317A, G333E_x000D_
Protease Gene: V3I, T12A, I13V, K14R, I15V, K20I, E35D, M36I,_x000D_
S37N, R41K, R57K, G68E, H69R, I72V, V82I, L89M_x000D_
 _x000D_
HIV Subtype: CPX_x000D_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</si>
  <si>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K11A, K11E, K11T, V35T, T39I, T39K,_x000D_
T39M, V60I, D123S, Q174K, Q174R, D177E, I178M, G196E, T200A,_x000D_
E203K, 
E204D, Q207A, Q207D, R211K, L214F, V245Q, D250E, T286A,_x000D_
E291D, V292I, I293V, E297A, A304E, V317A, G333E_x000D_
Protease Gene: V3I, T12A, I13V, K14R, I15V, K20I, E35D, M36I,_x000D_
S37N, R41K, I62V, G68E, H69R, I72V, V82I, L89M_x000D_
 _x000D_
HIV Subtype: CPX_x000D_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</si>
  <si>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K11A, K11E, K11T, V35T, T39I, T39K,_x000D_
T39M, V60I, D123S, Q174R, D177E, I178M, T200A, E204D, Q207A,_x000D_
Q207D, 
R211K, L214F, V245Q, D250E, T286A, E291D, V292I, I293V,_x000D_
E297A, A304E, V317A, G333E_x000D_
Protease Gene: V3I, T12A, I13V, K14R, I15V, K20I, E35D, M36I,_x000D_
S37N, R41K, G68E, H69R, I72V, V82I, L89M_x000D_
 _x000D_
HIV Subtype: CPX_x000D_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</si>
  <si>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E122K, R211K, L214F, V245M,_x000D_
E248D, R277K, I293V, Q334N_x000D_
Protease Gene: V3I, I13V, S37N, D60E, Q61D, 
Q61E, Q61H, L63H,_x000D_
L63P, L63S, L63Y, I64V, E65D, V77I_x000D_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</si>
  <si>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V118I, M184I_x000D_
Protease Gene: Q58E_x000D_
 _x000D_
NOVEL MUTATIONS DETECTED:_x000D_
Reverse Transcriptase Gene: P4T, V35I, A98S, E122K, Q174R,_x000D_
I178M, V179I, R211K, L214F, L228I, Q334Y_x000D_
Protease Gene: V3I, K14E, L19I, L19T, S37N, P39S, P39T, R41K,_x000D_
D60E, Q61E, I62V, L63P, 
I64V, E65K, K70R, V77I, V82I_x000D_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</si>
  <si>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D123E, T165I, P176T, T200A,_x000D_
I202V, L214F, P243T, R277K, I326V, G335C_x000D_
Protease Gene: V3I, I15V, G16E, 
E35D, M36I, S37N, L63A,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</si>
  <si>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K104R, V106I, E122K, S162C,_x000D_
K173E, N175H, I178M, G196E, T200A, R211G, L214F, R277K, K281R,_x000D_
I293V, 
P313T_x000D_
Protease Gene: V3I, I13V, L19I, S37N, R41K, L63P,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</si>
  <si>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PLEASE NOTE: WE WERE NOT ABLE TO OBTAIN AN HIV-1 GENOTYPE FROM
 THIS SAMPLE DUE TO ONE OF THE FOLLOWING PROBLEMS: INSUFFICIENT
 VIRAL LOAD, A MUTATION IN THE VIRAL GENOME, OR THE PRESENCE OF
 INHIBITORS TO THE PCR AMPLIFICATION.  PLEASE CORRELATE THIS
 RESULT WITH ANY RECENT VIRAL LOAD FOR THIS PATIENT AND RESUBMIT
 IF CLINICALLY WARRANTED.
 These results were obtained from the use of Celera Diagnostics
 ViroSeq v2.8 assay. This test has been approved by the FDA for
 IVD use. These results were reviewed by Thomas K. Huard, Ph.
 D., Director of Molecular Diagnostics.
 RESULTS RECEIVED ON           12/17/11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22021-0841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</si>
  <si>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V21I, V60I, F87L, E122K, E122R,_x000D_
D123N, I135V, Q174H, V179I, T200A, I202V, R211K, L214F, P272S,_x000D_
R277K, 
I293V, I326V_x000D_
Protease Gene: V3I, T12I, G16E, I62V, L63T, I64L, H69K,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</si>
  <si>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M184V, P225H
 Protease Gene:
 NOVEL MUTATIONS DETECTED:
 Reverse Transcriptase Gene: V35A, V35I, V35T, V60I, K102R,
 K104R, I142V, I178M, T200A, R211K, L214F, R277K, T286P, I293V,
 E297K, D324E, G333E
 Protease Gene: V3I, E35D, M36I, S37N, R41K, L63P, I64L
 HIV Subtype: B
 These results were obtained from the use of Celera Diagnostics
 ViroSeq v2.8 assay. This test has been approved by the FDA for
 IVD use. These results were reviewed by Thomas K. Huard, Ph.
 D., Director of Molecular Diagnostics.
 RESULTS RECEIVED ON           07/13/12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</si>
  <si>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Possible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K101E, V108I, M184V_x000D_
Protease Gene:_x000D_
 _x000D_
NOVEL MUTATIONS DETECTED:_x000D_
Reverse Transcriptase Gene: K70Q, D123N, I135T, E138A, S162A,_x000D_
D177E, I178M, V179L, V189I, L210F, V245K, V245M, D250E, R277K,_x000D_
I293V, I329V, G333E, Q334H_x000D_
Protease Gene: V3I, 
I15V, L19T, S37D, K43R, D60E, L63S, I72V,_x000D_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</si>
  <si>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Gene:_x000D_
 _x000D_
NOVEL MUTATIONS DETECTED:_x000D_
Reverse Transcriptase Gene: T39A, S68G, K82R, K102Q, D123N,_x000D_
I135T, S162C, K173Q, E203D, Q207E, R211K, L214F, E248D, R277K,_x000D_
I293V, 
V317A, S322T, D324E_x000D_
Protease Gene: V3I, T12A, I13V, K14R, I15V, E35D, M36I, S37D,_x000D_
R57K, L63P, I64V_x000D_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</si>
  <si>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V35E, T39A, K102Q, E122K,
 I135T, E138A, I142T, S162C, Q174E, V179I, I202V, L214F, V245E,
 R277K, I293V, K311R
 Protease Gene: V3I, T12K, I15V, G16E, L19I, S37N, L63A, H69Q,
 I72V
 HIV Subtype: B
 These results were obtained from the use of Celera Diagnostics
 ViroSeq v2.8 assay. This test has been approved by the FDA for
 IVD use. These results were reviewed by Thomas K. Huard, Ph.
 D., Director of Molecular Diagnostics.
 RESULTS RECEIVED ON           02/16/13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</si>
  <si>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K103R, M184V
 Protease Gene:
 NOVEL MUTATIONS DETECTED:
 Reverse Transcriptase Gene: K20R, K49R, E122K, D123E, E169D,
 D177E, I178L, R211K, V245K, R277K, L283I, I293V, E297Q, K311R,
 P313T, I329V, Q334D
 Protease Gene: V3I, Q18I, Q18K, Q18L, L19I, L19P, L19T, E35D,
 M36I, S37D, R57K, D60E, L63P
 HIV Subtype: B
 These results were obtained from the use of Celera Diagnostics
 ViroSeq v2.8 assay. This test has been approved by the FDA for
 IVD use. These results were reviewed by Thomas K. Huard, Ph.
 D., Director of Molecular Diagnostics.
 RESULTS RECEIVED ON           11/12/12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</si>
  <si>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E122K, D123N, S162A, T165I,_x000D_
E169D, I178L, R211Q, L214F, P272A, R277K, K281R, L283I, 
I293V,_x000D_
Q334E_x000D_
Protease Gene: V3I, S37C, R57K, D60E,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</si>
  <si>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K49R, E122K, D123N, S162A,_x000D_
T165I, E169D, I178L, R211Q, L214F, P272A, R277K, K281R, L283I,_x000D_
I293V, 
Q334E_x000D_
Protease Gene: V3I, S37C, R57K, D60E,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</si>
  <si>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K49R, E122K, D123N, S162A,_x000D_
T165I, E169D, I178L, R211Q, L214F, P272A, R277K, K281R, L283I,_x000D_
I293V, 
Q334E_x000D_
Protease Gene: V3I, S37C, R57K, D60E, L63P_x000D_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</si>
  <si>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A62V, V75I, K103N, M184V_x000D_
Protease Gene:_x000D_
 _x000D_
NOVEL MUTATIONS DETECTED:_x000D_
Reverse Transcriptase Gene: S68G, E122K, D123E, E169D, Q174K,_x000D_
I178L, G196E, I202V, L214F, P243T, I293V, Q334C, Q334N, Q334S,_x000D_
Q334Y_x000D_
Protease Gene: V3I, S37N, L63P, I64L, I72V,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</si>
  <si>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10/22/2014</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</si>
  <si>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Possible Resistance_x000D_
ZERIT (stavudine, d4T)              No Evidence of Resistance_x000D_
ZIAGEN (abacavir, ABC)              Resistance_x000D_
VIREAD (tenofovir, TDF)             Possible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A62V, K65R, L100I, K103N, M184V_x000D_
Protease Gene:_x000D_
 _x000D_
NOVEL MUTATIONS DETECTED:_x000D_
Reverse Transcriptase Gene: E122K, D123E, E169D, Q174K, I178L,_x000D_
G196E, I202V, L214F, P243T, I293V, Q334N_x000D_
Protease Gene: V3I, S37N, L63P, I64L,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</si>
  <si>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V75I_x000D_
Protease Gene:_x000D_
 _x000D_
NOVEL MUTATIONS DETECTED:_x000D_
Reverse Transcriptase Gene: V35I, S68G, D121Y, E122K, D123E,_x000D_
E169D, Q174K, I178L, G196E, I202V, L214F, P243T, I293V, Q334N_x000D_
Protease
 Gene: V3I, S37N, L63P, I64L,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</si>
  <si>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S68G, D121Y, E122K, D123E,_x000D_
E169D, Q174K, I178L, G196E, I202V, L214F, P243T, V245E, 
I293V,_x000D_
Q334N_x000D_
Protease Gene: V3I, I15V, S37N, L63P, I64L,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</si>
  <si>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D121Y, E122K, D123E, E169D,_x000D_
Q174K, I178L, G196E, I202V, E204G, L214F, P243T, V245E, R284K,_x000D_
I293V, 
Q334N_x000D_
Protease Gene: V3I, I15V, S37N, L63P, I64L,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</si>
  <si>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Possible Resistance *_x000D_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K101E_x000D_
Protease Gene:_x000D_
 _x000D_
NOVEL MUTATIONS DETECTED:_x000D_
Reverse Transcriptase Gene: A98S, E122K, D177E, I178M, V179I,_x000D_
T200A, Q207E, L214F, V245M, V276I, R277K, Q278H, L283I, I293V,_x000D_
P294S, V317A, D324E, 
L325I, I329L_x000D_
Protease Gene: V3I, I13V, L19I, S37N, R57K, Q61H, L63A, L63P,_x000D_
L63S,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</si>
  <si>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V35I, V35L, I50V, A98S, E122K,_x000D_
D123E, K173N, Q174K, D177E, V189I, T200A, L214F, P272S, R277K,_x000D_
L283I, 
T286A, A288S, I293V, E297K, L310I, K311R_x000D_
Protease Gene: V3I, L19I, E35D, M36I, S37N, R57K, Q61E, L63P,_x000D_
H69Q, I72V, V77I_x000D_
 _x000D_
HIV Subtype: B_x000D_
 _x000D_
These results were obtained from the use of Celera Diagnostics_x000D_
ViroSeq v2.8 assay. This test has been approved by the FDA for_x000D_
IVD use._x000D_
 </t>
  </si>
  <si>
    <t>05/20/2011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</si>
  <si>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V179D
 Protease Gene:
 NOVEL MUTATIONS DETECTED:
 Reverse Transcriptase Gene: K20R, D123E, D123G, D123K, D123N,
 D123R, D123S, D177E, T200A, R211K, E248D, R277K, T286P, I293V,
 P294S, E297K, E297R, K311R, Q334E
 Protease Gene: V3I, L33V, S37C, I64V, K70E
 HIV Subtype: B
 These results were obtained from the use of Celera Diagnostics
 ViroSeq v2.8 assay. This test has been approved by the FDA for
 IVD use. These results were reviewed by Thomas K. Huard, Ph.
 D., Director of Molecular Diagnostics.
 RESULTS RECEIVED ON           06/01/11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20151-2228
 KENNETH L. SISCO, MD</t>
  </si>
  <si>
    <t>06/03/2011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</si>
  <si>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V179D
 Protease Gene:
 NOVEL MUTATIONS DETECTED:
 Reverse Transcriptase Gene: K20R, D123E, D123G, D123K, D123N,
 D123R, D123S, D177E, T200A, R211K, E248D, R277K, T286P, I293V,
 P294S, E297K, E297R, K311R, Q334E
 Protease Gene: V3I, L33V, S37C, I64V, K70E
 HIV Subtype: B
 These results were obtained from the use of Celera Diagnostics
 ViroSeq v2.8 assay. This test has been approved by the FDA for
 IVD use. These results were reviewed by Thomas K. Huard, Ph.
 D., Director of Molecular Diagnostics.
 RESULTS RECEIVED ON           02/16/13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</si>
  <si>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P4S, V35T, E40D, E122K, D123E,
 S162A, K173T, Q174K, D177E, T200A, Q207E, Q207K, R211E, L214F,
 V241I, V245Q, E248N, V261I, P272A, R277K, K281R, V292I, I293V,
 E297K, S322T, I326V, I329L, G335D
 Protease Gene: V3I, I13V, K14R, G16E, K20I, E35D, M36I, S37N,
 R41K, R57K, H69K, K70E, L89M
 HIV Subtype: AG
 These results were obtained from the use of Celera Diagnostics
 ViroSeq v2.8 assay. This test has been approved by the FDA for
 IVD use. These results were reviewed by Thomas K. Huard, Ph.
 D., Director of Molecular Diagnostics.
 RESULTS RECEIVED ON           09/05/12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</si>
  <si>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K104R, E122K, I135T, N175Y, I178M,_x000D_
Q197E, Q207K, R211A, L214F, Q278H, T286A, I293L, E297A, I329L,_x000D_
G333E, Q334L_x000D_
Protease Gene: V3I, G16E, 
E35D, S37N, P39T, K45R, L63P_x000D_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</si>
  <si>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V35L, D177E, I178M, R211K, V245M,_x000D_
R277K, I293V, V317A, Q334D, Q334E, Q334V_x000D_
Protease Gene: V3I, I15V, G16E, 
E35D, M36T, S37C, S37D, S37G,_x000D_
S37N, S37Y, R41K_x000D_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</si>
  <si>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V35L, D177E, R211K, V245M, R277K,_x000D_
I293V, V317A, Q334E, Q334L, Q334V_x000D_
Protease Gene: V3I, I15V, G16E, E35D, 
S37N, R41K, L63P_x000D_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</si>
  <si>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V35I, V35L, T39A, K64R, E122K,
 I135T, I142V, I178M, G196E, L214F, S251A, I257F, I257L, P272S,
 R277K, T286A, E297A, D324E, G335D
 Protease Gene: V3I, T12N, M36I, S37D, S37E, R57K, D60E, L63P
 HIV Subtype: B
 These results were obtained from the use of Celera Diagnostics
 ViroSeq v2.8 assay. This test has been approved by the FDA for
 IVD use. These results were reviewed by Thomas K. Huard, Ph.
 D., Director of Molecular Diagnostics.
 RESULTS RECEIVED ON           02/28/12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</si>
  <si>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M184I_x000D_
Protease Gene:_x000D_
 _x000D_
NOVEL MUTATIONS DETECTED:_x000D_
Reverse Transcriptase Gene: V21I, V35I, S48E, R83K, S162A,_x000D_
Q197L, T200A, Q207E, R211K, L214F, P272A, R277K, I293V, A304E,_x000D_
E308Q, D324E_x000D_
Protease Gene: V3I, 
S37N, I64V_x000D_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</si>
  <si>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V106I, E122K, D177N, I178L, R211K,
 V245M, D250E, R277K, T286A, I293V, E297K, I329L, Q334Y
 Protease Gene: V3I, I13V, S37D, S37N, R57K, L63P, I64L, V77I,
 I93L
 HIV Subtype: B
 These results were obtained from the use of Celera Diagnostics
 ViroSeq v2.8 assay. This test has been approved by the FDA for
 IVD use. These results were reviewed by Thomas K. Huard, Ph.
 D., Director of Molecular Diagnostics.
 RESULTS RECEIVED ON           10/16/12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</si>
  <si>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L10I
 NOVEL MUTATIONS DETECTED:
 Reverse Transcriptase Gene: V106I, E122K, D177E, R211K, L214F,
 S251I, K275Q, R277K, K281R, V292I, I293V, Q334H
 Protease Gene: V3I, I13V, M36I, S37D, I62V, L63S, I64M, C67S
 HIV Subtype: B
 These results were obtained from the use of Celera Diagnostics
 ViroSeq v2.8 assay. This test has been approved by the FDA for
 IVD use. These results were reviewed by Thomas K. Huard, Ph.
 D., Director of Molecular Diagnostics.
 RESULTS RECEIVED ON           03/23/12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</si>
  <si>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M184I, M184V, P225H_x000D_
Protease Gene:_x000D_
 _x000D_
NOVEL MUTATIONS DETECTED:_x000D_
Reverse Transcriptase Gene: A98S, E122K, D123E, S162C, K166R,_x000D_
D177E, T200A, R211Q, L214F, V245M, R277K, I293V, I326V_x000D_
Protease Gene: V3I, T12N, L19V, S37N, R41K, D60E, 
Q61E, L63P,_x000D_
E65D, K70R,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</si>
  <si>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Resistance ***_x000D_
ZERIT (stavudine, d4T)              No Evidence of Resistance_x000D_
ZIAGEN (abacavir, ABC)              Possible Resistance ***_x000D_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L74I_x000D_
Protease Gene:_x000D_
 _x000D_
NOVEL MUTATIONS DETECTED:_x000D_
Reverse Transcriptase Gene: D76N, A98S, E122K, D123E, K166R,_x000D_
R172K, D177E, R211Q, L214F, V245M, D250E, R277K, I293V, I326V_x000D_
Protease Gene: V3I, T12N, 
L19V, S37N, R41K, D60E, Q61E, L63P,_x000D_
E65D, K70R,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</si>
  <si>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K49R, A98S, E122K, K173N, Q174K,
 I178L, I195T, T200A, R211K, L214F, E248D, R277K, L283I, I293V,
 I326V, Q334H, G335D
 Protease Gene: V3I, K14R, L19I, E35D, S37N, L63A
 HIV Subtype: B
 These results were obtained from the use of Celera Diagnostics
 ViroSeq v2.8 assay. This test has been approved by the FDA for
 IVD use. These results were reviewed by Thomas K. Huard, Ph.
 D., Director of Molecular Diagnostics.
 RESULTS RECEIVED ON           03/07/12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</si>
  <si>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V35T, E122K, D123E, T165L, G196E,_x000D_
R211S, L214F, D250E, P272A, R277K, K281R, I293V, P294A, E297K,_x000D_
G333E_x000D_
Protease Gene: V3I, I13V, M36I, 
S37N, R57K, L63P, C67Y_x000D_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</si>
  <si>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Resistance_x000D_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Possible Resistance *_x000D_
FORTOVASE (saquinavir, SQV)         No Evidence of Resistance_x000D_
KALETRA (lopinavir+ritonavir, LPV)  No Evidence of Resistance_x000D_
VIRACEPT (nelfinavir, NFV)          Possible Resistance *_x000D_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G190S, T215I_x000D_
Protease Gene: A71T, V82A_x000D_
 _x000D_
NOVEL MUTATIONS DETECTED:_x000D_
Reverse Transcriptase Gene: E28A, V60I, K101R, K101S, D121Y,_x000D_
I142V, D192E, T200I, R211K, L214F, T286A, E297K, I329L_x000D_
Protease Gene: V3I, I13V, E35D, S37E, 
L63P, V77I_x000D_
 _x000D_
HIV Subtype: B_x000D_
 _x000D_
These results were obtained from the use of Celera Diagnostics_x000D_
ViroSeq v2.8 assay. This test has been approved by the FDA for_x000D_
IVD use._x000D_
 </t>
  </si>
  <si>
    <t>02/08/2013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</si>
  <si>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A71V
 NOVEL MUTATIONS DETECTED:
 Reverse Transcriptase Gene: E122K, D123E, S162C, I178L, T200A,
 Q207H, Q207K, Q207N, L210F, R211K, L214F, V245Q, S251T, R277K,
 T286A, P294Q, A327V, Q334N, G335S
 Protease Gene: V3I, E35D, S37E, K55R, R57K, I62V, L63A, L63D,
 L63H, L63P, C67S, I72M, V77I, I93L
 HIV Subtype: B
 These results were obtained from the use of Celera Diagnostics
 ViroSeq v2.8 assay. This test has been approved by the FDA for
 IVD use. These results were reviewed by Thomas K. Huard, Ph.
 D., Director of Molecular Diagnostics.
 RESULTS RECEIVED ON           02/27/13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</si>
  <si>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E6K, K104R, D121Y, E122K, D123E,_x000D_
K173R, Q174K, D177E, G196E, Q197P, T200A, T200V, R277K, Q278H,_x000D_
T286A, 
E297Q, K311R, S322E, D324P, Q334Y_x000D_
Protease Gene: V3I, S37N, L63T,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</si>
  <si>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T39A, I50V, V60I, K64R, E122K,_x000D_
D123S, I135V, E138A, I142T, K173Q, D177E, I178L, R211K, L214F,_x000D_
E248N, 
S251N, R277K, A288S, I293V, E297A, Q334N_x000D_
Protease Gene: V3I, E21Q, E35D, M36I, S37N, R57K, L63P, E65D,_x000D_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</si>
  <si>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V35T, T39A, S48E, T69A, E122K,_x000D_
S162C, P176S, I178L, G196E, T200I, R211K, L214F, I293V, K311R,_x000D_
G333E, 
Q334Y_x000D_
Protease Gene: V3I, I13V, K14R, L33V, S37A, P39Q, R41K, D60E,_x000D_
L63P, L89M_x000D_
 _x000D_
HIV Subtype: B_x000D_
 _x000D_
These results were obtained from the use of Celera Diagnostics_x000D_
ViroSeq v2.8 assay. This test has been approved by the FDA for_x000D_
IVD use._x000D_
 </t>
  </si>
  <si>
    <t>12/08/2015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</si>
  <si>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I142V, I178M, V179I, R211K,_x000D_
L214F, P272A, R277K, Q278H, T286A, E297A, S322T, I326V, Q334E_x000D_
Protease 
Gene: V3I, S37C, L63P, L63S,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</si>
  <si>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E122K, I142V, I178M, V179I, R211K,_x000D_
L214F, P272A, R277K, Q278H, T286A, E297A, S322T, I326V, Q334E_x000D_
Protease Gene: V3I, S37C, L63P, L63S,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</si>
  <si>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V11I
 NOVEL MUTATIONS DETECTED:
 Reverse Transcriptase Gene: V35T, E36D, E122K, I135V, S162A,
 K173I, Q174K, D177E, T200A, Q207E, L214F, V245Q, K275R, R277K,
 Q278H, Q278Y, T286A, E291D, V292I, I293V, P294A, S322T, G335D
 Protease Gene: V3I, I13V, K14R, K20I, M36I, S37N, R41K, H69K,
 V82I, L89M
 HIV Subtype: AG
 These results were obtained from the use of Celera Diagnostics
 ViroSeq v2.8 assay. This test has been approved by the FDA for
 IVD use. These results were reviewed by Thomas K. Huard, Ph.
 D., Director of Molecular Diagnostics.
 RESULTS RECEIVED ON           12/22/11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</si>
  <si>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K49R, V90I, A98S, E122K, E138A,_x000D_
I142T, A158S, S162A, K173N, Q174K, T200E, T200K, R211K, L214F,_x000D_
E248D, R277K,
 L283I, I293V, Q334D, G335D_x000D_
Protease Gene: V3I, I13V, L19I, S37H, L63A, K70Q, I72V_x000D_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</si>
  <si>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K49R, A98S, E122K, E138A, I142T,_x000D_
A158S, S162A, K173N, Q174K, T200E, R211K, L214F, E248D, R277K,_x000D_
L283I, 
I293V, Q334D, G335D_x000D_
Protease Gene: V3I, I13V, L19I, S37H, L63A, K70Q, I72V_x000D_
 _x000D_
HIV Subtype: B_x000D_
 _x000D_
These results were obtained from the use of Celera Diagnostics_x000D_
ViroSeq v2.8 assay. This test has been approved by the FDA for_x000D_
IVD use._x000D_
 </t>
  </si>
  <si>
    <t>05/19/2015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</si>
  <si>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K64R, E122K, D123E, L214F, P272A,_x000D_
R277K, K281R, T286A, V292I, E297Q, V317A, D324E, G333E, Q334R_x000D_
Protease 
Gene: V3I, E35D, M36I, S37N, R41K, K45R, D60E, I62V,_x000D_
L63S_x000D_
 _x000D_
HIV Subtype: B_x000D_
 _x000D_
These results were obtained from the use of Celera Diagnostics_x000D_
ViroSeq v2.8 assay. This test has been approved by the FDA for_x000D_
IVD use._x000D_
 </t>
  </si>
  <si>
    <t>11/04/2010</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</si>
  <si>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A71V
 NOVEL MUTATIONS DETECTED:
 Reverse Transcriptase Gene: K104R, E122K, D123E, D177E, L214F,
 V276I, R277K, T286A, V317A, G333E
 Protease Gene: V3I, I13V, E35D, S37E, L63N, I72V, V77I, I93L
 HIV Subtype: B
 These results were obtained from the use of Celera Diagnostics
 ViroSeq v2.8 assay.  This test has been approved by the FDA for
 IVD use.    These results were reviewed by Thomas K. Huard, Ph.
 D., Director of Molecular Diagnostics.
 RESULTS RECEIVED ON           11/14/10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20151-2228
 KENNETH L. SISCO, MD</t>
  </si>
  <si>
    <t>11/19/2010</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</si>
  <si>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V35I, S48T, E122K, V245E, D250S,
 P272Q, R277K, K281R, I293V, E312N
 Protease Gene: V3I, I13V, S37N, L63P, V77I
 HIV Subtype: B
 These results were obtained from the use of Celera Diagnostics
 ViroSeq v2.8 assay. This test has been approved by the FDA for
 IVD use. These results were reviewed by Thomas K. Huard, Ph.
 D., Director of Molecular Diagnostics.
 RESULTS RECEIVED ON           01/30/12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</si>
  <si>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Resistance_x000D_
ZERIT (stavudine, d4T)              No Evidence of Resistance_x000D_
ZIAGEN (abacavir, ABC)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L74V, L100I, K103N, M184V_x000D_
Protease Gene:_x000D_
 _x000D_
NOVEL MUTATIONS DETECTED:_x000D_
Reverse Transcriptase Gene: V35I, S48T, V245E, D250S, P272Q,_x000D_
R277K, K281R, I293V, E312N_x000D_
Protease Gene: V3I, I13V, S37N, L63P,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</si>
  <si>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K20R, V35I, A98S, I135T, G196E,
 T200I, V245E, P272S, I293V, E297K, D324E, I329L, G335D
 Protease Gene: V3I, T12Q, L19Q, S37N, L63P, I72E, V77I
 HIV Subtype: B
 These results were obtained from the use of Celera Diagnostics
 ViroSeq v2.8 assay. This test has been approved by the FDA for
 IVD use. These results were reviewed by Thomas K. Huard, Ph.
 D., Director of Molecular Diagnostics.
 RESULTS RECEIVED ON           03/09/13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</si>
  <si>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E122K, G196E, L214F, V245M,_x000D_
P272A, R277K, T286A_x000D_
Protease Gene: V3I, Q18I, S37E, H69Y,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</si>
  <si>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K64R, V106I, E122K, D123E,_x000D_
I135V, S162C, T200I, R211K, I244V, T286A, D324E, L325I, 
G333E,_x000D_
Q334H_x000D_
Protease Gene: V3I, K14R, L19I, S37N,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</si>
  <si>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V35M, T39A, S48E, E122K, D123E,_x000D_
E138A, S162C, Q174K, G196E, T200A, Q207E, L214F, V292I, I293V,_x000D_
K311R, G333E,
 Q334H_x000D_
Protease Gene: V3I, T12P, G17N, G17S, S37N, R41K, D60E, L63P,_x000D_
I64V,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</si>
  <si>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V179E_x000D_
Protease Gene:_x000D_
 _x000D_
NOVEL MUTATIONS DETECTED:_x000D_
Reverse Transcriptase Gene: V35I, D121A, E122K, D123N, D123T,_x000D_
T139I, S162C, E169D, T200A, R211K, L214F, R277K, K281R, 
T286A,_x000D_
E291D, V292I, I293V, E297Q, K311R, S322T_x000D_
Protease Gene: V3I, I15V, G16E, E35D, S37N, L63S, I64V, H69Y,_x000D_
I72T_x000D_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</si>
  <si>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E122P, I142T, D177E, V179I, Q197K,_x000D_
L214F, I244V, E248D, V276I, R277K, E291D, V314I, G333D_x000D_
Protease 
Gene: V3I, I13V, S37N, L63A, E65D_x000D_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</si>
  <si>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V35I, A98S, K104R, E122K, A158T,
 S162C, E169D, T200A, I202V, L214F, T286I, I329L, G335D
 Protease Gene: V3I, L19I, S37N, P39Q, I62V, L63P, K70R, V77I,
 I93L
 HIV Subtype: B
 These results were obtained from the use of Celera Diagnostics
 ViroSeq v2.8 assay. This test has been approved by the FDA for
 IVD use. These results were reviewed by Thomas K. Huard, Ph.
 D., Director of Molecular Diagnostics.
 RESULTS RECEIVED ON           03/28/13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</si>
  <si>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I135T, S162C, L214F, V245M, E248D,_x000D_
E248N, D250E, I326V, Q334H_x000D_
Protease Gene: V3I, I13V, G16E, M36I, 
S37D, I62V, L63Q, I64V,_x000D_
H69Y, K70R_x000D_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</si>
  <si>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 L10I_x000D_
 _x000D_
NOVEL MUTATIONS DETECTED:_x000D_
Reverse Transcriptase Gene: I135T, S162C, L214F, V245M, E248N,_x000D_
D250E, R277K, P294S, I326V_x000D_
Protease Gene: V3I, I13V, M36I, 
S37D, I62V, L63Q, I64V, H69Y,_x000D_
K70R_x000D_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</si>
  <si>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 L10I_x000D_
 _x000D_
NOVEL MUTATIONS DETECTED:_x000D_
Reverse Transcriptase Gene: I135T, S162C, L214F, V245M, E248N,_x000D_
D250E, R277K, I326V_x000D_
Protease Gene: V3I, I13V, M36I, S37D, I62V,
 L63Q, I64V, K70R_x000D_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</si>
  <si>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R83K, E122K, D123E, S162C, I178L,_x000D_
R211K, L214F, S251I, K275R, T286A, I293V, I326V, G333E, Q334C_x000D_
Protease 
Gene: V3I, I13V, E35D, S37D, S37E, D60E, Q61D, L63P,_x000D_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</si>
  <si>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R83K, E122K, D123E, S162C, I178L,_x000D_
R211K, L214F, S251I, K275R, T286A, I293V, G333E, Q334C_x000D_
Protease Gene: V3I,
 I13V, E35D, S37D, S37E, D60E, Q61D, L63P,_x000D_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</si>
  <si>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V21I, E122K, T165I, K173E, D177N,
 L214F, P243S, P272A, R277K, K281R, I293V, E297K
 Protease Gene: V3I, S37D, R41K, D60E, I64V, I85V
 HIV Subtype: B
 These results were obtained from the use of Celera Diagnostics
 ViroSeq v2.8 assay. This test has been approved by the FDA for
 IVD use. These results were reviewed by Thomas K. Huard, Ph.
 D., Director of Molecular Diagnostics.
 RESULTS RECEIVED ON           10/08/12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</si>
  <si>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 L10V_x000D_
 _x000D_
NOVEL MUTATIONS DETECTED:_x000D_
Reverse Transcriptase Gene: V21I, V35T, E36D, T39R, E122K,_x000D_
I135V, A158S, S162A, T165I, Q174E, D177E, I195L, T200A, Q207E,_x000D_
R211K, L214F, V245T, E248V, T286A, 
E291D, V292I, I293V, P294T,_x000D_
E312D, S322A, I326V, Q334R, G335D_x000D_
Protease Gene: V3I, I13V, L19P, K20I, M36I, S37N, R41K, H69K,_x000D_
L89M_x000D_
 _x000D_
HIV Subtype: AG_x000D_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</si>
  <si>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V35T, E36D, T39I, T39M, T39R, E122K,_x000D_
I135V, A158S, S162A, T165I, Q174E, T200A, Q207E, R211K, 
L214F,_x000D_
V245T, E248V, T286A, E291D, V292I, I293V, P294T, E312D, S322A,_x000D_
I326V, Q334R, G335D_x000D_
Protease Gene: V3I, I13V, L19P, K20I, M36I, S37N, R41K, H69K,_x000D_
L89M_x000D_
 _x000D_
HIV Subtype: AG_x000D_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</si>
  <si>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K49R, V60I, E122K, D123E,_x000D_
I135T, E169D, K173T, Q174K, D177E, T200A, Q207E, R211K, L214F,_x000D_
V245M, E248D,
 D250E, R277K, T286A, E291D, I293V, S322T, Q334H,_x000D_
G335D_x000D_
Protease Gene: V3I, I13V, K20I, E35Q, M36I, S37N, R41K, R57K,_x000D_
C67E, H69R, V82I, L89M_x000D_
 _x000D_
HIV Subtype: G_x000D_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</si>
  <si>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L10I, K43T, A71T
 NOVEL MUTATIONS DETECTED:
 Reverse Transcriptase Gene: K20R, V106I, D123E, I135V, S162C,
 D177E, I178L, V179I, L214F, V245N, P272S, R277K, T286A, E297R,
 V317A, S322T, Q334D
 Protease Gene: V3I, T12A, L19Q, E35D, M36I, S37N, R57K, I62V,
 L63A
 HIV Subtype: B
 These results were obtained from the use of Celera Diagnostics
 ViroSeq v2.8 assay. This test has been approved by the FDA for
 IVD use. These results were reviewed by Thomas K. Huard, Ph.
 D., Director of Molecular Diagnostics.
 RESULTS RECEIVED ON           11/09/12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</si>
  <si>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PLEASE NOTE: WE WERE NOT ABLE TO OBTAIN AN HIV-1 GENOTYPE FROM
 THIS SAMPLE DUE TO ONE OF THE FOLLOWING PROBLEMS: INSUFFICIENT
 VIRAL LOAD, A MUTATION IN THE VIRAL GENOME, OR THE PRESENCE OF
 INHIBITORS TO THE PCR AMPLIFICATION.  PLEASE CORRELATE THIS
 RESULT WITH ANY RECENT VIRAL LOAD FOR THIS PATIENT AND RESUBMIT
 IF CLINICALLY WARRANTED.
 These results were obtained from the use of Celera Diagnostics
 ViroSeq v2.8 assay. This test has been approved by the FDA for
 IVD use. These results were reviewed by Thomas K. Huard, Ph.
 D., Director of Molecular Diagnostics.
 RESULTS RECEIVED ON           06/25/12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</si>
  <si>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M184V
 Protease Gene:
 NOVEL MUTATIONS DETECTED:
 Reverse Transcriptase Gene: E6D, K102R, V106I, E122K, E138A,
 R211K, V245S, P272A, R277K, A288S, V292I, S322T, I329L
 Protease Gene: V3I, E35D, M36I, S37D, S37E, L63A, L63P, I93L
 HIV Subtype: B
 These results were obtained from the use of Celera Diagnostics
 ViroSeq v2.8 assay. This test has been approved by the FDA for
 IVD use. These results were reviewed by Thomas K. Huard, Ph.
 D., Director of Molecular Diagnostics.
 RESULTS RECEIVED ON           11/28/12
 Reference lab accession: NP
 Testing Performed By
 QUEST DIAGNOSTICS/NICHOLS CHANTILLY
 14225 NEWBROOK DRIVE CHANTILLY VA 20151-2228
 KENNETH L. SISCO, MD</t>
  </si>
  <si>
    <t>12/05/2012</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</si>
  <si>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M184V
 Protease Gene:
 NOVEL MUTATIONS DETECTED:
 Reverse Transcriptase Gene: E6D, K102R, V106I, E122K, E138A,
 R211K, V245S, P272A, R277K, A288S, V292I, S322T, I329L
 Protease Gene: V3I, E35D, M36I, S37D, S37E, L63A, L63P, I93L
 HIV Subtype: B
 These results were obtained from the use of Celera Diagnostics
 ViroSeq v2.8 assay. This test has been approved by the FDA for
 IVD use. These results were reviewed by Thomas K. Huard, Ph.
 D., Director of Molecular Diagnostics.
 RESULTS RECEIVED ON           12/13/12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</si>
  <si>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M184V
 Protease Gene: L10F
 NOVEL MUTATIONS DETECTED:
 Reverse Transcriptase Gene: E6D, W88C, K102R, V106I, E122K,
 E138A, V179I, R211K, V245S, P272A, R277K, A288S, V292I, S322T,
 I329L
 Protease Gene: V3I, E35D, M36I, S37D, L63A, L63P, I93L
 HIV Subtype: B
 These results were obtained from the use of Celera Diagnostics
 ViroSeq v2.8 assay. This test has been approved by the FDA for
 IVD use. These results were reviewed by Thomas K. Huard, Ph.
 D., Director of Molecular Diagnostics.
 RESULTS RECEIVED ON           02/12/13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</si>
  <si>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E122K, I135M, E138A, V179I, R211K,_x000D_
V245S, P272A, R277K, A288S, V292I, S322T, I329L_x000D_
Protease Gene: V3I, E35D, M36I, S37D, S37E, L63A, L63P,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</si>
  <si>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E122K, E138A, V179I, R211K, V245S,_x000D_
P272A, R277K, A288S, V292I, S322T, I329L_x000D_
Protease Gene: V3I, E35D, M36I, S37D, L63P,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</si>
  <si>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E122K, I135M, E138A, V179I, R211K,_x000D_
V245S, P272A, R277K, A288S, V292I, S322T, I329L_x000D_
Protease Gene: V3I, E35D, M36I, S37D, S37E, L63P,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</si>
  <si>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W88C, E122K, E138A, V179I, R211K,_x000D_
V245S, P272A, R277K, A288S, V292I, S322T, I329L_x000D_
Protease Gene: V3I, E35D, M36I, S37D, S37E, L63P,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</si>
  <si>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W88C, E122K, E138A, V179I, R211K,_x000D_
V245S, P272A, R277K, T286I, A288S, V292I, S322T, I329L_x000D_
Protease Gene: V3I, E35D, M36I, S37D, S37E, L63P,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</si>
  <si>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W88C, E122K, E138A, V179I, R211K,_x000D_
V245S, P272A, R277K, A288S, V292I, S322T, I329L_x000D_
Protease Gene: V3I, E35D, M36I, S37D, S37E, L63P,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</si>
  <si>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E122K, S162A, S163G, T165I,_x000D_
I178M, R211K, L214F, L283I, V292I, I293V, Q334R, G335D_x000D_
Protease Gene: V3I,
 I15V, G16E, S37N, P39S,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</si>
  <si>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E122K, S162A, S162G, T165I,_x000D_
I178M, R211K, L214F, R277K, L283I, V292I, I293V, Q334R, G335D_x000D_
Protease 
Gene: V3I, I15V, G16E, S37N, P39S,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</si>
  <si>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V35I, E122A, T165I, D177E, T200A,_x000D_
R211K, L214F, L283I, I293V, E297R, L301I, I329L_x000D_
Protease Gene: V3I, I13V, I15V, S37N, R41K, D60E,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</si>
  <si>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 L10V_x000D_
 _x000D_
NOVEL MUTATIONS DETECTED:_x000D_
Reverse Transcriptase Gene: V35I, K49R, V60I, K102Q, E122K,_x000D_
E169D, K173N, K173R, K173S, Q174H, D177E, I178M, T200A, R211Q,_x000D_
L214F, P243A, V245E, R277K, T286A, V292I, 
E297A_x000D_
Protease Gene: V3I, S37N, H69Q_x000D_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</si>
  <si>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V118I_x000D_
Protease Gene: L10I_x000D_
 _x000D_
NOVEL MUTATIONS DETECTED:_x000D_
Reverse Transcriptase Gene: K11R, V35I, V60I, E122K, D123E,_x000D_
D177E, I178L, D192N, R211K, P272A, R277K, P294Q, V317I, D324E,_x000D_
Q334E_x000D_
Protease Gene: V3I, E35D, 
M36I, S37N, R41K, K45R, R57K, L63P,_x000D_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</si>
  <si>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T39K, K64R, E122K, I135V,_x000D_
I142V, S162A, K173T, Q174E, D177E, I178M, T200A, E204N, Q207E,_x000D_
L214F, V245Q,
 P272A, K281R, T286A, E291D, V292I, I293V, P294T,_x000D_
L295M, S322T, D324E, G335D_x000D_
Protease Gene: V3I, I13V, G16E, K20I, M36I, S37N, P39S, R41K,_x000D_
L63P, H69K, T74A, T74S, V75I, L89M, I93L_x000D_
 _x000D_
HIV Subtype: AG_x000D_
 _x000D_
These results were obtained using the Abbott ViroSeq(R) v2.0_x000D_
assay. This test has been approved by the FDA for IVD use._x000D_
 </t>
  </si>
  <si>
    <t>07/08/2011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</si>
  <si>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V179E
 Protease Gene: L10I
 NOVEL MUTATIONS DETECTED:
 Reverse Transcriptase Gene: K20R, E28K, V35T, T39L, V60I, E122P,
 I135T, S162C, K173G, Q174K, D177E, I178L, T200A, Q207D, R211K,
 L214F, V245N, P272Q, R277K, V292I, T296S, E297A, S322A, I329V,
 Q334P, G335D
 Protease Gene: V3I, T12P, I13V, K14R, K14S, I15V, K20I, E35D,
 E35N, M36I, S37N, R41K, L63P, C67E, H69K, K70R, L89M
 HIV Subtype: G
 These results were obtained from the use of Celera Diagnostics
 ViroSeq v2.8 assay. This test has been approved by the FDA for
 IVD use. These results were reviewed by Thomas K. Huard, Ph.
 D., Director of Molecular Diagnostics.
 RESULTS RECEIVED ON           07/21/11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20151-2228
 KENNETH L. SISCO, MD</t>
  </si>
  <si>
    <t>07/28/2011</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</si>
  <si>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V179E_x000D_
Protease Gene: L10I_x000D_
 _x000D_
NOVEL MUTATIONS DETECTED:_x000D_
Reverse Transcriptase Gene: K20R, V35T, T39L, V60I, E122P,_x000D_
D123N, I135T, S162C, K173G, Q174K, D177E, I178L, T200A, 
Q207D,_x000D_
R211K, L214F, V245N, E248D, P272Q, R277K, V292I, T296S, E297A,_x000D_
E312A, E312P, E312Q, S322A, I329V, Q334P, G335D_x000D_
Protease Gene: V3I, T12S, I13V, K14R, I15V, K20I, E35N, M36I,_x000D_
S37N, R41K, C67E, H69K, L89M_x000D_
 _x000D_
HIV Subtype: G_x000D_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</si>
  <si>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Possible Resistance *_x000D_
ZERIT (stavudine, d4T)              Possible Resistance *_x000D_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D67N, T69D_x000D_
Protease Gene: Q58E_x000D_
 _x000D_
NOVEL MUTATIONS DETECTED:_x000D_
Reverse Transcriptase Gene: T39A, A98S, E122K, D123E, I135T,_x000D_
S162C, G196E, T200A, E204Q, L214F, T215L, P243H, V245E, P272A,_x000D_
T286A, 
I293V, K311R_x000D_
Protease Gene: V3I, I13V, I15L, L33V, S37N, I62V, L63P, I64V_x000D_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</si>
  <si>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V108I
 Protease Gene: A71V
 NOVEL MUTATIONS DETECTED:
 Reverse Transcriptase Gene: V35I, K102Q, D121H, S162C, D177E,
 I178L, T200A, Q207E, L214F, P272A, Q278H, Q278Y, T286A, P294S,
 E297K, I326V
 Protease Gene: V3I, T12P, L19I, L19T, S37N, L63V, V77I, I93L
 HIV Subtype: B
 These results were obtained from the use of Celera Diagnostics
 ViroSeq v2.8 assay. This test has been approved by the FDA for
 IVD use. These results were reviewed by Thomas K. Huard, Ph.
 D., Director of Molecular Diagnostics.
 RESULTS RECEIVED ON           04/04/13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</si>
  <si>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V108I_x000D_
Protease Gene: A71V_x000D_
 _x000D_
NOVEL MUTATIONS DETECTED:_x000D_
Reverse Transcriptase Gene: V35I, K102Q, D121H, S162C, D177E,_x000D_
I178L, T200A, Q207E, L214F, P272A, Q278H, Q278Y, T286A, P294S,_x000D_
E297K, I326V_x000D_
Protease Gene: V3I, 
T12P, L19I, L19T, S37N, L63V,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</si>
  <si>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V75I, L100I, K103N_x000D_
Protease Gene: L10I_x000D_
 _x000D_
NOVEL MUTATIONS DETECTED:_x000D_
Reverse Transcriptase Gene: V60I, S68G, E122K, D123E, I135T,_x000D_
D177E, Q207N, R211K, L214F, V245T, K249Q, R277K, K281R, T286A,_x000D_
I293V, E297K, V317A, 
Q334E_x000D_
Protease Gene: V3I, I15V, L19I, E35D, S37A, S37D, S37N, S37T,_x000D_
R41K, D60E, Q61D, L63P, H69N_x000D_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</si>
  <si>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P14S, K22R, V60I, S68G, K82R, E122K,_x000D_
D123E, D177E, I178L, Q207N, R211K, L214F, V245T, K249Q, 
R277K,_x000D_
K281R, T286A, I293V, E297K, V317A, D324N, Q334E_x000D_
Protease Gene: V3I, I15V, L19I, E35D, S37N, R41K, D60E, Q61D,_x000D_
L63P, H69N_x000D_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</si>
  <si>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E6D, K20R, V35I, E122K, D123E,
 I135V, S162C, S162G, Q174K, D177E, Q207D, R211K, L214F, V245I,
 R277K, Q278N, T286A, T286I, T286V, E291D, V292I, K311R, D324E,
 I329L, G335D
 Protease Gene: V3I, L33V, P39S, R41K, D60E, L63P, I64V
 HIV Subtype: B
 These results were obtained from the use of Celera Diagnostics
 ViroSeq v2.8 assay. This test has been approved by the FDA for
 IVD use. These results were reviewed by Thomas K. Huard, Ph.
 D., Director of Molecular Diagnostics.
 RESULTS RECEIVED ON           06/07/12
 Reference lab accession: NP
 Testing Performed By
 QUEST DIAGNOSTICS NICHOLS INSTITUTE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</si>
  <si>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V60I, S68G, E122K, D123E, I135T,_x000D_
S162A, Q174K, I195L, T200A, Q207E, R211K, L214F, R277K, A288S,_x000D_
I293V, 
E297A, S322T, Q334Y_x000D_
Protease Gene: V3I, S37D, S37N, R41K, L63P,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</si>
  <si>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R83K, D121H, D121Y, D177E, I178M,
 I178V, T200A, R211K, R211Q, L214F, L228H, V245E, E248D, P272A,
 R277K, I293V, E297A
 Protease Gene: V3I, I15V, M36I, S37N, R41K, I64V
 HIV Subtype: B
 These results were obtained from the use of Celera Diagnostics
 ViroSeq v2.8 assay. This test has been approved by the FDA for
 IVD use. These results were reviewed by Thomas K. Huard, Ph.
 D., Director of Molecular Diagnostics.
 RESULTS RECEIVED ON           07/30/12
 Reference lab accession: NP
 Testing Performed By
 QUEST DIAGNOSTICS/NICHOLS CHANTILLY
 14225 NEWBROOK DRIVE CHANTILLY VA 20151-2228
 KENNETH L. SISCO, MD</t>
  </si>
  <si>
    <t>12/26/2012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</si>
  <si>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R83K, D121Y, D177E, I178M, I178V,
 R211K, R211Q, L214F, L228H, V245E, E248D, P272A, R277K, V292I,
 I293V, E297A
 Protease Gene: V3I, I15V, M36I, S37N, R41K, I64V
 HIV Subtype: B
 These results were obtained from the use of Celera Diagnostics
 ViroSeq v2.8 assay. This test has been approved by the FDA for
 IVD use. These results were reviewed by Thomas K. Huard, Ph.
 D., Director of Molecular Diagnostics.
 RESULTS RECEIVED ON           01/09/13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</si>
  <si>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R83K, D121Y, D177E, I178V, R211K,_x000D_
L214F, L228H, V245E, E248D, P272A, R277K, V292I, I293V, E297A_x000D_
Protease 
Gene: V3I, I15V, M36I, S37N, R41K,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</si>
  <si>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Possible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 G190A_x000D_
Protease Gene:_x000D_
 _x000D_
NOVEL MUTATIONS DETECTED:_x000D_
Reverse Transcriptase Gene: E122K, I142V, K166R, K173Q, D177E,_x000D_
I178M, R211K, D237E, V245E, R277K, K281R, V292I, I293V, Q334K_x000D_
Protease Gene: V3I, L19I, R41K, D60E, 
Q61H, I62V, L63P,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</si>
  <si>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S48T, E122P, D123E, D177E, I178M,_x000D_
R211K, L214F, V245E, R277K, T286A, V292I, Q334C_x000D_
Protease Gene: V3I, S37N, 
R57K, L63P, L63S, I64V, E65D, C67S,_x000D_
I72V, V77I_x000D_
 _x000D_
HIV Subtype: B_x000D_
 _x000D_
These results were obtained from the use of Celera Diagnostics_x000D_
ViroSeq v2.8 assay. This test has been approved by the FDA for_x000D_
IVD use._x000D_
 </t>
  </si>
  <si>
    <t>04/11/2014</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</si>
  <si>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 V118I, M184V_x000D_
Protease Gene: G73S_x000D_
 _x000D_
NOVEL MUTATIONS DETECTED:_x000D_
Reverse Transcriptase Gene: E28K, K32E, V35T, E36A, T39D, V60I,_x000D_
D121H, I135M, I142V, K166R, D177E, R199K, T200A, Q207E, R211K,_x000D_
L214F, V245Q, 
D250E, V292I, I293V, V317A, Q334H, G335D_x000D_
Protease Gene: V3I, T12P, I15V, G17S, L19V, M36I, S37N, R41K,_x000D_
D60E, L63P, H69K, I93L_x000D_
 _x000D_
HIV Subtype: C_x000D_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</si>
  <si>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V60I, E122K, D177E, I178M, T200E,
 I202V, E204Q, R211K, L214F, D250E, P272A, R277K, A288S
 Protease Gene: V3I, T12S, I13V, S37N, R41K, D60E, Q61E, L63P,
 V77I
 HIV Subtype: B
 These results were obtained from the use of Celera Diagnostics
 ViroSeq v2.8 assay. This test has been approved by the FDA for
 IVD use. These results were reviewed by Thomas K. Huard, Ph.
 D., Director of Molecular Diagnostics.
 RESULTS RECEIVED ON           11/10/12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</si>
  <si>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Resistance ***_x000D_
VIDEX (didanosine, ddI)             Possible Resistance ***_x000D_
ZERIT (stavudine, d4T)              Resistance ***_x000D_
ZIAGEN (abacavir, ABC)              Possible Resistance ***_x000D_
VIREAD (tenofovir, TDF)             Possible Resistance ***_x000D_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Possible 
Resistance *_x000D_
LEXIVA (fosamprenavir, FOS)         Possible Resistance *_x000D_
CRIXIVAN (indinavir, IDV)           Possible Resistance *_x000D_
FORTOVASE (saquinavir, SQV)         Possible Resistance *_x000D_
KALETRA (lopinavir+ritonavir, LPV)  No Evidence of Resistance_x000D_
VIRACEPT (nelfinavir, NFV)          Resistance *_x000D_
REYATAZ (atazanavir, ATV)           Possible Resistance *_x000D_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T215S, T215Y_x000D_
Protease Gene: L10I, A71T, L90M_x000D_
 _x000D_
NOVEL MUTATIONS DETECTED:_x000D_
Reverse Transcriptase Gene: K20R, V35L, T39A, T165I, T200A,_x000D_
Q207E, L214F, T215N, V245K, E248D, D250E, S251I, S251V, I293V,_x000D_
I329L_x000D_
Protease Gene: V3I, I13V, G16E, K20I, 
S37N, P39S, Q61H, Q61N,_x000D_
I62V, L63P, L63Q, V77I, Q92K_x000D_
 _x000D_
HIV Subtype: B_x000D_
 _x000D_
These results were obtained using the Abbott ViroSeq(R) v2.0_x000D_
assay. This test has been approved by the FDA for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</si>
  <si>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A71T
 NOVEL MUTATIONS DETECTED:
 Reverse Transcriptase Gene: E122K, D123E, I142M, I142T, S162A,
 K173Q, I178M, Q207A, R211K, L214F, E248A, E248D, R277K, A288S,
 V292I, E297K, K311R, Q334Y
 Protease Gene: V3I, I15V, E35D, R41K, R57K, L63Q, I93L
 HIV Subtype: B
 These results were obtained from the use of Celera Diagnostics
 ViroSeq v2.8 assay. This test has been approved by the FDA for
 IVD use. These results were reviewed by Thomas K. Huard, Ph.
 D., Director of Molecular Diagnostics.
 RESULTS RECEIVED ON           02/20/12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</si>
  <si>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T39A, I50V, V60I, R83K, E122P,_x000D_
I135R, I142V, D177E, I178V, T200A, L214F, P272A, R277K, V292I,_x000D_
I293V, 
E297A_x000D_
Protease Gene: V3I, T12K, K14R, I15V, S37N, L63T, I72V,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</si>
  <si>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Resistance **
 EMTRIVA (emtricitabine, FTC)        Resistance **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V179E, M184I
 Protease Gene:
 NOVEL MUTATIONS DETECTED:
 Reverse Transcriptase Gene: A98S, E122K, I135T, K173N, Q174K,
 T200A, L214F, V245E, E248D, I293V, Q334H, G335D
 Protease Gene: V3I, K14R, L19I, L63V
 HIV Subtype: B
 These results were obtained from the use of Celera Diagnostics
 ViroSeq v2.8 assay. This test has been approved by the FDA for
 IVD use. These results were reviewed by Thomas K. Huard, Ph.
 D., Director of Molecular Diagnostics.
 RESULTS RECEIVED ON           10/04/12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</si>
  <si>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V90I, A98S, E122K, E169D, K173N,_x000D_
Q174K, T200A, L214F, V245M, E248D, V254I, R277K, I293V, Q334H,_x000D_
Q334Y, 
G335D_x000D_
Protease Gene: V3I, K14R, L19I, L63A, L63V_x000D_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</si>
  <si>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K103N
 Protease Gene:
 NOVEL MUTATIONS DETECTED:
 Reverse Transcriptase Gene: E122K, D123E, I142T, D177E, T200I,
 T200M, R211K, L214F, P243N, P272A, R277K, L283I, I293V
 Protease Gene: V3I, S37N, L63C, I72V, V77I
 HIV Subtype: B
 These results were obtained from the use of Celera Diagnostics
 ViroSeq v2.8 assay. This test has been approved by the FDA for
 IVD use. These results were reviewed by Thomas K. Huard, Ph.
 D., Director of Molecular Diagnostics.
 RESULTS RECEIVED ON           02/22/12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</si>
  <si>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K11Q, K11R, V35T, V60I, E122K,
 I135V, R211K, L214F, P272G, R277K, L283I, I293V, I329L
 Protease Gene: V3I, L19V, S37N, R41N, L63P, L63S, I64V, K70R
 HIV Subtype: B
 These results were obtained from the use of Celera Diagnostics
 ViroSeq v2.8 assay. This test has been approved by the FDA for
 IVD use. These results were reviewed by Thomas K. Huard, Ph.
 D., Director of Molecular Diagnostics.
 RESULTS RECEIVED ON           05/08/13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</si>
  <si>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K11Q, K11R, V35T, V60I, E122K,_x000D_
I135V, R211K, L214F, P272G, R277K, L283I, V292I, I293V, I329L_x000D_
Protease Gene: 
V3I, L19V, S37N, R41N, L63P, L63S, I64V, K70R_x000D_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</si>
  <si>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K11Q, K11R, V35T, V60I, E122K,_x000D_
I135V, R211K, L214F, P272G, R277K, L283I, I293V, I329L_x000D_
Protease Gene: V3I, L19V, S37N, R41N, L63P, I64V, K70R_x000D_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</si>
  <si>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V118I
 Protease Gene: L10I, A71V
 NOVEL MUTATIONS DETECTED:
 Reverse Transcriptase Gene: E6K, I159V, T165I, V189I, Q197K,
 Q207G, R211K, L228H, E248D, K275R, R277K, Q278H, L282F, T286V,
 I293V, R307K
 Protease Gene: V3I, T12A, S37T, L63P, I72T, I93L
 HIV Subtype: B
 These results were obtained from the use of Celera Diagnostics
 ViroSeq v2.8 assay. This test has been approved by the FDA for
 IVD use. These results were reviewed by Thomas K. Huard, Ph.
 D., Director of Molecular Diagnostics.
 RESULTS RECEIVED ON           10/09/12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</si>
  <si>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D123E, Q145C, P176T, V179I,_x000D_
G196E, T200A, I202V, L214F, P243T, R277K_x000D_
Protease Gene: V3I, G16E, E35D, 
S37N, L63A, I64L, I72V_x000D_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</si>
  <si>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D123E, Q145C, P176T, V179I,_x000D_
G196E, T200A, I202V, L214F, P243T, R277K_x000D_
Protease Gene: V3I, G16E, E35D, 
S37N, L63A, I64L,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</si>
  <si>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D123E, Q145C, P176T, V179I,_x000D_
G196E, Q197R, T200A, I202V, L214F, P243T, R277K_x000D_
Protease Gene: V3I, G16E,
 E35D, S37N, L63A, I64L,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</si>
  <si>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V90I, E122K, D123E, Q145C, P176T,_x000D_
V179I, G196E, Q197R, T200A, I202V, L214F, P243T, R277K_x000D_
Protease Gene: V3I,
 G16E, E35D, S37D, S37N, L63A, I64L,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</si>
  <si>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D123E, Q145C, P176T, V179I,_x000D_
G196E, T200A, I202V, L214F, P243A, P243T, R277K_x000D_
Protease Gene: V3I, G16E,
 E35D, S37N, L63A, I64L,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</si>
  <si>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Possible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G190A_x000D_
Protease Gene:_x000D_
 _x000D_
NOVEL MUTATIONS DETECTED:_x000D_
Reverse Transcriptase Gene: E122K, S162C, V179I, L214F, V245A,_x000D_
V245M, V245T, E248A, E248K, E248P, E248Q, E248T, D250E, D250K,_x000D_
D250N, Q278H, Q278Y, T286A, 
I293V_x000D_
Protease Gene: V3I, L19V, M36I, S37N, L63A_x000D_
 _x000D_
HIV Subtype: B_x000D_
 _x000D_
These results were obtained from the use of Celera Diagnostics_x000D_
ViroSeq v2.8 assay. This test has been approved by the FDA for_x000D_
IVD use._x000D_
 </t>
  </si>
  <si>
    <t>02/02/2017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</si>
  <si>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S162C, L214F, V245M, E248A, D250N,_x000D_
Q278H, Q278Y, T286A, I293V_x000D_
Protease Gene: V3I, M36I, S37N, I62V, L63A, 
L63T, I64M_x000D_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</si>
  <si>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T7N, S162C, L214F, V245M, D250N,_x000D_
Q278H, T286A, I293V_x000D_
Protease Gene: V3I, M36I, S37N, I62V, L63A, I64M_x000D_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</si>
  <si>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S162C, L214F, V245K, D250N, Q278H,_x000D_
T286A, I293V_x000D_
Protease Gene: V3I, M36I, S37N, I62V, L63A, I64M_x000D_
 _x000D_
HIV 
Subtype: B_x000D_
 _x000D_
These results were obtained from the use of Celera Diagnostics_x000D_
ViroSeq v2.8 assay. This test has been approved by the FDA for_x000D_
IVD use._x000D_
 </t>
  </si>
  <si>
    <t>01/07/2013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</si>
  <si>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Possible Resistance ***
 VIDEX (didanosine, ddI)             No Evidence of Resistance
 ZERIT (stavudine, d4T)              Possible Resistance ***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T215S
 Protease Gene:
 NOVEL MUTATIONS DETECTED:
 Reverse Transcriptase Gene: E122K, I135T, Q207E, R211K, L214F,
 V245M, E248D, P272A, K281R, T286A, P294T, E297K, S322T, I329L,
 Q334E, G335D
 Protease Gene: V3I, I15L, S37D, D60E, L63P, H69K
 HIV Subtype: B
 These results were obtained from the use of Celera Diagnostics
 ViroSeq v2.8 assay. This test has been approved by the FDA for
 IVD use. These results were reviewed by Thomas K. Huard, Ph.
 D., Director of Molecular Diagnostics.
 RESULTS RECEIVED ON           01/18/13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</si>
  <si>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P243H, V245E, I257L, E291D, V292I,_x000D_
Q334L_x000D_
Protease Gene: V3I, S37N, R41K, L63E, E65D, I72V, V77I_x000D_
 _x000D_
HIV
 Subtype: B_x000D_
 _x000D_
These results were obtained from the use of Celera Diagnostics_x000D_
ViroSeq v2.8 assay. This test has been approved by the FDA for_x000D_
IVD use._x000D_
 </t>
  </si>
  <si>
    <t>03/17/2017</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</si>
  <si>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Possible Resistance ***_x000D_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E138K, M184V, P225H_x000D_
Protease Gene: A71T_x000D_
 _x000D_
NOVEL MUTATIONS DETECTED:_x000D_
Reverse Transcriptase Gene: V35T, E122K, D123E, I142V, S162C,_x000D_
G196E, T200A, E203D, L214F, P243S, V245K, E248D, R277K, I293V,_x000D_
E328D_x000D_
Protease Gene: V3I, T12E, L19V, 
E35D, S37A, L63A,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</si>
  <si>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D123N, I135V, S162C, I178M, K201R,_x000D_
R211K, R211Q, L214F, P272A, R277K, T286A, I293V_x000D_
Protease Gene: V3I, I15V,
 S37N, R41K,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</si>
  <si>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V60I, D121Y, S162C, I178M, I178V,_x000D_
V189I, Q207E, R211K, L214F, V245E, E248N, T286A, V292I, 
D324E,_x000D_
L325I_x000D_
Protease Gene: V3I, I13V, K20R, M36I, S37D, I62V, L63Q, I64V_x000D_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</si>
  <si>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M184V
 Protease Gene:
 NOVEL MUTATIONS DETECTED:
 Reverse Transcriptase Gene: I5V, A98S, E122K, G196E, L214F,
 V245M, D250E, R277K, T286A, E297K
 Protease Gene: V3I, L19I, S37N, I62V, L63P, I72T, V77I, I93L
 HIV Subtype: B
 These results were obtained from the use of Celera Diagnostics
 ViroSeq v2.8 assay. This test has been approved by the FDA for
 IVD use. These results were reviewed by Thomas K. Huard, Ph.
 D., Director of Molecular Diagnostics.
 RESULTS RECEIVED ON           08/02/12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</si>
  <si>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Resistance ***_x000D_
ZERIT (stavudine, d4T)              No Evidence of Resistance_x000D_
ZIAGEN (abacavir, ABC)              Resistance *_x000D_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L74V, K103N, Y115F, V118I, M184V,_x000D_
K219R, P225H_x000D_
Protease Gene:_x000D_
 _x000D_
NOVEL MUTATIONS DETECTED:_x000D_
Reverse Transcriptase Gene: K20R, T27S, K102R, D123E, D123K,_x000D_
I135T, E138G, S162C, I178M, R211K, L214F, K238Q, V245M, R277K,_x000D_
E291D, V292I, I293V, E297R, V317A, Q334D_x000D_
Protease
 Gene: V3I, I13V, G16E, S37N, P39T, D60E, L63P, I64V,_x000D_
I72V,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</si>
  <si>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Possible Resistance ***_x000D_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K219R, P225H_x000D_
Protease Gene:_x000D_
 _x000D_
NOVEL MUTATIONS DETECTED:_x000D_
Reverse Transcriptase Gene: K20R, T27S, E122K, I135T, S162C,_x000D_
I178M, E203D, R211K, L214F, D237E, K238Q, V245M, E248D, R277K,_x000D_
E291D, 
V292I, I293V, E297R, V317A, Q334D_x000D_
Protease Gene: V3I, I13V, G16E, S37N, P39T, D60E, L63P, I64V,_x000D_
I72V,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</si>
  <si>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V21I, E122K, K173E, D177N, G196E,
 L214F, P243S, P272A, R277K, I293V, E297K
 Protease Gene: V3I, L19I, S37D, R41K, D60E, I64V
 HIV Subtype: B
 These results were obtained from the use of Celera Diagnostics
 ViroSeq v2.8 assay. This test has been approved by the FDA for
 IVD use. These results were reviewed by Thomas K. Huard, Ph.
 D., Director of Molecular Diagnostics.
 RESULTS RECEIVED ON           07/09/12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</si>
  <si>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Gene:_x000D_
 _x000D_
NOVEL MUTATIONS DETECTED:_x000D_
Reverse Transcriptase Gene: V21I, E122K, K173E, D177N, G196E,_x000D_
R211K, L214F, P243S, P272A, R277K, L283I, I293V, E297K_x000D_
Protease Gene:
 V3I, S37D, R41K, D60E,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</si>
  <si>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Possible Resistance_x000D_
ZERIT (stavudine, d4T)              No Evidence of Resistance_x000D_
ZIAGEN (abacavir, ABC)              Resistance_x000D_
VIREAD (tenofovir, TDF)             Possible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A62V, K65R, M184V_x000D_
Protease Gene: L10I_x000D_
 _x000D_
NOVEL MUTATIONS DETECTED:_x000D_
Reverse Transcriptase Gene: E122K, N137K, K173N, Q174K, T200R,_x000D_
R211K, L214F, R277K, K281R, L283I, V292I, E297R, S322T, G333E_x000D_
Protease Gene: V3I, S37D, K43R, L63H, C67D, 
I72V,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</si>
  <si>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A98S, E122P, D123E, D177E, I178L,
 R211K, I244V, V245M, E248D, D250E, R277K, T286A, I293V, Q334H,
 G335D
 Protease Gene: V3I, I15V, S37N, R41K, L63P, I64L, I93L
 HIV Subtype: B
 These results were obtained from the use of Celera Diagnostics
 ViroSeq v2.8 assay. This test has been approved by the FDA for
 IVD use. These results were reviewed by Thomas K. Huard, Ph.
 D., Director of Molecular Diagnostics.
 RESULTS RECEIVED ON           03/13/13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</si>
  <si>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P4S, V35T, E122K, I135V, S162C,_x000D_
I178L, R211G, L214F, V245A, L260V, T286A, V292I, I293V, E297K,_x000D_
K311Q, 
D324E_x000D_
Protease Gene: V3I, I13V, L19I, S37N, K43R, R57K, L63P, E65D,_x000D_
V77I_x000D_
 _x000D_
HIV Subtype: B_x000D_
 _x000D_
These results were obtained from the use of Celera Diagnostics_x000D_
ViroSeq v2.8 assay. This test has been approved by the FDA for_x000D_
IVD use._x000D_
 </t>
  </si>
  <si>
    <t>04/11/2011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</si>
  <si>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V118I
 Protease Gene:
 NOVEL MUTATIONS DETECTED:
 Reverse Transcriptase Gene: I135V, S162A, K173N, V245K, P272A,
 R277K, T286A, Q334N, G335D
 Protease Gene: V3I, I13V, S37N, L63P
 HIV Subtype: B
 These results were obtained from the use of Celera Diagnostics
 ViroSeq v2.8 assay. This test has been approved by the FDA for
 IVD use. These results were reviewed by Thomas K. Huard, Ph.
 D., Director of Molecular Diagnostics.
 RESULTS RECEIVED ON           04/25/11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20151-2228
 KENNETH L. SISCO, MD</t>
  </si>
  <si>
    <t>05/02/2011</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</si>
  <si>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Possible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Possible Resistance_x000D_
FORTOVASE (saquinavir, SQV)         Possible Resistance_x000D_
KALETRA (lopinavir+ritonavir, LPV)  No Evidence of Resistance_x000D_
VIRACEPT (nelfinavir, NFV)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G190A_x000D_
Protease Gene: Q58E, L90M_x000D_
 _x000D_
NOVEL MUTATIONS DETECTED:_x000D_
Reverse Transcriptase Gene: E6D, K20R, V35I, E122K, D123E,_x000D_
D177E, Q197K, T200I, V245E, R277K, T286A, I293V, E297K, Q334E_x000D_
Protease Gene: V3I, E35D, M36I, S37N, R41K, D60E,
 I62V, L63P,_x000D_
I72V,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</si>
  <si>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V35T, D121Y, L214F, V245R, S251I,
 P272A, R277K, T286A, E297T, I326V, I329V
 Protease Gene: V3I, I13V, K20R, M36I, S37N, R57K, L63P
 HIV Subtype: B
 These results were obtained from the use of Celera Diagnostics
 ViroSeq v2.8 assay. This test has been approved by the FDA for
 IVD use. These results were reviewed by Thomas K. Huard, Ph.
 D., Director of Molecular Diagnostics.
 RESULTS RECEIVED ON           12/13/12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</si>
  <si>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S48T, K104R, E122P, I135T, S191T,_x000D_
T200E, I202V, R211K, V245Q, R277K, V292I, E297A, Q334R, G335E_x000D_
Protease 
Gene: V3I, T4P, T12S, E35D, S37N, R57K, L63P, I72V,_x000D_
V75I, V82I_x000D_
 _x000D_
HIV Subtype: B_x000D_
 _x000D_
These results were obtained from the use of Celera Diagnostics_x000D_
ViroSeq v2.8 assay. This test has been approved by the FDA for_x000D_
IVD use._x000D_
 </t>
  </si>
  <si>
    <t>12/28/2012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</si>
  <si>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E122K, R211K, L214F, R277K, T286A,
 P294T, E297D, K311R, Q334H
 Protease Gene: V3I, T12A, I13V, I15V, L19I, S37D, S37N, R41K,
 D60E, Q61N, I62V, L63S, L63T, I64M
 HIV Subtype: B
 These results were obtained from the use of Celera Diagnostics
 ViroSeq v2.8 assay. This test has been approved by the FDA for
 IVD use. These results were reviewed by Thomas K. Huard, Ph.
 D., Director of Molecular Diagnostics.
 RESULTS RECEIVED ON           01/11/13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</si>
  <si>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I135T, E204K, Q207E, L214F, R277K,_x000D_
K281R, I293V, P294T, E297K, A304S, D324E, G333E, Q334R_x000D_
Protease Gene: 
V3I, K14R, I15V, E35D, M36I, S37N, R41K, D60E,_x000D_
L63P, K70E_x000D_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</si>
  <si>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L210W_x000D_
Protease Gene:_x000D_
 _x000D_
NOVEL MUTATIONS DETECTED:_x000D_
Reverse Transcriptase Gene: V35I, I135T, E204K, Q207E, R211K,_x000D_
L214F, R277K, K281R, I293V, E297K, A304S, D324E, G333E, 
Q334R_x000D_
Protease Gene: V3I, K14R, I15V, E35D, M36I, S37N, R41K, D60E,_x000D_
L63P, K70E_x000D_
 _x000D_
HIV Subtype: B_x000D_
 _x000D_
These results were obtained from the use of Celera Diagnostics_x000D_
ViroSeq v2.8 assay. This test has been approved by the FDA for_x000D_
IVD use._x000D_
 </t>
  </si>
  <si>
    <t>11/15/2017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</si>
  <si>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I135T, E204K, Q207E, L214F, R277K,_x000D_
K281R, I293V, E297K, A304S, D324E, G333E, Q334R_x000D_
Protease Gene: V3I, K14R,
 I15V, E35D, M36I, S37N, R41K, D60E,_x000D_
L63P, K70E_x000D_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</si>
  <si>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 A71T_x000D_
 _x000D_
NOVEL MUTATIONS DETECTED:_x000D_
Reverse Transcriptase Gene: V35T, K49R, V60I, E169D, I202V,_x000D_
Q207E, Q207K, R211A, L214F, P272A, Q278H, T286A, A288S, 
I293V,_x000D_
S322T, D324E_x000D_
Protease Gene: V3I, E35D, S37N, I62V, L63Q, I64V,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</si>
  <si>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 A71T_x000D_
 _x000D_
NOVEL MUTATIONS DETECTED:_x000D_
Reverse Transcriptase Gene: V35T, K49R, V60I, T165I, K166R,_x000D_
E169D, N175S, I202V, Q207E, Q207K, R211A, L214F, P272A, 
Q278H,_x000D_
T286A, A288S, I293V, S322T, D324E_x000D_
Protease Gene: V3I, E35D, S37N, I62V, L63Q, I64V, V77I,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</si>
  <si>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K103R
 Protease Gene: A71T
 NOVEL MUTATIONS DETECTED:
 Reverse Transcriptase Gene: V8I, V35I, R83K, K102Q, D121Y,
 I135V, S162C, Q174R, T200A, R211K, L214F, P243Q, V245E, V245Q,
 D250E, Y271F, R277K, T286A, I293V, Q334L, G335S
 Protease Gene: V3I, L19Q, S37N, I62V, L63S, V77I
 HIV Subtype: B
 These results were obtained from the use of Celera Diagnostics
 ViroSeq v2.8 assay. This test has been approved by the FDA for
 IVD use. These results were reviewed by Thomas K. Huard, Ph.
 D., Director of Molecular Diagnostics.
 RESULTS RECEIVED ON           04/23/12
 Reference lab accession: NP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</si>
  <si>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V60I, D86E, A98S, K102Q, E122K,_x000D_
I135V, E138A, I142T, K166R, I202V, L214F, T286A, I293V, L325I_x000D_
Protease Gene: V3I, I13V, I15V, S37N, R57K,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</si>
  <si>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K103R_x000D_
Protease Gene: A71T_x000D_
 _x000D_
NOVEL MUTATIONS DETECTED:_x000D_
Reverse Transcriptase Gene: V8I, V35I, R83K, K102Q, D121Y,_x000D_
I135V, S162C, Q174R, T200A, R211K, L214F, P243Q, V245E, 
D250E,_x000D_
Y271F, R277K, K281T, T286A, I293V, Q334L, G335S_x000D_
Protease Gene: V3I, L19Q, S37N, I62V, L63S,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</si>
  <si>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Q174E, Q207E, L214F, V245T, E248D,_x000D_
P272A, R277K, I293V, I329L_x000D_
Protease Gene: V3I, K14R, R41K, D60E, I62V, 
L63P,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</si>
  <si>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V60I, A98S, E122K, I178M, V179I,_x000D_
R211K, L214F, E248N, I257L, P272S, R277K, I329L, Q334N_x000D_
Protease Gene: V3I, 
L19Q, S37N, L63P, I64L_x000D_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</si>
  <si>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A98S, K102Q, E122K, D123E, D177E,
 R211K, L214F, D250E, P272S, P272T, R277K, T286A, A288S, P294T,
 E297K, I329L
 Protease Gene: V3I, I15V, S37N, L63P, L63T, H69Q, I72T, V77I,
 I93L
 HIV Subtype: B
 These results were obtained from the use of Celera Diagnostics
 ViroSeq v2.8 assay. This test has been approved by the FDA for
 IVD use. These results were reviewed by Thomas K. Huard, Ph.
 D., Director of Molecular Diagnostics.
 RESULTS RECEIVED ON           12/22/12
 Reference lab accession: NP
 Testing Performed By
 QUEST DIAGNOSTICS/NICHOLS CHANTILLY
 14225 NEWBROOK DRIVE CHANTILLY VA 20151-2228
 KENNETH L. SISCO, MD</t>
  </si>
  <si>
    <t>07/16/2012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</si>
  <si>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V35T, E36A, T39D, A98S, D123N,
 K173A, D177E, I195L, T200A, E203D, Q207E, R211K, R211Q, L214F,
 V245Q, E248D, R277K, L283I, T286A, E291D, V292I, I293V, P294T,
 L295M, L310I, I329V, Q334H, G335D
 Protease Gene: V3I, I15V, M36I, S37D, R41K, H69K, V82I, L89M,
 I93L
 HIV Subtype: C
 These results were obtained from the use of Celera Diagnostics
 ViroSeq v2.8 assay. This test has been approved by the FDA for
 IVD use. These results were reviewed by Thomas K. Huard, Ph.
 D., Director of Molecular Diagnostics.
 RESULTS RECEIVED ON           07/30/12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</si>
  <si>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T69S, E122K, S162G, Q174H, D177E,_x000D_
I178M, V179I, T200A, R211K, L214F, P243T, V245E, V245I, V245K,_x000D_
V245M, D250E, I257L, P272A, R277K, R284K, 
T286A, E291A, I293V,_x000D_
K311R, S322A, G335D_x000D_
Protease Gene: V3I, I15V, M36I, S37N, I62V_x000D_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</si>
  <si>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L10V
 NOVEL MUTATIONS DETECTED:
 Reverse Transcriptase Gene: V35I, R83K, D123G, I135V, R211K,
 L214F, V245T, D250E, P272A, R277K, I329L
 Protease Gene: V3I, R41K, I62V, L63P, V77I, I93L
 HIV Subtype: B
 These results were obtained from the use of Celera Diagnostics
 ViroSeq v2.8 assay. This test has been approved by the FDA for
 IVD use. These results were reviewed by Thomas K. Huard, Ph.
 D., Director of Molecular Diagnostics.
 RESULTS RECEIVED ON           03/19/13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</si>
  <si>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K103N
 Protease Gene:
 NOVEL MUTATIONS DETECTED:
 Reverse Transcriptase Gene: K22R, V35T, W88C, E122K, D123E,
 T165I, T200A, R211K, L214F, P272S, R277K, I293V, E297K, I329V,
 Q334E
 Protease Gene: V3I, I15V, E35D, M36I, S37N, R41K, I62V, L63A,
 L63T, I64V, I72V, V82I
 HIV Subtype: B
 These results were obtained from the use of Celera Diagnostics
 ViroSeq v2.8 assay. This test has been approved by the FDA for
 IVD use. These results were reviewed by Thomas K. Huard, Ph.
 D., Director of Molecular Diagnostics.
 RESULTS RECEIVED ON           02/15/12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</si>
  <si>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K103N
 Protease Gene:
 NOVEL MUTATIONS DETECTED:
 Reverse Transcriptase Gene: K22R, V35T, W88C, E122K, D123E,
 T165I, T200A, R211K, L214F, P272S, R277K, I293V, E297K, I329V,
 Q334E
 Protease Gene: V3I, I15V, E35D, M36I, S37N, R41K, I62V, L63A,
 L63T, I64V, I72V, V82I
 HIV Subtype: B
 These results were obtained from the use of Celera Diagnostics
 ViroSeq v2.8 assay. This test has been approved by the FDA for
 IVD use. These results were reviewed by Thomas K. Huard, Ph.
 D., Director of Molecular Diagnostics.
 RESULTS RECEIVED ON           03/01/12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</si>
  <si>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06/23/2011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</si>
  <si>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L10I
 NOVEL MUTATIONS DETECTED:
 Reverse Transcriptase Gene: K64R, E122K, I135V, K173E, R211K,
 R211Q, L214F, E248D, K275R, R277K, I326V, G335D
 Protease Gene: V3I, T12P, I13V, P39S, I62V, L63P, C67S, V77I
 HIV Subtype: B
 These results were obtained from the use of Celera Diagnostics
 ViroSeq v2.8 assay. This test has been approved by the FDA for
 IVD use. These results were reviewed by Thomas K. Huard, Ph.
 D., Director of Molecular Diagnostics.
 RESULTS RECEIVED ON           07/06/11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20151-2228
 KENNETH L. SISCO, MD</t>
  </si>
  <si>
    <t>07/12/2011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</si>
  <si>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L33F
 NOVEL MUTATIONS DETECTED:
 Reverse Transcriptase Gene: K20R, V35T, K49R, V60I, T69S, E122K,
 D123E, I135T, S162C, E169D, D177E, R211K, L214F, V245E, D250S,
 S251N, P272A, I293V, E312Q, S322T, I329V
 Protease Gene: V3I, T12I, T12M, T12V, I13V, S37N, S37T, R57K,
 I62V, L63S, I64V, C67Y, I72M, V77I
 HIV Subtype: B
 These results were obtained from the use of Celera Diagnostics
 ViroSeq v2.8 assay. This test has been approved by the FDA for
 IVD use. These results were reviewed by Thomas K. Huard, Ph.
 D., Director of Molecular Diagnostics.
 RESULTS RECEIVED ON           02/20/12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</si>
  <si>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V11I, L33F
 NOVEL MUTATIONS DETECTED:
 Reverse Transcriptase Gene: K20R, V35T, K49R, V60I, E122K,
 E122Q, D123E, I135T, S162C, E169D, D177E, I178L, R211K, L214F,
 V245E, D250S, S251N, P272A, I293V, E312Q, S322T, I329V
 Protease Gene: V3I, T12I, T12M, T12V, I13V, S37N, S37T, R57K,
 I62V, L63S, I64V, C67Y, I72M, V77I
 HIV Subtype: B
 These results were obtained from the use of Celera Diagnostics
 ViroSeq v2.8 assay. This test has been approved by the FDA for
 IVD use. These results were reviewed by Thomas K. Huard, Ph.
 D., Director of Molecular Diagnostics.
 RESULTS RECEIVED ON           08/08/12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</si>
  <si>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V35T, T165I, I178M, L214F, P243T,_x000D_
V245K, L283I, I293V_x000D_
Protease Gene: V3I, S37N, I64V, H69Y_x000D_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</si>
  <si>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E138K, M184V_x000D_
Protease Gene:_x000D_
 _x000D_
NOVEL MUTATIONS DETECTED:_x000D_
Reverse Transcriptase Gene: V35M, T39A, S48T, K101R, E122K,_x000D_
K166I, L214F, E248D, R277K, K281R, V292I, E297K, V317A, D324E,_x000D_
G335D_x000D_
Protease Gene: V3I, S37N, R41K, 
L63S, E65D,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</si>
  <si>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V179D_x000D_
Protease Gene:_x000D_
 _x000D_
NOVEL MUTATIONS DETECTED:_x000D_
Reverse Transcriptase Gene: V35M, T39S, S48T, K101R, K102Q,_x000D_
E122K, K166I, D192N, R211K, L214F, E248D, R277K, K281R, V292I,_x000D_
E297K, 
V317A, D324E, G335D_x000D_
Protease Gene: V3I, S37N, R41K, L63T, E65D,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</si>
  <si>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V179D_x000D_
Protease Gene: A71T_x000D_
 _x000D_
NOVEL MUTATIONS DETECTED:_x000D_
Reverse Transcriptase Gene: E122K, K173Q, I178L, T200I, R211K,_x000D_
P243T, V245E, V245K, V245M, E248K, D250E, S251C, R277K, 
R284K,_x000D_
V292I, I293V_x000D_
Protease Gene: V3I, T12A, S37D, S37N, L63P, I72E,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</si>
  <si>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Resistance ***_x000D_
VIDEX (didanosine, ddI)             Possible Resistance ***_x000D_
ZERIT (stavudine, d4T)              Resistance ***_x000D_
ZIAGEN (abacavir, ABC)              Possible Resistance ***_x000D_
VIREAD (tenofovir, TDF)             Possible Resistance ***_x000D_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L210W, T215D_x000D_
Protease Gene:_x000D_
 _x000D_
NOVEL MUTATIONS DETECTED:_x000D_
Reverse Transcriptase Gene: V35L, T39A, E40D, V60I, K64R, R83K,_x000D_
E122K, D123E, K173E, I178M, R211K, L214F, R277K, E297K, K311R_x000D_
Protease Gene: V3I, 
K20R, M36I, S37D, R41K, I64V, K70R,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</si>
  <si>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V35A, V35I, V35T, I135T, S162C,
 Q174K, Q174R, D177E, I178M, V179I, T200E, R211T, L214F, R277K,
 T286A, T296S, E297Q, Q334N
 Protease Gene: V3I, T12A, I13V, I15V, M36I, S37N, R57K, L63P
 HIV Subtype: B
 These results were obtained from the use of Celera Diagnostics
 ViroSeq v2.8 assay. This test has been approved by the FDA for
 IVD use. These results were reviewed by Thomas K. Huard, Ph.
 D., Director of Molecular Diagnostics.
 RESULTS RECEIVED ON           07/23/12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</si>
  <si>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L10I
 NOVEL MUTATIONS DETECTED:
 Reverse Transcriptase Gene: V35T, V60I, K64R, E122K, D123E,
 D177E, I178M, E204D, R211S, L214F, R277K, T286A, V292I, I293V,
 I329L, Q334C
 Protease Gene: V3I, I13V, E35D, S37Y, R41K, R57K, D60E, Q61E,
 L63P, H69Q, V77I
 HIV Subtype: B
 These results were obtained from the use of Celera Diagnostics
 ViroSeq v2.8 assay. This test has been approved by the FDA for
 IVD use. These results were reviewed by Thomas K. Huard, Ph.
 D., Director of Molecular Diagnostics.
 RESULTS RECEIVED ON           08/15/11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20151-2228
 KENNETH L. SISCO, MD</t>
  </si>
  <si>
    <t>08/17/2011</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</si>
  <si>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T215C, T215S_x000D_
Protease Gene:_x000D_
 _x000D_
NOVEL MUTATIONS DETECTED:_x000D_
Reverse Transcriptase Gene: T39A, I142V, D177E, G196E, L214F,_x000D_
R277K, L283I, V292I, I293V, E297Q, I326V, I329V_x000D_
Protease 
Gene: V3I, I13V, S37N, I64V, E65D_x000D_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</si>
  <si>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V35M, E122K, D123E, I178M,_x000D_
R211K, L214F, P243H, V245E, P272S, R277K, I293V_x000D_
Protease Gene: V3I, G16E, 
I62V, L63C,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</si>
  <si>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R83K, E122P, D123E, T165I,
 D177E, I178M, R211K, L214F, V245M, V276I, Q278H, E291D, P294A,
 Q334L
 Protease Gene: V3I, S37N, R41K, I62V, L63H, L63P, I64V, E65D
 HIV Subtype: B
 These results were obtained from the use of Celera Diagnostics
 ViroSeq v2.8 assay. This test has been approved by the FDA for
 IVD use. These results were reviewed by Thomas K. Huard, Ph.
 D., Director of Molecular Diagnostics.
 RESULTS RECEIVED ON           10/21/12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</si>
  <si>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K22R, V35I, V35M, E122K, I135T,
 F171Y, I178M, R211K, L214F, P243H, V245E, K275R, R277K, T286A,
 Q334R, G335D
 Protease Gene: V3I, S37N, R41K, Q61H, Q61N, L63P, V77I
 HIV Subtype: B
 These results were obtained from the use of Celera Diagnostics
 ViroSeq v2.8 assay. This test has been approved by the FDA for
 IVD use. These results were reviewed by Thomas K. Huard, Ph.
 D., Director of Molecular Diagnostics.
 RESULTS RECEIVED ON           04/12/13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</si>
  <si>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I50V, A98S, K102Q, E122K, D123E,
 I135M, S162C, E169D, V179I, I195R, T200A, L214F, P272S, V276I,
 R277K, T286A, I293V, E297K
 Protease Gene: V3I, E35D, M36I, S37N, R57K, L63P, I93L
 HIV Subtype: B
 These results were obtained from the use of Celera Diagnostics
 ViroSeq v2.8 assay. This test has been approved by the FDA for
 IVD use. These results were reviewed by Thomas K. Huard, Ph.
 D., Director of Molecular Diagnostics.
 RESULTS RECEIVED ON           07/31/12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</si>
  <si>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 M184V_x000D_
Protease Gene:_x000D_
 _x000D_
NOVEL MUTATIONS DETECTED:_x000D_
Reverse Transcriptase Gene: K20R, V35I, V60I, R83K, T200A,_x000D_
I202V, R211K, L214F, P243T, V245M, D250E, R277K, S322T_x000D_
Protease Gene: V3I, E35D, S37N, R41K, D60E,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</si>
  <si>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 K101E, V106M_x000D_
Protease Gene:_x000D_
 _x000D_
NOVEL MUTATIONS DETECTED:_x000D_
Reverse Transcriptase Gene: V35T, A98S, E122K, T165I, I202V,_x000D_
R211S, L214F, P272A, R277K, T286A, I293V, Q334H, G335D_x000D_
Protease Gene: V3I, L19I, E35D, M36I, 
S37N, L63A_x000D_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</si>
  <si>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V35T, A98S, K104R, E122K, T165I,_x000D_
I202V, R211S, L214F, P272A, R277K, T286A, I293V, Q334H, G335D_x000D_
Protease Gene: V3I, L19I, E35D, M36I, S37N, 
L63A_x000D_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</si>
  <si>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W88C, E122K, T165I, E169D, I178L,
 G196E, T200A, V245M, D250E, P272A, R277K, T286A, E297K, K311R,
 Q334D, Q334E
 Protease Gene: V3I, I13V, L19I, M36I, S37K, R41K
 HIV Subtype: B
 These results were obtained from the use of Celera Diagnostics
 ViroSeq v2.8 assay. This test has been approved by the FDA for
 IVD use. These results were reviewed by Thomas K. Huard, Ph.
 D., Director of Molecular Diagnostics.
 RESULTS RECEIVED ON           07/03/12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</si>
  <si>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M184I_x000D_
Protease Gene:_x000D_
 _x000D_
NOVEL MUTATIONS DETECTED:_x000D_
Reverse Transcriptase Gene: K49R, V60I, R83K, E122K, D123E,_x000D_
I135V, S162A, D177E, T200A, R211K, L214F, V245E, T286A, I293V,_x000D_
E297K, D324E, G333E_x000D_
Protease Gene: 
V3I, S37N, R41K, D60E, I62V, V75I_x000D_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</si>
  <si>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V60I, R83K, E122K, D123E, I135V,_x000D_
S162A, D177E, R211K, L214F, V245E, T286A, I293V, E297K, 
D324E,_x000D_
G333E_x000D_
Protease Gene: V3I, S37N, R41K, D60E, I62V, V75I_x000D_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</si>
  <si>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M184I_x000D_
Protease Gene:_x000D_
 _x000D_
NOVEL MUTATIONS DETECTED:_x000D_
Reverse Transcriptase Gene: K49R, V60I, R83K, E122K, D123E,_x000D_
I135V, S162A, D177E, T200A, R211K, L214F, H221Y, V245E, T286A,_x000D_
I293V, E297K, D324E, G333E_x000D_
Protease
 Gene: V3I, S37N, R41K, D60E, I62V, H69Q, V75I_x000D_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</si>
  <si>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K11R, V35M, T39A, R83K, E122K,
 T200A, R211K, L214F, P272A, R277K, I293V, S322T, Q334E
 Protease Gene: V3I, I15V, G16E, E35D, S37N, L63Q
 HIV Subtype: B
 These results were obtained from the use of Celera Diagnostics
 ViroSeq v2.8 assay. This test has been approved by the FDA for
 IVD use. These results were reviewed by Thomas K. Huard, Ph.
 D., Director of Molecular Diagnostics.
 RESULTS RECEIVED ON           12/05/12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</si>
  <si>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K11R, V35M, T39A, R83K, E122K,_x000D_
T200A, R211K, L214F, P272A, R277K, I293V, S322T, Q334E_x000D_
Protease Gene: V3I, 
I15V, G16E, E35D, S37N, L63Q_x000D_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</si>
  <si>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L10V
 NOVEL MUTATIONS DETECTED:
 Reverse Transcriptase Gene: V35T, I178M, R211Q, L214F, V245T,
 D250E, R277K, Q334N
 Protease Gene: V3I, I15V, G16E, S37N, P39S, L63A, K70R
 HIV Subtype: B
 These results were obtained from the use of Celera Diagnostics
 ViroSeq v2.8 assay. This test has been approved by the FDA for
 IVD use. These results were reviewed by Thomas K. Huard, Ph.
 D., Director of Molecular Diagnostics.
 RESULTS RECEIVED ON           03/13/12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</si>
  <si>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Possible Resistance ***
 FORTOVASE (saquinavir, SQV)         No Evidence of Resistance
 KALETRA (lopinavir+ritonavir, LPV)  No Evidence of Resistance
 VIRACEPT (nelfinavir, NFV)          Resistance ***
 REYATAZ (atazanavir, ATV)           Resistance ***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V179E, M184V
 Protease Gene: L10I, M46I, N88S
 NOVEL MUTATIONS DETECTED:
 Reverse Transcriptase Gene: K20R, V35T, T39L, V60I, E122P,
 I135T, I142T, S162C, K173A, K173G, K173R, K173T, Q174K, D177E,
 I178L, T200A, E203K, Q207D, R211K, L214F, V245K, D250E, R277K,
 T286A, T296S, E297T, S322A, I329V, Q334P, G335D
 Protease Gene: V3I, T12Q, I13V, K14R, I15V, K20I, K20T, E35N,
 M36I, S37N, R41K, I64V, C67E, H69K, L89M, Q92K
 HIV Subtype: G
 These results were obtained from the use of Celera Diagnostics
 ViroSeq v2.8 assay. This test has been approved by the FDA for
 IVD use. These results were reviewed by Thomas K. Huard, Ph.
 D., Director of Molecular Diagnostics.
 RESULTS RECEIVED ON           02/28/12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</si>
  <si>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V179E_x000D_
Protease Gene: L10I_x000D_
 _x000D_
NOVEL MUTATIONS DETECTED:_x000D_
Reverse Transcriptase Gene: K20R, V35T, T39L, V60I, E122P,_x000D_
I135T, I142M, S162C, K173N, Q174K, D177E, D177K, D177N, 
I178L,_x000D_
T200A, Q207D, R211K, L214F, P243T, V245K, D250E, R277K, T286A,_x000D_
T296S, E297T, S322A, I329V, Q334P, G335D_x000D_
Protease Gene: V3I, T12P, I13V, K14R, I15V, K20I, E35N, M36I,_x000D_
S37N, R41K, C67E, H69K, L89M_x000D_
 _x000D_
HIV Subtype: G_x000D_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</si>
  <si>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K103N, V106A
 Protease Gene:
 NOVEL MUTATIONS DETECTED:
 Reverse Transcriptase Gene: V35M, E40A, K46Q, R83K, E122K,
 S162A, I178L, V179I, G196E, T200A, E204K, R211K, L214F, V245Q,
 E248N, R277K, A288T, E297A, S322T
 Protease Gene: V3I, G17D, E35D, R41K, I62V, L63P, I93L
 HIV Subtype: B
 These results were obtained from the use of Celera Diagnostics
 ViroSeq v2.8 assay. This test has been approved by the FDA for
 IVD use. These results were reviewed by Thomas K. Huard, Ph.
 D., Director of Molecular Diagnostics.
 RESULTS RECEIVED ON           03/13/12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</si>
  <si>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V35M, E122K, S162C, E169D,_x000D_
Q174E, Q197E, T200A, T200V, Q207H, Q207K, Q207N, R211K, R211T,_x000D_
L214F, V245Q,
 R277K, T286A, I293V, E297Q, S322E, Q334L_x000D_
Protease Gene: V3I, T12I, I13V, S37N, R57K, L63P, I64V_x000D_
 _x000D_
HIV Subtype: B_x000D_
 _x000D_
These results were obtained from the use of Celera Diagnostics_x000D_
ViroSeq v2.8 assay. This test has been approved by the FDA for_x000D_
IVD use._x000D_
 </t>
  </si>
  <si>
    <t>10/24/2011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</si>
  <si>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V35T, A98S, E122K, T165I, I202V,
 R211S, L214F, P272S, R277K, Q278H, T286A, I293V, Q334H, G335D
 Protease Gene: V3I, K14R, L19I, E35D, M36I, S37N, R57K, L63A
 HIV Subtype: B
 These results were obtained from the use of Celera Diagnostics
 ViroSeq v2.8 assay. This test has been approved by the FDA for
 IVD use. These results were reviewed by Thomas K. Huard, Ph.
 D., Director of Molecular Diagnostics.
 RESULTS RECEIVED ON           10/31/11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</si>
  <si>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V8I, V35I, V60I, E122K, D123E,
 I135T, I142M, T200A, T200E, I202V, E204N, L214F, P272A, R277K,
 L283I, A288S, I293V, D324E
 Protease Gene: V3I, I13V, M36I, S37N, L63P
 HIV Subtype: B
 These results were obtained from the use of Celera Diagnostics
 ViroSeq v2.8 assay. This test has been approved by the FDA for
 IVD use. These results were reviewed by Thomas K. Huard, Ph.
 D., Director of Molecular Diagnostics.
 RESULTS RECEIVED ON           04/23/12
 Reference lab accession: NP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</si>
  <si>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V35M, K64R, E122K, I135T, S162C,_x000D_
I178L, R211K, V245E, I257L, R277K, I293V, E297T, D324E, 
I329L,_x000D_
Q334E_x000D_
Protease Gene: V3I, S37T, R57K, I64V,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</si>
  <si>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Resistance **
 EMTRIVA (emtricitabine, FTC)        Resistance **
 RETROVIR (zidovudine, AZT)          No Evidence of Resistance
 VIDEX (didanosine, ddI)             Possible Resistance *
 ZERIT (stavudine, d4T)              No Evidence of Resistance
 ZIAGEN (abacavir, ABC)              Resistance **
 VIREAD (tenofovir, TDF)             Possible Resistance **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A62V, K65R, V75I, L100I, K103N, M184I
 Protease Gene:
 NOVEL MUTATIONS DETECTED:
 Reverse Transcriptase Gene: P4T, E6K, V8I, I31L, V90I, K102R,
 D123E, I142V, S162C, Q174N, I195L, T200A, R211K, L214F, V245E,
 S251N, R277K, L283I, D324E, G333E, Q334L
 Protease Gene: V3I, L19I, S37N, P39S, R41K, K43R, I62V, L63P,
 V77I
 HIV Subtype: B
 These results were obtained from the use of Celera Diagnostics
 ViroSeq v2.8 assay. This test has been approved by the FDA for
 IVD use. These results were reviewed by Thomas K. Huard, Ph.
 D., Director of Molecular Diagnostics.
 RESULTS RECEIVED ON           09/04/12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</si>
  <si>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M41L, K103N, K238T
 Protease Gene: L10F
 NOVEL MUTATIONS DETECTED:
 Reverse Transcriptase Gene: V60I, D123N, I178L, T200A, L214F,
 V245E, P272A, R277K, K281R, I293V, I329V
 Protease Gene: V3I, I13V, K14R, S37N, R41K, L63S, I64V, V77I
 HIV Subtype: B
 These results were obtained from the use of Celera Diagnostics
 ViroSeq v2.8 assay. This test has been approved by the FDA for
 IVD use. These results were reviewed by Thomas K. Huard, Ph.
 D., Director of Molecular Diagnostics.
 RESULTS RECEIVED ON           04/03/12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</si>
  <si>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K103N_x000D_
Protease Gene:_x000D_
 _x000D_
NOVEL MUTATIONS DETECTED:_x000D_
Reverse Transcriptase Gene: V60I, D123N, I178L, T200A, L214F,_x000D_
P272A, R277K, K281R, I293V, E297A, I329V_x000D_
Protease Gene: V3I, I13V, S37N, R41K, L63S, I64V,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</si>
  <si>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L10I
 NOVEL MUTATIONS DETECTED:
 Reverse Transcriptase Gene: V35I, T39A, R83K, E122K, N175H,
 P176S, I178L, V179I, T200E, I202V, R211K, R211Q, L214F, P243A,
 V245K, V245Q, R277K, I293V
 Protease Gene: V3I, L19I, S37N, L63Q, I64M, C67S
 HIV Subtype: B
 These results were obtained from the use of Celera Diagnostics
 ViroSeq v2.8 assay. This test has been approved by the FDA for
 IVD use. These results were reviewed by Thomas K. Huard, Ph.
 D., Director of Molecular Diagnostics.
 RESULTS RECEIVED ON           03/15/12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</si>
  <si>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Possible Resistance ***_x000D_
VIRAMUNE (nevirapine, NVP)          Resistance ***_x000D_
INTELENCE (etravirine, ETR)         Possible Resistance ***_x000D_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E138K, Y181I, M184V_x000D_
Protease Gene: L10I_x000D_
 _x000D_
NOVEL MUTATIONS DETECTED:_x000D_
Reverse Transcriptase Gene: V35I, T39A, R83K, E122K, N175H,_x000D_
I178L, V179I, T200E, I202V, L214F, E224K, P243A, V245K, R277K,_x000D_
I293V_x000D_
Protease Gene: V3I, L19I, S37N, L63Q, 
I64L, C67S_x000D_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</si>
  <si>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L33F_x000D_
 _x000D_
NOVEL MUTATIONS DETECTED:_x000D_
Reverse Transcriptase Gene: E122K, D123E, D177E, Q197K, I202V,_x000D_
R211K, L214F, V245E, D250E, K275R, R277G, V292I, I293V, 
P294S,_x000D_
E297K, I329V_x000D_
Protease Gene: V3I, I13V, S37D, P39S, R41K, K43R, D60E, L63H,_x000D_
K70R, V77I, L89M_x000D_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</si>
  <si>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M184V
 Protease Gene: L10I
 NOVEL MUTATIONS DETECTED:
 Reverse Transcriptase Gene: E6D, E122K, I135L, K166R, D177E,
 Q207E, L214F, V245E, I293V, E300Q, S322T
 Protease Gene: V3I, I13V, S37N, R41K, L63A, L63T, E65D, T74S,
 V82I, L89M
 HIV Subtype: B
 These results were obtained from the use of Celera Diagnostics
 ViroSeq v2.8 assay. This test has been approved by the FDA for
 IVD use. These results were reviewed by Thomas K. Huard, Ph.
 D., Director of Molecular Diagnostics.
 RESULTS RECEIVED ON           04/13/12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</si>
  <si>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E6D, E122K, K166R, D177E, Q207E,
 L214F, V245E, V292I, I293V, E300Q, S322T, D324E
 Protease Gene: V3I, I13V, S37N, R41K, L63A, L63T, E65D, T74S,
 V82I, L89M
 HIV Subtype: B
 These results were obtained from the use of Celera Diagnostics
 ViroSeq v2.8 assay. This test has been approved by the FDA for
 IVD use. These results were reviewed by Thomas K. Huard, Ph.
 D., Director of Molecular Diagnostics.
 RESULTS RECEIVED ON           04/12/13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</si>
  <si>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V35I, E122K, I159V, Q174K,_x000D_
I178M, T200A, R211K, L214F, D250T, R277G, Q278K, I293V, Q334N_x000D_
Protease 
Gene: V3I, S37N, L63T, H69Y, I72T,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</si>
  <si>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Possible Resistance ***_x000D_
VIRAMUNE (nevirapine, NVP)          Resistance ***_x000D_
INTELENCE (etravirine, ETR)         Possible Resistance ***_x000D_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K101E, E138K, M184I, M184V_x000D_
Protease Gene:_x000D_
 _x000D_
NOVEL MUTATIONS DETECTED:_x000D_
Reverse Transcriptase Gene: K20R, V90I, E122K, D123E, E138G,_x000D_
E138Q, E138R, S162A, E169D, L214F, P243S, V245Q, D250E, L283I,_x000D_
L303M_x000D_
Protease Gene: V3I,
 I13V, M36I, S37N, K55R, I64V_x000D_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</si>
  <si>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V106I, E122K, D123E, S162C,
 P176S, G196D, G196E, T200A, R211K, L214F, K281R, T286A, A288S,
 E297K, Q334D, Q334H
 Protease Gene: V3I, S37N, R41K, L63G, L63S, V77I
 HIV Subtype: B
 These results were obtained from the use of Celera Diagnostics
 ViroSeq v2.8 assay. This test has been approved by the FDA for
 IVD use. These results were reviewed by Thomas K. Huard, Ph.
 D., Director of Molecular Diagnostics.
 RESULTS RECEIVED ON           04/12/13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</si>
  <si>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T39S, K49R, E122P, I135T, I142V,_x000D_
T165I, E169D, K173E, D177E, I178L, R211K, L214F, V245I, T286A,_x000D_
I293V, 
T296S, D324E, G333E, Q334N_x000D_
Protease Gene: V3I, I15V, G16E, K20R, M36I, S37N, R57K, I62V,_x000D_
L63H, I72V_x000D_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</si>
  <si>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V90I, E122K, D177E, T200A, R211K,
 L214F, V245L, R277K, K281R, T286A, A288G, V317A, E328D
 Protease Gene: V3I, L19I, E35D, S37N, L63P, H69Q, V77I
 HIV Subtype: B
 These results were obtained from the use of Celera Diagnostics
 ViroSeq v2.8 assay. This test has been approved by the FDA for
 IVD use. These results were reviewed by Thomas K. Huard, Ph.
 D., Director of Molecular Diagnostics.
 RESULTS RECEIVED ON           03/26/13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</si>
  <si>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A71V
 NOVEL MUTATIONS DETECTED:
 Reverse Transcriptase Gene: A158S, S162N, R211K, L214F, I244V,
 V245M, D250E, P272G, R277K, T286A, I293V, E297K, S322T, Q334E
 Protease Gene: V3I, E35D, S37N, R41K, R57K, D60E, L63P, V77I,
 I93L
 HIV Subtype: B
 These results were obtained from the use of Celera Diagnostics
 ViroSeq v2.8 assay. This test has been approved by the FDA for
 IVD use. These results were reviewed by Thomas K. Huard, Ph.
 D., Director of Molecular Diagnostics.
 RESULTS RECEIVED ON           04/02/12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</si>
  <si>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Resistance
 ZERIT (stavudine, d4T)              No Evidence of Resistance
 ZIAGEN (abacavir, ABC)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L74V, L100I, K103N, M184V
 Protease Gene: A71T
 NOVEL MUTATIONS DETECTED:
 Reverse Transcriptase Gene: I5V, V90I, E122K, E138Q, S163T,
 T165I, K173N, D177E, I178M, Q197E, R211K, L214F, P243S, V245Q,
 Q334L
 Protease Gene: V3I, S37N, L63P, I64L, V77I, I93L
 HIV Subtype: B
 These results were obtained from the use of Celera Diagnostics
 ViroSeq v2.8 assay. This test has been approved by the FDA for
 IVD use. These results were reviewed by Thomas K. Huard, Ph.
 D., Director of Molecular Diagnostics.
 RESULTS RECEIVED ON           09/18/12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</si>
  <si>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T215S_x000D_
Protease Gene: L10V_x000D_
 _x000D_
NOVEL MUTATIONS DETECTED:_x000D_
Reverse Transcriptase Gene: K20R, S68G, I135T, T165I, Q197E,_x000D_
T200A, E203D, L214F, V245M, P272A, R277K, P294Q, K311R, 
I329L_x000D_
Protease Gene: V3I, I13V, Q18E, S37N, L63T_x000D_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</si>
  <si>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K11R, K32Q, V35I, R83K, D121H,
 I135K, T165I, Q174H, Q174K, Q174N, Q174R, Q174S, D177E, G196E,
 T200A, R211K, L214F, R277K, Q278H, T286P, I293V, E297R, G333E,
 Q334H
 Protease Gene: V3I, S37N, I64V
 HIV Subtype: B
 These results were obtained from the use of Celera Diagnostics
 ViroSeq v2.8 assay. This test has been approved by the FDA for
 IVD use. These results were reviewed by Thomas K. Huard, Ph.
 D., Director of Molecular Diagnostics.
 RESULTS RECEIVED ON           11/11/11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22021-0841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</si>
  <si>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K11R, K32Q, V35I, R83K, I135K,
 T165I, Q174H, Q174K, Q174N, Q174R, Q174S, D177E, G196E, T200A,
 R211K, L214F, R277K, Q278H, T286P, I293V, E297R, G333E, Q334H
 Protease Gene: V3I, S37N, I64V
 HIV Subtype: B
 These results were obtained from the use of Celera Diagnostics
 ViroSeq v2.8 assay. This test has been approved by the FDA for
 IVD use. These results were reviewed by Thomas K. Huard, Ph.
 D., Director of Molecular Diagnostics.
 RESULTS RECEIVED ON           12/17/11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22021-0841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</si>
  <si>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E122K, S162C, K173N, L214F,_x000D_
V245M, R277K, T286A, D324E, I329L, G335D_x000D_
Protease Gene: V3I, T12I, I15V, 
S37N, R41K, I62V, L63Q,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</si>
  <si>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Possible Resistance ***_x000D_
ZERIT (stavudine, d4T)              Possible Resistance ***_x000D_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L210W, T215D_x000D_
Protease Gene:_x000D_
 _x000D_
NOVEL MUTATIONS DETECTED:_x000D_
Reverse Transcriptase Gene: E122K, I135V, K173E, H208Y, R211K,_x000D_
L214F, E248D, P272S, R277K, L283I, A288S, I293V, V317A, Q334E_x000D_
Protease 
Gene: V3I, I13V, S37N, D60E, L63S, I64L, H69K, I72V,_x000D_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</si>
  <si>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M184V
 Protease Gene: L10V, A71T
 NOVEL MUTATIONS DETECTED:
 Reverse Transcriptase Gene: V35T, V60I, E122K, D123N, I135V,
 S162A, K173T, Q174K, D177E, T200A, Q207E, R211K, L214F, D250E,
 S251D, R277K, K281R, L283I, T286A, E291D, V292I, I293V, S322T,
 G335D
 Protease Gene: V3I, I13V, K14R, I15V, K20I, M36I, S37D, R41K,
 L63F, I64M, H69K, K70R, I72M, L89M
 HIV Subtype: AG
 These results were obtained from the use of Celera Diagnostics
 ViroSeq v2.8 assay. This test has been approved by the FDA for
 IVD use. These results were reviewed by Thomas K. Huard, Ph.
 D., Director of Molecular Diagnostics.
 RESULTS RECEIVED ON           07/30/12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</si>
  <si>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T69D, T69N_x000D_
Protease Gene:_x000D_
 _x000D_
NOVEL MUTATIONS DETECTED:_x000D_
Reverse Transcriptase Gene: S68G, V106I, E122K, I135A, I135V,_x000D_
S162A, S162G, S162T, Q174H, D177E, G196E, R211K, L214F, 
P272A,_x000D_
R277K, A288S, I293V_x000D_
Protease Gene: V3I, I13V, S37N, R41K, L63P, I64L, K70R,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</si>
  <si>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M184V_x000D_
Protease Gene:_x000D_
 _x000D_
NOVEL MUTATIONS DETECTED:_x000D_
Reverse Transcriptase Gene: S68G, I135V, Q174H, V179I, G196E,_x000D_
I202V, R211K, L214F, V245E, P272A, R277K, T286A, A288S, E297K,_x000D_
Q334D, Q334H_x000D_
Protease Gene: V3I, 
I13V, S37N, R41K, L63P, I64L, K70R, V77I_x000D_
 _x000D_
HIV Subtype: B_x000D_
 _x000D_
These results were obtained from the use of Celera Diagnostics_x000D_
ViroSeq v2.8 assay. This test has been approved by the FDA for_x000D_
IVD use._x000D_
 </t>
  </si>
  <si>
    <t>02/16/2016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</si>
  <si>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Gene:_x000D_
 _x000D_
NOVEL MUTATIONS DETECTED:_x000D_
Reverse Transcriptase Gene: S68G, E122K, I135A, I135T, I135V,_x000D_
Q174H, D177E, G196E, I202V, R211K, L214F, V245M, P272A, R277K,_x000D_
T286A,
 A288S, I293V, Q334D, Q334E, Q334H_x000D_
Protease Gene: V3I, I13V, S37N, R41K, L63P, I64L, K70R,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</si>
  <si>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Possible Resistance ***
 VIDEX (didanosine, ddI)             No Evidence of Resistance
 ZERIT (stavudine, d4T)              Possible Resistance ***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T215S
 Protease Gene:
 NOVEL MUTATIONS DETECTED:
 Reverse Transcriptase Gene: E122K, I135T, A158S, S162A, P176E,
 T200A, R211K, L214F, L228N, P294T
 Protease Gene: V3I, I15V, L19I, E35D, S37N, R41K, L63P, I64L,
 I72V
 HIV Subtype: B
 These results were obtained from the use of Celera Diagnostics
 ViroSeq v2.8 assay. This test has been approved by the FDA for
 IVD use. These results were reviewed by Thomas K. Huard, Ph.
 D., Director of Molecular Diagnostics.
 RESULTS RECEIVED ON           12/21/11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</si>
  <si>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E6N, V35T, T39N, V60I, V90I, D123S,
 I142V, S162H, K173S, Q174K, D177E, V179I, G196E, T200A, E203D,
 Q207A, R211K, L214F, V245Q, D250E, S251A, S251D, P272A, R277K,
 T286A, E291D, V292I, I293V, P294K, P294Q, P294T, E312D, E328D,
 G335D
 Protease Gene: V3I, I13V, K14R, G16E, E35D, M36I, S37N, R41K,
 L63C, H69Q, I72V, L89M
 HIV Subtype: A1
 These results were obtained from the use of Celera Diagnostics
 ViroSeq v2.8 assay. This test has been approved by the FDA for
 IVD use. These results were reviewed by Thomas K. Huard, Ph.
 D., Director of Molecular Diagnostics.
 RESULTS RECEIVED ON           09/24/12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</si>
  <si>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L10I
 NOVEL MUTATIONS DETECTED:
 Reverse Transcriptase Gene: V35I, E122K, G196E, L214F, V245.,
 V245E, V245K, V245L, V245M, E248D, P272A, R277K, T286P, A288S,
 A288T, I293V, E297K, D324E, Q334H
 Protease Gene: V3I, L19T, S37N, L63Q, V77I, I93L
 HIV Subtype: B
 These results were obtained from the use of Celera Diagnostics
 ViroSeq v2.8 assay. This test has been approved by the FDA for
 IVD use. These results were reviewed by Thomas K. Huard, Ph.
 D., Director of Molecular Diagnostics.
 RESULTS RECEIVED ON           12/14/11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22021-0841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</si>
  <si>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K22R, E28A, K32Q, S68G, D121H,_x000D_
E122K, S162C, E169D, Q174S, I178L, T200A, R211K, L214F, V245E,_x000D_
G273R, Q278N, T286A, A288S, I326T, 
Q334H_x000D_
Protease Gene: V3I, K20R, M36I, S37N, R41K, R57K, L63P_x000D_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</si>
  <si>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K20R, E122K, D123E, I142V, S162C,
 D177E, I178L, I178M, T200A, T200E, E204Q, R211G, L214F, V245E,
 T286A, I293V
 Protease Gene: V3I, S37N, P39S, L63P, V77I
 HIV Subtype: B
 These results were obtained from the use of Celera Diagnostics
 ViroSeq v2.8 assay. This test has been approved by the FDA for
 IVD use. These results were reviewed by Thomas K. Huard, Ph.
 D., Director of Molecular Diagnostics.
 RESULTS RECEIVED ON           09/24/12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</si>
  <si>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S48T, R211K, E248N, T286A, A288S
 Protease Gene: V3I, I15V, S37N, R57K, L63P, E65D
 HIV Subtype: B
 These results were obtained from the use of Celera Diagnostics
 ViroSeq v2.8 assay. This test has been approved by the FDA for
 IVD use. These results were reviewed by Thomas K. Huard, Ph.
 D., Director of Molecular Diagnostics.
 RESULTS RECEIVED ON           11/30/11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22021-0841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</si>
  <si>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E138A, I142V, S162A, T200I,_x000D_
Q207E, Q207G, Q207R, R211K, L214F, E248D, S251N, R277K, T286A,_x000D_
V292I, 
V317A_x000D_
Protease Gene: V3I, S37N, P39S, I62V, L63P,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</si>
  <si>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S68G, E122P, A158S, I159V, S162A,_x000D_
E169D, Q174K, D177E, I178M, T200I, L214F, P243H, V245E, E248V,_x000D_
D250E, 
R277K, P294Q, G333E, Q334H_x000D_
Protease Gene: V3I, I15V, G16E, M36I, S37N, R57K, I62V, L63C,_x000D_
L63S, E65D_x000D_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</si>
  <si>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E122K, D123E, D177E, I178M, R211K,
 L214F, P243S, P243T, V245Q, E297K, L310V, I329L, G333E, Q334H
 Protease Gene: V3I, I15V, G16E, S37N, D60E, I62V, L63D, I72V
 HIV Subtype: B
 These results were obtained from the use of Celera Diagnostics
 ViroSeq v2.8 assay. This test has been approved by the FDA for
 IVD use. These results were reviewed by Thomas K. Huard, Ph.
 D., Director of Molecular Diagnostics.
 RESULTS RECEIVED ON           12/29/11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</si>
  <si>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E122K, D123E, D177E, I178M, R211K,
 L214F, P243S, V245Q, E297K, L310V, I329L, G333E, Q334H
 Protease Gene: V3I, I15V, G16E, S37N, D60E, I62V, L63D, I72V
 HIV Subtype: B
 These results were obtained from the use of Celera Diagnostics
 ViroSeq v2.8 assay. This test has been approved by the FDA for
 IVD use. These results were reviewed by Thomas K. Huard, Ph.
 D., Director of Molecular Diagnostics.
 RESULTS RECEIVED ON           05/08/13
 Reference lab accession: NP
 Testing Performed By
 QUEST DIAGNOSTICS/NICHOLS CHANTILLY
 14225 NEWBROOK DRIVE CHANTILLY VA 20151-2228
 KENNETH L. SISCO, MD</t>
  </si>
  <si>
    <t>07/25/2014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</si>
  <si>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E122K, D123E, S162C, D177E,_x000D_
T200A, E204Q, Q207A, R211K, L214F, V245E, V245K, V245M, D250E,_x000D_
P272A, 
R277K, R284K, A288S, I329L_x000D_
Protease Gene: V3I, T12S, I15V, L19Q, S37C, D60E, I62V, L63P_x000D_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</si>
  <si>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A71I, A71T
 NOVEL MUTATIONS DETECTED:
 Reverse Transcriptase Gene: V35I, A98S, D121H, D177E, I178M,
 T200A, R211K, L214F, V245E, V245K, V245L, V245M, V245Q, D250E,
 P272A, R277K, A288S, I293V, I326V
 Protease Gene: V3I, Q18L, S37N, R41K, R57K, I62V, L63D, L63E,
 L63H, L63Q, E65D, H69R, I72E, I72K, I72M, I72V, V77I, I93L
 HIV Subtype: B
 These results were obtained from the use of Celera Diagnostics
 ViroSeq v2.8 assay. This test has been approved by the FDA for
 IVD use. These results were reviewed by Thomas K. Huard, Ph.
 D., Director of Molecular Diagnostics.
 RESULTS RECEIVED ON           12/29/11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</si>
  <si>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V35I, V60I, A98S, D121H, D177E,_x000D_
I178M, T200A, R211K, L214F, V245K, V245M, P272A, R277K, A288S,_x000D_
I293V, 
I326V_x000D_
Protease Gene: V3I, S37N, I62V, L63E, E65D, I72E,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</si>
  <si>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 V179E_x000D_
Protease Gene: L10I_x000D_
 _x000D_
NOVEL MUTATIONS DETECTED:_x000D_
Reverse Transcriptase Gene: K32N, V35I, K49R, V60I, E122K,_x000D_
D123E, I135R, I142V, D177E, I178M, L214F, P243T, V245K, 
V245Q,_x000D_
E248D, D250E, S251N, P272A, R277K, T286A, V292I, I293V_x000D_
Protease Gene: V3I, I13V, L33V, M36I, S37N, P39Q, I62V, L63Q,_x000D_
I64V,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</si>
  <si>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 V179E_x000D_
Protease Gene: L10I_x000D_
 _x000D_
NOVEL MUTATIONS DETECTED:_x000D_
Reverse Transcriptase Gene: K32N, V35I, K49R, I50V, V60I, R83K,_x000D_
E122K, D123E, I135R, I142V, D177E, I178M, L214F, P243T,
 V245K,_x000D_
V245M, E248D, D250E, S251N, P272A, R277K, T286A, V292I, I293V_x000D_
Protease Gene: V3I, I13V, K14N, L33V, M36I, S37N, P39Q, L63Q,_x000D_
I64V, I72V_x000D_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</si>
  <si>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L10V
 NOVEL MUTATIONS DETECTED:
 Reverse Transcriptase Gene: E122K, D123E, S162A, D177E, I178V,
 I195L, G196E, R211G, L214F, I244V, D250E, Q278H, I293V, K311R,
 S322T
 Protease Gene: V3I, R41K, L63P, K70R, V77I, I93L
 HIV Subtype: B
 These results were obtained from the use of Celera Diagnostics
 ViroSeq v2.8 assay. This test has been approved by the FDA for
 IVD use. These results were reviewed by Thomas K. Huard, Ph.
 D., Director of Molecular Diagnostics.
 RESULTS RECEIVED ON           11/30/11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DIAGNOSTICS/CHANTILLY
 14225 NEWBROOK DRIVE CHANTILLY VA 22021-0841
 KENNETH L. SISCO, MD</t>
  </si>
  <si>
    <t xml:space="preserve">
  HIV GENOTYPING 
 SEQUENCING                    see note
 TESTS-------------RESULTS--------UNITS--REF. RANGE---
 HIV-1 GENOTYPING               REPORT
 HIV-1 DRUG RESISTANCE MUTATION ANALYSIS
 PLEASE NOTE: WE WERE NOT ABLE TO OBTAIN AN HIV-1 GENOTYPE FROM
 THIS SAMPLE DUE TO ONE OF THE FOLLOWING PROBLEMS: INSUFFICIENT
 VIRAL LOAD, A MUTATION IN THE VIRAL GENOME, OR THE PRESENCE OF
 INHIBITORS TO THE PCR AMPLIFICATION.  PLEASE CORRELATE THIS
 RESULT WITH ANY RECENT VIRAL LOAD FOR THIS PATIENT AND RESUBMIT
 IF CLINICALLY WARRANTED.
 These results were obtained from the use of Celera Diagnostics
 ViroSeq v2.8 assay. This test has been approved by the FDA for
 IVD use. These results were reviewed by Thomas K. Huard, Ph.
 D., Director of Molecular Diagnostics.
 RESULTS RECEIVED ON           02/26/12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</si>
  <si>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E122K, I142L, I142V, K173E,
 I178L, I178M, T200A, E204Q, Q207E, L214F, V245A, V245E, V245K,
 V245M, V245T, E248D, P272A, R277K, A288S, I293V, G335D
 Protease Gene: V3I, I13V, S37N, R41K, K43R, R57K, Q61H, L63P,
 I72T, V82I
 HIV Subtype: B
 These results were obtained from the use of Celera Diagnostics
 ViroSeq v2.8 assay. This test has been approved by the FDA for
 IVD use. These results were reviewed by Thomas K. Huard, Ph.
 D., Director of Molecular Diagnostics.
 RESULTS RECEIVED ON           07/13/12
 Reference lab accession: NP
 Testing Performed By
 QUEST DIAGNOSTICS/NICHOLS CHANTILLY
 14225 NEWBROOK DRIVE CHANTILLY VA 20151-2228
 KENNETH L. SISCO, MD</t>
  </si>
  <si>
    <t>08/12/2014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</si>
  <si>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V35T, Y56T, N57I, T58L, E122K,_x000D_
I142L, K173E, I178L, I178M, T200A, E204Q, Q207E, L214F, V245K,_x000D_
V245M, 
V245T, E248D, D250E, P272A, R277K, A288S, I293V, G335D_x000D_
Protease Gene: V3I, I13V, R41K, R57K, Q61H, L63P, I72T, V82I_x000D_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</si>
  <si>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E122K, I142L, K173E, I178L,_x000D_
I178M, T200A, E204Q, Q207E, L214F, V245K, V245M, V245T, E248D,_x000D_
D250E, 
R277K, A288S, I293V, G335D_x000D_
Protease Gene: V3I, I13V, S37N, R41K, R57K, Q61H, L63P, I72T,_x000D_
V82I_x000D_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</si>
  <si>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E6D, K64R, V90I, E122K, I135V,
 S162A, T200A, R211K, L214F, R277K, T286A, I293V, E297A, I326V,
 G333E, Q334L
 Protease Gene: V3I, I13V, L63P, V77I
 HIV Subtype: B
 These results were obtained from the use of Celera Diagnostics
 ViroSeq v2.8 assay. This test has been approved by the FDA for
 IVD use. These results were reviewed by Thomas K. Huard, Ph.
 D., Director of Molecular Diagnostics.
 RESULTS RECEIVED ON           04/02/12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</si>
  <si>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K64R, V90I, E122K, I135V, S162A,_x000D_
T200A, R211K, L214F, R277K, T286A, I293V, E297A, G333E, Q334L_x000D_
Protease
 Gene: V3I, I13V, G16E, L63P, L63T,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</si>
  <si>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V108I
 Protease Gene:
 NOVEL MUTATIONS DETECTED:
 Reverse Transcriptase Gene: E122K, E122Q, D123E, D177E, I178M,
 I180V, T200A, Q207E, R211K, L214F, E248D, R277K, T286A, K311R,
 I329V, Q334N, G335D
 Protease Gene: V3I, S37N, R41K, D60E, Q61E, L63T, V77I
 HIV Subtype: B
 These results were obtained from the use of Celera Diagnostics
 ViroSeq v2.8 assay. This test has been approved by the FDA for
 IVD use. These results were reviewed by Thomas K. Huard, Ph.
 D., Director of Molecular Diagnostics.
 RESULTS RECEIVED ON           12/10/12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</si>
  <si>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V108I_x000D_
Protease Gene:_x000D_
 _x000D_
NOVEL MUTATIONS DETECTED:_x000D_
Reverse Transcriptase Gene: E122K, E122Q, D123E, D177E, I178L,_x000D_
I178M, I180V, Q207E, R211K, L214F, E248D, R277K, T286A, K311R,_x000D_
I329V, Q334N, 
G335D_x000D_
Protease Gene: V3I, T12A, S37N, R41K, D60E, Q61E, L63T,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</si>
  <si>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L33F_x000D_
 _x000D_
NOVEL MUTATIONS DETECTED:_x000D_
Reverse Transcriptase Gene: V35I, R83K, E122K, D123E, I135T,_x000D_
D177E, I178V, I202V, R211K, V245E, K275R, R277G, E297K, I329L_x000D_
Protease
 Gene: V3I, I13V, K14R, S37E, P39S, D60E, K70R, V77I,_x000D_
L89M_x000D_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</si>
  <si>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K49R, D123N, I135V, S162C, T200A,
 Q207E, R211K, L214F, V245I, V245M, L283I, I293V
 Protease Gene: V3I, I15V, L19Q, M36I, S37N, R41K, I62M, I62V,
 L63P, L63S, E65D, K70R, I72V
 HIV Subtype: B
 These results were obtained from the use of Celera Diagnostics
 ViroSeq v2.8 assay. This test has been approved by the FDA for
 IVD use. These results were reviewed by Thomas K. Huard, Ph.
 D., Director of Molecular Diagnostics.
 RESULTS RECEIVED ON           03/24/12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</si>
  <si>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V35L, D121Y, S162C, D177E, I178L,
 R211K, L214F, P272G, R277K, I293V, E297A, I329V
 Protease Gene: V3I, M36I, S37N, L63P
 HIV Subtype: B
 These results were obtained from the use of Celera Diagnostics
 ViroSeq v2.8 assay. This test has been approved by the FDA for
 IVD use. These results were reviewed by Thomas K. Huard, Ph.
 D., Director of Molecular Diagnostics.
 RESULTS RECEIVED ON           01/19/12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</si>
  <si>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A71T
 NOVEL MUTATIONS DETECTED:
 Reverse Transcriptase Gene: K49R, I50V, D123E, S162C, K173N,
 R211K, L214F, P272A, T286A, A288S, V292I, V292M, E297K, V317A,
 D324E, I329L, Q334E
 Protease Gene: V3I, E35D, S37N, I62V, L63P, I72T, V77I, I93L
 HIV Subtype: B
 These results were obtained from the use of Celera Diagnostics
 ViroSeq v2.8 assay. This test has been approved by the FDA for
 IVD use. These results were reviewed by Thomas K. Huard, Ph.
 D., Director of Molecular Diagnostics.
 RESULTS RECEIVED ON           01/25/12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</si>
  <si>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12/09/2011</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</si>
  <si>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V35M, T39S, V60I, E79D, R83K, V90I,
 D121H, S162Y, T165I, D177E, G196E, T200A, I202V, L214F, P272A,
 T286A
 Protease Gene: V3I, I15V, L19I, M36I, S37N, D60E, I62V, L63A,
 L63P, I72E
 HIV Subtype: B
 These results were obtained from the use of Celera Diagnostics
 ViroSeq v2.8 assay. This test has been approved by the FDA for
 IVD use. These results were reviewed by Thomas K. Huard, Ph.
 D., Director of Molecular Diagnostics.
 RESULTS RECEIVED ON           12/27/11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</si>
  <si>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K49R, V90I, A98S, E122K, E169D,
 Q174K, I178M, G196E, R211K, L214F, P272S, K311R, I326V, Q334L
 Protease Gene: V3I, E35D, L63A
 HIV Subtype: B
 These results were obtained from the use of Celera Diagnostics
 ViroSeq v2.8 assay. This test has been approved by the FDA for
 IVD use. These results were reviewed by Thomas K. Huard, Ph.
 D., Director of Molecular Diagnostics.
 RESULTS RECEIVED ON           01/19/12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</si>
  <si>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K49R, V90I, A98S, E122K, E122N,
 D123G, E169D, Q174K, I178M, G196E, R211K, L214F, P272S, K311R,
 I326V, Q334L
 Protease Gene: V3I, E35D, L63A
 HIV Subtype: B
 These results were obtained from the use of Celera Diagnostics
 ViroSeq v2.8 assay. This test has been approved by the FDA for
 IVD use. These results were reviewed by Thomas K. Huard, Ph.
 D., Director of Molecular Diagnostics.
 RESULTS RECEIVED ON           04/10/12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</si>
  <si>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K49R, V90I, A98S, E122K, D123E,
 E169D, Q174K, D177E, I178L, I178M, I178V, G196E, R211K, L214F,
 P272S, K311R, I326V, Q334L
 Protease Gene: V3I, E35D, S37N, L63A
 HIV Subtype: B
 These results were obtained from the use of Celera Diagnostics
 ViroSeq v2.8 assay. This test has been approved by the FDA for
 IVD use. These results were reviewed by Thomas K. Huard, Ph.
 D., Director of Molecular Diagnostics.
 RESULTS RECEIVED ON           02/21/13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</si>
  <si>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K43N, K49R, V90I, A98S, E122K,_x000D_
D123E, E169D, Q174K, D177E, I178L, G196E, R211K, L214F, P272S,_x000D_
K311R, 
Q334L_x000D_
Protease Gene: V3I, E35D, S37N, L63A_x000D_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</si>
  <si>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02/26/2014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</si>
  <si>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S48T, K49R, V90I, A98S, E122K,_x000D_
D123E, E169D, Q174K, D177E, I178L, G196E, R211K, L214F, P272S,_x000D_
K311R, 
Q334L_x000D_
Protease Gene: V3I, E35D, S37N, L63A_x000D_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</si>
  <si>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K20R, V35I, T69S, E122K, D123E,_x000D_
T200I, Q207E, R211K, L214F, V245M, T253S, R277K, V292I, I293V,_x000D_
E297R, 
A327V_x000D_
Protease Gene: V3I, I13V, E35D, S37D, R57K,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</si>
  <si>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A71T
 NOVEL MUTATIONS DETECTED:
 Reverse Transcriptase Gene: K102R, D121H, I142V, D177E, R211G,
 L214F, V276I, R277K, L283I, I293V, I329V
 Protease Gene: V3I, T12S, S37N, R57K, I62V, L63P, V77I, I93L
 HIV Subtype: B
 These results were obtained from the use of Celera Diagnostics
 ViroSeq v2.8 assay. This test has been approved by the FDA for
 IVD use. These results were reviewed by Thomas K. Huard, Ph.
 D., Director of Molecular Diagnostics.
 RESULTS RECEIVED ON           01/12/12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</si>
  <si>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K11S, V35T, T39A, V60I, D121H,
 D123S, I135V, S162A, K173A, K173L, K173S, K173V, Q174K, D177E,
 V179I, T200A, Q207A, R211K, L214F, V245Q, E248N, S251C, P272A,
 R277K, K281R, T286A, E291D, V292I, I293V, P294E, L295M, E312D,
 I326V, G335D
 Protease Gene: V3I, I13V, K14R, K20I, M36I, S37N, R41K, I64L,
 I64M, H69K, L89M
 HIV Subtype: AG
 These results were obtained from the use of Celera Diagnostics
 ViroSeq v2.8 assay. This test has been approved by the FDA for
 IVD use. These results were reviewed by Thomas K. Huard, Ph.
 D., Director of Molecular Diagnostics.
 RESULTS RECEIVED ON           12/29/11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</si>
  <si>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K11Q, K11R, V35I, K104N, V106I,_x000D_
E122K, D123E, S162C, D177E, T200A, L210M, R211K, L214F, V245Q,_x000D_
P272A, R277K,
 L283I, V292I, I293V, E297A, I329L, G333E, Q334N_x000D_
Protease Gene: V3I, S37C, I62V, L63A,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</si>
  <si>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E6D, E122K, S162C, E169D, Q174K,
 T200A, T200E, T200K, Q207E, L214F, E248D, P272A, T286A, I293V,
 D324E
 Protease Gene: V3I, M36I, S37N, R57K, I62V, L63P, I93L
 HIV Subtype: B
 These results were obtained from the use of Celera Diagnostics
 ViroSeq v2.8 assay. This test has been approved by the FDA for
 IVD use. These results were reviewed by Thomas K. Huard, Ph.
 D., Director of Molecular Diagnostics.
 RESULTS RECEIVED ON           02/08/12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</si>
  <si>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Possible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G190A
 Protease Gene:
 NOVEL MUTATIONS DETECTED:
 Reverse Transcriptase Gene: V35T, V60I, K101A, E122K, I142V,
 I178M, V179I, L214F, D237E, P243R, V245E, T286A, I293V, E297K,
 D324E, Q334H, G335D
 Protease Gene: V3I, S37N, L63H, L63P
 HIV Subtype: B
 These results were obtained from the use of Celera Diagnostics
 ViroSeq v2.8 assay. This test has been approved by the FDA for
 IVD use. These results were reviewed by Thomas K. Huard, Ph.
 D., Director of Molecular Diagnostics.
 RESULTS RECEIVED ON           02/06/12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</si>
  <si>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E6D, E53D, R83K, A98S, E122K, D123E,_x000D_
T165I, E169D, K173Q, G196E, Q197K, T200I, Q207A, Q207E, 
R211K,_x000D_
L214F, P272A, R277K, L283I, A288S, I293V, E297A, E297P, E297Q,_x000D_
L301I, G333E, Q334D, Q334H_x000D_
Protease Gene: V3I, K14R, E35D, M36I, S37D, S37G, S37N, I62V,_x000D_
L63P, L63S, H69K, H69Q,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</si>
  <si>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 V11I_x000D_
 _x000D_
NOVEL MUTATIONS DETECTED:_x000D_
Reverse Transcriptase Gene: V35M, V60I, R83K, K102Q, E122K,_x000D_
K166R, N175H, I178M, G196E, K201R, I202V, R211K, L214F, 
D250E,_x000D_
R277K, I293V, L301M, Q334Y_x000D_
Protease Gene: V3I, T12P, K14R, E35D, S37D, L63P, I64V, I72V,_x000D_
V77I, V82I_x000D_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</si>
  <si>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T69D, T69N_x000D_
Protease Gene: V11I_x000D_
 _x000D_
NOVEL MUTATIONS DETECTED:_x000D_
Reverse Transcriptase Gene: V35M, V60I, T69A, R83K, K102Q,_x000D_
E122K, K166R, N175H, I178M, G196E, K201R, I202V, R211K, 
L214F,_x000D_
D250E, R277K, I293V, L301M, Q334D, Q334Y_x000D_
Protease Gene: V3I, T12P, K14R, E35D, S37D, L63P, I64V, I72V,_x000D_
V77I, V82I_x000D_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</si>
  <si>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T69D, T69N_x000D_
Protease Gene: V11I_x000D_
 _x000D_
NOVEL MUTATIONS DETECTED:_x000D_
Reverse Transcriptase Gene: V35M, V60I, T69A, R83K, K102Q,_x000D_
E122K, K166R, N175H, I178M, G196E, K201R, I202V, R211K, 
L214F,_x000D_
D250E, R277K, I293V, L301M, Q334D, Q334E_x000D_
Protease Gene: V3I, T12P, K14R, E35D, S37D, L63P, I64V, I72V,_x000D_
V77I, V82I_x000D_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</si>
  <si>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T69D, T69N_x000D_
Protease Gene: V11I_x000D_
 _x000D_
NOVEL MUTATIONS DETECTED:_x000D_
Reverse Transcriptase Gene: V35M, V60I, T69A, R83K, K102Q,_x000D_
E122K, K166R, N175H, I178M, G196E, I202V, R211K, L214F, 
D250E,_x000D_
R277K, I293V, L301M, Q334E_x000D_
Protease Gene: V3I, T12P, K14R, E35D, S37D, L63P, I64V, I72V,_x000D_
V77I, V82I_x000D_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</si>
  <si>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V35I, K166R, D177E, T200E,
 R211K, V245M, L260I, T286A, E297K, Q334L
 Protease Gene: V3I, E35D, R41K, L63P, I64V
 HIV Subtype: B
 These results were obtained from the use of Celera Diagnostics
 ViroSeq v2.8 assay. This test has been approved by the FDA for
 IVD use. These results were reviewed by Thomas K. Huard, Ph.
 D., Director of Molecular Diagnostics.
 RESULTS RECEIVED ON           05/26/13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</si>
  <si>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V35I, S162N, K166R, D177E,_x000D_
I178V, T200A, T200E, R211K, V245M, L260I, T286A, E297K, Q334L_x000D_
Protease 
Gene: V3I, E35D, R41K, I64V_x000D_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</si>
  <si>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V35L, S48T, A98S, K102Q, D123E,
 D123K, D123N, I142V, G196E, Q197K, L214F, R277K, I293V, K311R,
 D324E, Q334N, G335S
 Protease Gene: V3I, I13V, K14R, S37N, L63T, I64V, C67Y, I72V,
 V77I
 HIV Subtype: B
 These results were obtained from the use of Celera Diagnostics
 ViroSeq v2.8 assay. This test has been approved by the FDA for
 IVD use. These results were reviewed by Thomas K. Huard, Ph.
 D., Director of Molecular Diagnostics.
 RESULTS RECEIVED ON           06/03/12
 Reference lab accession: NP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</si>
  <si>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E6D, K20R, V21I, V106I, D123N,_x000D_
V179I, E203K, Q207E, L214F, V245K, V245L, V245M, V245P, V245Q,_x000D_
V245T, E248Q, D250E, I257L, P272A, T286A, 
I293V, E297P, P321S_x000D_
Protease Gene: V3I, I13V, S37N, L63P, L63T, I64L, V77I_x000D_
 _x000D_
HIV Subtype: B_x000D_
 _x000D_
These results were obtained from the use of Celera Diagnostics_x000D_
ViroSeq v2.8 assay. This test has been approved by the FDA for_x000D_
IVD use._x000D_
 </t>
  </si>
  <si>
    <t>08/10/2016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</si>
  <si>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 V179D_x000D_
Protease Gene:_x000D_
 _x000D_
NOVEL MUTATIONS DETECTED:_x000D_
Reverse Transcriptase Gene: E28K, K32E, V60I, E122K, D123E,_x000D_
I135T, I142T, K166R, G196E, Q207E, P243S, V245Q, E248D, 
D250E,_x000D_
P272A, R277K, I293V, N306K, H315N, Q330K, Q334K, G335W_x000D_
Protease Gene: V3I, T12N, M36I, S37N, P39Q, R41K, L63P_x000D_
 _x000D_
HIV Subtype: B_x000D_
 _x000D_
These results were obtained from the use of Celera Diagnostics_x000D_
ViroSeq v2.8 assay. This test has been approved by the FDA for_x000D_
IVD use._x000D_
 </t>
  </si>
  <si>
    <t>08/18/2017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</si>
  <si>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Possible Resistance ***_x000D_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K103R, V118I, V179D_x000D_
Protease Gene:_x000D_
 _x000D_
NOVEL MUTATIONS DETECTED:_x000D_
Reverse Transcriptase Gene: E28K, K32E, V60I, E122K, D123E,_x000D_
I135T, I142T, K166R, G196E, T200A, Q207E, P243S, V245Q, E248D,_x000D_
D250E,
 P272A, R277K, I293V, Q334N_x000D_
Protease Gene: V3I, T12N, M36I, S37N, P39Q, R41K, L63P, L63S_x000D_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</si>
  <si>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D86E, W88C, V90I, E122K,
 D123E, I135T, K166R, I178M, T200A, R211K, L214F, P272A, A288S,
 I293V, G333E, Q334S
 Protease Gene: V3I, I15V, E35D, M36I, S37N, R41K, I62V, L63P,
 E65D
 HIV Subtype: B
 These results were obtained from the use of Celera Diagnostics
 ViroSeq v2.8 assay. This test has been approved by the FDA for
 IVD use. These results were reviewed by Thomas K. Huard, Ph.
 D., Director of Molecular Diagnostics.
 RESULTS RECEIVED ON           12/04/12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</si>
  <si>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D86E, W88C, V90I, E122K,
 D123E, I135T, K166R, I178M, T200A, R211K, L214F, P272A, A288S,
 I293V, G333E, Q334S
 Protease Gene: V3I, I13V, I15V, E35D, M36I, S37D, S37N, R41K,
 I62V, L63P, E65D
 HIV Subtype: B
 These results were obtained from the use of Celera Diagnostics
 ViroSeq v2.8 assay. This test has been approved by the FDA for
 IVD use. These results were reviewed by Thomas K. Huard, Ph.
 D., Director of Molecular Diagnostics.
 RESULTS RECEIVED ON           12/22/12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</si>
  <si>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V60I, E122K, I142V, E169D, T200A,_x000D_
L214F, P272A, R277K, K281R, I293V, D324E_x000D_
Protease Gene: V3I, T12A, 
E35D, S37N, R41K, L63P, H69Y, I72E,_x000D_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</si>
  <si>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V35I, V60I, E122K, I142V, E169D,_x000D_
T200A, L214F, P272A, R277K, K281R, I293V, D324E_x000D_
Protease Gene: V3I, 
E35D, S37N, R41K, L63P, H69Y, I72E, V77I,_x000D_
I93L_x000D_
 _x000D_
HIV Subtype: B_x000D_
 _x000D_
These results were obtained from the use of Celera Diagnostics_x000D_
ViroSeq v2.8 assay. This test has been approved by the FDA for_x000D_
IVD use._x000D_
 </t>
  </si>
  <si>
    <t>07/26/2017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</si>
  <si>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K43R, V60I, E122K, I142V, E169D,_x000D_
T200A, L214F, P272A, G273E, R277K, K281R, I293V, D324E_x000D_
Protease Gene: 
V3I, E35D, S37N, R41K, L63P, H69Y, I72E, V77I,_x000D_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</si>
  <si>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Possible Resistance ***_x000D_
VIRAMUNE (nevirapine, NVP)          Resistance ***_x000D_
INTELENCE (etravirine, ETR)         Possible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T69D, T69N, K103R, Y181C_x000D_
Protease Gene:_x000D_
 _x000D_
NOVEL MUTATIONS DETECTED:_x000D_
Reverse Transcriptase Gene: V35I, R83K, R211K, L214F, L228H,_x000D_
V245Q, I293V, I326V, G333E, Q334H_x000D_
Protease Gene: V3I, I15V, E35D, M36I, S37D, S37N, 
R41K,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</si>
  <si>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Possible Resistance ***_x000D_
VIRAMUNE (nevirapine, NVP)          Resistance ***_x000D_
INTELENCE (etravirine, ETR)         Possible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T69D, T69N, K103R, Y181C_x000D_
Protease Gene:_x000D_
 _x000D_
NOVEL MUTATIONS DETECTED:_x000D_
Reverse Transcriptase Gene: V35I, R83K, R211K, L214F, L228H,_x000D_
V245Q, I293V, I326V, G333E, Q334H_x000D_
Protease Gene: V3I, I15V, E35D, M36I, S37D, S37N, 
R41K, L63P_x000D_
 _x000D_
HIV Subtype: B_x000D_
 _x000D_
These results were obtained using the Abbott ViroSeq(R) v2.0_x000D_
assay. This test has been approved by the FDA for IVD use._x000D_
 </t>
  </si>
  <si>
    <t>03/09/2012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</si>
  <si>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T27S, A98S, E122P, A158S, P170S,
 D177E, Q197E, R211K, L214F, V245M, P272A, R277K, V292I, I293V
 Protease Gene: V3I, I13V, I15V, G16E, S37N, P39S, L63A, L63T,
 V82I
 HIV Subtype: B
 These results were obtained from the use of Celera Diagnostics
 ViroSeq v2.8 assay. This test has been approved by the FDA for
 IVD use. These results were reviewed by Thomas K. Huard, Ph.
 D., Director of Molecular Diagnostics.
 RESULTS RECEIVED ON           03/28/12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</si>
  <si>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V35I, R83K, K102Q, E122P, S162A,
 I178L, V179I, T200A, I202V, R211K, L214F, P272S, R277K, K281R,
 E291D, V317A, L325I, I326V
 Protease Gene: V3I, E35D, M36I, S37N, R41K, R57K, L63P, V77I
 HIV Subtype: B
 These results were obtained from the use of Celera Diagnostics
 ViroSeq v2.8 assay. This test has been approved by the FDA for
 IVD use. These results were reviewed by Thomas K. Huard, Ph.
 D., Director of Molecular Diagnostics.
 RESULTS RECEIVED ON           03/28/12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</si>
  <si>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L10V
 NOVEL MUTATIONS DETECTED:
 Reverse Transcriptase Gene: Q207E, R211K, V245E, P272A, R277K,
 A288T, I293V, V317A, I329V
 Protease Gene: V3I, I15V, S37D, R41K, D60E, I93L
 HIV Subtype: B
 These results were obtained from the use of Celera Diagnostics
 ViroSeq v2.8 assay. This test has been approved by the FDA for
 IVD use. These results were reviewed by Thomas K. Huard, Ph.
 D., Director of Molecular Diagnostics.
 RESULTS RECEIVED ON           04/10/12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</si>
  <si>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L10V
 NOVEL MUTATIONS DETECTED:
 Reverse Transcriptase Gene: Q207E, R211K, V245E, E248K, P272A,
 R277K, A288T, I293V, V317A, I329V
 Protease Gene: V3I, I15V, S37D, R41K, D60E, L63F, I93L
 HIV Subtype: B
 These results were obtained from the use of Celera Diagnostics
 ViroSeq v2.8 assay. This test has been approved by the FDA for
 IVD use. These results were reviewed by Thomas K. Huard, Ph.
 D., Director of Molecular Diagnostics.
 RESULTS RECEIVED ON           05/21/12
 Reference lab accession: NP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</si>
  <si>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 L10V_x000D_
 _x000D_
NOVEL MUTATIONS DETECTED:_x000D_
Reverse Transcriptase Gene: Q207E, R211K, V245E, P272A, R277K,_x000D_
A288T, I293V, V317A, I329V_x000D_
Protease Gene: V3I, I15V, S37D, R41K, D60E,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</si>
  <si>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S48E, E122K, D123E, D177E,_x000D_
Q207E, R211K, L214F, D250N, R277K, R284K, V292I, I293V, E297K,_x000D_
E297R, 
E298D, L301I_x000D_
Protease Gene: V3I, L19I, R41K, L63P, E65D, K70R_x000D_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</si>
  <si>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M184I_x000D_
Protease Gene: A71T_x000D_
 _x000D_
NOVEL MUTATIONS DETECTED:_x000D_
Reverse Transcriptase Gene: E6K, V35M, A158S, T200I, R211K,_x000D_
L214F, K275R, R277K, P294T, I326V, Q334L_x000D_
Protease Gene: V3I, S37E, R57K, D60E, L63P, I64V, 
I72E,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</si>
  <si>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V179D
 Protease Gene: A71V
 NOVEL MUTATIONS DETECTED:
 Reverse Transcriptase Gene: V35T, K49R, V60I, E122P, I142V,
 A158S, T200A, I202V, Q207E, R211K, R211T, L214F, V245M, P272A,
 R277K, I293V, H315Y, D324E, I329V, Q334L
 Protease Gene: V3I, E35D, S37N, R57K, I72T, I93L
 HIV Subtype: B
 These results were obtained from the use of Celera Diagnostics
 ViroSeq v2.8 assay. This test has been approved by the FDA for
 IVD use. These results were reviewed by Thomas K. Huard, Ph.
 D., Director of Molecular Diagnostics.
 RESULTS RECEIVED ON           03/13/12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</si>
  <si>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V179D
 Protease Gene:
 NOVEL MUTATIONS DETECTED:
 Reverse Transcriptase Gene: K20R, E122K, D123E, S162C, I178M,
 G196E, L214F, E248D, S251N, R277K, E291D, V292I, I293V, P294T,
 E297A
 Protease Gene: V3I, S37N, R57K, L63Q, I64V, E65D, I72V
 HIV Subtype: B
 These results were obtained from the use of Celera Diagnostics
 ViroSeq v2.8 assay. This test has been approved by the FDA for
 IVD use. These results were reviewed by Thomas K. Huard, Ph.
 D., Director of Molecular Diagnostics.
 RESULTS RECEIVED ON           02/06/12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</si>
  <si>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K49R, V60I, E122K, D123E, I135T,
 R211K, L214F, I274V, R277K, I293V
 Protease Gene: V3I, E35D, S37N, L63P, I64V, I93L
 HIV Subtype: B
 These results were obtained from the use of Celera Diagnostics
 ViroSeq v2.8 assay. This test has been approved by the FDA for
 IVD use. These results were reviewed by Thomas K. Huard, Ph.
 D., Director of Molecular Diagnostics.
 RESULTS RECEIVED ON           02/20/12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</si>
  <si>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D121Y, S162C, D177E, I178M, I195L,
 T200A, E204Q, Q207A, R211K, L214F, E248D, P272A, R277K, A288S,
 I293V, E297A, I329L
 Protease Gene: V3I, K14T, L19Q, R41K, D60E, L63A, L63G, L63I,
 L63S, L63T, L63V, I64V, E65D
 HIV Subtype: B
 These results were obtained from the use of Celera Diagnostics
 ViroSeq v2.8 assay. This test has been approved by the FDA for
 IVD use. These results were reviewed by Thomas K. Huard, Ph.
 D., Director of Molecular Diagnostics.
 RESULTS RECEIVED ON           04/13/12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</si>
  <si>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V8I, K11R, V35I, R83K, E122K, I135V,
 Q197E, T200A, I202V, Q207R, R211K, L214F, P272A, T286A, I293V,
 S322T
 Protease Gene: V3I, G16E, M36I, M36I+D, S37N, L63T, I64V, V77I,
 I93L
 HIV Subtype: B
 These results were obtained from the use of Celera Diagnostics
 ViroSeq v2.8 assay. This test has been approved by the FDA for
 IVD use. These results were reviewed by Thomas K. Huard, Ph.
 D., Director of Molecular Diagnostics.
 RESULTS RECEIVED ON           02/05/13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</si>
  <si>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 A71T_x000D_
 _x000D_
NOVEL MUTATIONS DETECTED:_x000D_
Reverse Transcriptase Gene: K104R, E122K, I142V, S162C, I178M,_x000D_
T200A, R211G, L214F, P272A, K275R, R277K, Q278H, A288S, 
I293V,_x000D_
Q334L, G335D_x000D_
Protease Gene: V3I, L19I, L19T, S37N, P39S, L63S,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</si>
  <si>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V35I, E122K, T200A, I202V, Q207A,
 Q207E, R211K, L214F, V245K, K249Q, R277K, T286A, I293V, E297T,
 S322T
 Protease Gene: V3I, K14R, I15V, E35D, R41K, L63P, I64V
 HIV Subtype: B
 These results were obtained from the use of Celera Diagnostics
 ViroSeq v2.8 assay. This test has been approved by the FDA for
 IVD use. These results were reviewed by Thomas K. Huard, Ph.
 D., Director of Molecular Diagnostics.
 RESULTS RECEIVED ON           02/22/12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</si>
  <si>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Possible Resistance ***
 ZIAGEN (abacavir, ABC)              Possible Resistance *
 VIREAD (tenofovir, TDF)             No Evidence of Resistance
 Non-Nucleoside Reverse Transcriptase Inhibitors
 RESCRIPTOR (delavirdine, DLV)       Resistance ***
 SUSTIVA (efavirenz, EFV)            Resistance ***
 VIRAMUNE (nevirapine, NVP)          Resistance ***
 INTELENCE (etravirine, ETR)         Possible Resistance ***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V75T, L100I, K103N, Y115F, M184V,
 P225H
 Protease Gene:
 NOVEL MUTATIONS DETECTED:
 Reverse Transcriptase Gene: V35I, K70G, E122K, D123E, I142T,
 T200A, L214F, H221Y, P225Y, R277K, T286A, V292I, E297R, V314A,
 G333E, Q334R
 Protease Gene: V3I, E35D, M36I, S37N, R41K, D60E, I62V, L63P,
 I72T
 HIV Subtype: B
 These results were obtained from the use of Celera Diagnostics
 ViroSeq v2.8 assay. This test has been approved by the FDA for
 IVD use. These results were reviewed by Thomas K. Huard, Ph.
 D., Director of Molecular Diagnostics.
 RESULTS RECEIVED ON           01/30/12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</si>
  <si>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A98G
 Protease Gene:
 NOVEL MUTATIONS DETECTED:
 Reverse Transcriptase Gene: V35I, E122K, R211K, L214F, P272A,
 R277K, I293V, D324E, I326V, G333E
 Protease Gene: V3I, E35D, S37N, R57K, Q61E, L63P, I72T
 HIV Subtype: B
 These results were obtained from the use of Celera Diagnostics
 ViroSeq v2.8 assay. This test has been approved by the FDA for
 IVD use. These results were reviewed by Thomas K. Huard, Ph.
 D., Director of Molecular Diagnostics.
 RESULTS RECEIVED ON           04/13/12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</si>
  <si>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E122K, D123E, I135T, S162C, D177E,
 I178L, V179I, R211K, L214F, V245Q, D250E, S251I, P272S, R277K,
 K281R, D324E, I329L
 Protease Gene: V3I, I13V, L33I, S37A, P39Q, R41K, D60E, L63P,
 I64V, H69Y, V77I
 HIV Subtype: B
 These results were obtained from the use of Celera Diagnostics
 ViroSeq v2.8 assay. This test has been approved by the FDA for
 IVD use. These results were reviewed by Thomas K. Huard, Ph.
 D., Director of Molecular Diagnostics.
 RESULTS RECEIVED ON           02/28/12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</si>
  <si>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V75I_x000D_
Protease Gene:_x000D_
 _x000D_
NOVEL MUTATIONS DETECTED:_x000D_
Reverse Transcriptase Gene: E6D, V8I, E122K, E138A, S162C,_x000D_
I178M, R211K, L214F, V245T, E248D, E248N, R277K, T286A, 
V292I,_x000D_
E297A_x000D_
Protease Gene: V3I, T12S, K14R, L19Q, E35D, R41K, D60E, I62V,_x000D_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</si>
  <si>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E6D, E6K, E6N, K20R, A98S, E122K,_x000D_
E138A, S162C, I178L, I178M, T200I, R211K, L214F, V245T, E248D,_x000D_
I257L,
 P272A, R277K, T286A, A288S, V292I, I293V, E297A, V317E,_x000D_
I329L, Q334E_x000D_
Protease Gene: V3I, T12A, T12S, E35D, S37N, R41K, D60E, I62V,_x000D_
L63A, L63E, L63P, L63Q, I72V_x000D_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</si>
  <si>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V106I, E122K, D123E, E169D, K173E,
 I178L, G196E, L214F, P243S, V245T, K281R, T286A, I293V, E297K,
 E297R, K311R, Q334H
 Protease Gene: V3I, S37N, V82I
 HIV Subtype: B
 These results were obtained from the use of Celera Diagnostics
 ViroSeq v2.8 assay. This test has been approved by the FDA for
 IVD use. These results were reviewed by Thomas K. Huard, Ph.
 D., Director of Molecular Diagnostics.
 RESULTS RECEIVED ON           02/22/12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</si>
  <si>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K103N
 Protease Gene:
 NOVEL MUTATIONS DETECTED:
 Reverse Transcriptase Gene: V35L, T39A, K101R, E122K, D123E,
 I135M, I135T, S162C, D177G, I178M, V179A, V179I, V179T, G196E,
 R211K, L214F, P243S, V245E, K275R, R277K, Q278H, T286A, A288S,
 E297K, K311R
 Protease Gene: V3I, I13V, S37N, R41K, L63P, I64L
 HIV Subtype: B
 These results were obtained from the use of Celera Diagnostics
 ViroSeq v2.8 assay. This test has been approved by the FDA for
 IVD use. These results were reviewed by Thomas K. Huard, Ph.
 D., Director of Molecular Diagnostics.
 RESULTS RECEIVED ON           03/23/12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</si>
  <si>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T39A, K66R, K101R, E122K, D123E,_x000D_
I135M, I135T, S162C, D177G, I178M, V179A, V179I, V179T, I195L,_x000D_
G196E, R211K, L214F, P243S, V245E, K275R, 
R277K, Q278H, T286A,_x000D_
A288S, E297K, K311R_x000D_
Protease Gene: V3I, I13V, S37N, R41K, L63P, I64L,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</si>
  <si>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E53D, E122K, D123E, Q197H,_x000D_
T200A, D250E, P272A, V276I, R277K, Q278N, I293V, E297Q_x000D_
Protease Gene: V3I, 
R41K_x000D_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</si>
  <si>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K102Q, K104R, E122K, S162C, G196E,
 L214F, V245K, E248D, D250E, P272A, P272T, R277K, A288S, V292I,
 I293V, E297K
 Protease Gene: V3I, S37N, P39Q, L63P, V77I
 HIV Subtype: B
 These results were obtained from the use of Celera Diagnostics
 ViroSeq v2.8 assay. This test has been approved by the FDA for
 IVD use. These results were reviewed by Thomas K. Huard, Ph.
 D., Director of Molecular Diagnostics.
 RESULTS RECEIVED ON           11/09/12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</si>
  <si>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T69N, K103N, K103S
 Protease Gene:
 NOVEL MUTATIONS DETECTED:
 Reverse Transcriptase Gene: A98S, E122K, I142V, T200A, R211K,
 I244V, V245T, K249Q, P272A, R277K, L283I, I293V, S322T, A327V,
 I329L
 Protease Gene: V3I, I15V, K20R, E35D, S37D, R57K, D60E, L63P,
 I72V, V77I
 HIV Subtype: B
 These results were obtained from the use of Celera Diagnostics
 ViroSeq v2.8 assay. This test has been approved by the FDA for
 IVD use. These results were reviewed by Thomas K. Huard, Ph.
 D., Director of Molecular Diagnostics.
 RESULTS RECEIVED ON           03/28/12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</si>
  <si>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PLEASE NOTE: WE WERE NOT ABLE TO OBTAIN AN HIV-1 GENOTYPE FROM
 THIS SAMPLE DUE TO ONE OF THE FOLLOWING PROBLEMS: INSUFFICIENT
 VIRAL LOAD, A MUTATION IN THE VIRAL GENOME, OR THE PRESENCE OF
 INHIBITORS TO THE PCR AMPLIFICATION.  PLEASE CORRELATE THIS
 RESULT WITH ANY RECENT VIRAL LOAD FOR THIS PATIENT AND RESUBMIT
 IF CLINICALLY WARRANTED.
 These results were obtained from the use of Celera Diagnostics
 ViroSeq v2.8 assay. This test has been approved by the FDA for
 IVD use. These results were reviewed by Thomas K. Huard, Ph.
 D., Director of Molecular Diagnostics.
 RESULTS RECEIVED ON           07/09/12
 Reference lab accession: NP
 Testing Performed By
 QUEST DIAGNOSTICS/NICHOLS CHANTILLY
 14225 NEWBROOK DRIVE CHANTILLY VA 20151-2228
 KENNETH L. SISCO, MD</t>
  </si>
  <si>
    <t>12/02/2013</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</si>
  <si>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V108I, M184V, P225H_x000D_
Protease Gene: L10I_x000D_
 _x000D_
NOVEL MUTATIONS DETECTED:_x000D_
Reverse Transcriptase Gene: K11T, V35T, T39K, K43E, K102Q,_x000D_
D121H, D123S, I142V, S162H, K173S, Q174K, D177E, V179I, T200A,_x000D_
Q207A, R211K, L214F, V245Q, E248N, P272A, 
R277K, T286A, E291D,_x000D_
V292I, I293V, P294T, E312D, G335D_x000D_
Protease Gene: V3I, I13V, E35D, M36I, S37D, R41K, D60E, L63V,_x000D_
H69K, L89M_x000D_
 _x000D_
HIV Subtype: AE_x000D_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</si>
  <si>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K64R, K102Q, E122K, I142V, K173R,_x000D_
Q174K, Q174N, V179I, Q207E, R211K, L214F, V245K, V245Q, P272S,_x000D_
T286A, 
I293V, I326V, Q334L_x000D_
Protease Gene: V3I, L19I, L33I, S37C, L63P, V77I, V82I,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</si>
  <si>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Resistance_x000D_
ZERIT (stavudine, d4T)              No Evidence of Resistance_x000D_
ZIAGEN (abacavir, ABC)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L74V, V179E, M184V_x000D_
Protease Gene: L10V_x000D_
 _x000D_
NOVEL MUTATIONS DETECTED:_x000D_
Reverse Transcriptase Gene: K20R, V90I, D121H, I135K, T200E,_x000D_
E203K, Q207E, L214F, I244V, D250E, P272A, T286A, A288S, V292I,_x000D_
I293V, E297K, D324P_x000D_
Protease Gene: V3I, S37N, 
I62V, L63P,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</si>
  <si>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K103R_x000D_
Protease Gene:_x000D_
 _x000D_
NOVEL MUTATIONS DETECTED:_x000D_
Reverse Transcriptase Gene: V35L, T39A, V60I, E122P, D123S,_x000D_
I135T, I142L, Q174H, D177E, V179I, T200E, I202V, R211K, E248D,_x000D_
I293V, 
E297K, E297R, G333E, Q334H_x000D_
Protease Gene: V3I, I15V, L19Q, S37N, P39S_x000D_
 _x000D_
HIV Subtype: B_x000D_
 _x000D_
These results were obtained using the Abbott ViroSeq(R) v2.0_x000D_
assay. This test has been approved by the FDA for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</si>
  <si>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Resistance ***
 VIDEX (didanosine, ddI)             Resistance ***
 ZERIT (stavudine, d4T)              Resistance ***
 ZIAGEN (abacavir, ABC)              Resistance ***
 VIREAD (tenofovir, TDF)             Possible Resistance ***
 Non-Nucleoside Reverse Transcriptase Inhibitors
 RESCRIPTOR (delavirdine, DLV)       Resistance
 SUSTIVA (efavirenz, EFV)            Resistance
 VIRAMUNE (nevirapine, NVP)          Resistance
 INTELENCE (etravirine, ETR)         Possible Resistance
 Protease Inhibitors
 AGENERASE (amprenavir, APV)         Possible Resistance
 LEXIVA (fosamprenavir, FOS)         Possible Resistance
 CRIXIVAN (indinavir, IDV)           Resistance
 FORTOVASE (saquinavir, SQV)         Resistance
 KALETRA (lopinavir+ritonavir, LPV)  Possible Resistance
 VIRACEPT (nelfinavir, NFV)          Resistance
 REYATAZ (atazanavir, ATV)           Resistance
 APTIVUS (tipranavir, TPV)           Possible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M41L, L74V, K103N, V118I, Y181C,
 L210W, T215D
 Protease Gene: L10I, I54V, A71V, V82A, L90M
 NOVEL MUTATIONS DETECTED:
 Reverse Transcriptase Gene: V35M, K43Q, S68G, D121H, I135V,
 S162C, D177E, I195L, G196K, T200A, I202V, R211K, L214F, H221Y,
 V245L, P272A, R277K, A288S, E312Q, I329V, G335D
 Protease Gene: V3I, S37N, I62V, L63P, V77I
 HIV Subtype: B
 These results were obtained from the use of Celera Diagnostics
 ViroSeq v2.8 assay. This test has been approved by the FDA for
 IVD use. These results were reviewed by Thomas K. Huard, Ph.
 D., Director of Molecular Diagnostics.
 RESULTS RECEIVED ON           05/17/13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</si>
  <si>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V35I, V60I, E122K, I135T, G196E,
 T200A, R211K, V245K, V245M, K249Q, P272A, R277K, I293V
 Protease Gene: V3I, I13V, S37N, I62V, L63S, I64V, H69Y, V77I
 HIV Subtype: B
 These results were obtained from the use of Celera Diagnostics
 ViroSeq v2.8 assay. This test has been approved by the FDA for
 IVD use. These results were reviewed by Thomas K. Huard, Ph.
 D., Director of Molecular Diagnostics.
 RESULTS RECEIVED ON           03/24/12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</si>
  <si>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V60I, E122K, I135T, G196E, T200A,_x000D_
V245K, P272A, R277K, I293V_x000D_
Protease Gene: V3I, I13V, S37N, I62V, L63S, 
I64V, H69Y,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</si>
  <si>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V60I, E122K, I135T, T139A,_x000D_
I142L, G196E, T200A, L214F, V245L, V245M, K249Q, P272A, 
R277K,_x000D_
I293V_x000D_
Protease Gene: V3I, I13V, S37N, I62V, L63S, I64V, H69Y, I72M,_x000D_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</si>
  <si>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T27S, V35L, S48T, D123E, D123K,
 D123N, T200A, I202V, R211K, L214F, V245E, V245K, V245L, V245M,
 V245Q, E248D, E248N, S251C, P272A, R277K, Q278H, T286A, I293V
 Protease Gene: V3I, I13V, S37N, I62V, L63P
 HIV Subtype: B
 These results were obtained from the use of Celera Diagnostics
 ViroSeq v2.8 assay. This test has been approved by the FDA for
 IVD use. These results were reviewed by Thomas K. Huard, Ph.
 D., Director of Molecular Diagnostics.
 RESULTS RECEIVED ON           04/05/12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</si>
  <si>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V35T, V60I, K104R, E122K, D123E,
 I135V, S163T, K173T, Q174K, D177E, G196E, T200A, Q207E, L214F,
 V245Q, E248D, D250E, R277K, L279M, K281R, T286A, E291D, V292I,
 I293V, P294T, S322T, G335D
 Protease Gene: V3I, L10M, T12A, I13V, K14R, G16E, K20I, E35Q,
 M36I, S37N, R41K, R57K, C67E, H69K, L89M
 HIV Subtype: G
 These results were obtained from the use of Celera Diagnostics
 ViroSeq v2.8 assay. This test has been approved by the FDA for
 IVD use. These results were reviewed by Thomas K. Huard, Ph.
 D., Director of Molecular Diagnostics.
 RESULTS RECEIVED ON           04/05/12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</si>
  <si>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I5V, V35T, V60I, K104R, E122K,_x000D_
D123E, I135V, S163T, K173T, Q174K, D177E, G196E, T200A, Q207E,_x000D_
L214F, V245Q, 
E248D, D250E, R277K, L279M, K281R, T286A, E291D,_x000D_
V292I, I293V, P294T, S322T, G335D_x000D_
Protease Gene: V3I, L10M, I13V, K14R, G16E, K20I, E35Q, M36I,_x000D_
S37N, R41K, R57K, C67E, H69K, L89M_x000D_
 _x000D_
HIV Subtype: G_x000D_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</si>
  <si>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T69N
 Protease Gene:
 NOVEL MUTATIONS DETECTED:
 Reverse Transcriptase Gene: E6D, V35T, T39K, K43E, K102E, E122K,
 E138G, K173I, Q174K, D177E, V179T, I202V, Q207A, R211S, L214F,
 V245K, R277K, T286A, E291D, V292I, I293V, E297A, A304E, E312T,
 I326V, I329V, G335D
 Protease Gene: V3I, E35D, M36I, S37N, R41K, H69K, L89M
 HIV Subtype: AE
 These results were obtained from the use of Celera Diagnostics
 ViroSeq v2.8 assay. This test has been approved by the FDA for
 IVD use. These results were reviewed by Thomas K. Huard, Ph.
 D., Director of Molecular Diagnostics.
 RESULTS RECEIVED ON           03/13/12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</si>
  <si>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K32R, V35L, T39A, S48T, K102R,_x000D_
E122K, D123E, S162C, P272A, R277K, I293V, E297A, S322T, 
Q334H,_x000D_
Q334L_x000D_
Protease Gene: V3I, T12M, L19Q, L33V, K45R, L63T, I72T, L89M_x000D_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</si>
  <si>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V35L, T39A, S48T, K102R, E122K,_x000D_
S162C, K173Q, R211K, P272A, R277K, I293V, E297A, S322T_x000D_
Protease Gene: V3I, 
T12M, L19Q, L33V, L63T, I72T, L89M_x000D_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</si>
  <si>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E36D, S68N, K102Q, S162C, I178L,_x000D_
L214F, K275R, V276I, R277K, Q278H, I293V, E297A, Q334H_x000D_
Protease Gene: V3I, 
L19I, L33V, S37N, S37T, L63P, C67Y_x000D_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</si>
  <si>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A98S, E122K, D123E, K166R,_x000D_
E169G, K173E, D177E, Q207E, R211K, L214F, V245E, P272G, 
T286A,_x000D_
I329L_x000D_
Protease Gene: V3I, T12A, K14R, E35D, S37D, R41K, D60E, L63P,_x000D_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</si>
  <si>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V11I
 NOVEL MUTATIONS DETECTED:
 Reverse Transcriptase Gene: V35T, E36D, T39K, E40K, V60I, S68G,
 E122A, E122I, E122K, E122T, E122V, D123N, K173T, Q174K, D177E,
 T200A, Q207E, R211K, L214F, V245Q, E248D, R277K, T286A, E291D,
 V292I, I293V, E297G, S322T, I326V, I329L, G335D
 Protease Gene: V3I, I13V, K14R, K20I, E35D, M36I, S37N, R41K,
 L63P, L63T, H69K, V82I, L89M
 HIV Subtype: AG
 These results were obtained from the use of Celera Diagnostics
 ViroSeq v2.8 assay. This test has been approved by the FDA for
 IVD use. These results were reviewed by Thomas K. Huard, Ph.
 D., Director of Molecular Diagnostics.
 RESULTS RECEIVED ON           02/26/12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</si>
  <si>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03/13/2013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</si>
  <si>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P225H
 Protease Gene:
 NOVEL MUTATIONS DETECTED:
 Reverse Transcriptase Gene: V60I, E122K, D123E, I142V, D177E,
 R211K, L214F, P243H, V245E, I257L, V292I, I293V, E297A, I329L,
 Q334E
 Protease Gene: V3I, K14R, M36I, S37D, I62V, L63P, I64L, I93L
 HIV Subtype: B
 These results were obtained from the use of Celera Diagnostics
 ViroSeq v2.8 assay. This test has been approved by the FDA for
 IVD use. These results were reviewed by Thomas K. Huard, Ph.
 D., Director of Molecular Diagnostics.
 RESULTS RECEIVED ON           04/01/13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</si>
  <si>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Q58E
 NOVEL MUTATIONS DETECTED:
 Reverse Transcriptase Gene: V35T, T39D, S48T, V60I, S68G, E122K,
 I135V, T139K, S162C, P170S, D177E, T200A, T200E, Q207E, R211K,
 L214F, V245E, V245Q, R277K, R284K, T286A, E291D, V292I, I293V,
 V317A, Q334L
 Protease Gene: V3I, T12P, K14R, I15V, G16E, L19I, M36V, S37N,
 L63T, H69K, L89M, I93L
 HIV Subtype: BC
 These results were obtained from the use of Celera Diagnostics
 ViroSeq v2.8 assay. This test has been approved by the FDA for
 IVD use. These results were reviewed by Thomas K. Huard, Ph.
 D., Director of Molecular Diagnostics.
 RESULTS RECEIVED ON           04/15/12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</si>
  <si>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L10I, L10V
 NOVEL MUTATIONS DETECTED:
 Reverse Transcriptase Gene: V35I, E122K, S162A, I202V, R211K,
 L214F, V245K, P272A, R277K, T286A, T286V, I293V, I329L
 Protease Gene: V3I, K14I, K14M, K14N, I15V, L19Q, K20R, M36I,
 S37D, I62V, L63A, K70R, Q92K
 HIV Subtype: B
 These results were obtained from the use of Celera Diagnostics
 ViroSeq v2.8 assay. This test has been approved by the FDA for
 IVD use. These results were reviewed by Thomas K. Huard, Ph.
 D., Director of Molecular Diagnostics.
 RESULTS RECEIVED ON           06/10/12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</si>
  <si>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M184V, Y188L_x000D_
Protease Gene: L10I_x000D_
 _x000D_
NOVEL MUTATIONS DETECTED:_x000D_
Reverse Transcriptase Gene: V35I, K102R, E122K, T139I, S162A,_x000D_
I202V, L214F, E224K, V245K, P272A, R277K, T286V, I293V, I329L_x000D_
Protease Gene: V3I, K14I, K14N, I15V, L19Q, 
K20R, M36I, S37D,_x000D_
I62V, L63A, K70R, Q92K_x000D_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</si>
  <si>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E6D, E122K, D123E, I178L, I202V,
 R211K, L214F, I274V, R277K, T286A, I293V, E312Q, Q334E
 Protease Gene: V3I, E35D, S37C, I62V, L63P, I64L, V77I
 HIV Subtype: B
 These results were obtained from the use of Celera Diagnostics
 ViroSeq v2.8 assay. This test has been approved by the FDA for
 IVD use. These results were reviewed by Thomas K. Huard, Ph.
 D., Director of Molecular Diagnostics.
 RESULTS RECEIVED ON           05/21/12
 Reference lab accession: NP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</si>
  <si>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V106I, E122K, D123N, I142V, E169D,_x000D_
D177E, V179I, T200E, R211K, L214F, E248D, D250E, R277K, K281R,_x000D_
I293V, E297K, D324E, G335D_x000D_
Protease 
Gene: V3I, S37N, L63P, I64L, I72V,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</si>
  <si>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V35T, T39A, E40D, E122K, D123E,
 I135V, S162A, K173T, Q174N, D177E, T200A, Q207E, R211K, L214F,
 P243T, V245Q, P272A, R277K, T286A, E291D, V292I, I293V, S322A,
 S322T, G335D
 Protease Gene: V3I, I13A, I13V, K14R, I15V, K20I, M36I, S37N,
 R41K, G68D, G68E, H69R, L89M
 HIV Subtype: AG
 These results were obtained from the use of Celera Diagnostics
 ViroSeq v2.8 assay. This test has been approved by the FDA for
 IVD use. These results were reviewed by Thomas K. Huard, Ph.
 D., Director of Molecular Diagnostics.
 RESULTS RECEIVED ON           05/17/12
 Reference lab accession: NP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</si>
  <si>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V35T, V60I, K104R, D121H, D123E,
 I135V, I142V, K173A, K173T, Q174K, D177E, I178M, T200A, Q207D,
 R211K, L214F, V245Q, E248N, D250E, R277K, E291D, V292I, I293V,
 D324E, I329V, Q334L, G335D
 Protease Gene: V3I, I13V, K20I, E35Q, M36I, S37N, R41K, R57K,
 L63F, L63P, L63S, I64M, C67E, H69K, V82I, L89M
 HIV Subtype: G
 These results were obtained from the use of Celera Diagnostics
 ViroSeq v2.8 assay. This test has been approved by the FDA for
 IVD use. These results were reviewed by Thomas K. Huard, Ph.
 D., Director of Molecular Diagnostics.
 RESULTS RECEIVED ON           12/14/12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</si>
  <si>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V60I, D121H, D123E, I135V,_x000D_
I142V, K173A, Q174K, D177E, I178M, T200A, Q207D, R211K, L214F,_x000D_
V245Q, 
E248N, D250E, R277K, E291D, V292I, I293V, I329V, Q334L,_x000D_
G335D_x000D_
Protease Gene: V3I, I13V, K14N, K20I, E35Q, M36I, S37N, R41K,_x000D_
R57K, L63F, L63P, L63S, I64M, C67E, H69K, V82I, L89M_x000D_
 _x000D_
HIV Subtype: G_x000D_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</si>
  <si>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V60I, T69S, E122K, D123E,_x000D_
I135T, S162C, Q174K, D177E, V189I, G196E, T200A, V245M, V245T,_x000D_
E248D, E248H,
 E248K, E248N, E248Q, P272A, R277K, T286A, I293V_x000D_
Protease Gene: V3I, K14R, I15V, S37N, L63C,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</si>
  <si>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R83K, E122K, S162C, I178L,_x000D_
T200A, R211K, L214F, P272S, R277K, T286A, E297A, L310I, G333E,_x000D_
Q334N, 
G335S_x000D_
Protease Gene: V3I, G16E, Q18E, S37N, R41K, L63A,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</si>
  <si>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PLEASE NOTE: WE WERE NOT ABLE TO OBTAIN AN HIV-1 GENOTYPE FROM
 THIS SAMPLE DUE TO ONE OF THE FOLLOWING PROBLEMS: INSUFFICIENT
 VIRAL LOAD, A MUTATION IN THE VIRAL GENOME, OR THE PRESENCE OF
 INHIBITORS TO THE PCR AMPLIFICATION.  PLEASE CORRELATE THIS
 RESULT WITH ANY RECENT VIRAL LOAD FOR THIS PATIENT AND RESUBMIT
 IF CLINICALLY WARRANTED.
 These results were obtained from the use of Celera Diagnostics
 ViroSeq v2.8 assay. This test has been approved by the FDA for
 IVD use. These results were reviewed by Thomas K. Huard, Ph.
 D., Director of Molecular Diagnostics.
 RESULTS RECEIVED ON           04/29/12
 Reference lab accession: NP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</si>
  <si>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K101Q
 Protease Gene:
 NOVEL MUTATIONS DETECTED:
 Reverse Transcriptase Gene: V35I, I50V, K102Q, E122K, D123E,
 I135R, S162C, R211K, L214F, T286A, I326V, Q334D
 Protease Gene: V3I, L33V, S37C, L63P, I64V
 HIV Subtype: B
 These results were obtained from the use of Celera Diagnostics
 ViroSeq v2.8 assay. This test has been approved by the FDA for
 IVD use. These results were reviewed by Thomas K. Huard, Ph.
 D., Director of Molecular Diagnostics.
 RESULTS RECEIVED ON           05/30/12
 Reference lab accession: NP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</si>
  <si>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A98S, E122P, I135T, D177E,_x000D_
D177G, D177K, D177R, T200A, L214F, V245E, V245G, V245K, V245R,_x000D_
P272S, 
V276I, R277K, L283I, I293V, I329L_x000D_
Protease Gene: V3I, T12N, L19Q, E35D, S37N, D60E, L63P,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</si>
  <si>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V35R, T39A, D177E, I178M, R211K,
 L214F, P243S, V245K, K249Q, D250E, R277K, K281R, E297K, Q334E
 Protease Gene: V3I, E35D, M36L, S37N, L63P
 HIV Subtype: B
 These results were obtained from the use of Celera Diagnostics
 ViroSeq v2.8 assay. This test has been approved by the FDA for
 IVD use. These results were reviewed by Thomas K. Huard, Ph.
 D., Director of Molecular Diagnostics.
 RESULTS RECEIVED ON           07/03/12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</si>
  <si>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V35T, V60I, V90I, E122K, I135V,
 S162A, K173A, Q174K, D177E, T200A, E204Q, Q207E, R211K, L214F,
 P243T, I244V, V245Q, P272A, R277K, T286A, E291D, V292I, P294T,
 S322A, I326V, G335D
 Protease Gene: V3I, I13V, K14R, G16E, K20I, M36I, S37N, R41K,
 H69K, L89M
 HIV Subtype: AG
 These results were obtained from the use of Celera Diagnostics
 ViroSeq v2.8 assay. This test has been approved by the FDA for
 IVD use. These results were reviewed by Thomas K. Huard, Ph.
 D., Director of Molecular Diagnostics.
 RESULTS RECEIVED ON           05/21/12
 Reference lab accession: NP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</si>
  <si>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V118I, V179E
 Protease Gene: A71T
 NOVEL MUTATIONS DETECTED:
 Reverse Transcriptase Gene: E6K, V35I, E122A, E122T, I135T,
 L210M, R211K, V245K, P272A, R277K, A288T, I293V, K311R, I329L
 Protease Gene: V3I, E35D, S37D, I62V, L63P, I72M, V77I, I93L
 HIV Subtype: B
 These results were obtained from the use of Celera Diagnostics
 ViroSeq v2.8 assay. This test has been approved by the FDA for
 IVD use. These results were reviewed by Thomas K. Huard, Ph.
 D., Director of Molecular Diagnostics.
 RESULTS RECEIVED ON           03/25/12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</si>
  <si>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K20R, K49R, V60I, E122K, D123E,
 E169D, D177E, T200A, Q207E, L214F, V245Q, E248N, P272A, I293V,
 Q334H
 Protease Gene: V3I, Q18I, M36I, S37D, R57K, D60E, L63P
 HIV Subtype: B
 These results were obtained from the use of Celera Diagnostics
 ViroSeq v2.8 assay. This test has been approved by the FDA for
 IVD use. These results were reviewed by Thomas K. Huard, Ph.
 D., Director of Molecular Diagnostics.
 RESULTS RECEIVED ON           08/08/12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</si>
  <si>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A98S, E122K, E122R, D123E, D177E,
 Q207E, L214F, V245E, E248D, E248N, S251I, P272A, R277K, K281R,
 T286A, A288S, V292I, I329L
 Protease Gene: V3I, K14R, S37N, R57K, L63P, V77I, I93L
 HIV Subtype: B
 These results were obtained from the use of Celera Diagnostics
 ViroSeq v2.8 assay. This test has been approved by the FDA for
 IVD use. These results were reviewed by Thomas K. Huard, Ph.
 D., Director of Molecular Diagnostics.
 RESULTS RECEIVED ON           07/11/12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</si>
  <si>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A98S, E122K, Q207K, L210S,_x000D_
R211S, L214F, P272S, R277K, T286A, A288S, I293V, Q334H, G335D_x000D_
Protease 
Gene: V3I, L19I, E35D, M36I, S37N, R57K, L63A_x000D_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</si>
  <si>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A71T
 NOVEL MUTATIONS DETECTED:
 Reverse Transcriptase Gene: V60I, E122K, L214F, V245M, D250E,
 I274V, R277K, Q278H, K281R, I293V, E297T, K311R, E312Q, S322T,
 I329L
 Protease Gene: V3I, T12E, I15V, E35D, S37N, I62V, L63P
 HIV Subtype: B
 These results were obtained from the use of Celera Diagnostics
 ViroSeq v2.8 assay. This test has been approved by the FDA for
 IVD use. These results were reviewed by Thomas K. Huard, Ph.
 D., Director of Molecular Diagnostics.
 RESULTS RECEIVED ON           03/23/12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</si>
  <si>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T69S, A98S, E122P, S162C,_x000D_
T165I, D177E, I178L, T200A, I202V, Q207E, Q207K, R211K, L214F,_x000D_
P243T, R277K,
 L283I, I293V, I326V_x000D_
Protease Gene: V3I, I15V, E35D, M36I, S37D, K45R, D60E, Q61E,_x000D_
I62V, L63P, I72V,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</si>
  <si>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P4S, R83K, E122K, I135V, T200A,
 L214F, V245K, P272A, R277K, I293V, D324E
 Protease Gene: V3I, T12A, I13V, K14R, L19I, S37N, R57K, Y59F,
 I62V, L63P, I64V, I72V, V77I
 HIV Subtype: B
 These results were obtained from the use of Celera Diagnostics
 ViroSeq v2.8 assay. This test has been approved by the FDA for
 IVD use. These results were reviewed by Thomas K. Huard, Ph.
 D., Director of Molecular Diagnostics.
 RESULTS RECEIVED ON           05/09/13
 Reference lab accession: NP
 Testing Performed By
 QUEST DIAGNOSTICS/NICHOLS CHANTILLY
 14225 NEWBROOK DRIVE CHANTILLY VA 20151-2228
 KENNETH L. SISCO, MD</t>
  </si>
  <si>
    <t>05/10/2013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</si>
  <si>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S48T, S162C, E169D, D177E, I195L,
 T200A, Q207E, R211K, L214F, V245M, S251I, P272A, R277K, I293V,
 D324M
 Protease Gene: V3I, K14R, I15V, M36I, S37N, R41K, Q61N, I62V,
 I93L
 HIV Subtype: B
 These results were obtained from the use of Celera Diagnostics
 ViroSeq v2.8 assay. This test has been approved by the FDA for
 IVD use. These results were reviewed by Thomas K. Huard, Ph.
 D., Director of Molecular Diagnostics.
 RESULTS RECEIVED ON           04/23/12
 Reference lab accession: NP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</si>
  <si>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L10I
 NOVEL MUTATIONS DETECTED:
 Reverse Transcriptase Gene: V35T, T39K, E40D, D123N, I135T,
 S162C, K173A, K173T, D177E, T200E, I202V, Q207K, R211K, L214F,
 V245Q, E248D, R277K, T286A, E291D, V292I, I293V, E297T, K311R,
 E312D, S322E, D324E, G335E
 Protease Gene: V3I, T12I, I13V, G17E, K20I, E34K, M36I, S37N,
 R41K, Q61N, I62M, L63S, C67E, H69K, K70R, V77I, L89M
 HIV Subtype: CPX
 These results were obtained from the use of Celera Diagnostics
 ViroSeq v2.8 assay. This test has been approved by the FDA for
 IVD use. These results were reviewed by Thomas K. Huard, Ph.
 D., Director of Molecular Diagnostics.
 RESULTS RECEIVED ON           05/09/12
 Reference lab accession: NP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</si>
  <si>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M184V
 Protease Gene:
 NOVEL MUTATIONS DETECTED:
 Reverse Transcriptase Gene: V35T, E36D, T39A, V60I, E122K,
 K126R, I142V, A158S, S162A, T165I, K173A, Q174R, D177E, I178M,
 I195L, G196E, T200A, E203D, Q207E, R211K, L214F, V245M, S251H,
 P272V, T286A, E291D, V292I, I293V, P294T, S322A, G335D
 Protease Gene: V3I, T12A, I13A, K14R, K20I, M36I, S37D, R41K,
 L63H, I64V, H69K, L89I
 HIV Subtype: AG
 These results were obtained from the use of Celera Diagnostics
 ViroSeq v2.8 assay. This test has been approved by the FDA for
 IVD use. These results were reviewed by Thomas K. Huard, Ph.
 D., Director of Molecular Diagnostics.
 RESULTS RECEIVED ON           04/05/12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</si>
  <si>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M184V
 Protease Gene: V11I
 NOVEL MUTATIONS DETECTED:
 Reverse Transcriptase Gene: V35T, T39A, V60I, S68G, K70Q, E122K,
 S162A, T165I, K166T, Q174A, D177E, I178M, G196E, T200A, Q207E,
 R211K, L214F, V245Q, E248D, D250E, S251D, S251E, S251H, S251Q,
 P272A, P272V, T286A, E291D, V292I, I293V, P294T, E312D, S322A,
 S322T, G335D
 Protease Gene: V3I, T12A, I13V, K14R, K20I, M36I, S37D, R41K,
 L63H, L63P, H69K, K70R, L89I
 HIV Subtype: AG
 These results were obtained from the use of Celera Diagnostics
 ViroSeq v2.8 assay. This test has been approved by the FDA for
 IVD use. These results were reviewed by Thomas K. Huard, Ph.
 D., Director of Molecular Diagnostics.
 RESULTS RECEIVED ON           09/19/12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</si>
  <si>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E6K, E6R, E6T, V10A, K11N, K49R,
 V90I, S105A, S162D, S162G, S162N, I178M, T200I, Q207A, L214F,
 V245E, P272A, R277K, T286A, K311R, I329L
 Protease Gene: V3I, L19I, S37N, R41K, I64V, H69Y, I72V
 HIV Subtype: B
 These results were obtained from the use of Celera Diagnostics
 ViroSeq v2.8 assay. This test has been approved by the FDA for
 IVD use. These results were reviewed by Thomas K. Huard, Ph.
 D., Director of Molecular Diagnostics.
 RESULTS RECEIVED ON           08/21/12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</si>
  <si>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E6A, E6K, E6T, V10A, K11N, K49R,
 S105A, K166T, I178M, T200I, Q207A, L214F, V245E, P272A, R277K,
 T286A, K311R, I329L
 Protease Gene: V3I, L19I, S37N, R41K, I64V, H69Y, I72V, V77I
 HIV Subtype: B
 These results were obtained from the use of Celera Diagnostics
 ViroSeq v2.8 assay. This test has been approved by the FDA for
 IVD use. These results were reviewed by Thomas K. Huard, Ph.
 D., Director of Molecular Diagnostics.
 RESULTS RECEIVED ON           04/19/13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</si>
  <si>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P4H, P4N, P4T, K49R, S105A, T165I,_x000D_
G196E, T200I, Q207A, R211K, L214F, V245E, P272A, R277K, I293V,_x000D_
K311R, 
I329L_x000D_
Protease Gene: V3I, T12S, K14R, L19I, L19V, S37N, R41K, L63Q,_x000D_
I64V, H69Y,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</si>
  <si>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P4H, P4N, P4T, K49R, S105A, T165I,_x000D_
G196E, T200I, Q207A, R211K, L214F, V245E, P272A, R277K, I293V,_x000D_
K311R, 
I329L_x000D_
Protease Gene: V3I, T12S, K14R, L19I, L19V, S37N, R41K, L63Q,_x000D_
I64V, H69Y, I72V, V77I_x000D_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</si>
  <si>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K20R, V35T, V60I, I135V, Q174K,_x000D_
D177E, I178M, R211M, L214F, P272A, R277K, I293V, S322T, D324E,_x000D_
I329L, 
G333E, Q334H_x000D_
Protease Gene: V3I, I13V, I15V, K20M, E35D, M36I, S37N, R57K,_x000D_
L63S,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</si>
  <si>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V35T, T39A, E40D, R83K, D123N,_x000D_
D177E, V179I, G196E, T200A, R211K, L214F, V245E, P272S, V276I,_x000D_
R277K, 
K281R, E297K_x000D_
Protease Gene: V3I, T12N, I15V, M36I, S37N, R41K, I62V, L63P_x000D_
 _x000D_
HIV Subtype: B_x000D_
 _x000D_
These results were obtained from the use of Celera Diagnostics_x000D_
ViroSeq v2.8 assay. This test has been approved by the FDA for_x000D_
IVD use._x000D_
 </t>
  </si>
  <si>
    <t>01/09/2013</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</si>
  <si>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G73S
 NOVEL MUTATIONS DETECTED:
 Reverse Transcriptase Gene: V35T, E40D, M41K, E53K, T69S, G112E,
 G112K, G112R, D123G, I135V, S162A, K173A, K173T, Q174E, Q174K,
 D177E, M184K, G190R, T200A, Q207E, R211K, R211T, L214F, M230I,
 V245Q, E248D, D250E, S251N, G262R, P272A, K275R, R277K, Q278C,
 T286A, E291D, V292I, I293V, P294T, K311R, S322T, G335D
 Protease Gene: V3I, I13A, L19V, K20I, M36I, S37D, R41K, G51R,
 L63Q, G68R, H69K, K70R, V82I, G86R, L89M
 HIV Subtype: AG
 These results were obtained from the use of Celera Diagnostics
 ViroSeq v2.8 assay. This test has been approved by the FDA for
 IVD use. These results were reviewed by Thomas K. Huard, Ph.
 D., Director of Molecular Diagnostics.
 RESULTS RECEIVED ON           01/23/13
 Reference lab accession: NP
 Testing Performed By
 QUEST DIAGNOSTICS/NICHOLS CHANTILLY
 14225 NEWBROOK DRIVE CHANTILLY VA 20151-2228
 KENNETH L. SISCO, MD</t>
  </si>
  <si>
    <t>05/19/2017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</si>
  <si>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E40D, D123G, I135V, S162A,_x000D_
K173T, Q174K, D177E, T200A, Q207D, Q207E, L214F, V245Q, E248D,_x000D_
P272A, 
K275R, R277K, Q278C, T286A, E291D, I293V, P294T, K311R,_x000D_
S322T, G335D_x000D_
Protease Gene: V3I, I13A, K20I, M36I, S37D, R41K, L63Q, H69K,_x000D_
K70R, V82I, L89M_x000D_
 _x000D_
HIV Subtype: AG_x000D_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</si>
  <si>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V90I, E122K, D123E, S162A,_x000D_
S162G, S162T, D177E, Q207E, R211K, L214F, V245K, P272A, R277K,_x000D_
K281R, 
I293V, P294T, E297K, K311R_x000D_
Protease Gene: V3I, M36I, M36L, M36P, M36T, R41K, L63P,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</si>
  <si>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V35I, T69S, D121H, D123E,_x000D_
I142V, S162C, E169D, D177E, G196E, T200A, R211E, R211G, R211K,_x000D_
R211Q, L214F,
 V245I, K281R, T286A, A288T, V292I, E297K_x000D_
Protease Gene: V3I, S37N, R57K, L63A, L63P, L63V, I64V,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</si>
  <si>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09/27/2013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</si>
  <si>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Possible Resistance ***_x000D_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D67G, K70E, K101E, K103N, Y188H,_x000D_
Y188L, G190A_x000D_
Protease Gene:_x000D_
 _x000D_
NOVEL MUTATIONS DETECTED:_x000D_
Reverse Transcriptase Gene: V35T, K46Q, K70A, K70T, D86E, D123N,_x000D_
D123S, E138A, S162C, S162D, S162G, S162Y, Y188F, L214F, 
P272A,_x000D_
R277K, A288S, I293V_x000D_
Protease Gene: V3I, I15V, M36L, S37N, I62V, L63A_x000D_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</si>
  <si>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E122K, D123E, D177E, I195L, T200A,
 R211K, L214F, V245K, R277K, T286A, V292I, I329V, G333E, Q334H
 Protease Gene: V3I, T12R, I13V, M36I, S37N, R41K, L63P
 HIV Subtype: B
 These results were obtained from the use of Celera Diagnostics
 ViroSeq v2.8 assay. This test has been approved by the FDA for
 IVD use. These results were reviewed by Thomas K. Huard, Ph.
 D., Director of Molecular Diagnostics.
 RESULTS RECEIVED ON           05/09/12
 Reference lab accession: NP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</si>
  <si>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K11N, K20R, K104R, D121Y, E122K,
 D177E, L214F, V245M, R277K, V292I, K311R, G333D, Q334N
 Protease Gene: V3I, G16E, M36I, S37D, D60E, I62V, L63A
 HIV Subtype: B
 These results were obtained from the use of Celera Diagnostics
 ViroSeq v2.8 assay. This test has been approved by the FDA for
 IVD use. These results were reviewed by Thomas K. Huard, Ph.
 D., Director of Molecular Diagnostics.
 RESULTS RECEIVED ON           05/03/12
 Reference lab accession: NP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</si>
  <si>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V179D_x000D_
Protease Gene:_x000D_
 _x000D_
NOVEL MUTATIONS DETECTED:_x000D_
Reverse Transcriptase Gene: V106I, E122I, T165I, P176S, I178L,_x000D_
R211K, P243S, V245E, E248D, T286A, E297K, I329L_x000D_
Protease Gene: V3I,
 I13V, S37N, R57K, L63P, H69Q,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</si>
  <si>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K70E, V179D, M184V_x000D_
Protease Gene:_x000D_
 _x000D_
NOVEL MUTATIONS DETECTED:_x000D_
Reverse Transcriptase Gene: V106I, E122I, T165I, I178L, R211K,_x000D_
P243S, V245E, E248D, T286A, E297K, I329L_x000D_
Protease Gene: V3I, I13V, S37N, R57K, 
L63P, H69Q, I72V,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</si>
  <si>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K49R, R83K, E122K, T165I, E169D,
 G196E, T200A, Q207E, L214F, V245E, D250E, P272A, V276I, R277K,
 Q278H, L283I, R284K, I293V, E297A, S322T, Q334L, Q334S
 Protease Gene: V3I, S37N, L63P, V77I, I93L
 HIV Subtype: B
 These results were obtained from the use of Celera Diagnostics
 ViroSeq v2.8 assay. This test has been approved by the FDA for
 IVD use. These results were reviewed by Thomas K. Huard, Ph.
 D., Director of Molecular Diagnostics.
 RESULTS RECEIVED ON           08/16/12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</si>
  <si>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A71T
 NOVEL MUTATIONS DETECTED:
 Reverse Transcriptase Gene: K20R, I50V, D177N, T200A, I202V,
 R211K, E248D, S251I, P272A, R277K, A288S, I293V, I329L, Q334E,
 Q334G, G335D
 Protease Gene: V3I, E35D, R57K, D60E, Q61D, L63A, I72V, V77I,
 I93L
 HIV Subtype: B
 These results were obtained from the use of Celera Diagnostics
 ViroSeq v2.8 assay. This test has been approved by the FDA for
 IVD use. These results were reviewed by Thomas K. Huard, Ph.
 D., Director of Molecular Diagnostics.
 RESULTS RECEIVED ON           05/03/12
 Reference lab accession: NP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</si>
  <si>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Resistance
 VIDEX (didanosine, ddI)             Possible Resistance
 ZERIT (stavudine, d4T)              Resistance
 ZIAGEN (abacavir, ABC)              Resistance
 VIREAD (tenofovir, TDF)             Possible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M41L, V118I, M184V, L210W, T215Y
 Protease Gene:
 NOVEL MUTATIONS DETECTED:
 Reverse Transcriptase Gene: P4S, V21I, V35L, T39A, K43Q, S68G,
 E122K, D123E, Q207E, R211K, L214F, P272S, R277K, T286A, K311R
 Protease Gene: V3I, Q18H, L19I, S37N, R41K, L63A, L63T, H69Y,
 I72M, V77I
 HIV Subtype: B
 These results were obtained from the use of Celera Diagnostics
 ViroSeq v2.8 assay. This test has been approved by the FDA for
 IVD use. These results were reviewed by Thomas K. Huard, Ph.
 D., Director of Molecular Diagnostics.
 RESULTS RECEIVED ON           06/20/12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</si>
  <si>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V106I, E122K, S162Y, K173N, Q174K,
 V179I, T200A, Q207E, R211K, L214F, P272S, P272T, R277K, T286A,
 I293V, K311R, Q334N
 Protease Gene: V3I, S37N, L63A, V77I
 HIV Subtype: B
 These results were obtained from the use of Celera Diagnostics
 ViroSeq v2.8 assay. This test has been approved by the FDA for
 IVD use. These results were reviewed by Thomas K. Huard, Ph.
 D., Director of Molecular Diagnostics.
 RESULTS RECEIVED ON           06/03/12
 Reference lab accession: NP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</si>
  <si>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V60I, E122K, I135R, I135T,_x000D_
I142V, S162A, G196E, L214F, E248N, T286A, I326V_x000D_
Protease Gene: V3I, L63A,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</si>
  <si>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Protease Gene:
 NOVEL MUTATIONS DETECTED:
 Reverse Transcriptase Gene: E6D, V90I, A98S, E122K, D123E,
 I135V, I142V, Q174K, G196E, L210F, R211K, L214F, V245N, P272T,
 R277K, I293V, E312N, I329L
 Protease Gene: V3I, I15V, L19I, E35D, M36I, S37D, L63T, E65D,
 I72V
 HIV Subtype: B
 These results were obtained from the use of Celera Diagnostics
 ViroSeq v2.8 assay. This test has been approved by the FDA for
 IVD use. These results were reviewed by Thomas K. Huard, Ph.
 D., Director of Molecular Diagnostics.
 RESULTS RECEIVED ON           04/26/12
 Reference lab accession: NP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</si>
  <si>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K49E, K49G, K49R, K102Q, E122K,
 D123E, D123K, D123N, I142V, S162A, D177E, E194Q, G196E, T200A,
 R211K, L214F, V245E, V245Q, E248D, I274V, R277K, R284K, T286A,
 I329L
 Protease Gene: V3I, T12A, K14R, I15V, E35D, S37D, R41K, R57K,
 L63P, L63S, I64V, I72V, V77I
 HIV Subtype: B
 These results were obtained from the use of Celera Diagnostics
 ViroSeq v2.8 assay. This test has been approved by the FDA for
 IVD use. These results were reviewed by Thomas K. Huard, Ph.
 D., Director of Molecular Diagnostics.
 RESULTS RECEIVED ON           05/17/12
 Reference lab accession: NP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</si>
  <si>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Possible Resistance ***
 VIDEX (didanosine, ddI)             No Evidence of Resistance
 ZERIT (stavudine, d4T)              Possible Resistance ***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K103S, G190A, T215E
 Protease Gene:
 NOVEL MUTATIONS DETECTED:
 Reverse Transcriptase Gene: V35I, V35M, V35T, E40A, V60I, K102Q,
 E122K, D123N, E138V, K173I, Q174E, Q174K, V179I, D192N, T200A,
 Q207K, R211A, L214F, R277K, R284K, T286A, K311R, D324E, I326V,
 Q334L
 Protease Gene: V3I, M36I, S37N, P39Q, D60E, I62V, L63P, I72V
 HIV Subtype: B
 These results were obtained from the use of Celera Diagnostics
 ViroSeq v2.8 assay. This test has been approved by the FDA for
 IVD use. These results were reviewed by Thomas K. Huard, Ph.
 D., Director of Molecular Diagnostics.
 RESULTS RECEIVED ON           06/14/12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</si>
  <si>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V60I, K102Q, E122K, D123E, I142T,
 Q145E, D177E, I178L, R211K, L214F, V245E, D250E, R277K, I293V,
 K311R, Q334E
 Protease Gene: V3I, K14R, S37D, R41K, K43R, Q61H, Q61N, L63P,
 L63S, I64L, I72E
 HIV Subtype: B
 These results were obtained from the use of Celera Diagnostics
 ViroSeq v2.8 assay. This test has been approved by the FDA for
 IVD use. These results were reviewed by Thomas K. Huard, Ph.
 D., Director of Molecular Diagnostics.
 RESULTS RECEIVED ON           06/03/12
 Reference lab accession: NP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</si>
  <si>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T39E, S48T, D121H, D121Y, K173I,
 K173T, Q174E, Q174K, D177E, I178L, T200A, I202V, Q207E, L214F,
 P243S, V245Q, E291D, V292I, L325I, Q334H, G335D
 Protease Gene: V3I, T12P, I13V, I15V, M36I, S37N, R41K, D60E,
 L63P, H69K, L89M, I93L
 HIV Subtype: C
 These results were obtained from the use of Celera Diagnostics
 ViroSeq v2.8 assay. This test has been approved by the FDA for
 IVD use. These results were reviewed by Thomas K. Huard, Ph.
 D., Director of Molecular Diagnostics.
 RESULTS RECEIVED ON           06/03/12
 Reference lab accession: NP
 Testing Performed By
 QUEST DIAGNOSTICS NICHOLS INSTITUTE CHANTILLY
 14225 NEWBROOK DRIVE CHANTILLY VA 20151-2228
 KENNETH L. SISCO, MD</t>
  </si>
  <si>
    <t>05/14/2012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</si>
  <si>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R83K, I178L, Q207E, L214F,
 P243A, V245K, R277K, I293V
 Protease Gene: V3I, I15V, S37N, L63P, H69Y, I72A, I72M, I72T,
 I72V
 HIV Subtype: B
 These results were obtained from the use of Celera Diagnostics
 ViroSeq v2.8 assay. This test has been approved by the FDA for
 IVD use. These results were reviewed by Thomas K. Huard, Ph.
 D., Director of Molecular Diagnostics.
 RESULTS RECEIVED ON           05/30/12
 Reference lab accession: NP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</si>
  <si>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V60I, R83K, E122K, I178L,
 G196E, L214F, V245E, V245K, V245M, K275R, T286A, V292I, E297R,
 Q334N, G335D
 Protease Gene: V3I, I13V, S37N, R41K, K45R, L63S, I64V, E65D
 HIV Subtype: B
 These results were obtained from the use of Celera Diagnostics
 ViroSeq v2.8 assay. This test has been approved by the FDA for
 IVD use. These results were reviewed by Thomas K. Huard, Ph.
 D., Director of Molecular Diagnostics.
 RESULTS RECEIVED ON           01/22/13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</si>
  <si>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Possible Resistance *_x000D_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K101E_x000D_
Protease Gene:_x000D_
 _x000D_
NOVEL MUTATIONS DETECTED:_x000D_
Reverse Transcriptase Gene: V35I, V60I, R83K, V90I, E122K,_x000D_
E138A, I178L, G196E, L214F, V245I, V245K, V245M, V245N, E248D,_x000D_
K275R, R277K, T286A, V292I,
 E297R, Q334N, G335D_x000D_
Protease Gene: V3I, I13V, S37N, R41K, K45R, L63S, I64V, E65D_x000D_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</si>
  <si>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10/18/2012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</si>
  <si>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E44D
 Protease Gene: A71V
 NOVEL MUTATIONS DETECTED:
 Reverse Transcriptase Gene: R83K, E122K, I135T, S162Y, T200A,
 Q207G, R211K, L214F, P272G, I293V, G333E, Q334H
 Protease Gene: V3I, K14R, P39S, R57K, L63P, I72V, V77I, P79D,
 I93L
 HIV Subtype: B
 These results were obtained from the use of Celera Diagnostics
 ViroSeq v2.8 assay. This test has been approved by the FDA for
 IVD use. These results were reviewed by Thomas K. Huard, Ph.
 D., Director of Molecular Diagnostics.
 RESULTS RECEIVED ON           11/09/12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</si>
  <si>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E44D
 Protease Gene:
 NOVEL MUTATIONS DETECTED:
 Reverse Transcriptase Gene: R83K, E122K, S162H, D177G, L214F,
 V245I, E248D, T286A, G333E, Q334C, G335D
 Protease Gene: V3I, S37N, R41K, L63P, K70R, I72T, V77I
 HIV Subtype: B
 These results were obtained from the use of Celera Diagnostics
 ViroSeq v2.8 assay. This test has been approved by the FDA for
 IVD use. These results were reviewed by Thomas K. Huard, Ph.
 D., Director of Molecular Diagnostics.
 RESULTS RECEIVED ON           11/18/12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</si>
  <si>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Resistance *
 EMTRIVA (emtricitabine, FTC)        Resistance *
 RETROVIR (zidovudine, AZT)          Resistance *
 VIDEX (didanosine, ddI)             Resistance ***
 ZERIT (stavudine, d4T)              Resistance ***
 ZIAGEN (abacavir, ABC)              Possible Resistance *
 VIREAD (tenofovir, TDF)             Possible Resistance *
 Non-Nucleoside Reverse Transcriptase Inhibitors
 RESCRIPTOR (delavirdine, DLV)       Resistance
 SUSTIVA (efavirenz, EFV)            Possible Resistance
 VIRAMUNE (nevirapine, NVP)          Resistance
 INTELENCE (etravirine, ETR)         Possible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M41L, D67N, K70R, V75M, Y181C,
 M184V, T215Y, K219E
 Protease Gene: A71V
 NOVEL MUTATIONS DETECTED:
 Reverse Transcriptase Gene: V35I, T39S, K49R, I135T, K173A,
 K173E, Q174K, Q207E, L214F, V245Q, P272A, R277K, A288S, L301I,
 I329L
 Protease Gene: V3I, K14R, I15V, E35D, S37N, R41K, L63A, L63S,
 I93L
 HIV Subtype: B
 These results were obtained from the use of Celera Diagnostics
 ViroSeq v2.8 assay. This test has been approved by the FDA for
 IVD use. These results were reviewed by Thomas K. Huard, Ph.
 D., Director of Molecular Diagnostics.
 RESULTS RECEIVED ON           06/27/12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</si>
  <si>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K20R, V60I, E122K, I135V,_x000D_
S162C, R211K, L214F, V245T, D250E, P272A, I293V, E297K, I329L_x000D_
Protease Gene: 
V3I, T12S, I15V, G16E, L19I, S37C, L63T,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</si>
  <si>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V35A, R83K, K102Q, E122K, S162A,
 G196E, L214F, P272A, R277K, I293V, K311R, D324E
 Protease Gene: V3I, M36I, S37D, S37E, L63P, Q92K
 HIV Subtype: B
 These results were obtained from the use of Celera Diagnostics
 ViroSeq v2.8 assay. This test has been approved by the FDA for
 IVD use. These results were reviewed by Thomas K. Huard, Ph.
 D., Director of Molecular Diagnostics.
 RESULTS RECEIVED ON           07/09/12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</si>
  <si>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K238T_x000D_
Protease Gene:_x000D_
 _x000D_
NOVEL MUTATIONS DETECTED:_x000D_
Reverse Transcriptase Gene: T27S, V60I, A98S, E122K, I135T,_x000D_
S162A, G196E, T200A, I202V, R211G, L214F, V245M, E248H, E248N,_x000D_
V276I, R277K, I293V, P294Q, V317A, 
D324E_x000D_
Protease Gene: V3I, L19I, L19V, M36I, S37N, P39Q, I62V, L63P_x000D_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</si>
  <si>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V35L, K101H, V106I, E122K, D123E,
 S162C, D177E, R211K, L214F, V245K, S251I, P272A, R277K, T286A,
 V292I
 Protease Gene: V3I, S37N, R41K, K55R, L63P, V77I, I93L
 HIV Subtype: B
 These results were obtained from the use of Celera Diagnostics
 ViroSeq v2.8 assay. This test has been approved by the FDA for
 IVD use. These results were reviewed by Thomas K. Huard, Ph.
 D., Director of Molecular Diagnostics.
 RESULTS RECEIVED ON           03/01/13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</si>
  <si>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E122K, Q207A, R211K, L214F,
 V245I, V245M, P272A, R277K, T286P, I293V
 Protease Gene: V3I, L19V, K20R, M36I, S37N, R57K, L63P, H69Q
 HIV Subtype: B
 These results were obtained from the use of Celera Diagnostics
 ViroSeq v2.8 assay. This test has been approved by the FDA for
 IVD use. These results were reviewed by Thomas K. Huard, Ph.
 D., Director of Molecular Diagnostics.
 RESULTS RECEIVED ON           06/20/12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</si>
  <si>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V35L, T39A, S48T, A98S, K104R,
 D123N, E169D, G196E, T200A, I202V, R211K, L214F, V245M, T286A,
 E297K, K311R, D324E, I326V
 Protease Gene: V3I, S37D, P39Q, I62V, L63P, V77I, I93L
 HIV Subtype: B
 These results were obtained from the use of Celera Diagnostics
 ViroSeq v2.8 assay. This test has been approved by the FDA for
 IVD use. These results were reviewed by Thomas K. Huard, Ph.
 D., Director of Molecular Diagnostics.
 RESULTS RECEIVED ON           03/08/13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</si>
  <si>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E122A, E122K, E122T, Q174N, T200A,_x000D_
Q207K, Q207R, R211E, L214F, E248D, R277K, I293V, V317A, 
I329L,_x000D_
Q334N, G335N_x000D_
Protease Gene: V3I, I13V, S37N, R41K, L63Q, I64V, E65D,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</si>
  <si>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E122A, E122K, E122T, Q174N, T200A,_x000D_
Q207K, Q207R, R211E, R211K, L214F, E248D, R277K, I293V, 
V317A,_x000D_
I329L, Q334K, G335I, G335V_x000D_
Protease Gene: V3I, I13V, S37N, R41K, L63Q, I64V, E65D,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</si>
  <si>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K70T, E122A, E122K, E122T, Q174N,_x000D_
T200A, Q207K, Q207R, R211E, R211K, L214F, E248D, R277K, I293V,_x000D_
V317A,
 I329L, Q334K, G335I_x000D_
Protease Gene: V3I, I13V, S37N, R41K, L63Q, I64V, E65D,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</si>
  <si>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E6D, T69A, A98S, E122K, S162C,
 I178M, E203D, L214F, V245M, E248N, I293V, E297A, S322A, I329L,
 Q334N
 Protease Gene: V3I, S37N, L63P, I64L
 HIV Subtype: B
 These results were obtained from the use of Celera Diagnostics
 ViroSeq v2.8 assay. This test has been approved by the FDA for
 IVD use. These results were reviewed by Thomas K. Huard, Ph.
 D., Director of Molecular Diagnostics.
 RESULTS RECEIVED ON           07/13/12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</si>
  <si>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K49R, E122K, E122T, D123E,_x000D_
D123K, D123N, S162C, Q174N, V179I, G196E, L214F, V245Q, E248T,_x000D_
A288S, 
I293V, G335D_x000D_
Protease Gene: V3I, S37D, S37N, R41K, L63P, L63S,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</si>
  <si>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K64R, E122K, D123E, A158S, S162A,
 D177E, G196E, T200A, E204D, R211A, L214F, T253S, R277K, T286A,
 K311R, S322T, I329L
 Protease Gene: V3I, I15V, E35D, S37D, K43R, I62V, L63H, H69Q,
 I93L
 HIV Subtype: B
 These results were obtained from the use of Celera Diagnostics
 ViroSeq v2.8 assay. This test has been approved by the FDA for
 IVD use. These results were reviewed by Thomas K. Huard, Ph.
 D., Director of Molecular Diagnostics.
 RESULTS RECEIVED ON           06/13/12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</si>
  <si>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M184V
 Protease Gene:
 NOVEL MUTATIONS DETECTED:
 Reverse Transcriptase Gene: V35T, R83K, V90I, D121H, S162A,
 E169D, I178L, V179I, T200A, I202V, R211K, L214F, V245M, E248D,
 R277K, T286A, Q334H, G335D
 Protease Gene: V3I, I15V, L19Q, M36I, S37N, L63A, E65D, I72V
 HIV Subtype: B
 These results were obtained from the use of Celera Diagnostics
 ViroSeq v2.8 assay. This test has been approved by the FDA for
 IVD use. These results were reviewed by Thomas K. Huard, Ph.
 D., Director of Molecular Diagnostics.
 RESULTS RECEIVED ON           09/17/12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</si>
  <si>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R83K, V90I, D121H, E122K,_x000D_
D123E, D123K, D123N, I142T, S162A, E169D, I178L, T200A, I202V,_x000D_
R211K, L214F,
 V245M, E248D, E248N, D250E, R277K, T286A, E297G,_x000D_
G333E, Q334N, G335S_x000D_
Protease Gene: V3I, I15V, L19Q, M36I, S37N, L63A, E65D, I72V_x000D_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</si>
  <si>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V35T, R83K, V90I, D121H, D123N,_x000D_
I142T, S162A, E169D, I178L, T200A, I202V, R211K, L214F, V245M,_x000D_
E248D, E248N, D250E, R277K, T286A, E297G, 
G333E, Q334H, G335D,_x000D_
G335N, G335S_x000D_
Protease Gene: V3I, I15V, L19Q, M36I, S37N, L63A, E65D, I72V_x000D_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</si>
  <si>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E122K, A158S, Q174H, T200A,
 L210F, L210S, R211K, L214F, V245M, R277K, I329L, Q334N
 Protease Gene: V3I, T12P, T12Q, L33V, E35D, S37N, L63Q, I64V,
 E65D, V82I
 HIV Subtype: B
 These results were obtained from the use of Celera Diagnostics
 ViroSeq v2.8 assay. This test has been approved by the FDA for
 IVD use. These results were reviewed by Thomas K. Huard, Ph.
 D., Director of Molecular Diagnostics.
 RESULTS RECEIVED ON           07/18/12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</si>
  <si>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A71V
 NOVEL MUTATIONS DETECTED:
 Reverse Transcriptase Gene: I135V, S162C, R211K, L214F, V245Q,
 I293V, E297A, S322A, I329V, G333E, Q334L
 Protease Gene: V3I, I13V, E35D, S37D, S37E, R57K, D60E, L63P,
 K70T, I72R, V82I, I93L
 HIV Subtype: B
 These results were obtained from the use of Celera Diagnostics
 ViroSeq v2.8 assay. This test has been approved by the FDA for
 IVD use. These results were reviewed by Thomas K. Huard, Ph.
 D., Director of Molecular Diagnostics.
 RESULTS RECEIVED ON           07/30/12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</si>
  <si>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E44K, V90I, A98S, E122P, I135T,_x000D_
L214F, V245M, R277K, I293V, P294Q, I329L, G333D, Q334L_x000D_
Protease Gene: V3I, 
T12N, L19Q, E35D, S37N, R41K, R57K, D60E,_x000D_
L63P, I64V,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</si>
  <si>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K64R, Q174K, D177E, I178M,
 T200I, T200V, Q207E, R211K, L214F, K275R, R277K, Q278D, Q278G,
 Q278N, Q278S, T286A
 Protease Gene: V3I, K14R, M36I, S37N, R41K, R57K, L63P, V77I
 HIV Subtype: B
 These results were obtained from the use of Celera Diagnostics
 ViroSeq v2.8 assay. This test has been approved by the FDA for
 IVD use. These results were reviewed by Thomas K. Huard, Ph.
 D., Director of Molecular Diagnostics.
 RESULTS RECEIVED ON           05/24/12
 Reference lab accession: NP
 Testing Performed By
 QUEST DIAGNOSTICS NICHOLS INSTITUTE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</si>
  <si>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K101R, S162Y, V179I, T200A, I202V,
 R211K, L214F, V245I, E248D, T286A, A288T, I293V, T296S, E297Q,
 V317A, I326V
 Protease Gene: V3I, S37C, R41K, R57K, D60E, Q61E, L63P, H69Q,
 V77I
 HIV Subtype: B
 These results were obtained from the use of Celera Diagnostics
 ViroSeq v2.8 assay. This test has been approved by the FDA for
 IVD use. These results were reviewed by Thomas K. Huard, Ph.
 D., Director of Molecular Diagnostics.
 RESULTS RECEIVED ON           08/02/12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</si>
  <si>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K102Q, E122K, Q174H, T200A, R211K,_x000D_
L214F, V245M, D250E, R277K, T286A, I329L, Q334D_x000D_
Protease Gene: V3I, I15V,
 S37N, L63Q, I64V, E65D_x000D_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</si>
  <si>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K104N, E122P, S162C, D177E,_x000D_
T200A, T200E, R211K, L214F, V245K, P272A, L283I, V292I, I293V,_x000D_
E297A, 
I329L, G333E, Q334N_x000D_
Protease Gene: V3I, S37C, L63A,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</si>
  <si>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V60I, K64R, E122K, T139A, T139S,
 I142T, K173E, Q207E, Q207K, R211K, L214F, V245K, D250E, I293V,
 I329L
 Protease Gene: V3I, K20R, M36I, S37D, R41K, R57K, L63P, V77I,
 I93L
 HIV Subtype: B
 These results were obtained from the use of Celera Diagnostics
 ViroSeq v2.8 assay. This test has been approved by the FDA for
 IVD use. These results were reviewed by Thomas K. Huard, Ph.
 D., Director of Molecular Diagnostics.
 RESULTS RECEIVED ON           07/30/12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</si>
  <si>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V60I, K64R, E122K, I142M, K173E,
 Q207E, Q207K, R211K, L214F, V245K, D250E, V276A, R277K, I293V,
 I329L
 Protease Gene: V3I, K20R, M36I, S37D, R41K, R57K, L63P, V77I,
 I93L
 HIV Subtype: B
 These results were obtained from the use of Celera Diagnostics
 ViroSeq v2.8 assay. This test has been approved by the FDA for
 IVD use. These results were reviewed by Thomas K. Huard, Ph.
 D., Director of Molecular Diagnostics.
 RESULTS RECEIVED ON           09/18/12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</si>
  <si>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 A71T_x000D_
 _x000D_
NOVEL MUTATIONS DETECTED:_x000D_
Reverse Transcriptase Gene: D123E, D123K, I142T, K166R, D177N,_x000D_
G196E, V245E, T286A, E291D, V292I, Q334L_x000D_
Protease Gene: V3I, 
T12A, T12S, E35D, S37N, R57K, L63E, I72V_x000D_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</si>
  <si>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K103R, M184V_x000D_
Protease Gene: A71T_x000D_
 _x000D_
NOVEL MUTATIONS DETECTED:_x000D_
Reverse Transcriptase Gene: D123N, I135T, K173N, V245Q, R277K,_x000D_
I293V, K311R_x000D_
Protease Gene: V3I, T12S, K14R, Q18H, E35D, S37D, S37N, L63P,_x000D_
I72T_x000D_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</si>
  <si>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Possible Resistance_x000D_
FORTOVASE (saquinavir, SQV)         Possible Resistance_x000D_
KALETRA (lopinavir+ritonavir, LPV)  No Evidence of Resistance_x000D_
VIRACEPT (nelfinavir, NFV)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E35G, L90M_x000D_
 _x000D_
NOVEL MUTATIONS DETECTED:_x000D_
Reverse Transcriptase Gene: I50V, D123N, I135L, T139S, I142A,_x000D_
I142M, I142T, I142V, S162C, K173N, Q174K, T200A, L214F, R277K,_x000D_
I293V, Q334N_x000D_
Protease 
Gene: V3I, I13V, L19I, K20T, M36I, S37N, R41K, L63P,_x000D_
I72V, T74S,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</si>
  <si>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K103R
 Protease Gene: L10V
 NOVEL MUTATIONS DETECTED:
 Reverse Transcriptase Gene: V60I, D121Y, S162T, K166R, V179I,
 V245E, D250E, I274V, R277K, T286A, I293V, D324E, I329V, G333E,
 Q334H
 Protease Gene: V3I, L19I, S37N, P39L, D60E, I62V, L63P
 HIV Subtype: B
 These results were obtained from the use of Celera Diagnostics
 ViroSeq v2.8 assay. This test has been approved by the FDA for
 IVD use. These results were reviewed by Thomas K. Huard, Ph.
 D., Director of Molecular Diagnostics.
 RESULTS RECEIVED ON           07/13/12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</si>
  <si>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M184V, Y188L
 Protease Gene:
 NOVEL MUTATIONS DETECTED:
 Reverse Transcriptase Gene: V90I, A98S, E122K, S163I, K173E,
 I178L, I195L, R211K, L214F, D218E, P272S, R277K, V292I, E297A,
 E312Q
 Protease Gene: V3I, L19I, L19M, S37N, L63P
 HIV Subtype: B
 These results were obtained from the use of Celera Diagnostics
 ViroSeq v2.8 assay. This test has been approved by the FDA for
 IVD use. These results were reviewed by Thomas K. Huard, Ph.
 D., Director of Molecular Diagnostics.
 RESULTS RECEIVED ON           07/03/12
 Reference lab accession: NP
 DELAYED TRANSPORTTesting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</si>
  <si>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T69D, Y188H, Y188L_x000D_
Protease Gene:_x000D_
 _x000D_
NOVEL MUTATIONS DETECTED:_x000D_
Reverse Transcriptase Gene: A98S, E122K, S163I, K173E, I178L,_x000D_
Y188F, I195L, R211K, L214F, P272S, R277K, V292I, E297A, E312Q_x000D_
Protease Gene: V3I, L19I, S37N, 
L63P, H69Q_x000D_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</si>
  <si>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T215S_x000D_
Protease Gene:_x000D_
 _x000D_
NOVEL MUTATIONS DETECTED:_x000D_
Reverse Transcriptase Gene: V35I, W88C, E122K, D123E, K173Q,_x000D_
D177E, I178L, Q207D, R211K, L214F, S251C, P272T, A288S, 
G333E,_x000D_
Q334N_x000D_
Protease Gene: V3I, M36I, S37N, P39T, I62V, L63P, I72V_x000D_
 _x000D_
HIV Subtype: B_x000D_
 _x000D_
These results were obtained from the use of Celera Diagnostics_x000D_
ViroSeq v2.8 assay. This test has been approved by the FDA for_x000D_
IVD use._x000D_
 </t>
  </si>
  <si>
    <t>11/05/2014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</si>
  <si>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I135V, A158S, S162C, D177N,_x000D_
Q207A, R211K, L214F, V245K, P272A, R277K, I293V, E297A_x000D_
Protease Gene: V3I,
 T12D, T12E, T12K, T12N, I15V, M36I, S37N,_x000D_
R41K, D60E, I62V, L63P_x000D_
 _x000D_
HIV Subtype: B_x000D_
 _x000D_
These results were obtained from the use of Celera Diagnostics_x000D_
ViroSeq v2.8 assay. This test has been approved by the FDA for_x000D_
IVD use._x000D_
 </t>
  </si>
  <si>
    <t>11/22/2014</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</si>
  <si>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V179D
 Protease Gene:
 NOVEL MUTATIONS DETECTED:
 Reverse Transcriptase Gene: V35I, S48T, S162C, T200A, R211E,
 R211G, R211K, L214F, V245L, E248D, I293V, G335D
 Protease Gene: V3I, L19I, E35D, S37N, R57K, L63P, I64L
 HIV Subtype: B
 These results were obtained from the use of Celera Diagnostics
 ViroSeq v2.8 assay. This test has been approved by the FDA for
 IVD use. These results were reviewed by Thomas K. Huard, Ph.
 D., Director of Molecular Diagnostics.
 RESULTS RECEIVED ON           09/10/12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</si>
  <si>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V179D_x000D_
Protease Gene:_x000D_
 _x000D_
NOVEL MUTATIONS DETECTED:_x000D_
Reverse Transcriptase Gene: S48T, S162C, T200A, R211E, R211G,_x000D_
R211K, L214F, V245L, E248D, I293V, G335D_x000D_
Protease Gene: V3I, L19I, 
E35D, S37N, R57K, L63P, I64L_x000D_
 _x000D_
HIV Subtype: B_x000D_
 _x000D_
These results were obtained from the use of Celera Diagnostics_x000D_
ViroSeq v2.8 assay. This test has been approved by the FDA for_x000D_
IVD use._x000D_
 </t>
  </si>
  <si>
    <t>06/11/2014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</si>
  <si>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E44D_x000D_
Protease Gene:_x000D_
 _x000D_
NOVEL MUTATIONS DETECTED:_x000D_
Reverse Transcriptase Gene: K49R, I50V, R83K, D123E, D123G,_x000D_
S162C, I178L, Q207K, R211K, L214F, E248D, S251T, R277K, I293V,_x000D_
E297A, 
I309L, K311R, Q334L_x000D_
Protease Gene: V3I, I15V, M36L, S37D, D60E, I62V, L63E, I64V,_x000D_
E65D, I72V,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</si>
  <si>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V35T, S48E, D121H, S162C, I178L,
 L193V, G196E, R211K, L214F, P272S, I293V, D324E, G333E, Q334Y
 Protease Gene: V3I, I13V, L33V, S37A, P39Q, R41K, K45R, D60E,
 L63P, L89M
 HIV Subtype: B
 These results were obtained from the use of Celera Diagnostics
 ViroSeq v2.8 assay. This test has been approved by the FDA for
 IVD use. These results were reviewed by Thomas K. Huard, Ph.
 D., Director of Molecular Diagnostics.
 RESULTS RECEIVED ON           08/16/12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</si>
  <si>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V60I, D121H, D123E, I135T, K173E,
 Q174K, D177E, Q207E, P272A, R277K, I293V, I329L
 Protease Gene: V3I, T12K, L19Q, E35D, S37N, L63P
 HIV Subtype: B
 These results were obtained from the use of Celera Diagnostics
 ViroSeq v2.8 assay. This test has been approved by the FDA for
 IVD use. These results were reviewed by Thomas K. Huard, Ph.
 D., Director of Molecular Diagnostics.
 RESULTS RECEIVED ON           09/19/12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</si>
  <si>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S48T, A98S, E122K, D123E, K173D,
 Q174K, D177E, I180V, T200A, R211K, L214F, V245M, E248D, D250E,
 R277K, V292I, I293V, Q334N, G335D
 Protease Gene: V3I, I13V, L19I, S37H, L63A, V77I
 HIV Subtype: B
 These results were obtained from the use of Celera Diagnostics
 ViroSeq v2.8 assay. This test has been approved by the FDA for
 IVD use. These results were reviewed by Thomas K. Huard, Ph.
 D., Director of Molecular Diagnostics.
 RESULTS RECEIVED ON           10/22/12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</si>
  <si>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S48T, A98S, E122K, D123E, K173D,_x000D_
Q174K, D177E, T200A, L214F, K223R, V245M, E248D, D250E, R277K,_x000D_
I293V, 
Q334N, G335D_x000D_
Protease Gene: V3I, I13V, L19I, S37H, L63A_x000D_
 _x000D_
HIV Subtype: B_x000D_
 _x000D_
These results were obtained from the use of Celera Diagnostics_x000D_
ViroSeq v2.8 assay. This test has been approved by the FDA for_x000D_
IVD use._x000D_
 </t>
  </si>
  <si>
    <t>09/17/2012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</si>
  <si>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A98S, G196E, L214F, E248N, P272A,
 R277K, T286A, I293V, E297A, Q334N
 Protease Gene: V3I, I13V, G16E, K20R, M36I, S37N, I62V, L63Q,
 I64V, E65D
 HIV Subtype: B
 These results were obtained from the use of Celera Diagnostics
 ViroSeq v2.8 assay. This test has been approved by the FDA for
 IVD use. These results were reviewed by Thomas K. Huard, Ph.
 D., Director of Molecular Diagnostics.
 RESULTS RECEIVED ON           10/04/12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</si>
  <si>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V35I, E122K, D123E, D123G, D123K,
 D123R, D177E, Q207E, R211K, L214F, V245Q, K275Q, I293V, Q334H
 Protease Gene: V3I, S37N, I62V, L63Q, I64M, I64V, T74S, V75I,
 V77I
 HIV Subtype: B
 These results were obtained from the use of Celera Diagnostics
 ViroSeq v2.8 assay. This test has been approved by the FDA for
 IVD use. These results were reviewed by Thomas K. Huard, Ph.
 D., Director of Molecular Diagnostics.
 RESULTS RECEIVED ON           08/31/12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</si>
  <si>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Possible Resistance *
 VIDEX (didanosine, ddI)             No Evidence of Resistance
 ZERIT (stavudine, d4T)              Possible Resistance *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D67N, K219Q
 Protease Gene:
 NOVEL MUTATIONS DETECTED:
 Reverse Transcriptase Gene: V35M, K104N, D123N, K173E, T200A,
 L214F, V245E, P272S, R277K, V292I, D324E
 Protease Gene: V3I, I13V, L33V, S37T, I62V, L63Q, I64V, E65D
 HIV Subtype: B
 These results were obtained from the use of Celera Diagnostics
 ViroSeq v2.8 assay. This test has been approved by the FDA for
 IVD use. These results were reviewed by Thomas K. Huard, Ph.
 D., Director of Molecular Diagnostics.
 RESULTS RECEIVED ON           09/05/12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</si>
  <si>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V35I, R211K, L214F, V245E,_x000D_
E248D, D250K, P272G, R277K, Q334L_x000D_
Protease Gene: V3I, I15V, M36I, S37D, 
S37N, I62V, L63A, L63S,_x000D_
I64L, C67G, L89M_x000D_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</si>
  <si>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V35I, R211K, L214F, V245E,_x000D_
E248D, D250K, P272G, R277K, Q334L_x000D_
Protease Gene: V3I, I15V, L19I, M36I, 
S37D, S37N, I62V, L63A,_x000D_
L63S, I64L_x000D_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</si>
  <si>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D123E, S162C, I178M, G196E,_x000D_
L214F, E248D, S251N, P272A, E291D, V292I, I293V, P294T, E297A_x000D_
Protease 
Gene: V3I, S37N, R57K, L63Q, I64V, E65D, I72V_x000D_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</si>
  <si>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V35M, V60I, F87L, E122K,
 I202V, Q207E, R211K, L214F, P272A, R277K, T286A, E297K, I329V,
 Q334E
 Protease Gene: V3I, K14Q, K14R, I15V, G16E, S37N, R57K, I62V,
 L63P, L89M
 HIV Subtype: B
 These results were obtained from the use of Celera Diagnostics
 ViroSeq v2.8 assay. This test has been approved by the FDA for
 IVD use. These results were reviewed by Thomas K. Huard, Ph.
 D., Director of Molecular Diagnostics.
 RESULTS RECEIVED ON           12/13/12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</si>
  <si>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Resistance **
 EMTRIVA (emtricitabine, FTC)        Resistance **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M184I, M184V
 Protease Gene: V32I
 NOVEL MUTATIONS DETECTED:
 Reverse Transcriptase Gene: V35M, V60I, F87L, T200A, I202V,
 Q207E, R211K, L214F, V245E, P272A, R277K, T286A, E297K, D324N,
 I329V, Q334E
 Protease Gene: V3I, K14R, I15V, G16E, S37N, R57K, L63P, L89M
 HIV Subtype: B
 These results were obtained from the use of Celera Diagnostics
 ViroSeq v2.8 assay. This test has been approved by the FDA for
 IVD use. These results were reviewed by Thomas K. Huard, Ph.
 D., Director of Molecular Diagnostics.
 RESULTS RECEIVED ON           05/17/13
 Reference lab accession: NP
 Testing Performed By
 QUEST DIAGNOSTICS/NICHOLS CHANTILLY
 14225 NEWBROOK DRIVE CHANTILLY VA 20151-2228
 KENNETH L. SISCO, MD</t>
  </si>
  <si>
    <t>09/13/2012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</si>
  <si>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V106I, E122K, S162C, E169D,
 R211K, L214F, I274V, R277K, Q278N, A288S, I293V, I329L, G333E,
 Q334H
 Protease Gene: V3I, I13V, K14R, S37N, Q61H, L63S, L63T, I64L,
 I72V, V77I
 HIV Subtype: B
 These results were obtained from the use of Celera Diagnostics
 ViroSeq v2.8 assay. This test has been approved by the FDA for
 IVD use. These results were reviewed by Thomas K. Huard, Ph.
 D., Director of Molecular Diagnostics.
 RESULTS RECEIVED ON           10/03/12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</si>
  <si>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T215C_x000D_
Protease Gene: A71T_x000D_
 _x000D_
NOVEL MUTATIONS DETECTED:_x000D_
Reverse Transcriptase Gene: S68G, A98S, D121Y, A158S, S162H,_x000D_
K173Q, Q174K, L210M, R211Q, L214F, V245K, R277K, I293V_x000D_
Protease 
Gene: V3I, L19Q, E35D, S37N, P39Q, R41K, K45R, L63P,_x000D_
V77I,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</si>
  <si>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K49R, I50V, V60I, R83K, E122P,
 D177E, R211K, L214F, P272A, P272S, I293V, E297A, Q334L
 Protease Gene: V3I, S37N, L63P, I72T
 HIV Subtype: B
 These results were obtained from the use of Celera Diagnostics
 ViroSeq v2.8 assay. This test has been approved by the FDA for
 IVD use. These results were reviewed by Thomas K. Huard, Ph.
 D., Director of Molecular Diagnostics.
 RESULTS RECEIVED ON           08/21/12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</si>
  <si>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Possible Resistance ***
 VIDEX (didanosine, ddI)             No Evidence of Resistance
 ZERIT (stavudine, d4T)              Possible Resistance ***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T215S
 Protease Gene:
 NOVEL MUTATIONS DETECTED:
 Reverse Transcriptase Gene: K11R, T39A, V60I, R83K, D177E,
 G196E, L214F, P272A, R277K, I293V
 Protease Gene: V3I, L19T, S37N, P39A, P39T, D60E, I62V, L63P,
 I64V, H69Y, I72T
 HIV Subtype: B
 These results were obtained from the use of Celera Diagnostics
 ViroSeq v2.8 assay. This test has been approved by the FDA for
 IVD use. These results were reviewed by Thomas K. Huard, Ph.
 D., Director of Molecular Diagnostics.
 RESULTS RECEIVED ON           08/22/12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</si>
  <si>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K11Q, V35T, T39A, S48T, D123G,
 K173T, Q174R, D177E, I178M, T200A, Q207D, R211K, L214F, V241I,
 V245Q, D250E, V254I, R277K, T286A, E291D, Q334N, G335D
 Protease Gene: V3I, T12S, I15V, L19I, E35D, M36I, S37N, L63T,
 I64M, H69K, L89M, I93L
 HIV Subtype: C
 These results were obtained from the use of Celera Diagnostics
 ViroSeq v2.8 assay. This test has been approved by the FDA for
 IVD use. These results were reviewed by Thomas K. Huard, Ph.
 D., Director of Molecular Diagnostics.
 RESULTS RECEIVED ON           09/18/12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</si>
  <si>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Resistance **
 EMTRIVA (emtricitabine, FTC)        Resistance **
 RETROVIR (zidovudine, AZT)          No Evidence of Resistance
 VIDEX (didanosine, ddI)             Possible Resistance
 ZERIT (stavudine, d4T)              No Evidence of Resistance
 ZIAGEN (abacavir, ABC)              Resistance **
 VIREAD (tenofovir, TDF)             Possible Resistance **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K65R, M184I, M184V
 Protease Gene:
 NOVEL MUTATIONS DETECTED:
 Reverse Transcriptase Gene: K11Q, V35T, T39A, S48T, D123G,
 K173T, Q174R, D177E, I178M, T200A, Q207D, R211K, L214F, V241I,
 V245Q, D250E, V254I, R277K, T286A, E291D, Q334N, G335D
 Protease Gene: V3I, T12S, I15V, L19I, E35D, M36I, S37N, L63T,
 I64M, H69K, L89M, I93L
 HIV Subtype: C
 These results were obtained from the use of Celera Diagnostics
 ViroSeq v2.8 assay. This test has been approved by the FDA for
 IVD use. These results were reviewed by Thomas K. Huard, Ph.
 D., Director of Molecular Diagnostics.
 RESULTS RECEIVED ON           11/09/12
 Reference lab accession: NP
 Testing Performed By
 QUEST DIAGNOSTICS/NICHOLS CHANTILLY
 14225 NEWBROOK DRIVE CHANTILLY VA 20151-2228
 KENNETH L. SISCO, MD</t>
  </si>
  <si>
    <t>05/21/2013</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</si>
  <si>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Possible Resistance *_x000D_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K101E, K103N, V108I, Y181C, M184V_x000D_
Protease Gene:_x000D_
 _x000D_
NOVEL MUTATIONS DETECTED:_x000D_
Reverse Transcriptase Gene: K11Q, V35T, T39A, S48T, D123G,_x000D_
K173T, Q174R, D177E, I178M, T200A, Q207D, R211K, L214F, V241I,_x000D_
V241M, V245Q, D250E, V254I, R277K, T286A, E291D, Q334N, 
G335D_x000D_
Protease Gene: V3I, T12S, I15V, L19I, E35D, M36I, S37N, L63T,_x000D_
I64M, H69K, L89M, I93L_x000D_
 _x000D_
HIV Subtype: C_x000D_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</si>
  <si>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Possible Resistance *_x000D_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K101E, K103N, Y181C, M184V_x000D_
Protease Gene:_x000D_
 _x000D_
NOVEL MUTATIONS DETECTED:_x000D_
Reverse Transcriptase Gene: T7A, K11Q, V35T, T39A, S48T, D123G,_x000D_
I135L, K173T, Q174R, D177E, I178M, T200A, Q207D, R211K, L214F,_x000D_
V241I, V245Q, D250E, V254I, R277K, T286A, E291D, V292I, 
Q334N,_x000D_
G335D_x000D_
Protease Gene: V3I, T12S, I15V, L19I, E35D, M36I, S37N, L63T,_x000D_
I64M, H69K, L89M, I93L_x000D_
 _x000D_
HIV Subtype: C_x000D_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</si>
  <si>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I135T, S162C, T200A, I202V, R211K,_x000D_
L214F, V245E, V245I, V245K, E248D, D250E, R277K, I293V, 
E297Q,_x000D_
I326V_x000D_
Protease Gene: V3I, K14R, I15V, S37C, R41K, R57K, D60E, Q61E,_x000D_
L63P, H69Q_x000D_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</si>
  <si>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A98S, E122K, D123E, I142V, E169D,
 L214F, P272S, K281R, T286A
 Protease Gene: V3I, I13V, S37N, L63Q
 HIV Subtype: B
 These results were obtained from the use of Celera Diagnostics
 ViroSeq v2.8 assay. This test has been approved by the FDA for
 IVD use. These results were reviewed by Thomas K. Huard, Ph.
 D., Director of Molecular Diagnostics.
 RESULTS RECEIVED ON           05/24/13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</si>
  <si>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E122K, D123E, I142V, E169D,_x000D_
L214F, P272S, K281R, T286A_x000D_
Protease Gene: V3I, I13V, S37N, L63Q_x000D_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</si>
  <si>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Possible Resistance_x000D_
FORTOVASE (saquinavir, SQV)         Possible Resistance_x000D_
KALETRA (lopinavir+ritonavir, LPV)  No Evidence of Resistance_x000D_
VIRACEPT (nelfinavir, NFV)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 L90M_x000D_
 _x000D_
NOVEL MUTATIONS DETECTED:_x000D_
Reverse Transcriptase Gene: V35L, E122K, D123E, T165I, P176Q,_x000D_
I178M, T200A, Q207E, R211K, L214F, V245Q, R277K, T286A, I326V_x000D_
Protease Gene: V3I, I13V, S37N, L63P, I64L,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</si>
  <si>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Possible Resistance *_x000D_
FORTOVASE (saquinavir, SQV)         Possible Resistance *_x000D_
KALETRA (lopinavir+ritonavir, LPV)  No Evidence of Resistance_x000D_
VIRACEPT (nelfinavir, NFV)          Resistance *_x000D_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 K70E, M184V_x000D_
Protease Gene: A71T, L90M_x000D_
 _x000D_
NOVEL MUTATIONS DETECTED:_x000D_
Reverse Transcriptase Gene: V35L, E122K, D123E, T165I, P176Q,_x000D_
I178M, T200A, Q207E, R211K, L214F, L228H, V245Q, R277K, Q278H,_x000D_
T286A, I326V_x000D_
Protease Gene: 
V3I, I13V, S37N, L63P, I64L, V77I_x000D_
 _x000D_
HIV Subtype: B_x000D_
 _x000D_
These results were obtained from the use of Celera Diagnostics_x000D_
ViroSeq v2.8 assay. This test has been approved by the FDA for_x000D_
IVD use._x000D_
 </t>
  </si>
  <si>
    <t>07/25/2012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</si>
  <si>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S162C, Q174K, I178M, G196E, T200A,
 E204D, R211K, L214F, V245M, E248D, D250E, R277K, K281R, T286A,
 A288S, E297K, Q334E
 Protease Gene: V3I, G16E, E35D, S37E, R57K, L63C, V77I
 HIV Subtype: B
 These results were obtained from the use of Celera Diagnostics
 ViroSeq v2.8 assay. This test has been approved by the FDA for
 IVD use. These results were reviewed by Thomas K. Huard, Ph.
 D., Director of Molecular Diagnostics.
 RESULTS RECEIVED ON           08/08/12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</si>
  <si>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S162C, Q174K, I178M, G196E, T200A,_x000D_
E204D, R211K, L214F, V245M, E248D, D250E, R277K, K281R, T286A,_x000D_
A288S, 
E297K, Q334E_x000D_
Protease Gene: V3I, G16E, E35D, S37E, R57K, L63C,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</si>
  <si>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R83K, E122K, D123E, S162A,_x000D_
T165I, D177E, I178M, T200A, R211K, L214F, L228N, R277K, 
T286A,_x000D_
I293V_x000D_
Protease Gene: V3I, T12I, I13V, I15V, G16E, R41K, I62V, L63N,_x000D_
I72V,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</si>
  <si>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Possible Resistance ***
 VIDEX (didanosine, ddI)             Possible Resistance ***
 ZERIT (stavudine, d4T)              Possible Resistance ***
 ZIAGEN (abacavir, ABC)              Possible Resistance ***
 VIREAD (tenofovir, TDF)             Possible Resistance ***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M41L, T215S
 Protease Gene:
 NOVEL MUTATIONS DETECTED:
 Reverse Transcriptase Gene: K20R, K32N, V60I, K104T, D123E,
 I135V, K166R, G196E, Q197K, L214F, D250G, Q278H, T286A, I293V,
 E297R, Q334E
 Protease Gene: V3I, T12I, S37N, R41K, L63A, C67S, V77I, V82I
 HIV Subtype: B
 These results were obtained from the use of Celera Diagnostics
 ViroSeq v2.8 assay. This test has been approved by the FDA for
 IVD use. These results were reviewed by Thomas K. Huard, Ph.
 D., Director of Molecular Diagnostics.
 RESULTS RECEIVED ON           02/07/13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</si>
  <si>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Possible Resistance ***_x000D_
ZERIT (stavudine, d4T)              Possible Resistance ***_x000D_
ZIAGEN (abacavir, ABC)              Possible Resistance ***_x000D_
VIREAD (tenofovir, TDF)             Possible Resistance ***_x000D_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T215S_x000D_
Protease Gene:_x000D_
 _x000D_
NOVEL MUTATIONS DETECTED:_x000D_
Reverse Transcriptase Gene: K20R, K32N, V60I, K104T, D123E,_x000D_
I135V, K166R, G196E, Q197K, L214F, D250G, Q278H, T286A, I293V,_x000D_
E297R, 
Q334E_x000D_
Protease Gene: V3I, T12I, S37N, R41K, L63A, C67S, V77I, V82I_x000D_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</si>
  <si>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Possible Resistance ***_x000D_
ZERIT (stavudine, d4T)              Possible Resistance ***_x000D_
ZIAGEN (abacavir, ABC)              Possible Resistance ***_x000D_
VIREAD (tenofovir, TDF)             Possible Resistance ***_x000D_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T215S_x000D_
Protease Gene:_x000D_
 _x000D_
NOVEL MUTATIONS DETECTED:_x000D_
Reverse Transcriptase Gene: K20R, K32N, V60I, K104T, D123E,_x000D_
I135V, S162C, S162D, S162G, S162N, S162Y, K166R, G196E, Q197K,_x000D_
L214F, D250G, 
Q278H, T286A, I293V, E297R, Q334E_x000D_
Protease Gene: V3I, T12I, S37N, R41K, L63A, C67S, V77I, V82I_x000D_
 _x000D_
HIV Subtype: B_x000D_
 _x000D_
These results were obtained using the Abbott ViroSeq(R) v2.0_x000D_
assay. This test has been approved by the FDA for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</si>
  <si>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V8I, V35I, E122K, D123E, K166R,
 D177E, R211K, L214F, V245M, P272S, K275R, R277K, Q278H, Q278K,
 Q278N, T286A, T290S, S322T, L325I
 Protease Gene: V3I, S37N, L63H, L63K, L63N, L63P, L63Q, L63T,
 I64V, E65D, V77I
 HIV Subtype: B
 These results were obtained from the use of Celera Diagnostics
 ViroSeq v2.8 assay. This test has been approved by the FDA for
 IVD use. These results were reviewed by Thomas K. Huard, Ph.
 D., Director of Molecular Diagnostics.
 RESULTS RECEIVED ON           02/27/13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</si>
  <si>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R83K, E122K, D123E, I135T,_x000D_
S162C, D177A, D177E, T200A, R211K, L214F, L228N, P272S, R277K,_x000D_
L283I, 
I293V, G333E, Q334L_x000D_
Protease Gene: V3I, T12I, I13V, I15V, G16E, R41K, I62V, L63H,_x000D_
I72V,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</si>
  <si>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E122K, S162H, Q174H, G196E, R211K,_x000D_
L214F, R277K, V292I, G333E_x000D_
Protease Gene: V3I, L19I, L19T, M36V, 
S37N, R41K, I62V, L63P,_x000D_
I72E, T74S_x000D_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</si>
  <si>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E122R, D123E, I135V, P176Q,_x000D_
I178M, T200A, L214F, V245K, D250E, P272A, R277K, T286A, 
I293V,_x000D_
I326V_x000D_
Protease Gene: V3I, I15V, G16E, S37N, R57K, I62V, L63S, I64V,_x000D_
K70R,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</si>
  <si>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D123E, I135V, P176Q, I178M,_x000D_
T200A, L214F, V245K, D250E, P272A, R277K, T286A, I293V, I326V_x000D_
Protease 
Gene: V3I, I15V, G16E, S37N, R57K, I62V, L63S, K70R,_x000D_
V77I_x000D_
 _x000D_
HIV Subtype: B_x000D_
 _x000D_
These results were obtained from the use of Celera Diagnostics_x000D_
ViroSeq v2.8 assay. This test has been approved by the FDA for_x000D_
IVD use._x000D_
 </t>
  </si>
  <si>
    <t>10/15/2012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</si>
  <si>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V118I, V179D
 Protease Gene: L10I
 NOVEL MUTATIONS DETECTED:
 Reverse Transcriptase Gene: E6D, K11Q, K11R, V35T, T39I, V60I,
 E122K, D123E, I135V, S162A, S162G, S162T, T200I, I202V, Q207E,
 R211K, L214F, V245M, E248D, D250E, T286A, A288S, I293V, P294A,
 P294T, E297K, I329L, Q334E
 Protease Gene: V3I, I13V, K20R, M36I, S37N, I62V, L63T, I64V,
 E65D, I93L
 HIV Subtype: B
 These results were obtained from the use of Celera Diagnostics
 ViroSeq v2.8 assay. This test has been approved by the FDA for
 IVD use. These results were reviewed by Thomas K. Huard, Ph.
 D., Director of Molecular Diagnostics.
 RESULTS RECEIVED ON           10/31/12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</si>
  <si>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 V179D_x000D_
Protease Gene: L10I_x000D_
 _x000D_
NOVEL MUTATIONS DETECTED:_x000D_
Reverse Transcriptase Gene: E6D, K11Q, V35T, T39I, V60I, E122K,_x000D_
D123E, I135V, S162A, S162G, S162R, S162T, T200A, T200I,
 T200V,_x000D_
I202M, I202V, Q207E, R211K, L214F, V245M, E248D, D250E, T286A,_x000D_
A288S, I293M, I293V, P294S, P294T, E297K, I329L, Q334E_x000D_
Protease Gene: V3I, I13V, K20R, M36I, S37N, I62V, L63T, I64V,_x000D_
E65D,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</si>
  <si>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M184I, Y188H_x000D_
Protease Gene:_x000D_
 _x000D_
NOVEL MUTATIONS DETECTED:_x000D_
Reverse Transcriptase Gene: V35M, V90I, A98S, E122K, D123E,_x000D_
S162F, D177E, Q197K, T200E, R211K, P272A, R277K, T286A, A288G,_x000D_
S322A, D324E_x000D_
Protease Gene: V3I, S37N, L63P, H69Y, 
I72T,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</si>
  <si>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08/17/2012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</si>
  <si>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E44D
 Protease Gene:
 NOVEL MUTATIONS DETECTED:
 Reverse Transcriptase Gene: V35M, V60I, S68G, R83K, E122P,
 I135T, K166R, I178L, R211K, L214F, R277K, T286A, A288S, V292I,
 E297K, K311R, Q334E
 Protease Gene: V3I, T12N, E35D, S37A, L63P
 HIV Subtype: B
 These results were obtained from the use of Celera Diagnostics
 ViroSeq v2.8 assay. This test has been approved by the FDA for
 IVD use. These results were reviewed by Thomas K. Huard, Ph.
 D., Director of Molecular Diagnostics.
 RESULTS RECEIVED ON           09/05/12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</si>
  <si>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S48T, V90I, A98S, E122P, S162A,
 K173Q, D177E, I178M, I178V, T200E, R211K, R211Q, L214F, I293V,
 Q334H
 Protease Gene: V3I, I13V, L19I, S37N, L63P, I64M, H69Q
 HIV Subtype: B
 These results were obtained from the use of Celera Diagnostics
 ViroSeq v2.8 assay. This test has been approved by the FDA for
 IVD use. These results were reviewed by Thomas K. Huard, Ph.
 D., Director of Molecular Diagnostics.
 RESULTS RECEIVED ON           01/18/13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</si>
  <si>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T39A, T39E, T39P, T39Q, S48T,_x000D_
D123S, K173A, Q174K, D177E, I178M, T200A, Q207E, R211K, L214F,_x000D_
P243A, 
P243S, V245Q, R277K, K281R, T286A, E291D, V292I, I293V,_x000D_
E297K, Q334H, G335D_x000D_
Protease Gene: V3I, T12S, I15V, L19T, K20R, M36I, S37N, L63Q,_x000D_
H69K, V77I, L89M, I93L_x000D_
 _x000D_
HIV Subtype: C_x000D_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</si>
  <si>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L10I, A71V
 NOVEL MUTATIONS DETECTED:
 Reverse Transcriptase Gene: V75L, F87L, T107S, E122K, D123E,
 S162C, T200I, Q207A, Q207T, R211K, L214F, I293V, E297V, A327V
 Protease Gene: V3I, E35D, R41K, R57K, I62V, L63A, V77I, P79S,
 I93L
 HIV Subtype: B
 These results were obtained from the use of Celera Diagnostics
 ViroSeq v2.8 assay. This test has been approved by the FDA for
 IVD use. These results were reviewed by Thomas K. Huard, Ph.
 D., Director of Molecular Diagnostics.
 RESULTS RECEIVED ON           08/16/12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</si>
  <si>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M184I, M184V_x000D_
Protease Gene: A71V_x000D_
 _x000D_
NOVEL MUTATIONS DETECTED:_x000D_
Reverse Transcriptase Gene: T107S, E122K, D123E, S162C, T200I,_x000D_
Q207T, R211K, L214F, I293V, E297V, A327V_x000D_
Protease Gene: V3I, E35D, S37D, S37G, S37N,
 R41K, R57K, I62V,_x000D_
L63A, V77I, P79S,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</si>
  <si>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K11N, V21I, V35T, V60I, V90I, D123N,_x000D_
N175H, D177E, I178A, I178V, T200A, K201M, L214F, V245M, E248D,_x000D_
E248K, 
E248N, K249H, K249N, K249Q, S251C, R277K, L283I, A288G,_x000D_
I293V, Q334R, G335D_x000D_
Protease Gene: V3I, T12A, K14R, I15V, S37N, L63P, K70R_x000D_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</si>
  <si>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V35I, S48T, D123N, S162C, T200A,
 L214F, V245T, P272A, R277K, V292I, I293V, I329L
 Protease Gene: V3I, S37N, L63Q
 HIV Subtype: B
 These results were obtained from the use of Celera Diagnostics
 ViroSeq v2.8 assay. This test has been approved by the FDA for
 IVD use. These results were reviewed by Thomas K. Huard, Ph.
 D., Director of Molecular Diagnostics.
 RESULTS RECEIVED ON           10/16/12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</si>
  <si>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A98S, E122K, I178L, I195L, R211K,_x000D_
L214F, P272S, R277K, L283I, T286A, T286V, A288T, V292I, E297A,_x000D_
E312Q_x000D_
Protease Gene: V3I, L19I, S37N, D60E, 
L63P, I72T,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</si>
  <si>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Resistance ***_x000D_
ZERIT (stavudine, d4T)              No Evidence of Resistance_x000D_
ZIAGEN (abacavir, ABC)              Resistance ***_x000D_
VIREAD (tenofovir, TDF)             Possible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A62V, K65R, L74I, K103N, M184V, P225H_x000D_
Protease Gene:_x000D_
 _x000D_
NOVEL MUTATIONS DETECTED:_x000D_
Reverse Transcriptase Gene: V35M, T39S, S48T, V60I, S68D, S68G,_x000D_
S68N, S162A, G196E, Q207E, R211K, L214F, P243S, V245E, V245K,_x000D_
V245M, E248D, E248N, D250E, V292I, I293V_x000D_
Protease Gene: V3I, 
S37D, L63A, L63S, I64V, E65D,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</si>
  <si>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Resistance **
 EMTRIVA (emtricitabine, FTC)        Resistance **
 RETROVIR (zidovudine, AZT)          No Evidence of Resistance
 VIDEX (didanosine, ddI)             Possible Resistance
 ZERIT (stavudine, d4T)              No Evidence of Resistance
 ZIAGEN (abacavir, ABC)              Resistance **
 VIREAD (tenofovir, TDF)             Possible Resistance **
 Non-Nucleoside Reverse Transcriptase Inhibitors
 RESCRIPTOR (delavirdine, DLV)       Resistance ***
 SUSTIVA (efavirenz, EFV)            Resistance ***
 VIRAMUNE (nevirapine, NVP)          Resistance ***
 INTELENCE (etravirine, ETR)         Possible Resistance ***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K65R, L100I, K103N, M184I, P225H
 Protease Gene:
 NOVEL MUTATIONS DETECTED:
 Reverse Transcriptase Gene: V90I, D123E, I135L, I142A, F171Y,
 I178M, G196E, T200A, Q207E, L214F, I244V, V245T, R277K, T286P,
 I293V
 Protease Gene: V3I, T12A, S37N, I62V, L63H, V77I, I93L
 HIV Subtype: B
 These results were obtained from the use of Celera Diagnostics
 ViroSeq v2.8 assay. This test has been approved by the FDA for
 IVD use. These results were reviewed by Thomas K. Huard, Ph.
 D., Director of Molecular Diagnostics.
 RESULTS RECEIVED ON           01/29/13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</si>
  <si>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M184V
 Protease Gene:
 NOVEL MUTATIONS DETECTED:
 Reverse Transcriptase Gene: V60I, E122K, Q174K, G196E, R211K,
 L214F, L234I, V245E, P272A, L283I, I293V, D324E
 Protease Gene: V3I, M36I, S37N, R41K, I62V, L63S, I64V, I72V,
 V82I
 HIV Subtype: B
 These results were obtained from the use of Celera Diagnostics
 ViroSeq v2.8 assay. This test has been approved by the FDA for
 IVD use. These results were reviewed by Thomas K. Huard, Ph.
 D., Director of Molecular Diagnostics.
 RESULTS RECEIVED ON           10/21/12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</si>
  <si>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V60I, D123N, D123S, I135V,_x000D_
S162C, Q174E, D177E, I178M, T200A, E204K, Q207E, R211G, L214F,_x000D_
V245Q, 
D250E, S251D, S251E, R277K, T286A, E291D, E291N, V292I,_x000D_
I293V, I329L, G335D_x000D_
Protease Gene: V3I, I13V, K14R, K20I, E35D, M36I, S37D, R41K,_x000D_
C67E, H69K, V82I, L89M_x000D_
 _x000D_
HIV Subtype: G_x000D_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</si>
  <si>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P4S, E6D, A98S, E122K, S162C, I178L,
 E203D, R211K, L214F, V245I, V245M, E248D, E248N, E297A, I329L,
 Q334N
 Protease Gene: V3I, L19I, S37N, L63S, I64L
 HIV Subtype: B
 These results were obtained from the use of Celera Diagnostics
 ViroSeq v2.8 assay. This test has been approved by the FDA for
 IVD use. These results were reviewed by Thomas K. Huard, Ph.
 D., Director of Molecular Diagnostics.
 RESULTS RECEIVED ON           10/08/12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</si>
  <si>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P4S, E6D, A98S, E122K, S162C, I178L,_x000D_
E203D, R211K, L214F, E248D, E248N, E297A, I329L, Q334N_x000D_
Protease Gene: 
V3I, L19I, S37N, L63S, I64L_x000D_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</si>
  <si>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K49R, I50V, E122P, I135T, Q174H,
 I178M, G196E, T200A, R211K, L214F, E248D, I257L, R277K, T286A,
 I293V, E297K, R307K, Q334N, Q334S, G335D, G335N, G335S
 Protease Gene: V3I, T12S, I13V, L19V, K20M, M36I, S37N, L63H,
 I64V
 HIV Subtype: B
 These results were obtained from the use of Celera Diagnostics
 ViroSeq v2.8 assay. This test has been approved by the FDA for
 IVD use. These results were reviewed by Thomas K. Huard, Ph.
 D., Director of Molecular Diagnostics.
 RESULTS RECEIVED ON           01/22/13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</si>
  <si>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K101E, K103N
 Protease Gene:
 NOVEL MUTATIONS DETECTED:
 Reverse Transcriptase Gene: T27S, V60I, A98S, K104R, E122P,
 I135R, D177E, I202V, R211K, L214F, P243L, V245M, D250E, P272A,
 R277K, I293V
 Protease Gene: V3I, T12A, S37N, L63A, V77I, I93L
 HIV Subtype: B
 These results were obtained from the use of Celera Diagnostics
 ViroSeq v2.8 assay. This test has been approved by the FDA for
 IVD use. These results were reviewed by Thomas K. Huard, Ph.
 D., Director of Molecular Diagnostics.
 RESULTS RECEIVED ON           05/08/13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</si>
  <si>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PLEASE NOTE: WE WERE NOT ABLE TO OBTAIN AN HIV-1 GENOTYPE FROM
 THIS SAMPLE DUE TO ONE OF THE FOLLOWING PROBLEMS: INSUFFICIENT
 VIRAL LOAD, A MUTATION IN THE VIRAL GENOME, OR THE PRESENCE OF
 INHIBITORS TO THE PCR AMPLIFICATION.  PLEASE CORRELATE THIS
 RESULT WITH ANY RECENT VIRAL LOAD FOR THIS PATIENT AND RESUBMIT
 IF CLINICALLY WARRANTED.
 These results were obtained from the use of Celera Diagnostics
 ViroSeq v2.8 assay. This test has been approved by the FDA for
 IVD use. These results were reviewed by Thomas K. Huard, Ph.
 D., Director of Molecular Diagnostics.
 RESULTS RECEIVED ON           12/13/12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</si>
  <si>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D123E, I135T, S162C, D177E,_x000D_
I178L, V179I, R211K, L214F, V245Q, D250E, S251I, P272S, V276I,_x000D_
R277K, 
I329L_x000D_
Protease Gene: V3I, I13V, L33I, S37A, P39Q, R41K, D60E, L63P,_x000D_
I64V, H69Y,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</si>
  <si>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08/22/2016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</si>
  <si>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D123E, I135T, S162C, D177E,_x000D_
I178L, V179I, R211K, L214F, V245Q, D250E, S251I, P272S, V276I,_x000D_
R277K, 
I329L_x000D_
Protease Gene: V3I, I13V, L33I, S37A, P39Q, R41K, D60E, L63P,_x000D_
I64V, H69Y,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</si>
  <si>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E44D, K103N_x000D_
Protease Gene:_x000D_
 _x000D_
NOVEL MUTATIONS DETECTED:_x000D_
Reverse Transcriptase Gene: K49R, R83K, E122K, I142V, S162A,_x000D_
T165I, I178M, L214F, V245M, E248N, I257L, T286A, I293V, G333E,_x000D_
Q334N, G335S_x000D_
Protease Gene: V3I, L19I, 
S37N, L63P_x000D_
 _x000D_
HIV Subtype: B_x000D_
 _x000D_
These results were obtained from the use of Celera Diagnostics_x000D_
ViroSeq v2.8 assay. This test has been approved by the FDA for_x000D_
IVD use._x000D_
 </t>
  </si>
  <si>
    <t>10/03/2012</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</si>
  <si>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V35T, R83K, K104R, E122P, E138A,
 I142T, S162A, T165I, T165V, F171Y, K173E, Q174R, D177E, D177G,
 G196E, T200I, T200R, I202V, Q207D, Q207E, R211K, L214F, E248D,
 A288S, I293V, V317A, Q334N
 Protease Gene: V3I, S37N, L63S, K70R, V77I
 HIV Subtype: B
 These results were obtained from the use of Celera Diagnostics
 ViroSeq v2.8 assay. This test has been approved by the FDA for
 IVD use. These results were reviewed by Thomas K. Huard, Ph.
 D., Director of Molecular Diagnostics.
 RESULTS RECEIVED ON           10/27/12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</si>
  <si>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V60I, R83K, D123G, D123N, D123S,
 E169D, D177E, I178L, T200E, L214F, D250E, T286A, A288S, V292I,
 E297K, K311R, G335D
 Protease Gene: V3I, I13V, K14R, K20M, M36I, S37N, L63P, L63S,
 I64V
 HIV Subtype: B
 These results were obtained from the use of Celera Diagnostics
 ViroSeq v2.8 assay. This test has been approved by the FDA for
 IVD use. These results were reviewed by Thomas K. Huard, Ph.
 D., Director of Molecular Diagnostics.
 RESULTS RECEIVED ON           01/25/13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</si>
  <si>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Resistance ***_x000D_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L100I, K103N, V106A, E138K, M230L_x000D_
Protease Gene:_x000D_
 _x000D_
NOVEL MUTATIONS DETECTED:_x000D_
Reverse Transcriptase Gene: K11R, V60I, R83K, D123N, E169D,_x000D_
D177E, I178L, V189I, T200E, K201R, L214F, D250E, T286A, A288S,_x000D_
V292I, E297K, 
G335D_x000D_
Protease Gene: V3I, I13V, K14R, K20M, M36I, S37N, L63P, L63S,_x000D_
I64V_x000D_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</si>
  <si>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V60I, E122K, I142V, E169D, R211K,_x000D_
L214F, P272A, R277K, K281R, T286A, K287R, I293V_x000D_
Protease Gene: V3I, 
T12V, I15V, E35D, S37N, R41K, L63P, I72E,_x000D_
V77I, I93L_x000D_
 _x000D_
HIV Subtype: B_x000D_
 _x000D_
These results were obtained from the use of Celera Diagnostics_x000D_
ViroSeq v2.8 assay. This test has been approved by the FDA for_x000D_
IVD use._x000D_
 </t>
  </si>
  <si>
    <t>12/08/2014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</si>
  <si>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V35L, T39A, T200A, I202V,_x000D_
E204K, R211K, V245Q, D250E, R277K, S322T, I329L_x000D_
Protease Gene: V3I, G16E, 
M36I, S37N, I62V, I72V_x000D_
 _x000D_
HIV Subtype: B_x000D_
 _x000D_
These results were obtained from the use of Celera Diagnostics_x000D_
ViroSeq v2.8 assay. This test has been approved by the FDA for_x000D_
IVD use._x000D_
 </t>
  </si>
  <si>
    <t>08/29/2015</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</si>
  <si>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R83K, E122K, D123E, I135T,
 S162C, D177E, T200A, R211K, L214F, L228N, P272S, R277K, L283I,
 I293V
 Protease Gene: V3I, T12I, I13V, I15V, G16E, S37N, R41K, I62V,
 L63H, I72V, V77I
 HIV Subtype: B
 These results were obtained from the use of Celera Diagnostics
 ViroSeq v2.8 assay. This test has been approved by the FDA for
 IVD use. These results were reviewed by Thomas K. Huard, Ph.
 D., Director of Molecular Diagnostics.
 RESULTS RECEIVED ON           11/10/12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</si>
  <si>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V118I, M184V
 Protease Gene:
 NOVEL MUTATIONS DETECTED:
 Reverse Transcriptase Gene: P4S, M16V, T69S, K102Q, K104R,
 E122K, I135V, S162A, T165I, K173E, T200A, R211K, V245M, I293V,
 Q334E
 Protease Gene: V3I, K14R, L19I, S37Q, R57K, D60E, L63A, L63S,
 V77I
 HIV Subtype: B
 These results were obtained from the use of Celera Diagnostics
 ViroSeq v2.8 assay. This test has been approved by the FDA for
 IVD use. These results were reviewed by Thomas K. Huard, Ph.
 D., Director of Molecular Diagnostics.
 RESULTS RECEIVED ON           11/12/12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</si>
  <si>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P4S, M16V, T69S, K102Q, K104R,_x000D_
E122K, I135V, S162A, T165I, K173E, T200A, R211K, V245M, P272A,_x000D_
I293V, 
Q334E_x000D_
Protease Gene: V3I, K14R, L19I, S37Q, R57K, D60E, L63A, L63S,_x000D_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</si>
  <si>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V35T, D123Q, K166R, K173A, Q174R,_x000D_
D177E, I178V, T200A, Q207E, R211K, L214F, V245K, T286A, E291D,_x000D_
V292I, I293V, E297A, G335D_x000D_
Protease Gene:
 V3I, I13V, K20I, M36I, S37N, R41K, L63A, H69K,_x000D_
I72M, P79A, L89M_x000D_
 _x000D_
HIV Subtype: A2_x000D_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</si>
  <si>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E122K, Q174R, D177E, I178M, R211K,
 L214F, K238R, P243T, V245Q, D250E, R277K, E297A, E298A, I326T,
 Q334L
 Protease Gene: V3I, S37N, I64V, E65D, I93L
 HIV Subtype: B
 These results were obtained from the use of Celera Diagnostics
 ViroSeq v2.8 assay. This test has been approved by the FDA for
 IVD use. These results were reviewed by Thomas K. Huard, Ph.
 D., Director of Molecular Diagnostics.
 RESULTS RECEIVED ON           11/12/12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</si>
  <si>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E122K, D123E, Q145C, P176A, P176T,
 D177G, D177N, D177S, V179I, G196E, T200A, I202V, L214F, P243T,
 R277K
 Protease Gene: V3I, G16E, E35D, S37N, L63A, I64L, I72V
 HIV Subtype: B
 These results were obtained from the use of Celera Diagnostics
 ViroSeq v2.8 assay. This test has been approved by the FDA for
 IVD use. These results were reviewed by Thomas K. Huard, Ph.
 D., Director of Molecular Diagnostics.
 RESULTS RECEIVED ON           11/12/12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</si>
  <si>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V35I, E122K, Q207E, R211K, L214F,_x000D_
V245Q, P272A, R277K, I293V, I329V_x000D_
Protease Gene: V3I, S37A, L63P, H69Q,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</si>
  <si>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E122K, Q207E, Q207K, R211K,_x000D_
L214F, V245Q, P272A, R277K, I293V, I329V_x000D_
Protease Gene: V3I, S37A, L63P, 
H69Q, I72V, V77I_x000D_
 _x000D_
HIV Subtype: B_x000D_
 _x000D_
These results were obtained using the Abbott ViroSeq(R) v2.0_x000D_
assay. This test has been approved by the FDA for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</si>
  <si>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L10V
 NOVEL MUTATIONS DETECTED:
 Reverse Transcriptase Gene: V35I, K49R, R83K, E122K, D123E,
 I135T, T139L, S162C, D177E, V189I, G196D, Q197K, T200A, Q207E,
 L214F, V245E, E248D, P272A, R277K, V292I, I293V, E297Q
 Protease Gene: V3I, I13V, M36I, S37N, R41K, L63Q, I64V, I72V
 HIV Subtype: B
 These results were obtained from the use of Celera Diagnostics
 ViroSeq v2.8 assay. This test has been approved by the FDA for
 IVD use. These results were reviewed by Thomas K. Huard, Ph.
 D., Director of Molecular Diagnostics.
 RESULTS RECEIVED ON           12/10/12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</si>
  <si>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L10I, L10V
 NOVEL MUTATIONS DETECTED:
 Reverse Transcriptase Gene: V35I, R83K, K104R, E122P, I135T,
 S162A, T165I, F171Y, D177E, T200I, I202V, Q207D, Q207N, R211K,
 E248D, A288S, V317A, Q334N
 Protease Gene: V3I, T12N, T12S, T12Y, K14R, I15V, S37N, L63S,
 K70R, V77I
 HIV Subtype: B
 These results were obtained from the use of Celera Diagnostics
 ViroSeq v2.8 assay. This test has been approved by the FDA for
 IVD use. These results were reviewed by Thomas K. Huard, Ph.
 D., Director of Molecular Diagnostics.
 RESULTS RECEIVED ON           12/10/12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</si>
  <si>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M16T, V35I, R83K, K104R, E122P,_x000D_
I135T, S162A, T165I, F171Y, K173E, D177E, V189I, T200I, I202V,_x000D_
E203D, Q207D,
 Q207E, Q207K, Q207N, R211K, L214F, E248D, A288S,_x000D_
V317A, Q334N_x000D_
Protease Gene: V3I, T12N, K14R, S37N, L63S, K70R,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</si>
  <si>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Resistance_x000D_
ZERIT (stavudine, d4T)              No Evidence of Resistance_x000D_
ZIAGEN (abacavir, ABC)              Resistance *_x000D_
VIREAD (tenofovir, TDF)             Resistance *_x000D_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K65R, L74V, L100I, K103N, V108I,_x000D_
Y115F, M184V_x000D_
Protease Gene:_x000D_
 _x000D_
NOVEL MUTATIONS DETECTED:_x000D_
Reverse Transcriptase Gene: K20R, V35I, V35T, R83K, K104R,_x000D_
E122P, I135T, S162A, T165I, F171Y, D177E, V189I, T200I, I202V,_x000D_
Q207D, Q207G, Q207N, Q207S, L228R, E248D, A288S, E297K, 
V317A,_x000D_
Q334N_x000D_
Protease Gene: V3I, T12N, K14R, S37N, L63S, K70R,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</si>
  <si>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P225H_x000D_
Protease Gene:_x000D_
 _x000D_
NOVEL MUTATIONS DETECTED:_x000D_
Reverse Transcriptase Gene: A98S, E122K, Q174K, Q197E, L214F,_x000D_
V245E, P272A, R277K, L283I, V292I, K311R_x000D_
Protease Gene: V3I, K14R, M36I, S37N, L63A_x000D_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</si>
  <si>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P225H_x000D_
Protease Gene:_x000D_
 _x000D_
NOVEL MUTATIONS DETECTED:_x000D_
Reverse Transcriptase Gene: A98S, E122K, I142T, Q174K, Q197E,_x000D_
L214F, V245E, P272A, R277K, L283I, A288S, V292I, K311R_x000D_
Protease Gene: V3I, K14R, M36I, S37N, I62V, 
L63A_x000D_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</si>
  <si>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 L10I_x000D_
 _x000D_
NOVEL MUTATIONS DETECTED:_x000D_
Reverse Transcriptase Gene: V35I, R83K, E122K, T165I, Q174K,_x000D_
D177E, I178L, V179I, R211K, L214F, V245E, E248D, D250E, S251N,_x000D_
R277K, V292I, E297A, K311R, G333E, 
Q334H_x000D_
Protease Gene: V3I, T12A, I13V, K14R, S37N, P39S, R41K, I62V,_x000D_
L63T, I64L, I64M, V77I, V82I, L89M_x000D_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</si>
  <si>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09/16/2013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</si>
  <si>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V35I, R83K, E122K, T165I, R172K,_x000D_
Q174K, D177E, I178L, V179I, R211K, L214F, V245E, E248D, D250E,_x000D_
S251N, 
R277K, V292I, I293V, K311R, G333E, Q334H_x000D_
Protease Gene: V3I, T12A, I13V, K14R, S37N, P39S, R41K, I62V,_x000D_
L63T, I64L, I64M, V77I, V82I, L89M_x000D_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</si>
  <si>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12/11/2014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</si>
  <si>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V35I, R83K, E122K, T165I, Q174K,_x000D_
D177E, I178L, V179I, R211K, L214F, V245E, E248D, D250E, S251N,_x000D_
R277K, 
V292I, E297A, K311R, G333E, Q334H_x000D_
Protease Gene: V3I, I13V, K14R, S37N, P39S, R41K, I62V, L63T,_x000D_
I64L, I64M, V77I, V82I, L89M_x000D_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</si>
  <si>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T69S, E122K, D123E, S162C,_x000D_
G196E, L214F, V245E, E248D, E248K, E248N, S251N, R277K, E291D,_x000D_
V292I, 
I293V, P294T, E297A_x000D_
Protease Gene: V3I, G16E, S37N, R57K, L63Q, I64V, E65D, K70R,_x000D_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</si>
  <si>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K101Q, T215C_x000D_
Protease Gene: A71T_x000D_
 _x000D_
NOVEL MUTATIONS DETECTED:_x000D_
Reverse Transcriptase Gene: K32N, V35I, V35M, T39A, S68G, A98S,_x000D_
E122K, I135R, S162C, K201I, L214F, P243S, V245Q, E248A,
 E248V,_x000D_
R277K, T286A, I293V, E297K, Q334L_x000D_
Protease Gene: V3I, K14R, L19Q, R41K, K45R, R57K, I62V, L63S,_x000D_
I72T,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</si>
  <si>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V35T, E36A, T39E, S48T, D121C,_x000D_
D121G, D121Y, A158S, K173A, D177E, G196K, T200A, Q207E, R211K,_x000D_
L214F, 
V245Q, D250E, R277K, L279M, E291D, I293V, I326V, Q334H,_x000D_
G335D_x000D_
Protease Gene: V3I, T12S, I15V, L19A, L19I, L19T, L19V, M36I,_x000D_
S37N, R41K, K55R, L63P, H69K, L89M, I93L_x000D_
 _x000D_
HIV Subtype: C_x000D_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</si>
  <si>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K32Q, T69S, D121H, K173T, Q174H,
 D177E, I178L, Q197E, V245E, E248D, R277K, K281R, T286A, E297K,
 Q334N, G335D
 Protease Gene: V3I, I15V, S37N, L63A
 HIV Subtype: B
 These results were obtained from the use of Celera Diagnostics
 ViroSeq v2.8 assay. This test has been approved by the FDA for
 IVD use. These results were reviewed by Thomas K. Huard, Ph.
 D., Director of Molecular Diagnostics.
 RESULTS RECEIVED ON           03/09/13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</si>
  <si>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V35L, R83K, E122K, K173T, Q174K,_x000D_
I178L, G196E, L214F, P243S, V245K, R277K, E291A, I293V, E297K,_x000D_
Q334Y, 
G335S_x000D_
Protease Gene: V3I, R41K_x000D_
 _x000D_
HIV Subtype: B_x000D_
 _x000D_
These results were obtained from the use of Celera Diagnostics_x000D_
ViroSeq v2.8 assay. This test has been approved by the FDA for_x000D_
IVD use._x000D_
 </t>
  </si>
  <si>
    <t>08/26/2016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</si>
  <si>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V35L, R83K, E122K, K173T, Q174K,_x000D_
I178L, G196E, L214F, P243S, V245K, R277K, E291A, I293V, E297K,_x000D_
Q334Y, 
G335S_x000D_
Protease Gene: V3I, R41K,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</si>
  <si>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V35L, R83K, E122K, K173T,_x000D_
Q174K, I178L, G196E, L214F, P243S, V245K, R277K, E291A, I293V,_x000D_
E297K, Q334Y,
 G335S_x000D_
Protease Gene: V3I, R41K_x000D_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</si>
  <si>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K49R, V60I, R83K, E122K,_x000D_
E169D, I178M, R211K, L214F, P272A, V276I, R277K, A288S, I293V,_x000D_
P294S, 
I326V_x000D_
Protease Gene: V3I, E35D, M36I, S37N, I62V, L63A_x000D_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</si>
  <si>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V35I, K102M, K102R, K173E, D177E,
 R211K, L214F, P272A, R277K, A288S, V292I, I293V, Q334E
 Protease Gene: V3I, I15V, E35D, S37C, R41K, L63Q, H69Q, I72M,
 I72V, V77I, V77M
 HIV Subtype: B
 These results were obtained from the use of Celera Diagnostics
 ViroSeq v2.8 assay. This test has been approved by the FDA for
 IVD use. These results were reviewed by Thomas K. Huard, Ph.
 D., Director of Molecular Diagnostics.
 RESULTS RECEIVED ON           12/22/12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</si>
  <si>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K101Q, K103N_x000D_
Protease Gene:_x000D_
 _x000D_
NOVEL MUTATIONS DETECTED:_x000D_
Reverse Transcriptase Gene: K64R, R83K, E122K, I142T, R172K,_x000D_
I178L, G196E, S251T, K275Q, Q278H, T286A, Q334L_x000D_
Protease Gene: V3I, S37N, R41K, I62V, V77I, 
I93L_x000D_
 _x000D_
HIV Subtype: B_x000D_
 _x000D_
These results were obtained from the use of Celera Diagnostics_x000D_
ViroSeq v2.8 assay. This test has been approved by the FDA for_x000D_
IVD use._x000D_
 </t>
  </si>
  <si>
    <t>06/06/2015</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</si>
  <si>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D121Y, S162C, D177E, R211K, L214F,
 V245E, P272A, T286A, I293V, P294A
 Protease Gene: V3I, V3L, I13V, S37N, L63P, I64M, V77I
 HIV Subtype: B
 These results were obtained from the use of Celera Diagnostics
 ViroSeq v2.8 assay. This test has been approved by the FDA for
 IVD use. These results were reviewed by Thomas K. Huard, Ph.
 D., Director of Molecular Diagnostics.
 RESULTS RECEIVED ON           12/22/12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</si>
  <si>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D121Y, D123G, S162C, D177E, R211K,_x000D_
L214F, V245E, P272A, T286A, I293V, P294A, P294T_x000D_
Protease Gene: V3I, I13V,
 S37N, L63P, I64M, V77I, V77L_x000D_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</si>
  <si>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V108I
 Protease Gene:
 NOVEL MUTATIONS DETECTED:
 Reverse Transcriptase Gene: V35M, T39A, R83K, K102R, E122K,
 E122N, E122R, E122S, D123E, T139A, S162Y, P176S, I178M, G196E,
 T200A, E203D, Q207E, Q207G, Q207R, R211K, L214F, V245M, P272A,
 R277K, I293V
 Protease Gene: V3I, I13V, S37N, R41K, L63P, V77I
 HIV Subtype: B
 These results were obtained from the use of Celera Diagnostics
 ViroSeq v2.8 assay. This test has been approved by the FDA for
 IVD use. These results were reviewed by Thomas K. Huard, Ph.
 D., Director of Molecular Diagnostics.
 RESULTS RECEIVED ON           02/07/13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</si>
  <si>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Possible Resistance *_x000D_
ZERIT (stavudine, d4T)              Possible Resistance *_x000D_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 T69D, K219Q_x000D_
Protease Gene: L10I_x000D_
 _x000D_
NOVEL MUTATIONS DETECTED:_x000D_
Reverse Transcriptase Gene: V60I, T69E, E122K, D123E, D177E,_x000D_
R211K, L214F, D218E, V245T, P272A, R277K, V292I, K311R, E312H,_x000D_
I329L, 
Q334N_x000D_
Protease Gene: V3I, S37N, I62V, L63S, I64M, E65D, V77I,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</si>
  <si>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V35I, V35T, S48T, V60I, K173E,
 T200A, Q207E, R211K, L214F, V245S, D250E, P272A, R277K, A288S,
 I293V, D324N
 Protease Gene: V3I, M36I, R41K, L63P, I93L
 HIV Subtype: B
 These results were obtained from the use of Celera Diagnostics
 ViroSeq v2.8 assay. This test has been approved by the FDA for
 IVD use. These results were reviewed by Thomas K. Huard, Ph.
 D., Director of Molecular Diagnostics.
 RESULTS RECEIVED ON           01/25/13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</si>
  <si>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T69N
 Protease Gene:
 NOVEL MUTATIONS DETECTED:
 Reverse Transcriptase Gene: V60I, E122K, D123E, I135V, I142V,
 K173E, D177E, Q207A, Q207D, Q207E, R211K, R211Q, L214F, V245I,
 D250E, P272A, I293V, P294Q, G335D
 Protease Gene: V3I, L33V, S37N, R57K, L63P
 HIV Subtype: B
 These results were obtained from the use of Celera Diagnostics
 ViroSeq v2.8 assay. This test has been approved by the FDA for
 IVD use. These results were reviewed by Thomas K. Huard, Ph.
 D., Director of Molecular Diagnostics.
 RESULTS RECEIVED ON           05/22/13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</si>
  <si>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S48E, E122K, D123E, I135T,_x000D_
D177E, Q207E, R211K, L214F, V245E, R277K, L283I, V292I, 
I293V,_x000D_
K311R_x000D_
Protease Gene: V3I, T12P, T12S, I13V, K14R, S37N, R41K, L63P,_x000D_
E65D,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</si>
  <si>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S48E, E122K, D123E, I135T,_x000D_
D177E, Q207E, R211K, L214F, V245E, R277K, L283I, V292I, 
I293V,_x000D_
K311R_x000D_
Protease Gene: V3I, T12P, T12S, I13V, K14R, R41K, L63P, E65D,_x000D_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</si>
  <si>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L10V
 NOVEL MUTATIONS DETECTED:
 Reverse Transcriptase Gene: V35I, V35L, R83K, E122K, I135V,
 T139A, T139V, F171Y, D177E, G196E, T200A, R211K, L214F, V245E,
 E248D, S251D, S251G, S251N, P272A, K275R, R277K, T286A, A288S,
 V292I, I293V, E297Q, Q334E
 Protease Gene: V3I, E35D, M36I, S37N, R41K, I62V, L63P, I64L,
 T74S
 HIV Subtype: B
 These results were obtained from the use of Celera Diagnostics
 ViroSeq v2.8 assay. This test has been approved by the FDA for
 IVD use. These results were reviewed by Thomas K. Huard, Ph.
 D., Director of Molecular Diagnostics.
 RESULTS RECEIVED ON           01/11/13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</si>
  <si>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L10V
 NOVEL MUTATIONS DETECTED:
 Reverse Transcriptase Gene: V35T, E122K, I142V, S162A, R211T,
 L214F, V245K, V245Q, P272A, R277K, T286A, I329L
 Protease Gene: V3I, K14M, I15V, L19Q, K20R, E35D, M36I, S37N,
 R41K, I62V, L63A, K70R, Q92K
 HIV Subtype: B
 These results were obtained from the use of Celera Diagnostics
 ViroSeq v2.8 assay. This test has been approved by the FDA for
 IVD use. These results were reviewed by Thomas K. Huard, Ph.
 D., Director of Molecular Diagnostics.
 RESULTS RECEIVED ON           01/29/13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</si>
  <si>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V35T, E122K, D123E, I142V, S162A,_x000D_
R211A, R211E, R211K, R211T, L214F, V245Q, P272A, R277K, T286A,_x000D_
D324E,
 I329L_x000D_
Protease Gene: V3I, I15V, L19Q, K20R, E35D, M36I, S37D, I62V,_x000D_
L63A, E65D, K70R, Q92K_x000D_
 _x000D_
HIV Subtype: B_x000D_
 _x000D_
These results were obtained using the Abbott ViroSeq(R) v2.0_x000D_
assay. This test has been approved by the FDA for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</si>
  <si>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K11T, K20R, V35I, D121Y, I142M,
 T165I, D177E, L214F, V245K, D250E, P272A, R277K, P294T, E297A,
 I329L, Q334E
 Protease Gene: V3I, I15V, M36I, S37N, R41K, I62V, L63P, I64L,
 C67S
 HIV Subtype: B
 These results were obtained from the use of Celera Diagnostics
 ViroSeq v2.8 assay. This test has been approved by the FDA for
 IVD use. These results were reviewed by Thomas K. Huard, Ph.
 D., Director of Molecular Diagnostics.
 RESULTS RECEIVED ON           01/18/13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</si>
  <si>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E6N, V35I, E53D, T69A, K104R, D123E,_x000D_
I135V, S162H, S162Y, Q174K, T200I, H208Y, R211K, L214F, 
V245E,_x000D_
E248D, D250E, R277K, I293V, E297G, A304E, E308Q, Q334E_x000D_
Protease Gene: V3I, I15V, S37N, R41K, R57K, D60E, L63P, L63T_x000D_
 _x000D_
HIV Subtype: B_x000D_
 _x000D_
These results were obtained from the use of Celera Diagnostics_x000D_
ViroSeq v2.8 assay. This test has been approved by the FDA for_x000D_
IVD use._x000D_
 </t>
  </si>
  <si>
    <t>06/04/2016</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</si>
  <si>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V90I, K104R, D121Y, I178M,
 V179I, T200A, E203D, E204A, R211K, L214F, P272A, T286A, E297K,
 A327V
 Protease Gene: V3I, E35D, S37C, R57K, L63P, H69Q, K70R, V77I
 HIV Subtype: B
 These results were obtained from the use of Celera Diagnostics
 ViroSeq v2.8 assay. This test has been approved by the FDA for
 IVD use. These results were reviewed by Thomas K. Huard, Ph.
 D., Director of Molecular Diagnostics.
 RESULTS RECEIVED ON           01/11/13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</si>
  <si>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K11R, V35I, K102Q, E122K, I142T,_x000D_
K173E, L214F, G273R, V276I, R277K, L283I, V292I, I293V, I326V_x000D_
Protease 
Gene: V3I, K14R, M36I, S37N, I62V, L63P, I64L,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</si>
  <si>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K11R, V35I, K102Q, E122K, I142T,_x000D_
K173E, L214F, G273R, V276I, R277K, L283I, V292I, I293V, I326V_x000D_
Protease 
Gene: V3I, K14R, M36I, S37N, I62V, L63P, I64L,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</si>
  <si>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K11R, V35I, K102Q, E122K, I142T,_x000D_
K173E, L214F, V276I, R277K, L283I, V292I, I293V, I326V_x000D_
Protease Gene: V3I, 
K14R, M36I, S37N, R41K, I62V, L63P, L63T,_x000D_
I64L,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</si>
  <si>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K11R, V35I, K102Q, E122K, I142T,_x000D_
K173E, L214F, L283I, V292I, I293V, I326V_x000D_
Protease Gene: V3I, K14R, M36I, 
S37K, S37N, S37R, R41K, I62V,_x000D_
L63P, L63T, I64L,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</si>
  <si>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E6D, K20R, V35I, V35L, V75L, E122K,
 D123E, K173E, T200A, E203D, Q207A, Q207T, R211K, L214F, P243T,
 V245E, L246I, P272A, R277K, E297K, A304E, E308A, Q334H
 Protease Gene: V3I, S37N, R57K, L63P, I72M
 HIV Subtype: B
 These results were obtained from the use of Celera Diagnostics
 ViroSeq v2.8 assay. This test has been approved by the FDA for
 IVD use. These results were reviewed by Thomas K. Huard, Ph.
 D., Director of Molecular Diagnostics.
 RESULTS RECEIVED ON           01/22/13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</si>
  <si>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E53D, D121H, I178M, T200I,_x000D_
R211K, L214F, V245H, V245Q, E248D, D250E, S251C, P272A, R277K,_x000D_
T286A, 
A288S, S322T_x000D_
Protease Gene: V3I, L19I, E35D, R57K, D60E, I62V,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</si>
  <si>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D121Y, K173R, I178M, L214F, E248N,_x000D_
R277K, Q278H, T286A, K311R, Q334N_x000D_
Protease Gene: V3I, K20R, M36I, S37D, R41K, R57K, D60E, I62V,_x000D_
L63S, 
I64V, E65D, K70R_x000D_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</si>
  <si>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V35L, T39A, R83K, K104R, E122K,_x000D_
D123N, K173Q, D177E, I178L, T200A, E204K, Q207E, E248V, R277K,_x000D_
T286A, E297A,
 I326T, Q334L_x000D_
Protease Gene: V3I, K14R, L63A, H69Q,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</si>
  <si>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Test Not Performed
  *************************************
  * TEST NOT PERFORMED.               *
  *                                   *
  * INCORRECT TEST ORDERED. PER       *
  * CLIENT REQUEST, TEST HAS BEEN     *
  * CANCELLED AND APPROPRIATE TEST    *
  * HAS BEEN ORDERED.                 *
  *************************************
 Testing Performed By
 QUEST DIAGNOSTICS/NICHOLS CHANTILLY
 14225 NEWBROOK DRIVE CHANTILLY VA 20151-2228
 KENNETH L. SISCO, MD</t>
  </si>
  <si>
    <t xml:space="preserve">
  HIV GENOTYPING 
 SEQUENCING                    Test Not Performed
  *************************************
  * TEST NOT PERFORMED.               *
  *                                   *
  * TEST CANCELED FOR REORDER         *
  * PURPOSES. TEST NOT PERFORMED.     *
  *************************************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</si>
  <si>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P14Q, K20R, V35T, T39E, S48T, A98S,_x000D_
D123N, A158S, K173A, D177E, D177K, G196K, T200A, I202V, Q207E,_x000D_
R211K, 
L214F, V245E, V245L, V245Q, E248D, D250E, L279M, T286A,_x000D_
E291D, V292I, I293V, D324E, Q334N, G335D_x000D_
Protease Gene: V3I, I13V, L19I, K20R, M36I, S37N, R41K, H69K,_x000D_
T74S, L89M, I93L_x000D_
 _x000D_
HIV Subtype: C_x000D_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</si>
  <si>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L10I, A71T
 NOVEL MUTATIONS DETECTED:
 Reverse Transcriptase Gene: V35M, T39A, E40D, E122K, D123E,
 S162C, V179I, R211G, L214F, V245Q, R277K, T286V, V292I, I293V,
 P294S, V317A, I329V, Q334H
 Protease Gene: V3I, K14E, I15V, L19Q, K20M, E35D, M36I, S37D,
 R57K, I62V, L63F, L63I, L63S, L63T, I93L
 HIV Subtype: B
 These results were obtained from the use of Celera Diagnostics
 ViroSeq v2.8 assay. This test has been approved by the FDA for
 IVD use. These results were reviewed by Thomas K. Huard, Ph.
 D., Director of Molecular Diagnostics.
 RESULTS RECEIVED ON           03/28/13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</si>
  <si>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Possible Resistance_x000D_
ZERIT (stavudine, d4T)              No Evidence of Resistance_x000D_
ZIAGEN (abacavir, ABC)              Resistance_x000D_
VIREAD (tenofovir, TDF)             Possible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K65R, M184V_x000D_
Protease Gene:_x000D_
 _x000D_
NOVEL MUTATIONS DETECTED:_x000D_
Reverse Transcriptase Gene: S68R, V90I, D121Y, D123E, S162A,_x000D_
T200I, K201I, R211K, L214F, V245E, P272G, R277K, A288P, I293V,_x000D_
P294T, D324E, I329V, G335D_x000D_
Protease Gene: V3I, S37N, R57K,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</si>
  <si>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K49R, K104N, E122A, D123E,_x000D_
I135T, S162C, I178L, R211K, L214F, P272A, K281R, T286A, A288S,_x000D_
P294T, 
E297K, K311R_x000D_
Protease Gene: V3I, T12S, I13V, I15V, L19I, L19M, S37N, L63A,_x000D_
I64L,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</si>
  <si>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V35E, V35I, V35K, A98S, D121H,_x000D_
D123E, I135R, D177E, I178V, T200I, R211K, E248N, P272A, 
R277K,_x000D_
I293V_x000D_
Protease Gene: V3I, T12S, I13V, K14R, I15V, S37N, L63A, I64L,_x000D_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</si>
  <si>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V35I, A98S, D121H, D123E, I135R,_x000D_
D177E, I178V, R211K, E248N, P272A, R277K, I293V_x000D_
Protease Gene: V3I, 
T12P, T12S, I13V, K14R, I15V, S37N, L63A,_x000D_
I64L,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</si>
  <si>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V35I, A98S, D121H, D123E, I135R,_x000D_
D177E, I178V, R211K, E248N, P272A, R277K, I293V_x000D_
Protease Gene: V3I, 
T12S, I13V, K14R, I15V, S37N, L63A, I64L,_x000D_
V77I_x000D_
 _x000D_
HIV Subtype: B_x000D_
 _x000D_
These results were obtained from the use of Celera Diagnostics_x000D_
ViroSeq v2.8 assay. This test has been approved by the FDA for_x000D_
IVD use._x000D_
 </t>
  </si>
  <si>
    <t>12/16/2015</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</si>
  <si>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V35I, E122P, S163C, T200I, L214F,
 V245E, P272A, R277K, T286P, I293V, E297A, V317I, I329V, Q334C,
 Q334H, Q334R, Q334Y
 Protease Gene: V3I, I15V, G16A, M36I, S37N
 HIV Subtype: B
 These results were obtained from the use of Celera Diagnostics
 ViroSeq v2.8 assay. This test has been approved by the FDA for
 IVD use. These results were reviewed by Thomas K. Huard, Ph.
 D., Director of Molecular Diagnostics.
 RESULTS RECEIVED ON           02/20/13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</si>
  <si>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K20Q, A98S, K102R, D123N, D177G,
 T200A, R211K, L214F, V245E, D250E, P272A, R277K, T286A, I293V,
 E297K
 Protease Gene: V3I, L19I, S37N, R41K, L63P, I72K, V77I, P79A,
 P79S
 HIV Subtype: B
 These results were obtained from the use of Celera Diagnostics
 ViroSeq v2.8 assay. This test has been approved by the FDA for
 IVD use. These results were reviewed by Thomas K. Huard, Ph.
 D., Director of Molecular Diagnostics.
 RESULTS RECEIVED ON           01/22/13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</si>
  <si>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V60I, E122K, I135T, S163C,
 R211K, L214F, V245K, V245M, R277K, A288S, I293V, E297A, A304E,
 R307K, V317A, A327V, I329V, G335D
 Protease Gene: V3I, I13V, I15V, L19Q, P39S, R41K, L63P
 HIV Subtype: B
 These results were obtained from the use of Celera Diagnostics
 ViroSeq v2.8 assay. This test has been approved by the FDA for
 IVD use. These results were reviewed by Thomas K. Huard, Ph.
 D., Director of Molecular Diagnostics.
 RESULTS RECEIVED ON           02/07/13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</si>
  <si>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D121Y, I135A, I135T, I135V,
 E138G, R172K, K173R, Q174K, D177E, V179A, T200E, Q207A, Q207T,
 R211K, L214F, E248N, R277K, I293V, P294A, P321Q, Q334L
 Protease Gene: V3I, E35D, S37D, S37E, R57K, D60E, L63P, V77I,
 I93L
 HIV Subtype: B
 These results were obtained from the use of Celera Diagnostics
 ViroSeq v2.8 assay. This test has been approved by the FDA for
 IVD use. These results were reviewed by Thomas K. Huard, Ph.
 D., Director of Molecular Diagnostics.
 RESULTS RECEIVED ON           02/14/13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</si>
  <si>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Gene:_x000D_
 _x000D_
NOVEL MUTATIONS DETECTED:_x000D_
Reverse Transcriptase Gene: V35I, D121Y, I135T, D177E, T200E,_x000D_
Q207T, R211K, L214F, E248N, R277K, I293V, P294A, P321Q, 
Q334L_x000D_
Protease Gene: V3I, T12A, E35D, S37D, S37E, R57K, D60E, L63P,_x000D_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</si>
  <si>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V179D
 Protease Gene: L10I
 NOVEL MUTATIONS DETECTED:
 Reverse Transcriptase Gene: K20R, V35K, V35T, V60I, R83K, E122K,
 D123E, I135V, G196R, T200I, R211K, L214F, P243S, V245K, P272A,
 R277K, I293V, Q334L
 Protease Gene: V3I, Q18H, L19I, M36I, S37N, R41K, L63P, I93L
 HIV Subtype: B
 These results were obtained from the use of Celera Diagnostics
 ViroSeq v2.8 assay. This test has been approved by the FDA for
 IVD use. These results were reviewed by Thomas K. Huard, Ph.
 D., Director of Molecular Diagnostics.
 RESULTS RECEIVED ON           02/14/13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</si>
  <si>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 V179E_x000D_
Protease Gene: L10I_x000D_
 _x000D_
NOVEL MUTATIONS DETECTED:_x000D_
Reverse Transcriptase Gene: K20R, V35K, V35T, V60I, R83K, E122K,_x000D_
D123E, I135V, G196R, T200I, R211K, L214F, P243S, 
V245K, P272A,_x000D_
R277K, I293V, Q334L_x000D_
Protease Gene: V3I, Q18H, M36I, S37N, R41K, L63P,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</si>
  <si>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T69D, T69N
 Protease Gene:
 NOVEL MUTATIONS DETECTED:
 Reverse Transcriptase Gene: E6D, V35T, T69A, V106I, K173E,
 Q174K, D177E, V179I, R211K, V245M, E248D, E248N, D250E, S251N,
 R277K, R284K, I293V, P294Q, G333E, Q334H
 Protease Gene: V3I, S37D, D60E, L63P, I72E, V77I
 HIV Subtype: B
 These results were obtained from the use of Celera Diagnostics
 ViroSeq v2.8 assay. This test has been approved by the FDA for
 IVD use. These results were reviewed by Thomas K. Huard, Ph.
 D., Director of Molecular Diagnostics.
 RESULTS RECEIVED ON           02/14/13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</si>
  <si>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K103R_x000D_
Protease Gene: I47V, A71T_x000D_
 _x000D_
NOVEL MUTATIONS DETECTED:_x000D_
Reverse Transcriptase Gene: T39A, K64R, K82R, W88C, E122K,_x000D_
I142V, Q174E, T200A, I202V, Q207K, R211A, I257L, P272A, 
R277K,_x000D_
K281R, T286A, A288S, I293V, E297K, A304E, K311R, E312T, D324E,_x000D_
G333E, Q334L_x000D_
Protease Gene: V3I, L33V, E35D, M36I, S37M, R41K, K45R, R57K,_x000D_
I62V, L63P, I64V, H69Y, I72V,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</si>
  <si>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L10V
 NOVEL MUTATIONS DETECTED:
 Reverse Transcriptase Gene: V35I, D121Y, D123G, I135V, S162T,
 R211K, L214F, V245M, E248N, D250E, P272A, T286A, I329L
 Protease Gene: V3I, I13V, K14R, L33V, S37N, D60E
 HIV Subtype: B
 These results were obtained from the use of Celera Diagnostics
 ViroSeq v2.8 assay. This test has been approved by the FDA for
 IVD use. These results were reviewed by Thomas K. Huard, Ph.
 D., Director of Molecular Diagnostics.
 RESULTS RECEIVED ON           03/08/13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</si>
  <si>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HIV-1 GENOTYPE: NOT DETECTED
 PLEASE NOTE: WE WERE NOT ABLE TO OBTAIN AN HIV-1 GENOTYPE FROM
 THIS SAMPLE DUE TO ONE OF THE FOLLOWING PROBLEMS: INSUFFICIENT
 VIRAL LOAD, A MUTATION IN THE VIRAL GENOME, OR THE PRESENCE OF
 INHIBITORS TO THE PCR AMPLIFICATION. PLEASE CORRELATE THIS
 RESULT WITH ANY RECENT VIRAL LOAD FOR THIS PATIENT AND RESUBMIT
 IF CLINICALLY WARRANTED.
 These results were obtained from the use of Celera Diagnostics
 ViroSeq v2.8 assay. This test has been approved by the FDA for
 IVD use. These results were reviewed by Thomas K. Huard, Ph.
 D., Director of Molecular Diagnostics.
 RESULTS RECEIVED ON           04/26/13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</si>
  <si>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Resistance *_x000D_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 D30N, A71V, N88D_x000D_
 _x000D_
NOVEL MUTATIONS DETECTED:_x000D_
Reverse Transcriptase Gene: P4T, V35L, E53D, D123E, E169D,_x000D_
G196E, Q197K, I202V, R211K, D250E, R277K, K281R, I293V, 
E297Q_x000D_
Protease Gene: V3I, I13V, L19V, K20T, E35D, S37D, K45R, I62V,_x000D_
L63P, I72T,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</si>
  <si>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E122K, A158S, I178M, Q207E, L214F,
 P272A, T286A, D324E, Q334L
 Protease Gene: V3I, T12A, S37N, L63P
 HIV Subtype: B
 These results were obtained from the use of Celera Diagnostics
 ViroSeq v2.8 assay. This test has been approved by the FDA for
 IVD use. These results were reviewed by Thomas K. Huard, Ph.
 D., Director of Molecular Diagnostics.
 RESULTS RECEIVED ON           03/08/13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</si>
  <si>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T215S_x000D_
Protease Gene:_x000D_
 _x000D_
NOVEL MUTATIONS DETECTED:_x000D_
Reverse Transcriptase Gene: K20R, V35I, V60I, D86E, T200K,_x000D_
I202V, R211S, L214F, V245Q, D250E, R277K, P294Q, E297D, 
I326V,_x000D_
Q334E_x000D_
Protease Gene: V3I, E35D, S37N, R41K,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</si>
  <si>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V8I, K104R, E122K, I202V, L214F,_x000D_
V245H, V245K, V245N, V245Q, E248D, P272A, T286A, I293V_x000D_
Protease Gene: V3I, 
I15V, D60E, I62V_x000D_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</si>
  <si>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A98S, E122K, D177G, T200A,
 R211K, L214F, E248N, R277K, T286A, I293V, V314I, E328D, G335D
 Protease Gene: V3I, E35D, S37E, R57K, D60E, L63P
 HIV Subtype: B
 These results were obtained from the use of Celera Diagnostics
 ViroSeq v2.8 assay. This test has been approved by the FDA for
 IVD use. These results were reviewed by Thomas K. Huard, Ph.
 D., Director of Molecular Diagnostics.
 RESULTS RECEIVED ON           03/01/13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</si>
  <si>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V35T, T39G, S48T, V60I, S68G, D121Y,
 K173A, D177E, I178L, V179I, T200A, Q207E, Q207K, R211K, L214F,
 D250E, P272A, R277K, T286A, E291D, V292I, I293V, P294S, I309L,
 D324E, G335D
 Protease Gene: V3I, K14I, I15V, L19Q, K20R, M36I, S37K, R41K,
 R57K, L63T, I64V, H69K, L89M, I93L
 HIV Subtype: C
 These results were obtained from the use of Celera Diagnostics
 ViroSeq v2.8 assay. This test has been approved by the FDA for
 IVD use. These results were reviewed by Thomas K. Huard, Ph.
 D., Director of Molecular Diagnostics.
 RESULTS RECEIVED ON           02/14/13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</si>
  <si>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HIV-1 GENOTYPE: NOT DETECTED
 PLEASE NOTE: WE WERE NOT ABLE TO OBTAIN AN HIV-1 GENOTYPE FROM
 THIS SAMPLE DUE TO ONE OF THE FOLLOWING PROBLEMS: INSUFFICIENT
 VIRAL LOAD, A MUTATION IN THE VIRAL GENOME, OR THE PRESENCE OF
 INHIBITORS TO THE PCR AMPLIFICATION. PLEASE CORRELATE THIS
 RESULT WITH ANY RECENT VIRAL LOAD FOR THIS PATIENT AND RESUBMIT
 IF CLINICALLY WARRANTED.
 These results were obtained from the use of Celera Diagnostics
 ViroSeq v2.8 assay. This test has been approved by the FDA for
 IVD use. These results were reviewed by Thomas K. Huard, Ph.
 D., Director of Molecular Diagnostics.
 RESULTS RECEIVED ON           04/24/13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</si>
  <si>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V35A, T39E, S48T, V60I, S68G, D121H,
 D121Y, I135R, K173A, D177E, I178L, G196E, T200A, Q207K, R211K,
 L214F, D250E, P272A, R277K, K281R, T286A, E291D, V292I, I293V,
 I309L, D324E, G335D
 Protease Gene: V3I, T12A, K14T, I15V, Q18E, L19Q, K20R, M36I,
 S37K, R41K, R57K, L63T, H69K, I72V, L89M, I93L
 HIV Subtype: C
 These results were obtained from the use of Celera Diagnostics
 ViroSeq v2.8 assay. This test has been approved by the FDA for
 IVD use. These results were reviewed by Thomas K. Huard, Ph.
 D., Director of Molecular Diagnostics.
 RESULTS RECEIVED ON           03/08/13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</si>
  <si>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E53D, K104R, E122K, I142T, S162H,
 R211K, L214F, R277K, K311R, E312D, D324E, I329L
 Protease Gene: V3I, I13V, L19Q, S37Y, R41K, D60E, L63P, K70T,
 I72T, V77I
 HIV Subtype: B
 These results were obtained from the use of Celera Diagnostics
 ViroSeq v2.8 assay. This test has been approved by the FDA for
 IVD use. These results were reviewed by Thomas K. Huard, Ph.
 D., Director of Molecular Diagnostics.
 RESULTS RECEIVED ON           02/28/13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</si>
  <si>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K43R, E122K, K166R, I202V, R211Q,_x000D_
P272A_x000D_
Protease Gene: V3I, M36I, S37D, R57K, I62V, L63P, I64L, 
H69Y,_x000D_
I72V,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</si>
  <si>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K102Q, E122K, I202V, R211K, L214F,
 R277K, I293V, E297A, I329V
 Protease Gene: V3I, I15V, Q18E, S37N, L63T, I72V, I93L
 HIV Subtype: B
 These results were obtained from the use of Celera Diagnostics
 ViroSeq v2.8 assay. This test has been approved by the FDA for
 IVD use. These results were reviewed by Thomas K. Huard, Ph.
 D., Director of Molecular Diagnostics.
 RESULTS RECEIVED ON           02/14/13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</si>
  <si>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T27S, A98S, K102Q, E122P, Q145C,_x000D_
K173E, D177E, D177G, I178M, R211K, L214F, V245L, V245M, P272A,_x000D_
R277K, 
I293V, I326V_x000D_
Protease Gene: V3I, I15V, L19I, S37N, L63A_x000D_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</si>
  <si>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V60I, E122K, I142T, E169D, L214F,
 R277K, K281R, I293V, I326V, G333E, Q334K, Q334R
 Protease Gene: V3I, E35D, S37N, R41K, K45R, L63P, I72V, V77I,
 I93L
 HIV Subtype: B
 These results were obtained from the use of Celera Diagnostics
 ViroSeq v2.8 assay. This test has been approved by the FDA for
 IVD use. These results were reviewed by Thomas K. Huard, Ph.
 D., Director of Molecular Diagnostics.
 RESULTS RECEIVED ON           03/26/13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</si>
  <si>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T69N
 Protease Gene: A71T
 NOVEL MUTATIONS DETECTED:
 Reverse Transcriptase Gene: A98S, E122K, S162C, L214F, V245E,
 P272A, R277K, T286A, D324E
 Protease Gene: V3I, I15V, L33I, M36I, S37I, S37N, R57K, I62V,
 L63P, I72T
 HIV Subtype: B
 These results were obtained from the use of Celera Diagnostics
 ViroSeq v2.8 assay. This test has been approved by the FDA for
 IVD use. These results were reviewed by Thomas K. Huard, Ph.
 D., Director of Molecular Diagnostics.
 RESULTS RECEIVED ON           02/21/13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</si>
  <si>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E44D
 Protease Gene:
 NOVEL MUTATIONS DETECTED:
 Reverse Transcriptase Gene: K49R, K102Q, D123E, E169D, D177E,
 G196E, Q207E, L214F, V245M, R277K, A288S, I293V, Q334C, Q334Y
 Protease Gene: V3I, Q61E, L63Q, I64V, I72T, V77I
 HIV Subtype: B
 These results were obtained from the use of Celera Diagnostics
 ViroSeq v2.8 assay. This test has been approved by the FDA for
 IVD use. These results were reviewed by Thomas K. Huard, Ph.
 D., Director of Molecular Diagnostics.
 RESULTS RECEIVED ON           03/19/13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</si>
  <si>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K20R, E122K, D123E, Q174R, D177E,
 V179I, Q207E, R211K, L214F, P272S, R277K, T286A, I293V, I329L,
 Q334E, G335R
 Protease Gene: V3I, I13V, S37N, R41K, L63P, I64V, E65D, V77I
 HIV Subtype: B
 These results were obtained from the use of Celera Diagnostics
 ViroSeq v2.8 assay. This test has been approved by the FDA for
 IVD use. These results were reviewed by Thomas K. Huard, Ph.
 D., Director of Molecular Diagnostics.
 RESULTS RECEIVED ON           03/09/13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</si>
  <si>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E122K, Q174R, D177E, V179I,_x000D_
Q207E, R211K, L214F, P272S, T286A, I293V, I329L, Q334E, G335R_x000D_
Protease 
Gene: V3I, I13V, S37N, R41K, L63P, I64V, E65D,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</si>
  <si>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A71V
 NOVEL MUTATIONS DETECTED:
 Reverse Transcriptase Gene: I5V, E6D, R83K, K104N, E122K, S162C,
 S163T, Q174K, T200I, Q207R, R211E, L214F, V245M, E248D, R277K,
 T286A, E297R, G333E
 Protease Gene: V3I, I13V, M36I, S37D, S37N, R41K, K45R, R57K,
 Q61E, L63P, E65D, K70R, I72V, V77I, I93L
 HIV Subtype: B
 These results were obtained from the use of Celera Diagnostics
 ViroSeq v2.8 assay. This test has been approved by the FDA for
 IVD use. These results were reviewed by Thomas K. Huard, Ph.
 D., Director of Molecular Diagnostics.
 RESULTS RECEIVED ON           03/08/13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</si>
  <si>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P4S, V8I, T27S, S48T, E122K, D123E,_x000D_
I135V, D177E, T200A, V245I, L246I, K275R, R277K, Q278H, V292I,_x000D_
I293V, I326V, Q334M_x000D_
Protease Gene: V3I,
 K20R, S37N, I62V, L63P, I72V, V77I,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</si>
  <si>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V35I, D123N, I135T, I142T, K173N,
 Q197E, R211K, L214F, V245Q, D250E, P272S, R277K, Q278N, T286A,
 I293V, Q334L
 Protease Gene: V3I, T12P, S37N, L63S, V77I, I93L
 HIV Subtype: B
 These results were obtained from the use of Celera Diagnostics
 ViroSeq v2.8 assay. This test has been approved by the FDA for
 IVD use. These results were reviewed by Thomas K. Huard, Ph.
 D., Director of Molecular Diagnostics.
 RESULTS RECEIVED ON           03/19/13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</si>
  <si>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M16T, K20R, V35M, D86E, F87L, E122K,
 I135V, S162Y, Q174N, L214F, V245K, D250E, R277K, Q278N, T286A,
 G333E, Q334N, G335S
 Protease Gene: V3I, L19V, S37T, P39S, I62V, L63A, L63P, V77I
 HIV Subtype: B
 These results were obtained from the use of Celera Diagnostics
 ViroSeq v2.8 assay. This test has been approved by the FDA for
 IVD use. These results were reviewed by Thomas K. Huard, Ph.
 D., Director of Molecular Diagnostics.
 RESULTS RECEIVED ON           04/08/13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</si>
  <si>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K103R_x000D_
Protease Gene:_x000D_
 _x000D_
NOVEL MUTATIONS DETECTED:_x000D_
Reverse Transcriptase Gene: I31V, K104R, E122K, S162A, S162D,_x000D_
S162G, S162N, S162T, T165I, Q174N, T200A, K201R, R211K, 
L214F,_x000D_
P243H, P243N, P243T, V245E, V245K, V245M, E248D, E248H, E248Q,_x000D_
D250E, R277K, I293V, I329L, Q334K, G335V_x000D_
Protease Gene: V3I, M36I, S37N, R41K, R57K, L63Q, I64V, E65D_x000D_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</si>
  <si>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Possible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V179D_x000D_
Protease Gene: M46I_x000D_
 _x000D_
NOVEL MUTATIONS DETECTED:_x000D_
Reverse Transcriptase Gene: K104N, E122K, D123E, S162C, D177E,_x000D_
T200A, Q207E, R211K, L214F, V245E, P272A, L283I, V292I, 
I293V,_x000D_
E297A, K311R, I329L, Q334N, G335D_x000D_
Protease Gene: V3I, S37C, I62V, L63A, V77I,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</si>
  <si>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E122K, D123E, A158S, S162A,
 D177E, R211K, R211Q, L214F, V245Q, R277K, K281R
 Protease Gene: V3I, E35D, M36I, S37N, L63P, I72V
 HIV Subtype: B
 These results were obtained from the use of Celera Diagnostics
 ViroSeq v2.8 assay. This test has been approved by the FDA for
 IVD use. These results were reviewed by Thomas K. Huard, Ph.
 D., Director of Molecular Diagnostics.
 RESULTS RECEIVED ON           03/29/13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</si>
  <si>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R83K, A98S, T200I, I202V, L214F,
 V245E, D250E, P272A, R277K, K311R, Q334E
 Protease Gene: V3I, S37N, R57K, L63P, K70R, V77I
 HIV Subtype: B
 These results were obtained from the use of Celera Diagnostics
 ViroSeq v2.8 assay. This test has been approved by the FDA for
 IVD use. These results were reviewed by Thomas K. Huard, Ph.
 D., Director of Molecular Diagnostics.
 RESULTS RECEIVED ON           05/10/13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</si>
  <si>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V35I, V60I, E122K, D123E, I135T,_x000D_
E138A, I142V, S162C, G196E, L214F, V245E, E248D, D250E, R277K,_x000D_
L283I, 
I293V, S322A, I326V_x000D_
Protease Gene: V3I, R41K, K43R, I62V, L63P,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</si>
  <si>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muation shown has not been clinically verified.
 *** For at least one mutation, both notes above apply.
 DRUG RESISTANCE MUTATIONS DETECTED:
 Reverse Transcriptase Gene: E44D
 Protease Gene:
 NOVEL MUTATIONS DETECTED:
 Reverse Transcriptase Gene: P14A, K20R, V35I, K70I, R83K, A98S,
 E122K, E138Q, K173E, T200E, L214F, V245T, D250E, T286A, I293V,
 D324E
 Protease Gene: V3I, I13V, L33V, S37D
 HIV Subtype: B
 These results were obtained from the use of Celera Diagnostics
 ViroSeq v2.8 assay. This test has been approved by the FDA for
 IVD use. These results were reviewed by Thomas K. Huard, Ph.
 D., Director of Molecular Diagnostics.
 RESULTS RECEIVED ON           03/01/12
 Reference lab accession: NP
 PLEASE NOTE This information has been disclosed
 to you from records whose confidentiality may be
 protected by state law.  If your state requires
 such protection, then the state law prohibits you
 from making any further disclosure of the
 information without the specific written consent
 of the person to whom it pertains, or as otherwise
 permitted by law.  A general authorization for the
 release of medical or other information is NOT
 sufficient for this purpose.
 Testing Performed By
 QUEST DIAGNOSTICS NICHOLS INSTITUTE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</si>
  <si>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E44D, M184V_x000D_
Protease Gene:_x000D_
 _x000D_
NOVEL MUTATIONS DETECTED:_x000D_
Reverse Transcriptase Gene: K20R, V35I, R83K, A98S, E122K,_x000D_
E138Q, K173E, D192N, T200E, L214F, V245T, D250E, T286A, I293V,_x000D_
D324E_x000D_
Protease Gene: V3I, 
I13V, L33V, S37D_x000D_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</si>
  <si>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V60I, E122K, I142V, E169D, R211K,
 L214F, P272A, R277K, I293V, I326V
 Protease Gene: V3I, E35D, S37N, R41K, L63P, V77I, I93L
 HIV Subtype: B
 These results were obtained from the use of Celera Diagnostics
 ViroSeq v2.8 assay. This test has been approved by the FDA for
 IVD use. These results were reviewed by Thomas K. Huard, Ph.
 D., Director of Molecular Diagnostics.
 RESULTS RECEIVED ON           04/08/13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</si>
  <si>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V60I, E122K, I142V, E169D, R211K,_x000D_
L214F, P272A, R277K, I293V, I326V_x000D_
Protease Gene: V3I, E35D, S37N, 
R41K, L63P,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</si>
  <si>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K22R, V35I, K102R, V106I, E122A,_x000D_
D123E, Q174H, I178L, G196E, T200A, V245T, E248D, R277K, V292I,_x000D_
I293V, 
V314I, S322A, Q334N_x000D_
Protease Gene: V3I, G16E, S37N, P39Q,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</si>
  <si>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K22R, V35I, K102Q, K102R, E122A,_x000D_
D123E, Q174H, P176S, I178L, G196E, T200A, V245T, E248D, R277K,_x000D_
V292I, 
I293V, V314I, Q334N_x000D_
Protease Gene: V3I, G16E, M36I, S37N, P39Q, L63P_x000D_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</si>
  <si>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R83K, E122K, S162H, T200A, R211K,
 L214F, V245I, V245M, K249Q, D250G, R277K, Q278K, I293V, E297A,
 E312Q, Q334G, G335D
 Protease Gene: V3I, E35D, S37D, K43R, D60E, Q61D, L63P, H69Q,
 I72R, V77I
 HIV Subtype: B
 These results were obtained from the use of Celera Diagnostics
 ViroSeq v2.8 assay. This test has been approved by the FDA for
 IVD use. These results were reviewed by Thomas K. Huard, Ph.
 D., Director of Molecular Diagnostics.
 RESULTS RECEIVED ON           03/28/13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</si>
  <si>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T27S, V35T, V60I, E122K, D123E,_x000D_
I142V, K166R, D177E, T200A, Q207E, R211K, L214F, D250E, S251D,_x000D_
T286A, T286V,
 A288S, I293V, E297K, K311R_x000D_
Protease Gene: V3I, I15V, G16E, S37N, R41K, D60E, I62V, I72T,_x000D_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</si>
  <si>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L10V
 NOVEL MUTATIONS DETECTED:
 Reverse Transcriptase Gene: V35I, V35M, K64R, E122K, I135K,
 R172K, I178L, Q207D, R211K, L214F, V245M, D250E, S251Q, P272A,
 V276I, R277K, V292I, I329L
 Protease Gene: V3I, I13V, S37D, D60E, L63P, I64V, I72T
 HIV Subtype: B
 These results were obtained from the use of Celera Diagnostics
 ViroSeq v2.8 assay. This test has been approved by the FDA for
 IVD use. These results were reviewed by Thomas K. Huard, Ph.
 D., Director of Molecular Diagnostics.
 RESULTS RECEIVED ON           04/12/13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</si>
  <si>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E6D, V35T, T39A, D121Y, D123E,_x000D_
K166R, K173N, G196E, T200A, L214F, V245M, T286A, I293V, I326V,_x000D_
Q334N, G335D_x000D_
Protease Gene: V3I, T12A, I15V, 
S37N, I62V, L63S,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</si>
  <si>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V108I
 Protease Gene: A71T
 NOVEL MUTATIONS DETECTED:
 Reverse Transcriptase Gene: K11T, E36D, A98S, E122K, D123N,
 D177E, L214F, P272A, R277K, T286A, I293V, E297K, K311R, S322T,
 I329L, Q334E
 Protease Gene: V3I, L19E, E35D, S37N, P39Q, K43R, D60E, I62V,
 L63P
 HIV Subtype: B
 These results were obtained from the use of Celera Diagnostics
 ViroSeq v2.8 assay. This test has been approved by the FDA for
 IVD use. These results were reviewed by Thomas K. Huard, Ph.
 D., Director of Molecular Diagnostics.
 RESULTS RECEIVED ON           04/01/13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</si>
  <si>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V35I, V60I, R83K, E122K,
 I178M, G196E, R211K, L214F, V245E, E248D, P272A, R277K, V292I,
 I293V
 Protease Gene: V3I, M36I, S37D, R57K, D60E, L63T, I64V, E65D
 HIV Subtype: B
 These results were obtained from the use of Celera Diagnostics
 ViroSeq v2.8 assay. This test has been approved by the FDA for
 IVD use. These results were reviewed by Thomas K. Huard, Ph.
 D., Director of Molecular Diagnostics.
 RESULTS RECEIVED ON           04/12/13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</si>
  <si>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D121Y, S162A, Q207D, Q207E, Q207H,_x000D_
R211K, L214F, V245E, V245K, V245L, V245M, V245Q, E248D, 
E248K,_x000D_
E248N, P272A, R277K, A288S, Q334L_x000D_
Protease Gene: V3I, I15V, S37N, R41K, L63A, L63T, I64M, H69Q,_x000D_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</si>
  <si>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V35T, T39A, V106I, D121H, D121Y,
 S162C, I178L, R211K, L214F, S251N, P272A, R277K, A288S, P313T,
 G333E, Q334H
 Protease Gene: V3I, S37N, L63P, H69Q, V77I
 HIV Subtype: B
 These results were obtained from the use of Celera Diagnostics
 ViroSeq v2.8 assay. This test has been approved by the FDA for
 IVD use. These results were reviewed by Thomas K. Huard, Ph.
 D., Director of Molecular Diagnostics.
 RESULTS RECEIVED ON           04/19/13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</si>
  <si>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V108I, V179D, V179E, M184I,_x000D_
M184V_x000D_
Protease Gene:_x000D_
 _x000D_
NOVEL MUTATIONS DETECTED:_x000D_
Reverse Transcriptase Gene: K32R, V35M, T39A, E40D, E122K,_x000D_
E122R, D123E, I142M, D177E, L214F, V245K, P272A, R277K, A288S,_x000D_
V292I, I293V, Q334D_x000D_
Protease 
Gene: V3I, I15V, L19I, M36I, S37N, R41K_x000D_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</si>
  <si>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K32R, V35M, T39A, E40D, E122R,_x000D_
D123E, I142M, D177E, L214F, V245K, P272A, R277K, A288S, V292I,_x000D_
I293V, Q334D_x000D_
Protease Gene: V3I, M36I, S37N, 
R41K_x000D_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</si>
  <si>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K32R, V35M, T39A, E40D, E122R,_x000D_
D123E, I142M, D177E, L214F, K238R, V245K, P272A, R277K, A288S,_x000D_
V292I, I293V, Q334D_x000D_
Protease Gene: V3I, I15V, 
M36I, S37N, R41K_x000D_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</si>
  <si>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Resistance **
 EMTRIVA (emtricitabine, FTC)        Resistance **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Possible Resistance ***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K103S, Y181C, M184I, G190A
 Protease Gene:
 NOVEL MUTATIONS DETECTED:
 Reverse Transcriptase Gene: T165I, D192N, H221Y, K263R, P272S,
 A288S, I293V
 Protease Gene: V3I, I15V, G16E, K20E, S37N, L63T, V82I
 HIV Subtype: B
 These results were obtained from the use of Celera Diagnostics
 ViroSeq v2.8 assay. This test has been approved by the FDA for
 IVD use. These results were reviewed by Thomas K. Huard, Ph.
 D., Director of Molecular Diagnostics.
 RESULTS RECEIVED ON           04/24/13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</si>
  <si>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K11R, E122K, K173E, Q174K, D177E,
 I178L, G196E, I202V, L214F, V245A, V245E, E248D, P272A, R277K,
 A288S, E297K, G335D
 Protease Gene: V3I, S37N, R41K, K43R, I62V, L63P, I72V, V77I,
 I93L
 HIV Subtype: B
 These results were obtained from the use of Celera Diagnostics
 ViroSeq v2.8 assay. This test has been approved by the FDA for
 IVD use. These results were reviewed by Thomas K. Huard, Ph.
 D., Director of Molecular Diagnostics.
 RESULTS RECEIVED ON           05/08/13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</si>
  <si>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R83K, D121H, S162A, Q174K, V179I,
 G196E, E203A, E203G, Q207E, R211K, L214F, V245Q, I293V, Q334F,
 Q334H, Q334L, Q334Y
 Protease Gene: V3I, L19I, L33I, S37T, P39S, R41K, D60E, L63P,
 C67D, V77I
 HIV Subtype: B
 These results were obtained from the use of Celera Diagnostics
 ViroSeq v2.8 assay. This test has been approved by the FDA for
 IVD use. These results were reviewed by Thomas K. Huard, Ph.
 D., Director of Molecular Diagnostics.
 RESULTS RECEIVED ON           03/28/13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</si>
  <si>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V35T, E36D, K49R, V90I, K101R,
 I135T, S162A, K173I, Q174K, D177E, I178M, T200A, Q207E, Q207G,
 Q207R, R211K, L214F, V245A, V245D, V245E, V245K, V245N, V245T,
 P272A, T286A, E291D, V292I, I293V, P294T, S322T, I326V, G335D
 Protease Gene: V3I, I13V, K14R, I15V, K20I, E35D, E35N, M36I,
 S37N, R41K, H69K, L89M
 HIV Subtype: AG
 These results were obtained from the use of Celera Diagnostics
 ViroSeq v2.8 assay. This test has been approved by the FDA for
 IVD use. These results were reviewed by Thomas K. Huard, Ph.
 D., Director of Molecular Diagnostics.
 RESULTS RECEIVED ON           05/14/13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</si>
  <si>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Resistance
 ZERIT (stavudine, d4T)              No Evidence of Resistance
 ZIAGEN (abacavir, ABC)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L74V, M184V
 Protease Gene:
 NOVEL MUTATIONS DETECTED:
 Reverse Transcriptase Gene: V35I, E122K, D123E, I135T, S162C,
 E169D, I178M, G196E, Q207E, L214F, V245M, E248D, T286A, A288S,
 I293V, E297K, I329V, G333E, Q334H
 Protease Gene: V3I, L19Q, E35D, M36I, S37D, S37G, S37N, R41K,
 R41N, I64V, K70R
 HIV Subtype: B
 These results were obtained from the use of Celera Diagnostics
 ViroSeq v2.8 assay. This test has been approved by the FDA for
 IVD use. These results were reviewed by Thomas K. Huard, Ph.
 D., Director of Molecular Diagnostics.
 RESULTS RECEIVED ON           05/10/13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</si>
  <si>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E122K, D123E, I135T, S162C,_x000D_
E169D, I178M, G196E, Q207E, R211K, L214F, V245E, V245K, V245M,_x000D_
E248D, 
A288S, I293V, E297K, I329V, G333E, Q334H_x000D_
Protease Gene: V3I, L19Q, E35D, M36I, S37D, S37G, S37N, R41K,_x000D_
R41N, L63P, I64V, E65D,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</si>
  <si>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V35T, A98S, K102Q, E122K,
 D123E, S162A, D177E, Q197K, T200E, R211K, P243T, P272A, R277K,
 T286A, E297K
 Protease Gene: V3I, S37D, S37N, R41K, L63P, I64M, V77I
 HIV Subtype: B
 These results were obtained from the use of Celera Diagnostics
 ViroSeq v2.8 assay. This test has been approved by the FDA for
 IVD use. These results were reviewed by Thomas K. Huard, Ph.
 D., Director of Molecular Diagnostics.
 RESULTS RECEIVED ON           04/19/13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</si>
  <si>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A98S, K102Q, E122K, D123E,_x000D_
S162A, D177E, Q197K, T200E, R211K, P243T, P272A, R277K, 
T286A,_x000D_
E297K_x000D_
Protease Gene: V3I, S37N, R41K, L63P, I64M, V77I_x000D_
 _x000D_
HIV Subtype: B_x000D_
 _x000D_
These results were obtained from the use of Celera Diagnostics_x000D_
ViroSeq v2.8 assay. This test has been approved by the FDA for_x000D_
IVD use._x000D_
 </t>
  </si>
  <si>
    <t>03/07/2015</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</si>
  <si>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D121H, I142V, A158S, S162A, S162C,
 S162G, T165I, G196E, L214F, V245M, D250E, P272A, R277K, I326V
 Protease Gene: V3I, T12A, I13V, S37N, L63A, V77I
 HIV Subtype: B
 These results were obtained from the use of Celera Diagnostics
 ViroSeq v2.8 assay. This test has been approved by the FDA for
 IVD use. These results were reviewed by Thomas K. Huard, Ph.
 D., Director of Molecular Diagnostics.
 RESULTS RECEIVED ON           04/29/13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</si>
  <si>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
 SUSTIVA (efavirenz, EFV)            Resistance ***
 VIRAMUNE (nevirapine, NVP)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K101P, K103S, M184V
 Protease Gene:
 NOVEL MUTATIONS DETECTED:
 Reverse Transcriptase Gene: V35T, K102R, D177E, T200E, Q207K,
 R211K, L214F, V245Q, E248D, D250E, D250K, S251H, S251N, P272A,
 K275Q, T286A, E291D, V292I, I293V, E297A, S322N, D324E, I326V,
 G335D, G335E
 Protease Gene: V3I, T12I, I13V, K14R, I15V, K20I, E34T, M36I,
 S37D, R41K, Q61N, I62Q, L63T, C67E, H69K, I72T, V77I, L89M
 HIV Subtype: CPX
 These results were obtained from the use of Celera Diagnostics
 ViroSeq v2.8 assay. This test has been approved by the FDA for
 IVD use. These results were reviewed by Thomas K. Huard, Ph.
 D., Director of Molecular Diagnostics.
 RESULTS RECEIVED ON           04/19/13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</si>
  <si>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A71V
 NOVEL MUTATIONS DETECTED:
 Reverse Transcriptase Gene: K20R, E122K, D123N, I135T, S162A,
 E169D, I195K, V245E, V245K, E248D, D250E, P272A, R277K, I293V,
 A327V, I329V
 Protease Gene: V3I, T12Q, I15V, L19I, E35D, S37A, R57K, L63A,
 H69Q, V77I, Q92L
 HIV Subtype: B
 These results were obtained from the use of Celera Diagnostics
 ViroSeq v2.8 assay. This test has been approved by the FDA for
 IVD use. These results were reviewed by Thomas K. Huard, Ph.
 D., Director of Molecular Diagnostics.
 RESULTS RECEIVED ON           04/19/13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</si>
  <si>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L33F_x000D_
 _x000D_
NOVEL MUTATIONS DETECTED:_x000D_
Reverse Transcriptase Gene: E6K, V35I, R83K, E122K, D123E,_x000D_
I135T, D177E, I178V, I202V, R211K, V245E, K275R, R277G, 
E297K,_x000D_
I329L_x000D_
Protease Gene: V3I, I13V, K14R, S37E, P39S, D60E, K70R, V77I,_x000D_
L89M_x000D_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</si>
  <si>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V106I, I142V, Q207E, L210S, L214F,
 V245K, D250E, P272A, R277K, I293V, E297A, I326V
 Protease Gene: V3I, L19I, S37N, L63A
 HIV Subtype: B
 These results were obtained from the use of Celera Diagnostics
 ViroSeq v2.8 assay. This test has been approved by the FDA for
 IVD use. These results were reviewed by Thomas K. Huard, Ph.
 D., Director of Molecular Diagnostics.
 RESULTS RECEIVED ON           05/09/13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</si>
  <si>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A71V
 NOVEL MUTATIONS DETECTED:
 Reverse Transcriptase Gene: V35T, T39M, V60I, T69S, D121Y,
 E138A, I142A, I142V, S162C, Q174H, D177E, I178L, T200A, R211K,
 L214F, E224K, P243T, V245E, E248A, K249Q, R277K, T286A, E297K,
 I326M, I326V, G333E, Q334N, G335D
 Protease Gene: V3I, T12N, M36I, S37N, R41K, R57K, L63A, I93L
 HIV Subtype: B
 These results were obtained from the use of Celera Diagnostics
 ViroSeq v2.8 assay. This test has been approved by the FDA for
 IVD use. These results were reviewed by Thomas K. Huard, Ph.
 D., Director of Molecular Diagnostics.
 RESULTS RECEIVED ON           04/26/13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</si>
  <si>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V35T, T39M, V60I, T69S, D121Y,_x000D_
I142A, I142T, I142V, S162C, Q174H, D177E, I178L, T200A, R211K,_x000D_
L214F, 
P243T, V245E, K249Q, R277K, E297K, L310I, I326L, I326M,_x000D_
I326V, G333E, Q334N, G335D_x000D_
Protease Gene: V3I, T12N, L19I, S37N, R41K, R57K, L63A, I93L_x000D_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</si>
  <si>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V35I, D123A, I135T, S162C,
 G196E, T200A, E204D, Q207H, R211K, R211N, R211S, L214F, V245E,
 K249R, P272A, V276I, R277K, A288S, I293V, E297A, E297T, Q334E
 Protease Gene: V3I, K14R, I15V, E35D, M36I, S37N, I62V, L63F,
 L63P, L63S, I64V
 HIV Subtype: B
 These results were obtained from the use of Celera Diagnostics
 ViroSeq v2.8 assay. This test has been approved by the FDA for
 IVD use. These results were reviewed by Thomas K. Huard, Ph.
 D., Director of Molecular Diagnostics.
 RESULTS RECEIVED ON           04/26/13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</si>
  <si>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V8I, V35T, E36A, T39E, S48T,_x000D_
E122K, K173T, Q174R, D177E, I178M, T200A, Q207E, L214F, V245I,_x000D_
I274V, 
R277K, Q278N, T286A, E291D, V292I, I293V, P294S, K311R,_x000D_
D324T, Q334H, G335D_x000D_
Protease Gene: V3I, T12S, I13V, I15V, L19T, K20R, M36I, S37N,_x000D_
R41K, H69K, I72V, L89M, I93L_x000D_
 _x000D_
HIV Subtype: C_x000D_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</si>
  <si>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A98S, E122K, I135T, Q174R,
 D177E, G196E, I202V, Q207E, R211K, L214F, S251I, P272A, R277K
 Protease Gene: V3I, T12N, L33I, S37N, R41K, L63P, I64V, V77I,
 I93L
 HIV Subtype: B
 These results were obtained from the use of Celera Diagnostics
 ViroSeq v2.8 assay. This test has been approved by the FDA for
 IVD use. These results were reviewed by Thomas K. Huard, Ph.
 D., Director of Molecular Diagnostics.
 RESULTS RECEIVED ON           05/14/13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</si>
  <si>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Possible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A98G, K101E, M184I_x000D_
Protease Gene:_x000D_
 _x000D_
NOVEL MUTATIONS DETECTED:_x000D_
Reverse Transcriptase Gene: V35I, E122K, D123E, I142V, S162C,_x000D_
D177E, R211K, L214F, V245E, E248H, P272A, R277K, K281R, T286A,_x000D_
E297Q, I329L_x000D_
Protease Gene: V3I,
 T12K, K20R, L33V, S37N,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</si>
  <si>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A98G_x000D_
Protease Gene:_x000D_
 _x000D_
NOVEL MUTATIONS DETECTED:_x000D_
Reverse Transcriptase Gene: V35I, E122K, D123E, I142V, S162C,_x000D_
D177E, R211K, L214F, V245E, E248H, P272A, R277K, K281R, T286A,_x000D_
E297Q,
 I329L_x000D_
Protease Gene: V3I, K20R, L33V, S37N,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</si>
  <si>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A98G_x000D_
Protease Gene:_x000D_
 _x000D_
NOVEL MUTATIONS DETECTED:_x000D_
Reverse Transcriptase Gene: V35I, K70T, E122K, D123E, I142V,_x000D_
S162C, D177E, R211K, L214F, V245E, E248H, P272A, R277K, K281R,_x000D_
T286A, 
E297Q, I329L_x000D_
Protease Gene: V3I, L33V, S37N,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</si>
  <si>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P4S, E122K, D123E, I135V, K173N,_x000D_
D177E, T200I, I202V, R211K, L214F, E248D, R277K, Q334N_x000D_
Protease Gene: V3I, 
K14R, L19I, L19V, S37N, R41K, K70R, V77I,_x000D_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</si>
  <si>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V35I, K102R, E122K, L214F, V245M,
 D250E, P272A, A288S, I293V, D324E, Q334E
 Protease Gene: V3I, I15V, S37C, L63Q, V82I
 HIV Subtype: B
 These results were obtained from the use of Celera Diagnostics
 ViroSeq v2.8 assay. This test has been approved by the FDA for
 IVD use. These results were reviewed by Thomas K. Huard, Ph.
 D., Director of Molecular Diagnostics.
 RESULTS RECEIVED ON           05/08/13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</si>
  <si>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V60I, I135T, S162A, T200A, R211K,
 L214F, V245E, D250E, A288S, I293V, E297K
 Protease Gene: V3I, K14R, I15V, G16E, S37N, I62V, L63T, I64L
 HIV Subtype: B
 These results were obtained from the use of Celera Diagnostics
 ViroSeq v2.8 assay. This test has been approved by the FDA for
 IVD use. These results were reviewed by Thomas K. Huard, Ph.
 D., Director of Molecular Diagnostics.
 RESULTS RECEIVED ON           05/10/13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</si>
  <si>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D67N_x000D_
Protease Gene:_x000D_
 _x000D_
NOVEL MUTATIONS DETECTED:_x000D_
Reverse Transcriptase Gene: D121H, D177E, I178L, T200A, Q207E,_x000D_
R211K, L214F, P243S, V245E, P272A, R277K, I293V, Q334H_x000D_
Protease 
Gene: V3I, I15V, M36I, S37N, L63M_x000D_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</si>
  <si>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HIV-1 GENOTYPE: NOT DETECTED
 PLEASE NOTE: WE WERE NOT ABLE TO OBTAIN AN HIV-1 GENOTYPE FROM
 THIS SAMPLE DUE TO ONE OF THE FOLLOWING PROBLEMS: INSUFFICIENT
 VIRAL LOAD, A MUTATION IN THE VIRAL GENOME, OR THE PRESENCE OF
 INHIBITORS TO THE PCR AMPLIFICATION. PLEASE CORRELATE THIS
 RESULT WITH ANY RECENT VIRAL LOAD FOR THIS PATIENT AND RESUBMIT
 IF CLINICALLY WARRANTED.
 These results were obtained from the use of Celera Diagnostics
 ViroSeq v2.8 assay. This test has been approved by the FDA for
 IVD use. These results were reviewed by Thomas K. Huard, Ph.
 D., Director of Molecular Diagnostics.
 RESULTS RECEIVED ON           05/16/13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</si>
  <si>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D123N, E169D, R211K, L214F, E248N,
 P272S, R277K, L283I, I293V, P313Q, Q334H
 Protease Gene: V3I, L19V, S37N, L63N, I64V, I72Q, V77I
 HIV Subtype: B
 These results were obtained from the use of Celera Diagnostics
 ViroSeq v2.8 assay. This test has been approved by the FDA for
 IVD use. These results were reviewed by Thomas K. Huard, Ph.
 D., Director of Molecular Diagnostics.
 RESULTS RECEIVED ON           04/26/13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</si>
  <si>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L10I, V11I
 NOVEL MUTATIONS DETECTED:
 Reverse Transcriptase Gene: K20R, V35I, S48T, E122K, D123E,
 K166R, E169D, Q174K, Q174R, I178L, I178M, G196E, V245Q, P272A,
 A288S, I293V, Q334G, G335E
 Protease Gene: V3I, T12S, L19I, L19K, L19Q, S37N, R41K, I62V,
 L63P, V77I, I93L
 HIV Subtype: B
 These results were obtained from the use of Celera Diagnostics
 ViroSeq v2.8 assay. This test has been approved by the FDA for
 IVD use. These results were reviewed by Thomas K. Huard, Ph.
 D., Director of Molecular Diagnostics.
 RESULTS RECEIVED ON           05/21/13
 Reference lab accession: NP
 Testing Performed By
 QUEST DIAGNOSTICS/NICHOLS CHANTILLY
 14225 NEWBROOK DRIVE CHANTILLY VA 20151-2228
 KENNETH L. SISCO, MD</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</si>
  <si>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S105A, E122K, D123N, D123S, D177E,
 I178M, T200I, R211K, L214F, P243T, V245K, V245P, V245Q, V245T,
 D250E, R277K, I293V, Q334N, G335D
 Protease Gene: V3I, Q18L, S37N, R41K, I62V, L63P, I64L, I93L
 HIV Subtype: B
 These results were obtained from the use of Celera Diagnostics
 ViroSeq v2.8 assay. This test has been approved by the FDA for
 IVD use. These results were reviewed by Thomas K. Huard, Ph.
 D., Director of Molecular Diagnostics.
 RESULTS RECEIVED ON           05/20/13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</si>
  <si>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 L10I_x000D_
 _x000D_
NOVEL MUTATIONS DETECTED:_x000D_
Reverse Transcriptase Gene: K22R, D123E, I135T, I142T, T165I,_x000D_
I178L, G196E, T200A, E204A, I244V, V245M, R277K, I293V, 
I329L_x000D_
Protease Gene: V3I, I13V, I15V, M36I, S37D, S37N, R41K, I62V,_x000D_
L63H, L63Q, I64V, C67Y_x000D_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</si>
  <si>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K22R, I135T, I142T, T165I, I178L,_x000D_
G196E, T200A, E204A, L214F, V245M, R277K, I293V, A327T, 
I329L_x000D_
Protease Gene: V3I, I15V, M36I, S37D_x000D_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</si>
  <si>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V35L, T39A, R83K, E122K,
 D123E, I135T, Q174H, D177E, T200A, R211K, L214F, V245E, R277K,
 L283I, I293V, E297A, V314I
 Protease Gene: V3I, I13V, S37N, I62V, L63P, V77I
 HIV Subtype: B
 These results were obtained from the use of Celera Diagnostics
 ViroSeq v2.8 assay. This test has been approved by the FDA for
 IVD use. These results were reviewed by Thomas K. Huard, Ph.
 D., Director of Molecular Diagnostics.
 RESULTS RECEIVED ON           05/20/13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</si>
  <si>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Resistance_x000D_
ZERIT (stavudine, d4T)              No Evidence of Resistance_x000D_
ZIAGEN (abacavir, ABC)              Possible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L74V, K103N_x000D_
Protease Gene:_x000D_
 _x000D_
NOVEL MUTATIONS DETECTED:_x000D_
Reverse Transcriptase Gene: K11H, K20R, V35I, K102Q, E122K,_x000D_
T165I, N175H, D177E, I178M, V179I, G196E, R211K, L214F, K281R,_x000D_
T286A, E291D, V292I, I293V, E297K, V317A, G333E, Q334N, 
G335C_x000D_
Protease Gene: V3I, T12R, K14E, K14V, L19I, R41K, I62V, L63P,_x000D_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</si>
  <si>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S162C, Q174H, D177E, I178M, I202V,_x000D_
L214F, P243S, V245E, T286A, G333D, G333E, Q334A, Q334G, G335S_x000D_
Protease 
Gene: V3I, I13V, I15V, L19Q, S37E, K43R, D60E,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</si>
  <si>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 A71V_x000D_
 _x000D_
NOVEL MUTATIONS DETECTED:_x000D_
Reverse Transcriptase Gene: E122K, I135T, I142V, S162C, E169D,_x000D_
K173E, Q174K, D177E, T200I, R211K, L214F, A288S, I293V, K311R_x000D_
Protease Gene: V3I, L10N, K14R, S37N, 
K43R, I62V, L63A, G68E,_x000D_
H69R, I72V,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</si>
  <si>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
  HIV GENOTYPING 
 SEQUENCING                    see note
 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I135T, S162C, I178M, T200A,
 I202V, R211S, L214F, D250E, P272A, Q278H, T286A, D324E, I329L
 Protease Gene: V3I, K20R, S37N, L63P, I72V, V77I, I93L
 HIV Subtype: B
 These results were obtained from the use of Celera Diagnostics
 ViroSeq v2.8 assay. This test has been approved by the FDA for
 IVD use. These results were reviewed by Thomas K. Huard, Ph.
 D., Director of Molecular Diagnostics.
 RESULTS RECEIVED ON           05/24/13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</si>
  <si>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A158S, K173R, I178M, T200A,_x000D_
T200I, T200V, I202V, E203D, L210S, R211K, L214F, E248D, P272A,_x000D_
R277K, 
E291D, V292I, P294T, E312Q, V317A, S322T_x000D_
Protease Gene: V3I, I13V, K14R, E35D, S37E, R41K, R57K, D60E,_x000D_
L63P, I64V, H69Y,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</si>
  <si>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Possible Resistance **_x000D_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L100I, V118I, Y188L_x000D_
Protease Gene: A71V_x000D_
 _x000D_
NOVEL MUTATIONS DETECTED:_x000D_
Reverse Transcriptase Gene: V35I, E36D, L100M, E122K, Q174E,_x000D_
Q174G, Y188F, T200A, E204K, Q207E, R211K, E248D, I293V, E297K,_x000D_
Q334Y_x000D_
Protease Gene: V3I, 
M36I, S37N, R41K, I62V, L63N,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</si>
  <si>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T215I, K219N_x000D_
Protease Gene:_x000D_
 _x000D_
NOVEL MUTATIONS DETECTED:_x000D_
Reverse Transcriptase Gene: V35I, E53D, S68G, I135T, I202V,_x000D_
L214F, P243S, I274V, R277K, Q278N, T286A, A288S, S322A_x000D_
Protease
 Gene: V3I, I13V, S37N, L63P, K70R,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</si>
  <si>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E53D, V60I, V60M, K64R, V90I, A98S,_x000D_
E122K, G196E, T200R, R211K, L214F, R277K, K281R, L283I, 
V292I,_x000D_
E297R, D320E, S322T_x000D_
Protease Gene: V3I, K14R, S37D, S37E, K43R, L63Q, C67D, I72V,_x000D_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</si>
  <si>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K103S, M184I, Y188H_x000D_
Protease Gene: L10I_x000D_
 _x000D_
NOVEL MUTATIONS DETECTED:_x000D_
Reverse Transcriptase Gene: V60I, K102R, E122K, I178M, G196E,_x000D_
T200R, R211K, L214F, H221Y, V241I, R277K, K281R, L283I, V292I,_x000D_
E297R, S322T_x000D_
Protease Gene: V3I, K14R, S37E, 
L63Q, C67D,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</si>
  <si>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V35I, A98S, E122K, D123E, D177E,_x000D_
I178V, V179I, L214F, P272S, K275Q, I293V, I329V, Q334E_x000D_
Protease Gene: 
V3I, R41K, L63P,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</si>
  <si>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V35I, T39A, A98S, E122K, D123E,_x000D_
D177E, I178V, V179I, L214F, P272S, K275Q, I293V, Q334E_x000D_
Protease Gene: 
V3I, R41K, L63P, V77I, V77M,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</si>
  <si>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V35M, T39A, R83K, E122K, D123E,_x000D_
I135T, I142V, E169D, D177E, G196E, T200A, E204V, L214F, K275R,_x000D_
R277K, E297A,
 Q334C_x000D_
Protease Gene: V3I, I15V, E35D, M36I, S37D, R57K, L63P, I64V_x000D_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</si>
  <si>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K103R, K103S, V118I, V179D_x000D_
Protease Gene:_x000D_
 _x000D_
NOVEL MUTATIONS DETECTED:_x000D_
Reverse Transcriptase Gene: V35I, K64R, E122K, D123N, E169G,_x000D_
E169K, E169R, K173E, Q174R, D177E, T200I, R211K, E248N, R277K,_x000D_
I326V_x000D_
Protease 
Gene: V3I, S37N, R57K, D60E,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</si>
  <si>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K103R, K103S, V118I, V179D,_x000D_
V179E_x000D_
Protease Gene:_x000D_
 _x000D_
NOVEL MUTATIONS DETECTED:_x000D_
Reverse Transcriptase Gene: V35I, K64R, E122K, D123N, E169G,_x000D_
E169R, K173E, Q174R, D177E, T200I, T200R, R211K, P243S, V245E,_x000D_
E248D, 
E248N, R277K, I326V_x000D_
Protease Gene: V3I, S37N, R41K, R57K, D60E, L63P, K70T_x000D_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</si>
  <si>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V35I, A98S, K102E, D121H, D121Y,_x000D_
E122Q, D123G, D123N, D123S, D177E, T200A, Q207E, R211K, L214F,_x000D_
V245K, R277K, K281R, T286A, I293V, 
E297K_x000D_
Protease Gene: V3I, S37N, L63A, L63T, V77I_x000D_
 _x000D_
HIV Subtype: B_x000D_
 _x000D_
These results were obtained from the use of Celera Diagnostics_x000D_
ViroSeq v2.8 assay. This test has been approved by the FDA for_x000D_
IVD use._x000D_
 </t>
  </si>
  <si>
    <t xml:space="preserve">
  HIV GENOTYPING 
 SEQUENCING                    see note
 TESTS-------------RESULTS--------UNITS--REF. RANGE---
 HIV-1 GENOTYPING               REPORT
 HIV-1 DRUG RESISTANCE MUTATION ANALYSIS
 HIV-1 GENOTYPE: NOT DETECTED
 PLEASE NOTE: WE WERE NOT ABLE TO OBTAIN AN HIV-1 GENOTYPE FROM
 THIS SAMPLE DUE TO ONE OF THE FOLLOWING PROBLEMS: INSUFFICIENT
 VIRAL LOAD, A MUTATION IN THE VIRAL GENOME, OR THE PRESENCE OF
 INHIBITORS TO THE PCR AMPLIFICATION. PLEASE CORRELATE THIS
 RESULT WITH ANY RECENT VIRAL LOAD FOR THIS PATIENT AND RESUBMIT
 IF CLINICALLY WARRANTED.
 These results were obtained from the use of Celera Diagnostics
 ViroSeq v2.8 assay. This test has been approved by the FDA for
 IVD use. These results were reviewed by Thomas K. Huard, Ph.
 D., Director of Molecular Diagnostics.
 RESULTS RECEIVED ON           05/26/13
 Reference lab accession: NP
 Testing Performed By
 QUEST DIAGNOSTICS/NICHOLS CHANTILLY
 14225 NEWBROOK DRIVE CHANTILLY VA 20151-2228
 KENNETH L. SISCO, MD</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</si>
  <si>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E122K, S162C, D177E, I178M, Q207E,_x000D_
R211K, L214F, V245E, R277K, I293V, R307K, G333A, Q334L_x000D_
Protease 
Gene: V3I, L10M, S37E, I62V, L63S, I64V, T74A_x000D_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</si>
  <si>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I5V, A98S, E122K, E122R, D123E,_x000D_
I142T, K173R, Q174H, I178L, G196E, I202V, Q207K, R211A, L214F,_x000D_
V245T, 
D250E, R277K, T286A, A288S, I293V, G333D_x000D_
Protease Gene: V3I, E35D, M36I, S37N, P39Q, R41K, K45R, I62V,_x000D_
L63A, I72E,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</si>
  <si>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I5V, A98S, E122K, D123E, I142T,_x000D_
K173R, Q174H, Q174K, Q174N, I178L, E194A, G196E, I202V, Q207K,_x000D_
R211A, 
L214F, V245T, D250E, R277K, T286A, A288S, I293V, G333D_x000D_
Protease Gene: V3I, E35D, M36I, S37N, P39Q, R41K, K45R, I62V,_x000D_
L63A, I72E,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</si>
  <si>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Resistance_x000D_
ZERIT (stavudine, d4T)              No Evidence of Resistance_x000D_
ZIAGEN (abacavir, ABC)              Resistance **_x000D_
VIREAD (tenofovir, TDF)             No Evidence of Resistance_x000D_
 _x000D_
Non-Nucleoside Reverse Transcriptase Inhibitors_x000D_
RESCRIPTOR (delavirdine, DLV)       Resistance ***_x000D_
SUSTIVA (efavirenz, EFV)            Resistance ***_x000D_
VIRAMUNE (nevirapine, NVP)          Resistance ***_x000D_
INTELENCE (etravirine, ETR)         Possible Resistance ***_x000D_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L74V, V106M, M184I, F227C, M230L_x000D_
Protease Gene:_x000D_
 _x000D_
NOVEL MUTATIONS DETECTED:_x000D_
Reverse Transcriptase Gene: V35T, T39E, E40D, A98S, K102Q,_x000D_
D123E, I135L, I142V, A158S, K166R, K173T, D177E, I178M, T200A,_x000D_
Q207E, R211K, L214F, V245Q, E291D, V292I, I293V, P294T, 
Q334N,_x000D_
G335D_x000D_
Protease Gene: V3I, T12S, I15V, L19I, M36I, S37D, R41K, D60E,_x000D_
Q61E, H69K, K70Q, L89M, I93L_x000D_
 _x000D_
HIV Subtype: C_x000D_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</si>
  <si>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K32E, K49R, A98S, I135R, K173N,_x000D_
Q174K, T200A, R211K, L214F, E248D, R277K, K281R, L283I, I293V,_x000D_
K311R, I326V,
 Q334H, Q334N, G335D_x000D_
Protease Gene: V3I, I13V, K14R, I15V, L19I, S37N, L63A, I64V,_x000D_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</si>
  <si>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E122K, I135R, I135T, K173N,_x000D_
Q174K, T200A, R211K, L214F, E248D, R277K, K281R, L283I, I293V,_x000D_
K311R, 
I326V, Q334H, Q334N, G335D_x000D_
Protease Gene: V3I, I13V, K14R, I15V, L19I, S37N, L63A,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</si>
  <si>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E122K, S162C, G196E, R211K,_x000D_
L214F, V245E, P272A, R277K, K281R, E291D, V292I, I293V, 
E297A,_x000D_
Q334H_x000D_
Protease Gene: V3I, I15V, M36I, S37N, L63Q, I64V, E65D, K70R,_x000D_
I72V_x000D_
 _x000D_
HIV Subtype: B_x000D_
 _x000D_
These results were obtained from the use of Celera Diagnostics_x000D_
ViroSeq v2.8 assay. This test has been approved by the FDA for_x000D_
IVD use._x000D_
 </t>
  </si>
  <si>
    <t>07/28/2016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</si>
  <si>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V35I, E122K, S162C, G196E,_x000D_
R211K, L214F, V245E, P272A, R277K, K281R, E291D, V292I, I293V,_x000D_
E297A, 
Q334H_x000D_
Protease Gene: V3I, I15V, L19V, M36I, S37N, L63Q, I64V, E65D,_x000D_
K70R,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</si>
  <si>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K11R, K20R, A98S, E122K, D123E,_x000D_
I135T, K166R, D177E, T200I, R211K, L214F, V245M, P272T, I293V,_x000D_
P294Q, 
D324N, I329L_x000D_
Protease Gene: V3I, I15V, E35D, S37N, D60E, Q61E, L63P, I64V_x000D_
 _x000D_
HIV Subtype: B_x000D_
 _x000D_
These results were obtained from the use of Celera Diagnostics_x000D_
ViroSeq v2.8 assay. This test has been approved by the FDA for_x000D_
IVD use._x000D_
 </t>
  </si>
  <si>
    <t>06/14/2017</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</si>
  <si>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M184I_x000D_
Protease Gene:_x000D_
 _x000D_
NOVEL MUTATIONS DETECTED:_x000D_
Reverse Transcriptase Gene: E6D, K11R, K20R, A98S, E122K, D123E,_x000D_
K166R, D177E, T200I, R211K, L214F, V241I, V245M, P272T, I293V,_x000D_
P294Q, I329L_x000D_
Protease Gene: 
V3I, I15V, L19S, E35D, S37N, D60E, Q61E, L63P,_x000D_
I64L_x000D_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</si>
  <si>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K20R, D86E, W88S, E122K, D123E,_x000D_
S162Y, D177E, T200A, E203D, Q207E, Q207G, R211K, L214F, V245E,_x000D_
P272A, 
R277K, K281R, I293V, E312T, D324E, G333E_x000D_
Protease Gene: V3I, S37N, R57K, I62V, L63A,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</si>
  <si>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10/10/2014</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</si>
  <si>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Possible Resistance ***_x000D_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K65N, K103N, M184I_x000D_
Protease Gene: A71T_x000D_
 _x000D_
NOVEL MUTATIONS DETECTED:_x000D_
Reverse Transcriptase Gene: K20R, I31L, D86E, W88S, V90I, E122K,_x000D_
D123E, S162Y, D177E, T200A, E203D, E204D, Q207G, R211K, L214F,_x000D_
V241M, P272A, R277K, K281R, I293V, E312T, D324E, 
G333E_x000D_
Protease Gene: V3I, S37N, R57K, I62V, L63A,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</si>
  <si>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R83K, K102Q, E122K, S162A, K173R,_x000D_
Q174R, I178L, V179I, G196E, R211K, L214F, V245E, R277K, T296S,_x000D_
E297A, 
E297T, V317A_x000D_
Protease Gene: V3I, G17D, S37N, K43R, R57K, L63P, I64V, K70R,_x000D_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</si>
  <si>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V35T, I50V, T69S, E122K, D123E,_x000D_
I142V, S162C, R172K, Q174H, D177E, T200A, R211K, L214F, V245E,_x000D_
K249Q, 
R277K, T286A, E297K, I326V, G333E, Q334N, G335D_x000D_
Protease Gene: V3I, T12N, G16E, L19I, M36I, S37N, R41K, R57K,_x000D_
L63A, L63V, I72T, V82I,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</si>
  <si>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V35T, T69S, E122K, D123E, I142V,_x000D_
S162C, Q174H, D177E, T200A, R211K, L214F, V245E, K249Q, T286A,_x000D_
E297K, 
I326V, G333E, Q334N, G335D_x000D_
Protease Gene: V3I, T12N, G16E, L19I, S37N, R41K, R57K, L63A,_x000D_
L63V, I72T,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</si>
  <si>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E6K, K11N, K20R, V35T, T39E, S48T,_x000D_
K102Q, D123N, D123S, K173A, I195K, G196M, T200A, Q207A, Q207E,_x000D_
Q207K, 
Q207T, R211K, L214F, V245Q, P272Q, E291D, V292I, I293V,_x000D_
P294T, I329V, G333E, Q334H, Q334Y, G335S_x000D_
Protease Gene: V3I, T12S, I15V, L19T, E35D, M36I, S37D, S37N,_x000D_
L63P, H69K, I93L_x000D_
 _x000D_
HIV Subtype: C_x000D_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</si>
  <si>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S48T, D123N, T165I, I202V, L214F,_x000D_
T286A, I293V, T296S, K311R, G333E, Q334H_x000D_
Protease Gene: V3I, I15V, S37C, 
S37Y, R41K, L63P, I72T_x000D_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</si>
  <si>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 L10I_x000D_
 _x000D_
NOVEL MUTATIONS DETECTED:_x000D_
Reverse Transcriptase Gene: E28A, S48T, D123N, T165I, I202V,_x000D_
E203D, L210S, L214F, T286A, I293V, T296S, K311R, G333E, Q334H_x000D_
Protease Gene: V3I, T12A, I15V, L19I, 
S37C, S37H, S37R, S37Y,_x000D_
R41K, L63P, I72T_x000D_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</si>
  <si>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V35T, V60I, I135T, K173L, K173S,_x000D_
Q174K, D177E, I178M, V179I, Q207A, R211S, L214F, E248D, P272A,_x000D_
I274V, 
R277K, T286A, E291D, V292I, I293V, P294T, E312D, S322A,_x000D_
G335D_x000D_
Protease Gene: V3I, T12A, T12I, T12V, I13V, K14R, G16E, K20I,_x000D_
E35D, M36I, S37N, R41K, R57K, L63V, I64M, H69K, L89M_x000D_
 _x000D_
HIV Subtype: A1_x000D_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</si>
  <si>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D123E, I135L, D177E, T200A,_x000D_
Q207E, R211K, L214F, L260I, K275R, R277K, R284K, T286A, E291D,_x000D_
V292I, 
I293V, I326V, I329V_x000D_
Protease Gene: V3I, T12K, I15V, L19I, S37N, R41K, D60E, I62V,_x000D_
L63A,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</si>
  <si>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Possible Resistance *_x000D_
VIDEX (didanosine, ddI)             Resistance ***_x000D_
ZERIT (stavudine, d4T)              Possible Resistance *_x000D_
ZIAGEN (abacavir, ABC)              Resistance ***_x000D_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Resistance ***_x000D_
LEXIVA 
(fosamprenavir, FOS)         Resistance ***_x000D_
CRIXIVAN (indinavir, IDV)           Resistance ***_x000D_
FORTOVASE (saquinavir, SQV)         Possible Resistance ***_x000D_
KALETRA (lopinavir+ritonavir, LPV)  Resistance ***_x000D_
VIRACEPT (nelfinavir, NFV)          Resistance ***_x000D_
REYATAZ (atazanavir, ATV)           Resistance ***_x000D_
APTIVUS (tipranavir, TPV)           Possible Resistance ***_x000D_
PREZISTA (darunavir, DRV)           Possible Resistance ***_x000D_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 T69D, K70R, L74I, M184V, K219Q_x000D_
Protease Gene: L10F, V32I, M46I, I54L, A71V, L76V, V82A_x000D_
 _x000D_
NOVEL MUTATIONS DETECTED:_x000D_
Reverse Transcriptase Gene: K11R, I94L, D123E, I135L, D177E,_x000D_
T200A, I202V, E203K, Q207E, L214F, K275R, R277K, R284K, T286A,_x000D_
E291D, V292I, I293V, I326V_x000D_
Protease Gene: V3I, T12K, 
I15V, L19I, K20R, E21D, M36I, S37N,_x000D_
K55N, D60E, I62V, L63A,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</si>
  <si>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V35A, V35I, V35T, V60I, K102R,_x000D_
E122K, I142V, E169D, T200A, R211K, L214F, V245E, V245K, V245L,_x000D_
V245M, V245Q, 
E248D, D250E, P272A, A288S, I293V, V317A, I326V_x000D_
Protease Gene: V3I, T12V, E35D, M36I, S37N, R41K, K45R, I62V,_x000D_
L63P,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</si>
  <si>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M184V_x000D_
Protease Gene:_x000D_
 _x000D_
NOVEL MUTATIONS DETECTED:_x000D_
Reverse Transcriptase Gene: V35L, K43S, K49R, I50V, R83K, E169D,_x000D_
I178M, R211K, Y232H, V245K, V245Q, E248D, R277K, R284K, T286A,_x000D_
I293V_x000D_
Protease Gene: V3I, M36I, R41K, I62V, L63S,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</si>
  <si>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T39A, E40D, E122P, I135V,_x000D_
I142V, S162A, Q174H, D177E, L214F, P272K, R277K, L283I, E291D,_x000D_
I293V, 
G335D_x000D_
Protease Gene: V3I, L19A, L19T, S37N, L63P, K70R_x000D_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</si>
  <si>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T39A, E40D, E122P, I135V,_x000D_
I142V, S162A, Q174H, D177E, L214F, P272K, R277K, L283I, E291D,_x000D_
I293V, 
G335D_x000D_
Protease Gene: V3I, L19A, L19T, S37N, L63P, K70R_x000D_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</si>
  <si>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E6D, S68G, W88S, I135T, S162A,_x000D_
T200I, E203D, Q207D, R211K, L214F, E224D, E248D, P272A, R277K,_x000D_
A288S, 
I293V, V317A, I329V, G333E, Q334N_x000D_
Protease Gene: V3I, S37N, I62V, L63D, I72T,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</si>
  <si>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K11R, K11S, K20R, V35A, V35I, V35T,_x000D_
E122K, I135V, S162C, E169D, G196E, L214F, V245K, V245Q, P272A,_x000D_
R277K, 
T286A, I293V_x000D_
Protease Gene: V3I, I15V, S37N, L63P, I72T_x000D_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</si>
  <si>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K22R, V35T, A98S, E122K, K166R,_x000D_
D177E, I178M, L214F, P272A, T286A, I293V, D324E, G335C_x000D_
Protease Gene: 
V3I, E35D, S37N, R41K, L63P,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</si>
  <si>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Resistance ***_x000D_
ZERIT (stavudine, d4T)              Possible Resistance ***_x000D_
ZIAGEN (abacavir, ABC)              Resistance ***_x000D_
VIREAD (tenofovir, TDF)             Resistance ***_x000D_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K65R, D67G, K70E, M184V_x000D_
Protease Gene: A71T_x000D_
 _x000D_
NOVEL MUTATIONS DETECTED:_x000D_
Reverse Transcriptase Gene: K22R, V35T, S68G, A98S, D123N,_x000D_
D177E, I178M, L214F, P272A, T286A, I293V, D324E, G335C_x000D_
Protease Gene: V3I, E35D, S37N, R41K, L63P, 
I93L_x000D_
 _x000D_
HIV Subtype: B_x000D_
 _x000D_
These results were obtained from the use of Celera Diagnostics_x000D_
ViroSeq v2.8 assay. This test has been approved by the FDA for_x000D_
IVD use._x000D_
 </t>
  </si>
  <si>
    <t>11/21/2013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</si>
  <si>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V35I, V60I, R83K, E122K, I135M,_x000D_
S162Y, I178L, T200A, Q207E, L214F, V245E, P272A, R277K, K281R,_x000D_
A288S, 
I293V, E297K, P321S, D324E, I329L, Q334E_x000D_
Protease Gene: V3I, Q7E, I13V, K14R, I15V, S37N, I64V,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</si>
  <si>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E36A, T39E, S48T, D123S,_x000D_
K173A, D177E, G196K, T200A, Q207E, L214F, V245Q, E248D, S251H,_x000D_
T286A, E291D, 
V292I, Q334N, G335D_x000D_
Protease Gene: V3I, I15V, L19V, M36I, S37N, R41K, H69K, L89M,_x000D_
I93L_x000D_
 _x000D_
HIV Subtype: C_x000D_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</si>
  <si>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V60I, E122A, E122K, E122T, I142V,_x000D_
T165I, E169Q, K173Q, I178L, G196E, T200A, R211K, L214F_x000D_
Protease Gene: V3I,
 S37N, I62V, L63Q, C67S,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</si>
  <si>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K101Q, M184V_x000D_
Protease Gene:_x000D_
 _x000D_
NOVEL MUTATIONS DETECTED:_x000D_
Reverse Transcriptase Gene: V21I, K32Q, T39A, R83K, A98S, K102Q,_x000D_
E122P, I135R, K166R, D177E, I178M, Q197H, E204Q, R211K, L214F,_x000D_
V245K, E248D, R277K, T286A, 
G333E, Q334R_x000D_
Protease Gene: V3I, I13V, R41K, D60E, Q61E, L63P,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</si>
  <si>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V75L, E122K, Q174H, D177E,_x000D_
I178L, L210F, L210S, R211K, L214F, E248Q, R277K, T286A, I326A,_x000D_
I326T, I326V,
 I329L, G335D_x000D_
Protease Gene: V3I, L19I, S37C, L38I, L38M, P39S, I62V, L63A,_x000D_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</si>
  <si>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D123N, I135R, R172K, Q174K,_x000D_
I178L, G196E, R211K, L214F, V245I, V245L, V245M, V276I, R277K,_x000D_
I293V, 
S322T, I329L, G335S_x000D_
Protease Gene: V3I, I13V, L33V, S37N, R41K, L63A, I64V, E65D_x000D_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</si>
  <si>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D123N, I135R, R172K, Q174K,_x000D_
I178L, G196E, R211K, L214F, V245L, V276I, R277K, I293V, S322T,_x000D_
I329L, 
G335S_x000D_
Protease Gene: V3I, I13V, L33V, S37N, R41K, L63A, I64V, E65D_x000D_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</si>
  <si>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K32N, V35I, D123S, I135K, T139A,_x000D_
T165I, D177E, I178L, I202V, E204N, Q207E, R277K, I293V, P294Q,_x000D_
E312T, 
G333E, Q334F, Q334H, Q334L, Q334Y_x000D_
Protease Gene: V3I, I13V, E35D, M36I, S37N, P39S, R41K, R57K,_x000D_
L63S, I64M, I72T,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</si>
  <si>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08/08/2013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</si>
  <si>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E28K, K32E, V35T, E36A, T39E, S48T,_x000D_
D123G, D123S, K173A, D177E, I178M, T200A, Q207E, L214F, V245Q,_x000D_
E248D, 
L283I, T286A, E291D, V292I, I293V, Q334Y, G335D_x000D_
Protease Gene: V3I, I15V, L19I, M36I, S37N, R41K, Q61E, H69K,_x000D_
T74A, L89M, I93L_x000D_
 _x000D_
HIV Subtype: C_x000D_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</si>
  <si>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K20R, E122K, D123E, I135V, D177E,_x000D_
V179I, L214F, V276I, R277K, L283I, I293V_x000D_
Protease Gene: V3I, T12A, L19I, E35D, S37N, L63P, I72V, 
V77I,_x000D_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</si>
  <si>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E122K, I142V, D177E, I178M,_x000D_
T200I, R211Q, L214F, P272A, R277K, T286A_x000D_
Protease Gene: V3I, T12R, S37N, 
R41K, I64V_x000D_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</si>
  <si>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E122K, I142V, D177E, I178M,_x000D_
T200I, R211Q, L214F, P272A, R277K, T286A_x000D_
Protease Gene: V3I, T12R, S37N, 
R41K,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</si>
  <si>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 L10V_x000D_
 _x000D_
NOVEL MUTATIONS DETECTED:_x000D_
Reverse Transcriptase Gene: E122K, D123E, I135T, T165I, G196E,_x000D_
T200I, T200R, R211T, I244V, P272A, R277K, T286A, 
E297K_x000D_
Protease Gene: V3I, I13V, I15V, M36I, S37D, L63Q, I64V_x000D_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</si>
  <si>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V106I, D123E, I142V, S162C, R211K,_x000D_
L214F, E248D, P272S, R277K, A288S, I293V, Q334H_x000D_
Protease Gene: V3I, I13V,
 G17D, K20R, L33I, S37N, L63H, L63P,_x000D_
L63S, L63Y, I64V, H69Y_x000D_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</si>
  <si>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P4C, P4R, P4S, M16T, V35T, T39A,_x000D_
E40D, V60I, D121Y, E169D, D177E, I178M, T200I, Q207E, R211K,_x000D_
L214F, V245K, 
D250E, P272Q, R277K, L282C, L283I, T286A, I293V,_x000D_
G335D_x000D_
Protease Gene: V3I, I13V, Q18H, L19F, L19V, K20R, M36I, S37N,_x000D_
R41K, I64V, H69Y, I72V_x000D_
 _x000D_
HIV Subtype: D_x000D_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</si>
  <si>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P4C, M16T, V35T, T39A, E40D, V60I,_x000D_
D121Y, E169D, D177E, I178M, T200I, Q207E, Q207K, R211K, L214F,_x000D_
V245K, 
D250E, P272Q, R277K, L282C, L283I, T286A, I293V, G335D_x000D_
Protease Gene: V3I, I13V, Q18H, L19F, L19V, K20R, M36I, S37N,_x000D_
R41K, I64V, H69Y, I72V_x000D_
 _x000D_
HIV Subtype: D_x000D_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</si>
  <si>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R83K, A98S, E122K, D123E,_x000D_
E169D, G196E, L214F, V254I, T286A, E297A_x000D_
Protease Gene: V3I, T12A, I13V, 
E35D, S37N, R57K, L63P, I64L_x000D_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</si>
  <si>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V35I, V60I, V90I, A98S, E122P,_x000D_
I142V, D177E, G196E, T200A, E204K, L214F, V245D, V245N, P272A,_x000D_
T286A, V292I, I293V, E297K, Q334L_x000D_
Protease Gene:
 V3I, G16E, P39S, L63A,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</si>
  <si>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K104N, E122K, D123E, S162C, D177E,_x000D_
T200A, R211K, L214F, V245E, P272A, L283I, V292I, I293V, E297A,_x000D_
I329L, 
G333E, Q334N_x000D_
Protease Gene: V3I, S37C, L63A,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</si>
  <si>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K104N, E122K, D123E, S162C, D177E,_x000D_
T200A, R211K, L214F, T215A, V245E, P272A, L283I, V292I, I293V,_x000D_
E297A, 
I329L, G333E, Q334N_x000D_
Protease Gene: V3I, S37C, I62V, L63A,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</si>
  <si>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I142V, Q174H, D177E, I202V, Q207H,_x000D_
Q207K, Q207N, Q207R, Q207S, R211K, L214F, P272A, R277K, T286A,_x000D_
I329L, 
Q334E_x000D_
Protease Gene: V3I, E35D, S37N, S37T, L63Q, I64V, H69Y_x000D_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</si>
  <si>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V35T, D123E, S162C, E169D, N175H,_x000D_
I178M, G196K, T200A, Q207E, R211K, L214F, V245E, V245K, D250E,_x000D_
R277K,
 K281R, T286A, I293V, E297K, K311R_x000D_
Protease Gene: V3I, M36I, S37N, P39S, L63P, I72T,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</si>
  <si>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E6K, K20R, A98S, S162C, K173E,_x000D_
K173Q, D177E, I178L, T200I, R211K, L214F, I257L, R277K, I293V,_x000D_
I329L, 
Q334E_x000D_
Protease Gene: V3I, T12A, E35D, S37N, R41K, L63E,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</si>
  <si>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E6K, K20R, T39A, K64R, A98S, S162C,_x000D_
K173E, K173Q, D177E, I178L, T200I, R211K, L214F, I257L, 
R277K,_x000D_
I293V, I329L, Q334E_x000D_
Protease Gene: V3I, T12A, E35D, S37N, R41K, L63E,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</si>
  <si>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E6K, K20R, A98S, S162C, K173Q,_x000D_
D177E, I178L, T200I, R211K, L214F, I257L, R277K, I293V, 
I329L,_x000D_
Q334E_x000D_
Protease Gene: V3I, T12A, E35D, S37N, R41K, L63E,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</si>
  <si>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 A71T_x000D_
 _x000D_
NOVEL MUTATIONS DETECTED:_x000D_
Reverse Transcriptase Gene: E6K, E6N, K20R, A98S, S162C, K173Q,_x000D_
D177E, I178L, T200I, R211K, L214F, I257L, R277K, I293V, 
I329L,_x000D_
Q334E_x000D_
Protease Gene: V3I, T12A, E35D, S37N, R41K, L63D, L63E,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</si>
  <si>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V179D_x000D_
Protease Gene:_x000D_
 _x000D_
NOVEL MUTATIONS DETECTED:_x000D_
Reverse Transcriptase Gene: E122K, I135V, Q174R, G196E, T200A,_x000D_
R211K, V245M, D250E, I293V, Q334E_x000D_
Protease Gene: V3I, I15V, M36I, 
S37Q, L63A_x000D_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</si>
  <si>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V60I, R83K, A98S, I135R,_x000D_
Q174R, R211K, L214F, R277K, T286A, I293V, D324E, G335N_x000D_
Protease Gene: V3I, 
T12A, I13V, S37N, R41K,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</si>
  <si>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V60I, R83K, A98S, I135R,_x000D_
Q174R, R211K, L214F, R277K, T286A, I293V, D324E, G335N_x000D_
Protease Gene: V3I, 
I13V, I15V, S37N, R41K,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</si>
  <si>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 M184V_x000D_
Protease Gene:_x000D_
 _x000D_
NOVEL MUTATIONS DETECTED:_x000D_
Reverse Transcriptase Gene: E122K, I135V, V179A, T200A, R211K,_x000D_
V245M, K249E, D250E, I293V, Q334E_x000D_
Protease Gene: V3I, I15V, M36I, S37Q, L63A_x000D_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</si>
  <si>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Possible Resistance_x000D_
FORTOVASE (saquinavir, SQV)         Possible Resistance_x000D_
KALETRA (lopinavir+ritonavir, LPV)  No Evidence of Resistance_x000D_
VIRACEPT (nelfinavir, NFV)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Y188L_x000D_
Protease Gene: L90M_x000D_
 _x000D_
NOVEL MUTATIONS DETECTED:_x000D_
Reverse Transcriptase Gene: E6D, V35I, V60I, E122K, V179I,_x000D_
T200I, L214F, V245K, P272A, T286A, E297Q, I326V_x000D_
Protease Gene: V3I, S37N, I62V, L63F, L63P, L63S, T91V,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</si>
  <si>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E122K, D123E, I178M, V179I, R211K,_x000D_
L214F, V245K, P272A, I326V, I329L, Q334H, Q334K, Q334N_x000D_
Protease 
Gene: V3I, I13V, S37N, R41K, L63H, L63Q, I64V, I72V,_x000D_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</si>
  <si>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V179D_x000D_
Protease Gene: L10V_x000D_
 _x000D_
NOVEL MUTATIONS DETECTED:_x000D_
Reverse Transcriptase Gene: K64R, V90I, E122K, D123E, I142V,_x000D_
D177E, G196E, Q197H, T200A, R211K, L214F, V245E, T253S, 
I257L,_x000D_
V261I, P272A, R277K, A288S, V292I, I293V, P294T, E297A_x000D_
Protease Gene: V3I, I13V, M36I, S37D, R41K, D60E, Q61E, L63P,_x000D_
K70Q, I72K_x000D_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</si>
  <si>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M16T, V35L, R83K, K102Q, K104R,_x000D_
S162Y, G196E, R211G, L214F, K275R, Q278H, I293V, Q334L_x000D_
Protease Gene: V3I, 
I15V, L19I, K20R, M36I, S37N, R57K, L63P,_x000D_
H69Q_x000D_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</si>
  <si>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A98G_x000D_
Protease Gene:_x000D_
 _x000D_
NOVEL MUTATIONS DETECTED:_x000D_
Reverse Transcriptase Gene: V35T, T39D, S48T, D123N, T139A,_x000D_
K173A, T200A, Q207A, R211K, L214F, V245Q, E248T, K275R, E291D,_x000D_
V292I, 
I293V, P294T, K311R, D324E, Q334N, G335D_x000D_
Protease Gene: V3I, T12S, I13V, I15V, L19I, L19T, K20R, M36I,_x000D_
S37N, R41K, L63P, H69K, L89M, I93L_x000D_
 _x000D_
HIV Subtype: C_x000D_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</si>
  <si>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A98G_x000D_
Protease Gene:_x000D_
 _x000D_
NOVEL MUTATIONS DETECTED:_x000D_
Reverse Transcriptase Gene: V35T, T39D, S48T, D123N, T139A,_x000D_
K173A, T200A, Q207A, R211K, L214F, V245Q, E248T, K275R, E291D,_x000D_
V292I, 
I293V, P294T, K311R, D324E, Q334N, G335D_x000D_
Protease Gene: V3I, T12S, I13V, I15V, L19I, L19T, K20R, M36I,_x000D_
S37N, R41K, L63P, H69K, L89M, I93L_x000D_
 _x000D_
HIV Subtype: C_x000D_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</si>
  <si>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V35M, R83K, K102Q, D123N, S162C,_x000D_
Q197K, Q207E, R211K, L214F, V245E, P272A, I293V, E297K, 
R307K,_x000D_
A327V_x000D_
Protease Gene: V3I, I13V, I15V, E35D, S37N, R57K, L63P, I85V_x000D_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</si>
  <si>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E122K, I135V, P176S, T200A,_x000D_
T200V, L214F, V245E, D250E, P272A, R277K, L283I, I293V, 
E297A,_x000D_
Q334H_x000D_
Protease Gene: V3I, T12I, T12V, G16E, S37N, R57K, I62V, L63A,_x000D_
L63T, I64V, E65D, I72V,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</si>
  <si>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K32N, V35I, R83K, E122K, D123E,_x000D_
T200A, R211K, L214F, V245E, P272A, R277K, I293V, S322A, Q334L_x000D_
Protease 
Gene: V3I, T12A, K14R, E35D, S37N, R57K, I62V, L63P,_x000D_
I72M,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</si>
  <si>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V179D_x000D_
Protease Gene:_x000D_
 _x000D_
NOVEL MUTATIONS DETECTED:_x000D_
Reverse Transcriptase Gene: P4S, V60I, E122K, I135V, L214F,_x000D_
V245I, V245M, E248D, D250E, P272A, R277K, T286A, I293V, L325I_x000D_
Protease
 Gene: V3I, R41K, L63S, K70R_x000D_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</si>
  <si>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R72K, A98S, I135T, I142M, S162A,_x000D_
S162C, S162G, E169D, Q174K, D177E, I178L, G196E, T200A, R211G,_x000D_
D250E,
 R277K_x000D_
Protease Gene: V3I, E35D, S37N, R57K, D60E, Q61E, L63P,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</si>
  <si>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A98S, D121H, I135T, I142M, S162C,_x000D_
E169D, Q174K, D177E, I178L, G196E, T200A, R211G, D250E, 
R277K_x000D_
Protease Gene: V3I, S37N, R57K, D60E, Q61E, L63P, V77I_x000D_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</si>
  <si>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E6K, K20R, T39K, K43E, K49R, I50V,_x000D_
K102Q, I135T, I142V, S162C, K173Q, N175H, Q197E, R211K, L214F,_x000D_
V292I, 
I293V, D324E, G335D_x000D_
Protease Gene: V3I, L19T, S37N, L63A,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</si>
  <si>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V60I, D121Y, I135V, I142V,_x000D_
S162A, D177E, I178M, T200A, T200S, E204K, Q207E, R211S, L214F,_x000D_
V245K, R277K,
 T286A, I293V, E328D_x000D_
Protease Gene: V3I, I13V, E35D, M36I, S37N, R41K, L63P, I64V,_x000D_
H69Y, I72V_x000D_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</si>
  <si>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V35M, T69S, K82R, E122K,_x000D_
D123E, E169D, D177E, G196E, Q197E, R211K, V276I, R277K, T286A,_x000D_
I293V, E297K, 
S322T, G333E_x000D_
Protease Gene: V3I, E35D, S37N, L63P, I64V_x000D_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</si>
  <si>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K20R, V35M, T69S, K82R, E122K,_x000D_
D123E, E169D, D177E, E194D, G196E, Q197E, R211K, V276I, R277K,_x000D_
T286A, I293V, E297K, S322T, G333E_x000D_
Protease Gene:
 V3I, E35D, S37N, L63P,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</si>
  <si>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I142V, S162A, L214F, E248N,_x000D_
T286A, I326V_x000D_
Protease Gene: V3I, I13V, L63A,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</si>
  <si>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V35M, T39A, E122K, K173E, Q174R,_x000D_
D177E, I178V, Q207E, R211K, L214F, V245M, E248N, A288S, 
P294Q,_x000D_
Q334L_x000D_
Protease Gene: V3I, S37D, R41K, D60E, L63P, I72T,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</si>
  <si>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K49R, A98S, K102R, V111I, V111M,_x000D_
D121Y, S162G, I178L, T200A, V245K, R277K, V292I, I293V, P321S,_x000D_
G333E, Q334H_x000D_
Protease Gene: V3I, S37N, P39S, 
R41K, D60E, I62V, L63P_x000D_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</si>
  <si>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P4N, K20R, V35A, K49R, V60I, E122K,_x000D_
D123E, E169D, D177E, T200A, Q207E, L214F, V245Q, E248D, P272A,_x000D_
R277K, 
I293V_x000D_
Protease Gene: V3I, Q18I, L19I, M36I, S37D, R57K, D60E,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</si>
  <si>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D123E, I178M, V179I, T200A,_x000D_
E204D, R211K, L214F, V245M, E248D, E248K, E248N, P272A, R277K,_x000D_
V292I, 
I293V, E297A, A327V_x000D_
Protease Gene: V3I, G16E, E35D, S37E, P39S, D60E,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</si>
  <si>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D123E, I178M, V179I, T200A,_x000D_
E204D, R211K, L214F, V245M, P272A, R277K, V292I, I293V, 
E297A,_x000D_
A327V_x000D_
Protease Gene: V3I, G16E, E35D, S37E, P39S, D60E,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</si>
  <si>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S48T, K49R, D123S, I135T,_x000D_
S162A, E169D, R211K, V245E, D250E, P272A, R277K, V292I, 
I293V,_x000D_
I329V_x000D_
Protease Gene: V3I, T12Q, I15V, L19I, M36I, S37D, R57K, D60E,_x000D_
I62V, L63P, I64V_x000D_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</si>
  <si>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E44D_x000D_
Protease Gene:_x000D_
 _x000D_
NOVEL MUTATIONS DETECTED:_x000D_
Reverse Transcriptase Gene: K20R, V35L, S48T, K49R, D123S,_x000D_
I135T, S162A, E169D, R211K, V245E, D250E, P272A, R277K, V292I,_x000D_
I293V, 
I329V_x000D_
Protease Gene: V3I, T12Q, I15V, L19I, M36I, S37D, R57K, D60E,_x000D_
I62V, L63P,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</si>
  <si>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V35L, S48T, K49R, D123S,_x000D_
I135T, S162A, E169D, R211K, V245E, D250E, P272A, R277K, V292I,_x000D_
I293V, 
I329V_x000D_
Protease Gene: V3I, T12Q, I15V, L19I, M36I, S37D, R57K, D60E,_x000D_
I62V, L63P,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</si>
  <si>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E122K, S162C, I178M, I195V,_x000D_
G196E, E203D, R211G, L214F, V245M, E248N, I293V, E297A, V317A,_x000D_
I329L, 
Q334N_x000D_
Protease Gene: V3I, I13V, S37N, L63P, I64L_x000D_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</si>
  <si>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Gene:_x000D_
 _x000D_
NOVEL MUTATIONS DETECTED:_x000D_
Reverse Transcriptase Gene: V35I, S48T, A98S, K102Q, S162C,_x000D_
D177E, I178M, G196D, R211G, L214F, V245E, K281R, E291D, V292I_x000D_
Protease 
Gene: V3I, L19Q, S37N,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</si>
  <si>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P4S, V35I, K102Q, E122K, I178M,_x000D_
T200A, I202V, R211K, L214F, E248D, E248N, R277K, T286A, I293V,_x000D_
I329V, 
G335D_x000D_
Protease Gene: V3I, L19I, S37N, I62V, L63H,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</si>
  <si>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Possible Resistance *_x000D_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K101E, M184I, M184V_x000D_
Protease Gene:_x000D_
 _x000D_
NOVEL MUTATIONS DETECTED:_x000D_
Reverse Transcriptase Gene: P4S, V35I, K102Q, D123N, I178M,_x000D_
I202V, R211K, L214F, D237N, E248D, R277K, T286A, I293V, I329V,_x000D_
G335D_x000D_
Protease Gene: V3I, L19I, 
S37N, I62V, L63P,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</si>
  <si>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S162C, I202V, Q207E, R211K,_x000D_
L214F, P272A, R277K, Q278H, T286A, E297A, E297V, E312A, Q334L_x000D_
Protease 
Gene: V3I, I13V, L19I, S37N, K43R, I62V, L63P, H69Y_x000D_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</si>
  <si>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V35M, T39A, R83K, E122K, D123E,_x000D_
D123K, D123N, L214F, D250E, P272A, R277K, V292I_x000D_
Protease Gene: V3I, I13V, 
Q61E, L63P, K70R,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</si>
  <si>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 Q58E_x000D_
 _x000D_
NOVEL MUTATIONS DETECTED:_x000D_
Reverse Transcriptase Gene: E122K, D123E, I135T, G196E, R211K,_x000D_
L214F, P243S, R277K, T286A, E297K, I329L, Q334H, Q334P, 
G335D_x000D_
Protease Gene: V3I, T12P, I13V, G16E, M36I, D60E, I62V, L63T,_x000D_
I64V, C67S_x000D_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</si>
  <si>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T69V, E122K, D123E, S162C,_x000D_
G196E, L214F, E248N, S251N, R277K, E291D, V292I, I293V, 
P294T,_x000D_
E297A_x000D_
Protease Gene: V3I, G16E, S37N, R57K, L63Q, I64V, E65D, I72V_x000D_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</si>
  <si>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03/05/2014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</si>
  <si>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V35T, E40D, E122P, S162A,_x000D_
K173N, D177E, I178V, I202V, R211K, L214F, P243S, V245E, R277K,_x000D_
I293V, 
Q334N_x000D_
Protease Gene: V3I, I13V, M36I, S37N, L63Q, I64V, H69K_x000D_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</si>
  <si>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 A71T_x000D_
 _x000D_
NOVEL MUTATIONS DETECTED:_x000D_
Reverse Transcriptase Gene: A98S, D121Y, I159V, S162C, D177E,_x000D_
T200V, Q207E, R211K, L214F, I326V, I329V, Q334L_x000D_
Protease Gene: 
V3I, I13V, S37D, L63A, I72E,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</si>
  <si>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K22R, K43R, E122P, I135T, I142M,_x000D_
E169D, T200I, R211Q, A288S, K311R, Q334L, G335S_x000D_
Protease Gene: V3I, 
I15V, E35D, S37N, R57K, I62V, L63P,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</si>
  <si>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Possible Resistance **_x000D_
FORTOVASE (saquinavir, SQV)         No Evidence of Resistance_x000D_
KALETRA (lopinavir+ritonavir, LPV)  No Evidence of Resistance_x000D_
VIRACEPT (nelfinavir, NFV)          Possible Resistance **_x000D_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 V82F_x000D_
 _x000D_
NOVEL MUTATIONS DETECTED:_x000D_
Reverse Transcriptase Gene: N175Y, I178V, G196E, T200I, K201M,_x000D_
E204N, L214F, V245M, E248D, R277K, I293V, E297A, L301M, 
I326V,_x000D_
G333E_x000D_
Protease Gene: V3I, T12Q, E35D, M36I, S37N, R41K, L63P, I64L,_x000D_
I72V,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</si>
  <si>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Possible Resistance **_x000D_
FORTOVASE (saquinavir, SQV)         No Evidence of Resistance_x000D_
KALETRA (lopinavir+ritonavir, LPV)  No Evidence of Resistance_x000D_
VIRACEPT (nelfinavir, NFV)          Possible Resistance **_x000D_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 V82F_x000D_
 _x000D_
NOVEL MUTATIONS DETECTED:_x000D_
Reverse Transcriptase Gene: E6K, N175Y, I178V, G196E, T200I,_x000D_
K201M, E204N, L214F, V245M, E248D, R277K, I293V, E297A, L301M,_x000D_
I326V, 
G333E_x000D_
Protease Gene: V3I, T12Q, E35D, M36I, S37N, R41K, L63P, I64L,_x000D_
I72V,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</si>
  <si>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Resistance *_x000D_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D30N, L33F, K43T, A71V, N88D_x000D_
 _x000D_
NOVEL MUTATIONS DETECTED:_x000D_
Reverse Transcriptase Gene: E6D, V8I, K43Q, V60I, S68G, F87L,_x000D_
E122K, I135V, T200E, I202V, L214F, E248D, R277K, T286A, 
I293V_x000D_
Protease Gene: V3I, M36V, S37N, P39S, I62V, L63P, I64L,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</si>
  <si>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V179E_x000D_
Protease Gene: L10I_x000D_
 _x000D_
NOVEL MUTATIONS DETECTED:_x000D_
Reverse Transcriptase Gene: K11R, V35T, V60I, W88C, E122K,_x000D_
K173I, K173T, Q174K, D177E, I178L, T200V, Q207D, Q207N, 
R211K,_x000D_
L214F, V245Q, E248D, E248N, P272A, R277K, T286A, E291D, V292I,_x000D_
I293V, S322A, Q334L, G335D_x000D_
Protease Gene: V3I, I13V, K14R, K20I, E35D, M36I, S37T, R41K,_x000D_
R57K, L63T, C67E, H69K, K70R, V82I, L89M_x000D_
 _x000D_
HIV Subtype: G_x000D_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</si>
  <si>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D123E, I135T, S162C, D177E,_x000D_
G196E, L214F, V245K, R277K, K281R, T286A, A288T, E297K_x000D_
Protease Gene: 
V3I, T12A, I13V, K14R, S37N, R41K, R57K, I62V,_x000D_
K70R, T74S, V77I, L89I_x000D_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</si>
  <si>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V21I, K49R, V60I, E122K, S162C,_x000D_
E169K, K173D, Q174K, T200I, R211K, L214F, P272Q, R277K, T286A,_x000D_
I293V, Q334H,
 G335D_x000D_
Protease Gene: V3I, I13V, S37N,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</si>
  <si>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D123E, D177E, G196E, R211K,_x000D_
L214F, V245I, P272S, R277K, T286A, V292I, E297T_x000D_
Protease Gene: V3I, L19I, 
S37N, R41K, K70R_x000D_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</si>
  <si>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V60I, S68G, K102Q, E122K, D123E,_x000D_
E138A, T165I, I178L, T200A, R211K, L214F, T286A, A288S, S322T,_x000D_
I329L, 
Q334H, Q334N, G335D_x000D_
Protease Gene: V3I, E35D, S37E, D60E, I62V,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</si>
  <si>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V60I, R83K, V106I, E122K, D123E,_x000D_
I135T, S162C, D177E, I178L, R211K, L214F, V245Q, R277K, T286A,_x000D_
I293V, 
S322T_x000D_
Protease Gene: V3I, T12P, I13V, K14R, I15V, G16E, E35D, S37T,_x000D_
K45R, L63N, I64V, H69Q, I72V,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</si>
  <si>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11/18/2015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</si>
  <si>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K11T, V35I, V60I, K101R, D121Y,_x000D_
I142M, D177E, G196E, V245E, D250E, P272A, R277K, I329L, Q334E_x000D_
Protease Gene:
 V3I, I15V, M36I, S37N, R41K, L63T, E65D_x000D_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</si>
  <si>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K11T, V35I, V60I, K101R, D121Y,_x000D_
I142M, D177E, G196E, V245E, V245Q, D250E, P272A, R277K, 
I329L,_x000D_
Q334E_x000D_
Protease Gene: V3I, I15V, M36I, S37N, R41K, L63T, E65D_x000D_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</si>
  <si>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K11T, V35I, V60I, K101R, D121Y,_x000D_
E122K, I142M, D177E, G196E, V245E, D250E, P272A, I329L, Q334E_x000D_
Protease Gene:
 V3I, I15V, M36I, S37N, R41K, L63T, E65D_x000D_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</si>
  <si>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 V179D, K219Q_x000D_
Protease Gene:_x000D_
 _x000D_
NOVEL MUTATIONS DETECTED:_x000D_
Reverse Transcriptase Gene: V35T, T39A, E40D, S48T, V60I, T69S,_x000D_
V106I, E122K, D123E, I135T, K173E, T200A, I202V, 
L228K, V245M,_x000D_
D250E, V292I, E297K, V317A_x000D_
Protease Gene: V3I, T12P, K14R, S37A, S37T, P39S, R41K, L63A,_x000D_
L63P, C67Y, I72V,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</si>
  <si>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 K219Q_x000D_
Protease Gene:_x000D_
 _x000D_
NOVEL MUTATIONS DETECTED:_x000D_
Reverse Transcriptase Gene: V35T, T39A, E40D, S48T, V60I, T69S,_x000D_
V106I, E122K, D123E, I135T, K173E, T200A, I202V, L228K, 
V245M,_x000D_
D250E, V292I, E297K, V317A_x000D_
Protease Gene: V3I, T12P, K14R, S37A, S37T, P39S, R41K, L63A,_x000D_
L63P, C67Y, I72V,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</si>
  <si>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 K219Q_x000D_
Protease Gene:_x000D_
 _x000D_
NOVEL MUTATIONS DETECTED:_x000D_
Reverse Transcriptase Gene: V35T, T39A, E40D, S48T, V60I, T69S,_x000D_
V106I, E122K, D123E, I135T, K173E, T200A, I202V, L228K, 
V245M,_x000D_
D250E, V292I, E297K, V317A_x000D_
Protease Gene: V3I, T12P, K14R, S37A, S37D, S37N, S37T, L63P,_x000D_
C67Y, I72V,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</si>
  <si>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 K219Q_x000D_
Protease Gene:_x000D_
 _x000D_
NOVEL MUTATIONS DETECTED:_x000D_
Reverse Transcriptase Gene: V35T, T39A, E40D, S48T, V60I, T69S,_x000D_
V106I, E122K, D123E, I135T, K173E, T200A, I202V, L228K, 
V245M,_x000D_
D250E, R277K, V292I, E297K, V317A_x000D_
Protease Gene: V3I, T12P, K14R, S37A, L63A, L63P, C67Y, I72V,_x000D_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</si>
  <si>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E6K, E6N, K20R, E36D, K102R, E169D,_x000D_
Q174R, G196E, I202V, R211K, L214F, S251V, R277K, T286A, 
E297N,_x000D_
Q334N_x000D_
Protease Gene: V3I, L19Q, I62V,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</si>
  <si>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E6D, E6K, E6N, K20R, E36D, K102R,_x000D_
E169D, Q174R, G196E, I202V, R211K, L214F, S251V, R277K, T286A,_x000D_
E297N,
 Q334N_x000D_
Protease Gene: V3I, L19Q, I62V,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</si>
  <si>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E6D, E6K, E6N, K20R, T27A, E36D,_x000D_
K102R, E169D, Q174R, G196E, I202V, R211K, L214F, S251V, R277K,_x000D_
T286A, 
E297N, Q334N_x000D_
Protease Gene: V3I, L19Q, I62V,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</si>
  <si>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E6A, E6K, E6T, K11H, K11N, K11Q,_x000D_
D121Y, I159V, T165I, D177E, T200A, Q207E, R211K, L214F, V245H,_x000D_
V245L, 
V245Q, V245R, E248D, D250E, P272A, R277K, I293V, Q334L_x000D_
Protease Gene: V3I, G16E, L19V, S37N, R41K, I62V, L63H,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</si>
  <si>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K11H, K49R, E53D, E122K, K166R,_x000D_
Q174N, Q174S, T200A, L214F, V245M, D250E, S251N, R277K, T286A,_x000D_
V292I, 
G333D, Q334H_x000D_
Protease Gene: V3I, I13V, M36I, S37N, R41K, I62V, L63A, I64V,_x000D_
H69Y_x000D_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</si>
  <si>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T27S, A98S, K102Q, I142T, D177E,_x000D_
I178L, T200A, Q207E, R211K, V245E, D250E, R277K, T286A, A288S,_x000D_
Q334R, 
G335D_x000D_
Protease Gene: V3I, L19T, S37N, L63S, V77I, I93L_x000D_
 _x000D_
HIV Subtype: B_x000D_
 _x000D_
These results were obtained from the use of Celera Diagnostics_x000D_
ViroSeq v2.8 assay. This test has been approved by the FDA for_x000D_
IVD use._x000D_
 </t>
  </si>
  <si>
    <t>10/11/2016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</si>
  <si>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D121H, D123E, S162C, S162Y, D177E,_x000D_
V189I, T200A, Q207K, R211K, K249Q, D250N, K275R, R277K, Q278N,_x000D_
A288S, 
I293V_x000D_
Protease Gene: V3I, K14R, S37N, R41K, I62V, V77I, P79D_x000D_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</si>
  <si>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R83K, E122K, D123E, D177E, T200A,_x000D_
R211K, L214F, V245E, P272A, R277K, Q278H, I293V, E297H, K311R,_x000D_
D324E, 
I329L_x000D_
Protease Gene: V3I, I15V, M36I, S37N, R41K, Q61H, I62V, L63S,_x000D_
H69Y, I72T_x000D_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</si>
  <si>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D123G, K173E, R211K, L214F, P243T,_x000D_
P272A, I293V, E297Q_x000D_
Protease Gene: V3I, M36I, S37D, R41K, D60E, I64V, 
H69Y_x000D_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</si>
  <si>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L10F, L10I_x000D_
 _x000D_
NOVEL MUTATIONS DETECTED:_x000D_
Reverse Transcriptase Gene: W88C, R211K, L214F, E248D, P272S,_x000D_
R277K, I293V, I326V, I329V_x000D_
Protease Gene: V3I, S37N, I62V, 
L63A,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</si>
  <si>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P4S, A98S, E122K, D123E, D177G,_x000D_
R211K, L214F, P272A, R277K, K281R, G333E, Q334H_x000D_
Protease Gene: V3I, G16E, S37N, R57K, I62V, L63H, H69Y, 
I72T,_x000D_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</si>
  <si>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11/20/2013</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</si>
  <si>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K102R, E122K, I142V, T165I, I202V,_x000D_
R211K, L214F, R277K, T286A, I293V, K311R, I329L, G333E, Q334H_x000D_
Protease 
Gene: V3I, M36I, S37D, S37N, I62V, L63P, I72E_x000D_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</si>
  <si>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K20R, V35I, S68G, K102E, E122K,_x000D_
I135T, S162H, E204Q, Q207E, R211K, L214F, V245I, E248D, K281R,_x000D_
T286A, 
A288G, E297R, I329L, G335D_x000D_
Protease Gene: V3I, T12P, E35D, S37N, R41K, K43R, I62V, L63P,_x000D_
C67Y,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</si>
  <si>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K20R, V35I, T39S, S68G, V75L, K102E,_x000D_
E122K, I135T, S162H, D177E, E204Q, Q207E, R211K, L214F, 
V245I,_x000D_
E248D, K281R, T286A, A288G, E297R, I329L, G335D_x000D_
Protease Gene: V3I, T12P, E35D, S37N, R41K, K43R, I62V, L63P,_x000D_
C67Y,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</si>
  <si>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K20R, E122K, K166R, D177G, G196E,_x000D_
Q197K, T200A, Q207H, R211K, L214F, V245E, V245K, S251D, L283I,_x000D_
I293V,
 E297K, E297R, L301M, Q334L, G335S_x000D_
Protease Gene: V3I, K14R, I15V, E35D, L63P, H69Q_x000D_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</si>
  <si>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T69A, R83K, K102Q, K104R, D123E,_x000D_
D123Q, S162C, E169D, G196E, T200A, I202V, L214F, V245M, D250E,_x000D_
P272A, 
R277K, T286A, I293V, S322T_x000D_
Protease Gene: V3I, I15V, L19T, S37D, S37N, R41K, L63A, L63D,_x000D_
L63V,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</si>
  <si>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Possible Resistance_x000D_
VIRAMUNE (nevirapine, NVP)          Resistance_x000D_
INTELENCE (etravirine, ETR)         Possible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Y181C_x000D_
Protease Gene: A71V_x000D_
 _x000D_
NOVEL MUTATIONS DETECTED:_x000D_
Reverse Transcriptase Gene: E6D, K11T, V35M, T39A, S68G, D86N,_x000D_
T107S, D121H, E122K, D123E, K126Q, I135T, I142V, D177E, I178L,_x000D_
V179I, T200A, Q207E, L214F, V245E, 
R277K, I293V, E312T, D324E,_x000D_
Q334L_x000D_
Protease Gene: V3I, I13V, S37N, R57K, L63P, I72M,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</si>
  <si>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 A71T_x000D_
 _x000D_
NOVEL MUTATIONS DETECTED:_x000D_
Reverse Transcriptase Gene: V35L, V106I, E122K, Q174K, G196E,_x000D_
T200A, R211G, L214F, I244V, V245Q, D250E, P272A, R277K, T286A,_x000D_
V292I, I329L, Q334E_x000D_
Protease Gene: V3I, 
K14R, R57K, L63P, I72V,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</si>
  <si>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E28A, K32Q, V35T, V60I, V90I, D123N,_x000D_
I135T, K173L, K173S, Q174K, D177E, V179I, T200R, Q207A, 
R211S,_x000D_
L214F, V245K, D250E, P272A, R277K, T286A, A288S, E291D, I293V,_x000D_
P294T, E297K, A304E, E312D, I326A, I326T, I326V, I329V, G335D_x000D_
Protease Gene: V3I, T12P, I13V, E35D, M36I, R41K, R57K, D60E,_x000D_
H69K, L89M_x000D_
 _x000D_
HIV Subtype: A1_x000D_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</si>
  <si>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E36A, T39E, S48T, D121H,_x000D_
D121Y, E122K, K173A, K173V, Q174K, Q174N, D177E, T200A, Q207E,_x000D_
R211K, L214F, 
V245Q, L283I, V292I, I293V, K311R, V317A, D324E,_x000D_
Q334N, G335D_x000D_
Protease Gene: V3I, I15V, G16A, M36I, S37D, R41K, H69K, L89M,_x000D_
I93L_x000D_
 _x000D_
HIV Subtype: C_x000D_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</si>
  <si>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V35I, E122K, D123E, S162C, R172K,_x000D_
I178L, I178V, L214F, P272G, R277K, T286A, A288S, V292I, 
I329V,_x000D_
Q334L_x000D_
Protease Gene: V3I, Q7E, I13V, S37C, I62V, L63T, I64L, I72T,_x000D_
T74S,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</si>
  <si>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 A71V_x000D_
 _x000D_
NOVEL MUTATIONS DETECTED:_x000D_
Reverse Transcriptase Gene: V35I, V35M, I135L, S162C, K173R,_x000D_
R211K, L214F, D250E, P272A, R277K, K281R, R284K, I293V, 
E297A,_x000D_
I329L_x000D_
Protease Gene: V3I, T12A, I13V, S37N, L63P,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</si>
  <si>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 V179D_x000D_
Protease Gene:_x000D_
 _x000D_
NOVEL MUTATIONS DETECTED:_x000D_
Reverse Transcriptase Gene: K82R, E122K, K173Q, Q174K, N175Y,_x000D_
T200I, R211K, I244V, V245M, R277K, I293V, S322T, 
Q334E_x000D_
Protease Gene: V3I, E35D, S37D, S37E, S37K, S37N, R41K, I62V,_x000D_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</si>
  <si>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 V179D_x000D_
Protease Gene:_x000D_
 _x000D_
NOVEL MUTATIONS DETECTED:_x000D_
Reverse Transcriptase Gene: K82R, K173Q, Q174K, N175Y, T200I,_x000D_
R211K, I244V, V245E, V245K, V245M, S251I, R277K, I293V, 
S322T,_x000D_
I329L, Q334E_x000D_
Protease Gene: V3I, I15V, E35D, S37D, S37G, S37N, R41K,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</si>
  <si>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V179D_x000D_
Protease Gene:_x000D_
 _x000D_
NOVEL MUTATIONS DETECTED:_x000D_
Reverse Transcriptase Gene: D123E, T200A, V245T, E248D, R277K,_x000D_
K281R, T286A, I293V, E297K, Q334E_x000D_
Protease Gene: V3I, S37E, R57K, 
D60E, L63S,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</si>
  <si>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V8I, E122K, D123E, D177E, R211K,_x000D_
L214F, V245M, E248D, R277K, S322T, G333E, Q334K, Q334R_x000D_
Protease Gene: V3I, 
G16E, E35D, S37N, L63S, I64V, E65D_x000D_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</si>
  <si>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R83K, E122P, D177E, T200A,_x000D_
R211K, L214F, P272S, K281R, R284K, V292I, I293V_x000D_
Protease Gene: V3I, I13V, 
K20R, S37N, R41K, L63P,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</si>
  <si>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A98S, I135V, S162A, I178L,_x000D_
T200A, R211K, L214F, P272A, R277K, T286A_x000D_
Protease Gene: V3I, R41K, I62V, 
L63P, I72E,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</si>
  <si>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A98S, I135V, S162A, I178L,_x000D_
T200A, L214F, P272A, R277K, T286A_x000D_
Protease Gene: V3I, R41K, I62V, L63P, 
I72E, V77I, I93L_x000D_
 _x000D_
HIV Subtype: B_x000D_
 _x000D_
These results were obtained from the use of Celera Diagnostics_x000D_
ViroSeq v2.8 assay. This test has been approved by the FDA for_x000D_
IVD use._x000D_
 </t>
  </si>
  <si>
    <t>11/25/2015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</si>
  <si>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P4S, V35M, R83K, E122K, S162A,_x000D_
Q174R, D177E, T200A, R211K, P272G, R277K, R284K, T286A, S322T_x000D_
Protease Gene: 
V3I, S37N, L63A, I72V,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</si>
  <si>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01/10/2014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</si>
  <si>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K102R, V106I, E122K, D123E, N175Y,_x000D_
R211T, L214F, V276I, R277K, R284K, T286P, P294A, P294V, 
E297K,_x000D_
P321E_x000D_
Protease Gene: V3I, S37N, L63H_x000D_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</si>
  <si>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K43E, D123N, S162C, D177E, I178M,_x000D_
G196E, T200S, E204K, R211G, P243S, L283I, D324E_x000D_
Protease Gene: V3I, 
T12A, I13V, K14R, M36I, S37N, R41K, D60E,_x000D_
L63P, I64V, K70R,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</si>
  <si>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V179E_x000D_
Protease Gene:_x000D_
 _x000D_
NOVEL MUTATIONS DETECTED:_x000D_
Reverse Transcriptase Gene: V35T, V60I, E122K, D123E, I135V,_x000D_
I142V, E169D, R211K, L214F, V245I, P272A, R277K, L283I, 
I293V,_x000D_
I326V_x000D_
Protease Gene: P1K, Q2E, V3L, E35D, S37N, K45R, L63P, I64L_x000D_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</si>
  <si>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I50V, T69S, D121Y, D123E, I142V,_x000D_
S162C, E169D, Q174K, D177E, I178L, T200A, E204D, R211K, L214F,_x000D_
P243S, 
V245M, E248D, R277K, T286A, E297K, Q334E_x000D_
Protease Gene: V3I, I13V, S37N, R41K, R57K, L63P, C67S, H69Y,_x000D_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</si>
  <si>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Resistance *_x000D_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D30N, Q58E, A71V, N88D_x000D_
 _x000D_
NOVEL MUTATIONS DETECTED:_x000D_
Reverse Transcriptase Gene: V35I, E122P, R172K, R211T, L214F,_x000D_
V245M, P272A, R277K, K281R, A288S, I293V, E297K, V317A, 
I329V_x000D_
Protease Gene: V3I, I13V, K20R, E35D, M36I, S37T, D60E, Q61E,_x000D_
I62V, L63P, I64M, H69Y, I72T,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</si>
  <si>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Possible Resistance_x000D_
LEXIVA (fosamprenavir, FOS)         Possible Resistance_x000D_
CRIXIVAN (indinavir, IDV)           Possible Resistance_x000D_
FORTOVASE (saquinavir, SQV)         Possible Resistance_x000D_
KALETRA (lopinavir+ritonavir, LPV)  No Evidence of Resistance_x000D_
VIRACEPT (nelfinavir, NFV)          Possible Resistance_x000D_
REYATAZ (atazanavir, ATV)           Possible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I84V_x000D_
 _x000D_
NOVEL MUTATIONS DETECTED:_x000D_
Reverse Transcriptase Gene: A98S, E122K, K166R, K173E, D177E,_x000D_
V179I, G196E, T200A, T200V, R211K, L214F, V245M, E248D, P272T,_x000D_
T286A, A288S, I293V, P294T, E297K, 
K311R_x000D_
Protease Gene: V3I, M36I, S37N, R41K, I62V, L63P, I64L_x000D_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</si>
  <si>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 A71T_x000D_
 _x000D_
NOVEL MUTATIONS DETECTED:_x000D_
Reverse Transcriptase Gene: K20R, A98S, E122K, D123E, S162C,_x000D_
D177E, T200A, Q207E, R211K, L214F, V245E, P272A, I293V, 
E297K,_x000D_
Q334L_x000D_
Protease Gene: V3I, I13V, G16E, K20R, M36I, S37N, R41K, R57K,_x000D_
I62V, L63H,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</si>
  <si>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L33F_x000D_
 _x000D_
NOVEL MUTATIONS DETECTED:_x000D_
Reverse Transcriptase Gene: V60I, D121Y, I135T, S162A, Q174H,_x000D_
D177E, T200A, R211K, L214F, V292I, I293V, E297R, D324E, Q334D,_x000D_
Q334N,
 G335D_x000D_
Protease Gene: V3I, K14R, I62V, L63N, I64V, I72T_x000D_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</si>
  <si>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01/06/2014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</si>
  <si>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I135V, T165I, K173R, G196E, I202V,_x000D_
E204N, R211K, V241I, P272S, R277K, T286A, S322T_x000D_
Protease Gene: V3I, I13V,
 L33V, S37E, P39S, R41K, I64V_x000D_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</si>
  <si>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E122K, T139A, S162C, T200A,_x000D_
L214F, E248S, P272S, R277K, K281R, I293V, I329V, Q334N, G335D_x000D_
Protease 
Gene: V3I, I13V, L19I, E35D, S37H, L63A_x000D_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</si>
  <si>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S68G, D86E, D121H, I135T,_x000D_
S162C, S162H, S162R, S162Y, Q174K, D177E, I178L, R211K, L214F,_x000D_
V245E, P272A,
 V276I, R277K, T286A, A288S, I293V, E297A, E312T,_x000D_
I326V_x000D_
Protease Gene: V3I, I15V, M36I, S37N, L63P, I64L_x000D_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</si>
  <si>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V8I, V35T, T39A, V60I, T69A, I135T,_x000D_
T200E, I202V, R211K, L214F, V245E, E248D, D250E, P272A, R277K,_x000D_
T286A, 
A288S, I293V, E297K, S322T_x000D_
Protease Gene: V3I, I13V, S37D, R41K, R57K, D60E, L63Q, I64V,_x000D_
K70R,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</si>
  <si>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06/24/2014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</si>
  <si>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A98S, E122K, I135M, K173Q,_x000D_
D177E, T200A, Q207E, L214F, V245Q, E248D, P272A, R277K, 
I293V,_x000D_
Q334L_x000D_
Protease Gene: V3I, I15V, S37N, R41K,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</si>
  <si>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V35M, T39A, E122K, I142T, Q174E,_x000D_
T200I, L214F, P243S, E248D, E248K, E248N, R277K, V292I, I293V,_x000D_
P294S, 
E297A, I326V, Q334L_x000D_
Protease Gene: V3I, I13V, S37T, R41K, K55R, R57K, I64V_x000D_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</si>
  <si>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E122K, S162C, Q174E, Q174K,_x000D_
T200I, R211K, L214F, V245E, V245Q, P272A, R277K, K281R, I293V,_x000D_
P294T, 
E297R, Q334H, Q334N, G335N, G335S_x000D_
Protease Gene: V3I, S37N, Q61H, L63S, H69Q, K70E_x000D_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</si>
  <si>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D123E, D123K, D123N, S162H,_x000D_
S162Y, K173T, D177G, I178L, I178M, V179I, T200A, I202V, R211K,_x000D_
L214F, 
E248D, R277K, T286V, I293V, E297Q, I326V, Q334M_x000D_
Protease Gene: V3I, S37C, R41K, R57K, D60E, Q61E, L63P, H69Q,_x000D_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</si>
  <si>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D123E, S162H, S162Y, K173T,_x000D_
D177G, I178L, I178M, V179I, T200A, I202V, R211K, L214F, E248D,_x000D_
R277K, 
T286V, I293V, E297Q, I326V, Q334M_x000D_
Protease Gene: V3I, S37C, R41K, R57K, D60E, Q61E, L63P, H69Q,_x000D_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</si>
  <si>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V60I, E122K, S162A, D177E, R211K,_x000D_
L214F, V245E, D250E, P272A, T286A, A288S, K311R, I329L, 
G335D_x000D_
Protease Gene: V3I, I15V, S37C, I62V, L63T_x000D_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</si>
  <si>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Possible Resistance *_x000D_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K101E, Y181C, G190A, K219Q_x000D_
Protease Gene:_x000D_
 _x000D_
NOVEL MUTATIONS DETECTED:_x000D_
Reverse Transcriptase Gene: R83K, V106I, E122K, E138Q, T139A,_x000D_
S162H, S162N, S162R, D177E, I178L, I178M, I202V, L214F, P243H,_x000D_
V245E, V245I, V245K, 
V245M, D250E, R277K, K281R, T286A, V292I,_x000D_
V292M, I293V, P313Q, G333E, Q334H_x000D_
Protease Gene: V3I, S37N,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</si>
  <si>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P4S, V35I, A98S, E122K, D123E,_x000D_
I135L, K173R, R211K, L214F, P272S, R277K, K281R, T286A, I293V,_x000D_
E297K, 
Q334S_x000D_
Protease Gene: V3I, I13V, E35D, S37N, D60E, L63P_x000D_
 _x000D_
HIV Subtype: B_x000D_
 _x000D_
These results were obtained from the use of Celera Diagnostics_x000D_
ViroSeq v2.8 assay. This test has been approved by the FDA for_x000D_
IVD use._x000D_
 </t>
  </si>
  <si>
    <t>01/24/2014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</si>
  <si>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R83K, E122K, I178L, T200I, R211K,_x000D_
L214F, V245K, P272A, R277K, I326V, Q334H_x000D_
Protease Gene: V3I, I13V, S37N, 
R41K, L63H, I64V, I72V,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</si>
  <si>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R83K, E122K, I178L, T200I, R211K,_x000D_
L214F, V245K, P272A, R277K, I326V, Q334H_x000D_
Protease Gene: V3I, I13V, S37N, 
R41K, L63H, I64V,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</si>
  <si>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V35T, E36A, E36L, E36P, E36V, T39E,_x000D_
S68T, E122K, D123E, E138A, K173L, Q174K, G196E, T200A, 
Q207A,_x000D_
L214F, P243A, V245Q, E248D, P272A, R277K, T286A, E291D, V292I,_x000D_
I293V, P294T, S322A, I326V, G335D_x000D_
Protease Gene: V3I, I13V, K14R, G16E, E35D, M36I, S37N, R41K,_x000D_
K45R, H69K, I72V, L89M_x000D_
 _x000D_
HIV Subtype: CPX_x000D_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</si>
  <si>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E122K, D123E, I135T, S162C, T200E,_x000D_
Q207A, R211K, L214F, P243T, P272A, R277K, K281R, I293V, E297A,_x000D_
L301M_x000D_
Protease Gene: V3I, K14R, I15V, L19I, 
S37D,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</si>
  <si>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V60I, E122R, D123E, I135M, S162A,_x000D_
Q174H, D177E, P272A, R277K, T286A_x000D_
Protease Gene: V3I, I13V, S37N, 
R41K, I62V_x000D_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</si>
  <si>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K49R, E122K, K166T, V189I, R211K,_x000D_
L214F, V245M, P272A, R277K, L283I, I293V, E297K, V317A_x000D_
Protease Gene: V3I,
 G16E, L19Q, S37N, P39Q,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</si>
  <si>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K49R, V60I, R83K, D123N, T165I,_x000D_
N175H, I178M, G196E, T200I, L214F, D250E, K275R, R277K, Q278N,_x000D_
E291D, 
I293V_x000D_
Protease Gene: V3I, I15V, S37N, L63P, I64L_x000D_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</si>
  <si>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K49R, V60I, R83K, K102R, D123N,_x000D_
T165I, N175H, I178M, G196E, T200I, L214F, D250E, K275R, R277K,_x000D_
Q278N, E291D, V292I, I293V_x000D_
Protease Gene: V3I, 
I15V, S37N, L63P, I64L_x000D_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</si>
  <si>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E122K, I142M, T165I, G196E, I202V,_x000D_
R211G, P272A, P272S, V276I, Q278H, E291D, V292I, I293V, 
P294S,_x000D_
P294T, E297R, L310I, K311S, I329V, G333E, Q334L_x000D_
Protease Gene: V3I, G16E, S37N, R41K, I62V, L63P, L63T, I64L,_x000D_
V77I, I93L_x000D_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</si>
  <si>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R83K, E122K, D123E, I135T,_x000D_
S162C, D177E, I178L, T200A, R211K, L214F, V245K, E248D, S251I,_x000D_
P272S, 
R277K, I293V, R307K, I329L_x000D_
Protease Gene: V3I, I13V, L33M, S37A, P39Q, R41K, D60E, I62V,_x000D_
L63S, I64V,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</si>
  <si>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D123E, S162A, D177E, Q207E, R211K,_x000D_
L214F, R277K, T286A, T296S, K311R, S322T, D324E_x000D_
Protease Gene: V3I, I13V,
 M36I, S37N, L63P_x000D_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</si>
  <si>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R83K, K102Q, I135V, S162C,_x000D_
T200I, I202V, R211K, L214F, P272A, R277K, I293V, T296S, E297Q_x000D_
Protease 
Gene: V3I, I15V, L19V, S37N, K70R_x000D_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</si>
  <si>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V60I, E122K, K173E, Q174K, G196E,_x000D_
Q207E, P272A, R277K, I293V, I329L_x000D_
Protease Gene: V3I, T12P, L19Q, E35D, 
S37N, L63P, I64M_x000D_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</si>
  <si>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K43R, V60I, E122K, K173E, Q174K,_x000D_
G196E, Q207E, T253S, P272A, R277K, I293V, I329L_x000D_
Protease Gene: V3I, T12P, 
L19Q, E35D, S37N, L63P, I64M_x000D_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</si>
  <si>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V60I, E122K, K173E, Q174K, G196E,_x000D_
Q207E, L228H, P272A, R277K, I293V, I329L_x000D_
Protease Gene: V3I, L19Q, E35D, 
S37N, L63P, I72A, I72T, I72V_x000D_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</si>
  <si>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K20R, K102R, E122K, K166R, D177N,_x000D_
G196E, T200A, R211K, L214F, I244V, V245E, L283F, T286A_x000D_
Protease Gene: V3I, S37N, L63P, K70R,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</si>
  <si>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T7I, V21I, E122K, R211K, L214F,_x000D_
V245M, D250T, V276I, R277K, E291D, E297A, I329V_x000D_
Protease Gene: V3I, M36I, 
I62V, L63P, H69Q_x000D_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</si>
  <si>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K104N, D177E, I178M, V179I,_x000D_
T200A, Q207E, L214F, V245M, P272S, R277K, L283I, I293V, P294S,_x000D_
V317A, 
D324E, L325I, I329L_x000D_
Protease Gene: V3I, I13V, S37N, L63P,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</si>
  <si>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K20R, D121H, S162A, I178L, I180V,_x000D_
T200A, L214F, D250E, P294S, I326V_x000D_
Protease Gene: V3I, S37N, R41K, L63A,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</si>
  <si>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K20R, K102R, D121H, S162A, I178L,_x000D_
I180V, T200A, L214F, D250E, P294S, I326V, Q334H_x000D_
Protease Gene: V3I, I13V, S37N, R41K, L63A,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</si>
  <si>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T69D, K103N, M230L_x000D_
Protease Gene:_x000D_
 _x000D_
NOVEL MUTATIONS DETECTED:_x000D_
Reverse Transcriptase Gene: V35T, V60I, W88C, K102Q, E122P,_x000D_
D123E, E138G, T139A, K173E, Q174R, D177E, V179I, T200A, R211K,_x000D_
L214F, V245M, D250G, D250N, D250S,
 L283I, I293V, P321S, D324E,_x000D_
Q334E_x000D_
Protease Gene: V3I, I15V, L19I, E35D, M36I, S37D, P39E, R57K,_x000D_
D60E, Q61N, L63P, E65D, K70R_x000D_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</si>
  <si>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E122Q, K166R, T200A, R211K,_x000D_
L214F, V245E, P272A, I293V, E297R_x000D_
Protease Gene: V3I, K14R, L19Q, S37N_x000D_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</si>
  <si>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Possible Resistance_x000D_
ZERIT (stavudine, d4T)              No Evidence of Resistance_x000D_
ZIAGEN (abacavir, ABC)              Resistance_x000D_
VIREAD (tenofovir, TDF)             Possible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K65R, M184V_x000D_
Protease Gene: L10I_x000D_
 _x000D_
NOVEL MUTATIONS DETECTED:_x000D_
Reverse Transcriptase Gene: V35T, E36A, T39D, S48T, V60I, K173A,_x000D_
T200A, Q207E, R211K, L214F, V245Q, V276T, E291D, V292I, I293V,_x000D_
G335D_x000D_
Protease Gene: V3I, T12S, K14R, I15V, L19I, 
M36I, S37N, R41K,_x000D_
L63A, L63T, H69K, T74S, L89M, I93L_x000D_
 _x000D_
HIV Subtype: C_x000D_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</si>
  <si>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I135V, R172K, R211K, L214F,_x000D_
V245K, P272A, R277K, I326V, Q334H_x000D_
Protease Gene: V3I, I13V, S37N, R41K, 
L63H, I64V, I72V, V77I_x000D_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</si>
  <si>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A98S, D121H, S162C, E169D,_x000D_
Q174K, D177E, G196E, Q197K, R211K, L214F, P243H, V245E, S268C,_x000D_
R277K, 
T286A, A288G, E297K, G333E, Q334R_x000D_
Protease Gene: V3I, I15V, L19I, S37N, L63S, I64L,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</si>
  <si>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A98S, D121H, S162C, E169D,_x000D_
Q174K, D177E, G196E, Q197K, R211K, L214F, P243H, V245E, S268C,_x000D_
R277K, 
T286A, A288G, E297K, K311R, G333E, Q334R_x000D_
Protease Gene: V3I, L19I, S37N, L63S, I64L, V77I, V82I_x000D_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</si>
  <si>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S48T, E122K, S162C, L214F,_x000D_
V245Q, I274V, Q278N, T286A, I293V, E297A, I326V, Q334E_x000D_
Protease Gene: V3I, 
I13V, E35D, S37D, R41K, R57K, D60E, L63P,_x000D_
I64V, I72V_x000D_
 _x000D_
HIV Subtype: B_x000D_
 _x000D_
These results were obtained from the use of Celera Diagnostics_x000D_
ViroSeq v2.8 assay. This test has been approved by the FDA for_x000D_
IVD use. These results were reviewed by Thomas K. Huard, Ph._x000D_
D., Director of Molecular Diagnostics._x000D_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</si>
  <si>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A158S, I195L, L214F, P272A, R277K_x000D_
Protease Gene: V3I, S37N, L63Q_x000D_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</si>
  <si>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 A71T_x000D_
 _x000D_
NOVEL MUTATIONS DETECTED:_x000D_
Reverse Transcriptase Gene: K49R, V60I, E122K, I135T, E169D,_x000D_
I202V, R211K, L214F, P272A, R277K, T286A, A288S, V292I, 
K311R,_x000D_
I329L_x000D_
Protease Gene: V3I, T12S, K14R, I15V, L19E, E35D, M36I, S37D,_x000D_
D60E, I62V, L63P,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</si>
  <si>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 M184I, M184V_x000D_
Protease Gene:_x000D_
 _x000D_
NOVEL MUTATIONS DETECTED:_x000D_
Reverse Transcriptase Gene: K20R, V35E, T39A, K102Q, E122K,_x000D_
D123E, I135T, E138A, S162C, Q174E, V179I, I202V, L214F, V245E,_x000D_
L283I, I293V, 
V317A_x000D_
Protease Gene: V3I, T12N, I15V, G16E, L19I, K20R, S37N, L63T,_x000D_
H69K,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</si>
  <si>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Gene:_x000D_
 _x000D_
NOVEL MUTATIONS DETECTED:_x000D_
Reverse Transcriptase Gene: E6D, V8I, K20R, K46N, E122K, D123E,_x000D_
D177E, R211K, L214F, V245E, V245K, V245Q, E248D, P272A, 
T286A,_x000D_
I329V, G335E_x000D_
Protease Gene: V3I, L19V, S37N, R41K, L63T, K70R, I72T, V77I_x000D_
 _x000D_
HIV Subtype: B_x000D_
 _x000D_
These results were obtained from the use of Celera Diagnostics_x000D_
ViroSeq v2.8 assay. This test has been approved by the FDA for_x000D_
IVD use._x000D_
 </t>
  </si>
  <si>
    <t>03/24/2014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</si>
  <si>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E122K, D123E, I135T, T165I,_x000D_
D177E, T200A, L214F, V245M, P272S, A288T, I293V, Q334L_x000D_
Protease Gene: V3I,
 I13V, R57K, L63P, I64L, H69Y,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</si>
  <si>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A98S, K104R, E122K, D123E, G196E,_x000D_
Q197K, L214F, V245M, E248N, D250E, Q334S_x000D_
Protease Gene: V3I, Q18M, 
S37E, R41K, L63S,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</si>
  <si>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Possible Resistance ***_x000D_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L100I, K103N, M184V, P225H_x000D_
Protease Gene: L10I_x000D_
 _x000D_
NOVEL MUTATIONS DETECTED:_x000D_
Reverse Transcriptase Gene: E6D, K20R, V35L, E122K, D123N,_x000D_
Q145E, K173N, T200A, Q207A, R211K, L214F, R277K, L283I, I293V,_x000D_
K311R_x000D_
Protease Gene: V3I, I13V, 
S37N, R41K,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</si>
  <si>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D121H, D123E, I135T, I202V, R211K,_x000D_
L214F, V245C, R277K, L325I, I326V, Q334E_x000D_
Protease Gene: I13V, E35D, 
M36I, S37N, R41K, D60E, Q61E, I62V,_x000D_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</si>
  <si>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R83K, K102R, E122K, S162C,_x000D_
K173R, Q207S, R211K, L214F, R277K, T286A, I293V, E297I, E297T,_x000D_
P321S, 
D324E, I329L_x000D_
Protease Gene: V3I, S37N, R41K, L63P, K70N,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</si>
  <si>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V60I, E122K, K173E, Q174K, G196E,_x000D_
Q207E, P272A, R277K, I293V, I329L_x000D_
Protease Gene: V3I, L19Q, E35D, 
S37N, L63P, I64M_x000D_
 _x000D_
HIV Subtype: B_x000D_
 _x000D_
These results were obtained from the use of Celera Diagnostics_x000D_
ViroSeq v2.8 assay. This test has been approved by the FDA for_x000D_
IVD use._x000D_
 </t>
  </si>
  <si>
    <t>07/28/2015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</si>
  <si>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V60I, T69A, E122K, K173E, Q174K,_x000D_
G196E, Q207E, P272A, R277K, I293V, I329L_x000D_
Protease Gene: V3I, L19Q, 
E35D, S37N, L63P, I64M, G94S_x000D_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</si>
  <si>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K11T, V35T, E36A, T39K, K43E, K102Q,_x000D_
D123S, I142V, S162H, K173S, D177E, V179I, T200A, E204D, 
E204K,_x000D_
E204N, Q207D, Q207N, R211K, L214F, V245Q, S251D, R277K, T286A,_x000D_
V292I, I293V, E312D, V317A, S322T, I326V, G335D_x000D_
Protease Gene: V3I, E35D, M36I, S37N, R41K, H69K, L89M_x000D_
 _x000D_
HIV Subtype: A1_x000D_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</si>
  <si>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 L10I, A71T_x000D_
 _x000D_
NOVEL MUTATIONS DETECTED:_x000D_
Reverse Transcriptase Gene: E6K, I135T, T165I, K173N, Q174K,_x000D_
G196E, Q207E, V245E, P272S, P272T, R277K, L283I, I293V, 
S322T,_x000D_
I329L_x000D_
Protease Gene: V3I, I13V, E35D, S37N, R57K, L63P, L63S, I64V,_x000D_
I72M, I72V,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</si>
  <si>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V35T, T39A, T69S, D121Y, E122K,_x000D_
D123E, I142V, S162C, Q174H, D177E, T200A, R211K, L214F, V245E,_x000D_
K249Q, 
T286A, I293V, E297K, I326V, Q334N, G335D_x000D_
Protease Gene: V3I, T12N, S37N, R41K, R57K, L63T, I72A, I72T,_x000D_
V75I,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</si>
  <si>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V35T, T39A, T69S, K102R, D121Y,_x000D_
E122K, D123E, I142V, S162C, Q174H, Q174N, D177E, T200A, R211K,_x000D_
L214F, 
V245E, K249Q, T286A, I293V, E297K, I326V, Q334N, G335D_x000D_
Protease Gene: V3I, T12N, S37N, R41K, R57K, L63T, I72A, I72T,_x000D_
V75I,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</si>
  <si>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 A71V_x000D_
 _x000D_
NOVEL MUTATIONS DETECTED:_x000D_
Reverse Transcriptase Gene: T39A, S68G, I135T, Q174H, I178M,_x000D_
T200A, Q207E, R211K, L214F, R277K, I293V, K311R, V317A, 
Q334L_x000D_
Protease Gene: V3I, E35D, S37N, R57K, L63P,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</si>
  <si>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V35L, S48T, K102Q, E122K, I135V,_x000D_
S162A, I178M, T200K, E204D, R211K, L214F, V245T, P272S, R277K,_x000D_
K281R, 
I293V, I329L, Q334Y_x000D_
Protease Gene: V3I, I13V, L19I, M36I, M36I+D, S37E, I62V, H69Q,_x000D_
I72T,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</si>
  <si>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Possible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G190A_x000D_
Protease Gene:_x000D_
 _x000D_
NOVEL MUTATIONS DETECTED:_x000D_
Reverse Transcriptase Gene: S48T, A98S, E122P, I135L, I135V,_x000D_
T165I, D177E, V179I, G196E, E203K, L214F, P272S, T286A, E297R,_x000D_
V317A, S322L, I326V_x000D_
Protease 
Gene: V3I, E35D, M36I, S37N, R57K, L63A_x000D_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</si>
  <si>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K49R, V106I, E122K, D123E, I178L,_x000D_
V179I, G196E, L214F, V245K, D250E, P272S, I274V, K281R, 
Q334C_x000D_
Protease Gene: V3I, S37N, L63T,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</si>
  <si>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V179E_x000D_
Protease Gene:_x000D_
 _x000D_
NOVEL MUTATIONS DETECTED:_x000D_
Reverse Transcriptase Gene: R211K, E248D, E248N, K275R, R277K,_x000D_
Q278H, T286A, P313T, G333E, Q334L_x000D_
Protease Gene: V3I, I13V, K20R, 
M36I, S37D, S37N, I62V, L63P,_x000D_
L63S, I64V, H69Y_x000D_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</si>
  <si>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V179E_x000D_
Protease Gene:_x000D_
 _x000D_
NOVEL MUTATIONS DETECTED:_x000D_
Reverse Transcriptase Gene: W88S, R211K, V245I, V245M, E248D,_x000D_
E248K, E248N, P272S, K275R, R277K, Q278H, T286A, P313T, 
V317A,_x000D_
G333E, Q334L_x000D_
Protease Gene: V3I, I13V, K20R, M36I, S37N, I62V, L63P, L63S,_x000D_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</si>
  <si>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V60I, K102R, K173N, Q174K, I178M,_x000D_
V179I, G196E, T200A, L214F, V245K, D250E, V276I, L283I, I293V,_x000D_
S322L, Q334H, Q334L_x000D_
Protease Gene: V3I, S37N,
 I64V, H69Q, V77I, V82I,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</si>
  <si>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K32I, V35T, E122P, I135T, S162A,_x000D_
K173T, Q174K, D177E, T200A, Q207D, Q207N, R211K, L214F, P243T,_x000D_
V245Q, 
D250E, S251D, S251G, S251N, P272A, R277K, K281R, T286A,_x000D_
E291D, V292I, I293V, P294T, S322A, S322T, I326V, G335D_x000D_
Protease Gene: V3I, I13V, I15V, G16E, K20I, E35D, M36I, S37N,_x000D_
P39S, R41K, I64M, H69K, K70R, L89M_x000D_
 _x000D_
HIV Subtype: AG_x000D_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</si>
  <si>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E6D, K20R, V35I, E122K, E122Q,_x000D_
D123E, S162C, E169D, G196E, T200I, R211K, L214F, I274V, R277K,_x000D_
A288P, 
A288S, I293V, T296S, E297R, K311R, S322A, Q334E_x000D_
Protease Gene: V3I, K14R, G16E, E35D, S37N, R41K, I62V, L63P,_x000D_
I72V,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</si>
  <si>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E122K, K166R, E169D, K173N,_x000D_
Q174K, Q174R, D177E, T200A, T200E, R211K, L214F, E248D, E248N,_x000D_
I293V, 
I326V, Q334H, Q334N, G335D_x000D_
Protease Gene: V3I, I13V, I15V, L19I, E35D, S37C, I62V, L63A_x000D_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</si>
  <si>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L33F_x000D_
 _x000D_
NOVEL MUTATIONS DETECTED:_x000D_
Reverse Transcriptase Gene: V35I, E122K, I135T, Q174S, T200A,_x000D_
R211K, L214F, V245E, R277K, K281R, I293V, D324E, I329L, 
Q334K,_x000D_
G335V_x000D_
Protease Gene: V3I, T12S, K14E, K14G, K14R, S37N, D60E, Q61R,_x000D_
I62V, L63E, I64V, E65D_x000D_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</si>
  <si>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 L33F_x000D_
 _x000D_
NOVEL MUTATIONS DETECTED:_x000D_
Reverse Transcriptase Gene: V35I, I94M, E122K, I135T, Q174S,_x000D_
T200A, R211K, L214F, R277K, K281R, D324E, I329L, Q334N, G335S_x000D_
Protease Gene: V3I, K14G, S37N, D60E, 
Q61R, I62V, L63E, E65D_x000D_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</si>
  <si>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E122K, I142V, K173R, Q174R,_x000D_
T200A, R211K, L214F, V245E, Q334N, G335S_x000D_
Protease Gene: V3I, I13V, I15V, 
K20M, L33I, M36I, S37N, L63Q,_x000D_
I64V, E65D, I72L_x000D_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</si>
  <si>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E122K, I142V, K173R, Q174R,_x000D_
Q174S, T200A, R211K, L214F, V245E, Q334K, G335V_x000D_
Protease Gene: V3I, I13V, 
I15V, K20M, M36I, S37N, L63Q, I64V,_x000D_
E65D, I72L_x000D_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</si>
  <si>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K101P, K103S_x000D_
Protease Gene:_x000D_
 _x000D_
NOVEL MUTATIONS DETECTED:_x000D_
Reverse Transcriptase Gene: V35T, E36D, V60I, V90I, D123N,_x000D_
I135V, S162A, K173I, K173T, Q174K, D177E, I178L, T200A, Q207E,_x000D_
R211K, L214F, P243T, V245Q, R277K, T286A,
 E291D, V292I, I293V,_x000D_
P294T, S322T, I326V, G335D_x000D_
Protease Gene: V3I, T12A, I13V, K14R, K20V, M36I, S37N, R41K,_x000D_
L63P, H69K, L89M_x000D_
 _x000D_
HIV Subtype: AG_x000D_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</si>
  <si>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I135T, I142T, D177E, I178M,_x000D_
G196E, T200R, R211S, L214F, V245A, V245M, V245T, D250E, S251D,_x000D_
S251N, 
R277K, E297K, V317A, D324E_x000D_
Protease Gene: V3I, S37N, P39Q, I62V, L63P,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</si>
  <si>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V118I_x000D_
Protease Gene:_x000D_
 _x000D_
NOVEL MUTATIONS DETECTED:_x000D_
Reverse Transcriptase Gene: T39A, K102R, V106I, E122K, I135R,_x000D_
E169D, K173E, Q174K, R211K, P225S, V245E, E248D, P272A, R277K,_x000D_
R284K, T286A, P294Q, I329L_x000D_
Protease 
Gene: V3I, T12P, I13V, K14R, I15V, S37C, R57K, L63P,_x000D_
L63S,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</si>
  <si>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I142V, S162C, I178L, T200A, R211K,_x000D_
R211Q, L214F, V245Q, P272S, I274V, R277K, Q278K, I293V_x000D_
Protease Gene: 
V3I, L19T, R41K, Q61H, L63P, L63S_x000D_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</si>
  <si>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I142V, S162C, I178L, V179I, T200A,_x000D_
R211K, R211Q, L214F, V245Q, P272S, I274V, R277K, I293V_x000D_
Protease Gene: 
V3I, L19T, R41K, Q61H, L63S_x000D_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</si>
  <si>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T39A, I142V, S162C, I178L, T200A,_x000D_
R211K, R211Q, L214F, V245Q, P272S, I274V, R277K, Q278K, I293V_x000D_
Protease 
Gene: V3I, L19T, R41K, Q61H, L63S_x000D_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</si>
  <si>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I142V, S162C, I178L, T200A, R211K,_x000D_
R211Q, L214F, V245Q, P272S, R277K, I293V_x000D_
Protease Gene: V3I, L19T, R41K, 
Q61H, L63S_x000D_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</si>
  <si>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D123K, Q174E, D177E, T200A,_x000D_
Q207E, R211K, L214F, V245L, P272A, Q278H, K281R, A288S, I293V_x000D_
Protease 
Gene: V3I, T12A, S37N, R41K, L63P, K70R, I72V, V77I,_x000D_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</si>
  <si>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R83K, D123E, D123K, Q174E,_x000D_
D177E, T200A, Q207E, R211K, L214F, V245L, P272A, Q278H, K281R,_x000D_
A288S, 
I293V_x000D_
Protease Gene: V3I, T12A, S37N, R41K, L63P, K70R, I72V, V77I,_x000D_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</si>
  <si>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Possible Resistance *_x000D_
VIRAMUNE (nevirapine, NVP)          Resistance *_x000D_
INTELENCE (etravirine, ETR)         Possible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V75I, V108I, Y181C_x000D_
Protease Gene: L10I_x000D_
 _x000D_
NOVEL MUTATIONS DETECTED:_x000D_
Reverse Transcriptase Gene: I31L, V35I, K66R, E122P, I142V,_x000D_
S162C, E169D, D177E, I178L, R211K, L214F, T286A, P294S_x000D_
Protease Gene: V3I, I13V, L19I, R57K, 
L63P, I64M_x000D_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</si>
  <si>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V179D_x000D_
Protease Gene:_x000D_
 _x000D_
NOVEL MUTATIONS DETECTED:_x000D_
Reverse Transcriptase Gene: V35L, R83K, E122K, I178M, T200A,_x000D_
L214F, V245K, E248D, D250E, R277K, K281R, L283I, I293V, E297K,_x000D_
K311R,
 P313T, G333E, Q334H_x000D_
Protease Gene: V3I, I13V, S37N,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</si>
  <si>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 V179E_x000D_
Protease Gene:_x000D_
 _x000D_
NOVEL MUTATIONS DETECTED:_x000D_
Reverse Transcriptase Gene: V35L, R83K, E122K, T200A, L214F,_x000D_
V245K, E248D, D250E, R277K, K281R, L283I, I293V, E297K, 
K311R,_x000D_
P313T, G333E, Q334H_x000D_
Protease Gene: V3I, I13V, S37N,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</si>
  <si>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V35M, I50V, A98S, D121Y, E122K,_x000D_
D123N, A158S, E169D, K173R, Q174K, P176S, T200A, P272S, T286A,_x000D_
A288S, 
V292I, I326V_x000D_
Protease Gene: V3I, E35D, S37N, I62V, L63N, K70R,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</si>
  <si>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V35M, I50V, A98S, D121Y, A158S,_x000D_
E169D, K173R, Q174K, P176S, T200A, P272S, T286A, A288S, 
V292I,_x000D_
I326V_x000D_
Protease Gene: V3I, E35D, S37N, I62V, L63N, K70R,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</si>
  <si>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S48T, K102Q, E122K, S162C, Q174N,_x000D_
Q174S, T200A, R211K, L214F, R277K, Q278H, K281R, I329L, 
Q334K,_x000D_
G335V_x000D_
Protease Gene: V3I, I13V, G16E, S37N, L63Q, I64V, E65D_x000D_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</si>
  <si>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M184I, M184V_x000D_
Protease Gene:_x000D_
 _x000D_
NOVEL MUTATIONS DETECTED:_x000D_
Reverse Transcriptase Gene: S48T, K102Q, E122K, S162C, Q174D,_x000D_
Q174G, Q174N, Q174S, T200A, R211K, L214F, R277K, Q278H, K281R,_x000D_
I329L, Q334K, 
G335V_x000D_
Protease Gene: V3I, I13V, I15V, S37N, L63Q, I64V, E65D_x000D_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</si>
  <si>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S48T, K102Q, E122K, S162C, Q174N,_x000D_
Q174S, T200A, R211K, L214F, R277K, Q278H, K281R, I329L, 
Q334N,_x000D_
G335S_x000D_
Protease Gene: V3I, I13V, S37N, L63Q, I64V, E65D_x000D_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</si>
  <si>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E122K, K166R, F171Y, K173E, I178M,_x000D_
I202V, R211K, L214F, V276I, R277K, E291D, I293V, L310I, 
V317G_x000D_
Protease Gene: V3I, T12S, S37N, R41K, L63E, I72K,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</si>
  <si>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 Q58E_x000D_
 _x000D_
NOVEL MUTATIONS DETECTED:_x000D_
Reverse Transcriptase Gene: I135T, T165I, T200A, R211K, L214F,_x000D_
T286A, I329L, G333E, Q334H_x000D_
Protease Gene: V3I, T12A, E35D, S37N, L63P,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</si>
  <si>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 A71T_x000D_
 _x000D_
NOVEL MUTATIONS DETECTED:_x000D_
Reverse Transcriptase Gene: K20R, E122K, S162C, K173R, Q174K,_x000D_
D177E, R211K, L214F, V245E, P272G, R277K, T286A, I293V, 
P294T,_x000D_
E297R, S322T, D324E, Q334Y_x000D_
Protease Gene: V3I, L19Q, E35D, M36I, S37N, R57K, I62V, L63C,_x000D_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</si>
  <si>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K104N, D121H, E122K, D123E,_x000D_
S162C, E169D, Q174K, P176Q, I178M, T200A, R211K, L214F, V245L,_x000D_
R277K, 
T286A, I293V, E297Q, S322E, Q334L_x000D_
Protease Gene: V3I, I13V, L63A, I64V,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</si>
  <si>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V35L, A98S, E122K, T200A, T200E,_x000D_
Q207E, R211K, L214F, V245K, D250E, S251N, P272S, V276I, R277K,_x000D_
V292I, 
V317G_x000D_
Protease Gene: V3I, I13V, S37N, R41K, D60E, Q61D, I64V,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</si>
  <si>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V60I, E122K, I142V, E169D, R211K,_x000D_
L214F, D250N, P272A, V276I, R277K, K281R, V292I, I293V, 
I326V_x000D_
Protease Gene: V3I, L19I, L19S, L19T, E35D, S37N, R41K, Q61H,_x000D_
L63P, H69Y, I72E,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</si>
  <si>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K49R, E122K, D123E, T139A, S162D,_x000D_
D177E, T200A, E204K, Q207E, R211K, P243H, V245D, E248N, D250E,_x000D_
P272S,
 L283I, I293V_x000D_
Protease Gene: V3I, L33V, S37N, I64V, I72V,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</si>
  <si>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 A71T_x000D_
 _x000D_
NOVEL MUTATIONS DETECTED:_x000D_
Reverse Transcriptase Gene: V60I, E122K, D123E, E169D, D177E,_x000D_
I202V, Q207E, R211A, L214F, V245E, P272A, R277K, Q278H, T286A,_x000D_
A288S, I293V, S322T, Q334H_x000D_
Protease 
Gene: V3I, G16E, E35D, S37N, I62V, L63A_x000D_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</si>
  <si>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K104N, E122K, D123E, Q197K,_x000D_
T200A, R211K, L214F, V245Q, P272A, P272G, R277K, K281R, K311R,_x000D_
D324E, 
I329L, Q334D, Q334N_x000D_
Protease Gene: V3I, S37C, L38M, I62V, L63C, L63S,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</si>
  <si>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M184V, P225H_x000D_
Protease Gene: L10V_x000D_
 _x000D_
NOVEL MUTATIONS DETECTED:_x000D_
Reverse Transcriptase Gene: V35T, E36D, T39K, K43E, F87L, E122P,_x000D_
I135V, S162A, Q174K, D177E, T200A, Q207E, L214F, V245Q, D250E,_x000D_
P272A, R277K, K281R, T286A, E291D, I293V, 
P294T, L295F, E312D,_x000D_
I326V, G335D_x000D_
Protease Gene: V3I, I13V, G16E, L19I, K20R, M36I, S37N, S37T,_x000D_
P39L, P39S, R41K, K43R, I62V, L63S, H69R, K70R, L89I_x000D_
 _x000D_
HIV Subtype: AG_x000D_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</si>
  <si>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A98S, E122K, K173Q, Q207E,_x000D_
R211K, L214F, V245Q, D250E, V276I, R277K, A288S, I293V, E300Q,_x000D_
K311R, S322T,
 D324E, Q334L_x000D_
Protease Gene: V3I, I13V, I15V, G16E, E35D, S37D, D60E, I62V,_x000D_
L63A, I64V,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</si>
  <si>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M16T, V35I, I142T, S162A, K173E,_x000D_
I178L, R211T, L214F, E248D, V276I, R277K, T286A, E297K, G333E_x000D_
Protease 
Gene: V3I, T12A, I13V, S37N, L63A,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</si>
  <si>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V60I, E122K, I135R, I135T, S162C,_x000D_
E169D, G196E, R211K, L214F, V245E, V245K, V245M, E248D, D250N,_x000D_
P272A, 
R277K, I293V, S322A_x000D_
Protease Gene: V3I, I13V, I15V, M36I, S37N, I62V, L63S, I64V,_x000D_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</si>
  <si>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V60I, I135T, S162C, I202V, L214F,_x000D_
V245T, S251T, P272A, R277K, I293V, P294Q, V317A, D324E_x000D_
Protease Gene:
 V3I, I13V, K14R, I15V, L19M, L19V, S37D, K45R,_x000D_
L63P, H69Q, K70R,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</si>
  <si>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E6D, K20R, E122K, D123E, S162C,_x000D_
E169D, G196E, T200I, R211K, L214F, I274V, R277K, A288S, I293V,_x000D_
T296S, 
E297R, K311R, S322A, Q334E_x000D_
Protease Gene: V3I, K14R, G16E, L33I, E35D, S37N, R41K, I62V,_x000D_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</si>
  <si>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K101E, K101Q, K103R, G190A_x000D_
Protease Gene:_x000D_
 _x000D_
NOVEL MUTATIONS DETECTED:_x000D_
Reverse Transcriptase Gene: V35L, T39A, V60I, E122K, D123E,_x000D_
I132V, I135T, S162C, D177E, V179I, R211K, L214F, D250E, R277K_x000D_
Protease Gene: 
V3I, T12P, K14R, S37N, L63P, I72V,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</si>
  <si>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K103R_x000D_
Protease Gene:_x000D_
 _x000D_
NOVEL MUTATIONS DETECTED:_x000D_
Reverse Transcriptase Gene: V35L, T39A, V60I, E122K, D123E,_x000D_
I132V, S162C, D177E, V179I, R211K, L214F, D237E, D250E, R277K_x000D_
Protease
 Gene: V3I, T12P, K14R, S37N, L63P, I72V,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</si>
  <si>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T215E_x000D_
Protease Gene:_x000D_
 _x000D_
NOVEL MUTATIONS DETECTED:_x000D_
Reverse Transcriptase Gene: S68N, E122P, I135T, D177E, T200A,_x000D_
L214F, V245E, E248D, V276I, R277K, E297R, I329L, G333E, 
Q334L_x000D_
Protease Gene: V3I, I15V, L19T, E35D, M36I, S37N, R57K, I62V,_x000D_
L63T,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</si>
  <si>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K219Q_x000D_
Protease Gene: E35G, A71V_x000D_
 _x000D_
NOVEL MUTATIONS DETECTED:_x000D_
Reverse Transcriptase Gene: E122K, S162Y, T200A, T200E, I202V,_x000D_
Q207K, R211K, L214F, P243T, V245D, E248D, R277K, V292I, 
I293V,_x000D_
E297K, S322A, I326T, G333E, Q334N, G335C_x000D_
Protease Gene: V3I, K20R, M36I, S37D, R41K, K45R, I62V, L63P,_x000D_
V77I, V77M, P79S,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</si>
  <si>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D123S, I135L, K173R, Q174K,_x000D_
I178V, R211T, L214F, V245E, E248D, R277K, T286A, A327V, Q334Y_x000D_
Protease 
Gene: V3I, M36I, S37N, R41K, I62V, H69Y_x000D_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</si>
  <si>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T215E_x000D_
Protease Gene:_x000D_
 _x000D_
NOVEL MUTATIONS DETECTED:_x000D_
Reverse Transcriptase Gene: V35I, R83K, E122K, D177E, I202V,_x000D_
R211K, L214F, P272A, R277K, T286A, Q334E_x000D_
Protease Gene: V3I, I13V, 
E35D, M36I, S37N, L63P_x000D_
 _x000D_
HIV Subtype: B_x000D_
 _x000D_
These results were obtained from the use of Celera Diagnostics_x000D_
ViroSeq v2.8 assay. This test has been approved by the FDA for_x000D_
IVD use._x000D_
 </t>
  </si>
  <si>
    <t>07/26/2014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</si>
  <si>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T27S, V35T, E36D, T39K, K43E,_x000D_
E122K, I135V, I142L, G196E, Q207E, L214F, V245K, P272S, R277K,_x000D_
K281R, 
I293V, P294A, P294T, G333R, Q334H_x000D_
Protease Gene: V3I, I13V, I15V, G16E, K20M, S37N, R41K, I62V,_x000D_
L63H, I64V, Q92K_x000D_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</si>
  <si>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A98S, E122K, D177E, R211S,_x000D_
L214F, P272S, T286A, I293V, Q334H, G335D_x000D_
Protease Gene: V3I, L19I, E35D, 
M36I, S37N, L63A_x000D_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</si>
  <si>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V35I, V111I, E122K, I135V, T200I,_x000D_
V245K, P272A, R277K, Q278E, T286A, V292I, Q334L_x000D_
Protease Gene: V3I, 
T12A, L19S, E35D, S37N, I62V, L63P, V77I,_x000D_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</si>
  <si>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E122K, D123E, I135T, T165I,_x000D_
D177E, T200A, R211K, L214F, V245M, P272S, I293V, Q334L_x000D_
Protease Gene: V3I,
 I13V, R57K, L63P, I64L,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</si>
  <si>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I50V, V60I, E122K, I142V, Q174H,_x000D_
T200I, I202V, R211K, L214F, V245E, S251I, R277K, D324E, I329L,_x000D_
Q334R, 
G335D_x000D_
Protease Gene: V3I, L33V, E35D, S37T, L63Q, I64V, K70R_x000D_
 _x000D_
HIV Subtype: B_x000D_
 _x000D_
These results were obtained from the use of Celera Diagnostics_x000D_
ViroSeq v2.8 assay. This test has been approved by the FDA for_x000D_
IVD use._x000D_
 </t>
  </si>
  <si>
    <t>11/08/2017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</si>
  <si>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I50V, V60I, E122K, I142V, Q174H,_x000D_
T200I, I202V, R211K, L214F, V245E, S251I, R277K, D324E, I329L,_x000D_
Q334R, 
G335D_x000D_
Protease Gene: V3I, L33V, E35D, S37T, L63Q, I64V, K70R_x000D_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</si>
  <si>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E44D, V118I, M184V_x000D_
Protease Gene:_x000D_
 _x000D_
NOVEL MUTATIONS DETECTED:_x000D_
Reverse Transcriptase Gene: V35I, T39L, V60I, K82R, R83K, E122K,_x000D_
G196E, I202V, V245M, E248D, D250E, T286A, I293V, E297R, G333E,_x000D_
Q334H_x000D_
Protease 
Gene: V3I, S37N, L63P, I64M,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</si>
  <si>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V90I, A98S, E122K, D123E,_x000D_
I135T, I178M, I202V, R211K, L214F, V245M, E248D, R277K, P294A,_x000D_
R307K, I329L,
 G333E_x000D_
Protease Gene: V3I, I15V, E35D, M36I, S37N, K45R, I62V, L63A,_x000D_
P79A, L89M,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</si>
  <si>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Possible Resistance *_x000D_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K101E_x000D_
Protease Gene:_x000D_
 _x000D_
NOVEL MUTATIONS DETECTED:_x000D_
Reverse Transcriptase Gene: K20R, T39A, K64R, E122K, I135L,_x000D_
E138G, Q174K, I178M, V179I, T200A, Q207E, R211K, L214F, I257L,_x000D_
V292I, I293V, E297R, 
I329V, Q334Y_x000D_
Protease Gene: V3I, I13V, K14R, I15V, S37D, S37E, R57K, I64V,_x000D_
H69Y_x000D_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</si>
  <si>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T69D, V179D_x000D_
Protease Gene: A71T_x000D_
 _x000D_
NOVEL MUTATIONS DETECTED:_x000D_
Reverse Transcriptase Gene: E6K, K20R, T69A, K102R, V106I,_x000D_
D123E, I142V, D177E, I178L, T200A, Q207G, R211K, P272A, 
R277K,_x000D_
I293V, E312T, Q334S_x000D_
Protease Gene: V3I, T12P, K14R, I15V, S37N, R57K, I62V, L63P,_x000D_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</si>
  <si>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K70E, K70R_x000D_
Protease Gene: A71T_x000D_
 _x000D_
NOVEL MUTATIONS DETECTED:_x000D_
Reverse Transcriptase Gene: S68G, K70G, D121H, I159V, Q174N,_x000D_
T200I, I202V, Q207E, R211K, L214F, V245K, D250E, 
Q278H, T286A,_x000D_
I329L, Q334D_x000D_
Protease Gene: V3I, E35D, M36I, S37D, D60E, I62V, L63P, I72E,_x000D_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</si>
  <si>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K70E, K70R_x000D_
Protease Gene: A71T_x000D_
 _x000D_
NOVEL MUTATIONS DETECTED:_x000D_
Reverse Transcriptase Gene: S68G, K70G, D121H, I159V, Q174N,_x000D_
I178L, T200I, I202V, Q207E, R211K, L214F, V245K, 
D250E, Q278H,_x000D_
T286A, I329L, Q334D_x000D_
Protease Gene: V3I, E35D, M36I, S37D, D60E, I62V, L63P, I72E,_x000D_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</si>
  <si>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V60I, T69S, R83K, E122K,_x000D_
E122Q, D123E, D177E, I178L, I202V, R211K, L214F, P243A, V245K,_x000D_
R277K, 
I329L_x000D_
Protease Gene: V3I, E35D, S37D, L63P, C67S_x000D_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</si>
  <si>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Gene:_x000D_
 _x000D_
NOVEL MUTATIONS DETECTED:_x000D_
Reverse Transcriptase Gene: S68G, E122K, I135T, G196E, Q197K,_x000D_
L214F, V245M, E248D, D250E, P272A, T286A, I293V, E297K_x000D_
Protease Gene:
 V3I, T12A, G16E, S37N, P39Q, R57K, I62V, L63H,_x000D_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</si>
  <si>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V8I, K11R, K20R, V35I, K104R, E122P,_x000D_
D123E, P176S, D177E, G196E, T200I, L210F, L214F, P272A, R277K,_x000D_
I293V, 
P294Q, E297K, I326V_x000D_
Protease Gene: V3I, S37E, R57K, D60E, Q61E, L63P,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</si>
  <si>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K103S_x000D_
Protease Gene:_x000D_
 _x000D_
NOVEL MUTATIONS DETECTED:_x000D_
Reverse Transcriptase Gene: P9S, K11R, K20R, E122P, D123E,_x000D_
P176S, D177E, G196E, T200I, I202V, R211K, L214F, P272A, R277K,_x000D_
T286A, I293V, E297K, A304E, 
I326V_x000D_
Protease Gene: V3I, E35D, S37E, R57K, D60E, Q61E, L63P, V77I,_x000D_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</si>
  <si>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V60I, E122K, D123E, I135T, K173E,_x000D_
D177E, T200A, Q207E, L214F, V245E, R277K, K281R, I293V_x000D_
Protease Gene: V3I,
 T12S, K14R, I15V, S37N, I62V, L63A_x000D_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</si>
  <si>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V179E, M184V_x000D_
Protease Gene:_x000D_
 _x000D_
NOVEL MUTATIONS DETECTED:_x000D_
Reverse Transcriptase Gene: K20R, V21I, T27S, V35T, T39E, K49R,_x000D_
V60I, D121H, I135K, K173M, Q174K, D177E, T200A, R211K, L214F,_x000D_
V245Q, E248D, D250E, R277K, K281R, 
T286A, E291D, V292I, I293V,_x000D_
E297A_x000D_
Protease Gene: V3I, T12A, I13V, K14R, I15V, K20I, M36I, S37D,_x000D_
R41K, H69K, K70R, L89M_x000D_
 _x000D_
HIV Subtype: CPX_x000D_
 _x000D_
These results were obtained from the use of Celera Diagnostics_x000D_
ViroSeq v2.8 assay. This test has been approved by the FDA for_x000D_
IVD use._x000D_
 </t>
  </si>
  <si>
    <t>11/16/2016</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</si>
  <si>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V179E, M184V_x000D_
Protease Gene:_x000D_
 _x000D_
NOVEL MUTATIONS DETECTED:_x000D_
Reverse Transcriptase Gene: K20R, V21I, T27S, V35T, T39E, K49R,_x000D_
V60I, V90I, D121H, I135K, K173M, Q174K, D177E, T200A, R211K,_x000D_
L214F, V245Q, E248D, D250E, R277K, 
K281R, T286A, E291D, V292I,_x000D_
I293V, E297A_x000D_
Protease Gene: V3I, T12A, I13V, K14R, I15V, K20I, M36I, S37D,_x000D_
R41K, H69K, K70R, L89M_x000D_
 _x000D_
HIV Subtype: CPX_x000D_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</si>
  <si>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V179E_x000D_
Protease Gene:_x000D_
 _x000D_
NOVEL MUTATIONS DETECTED:_x000D_
Reverse Transcriptase Gene: K20R, V21I, T27S, V35T, T39E, V60I,_x000D_
V90I, D121H, I135K, K173M, Q174K, D177E, T200A, R211K, 
L214F,_x000D_
V245Q, E248D, D250E, R277K, K281R, T286A, E291D, V292I, I293V,_x000D_
E297A_x000D_
Protease Gene: V3I, T12A, I13V, K14R, I15V, K20I, M36I, S37D,_x000D_
R41K, I64L, H69K, K70R, L89M_x000D_
 _x000D_
HIV Subtype: CPX_x000D_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</si>
  <si>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S48T, D123N, R211K, L214F, V245Q,_x000D_
E248N, D250E, P272A, T286A, S322T, I329L, Q334E_x000D_
Protease Gene: V3I, 
E35D, S37N, I62V, L63P, I64L,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</si>
  <si>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D123N, I135T, D177E, L214F, E248D,_x000D_
D250E, P272A, K275Q, R277K, I326V_x000D_
Protease Gene: V3I, I13V, M36I, 
S37N, I62V, L63Q, I64V, H69Y_x000D_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</si>
  <si>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K20R, V35M, T39A, Y115N, E122K,_x000D_
S162C, E194Q, G196E, T200I, Q207E, R211K, L214F, V245M, D250E,_x000D_
L283I, P294A_x000D_
Protease Gene: V3I, I13V, K14R, 
S37H, S37N, R41G, R57K, D60E,_x000D_
Q61E, L63P, C67S, V77I, L89I_x000D_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</si>
  <si>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E122P, D177E, I178M, Q197K, L214F,_x000D_
P243A, V245K, E291D, V292I, E297K, V317G, G333E, Q334N, G335S_x000D_
Protease 
Gene: V3I, S37D, I64V, E65D, K70R, Q92R, F99L_x000D_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</si>
  <si>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V60I, K104R, E122K, I135V,_x000D_
Q174E, L214F, P272A, I293V_x000D_
Protease Gene: V3I, I15V, M36I, S37D, I62V, 
L63F, L63P, L63S,_x000D_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</si>
  <si>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Possible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M46I_x000D_
 _x000D_
NOVEL MUTATIONS DETECTED:_x000D_
Reverse Transcriptase Gene: V35I, V35M, V60I, K64R, R83K, E122K,_x000D_
D123E, I135V, S162G, K166R, K173Q, D177E, D177G, I178L, V189I,_x000D_
T200A, 
T200E, T200K, E203G, R211K, G213E, L214F, E248D, R277K,_x000D_
T286A, A288S, E297A, K311R, Q334N_x000D_
Protease Gene: V3I, I13V, E21Q, E35D, M36I, S37N, S37T, K43R,_x000D_
L63P, E65D, I72A, I72T,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</si>
  <si>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M41L_x000D_
Protease Gene: A71T_x000D_
 _x000D_
NOVEL MUTATIONS DETECTED:_x000D_
Reverse Transcriptase Gene: V35L, T39A, E122K, G196E, R211K,_x000D_
L214F, P243A, V245Q, D250E, P272A, R277K, K281R, V292I, 
I293V,_x000D_
E297R_x000D_
Protease Gene: V3I, K14R, R41K, L63P, I72M,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</si>
  <si>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M41L_x000D_
Protease Gene: A71T_x000D_
 _x000D_
NOVEL MUTATIONS DETECTED:_x000D_
Reverse Transcriptase Gene: V35L, T39A, K64R, E122K, E122R,_x000D_
D123N, P176S, I178L, I178M, G196E, R211K, L214F, P243A, 
V245Q,_x000D_
D250E, P272A, R277K, K281R, V292I, I293V, E297R_x000D_
Protease Gene: V3I, K14R, R41K, L63P, I72M,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</si>
  <si>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A98S, K102Q, E122K, D123E, S162A,_x000D_
D177E, V179I, Q197K, T200E, R211K, P243T, P272A, R277K, 
T286A,_x000D_
I293V, E297K_x000D_
Protease Gene: V3I, S37N, L63P, I64M,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</si>
  <si>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S68G, E122K, D123E, I135V, S162A,_x000D_
D177E, I178M, G196E, T200A, E204G, R211S, L214F, V245E, I293V_x000D_
Protease 
Gene: V3I, I13V, S37N, R41K, D60E, Q61E, I64V, H69Y_x000D_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</si>
  <si>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V179E, M184V_x000D_
Protease Gene: L10I_x000D_
 _x000D_
NOVEL MUTATIONS DETECTED:_x000D_
Reverse Transcriptase Gene: T27S, K49R, E122K, I135L, E138G,_x000D_
I178M, R211K, L214F, D250E, R277K, T286A, K311R, Q334P_x000D_
Protease Gene: V3I, M36I, S37N, D60E, Q61E, I62V, L63P,
 I64L,_x000D_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</si>
  <si>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Possible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 G190A_x000D_
Protease Gene:_x000D_
 _x000D_
NOVEL MUTATIONS DETECTED:_x000D_
Reverse Transcriptase Gene: S48E, K102R, E122K, D123E, S163T,_x000D_
K173N, V179I, R211G, D250E, P272A, R277K, K281R, R284K, T286A,_x000D_
E297K, I329L_x000D_
Protease
 Gene: V3I, I13V, L19V, S37N, L63P, I64V, E65D, C67Y,_x000D_
I72E, V77I_x000D_
 _x000D_
HIV Subtype: B_x000D_
 _x000D_
These results were obtained from the use of Celera Diagnostics_x000D_
ViroSeq v2.8 assay. This test has been approved by the FDA for_x000D_
IVD use._x000D_
 </t>
  </si>
  <si>
    <t>05/06/2015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</si>
  <si>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V35I, A98S, K102Q, E122K, D123E,_x000D_
S162A, D177E, V179I, Q197K, T200E, R211K, P243T, P272A, R277K,_x000D_
T286A,
 V292I, E297K_x000D_
Protease Gene: V3I, S37N, L63P, I64M,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</si>
  <si>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V60I, D123N, I142V, E169D, G196E,_x000D_
E204G, R211K, L214F, T286A, I293V, P294T, E297K, V317A, 
D324E,_x000D_
I329L_x000D_
Protease Gene: V3I, E35D, S37E, Q61N, C67S,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</si>
  <si>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V35I, E122K, D123E, D177E, I178M,_x000D_
G196E, T200A, Q207E, R211A, L214F, V245T, S251N, E291D, V292I,_x000D_
I293V,
 E297R, S322T, I329L_x000D_
Protease Gene: V3I, S37D, P39S, R41K, I62V, L63P, I64L, I72E,_x000D_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</si>
  <si>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V35I, E122K, D123E, D177E, I178M,_x000D_
G196E, T200A, Q207E, R211A, L214F, V245T, E248D, S251N, E291D,_x000D_
V292I,
 I293V, E297R, S322T, I329L_x000D_
Protease Gene: V3I, S37D, P39S, R41K, I62V, L63P, I64L, I72E,_x000D_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</si>
  <si>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 L10I_x000D_
 _x000D_
NOVEL MUTATIONS DETECTED:_x000D_
Reverse Transcriptase Gene: V35L, S48T, E122K, T165I, G196A,_x000D_
T200E, I202V, R211K, L214F, S251N, K275Q, V292I, I293V, 
V317A,_x000D_
Q334E_x000D_
Protease Gene: V3I, I13V, L19I, S37N, I62V, L63S, L63T, I64M,_x000D_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</si>
  <si>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R83K, E122K, D123E, Q174R,_x000D_
D177E, G196E, T200A, I202V, R211K, L228N, R277K, I293V, E297K_x000D_
Protease 
Gene: V3I, I15V, G16E, S37I, R41K, R57K, I62V, L63H,_x000D_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</si>
  <si>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V35I, E79D, K102Q, E122K, S162C,_x000D_
Q207S, R211K, L214F, R277K, T286P, I293V, E297A, D324E, I329L_x000D_
Protease
 Gene: V3I, S37N, R41K, L63T, K70N, I72T,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</si>
  <si>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V35I, K102Q, E122K, S162C, Q207S,_x000D_
R211K, L214F, R277K, I293V, E297A, D324E, I329L_x000D_
Protease Gene: V3I, 
S37N, R41K, L63S, K70N,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</si>
  <si>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Possible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G190A_x000D_
Protease Gene:_x000D_
 _x000D_
NOVEL MUTATIONS DETECTED:_x000D_
Reverse Transcriptase Gene: E36K, S48E, V60I, A98S, K101A,_x000D_
E122P, D123E, D177E, T200A, R211G, L214F, R277K, T286A, I293V,_x000D_
E297K, K311R, G335D_x000D_
Protease 
Gene: V3I, E35D, M36I, S37N, R57K, L63A_x000D_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</si>
  <si>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 K219Q_x000D_
Protease Gene:_x000D_
 _x000D_
NOVEL MUTATIONS DETECTED:_x000D_
Reverse Transcriptase Gene: K20R, V35L, T39A, E40D, E122P,_x000D_
I135V, S162C, D177E, I178L, R211K, V245M, R277K, V317A, G333E,_x000D_
Q334N, 
G335C_x000D_
Protease Gene: V3I, E35D, M36I, S37D, R41K, D60E, I62V, L63P,_x000D_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</si>
  <si>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V179D_x000D_
Protease Gene: L10V, A71V_x000D_
 _x000D_
NOVEL MUTATIONS DETECTED:_x000D_
Reverse Transcriptase Gene: K101R, D123E, I135T, T200M, Q207E,_x000D_
R211K, P243S, L283I, A288S, D324E, I329V_x000D_
Protease Gene: 
V3I, S37N, R57K, I62V, L63S, I64L,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</si>
  <si>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Possible Resistance ***_x000D_
VIRAMUNE (nevirapine, NVP)          Resistance ***_x000D_
INTELENCE (etravirine, ETR)         Possible Resistance ***_x000D_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K101E, E138K, M184V, K219R_x000D_
Protease Gene:_x000D_
 _x000D_
NOVEL MUTATIONS DETECTED:_x000D_
Reverse Transcriptase Gene: V35T, E36D, E40D, V60I, E122P,_x000D_
I135V, S162A, K173T, Q174K, D177E, V179L, T200A, Q207E, R211K,_x000D_
L214F, V245Q, E248D, D250N, 
S251C, P272A, R277K, T286A, E291D,_x000D_
I293V, P294T, E297K, R307K, K311E, S322T, I326V, G335D_x000D_
Protease Gene: V3I, I13V, K14R, K20I, M36I, R41K, L63P, H69K,_x000D_
K70R, L89M_x000D_
 _x000D_
HIV Subtype: AG_x000D_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</si>
  <si>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T39A, R83K, V90I, E122K,_x000D_
D123E, I178M, T200A, I202V, Q207E, R211K, L214F, S251I, R277K,_x000D_
L283I, 
I293V_x000D_
Protease Gene: V3I, I13V, S37N, Q61E, L63Q,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</si>
  <si>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V8I, V10A, K11N, K11R, K11S, V35I,_x000D_
E122K, D123E, K166R, P176S, G196E, T200A, L214F, R277K, 
T286A,_x000D_
I293V_x000D_
Protease Gene: V3I, S37N, I62V, L63A, V77I, I93L_x000D_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</si>
  <si>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K101Q_x000D_
Protease Gene: A71V_x000D_
 _x000D_
NOVEL MUTATIONS DETECTED:_x000D_
Reverse Transcriptase Gene: E122K, D123E, I135K, T139A, S162C,_x000D_
K173E, G196E, E204K, Q207H, R211G, L214F, V245Q, R277K, 
K281R,_x000D_
T286A, K311R, P313T, S322T, I329L, Q334N_x000D_
Protease Gene: V3I, K14R, E35D, S37N, R41K, R57K, I62V, L63A,_x000D_
L63P, L63T,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</si>
  <si>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E122K, D123E, I135T, D177E,_x000D_
T200I, R211K, P243S, V245K, P272A, I293V, S322A, G333E, Q334H_x000D_
Protease 
Gene: V3I, I15V, S37N, R41K, I62V, L63T,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</si>
  <si>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V60I, K102R, V106I, E122K, S162C,_x000D_
K173N, I178L, R211K, L214F, M230I, V245K, R277K, K281R, T286A,_x000D_
A288T, 
I293V, I309V_x000D_
Protease Gene: V3I, S37N, R41K, I62V, L63H, V77I, P79D,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</si>
  <si>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V106I, E122K, S162C, K173N, I178L,_x000D_
R211K, L214F, V245K, R277K, K281R, T286A, A288T, V292I, I293V_x000D_
Protease 
Gene: V3I, S37N, R41K, I62V, L63H, L63Q, V77I, P79D,_x000D_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</si>
  <si>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V60I, R83K, E122K, D123E,_x000D_
K173N, Q174K, D177E, I202V, Q207E, R211K, L214F, V245E, R277K,_x000D_
E291Q, I293V, 
Q334F, G335D_x000D_
Protease Gene: V3I, I15V, S37E, I72V,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</si>
  <si>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Possible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G190A_x000D_
Protease Gene:_x000D_
 _x000D_
NOVEL MUTATIONS DETECTED:_x000D_
Reverse Transcriptase Gene: E6K, S48T, A98S, E122P, T165I,_x000D_
D177E, V179I, G196E, L214F, V245M, P272S, R277K, T286A, E297R,_x000D_
V317A, S322L, I326V_x000D_
Protease 
Gene: V3I, E35D, M36I, S37N, R57K, L63A_x000D_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</si>
  <si>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E28A, V35I, S162A, E169D, V179I,_x000D_
Q197P, T200A, I202V, R211K, L214F, V245E, V245K, V245L, V245M,_x000D_
V245Q, 
D250E, R277K, T286A, V292I, I293V, E297A_x000D_
Protease Gene: V3I, M36I, S37N, R41K, I62V, L63H, L89F_x000D_
 _x000D_
HIV Subtype: B_x000D_
 _x000D_
These results were obtained from the use of Celera Diagnostics_x000D_
ViroSeq v2.8 assay. This test has been approved by the FDA for_x000D_
IVD use._x000D_
 </t>
  </si>
  <si>
    <t>09/19/2017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</si>
  <si>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V35L, R83K, N175H, I178M, T200A,_x000D_
Q207E, L214F, P272A, V276I, R277K, L283I, I293V, D324E_x000D_
Protease Gene: 
V3I, K14R, S37N, K43R, R57K, L63P,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</si>
  <si>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A98S, I178M, T200A, R211K,_x000D_
L214F, P272A, V292I, I293V, E297K, I326V, Q334L_x000D_
Protease Gene: V3I, T12S, 
I15V, E35D, S37N, L63P, I64V, K70R_x000D_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</si>
  <si>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V179D_x000D_
Protease Gene:_x000D_
 _x000D_
NOVEL MUTATIONS DETECTED:_x000D_
Reverse Transcriptase Gene: E122K, D123E, S162C, R211G, L214F,_x000D_
V245E, R277K, K281R, T286A, I293V, I326V, I329V, Q334E_x000D_
Protease 
Gene: V3I, L19Q, E35D, M36I, S37D, D60E,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</si>
  <si>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K102Q, E122K, K173N, Q174K, D177E,_x000D_
T200A, E248N, P272S, T286A, D324E_x000D_
Protease Gene: V3I, I13V, G16E, 
K20R, M36I, S37N, P39S, R41K,_x000D_
I62V, L63Q, I64V, E65D_x000D_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</si>
  <si>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R83K, D121H, D121Y, S162C, K173P,_x000D_
K173Q, K173T, D177E, I178L, R211K, L214F, R277K, L283I, T286A,_x000D_
I293V,
 G333D, Q334H_x000D_
Protease Gene: V3I, S37N, P39S, R57K, L63P, I64L,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</si>
  <si>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 L10V_x000D_
 _x000D_
NOVEL MUTATIONS DETECTED:_x000D_
Reverse Transcriptase Gene: K11R, V21I, V35I, V60I, K102Q,_x000D_
E122K, E169D, D177E, I178M, T200A, R211Q, L214F, P243A, V245E,_x000D_
R277K, T286A, V292I, I293V, E297A, G333E, 
Q334H_x000D_
Protease Gene: V3I, S37N_x000D_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</si>
  <si>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T39K, K43E, V60I, V90I, E122K,_x000D_
I142T, S162G, K173Q, N175H, T200R, I202V, R211K, R277K, 
K311R,_x000D_
Q334E_x000D_
Protease Gene: V3I, T12A, I15V, L19I, K20R, E34A, M36I, S37D,_x000D_
L63T, I72T_x000D_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</si>
  <si>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V106I, E122Q, I135V, S162C,_x000D_
D177E, I178M, R211Q, L214F, V245H, V245Q, E248D, E248K, E248N,_x000D_
R277K, 
T286A, E297K, K311R, I329L, Q334Y_x000D_
Protease Gene: V3I, I13V, Q18E, L19I, E35D, S37Y, I62V, L63P,_x000D_
I64M,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</si>
  <si>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K20R, E122K, D123E, S162C, I178M,_x000D_
G196E, L214F, E248D, S251N, P272A, R277K, E291D, V292I, 
I293V,_x000D_
P294T, E297A_x000D_
Protease Gene: V3I, M36I, S37N, R57K, L63Q, I64V, E65D,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</si>
  <si>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V8I, V106I, E122K, K173E, S322T,_x000D_
I329L_x000D_
Protease Gene: V3I, I13V, S37N,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</si>
  <si>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D123E, K173E, P176Q, V245A,_x000D_
I274V, R277K, Q278H, I293V_x000D_
Protease Gene: V3I, I13V, R41K_x000D_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</si>
  <si>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K11T, V35T, E40D, I47L, S48T, K49R,_x000D_
V60I, D123N, K173S, D177E, T200A, Q207A, R211K, R211T, 
L214F,_x000D_
V245Q, R277K, E291D, V292I, I293V, P294A, E312D, G335D_x000D_
Protease Gene: V3I, I13V, I15V, E35D, M36I, S37N, R41K, R57K,_x000D_
L63V, H69K, T74S, L89M_x000D_
 _x000D_
HIV Subtype: AE_x000D_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</si>
  <si>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E6D, E36D, E122K, S162C, Q174H,_x000D_
I178L, G196E, T200A, L214F, E224D, V245Q, E248D, R277K, T286A,_x000D_
I293V, S322T, G333D, G333E, Q334H, 
Q334N_x000D_
Protease Gene: V3I, T12I, T12V, I15V, G16E, K20R, M36I, S37N,_x000D_
P39S, R41K, I62V, L63H, I72V, L89I, L89M_x000D_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</si>
  <si>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V11I_x000D_
 _x000D_
NOVEL MUTATIONS DETECTED:_x000D_
Reverse Transcriptase Gene: K20R, V35M, T39A, E40D, S48T, T69S,_x000D_
E122K, D123E, E169D, Q174K, D177E, G196E, I202V, P243A, 
V245Q,_x000D_
R277K, I293V, Q334G_x000D_
Protease Gene: V3I, L10M, S37N, R41K, R57K, I62V, L63A, L63P,_x000D_
I64L,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</si>
  <si>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Possible Resistance_x000D_
ZERIT (stavudine, d4T)              No Evidence of Resistance_x000D_
ZIAGEN (abacavir, ABC)              Resistance_x000D_
VIREAD (tenofovir, TDF)             Possible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A62V, K65R, L100I, K103N, M184V_x000D_
Protease Gene: L10V_x000D_
 _x000D_
NOVEL MUTATIONS DETECTED:_x000D_
Reverse Transcriptase Gene: K49R, A98S, I135T, S162A, T200A,_x000D_
R211S, L214F, V245K, A288S, V292I, I293V_x000D_
Protease Gene: V3I, K14R, K20R, M36I, S37D, L63P, H69Q,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</si>
  <si>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V35M, A98S, E122K, D123E,_x000D_
D123K, D123N, K173N, Q174K, I178L, I178M, I195L, R211K, L214F,_x000D_
R277K, T286A,
 A288S, V292I, I293V, E297K, A304S, A304T, I329V_x000D_
Protease Gene: V3I, S37D, S37N, R41K, Q61D, L63Q, K70R, V77I,_x000D_
L89M,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</si>
  <si>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V35I, V35M, A98S, E122K, D123E,_x000D_
K173N, Q174K, D177E, I178L, I178M, I195L, R211K, L214F, R277K,_x000D_
A288S, 
I293V, E297K, A304S, I329V_x000D_
Protease Gene: V3I, S37D, Q61D, L63Q, K70R, V77I, L89M,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</si>
  <si>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V35I, V35M, A98S, E122K, D123E,_x000D_
D123K, D123N, Q174K, D177E, I178L, I178M, I195L, R211K, L214F,_x000D_
R277K, T286A, A288S, I293V, E297K, A304S, 
A304T, I329V_x000D_
Protease Gene: V3I, S37D, S37N, R41K, Q61D, L63H, L63Q, K70R,_x000D_
V77I, L89M, I93L_x000D_
 _x000D_
HIV Subtype: B_x000D_
 _x000D_
These results were obtained from the use of Celera Diagnostics_x000D_
ViroSeq v2.8 assay. This test has been approved by the FDA for_x000D_
IVD use._x000D_
 </t>
  </si>
  <si>
    <t>11/12/2014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</si>
  <si>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K32E, V35I, K49R, D123N, I135R,_x000D_
S162C, N175H, I178M, T200A, E204K, Q207E, L214F, V245M, E248D,_x000D_
P294Q, 
S322A, I329V_x000D_
Protease Gene: V3I, T12I, I15V, G16E, M36V, S37N, P39S, I62V,_x000D_
L63S,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</si>
  <si>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K32E, V35I, K49R, R72K, D123N,_x000D_
I135R, S162C, N175H, I178M, T200A, E204K, Q207E, L214F, V245M,_x000D_
E248D, 
V276I, P294Q, S322A, I329V_x000D_
Protease Gene: V3I, T12I, I15V, G16E, M36V, S37N, P39S, I62V,_x000D_
L63S,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</si>
  <si>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V60I, R83K, K104R, E122P,_x000D_
I135T, T200K, I202V, R211K, L214F, R277K, E297A, S322T, 
I329L,_x000D_
Q334E_x000D_
Protease Gene: V3I, I13V, I15V, E35D, S37E, K43R, R57K, D60E,_x000D_
Q61E,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</si>
  <si>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A98S, E122K, E138A, S162C,_x000D_
F171Y, K173Q, I178L, Q207E, R211K, L214F, V245E, K281R, E291D,_x000D_
I293V, 
T296S, K311R, G333E, G335S_x000D_
Protease Gene: V3I, K14R, M36I, S37D, R57K, I62V,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</si>
  <si>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V179E_x000D_
Protease Gene:_x000D_
 _x000D_
NOVEL MUTATIONS DETECTED:_x000D_
Reverse Transcriptase Gene: K20R, K49R, A98S, E122K, K173N,_x000D_
Q174K, T200A, L214F, V245M, E248D, E248N, K249R, R277K, I293V,_x000D_
Q334N, G335D_x000D_
Protease Gene: V3I, K14R, 
L19I, L63A_x000D_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</si>
  <si>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V179E_x000D_
Protease Gene:_x000D_
 _x000D_
NOVEL MUTATIONS DETECTED:_x000D_
Reverse Transcriptase Gene: K20R, K49R, A98S, E122K, K173N,_x000D_
Q174K, T200A, L214F, E248D, E248N, K249R, R277K, I293V, Q334N,_x000D_
G335D_x000D_
Protease Gene: V3I, K14R, L19I, 
L63A_x000D_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</si>
  <si>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V60I, K104R, E122K, E122R,_x000D_
D123E, I142V, K173E, D177E, I178M, G196E, Q207E, R211K, L214F,_x000D_
V245E, 
R277K, T286A, I326V_x000D_
Protease Gene: V3I, S37D, S37N, I62V, L63Q, I64L,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</si>
  <si>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R83K, E122K, E122Q, D123E,_x000D_
K173E, D177E, I178M, I178V, T200I, T200V, Q207E, R211K, L214F,_x000D_
V245E, 
E248D, R277K, V292I, I293V, E297Q, G333E, Q334H_x000D_
Protease Gene: V3I, S37N, R57K, L63A, V77I, L89M_x000D_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</si>
  <si>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K102Q, E122K, Q174H, D177E,_x000D_
V179I, G196E, T200A, E204K, R211S, V245Q, K249Q, D250E, P272A,_x000D_
R277K, 
V292I, I329L, Q334E_x000D_
Protease Gene: V3I, E35D, R41K, R57K, L63P,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</si>
  <si>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Q58E_x000D_
 _x000D_
NOVEL MUTATIONS DETECTED:_x000D_
Reverse Transcriptase Gene: V35E, T39A, A98S, E122K, I135K,_x000D_
S162A, T200A, R211K, L214F, P272A, A288S, I293V, I329V, G335D_x000D_
Protease 
Gene: V3I, I15V, L19T, M36L,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</si>
  <si>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V35L, E122K, D123N, T165I, N175H,_x000D_
D177E, I178M, D192N, V245I, K249R, P272A, I293V, V317A_x000D_
Protease Gene: V3I,
 I15V, M36I, S37N, R41K_x000D_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</si>
  <si>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K20R, K32N, V35I, V60I, D121H,_x000D_
I135R, D177E, I202V, R211S, L214F, V245Q, T286A, I293V, E297A,_x000D_
G333E, 
Q334H_x000D_
Protease Gene: V3I, T12N, E35D, S37D, I62V, L63P, Q92K_x000D_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</si>
  <si>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 A71T_x000D_
 _x000D_
NOVEL MUTATIONS DETECTED:_x000D_
Reverse Transcriptase Gene: K20R, K32N, V35I, V60I, D121H,_x000D_
I135R, D177E, I202V, R211S, L214F, V245Q, T286A, I293V, E297A,_x000D_
G333E, Q334H_x000D_
Protease Gene: V3I, T12N, 
E35D, S37D, L63P, Q92K_x000D_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</si>
  <si>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E36A, T39E, E40D, S48T, K101R,_x000D_
D123N, K173T, D177G, T200V, Q207E, R211K, L214F, V245Q, E248D,_x000D_
E291D, 
V292I, I293V, E297T, A304E, G335D_x000D_
Protease Gene: V3I, T12S, K14R, I15V, Q18Y, L19I, M36I, S37K,_x000D_
R41N, L63P, H69K, I93L_x000D_
 _x000D_
HIV Subtype: C_x000D_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</si>
  <si>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E122K, I135T, A158S, L214F,_x000D_
V245E, P272A, R277K, I293V, E297A, V317A, I329V_x000D_
Protease Gene: V3I, I15V, 
S37N_x000D_
 _x000D_
HIV Subtype: B_x000D_
 _x000D_
These results were obtained from the use of Celera Diagnostics_x000D_
ViroSeq v2.8 assay. This test has been approved by the FDA for_x000D_
IVD use._x000D_
 </t>
  </si>
  <si>
    <t>12/31/2014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</si>
  <si>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T215D_x000D_
Protease Gene: L10I_x000D_
 _x000D_
NOVEL MUTATIONS DETECTED:_x000D_
Reverse Transcriptase Gene: A98S, E122K, S162C, I178M, L214F,_x000D_
P243S, V245K, R277K, E297K, I326V, G333D_x000D_
Protease Gene: V3I, 
I15V, G16E, M36I, S37N, R57K, I62V, L63A,_x000D_
L63T, C67S, C67Y, I72V, I93L_x000D_
 _x000D_
HIV Subtype: B_x000D_
 _x000D_
These results were obtained from the use of Celera Diagnostics_x000D_
ViroSeq v2.8 assay. This test has been approved by the FDA for_x000D_
IVD use._x000D_
 </t>
  </si>
  <si>
    <t>01/01/2015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</si>
  <si>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K22R, K32R, D121H, S162C, T200A,_x000D_
I202V, L214F, A288S, I293V, G333E_x000D_
Protease Gene: V3I, G16E, S37N, L63Q, 
V77I, V82I,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</si>
  <si>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V35L, R83K, E122K, S162C, G196E,_x000D_
L214F, V245K, P272A, R277K, K281R, T286A, I293V, D324E_x000D_
Protease Gene: 
V3I, K14R, I15V, M36I, S37D, S37N, I62V, L63P,_x000D_
H69Q_x000D_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</si>
  <si>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V35L, R83K, E122K, S162A, K173E,_x000D_
G196E, R211K, L214F, V245E, V245K, P272A, R277K, K281R, T286A,_x000D_
I293V, 
D324E_x000D_
Protease Gene: V3I, K14R, I15V, M36I, S37D, L63P, H69K_x000D_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</si>
  <si>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M184I_x000D_
Protease Gene:_x000D_
 _x000D_
NOVEL MUTATIONS DETECTED:_x000D_
Reverse Transcriptase Gene: K49R, R83K, I135T, E138G, S162A,_x000D_
D177N, V179I, Q207E, R211K, L214F, P272A, R277K, I293V, E297K_x000D_
Protease Gene: V3I, T12A, K14R, 
S37N,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</si>
  <si>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E122K, K173E, Q174R, I178M,_x000D_
Q207H, Q207K, Q207N, R211K, L214F, V245M, E248D, D250E, S251D,_x000D_
S251N, 
R277K, R284K, I293V, I329L, G335S_x000D_
Protease Gene: V3I, E35D, M36I, S37D, S37N, R41K, L63P, I72V,_x000D_
V77I_x000D_
 _x000D_
HIV Subtype: B_x000D_
 _x000D_
These results were obtained from the use of Celera Diagnostics_x000D_
ViroSeq v2.8 assay. This test has been approved by the FDA for_x000D_
IVD use._x000D_
 </t>
  </si>
  <si>
    <t>12/29/2014</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</si>
  <si>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K22R, K32R, D121H, S162C, T200A,_x000D_
L214F, A288S, I293V, G333E_x000D_
Protease Gene: V3I, G16E, S37N, L63Q, V77I, 
V82I,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</si>
  <si>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E35G_x000D_
 _x000D_
NOVEL MUTATIONS DETECTED:_x000D_
Reverse Transcriptase Gene: V35T, E36D, S48T, V60I, D86E, K102Q,_x000D_
S162A, K173A, Q174K, D177E, I178M, G196E, T200A, Q207E, 
R211K,_x000D_
L214F, V245Q, E248D, R277K, T286A, E291D, I293V, P294A, P294T,_x000D_
E297A, E297K, E297T, G335D_x000D_
Protease Gene: V3I, I13V, K14R, I15V, G16E, K20I, E35D, E35K,_x000D_
E35N, E35R, E35S, M36I, M36V, S37N, P39S, R41K, L63I, L63P,_x000D_
L63T, I64L, H69K, K70Q, K70R, P79D, L89M_x000D_
 _x000D_
HIV Subtype: AG_x000D_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</si>
  <si>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S48E, T69A, D121C, S162C,_x000D_
P176S, I178L, G196E, T200I, Q207H, R211K, L214F, P272S, I293V,_x000D_
K311R, G333E,
 Q334Y_x000D_
Protease Gene: V3I, I13V, K14R, L33V, S37A, P39Q, R41K, D60E,_x000D_
L63P, L89M,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</si>
  <si>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 A71T_x000D_
 _x000D_
NOVEL MUTATIONS DETECTED:_x000D_
Reverse Transcriptase Gene: M16I, M16V, V35I, K46Q, T69A, K70N,_x000D_
K102R, E122P, D123N, D177E, Q197K, R211K, L214F, I244V, V245A,_x000D_
V245I, V245M, V245T, D250E, S251I, 
S251N, P272A, R277K, L283I,_x000D_
K287R, I293V, P294Q, S322A, I329L_x000D_
Protease Gene: V3I, S37D, S37N, P39E, D60E, L63P, K70R,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</si>
  <si>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M16V, V35I, K70N, E122P, D177E,_x000D_
R211K, L214F, I244V, V245A, V245I, V245M, V245T, D250E, S251I,_x000D_
S251N, P272A,
 R277K, L283I, K287R, I293V, P294Q, S322A, I329L_x000D_
Protease Gene: V3I, S37N, P39E, D60E, L63P, K70R,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</si>
  <si>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D121H, I135T, E138A, I142T, S162C,_x000D_
D177E, L214F, E248D, E248N, D250E, R277K, T286A, I326V, 
Q334N,_x000D_
G335D_x000D_
Protease Gene: V3I, I13V, G16E, M36I, S37N, I62V, L63Q, I64V,_x000D_
E65D, K70R_x000D_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</si>
  <si>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V35I, V60I, S68G, D123N,_x000D_
I135T, D177E, V189I, I195L, T200I, L260I, P272A, R277K, R284K,_x000D_
T286A, E291D, 
E297K, G335D_x000D_
Protease Gene: V3I, T12S, I13V, K14R, L19I, E35D, S37N, L63P,_x000D_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</si>
  <si>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K20R, V60I, A98S, K102R, E122K,_x000D_
I135V, T200A, T200V, R211K, L214F, V245K, D250E, P272A, R277K,_x000D_
I293V, 
Q334D_x000D_
Protease Gene: V3I, T12A, I15V, L19V, E35D, S37H, P39S, R41K,_x000D_
R57K, D60E, L63P, H69K,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</si>
  <si>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L33F_x000D_
 _x000D_
NOVEL MUTATIONS DETECTED:_x000D_
Reverse Transcriptase Gene: E122K, D123E, I135T, D177E, G196E,_x000D_
Q197K, I202V, R211K, L214F, V245E, D250E, K275R, R277G, 
T286A,_x000D_
I293V, E297K, I329V_x000D_
Protease Gene: V3I, T12S, I13V, S37D, P39S, R41K, K43R, D60E,_x000D_
L63H, K70R, V77I, L89M_x000D_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</si>
  <si>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D123N, I142T, S162C, S162Y,_x000D_
K173R, R211A, L214F, V245K, P272A, R277K, T286A, I326V, Q334D_x000D_
Protease 
Gene: V3I, R41K, R57K, L63P, I64V, H69N, K70R,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</si>
  <si>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V60I, E122P, I142V, S162A, D177E,_x000D_
I178M, I202V, L214F, P243H, V245E, P272A, R277K, E312A_x000D_
Protease Gene: V3I,
 S37N, R41K, K43R, D60E, L63P,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</si>
  <si>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K32R, E122K, D123E, S162C, D177E,_x000D_
G196V, R211K, L214F, V245E, P272A, T286A, I293V, P294A, 
Q334L,_x000D_
G335D_x000D_
Protease Gene: V3I, L19V, S37N, R41V, D60E, Q61E_x000D_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</si>
  <si>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R83K, K104R, E122P, S162A,_x000D_
T165V, F171Y, K173E, Q174R, D177E, G196E, T200I, I202V, E204K,_x000D_
Q207D, 
R211K, L214F, E248D, A288S, I293V, V317A, S322T, Q334N,_x000D_
G335D_x000D_
Protease Gene: V3I, S37N, L63C, K70R,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</si>
  <si>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Resistance ***_x000D_
VIDEX (didanosine, ddI)             Resistance ***_x000D_
ZERIT (stavudine, d4T)              Resistance ***_x000D_
ZIAGEN (abacavir, ABC)              Possible Resistance ***_x000D_
VIREAD (tenofovir, TDF)             Possible Resistance ***_x000D_
 _x000D_
Non-Nucleoside Reverse Transcriptase Inhibitors_x000D_
RESCRIPTOR (delavirdine, DLV)       Resistance_x000D_
SUSTIVA (efavirenz, EFV)            Possible Resistance_x000D_
VIRAMUNE (nevirapine, NVP)          Resistance_x000D_
INTELENCE (etravirine, ETR)         Possible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T69D, T69N, Y181C, L210W, T215S_x000D_
Protease Gene:_x000D_
 _x000D_
NOVEL MUTATIONS DETECTED:_x000D_
Reverse Transcriptase Gene: K20R, D123N, I142V, G196E, I202V,_x000D_
Q207E, R211K, L214F, L228H, P243S, V245E, E248D, P272A, R277K,_x000D_
K281R, L283I, I293V, Q334R_x000D_
Protease Gene: V3I, T12P, L19Q,
 S37N, I62V, L63S,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</si>
  <si>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V21I, I50V, V60I, W88C, E122K,_x000D_
K173Q, I178M, Q207E, R211K, L214F, P272T, R277K, A288S, Q334Y_x000D_
Protease Gene: 
V3I, L19V, P39S, D60E, L63P,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</si>
  <si>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K238T_x000D_
Protease Gene:_x000D_
 _x000D_
NOVEL MUTATIONS DETECTED:_x000D_
Reverse Transcriptase Gene: V35I, D123E, I142T, Q207E, L214F,_x000D_
V245K, V245L, V245M, V245Q, R277K_x000D_
Protease Gene: V3I, R41K, D60E, I64V, K70R,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</si>
  <si>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V35M, S48T, K102R, I142M, K166R,_x000D_
G196E, T200I, R211K, L214F, E248D, D250E, P272G, R277K, T286A,_x000D_
V292I, 
I293V, D324E, Q334L_x000D_
Protease Gene: V3I, I15V, S37T, L63V, I64V,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</si>
  <si>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V35M, S48T, I142M, K166R, G196E,_x000D_
T200I, R211K, L214F, E248D, D250E, P272G, R277K, T286A, V292I,_x000D_
I293V, D324E_x000D_
Protease Gene: V3I, I15V, 
S37T, L63V, I64V,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</si>
  <si>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V35M, S48T, K166R, G196E, T200I,_x000D_
R211K, R211Q, L214F, E248D, D250E, P272G, T286A, V292I, I293V,_x000D_
D324E_x000D_
Protease Gene: V3I, I15V, S37T, 
L63V, I64V,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</si>
  <si>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V35M, S48T, K166R, G196E, T200I,_x000D_
R211K, R211Q, L214F, E248D, D250E, P272G, R277K, T286A, V292I,_x000D_
I293V, 
D324E_x000D_
Protease Gene: V3I, I15V, S37T, L63V, I64V,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</si>
  <si>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V35M, S68G, Q174R, T200I, R211K,_x000D_
L214F, E248D, D250E, P272A, R277K, K281R, V292I, I293V, 
Q334L,_x000D_
G335S_x000D_
Protease Gene: V3I, S37T, I64V,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</si>
  <si>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V35M, S68G, Q174R, T200I, R211K,_x000D_
L214F, E248D, D250E, P272A, R277K, K281R, V292I, I293V, 
Q334L,_x000D_
G335S_x000D_
Protease Gene: V3I, S37T, I64V, K70R, V77I_x000D_
 _x000D_
HIV Subtype: B_x000D_
 _x000D_
These results were obtained from the use of Celera Diagnostics_x000D_
ViroSeq v2.8 assay. This test has been approved by the FDA for_x000D_
IVD use._x000D_
 </t>
  </si>
  <si>
    <t>02/26/2016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</si>
  <si>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K102Q, E122K, D123G, I135T, T139A,_x000D_
K173R, Q174H, Q174K, Q174N, D177E, G196E, R211K, V245M, 
T286A,_x000D_
I293V, P294A, E297K, I329L, G335D_x000D_
Protease Gene: V3I, I13V, S37C, R57K, L63S, I64V,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</si>
  <si>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K102Q, E122K, D123G, D123N, D123S,_x000D_
I135T, T139A, Q174K, Q174P, Q174R, Q174T, D177E, G196E, 
R211K,_x000D_
V245M, T286A, I293V, P294A, E297K, I329L, G335D_x000D_
Protease Gene: V3I, I13V, S37C, R57K, L63S, I64V,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</si>
  <si>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 E35G, A71V_x000D_
 _x000D_
NOVEL MUTATIONS DETECTED:_x000D_
Reverse Transcriptase Gene: I31V, K49R, V60I, E122K, D123N,_x000D_
A158S, S162C, S162D, S162G, S162N, S162Y, K173N, Q174K, 
I178M,_x000D_
I195L, T200A, R211K, L214F, V245E, V245K, V245M, E248D, D250E,_x000D_
S251G, S251I, S251V, P272A, R277K, T286A, A288S, I293V, R307K,_x000D_
A327V, Q334H, G335D_x000D_
Protease Gene: V3I, I13V, I15V, L33V, E34G, M36I, M36T, S37D,_x000D_
S37N, P39A, R41K, K55R, R57K, I62V, L63P, I64L,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</si>
  <si>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K103S_x000D_
Protease Gene:_x000D_
 _x000D_
NOVEL MUTATIONS DETECTED:_x000D_
Reverse Transcriptase Gene: W24R, V35T, K49R, V60I, S68G, E122K,_x000D_
D123E, I135T, S162A, K173N, Q174K, D177G, V179I, R211K, L214F,_x000D_
V245E, E248D, R277K, I293V, 
G335D_x000D_
Protease Gene: V3I, I13V, K14R, I15V, S37N, I62V, L63P, I72V,_x000D_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</si>
  <si>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K103S_x000D_
Protease Gene: L10I_x000D_
 _x000D_
NOVEL MUTATIONS DETECTED:_x000D_
Reverse Transcriptase Gene: V35T, K49R, V60I, S68G, A98S, E122K,_x000D_
D123E, I135T, S162A, K173N, Q174K, D177G, V179I, R211K, L214F,_x000D_
V245E, E248D, R277K, I293V, 
G335D_x000D_
Protease Gene: V3I, I13V, I15V, S37N, I62V, L63P,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</si>
  <si>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 *_x000D_
VIRAMUNE (nevirapine, NVP)          Resistance *_x000D_
INTELENCE (etravirine, ETR)         Possible Resistance *_x000D_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Y181C, G190A_x000D_
Protease Gene: L10I_x000D_
 _x000D_
NOVEL MUTATIONS DETECTED:_x000D_
Reverse Transcriptase Gene: T27S, V35T, E36A, T39E, E40D, S48T,_x000D_
V90I, T165I, E169K, K173A, D177E, Q197K, T200A, I202V, Q207E,_x000D_
R211K, L214F, V245Q, 
R277K, E291D, V292I, I293V, L310I, S322A,_x000D_
D324E, Q334D, Q334N, G335D_x000D_
Protease Gene: V3I, T12A, I15V, L19V, M36I, S37T, R41K, L63V,_x000D_
H69K, L89M, I93L_x000D_
 _x000D_
HIV Subtype: C_x000D_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</si>
  <si>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V35M, V60I, S68G, E122K, I135V,_x000D_
T165I, T200A, R211K, L214F, P272A, T286A, K311R, Q334D_x000D_
Protease Gene: V3I, 
I15V, L19T, K20R, L63H, I64V, C67G, K70E,_x000D_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</si>
  <si>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E6D, K20R, V35I, E122K, D123E,_x000D_
E169D, K173R, Q174K, I178M, V179I, I180V, T200E, R211K, L214F,_x000D_
E248D, 
D250E, T286A, K287R, I293V, E297R, K311R, Q334N, G335D_x000D_
Protease Gene: V3I, I15V, G16E, S37N, P39S, K70R_x000D_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</si>
  <si>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S162C, N175H, I178M, T200A, I202V,_x000D_
R211K, L214F, V245K, A288S, K311R, G333E, Q334H_x000D_
Protease Gene: V3I, I62V,
 L63P,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</si>
  <si>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K20R, D123E, S162C, E169D, K173Q,_x000D_
G196E, Q207H, Q207N, R211K, L214F, T286A, E297R, K311R, V314M,_x000D_
D324E,
 Q334L_x000D_
Protease Gene: V3I, K14R, S37N, L63T,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</si>
  <si>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E122K, R211K, L214F, V245K, E248D,_x000D_
D250E, L283I_x000D_
Protease Gene: V3I, K14R, L19I, S37N, K43R, I62V, L63S,
 I72V,_x000D_
V77I, I93L_x000D_
 _x000D_
HIV Subtype: B_x000D_
 _x000D_
These results were obtained from the use of Celera Diagnostics_x000D_
ViroSeq v2.8 assay. This test has been approved by the FDA for_x000D_
IVD use._x000D_
 </t>
  </si>
  <si>
    <t>01/10/2016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</si>
  <si>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K101Q_x000D_
Protease Gene: A71T_x000D_
 _x000D_
NOVEL MUTATIONS DETECTED:_x000D_
Reverse Transcriptase Gene: E6D, E122K, T200A, R211K, L214F,_x000D_
P272A, V276T, R277K, K287Q, A288S, I293V, K311R, Q334L_x000D_
Protease 
Gene: V3I, L19I, E35D, M36I, S37N, I62V, L63S, I72V,_x000D_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</si>
  <si>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K101Q_x000D_
Protease Gene: L10I, A71T_x000D_
 _x000D_
NOVEL MUTATIONS DETECTED:_x000D_
Reverse Transcriptase Gene: E6D, V8I, E122K, T200A, R211K,_x000D_
L214F, P272A, V276T, R277K, A288S, I293V, K311R, D324E, 
Q334L_x000D_
Protease Gene: V3I, E35D, M36I, S37N, I62V, L63S, I72V,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</si>
  <si>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K101Q_x000D_
Protease Gene: L10I, A71T_x000D_
 _x000D_
NOVEL MUTATIONS DETECTED:_x000D_
Reverse Transcriptase Gene: E6D, V8I, E122K, R211K, L214F,_x000D_
P272A, V276T, R277K, A288S, I293V, K311R, D324E, 
Q334L_x000D_
Protease Gene: V3I, E35D, M36I, S37N, I62V, L63S, I72V,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</si>
  <si>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A62V_x000D_
Protease Gene:_x000D_
 _x000D_
NOVEL MUTATIONS DETECTED:_x000D_
Reverse Transcriptase Gene: V35T, R83K, K104R, E122P, S162A,_x000D_
T165V, F171Y, K173E, Q174R, D177E, G196E, T200I, I202V, E204K,_x000D_
Q207D, 
R211K, L214F, E248D, A288S, I293V, V317A, S322T, Q334N,_x000D_
G335D_x000D_
Protease Gene: V3I, S37N, L63C, K70R,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</si>
  <si>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V8L, T27S, V35T, A98S, E122P, I135K,_x000D_
I142V, S162C, D177E, I178L, T200A, I202V, R211K, L214F, 
V245K,_x000D_
V245M, V245R, D250E, A288S, I293V, Y319F_x000D_
Protease Gene: V3I, I15V, S37N, L63A, H69Y,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</si>
  <si>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Possible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G190A_x000D_
Protease Gene:_x000D_
 _x000D_
NOVEL MUTATIONS DETECTED:_x000D_
Reverse Transcriptase Gene: S48T, A98S, E122P, T165I, D177E,_x000D_
V179I, G196E, Q197K, L214F, P272S, R277K, T286A, V292I, E297K,_x000D_
E297R, V317A, S322L, 
I326V_x000D_
Protease Gene: V3I, E35D, M36I, S37N, R57K, L63A, K70R_x000D_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</si>
  <si>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Possible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 G190A_x000D_
Protease Gene:_x000D_
 _x000D_
NOVEL MUTATIONS DETECTED:_x000D_
Reverse Transcriptase Gene: S48T, V90I, A98S, E122P, T165I,_x000D_
D177E, V179I, G196E, Q197K, L214F, P272S, R277K, T286A, V292I,_x000D_
E297R, V317A, S322L, I326V_x000D_
Protease 
Gene: V3I, E35D, M36I, S37N, R57K, L63A, K70R_x000D_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</si>
  <si>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V35A, T39A, K64R, E122K, D123E,_x000D_
I135V, S162A, K173T, Q174R, D177E, T200A, Q207E, R211K, L214F,_x000D_
P243T, 
V245Q, E248D, P272A, K275R, T286A, E291D, V292I, I293V,_x000D_
P294T, L295M, S322A, G335D_x000D_
Protease Gene: V3I, T12A, I13V, K14R, G16E, K20I, E35D, M36I,_x000D_
S37D, H69K, I72V, L89M_x000D_
 _x000D_
HIV Subtype: AG_x000D_
 _x000D_
These results were obtained from the use of Celera Diagnostics_x000D_
ViroSeq v2.8 assay. This test has been approved by the FDA for_x000D_
IVD use._x000D_
 </t>
  </si>
  <si>
    <t>03/26/2015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</si>
  <si>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 A71T_x000D_
 _x000D_
NOVEL MUTATIONS DETECTED:_x000D_
Reverse Transcriptase Gene: K11R, K11S, V35I, V106I, E122K,_x000D_
I135T, D177E, G196K, T200I, R211K, V245Q, P272A, R277K, 
T286A,_x000D_
E291D, E297R, K311R, S322T, Q334D_x000D_
Protease Gene: V3I, T12P, I15V, L19Q, M36I, R41K, R57K, I62V,_x000D_
L63T, I72V,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</si>
  <si>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K11R, V35E, K49R, A98S, V106I,_x000D_
D123S, I135V, S162C, Q174D, Q174G, Q207E, L214F, K238Q, V245L,_x000D_
K275Q, 
V276T, R277K, Q278H, T286A, P294S, E297R, L310I, G333N,_x000D_
Q334L_x000D_
Protease Gene: V3I, I13V, K14R, G16E, S37N, I62V, L63S, I72T,_x000D_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</si>
  <si>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E6K, V35I, A98S, E122K, K173Q,_x000D_
I178L, Q207E, R211K, L214F, E248C, R277K, Q278N, A288S, E297A,_x000D_
A304E, 
S322A_x000D_
Protease Gene: V3I, L19Q, S37N, R41K, D60E, Q61E, L63P, V77I,_x000D_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</si>
  <si>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Resistance ***_x000D_
ZERIT (stavudine, d4T)              No Evidence of Resistance_x000D_
ZIAGEN (abacavir, ABC)              Resistance ***_x000D_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L74I, K103N, M184V_x000D_
Protease Gene:_x000D_
 _x000D_
NOVEL MUTATIONS DETECTED:_x000D_
Reverse Transcriptase Gene: V35I, R83K, E122K, K173R, R211K,_x000D_
L214F, V245Q, R277K, P294S, I326V, G333E, Q334H_x000D_
Protease Gene: V3I, M36I, S37N, R41K, L63P, I72M_x000D_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</si>
  <si>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K173E, D177E, I178M, T200A, T200I,_x000D_
T200V, Q207K, R211I, R211K, R211M, L214F, P243T, V245Q, E248D,_x000D_
R277K, 
T286A, I293V, E297A, Q334H_x000D_
Protease Gene: V3I, I13V, E35D, S37H, S37Y, R41K, R57K, D60E,_x000D_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</si>
  <si>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Possible Resistance ***_x000D_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K101P, K101Q, K103N, M184I, P225H_x000D_
Protease Gene: E35G_x000D_
 _x000D_
NOVEL MUTATIONS DETECTED:_x000D_
Reverse Transcriptase Gene: E122V, D123N, I135L, S162C, K173D,_x000D_
Q174K, I178L, V179I, G190R, T200A, L214F, R277K, V292I, Q334N_x000D_
Protease Gene: V3I, I13V, L19I, 
K20T, M36I, S37N, R41K, L63P,_x000D_
I64L, I72V, T74S,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</si>
  <si>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Resistance_x000D_
ZERIT (stavudine, d4T)              No Evidence of Resistance_x000D_
ZIAGEN (abacavir, ABC)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L74V, L100I, K103N, M184V_x000D_
Protease Gene:_x000D_
 _x000D_
NOVEL MUTATIONS DETECTED:_x000D_
Reverse Transcriptase Gene: E6K, V35I, V60I, D121Y, E122K,_x000D_
D123E, I142T, D177E, I178M, R211K, L214F, T286A, I293V, Q334D_x000D_
Protease Gene: V3I, S37N, R41K, L63A, L63S, K70R,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</si>
  <si>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V60I, E122K, D123E, I142T,_x000D_
D177E, I178M, D192N, E204K, R211K, L214F, T286A, I293V, Q334D_x000D_
Protease 
Gene: V3I, S37N, R41K, L63A, K70R, V77I_x000D_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</si>
  <si>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V35L, V60I, E122K, R172K,_x000D_
Q174H, G196R, R211K, L214F, V245M, E248D, R277K, Q334D_x000D_
Protease Gene: V3I, 
I13V, S37D, R57K, D60E, L63P, H69Y, I72E,_x000D_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</si>
  <si>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S162C, D177E, I178M, T200A, E204C,_x000D_
R211K, L214F, V245E, E248D, D250E, L283I, I293V, K311R, E312Q,_x000D_
I329V, Q334G, G335N_x000D_
Protease Gene: V3I, 
S37N,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</si>
  <si>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V35M, R83K, E122K, K166R,_x000D_
K173E, R211K, L214F, V245K, S251H, Q278H, T286A, V292I, I293V,_x000D_
K311R, D324E,
 G333E, Q334L_x000D_
Protease Gene: V3I, R41K, L63T, E65D, I72T,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</si>
  <si>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K49R, E79D, A98S, E122K, K173N,_x000D_
Q174K, T200E, I202V, L214F, E248D, R277K, I293V, I329L, 
Q334N,_x000D_
G335D_x000D_
Protease Gene: V3I, L19I, S37H, L63A, H69Q,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</si>
  <si>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Possible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G190A_x000D_
Protease Gene: L10V_x000D_
 _x000D_
NOVEL MUTATIONS DETECTED:_x000D_
Reverse Transcriptase Gene: A98S, K101A, E122K, D123E, E169D,_x000D_
D177E, V179I, R211G, L214F, V245E, P272S, R277K, T286A, A288S,_x000D_
V292I, E297K, 
I326V_x000D_
Protease Gene: V3I, E35D, M36I, S37D, R57K, D60E, L63P,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</si>
  <si>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Possible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G190A_x000D_
Protease Gene: L10V_x000D_
 _x000D_
NOVEL MUTATIONS DETECTED:_x000D_
Reverse Transcriptase Gene: A98S, K101A, K104R, E122K, D123E,_x000D_
E169D, D177E, V179I, R211G, L214F, V245E, P272S, R277K, T286A,_x000D_
A288S, V292I, E297K, 
I326V_x000D_
Protease Gene: V3I, E35D, M36I, S37D, G49R, R57K, D60E, L63P,_x000D_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</si>
  <si>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Possible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G190A_x000D_
Protease Gene: L10V_x000D_
 _x000D_
NOVEL MUTATIONS DETECTED:_x000D_
Reverse Transcriptase Gene: A98S, K101A, E122K, D123E, E169D,_x000D_
D177E, V179I, R211G, L214F, V245E, P272S, R277K, T286A, A288S,_x000D_
V292I, E297K, 
I326V_x000D_
Protease Gene: V3I, I15V, E35D, M36I, S37D, R57K, D60E, L63P,_x000D_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</si>
  <si>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A98S, I135T, I142M, S162C, E169D,_x000D_
Q174K, D177E, I178L, G196E, T200A, R211G, V245M, V245T, 
I293V_x000D_
Protease Gene: V3I, I13V, I15V, E35D, S37N, R57K, D60E, Q61E,_x000D_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</si>
  <si>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T165I, I178M, G196E, R211A,_x000D_
L214F, E248D, E248K, E248N, D250E, D250K, D250N, R277K, 
T286A,_x000D_
P321S_x000D_
Protease Gene: V3I, K14R, I15V, S37N, I62V, L63Q, I64V,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</si>
  <si>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Possible Resistance_x000D_
FORTOVASE (saquinavir, SQV)         Possible Resistance_x000D_
KALETRA (lopinavir+ritonavir, LPV)  No Evidence of Resistance_x000D_
VIRACEPT (nelfinavir, NFV)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V118I_x000D_
Protease Gene: A71V, L90M_x000D_
 _x000D_
NOVEL MUTATIONS DETECTED:_x000D_
Reverse Transcriptase Gene: P4S, E122K, D123E, I135T, I142V,_x000D_
S162C, R172K, V179I, R211K, V245Q, E248S, D250E, P272A, V276I,_x000D_
R277K, A288S, I293V, I329V, Q334E_x000D_
Protease Gene: V3I, 
L19I, R41K, I62V, L63H,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</si>
  <si>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V8I, K11A, K20R, V21I, V35T, T39M,_x000D_
V60I, D123N, I135R, K173T, Q174K, D177N, Q207E, R211K, L214F,_x000D_
V245Q,
 D250E, S251D, E291D, V292I, I293V, E297A, G333E_x000D_
Protease Gene: V3I, I13A, K20I, E35D, M36I, S37N, R41K, H69K,_x000D_
L89M_x000D_
 _x000D_
HIV Subtype: U_x000D_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</si>
  <si>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T215S_x000D_
Protease Gene:_x000D_
 _x000D_
NOVEL MUTATIONS DETECTED:_x000D_
Reverse Transcriptase Gene: V8I, V60I, E122K, K173R, Q174K,_x000D_
Q207E, R211K, L214F, R277K, I293V, K311R, I329L, G333E_x000D_
Protease Gene: V3I, E35D, M36I, S37N, R57K, I62V,
 L63P, L63S_x000D_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</si>
  <si>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 A71T_x000D_
 _x000D_
NOVEL MUTATIONS DETECTED:_x000D_
Reverse Transcriptase Gene: V90I, K102R, E122K, D123E, G196E,_x000D_
T200I, R211K, L214F, V245E, D250E, P272A, R277K, V292I, I293V_x000D_
Protease Gene: V3I, L19V, S37N, R41K, 
I62V, L63A, K70R, I72E_x000D_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</si>
  <si>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V90I, E122K, D123E, E138A, I142M,_x000D_
G196E, T200I, R211K, L214F, V245E, D250E, P272A, R277K, 
V292I_x000D_
Protease Gene: V3I, L19V, S37N, R41K, I62V, L63A, K70R, I72E_x000D_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</si>
  <si>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P9S, V35A, V35T, T39A, T39E, G45E,_x000D_
E122K, D123E, I135L, I142V, S162H, K173T, Q174K, I195L, T200E,_x000D_
E204Q, 
Q207A, Q207E, R211K, R211T, L214F, V245Q, E248D, R277K,_x000D_
T286A, E291D, V292I, I293V, P294T, E297A, K311R, V317A_x000D_
Protease Gene: V3I, T12S, K14E, I15V, G16E, K20R, E35D, M36I,_x000D_
S37N, R41K, R57K, I62V, L63T, I64V, E65D, I72V, T74S, L89M_x000D_
 _x000D_
HIV Subtype: F1_x000D_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</si>
  <si>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E122K, D123E, K166I, E169D, T200A,_x000D_
I202V, Q207E, R211K, L214F, V245K, K249Q, R277K, K281R, 
T286A,_x000D_
I293V, E297A, E297T, K311R, S322T_x000D_
Protease Gene: V3I, I13V, K14R, M36I, S37M, R41K, D60E, I62V,_x000D_
L63P,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</si>
  <si>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S48E, V60I, E122K, D123E, E169D,_x000D_
Q174K, D177E, G196E, T200A, Q207E, R211K, L214F, L228Q, V245M,_x000D_
E248N, 
D250E, V276I, T286A, A288T, I293V_x000D_
Protease Gene: V3I, K20R, E35D, M36I, S37N, R41K, R57K, L63P,_x000D_
I64L_x000D_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</si>
  <si>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K49R, V106I, E122K, D123E, I178L,_x000D_
V179I, G196E, L214F, V245K, D250E, R277K, K281R, Q334C_x000D_
Protease Gene:
 V3I, S37N, L63T, H69N,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</si>
  <si>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K49R, V106I, E122K, D123E, I178L,_x000D_
V179I, G196E, L214F, V245K, D250E, R277K, K281R, Q334C_x000D_
Protease Gene:
 V3I, S37N, L63I, L63P, L63T, H69N, V77I, L89M,_x000D_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</si>
  <si>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T39A, D123E, I135L, I142V,_x000D_
S162H, K173I, K173T, Q174K, I195L, T200E, E204Q, Q207A, Q207E,_x000D_
R211K, 
R211T, L214F, V245Q, E248D, R277K, T286A, E291D, V292I,_x000D_
I293V, P294T, E297A, K311R, V317A_x000D_
Protease Gene: V3I, T12S, I15V, K20R, E35D, M36I, S37N, R41K,_x000D_
R57K, L63T, E65D, I72V, T74S, L89M_x000D_
 _x000D_
HIV Subtype: F1_x000D_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</si>
  <si>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V60I, R83K, E122K, D123E, I135T,_x000D_
D177E, I178L, R211K, L214F, V245E, S251I, P272A, R277K, T286A,_x000D_
I293V, 
S322T_x000D_
Protease Gene: V3I, T12P, K14R, I15V, G16E, E35D, S37N, P39S,_x000D_
K45R, R57K, L63N,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</si>
  <si>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D177E, I178M, I202V, E204K,_x000D_
Q207E, R211K, E248H, E248N, D250E, R277K, T286A, S322T, Q334E_x000D_
Protease 
Gene: V3I, I15V, G16E, G16K, E35D, M36I, S37D, P39Q,_x000D_
R41K, R57K, D60E, I62V,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</si>
  <si>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K70T, D177E, I178M, E204K,_x000D_
Q207E, R211K, E248N, D250E, R277K, T286A, S322T, Q334E_x000D_
Protease Gene: V3I, 
I15V, G16E, E35D, M36I, S37D, P39Q, R41K,_x000D_
R57K, D60E, I62V,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</si>
  <si>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K11T, E28K, V35T, T39K, K43E,_x000D_
V60I, S68G, D123S, I135T, N137S, K173I, K173T, Q174K, D177E,_x000D_
I178M, 
G196E, Q207A, R211K, L214F, K238R, V245E, K275R, R277K,_x000D_
K281R, T286A, E291D, I293V, E312T, D324E, I326V, I329V, G335D_x000D_
Protease Gene: V3I, I13V, I15V, E35D, M36I, S37N, R41K, L63V,_x000D_
H69K, V82I, L89M_x000D_
 _x000D_
HIV Subtype: AE_x000D_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</si>
  <si>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K20R, E122K, D123E, S162A, K173N,_x000D_
Q174K, D177E, Q207K, R211S, R211T, R277K, Q278H, K281R, T286P,_x000D_
I293V,
 V317A, S322T, D324E, Q334C, Q334N, Q334S, Q334Y_x000D_
Protease Gene: V3I, S37D, L63P, I72E,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</si>
  <si>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K49R, K64R, E122K, Q174N, T200A,_x000D_
R211K, L214F, P272S, I274V, R277K, Q278H, I326V, I329L, 
Q334K,_x000D_
G335V_x000D_
Protease Gene: V3I, I13V, I15V, S37N, L63Q, I64V, E65D,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</si>
  <si>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K102Q, E122K, D177E, R211K,_x000D_
L214F, P243T, V245E, D250E, P272A, R277K, K281R, I293V, S322A_x000D_
Protease 
Gene: V3I, G16A, S37N, R41K,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</si>
  <si>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E6D, V8I, I135R, I135T, K173E,_x000D_
D177E, I178M, Q207E, R211K, L214F, V245M, D250E, I293V, P294T,_x000D_
E297G, E300Q, E312V, G333E, Q334Y_x000D_
Protease Gene:
 V3I, T12I, S37N, R41K, D60E, I62V, L63E, I64M,_x000D_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</si>
  <si>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D123N, I142V, S162A, D177E,_x000D_
I178M, E204K, Q207E, R211K, L214F, V245E, P272A, R277K, 
I293V,_x000D_
Q334E_x000D_
Protease Gene: V3I, I15V, M36I, S37N, R41K, I62V, L63Q, I64V,_x000D_
I72T_x000D_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</si>
  <si>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R83K, E122K, D123E, S162A, K173Q,_x000D_
D177E, I178L, I195L, R211K, L214F, V245I, V245M, E248D, E248K,_x000D_
E248N, 
D250E, D250K, D250N, R277K, T286A, G335D_x000D_
Protease Gene: V3I, T12S, L19I, M36I, S37N, R41K, I62V, L63A,_x000D_
L63C, L63G, L63S_x000D_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</si>
  <si>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V21I, V60I, E122K, I135T, S162A,_x000D_
K166R, L214F, I257L, V261I, P272A, R277K, T286A, D324E_x000D_
Protease Gene: 
V3I, I13V, I15V, S37N, K70R_x000D_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</si>
  <si>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K104R, D121Y, I159V, Q197E, R211K,_x000D_
P272A, I293V, V317A, D324E_x000D_
Protease Gene: V3I, I13V, S37N, R57K, I62V, 
L63P, H69Y_x000D_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</si>
  <si>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D121Y, S162C, D177E, I178L,_x000D_
R211K, L214F, P243H, V245E, R277K, I293V, Q334Y_x000D_
Protease Gene: V3I, I13V, 
L33V, S37A, S37D, P39Q, R41K, D60E,_x000D_
L63P, L89M_x000D_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</si>
  <si>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L10F_x000D_
 _x000D_
NOVEL MUTATIONS DETECTED:_x000D_
Reverse Transcriptase Gene: V35T, D121C, D121Y, S162C, D177E,_x000D_
I178L, R211K, L214F, P243H, V245E, R277K, I293V, Q334Y_x000D_
Protease Gene:
 V3I, I13V, L33V, S37A, S37D, P39Q, R41K, D60E,_x000D_
L63P, L89M_x000D_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</si>
  <si>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 A71V_x000D_
 _x000D_
NOVEL MUTATIONS DETECTED:_x000D_
Reverse Transcriptase Gene: K102R, E122K, D123E, S162C, E169D,_x000D_
Q174K, D177E, I178L, T200I, R211K, L214F, R277K, A288S, K311R,_x000D_
P321S, D324E_x000D_
Protease Gene: V3I, L10N, 
L33I, S37N, K43R, I62V, L63A, G68E,_x000D_
H69R, I72V,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</si>
  <si>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M184I, M184V_x000D_
Protease Gene:_x000D_
 _x000D_
NOVEL MUTATIONS DETECTED:_x000D_
Reverse Transcriptase Gene: E122K, T165I, G196E, R211K, L214F,_x000D_
P243S, P243T, V245H, V245K, V245N, V245Q, D250E, D250K, D250N,_x000D_
R277K, I293V, E297D, 
L301I, Q334N_x000D_
Protease Gene: V3I, I13V, S37D, R41K, L63H, I64V,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</si>
  <si>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T165I, G196E, Q197K, R211K,_x000D_
L214F, P243S, V245K, V245Q, E248D, D250N, R277K, I293V, E297D,_x000D_
L301I, 
Q334N_x000D_
Protease Gene: V3I, I13V, S37D, R41K, L63H, I64V, I72V, V77I_x000D_
 _x000D_
HIV Subtype: B_x000D_
 _x000D_
These results were obtained from the use of Celera Diagnostics_x000D_
ViroSeq v2.8 assay. This test has been approved by the FDA for_x000D_
IVD use._x000D_
 </t>
  </si>
  <si>
    <t>08/03/2015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</si>
  <si>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V108I_x000D_
Protease Gene:_x000D_
 _x000D_
NOVEL MUTATIONS DETECTED:_x000D_
Reverse Transcriptase Gene: P4H, P4N, P4S, P4T, P4Y, E6D, E6K,_x000D_
E6N, V35I, T69A, R83K, E122K, D123E, P176T, T200E, I202V,_x000D_
R211K, L214F, R277K, 
S322T_x000D_
Protease Gene: V3I, L19I, E35D, M36I, S37N, K45R, I62V, L63H,_x000D_
I64V, E65D,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</si>
  <si>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M184V, P225H_x000D_
Protease Gene: L10I_x000D_
 _x000D_
NOVEL MUTATIONS DETECTED:_x000D_
Reverse Transcriptase Gene: V90I, E122K, I135T, T139K, K173A,_x000D_
K173E, K173T, G196E, T200R, R211K, L214F, H221Y, L234I, R277K,_x000D_
K281R, L283I, V292I, E297R, S322T_x000D_
Protease 
Gene: V3I, T12P, K14R, S37E, K43R, R57K, L63Q, C67D,_x000D_
I72E,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</si>
  <si>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M184V, P225H, Y318F_x000D_
Protease Gene: L10I_x000D_
 _x000D_
NOVEL MUTATIONS DETECTED:_x000D_
Reverse Transcriptase Gene: K20R, V90I, E122K, K173A, K173E,_x000D_
K173T, G196E, T200R, R211K, L214F, L234I, R277K, K281R, L283I,_x000D_
V292I, E297R, S322T_x000D_
Protease Gene: V3I,
 T12P, K14R, S37E, K43R, R57K, L63Q, C67D,_x000D_
I72E, V77I_x000D_
 _x000D_
HIV Subtype: B_x000D_
 _x000D_
These results were obtained from the use of Celera Diagnostics_x000D_
ViroSeq v2.8 assay. This test has been approved by the FDA for_x000D_
IVD use._x000D_
 </t>
  </si>
  <si>
    <t>06/22/2017</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</si>
  <si>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M184V, P225H_x000D_
Protease Gene: L10I_x000D_
 _x000D_
NOVEL MUTATIONS DETECTED:_x000D_
Reverse Transcriptase Gene: K20R, E122K, K173T, G196E, T200R,_x000D_
R211K, L214F, L234I, R277K, K281R, L283I, V292I, E297R, S322T_x000D_
Protease Gene: V3I, T12P, K14R, S37E, K43R, 
R57K, L63Q, C67D,_x000D_
I72E,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</si>
  <si>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Possible Resistance ***_x000D_
ZERIT (stavudine, d4T)              Possible Resistance *_x000D_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 T69N, K219Q_x000D_
Protease Gene:_x000D_
 _x000D_
NOVEL MUTATIONS DETECTED:_x000D_
Reverse Transcriptase Gene: V35I, S48E, V60I, T69S, V90I, K102R,_x000D_
E122K, I135T, S162N, Q174R, D177G, D177N, D177S, V179I, G196E,_x000D_
R211K, 
L214F, D218E, V245E, P272A, R277K, I293V, R307K, V317A,_x000D_
S322T, Q334D_x000D_
Protease Gene: V3I, M36L, S37D, S37N, I62V, L63S, I64V, E65D_x000D_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</si>
  <si>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K102R, V106I, E122K, K173N, Q174L,_x000D_
I178M, G196E, Q197K, T200E, R211K, L214F, V245E, V276I, R277K,_x000D_
L283I, 
V292I, I293V, V317A, Q334L_x000D_
Protease Gene: V3I, S37N, R41K, I64V, I72V,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</si>
  <si>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V106I, E122K, Q174L, G196E, Q197K,_x000D_
T200E, R211K, V245E, V276I, R277K, L283I, I293V, V317A, Q334L_x000D_
Protease 
Gene: V3I, M36I, S37N, R41K, I64V, I72V,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</si>
  <si>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K101R, S162C, D177E, I178M, Q207K,_x000D_
R211M, L214F, P243S, V245Q, E248D, T286A, I293V, E297A, 
I326V,_x000D_
G333E_x000D_
Protease Gene: V3I, I13V, G16E, E35D, S37Y, I62V, L63P, I64M_x000D_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</si>
  <si>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E122K, D123E, I135T, T165I,_x000D_
D177E, T200A, R211K, L214F, V245M, P272S, I293V, Q334L_x000D_
Protease Gene: V3I,
 I13V, R57K, L63P, I64L, V77I, R87K_x000D_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</si>
  <si>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A98S, K102R, E122K, S162C, G196E,_x000D_
T200A, E204Q, Q207H, R211K, L214F, V245E, E248D, V292I, I293V,_x000D_
E297A,
 E297P, S322T, G333E, Q334H_x000D_
Protease Gene: V3I, L19I, E35D, M36I, S37N, R41K, L63P, I64V,_x000D_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</si>
  <si>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S163C, T165I, D177E, T200I,_x000D_
R211K, L214F, V245E, L283I, V292I, I293V, S322A_x000D_
Protease Gene: V3I, S37N,
 L63Q,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</si>
  <si>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E138K, M184I_x000D_
Protease Gene:_x000D_
 _x000D_
NOVEL MUTATIONS DETECTED:_x000D_
Reverse Transcriptase Gene: K64R, K104R, E122P, D177E, I178M,_x000D_
L214F, V245E, R277K, V292I, E297K, V317G, G333E, Q334K, G335V_x000D_
Protease Gene: V3I, I13V, 
S37E, I62V, I64V, E65D, K70R_x000D_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</si>
  <si>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 L10V_x000D_
 _x000D_
NOVEL MUTATIONS DETECTED:_x000D_
Reverse Transcriptase Gene: V35T, E36D, V60I, S68G, E122K,_x000D_
I135V, S162A, K173I, Q174K, D177E, I178M, T200A, Q207E, 
R211K,_x000D_
L214F, P243A, V245Q, R277K, K281R, T286A, T286V, E291D, V292I,_x000D_
I293V, S322T, G335D_x000D_
Protease Gene: V3I, I13V, I15V, K20I, M36I, S37N, R41K, I64M,_x000D_
H69Q, K70R, L89M_x000D_
 _x000D_
HIV Subtype: AG_x000D_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</si>
  <si>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Possible Resistance *_x000D_
FORTOVASE (saquinavir, SQV)         No Evidence of Resistance_x000D_
KALETRA (lopinavir+ritonavir, LPV)  No Evidence of Resistance_x000D_
VIRACEPT (nelfinavir, NFV)          Possible Resistance *_x000D_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M184V_x000D_
Protease Gene: L10V, V82A_x000D_
 _x000D_
NOVEL MUTATIONS DETECTED:_x000D_
Reverse Transcriptase Gene: V35T, E36D, V60I, G112R, E122K,_x000D_
I135V, S162A, K173I, Q174K, D177E, I178M, T200A, Q207E, R211K,_x000D_
L214F, P243A, V245Q, V261I, K275R, 
R277K, K281R, T286A, T286V,_x000D_
E291D, V292I, I293V, S322T, G335D_x000D_
Protease Gene: V3I, I13V, I15V, K20I, M36I, S37N, R41K, I64M,_x000D_
H69Q, K70R, L89M_x000D_
 _x000D_
HIV Subtype: AG_x000D_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</si>
  <si>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T69N_x000D_
Protease Gene: L10V_x000D_
 _x000D_
NOVEL MUTATIONS DETECTED:_x000D_
Reverse Transcriptase Gene: V60I, S68G, R83K, D86E, E122K,_x000D_
T139L, S162Y, E169D, T200A, R211K, L214F, E224D, V245E, 
E248D,_x000D_
S251I, R277K, E297A, G335C_x000D_
Protease Gene: V3I, I13V, E35D, M36I, S37N, R41K, K45R,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</si>
  <si>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V179D_x000D_
Protease Gene:_x000D_
 _x000D_
NOVEL MUTATIONS DETECTED:_x000D_
Reverse Transcriptase Gene: K20R, I142V, S162C, V189I, G196E,_x000D_
L214F, E248D, S251N, P272L, V276I, R277K, E291D, V292I, 
I293V,_x000D_
P294T, E297A_x000D_
Protease Gene: V3I, M36V, S37N, R57K, L63Q, I64V, E65D,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</si>
  <si>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V35M, K104N, E122K, D123E,_x000D_
S162C, T200A, R211K, L214F, V245Q, P272A, D324E, I329L, Q334H_x000D_
Protease 
Gene: V3I, S37N, R41K, L63T,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</si>
  <si>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M184I_x000D_
Protease Gene:_x000D_
 _x000D_
NOVEL MUTATIONS DETECTED:_x000D_
Reverse Transcriptase Gene: E6D, V8I, V35M, E122I, D123E, I135M,_x000D_
S162C, R211K, L214F, P272A, R277K, T286A, I293V, E297K, I329L,_x000D_
Q334E_x000D_
Protease Gene: V3I, 
I15V, E35D, S37D, R57K, I62V, L63A, E65D,_x000D_
K70R, T74S,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</si>
  <si>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I142V, E169D, K173T, G196E,_x000D_
R211K, L214F, E248D, Y271F, I274V, R277K, T286A, I293V, G335D_x000D_
Protease 
Gene: V3I, I13V, S37N, R41K, L63P, L63S, E65D,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</si>
  <si>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I142V, E169D, K173T, G196E,_x000D_
R211K, L214F, E248D, Y271F, I274V, R277K, T286A, I293V, 
D324E,_x000D_
G335D_x000D_
Protease Gene: V3I, I13V, S37N, R41K, L63P, E65D,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</si>
  <si>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K49R, D86E, V90I, D121Y, I142V,_x000D_
E169D, D177E, T200A, Q207E, L214F, V245E, P272A, R277K, R284K,_x000D_
I293V, I309L,
 Q334H_x000D_
Protease Gene: V3I, R41K, L63R, I64V, H69Y, K70T,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</si>
  <si>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V35E, T39A, S48T, K102Q, I135T,_x000D_
E138A, S162C, Q174K, Q174N, V179I, I202V, R211S, L214F, V245K,_x000D_
R277K, Q278H,
 K281R, I293V, I329L, Q334E_x000D_
Protease Gene: V3I, T12K, I15V, L19I, E35D, M36I, S37N, R57K,_x000D_
L63A, H69Q, K70E,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</si>
  <si>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S162A, Q207E, R211K, L214F, R277K,_x000D_
Q334L_x000D_
Protease Gene: V3I, I15V, E35D,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</si>
  <si>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S162A, Q207E, R211K, L214F, R277K,_x000D_
Q334L_x000D_
Protease Gene: V3I, E35D, S37N,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</si>
  <si>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K49R, D86E, W88C, V90I, D121Y,_x000D_
E122K, D123E, I142V, E169D, D177E, I178V, T200A, Q207E, L214F,_x000D_
V245E, P272A, 
P272S, R277K, R284K, T286A, I293V, I309L, Q334H_x000D_
Protease Gene: V3I, R41K, L63R, I64V, H69Y, K70T,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</si>
  <si>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V35T, E122K, D123E, I142T, I178L,_x000D_
Y183H, Q207E, L214F, P272A, T286A, P313A, V317A_x000D_
Protease Gene: V3I, 
M36I, S37N, R57K, L63T,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</si>
  <si>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A98S, E122K, K166R, D177G, G196A,_x000D_
Q207E, R211K, L214F, K275R, T286A, E297K, I329L, Q334D, 
G335D_x000D_
Protease Gene: V3I, S37N, I62V, L63P, I64V,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</si>
  <si>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K166R, I178M, G196E, T200A,_x000D_
E204D, L214F, T286A_x000D_
Protease Gene: V3I, I13V, L19I, K20R, S37N, L63A_x000D_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</si>
  <si>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V35T, K49R, I50V, V60I, R83K, E122K,_x000D_
K166R, D177E, I178M, R211K, L214F, V245K, P272A, I293V_x000D_
Protease 
Gene: V3I, S37N, P39S, I62V, L63P, I72T,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</si>
  <si>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V60I, R83K, E122P, E169D,_x000D_
Q174P, D177E, T200A, R211K, L214F, R277K, I293V, I329V, G333E,_x000D_
Q334H, Q334K,
 Q334N_x000D_
Protease Gene: V3I, L19T, M36I, S37D, S37N, R41K, L63H, I64V,_x000D_
E65D, I72M, I72V_x000D_
 _x000D_
HIV Subtype: B_x000D_
 _x000D_
These results were obtained from the use of Celera Diagnostics_x000D_
ViroSeq v2.8 assay. This test has been approved by the FDA for_x000D_
IVD use._x000D_
 </t>
  </si>
  <si>
    <t>10/13/2015</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</si>
  <si>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Resistance ***_x000D_
ZERIT (stavudine, d4T)              Possible Resistance ***_x000D_
ZIAGEN (abacavir, ABC)              Resistance ***_x000D_
VIREAD (tenofovir, TDF)             Possible Resistance ***_x000D_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Possible Resistance_x000D_
FORTOVASE (saquinavir, SQV)         Possible Resistance_x000D_
KALETRA (lopinavir+ritonavir, LPV)  No Evidence of Resistance_x000D_
VIRACEPT (nelfinavir, NFV)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L74V, L100I, K103N, V118I,_x000D_
T215D_x000D_
Protease Gene: L10I, L90M_x000D_
 _x000D_
NOVEL MUTATIONS DETECTED:_x000D_
Reverse Transcriptase Gene: D123N, S163T, K166R, D177E, G196E,_x000D_
L214F, T215G, V245T, L283I, D324E_x000D_
Protease Gene: V3I, S37N, L63P,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</si>
  <si>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 A71T_x000D_
 _x000D_
NOVEL MUTATIONS DETECTED:_x000D_
Reverse Transcriptase Gene: A98S, E122V, I178M, T200V, Q207A,_x000D_
R211K, L214F, V245E, R277K, I326V, I329V, Q334M_x000D_
Protease Gene: 
V3I, I13V, E35D, S37D, L63A, I64L, I72V, V77I,_x000D_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</si>
  <si>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V60I, R83K, V106I, D123N, D123S,_x000D_
I135T, V179A, T200A, Q207N, R211K, L214F, V245K, E248D, D250E,_x000D_
R277K, 
T286A, T296S, E297K, E297Q_x000D_
Protease Gene: V3I, T12P, S37N, R41K, I62V, L63P, C67Y, I72E,_x000D_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</si>
  <si>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I50V, D121H, I142V, S162A,_x000D_
Q174R, D177E, I178M, G196E, T200I, L214F, V245M, D250E, R277K,_x000D_
I326V, 
Q334Y_x000D_
Protease Gene: V3I, T12N, I15V, L63A,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</si>
  <si>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V179E_x000D_
Protease Gene: L10I_x000D_
 _x000D_
NOVEL MUTATIONS DETECTED:_x000D_
Reverse Transcriptase Gene: K20R, V60I, E122P, I135V, I178L,_x000D_
L214F, I244V, V245T, D250E, R277K, L283I, A288T, I293V, 
E297K_x000D_
Protease Gene: V3I, M36I, S37N, R41K, D60E, I62V, L63I,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</si>
  <si>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E122K, R211K, L214F, P272A, R277K,_x000D_
T286A, I326V, Q334L_x000D_
Protease Gene: V3I, Q18L, E35D, S37E, R57K, 
D60E, I62V, L63P,_x000D_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</si>
  <si>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Possible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V106A_x000D_
Protease Gene:_x000D_
 _x000D_
NOVEL MUTATIONS DETECTED:_x000D_
Reverse Transcriptase Gene: P4H, V60I, E122K, I135T, Q174S,_x000D_
T200A, Q207E, R211K, L214F, R277K, K281R, K311R, I329L, Q334K,_x000D_
G335V_x000D_
Protease Gene: V3I, I13V,
 G17E, L33V, S37N, L63Q, I64V, E65D_x000D_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</si>
  <si>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M184V_x000D_
Protease Gene:_x000D_
 _x000D_
NOVEL MUTATIONS DETECTED:_x000D_
Reverse Transcriptase Gene: P4H, V60I, E122K, I135T, Q174S,_x000D_
T200A, Q207E, R211K, L214F, R277K, K281R, K311R, I329L, Q334K,_x000D_
G335V_x000D_
Protease Gene: V3I, I13V, G17E, L33V, S37N, L63Q, I64V, E65D_x000D_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</si>
  <si>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V8I, V35T, T39L, V60I, I135T, I142V,_x000D_
T165I, D177E, R211K, L214F, V245M, E248D, D250E, S251C, R277K,_x000D_
T286A, 
I293V, E297A, S322T_x000D_
Protease Gene: V3I, T12I, E35D, S37D, I62V, L63P, C67S,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</si>
  <si>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 L10I_x000D_
 _x000D_
NOVEL MUTATIONS DETECTED:_x000D_
Reverse Transcriptase Gene: K20R, V35I, E122P, I135T, Q174H,_x000D_
P176S, T200A, I202V, R211K, E248D, D250E, R277K, E297K, R307K,_x000D_
I329L, G333E, Q334K, G335V_x000D_
Protease Gene:
 V3I, T12A, I15V, E35D, S37D, R57K, L63P, V77I,_x000D_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</si>
  <si>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V35T, T39A, E40D, V60I, K173L,_x000D_
Q174K, D177E, I195L, T200A, I202V, Q207D, R211K, L214F, V245Q,_x000D_
E248D, 
Q278H, T286A, I293V, E297K, V317A, S322T, I329V, Q334P,_x000D_
G335D_x000D_
Protease Gene: V3I, T12A, I13V, K20I, E35Q, M36I, S37D, S37N,_x000D_
R41K, I62V, L63P, C67E, H69K, V82I, L89I, Q92K_x000D_
 _x000D_
HIV Subtype: G_x000D_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</si>
  <si>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E6D, V8I, E122K, K173E, D177E,_x000D_
I178L, Q207E, R211K, L214F, V245E, R277K, I293V, P294A, 
E300Q,_x000D_
S322A_x000D_
Protease Gene: V3I, S37N, I62V, L63A, G68E, I72V,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</si>
  <si>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E122K, D123N, K173Q, Q174R, D177E,_x000D_
I178M, R211K, L214F, E248D, P272A, R277K, P313T, G333E, 
Q334N,_x000D_
G335S_x000D_
Protease Gene: V3I, I13V, G17E, M36I, S37N, I62V, L63Q,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</si>
  <si>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Possible Resistance ***_x000D_
ZERIT (stavudine, d4T)              Possible Resistance ***_x000D_
ZIAGEN (abacavir, ABC)              Possible Resistance ***_x000D_
VIREAD (tenofovir, TDF)             Possible Resistance ***_x000D_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T215D_x000D_
Protease Gene:_x000D_
 _x000D_
NOVEL MUTATIONS DETECTED:_x000D_
Reverse Transcriptase Gene: P4S, E28A, V35T, T39A, E122K, I142T,_x000D_
L214F, V245M, D250E, P272A, R277K, R284K, T286A, A304E, Q334H_x000D_
Protease Gene:
 V3I, T12K, L19I, S37N, E65D,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</si>
  <si>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V35L, T39A, R83K, E122K, I135L,_x000D_
I142V, G196E, L214F, V245M, D250E, P272A, R277K, T286A, I293V,_x000D_
E297A_x000D_
Protease Gene: V3I, T12N, S37N, L63S, 
I72T, V77I_x000D_
 _x000D_
HIV Subtype: B_x000D_
 _x000D_
These results were obtained from the use of Celera Diagnostics_x000D_
ViroSeq v2.8 assay. This test has been approved by the FDA for_x000D_
IVD use._x000D_
 </t>
  </si>
  <si>
    <t>12/07/2016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</si>
  <si>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V35L, A98S, E122P, I135T, D177E,_x000D_
T200A, I202V, R211K, V245M, D250E, P272A, R277K, A288G, I293V_x000D_
Protease 
Gene: V3I, M36I, S37N, I62V,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</si>
  <si>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E6K, D123E, I135V, E138A, I142T,_x000D_
S162C, D177E, L214F, E248N, D250E, R277K, I326V, Q334N, G335D_x000D_
Protease 
Gene: V3I, I13V, G16E, M36I, S37N, R41K, D60E, Q61E,_x000D_
I62V, L63E, L63Q, I64V, E65D_x000D_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</si>
  <si>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V179E_x000D_
Protease Gene:_x000D_
 _x000D_
NOVEL MUTATIONS DETECTED:_x000D_
Reverse Transcriptase Gene: K49R, R83K, A98S, K102Q, E122K,_x000D_
D123E, T165I, E169D, K173Q, I178L, T200A, L214F, V245Q, E248D,_x000D_
D250E, 
R277K, K281R, I293V, E297R, G333E, Q334L_x000D_
Protease Gene: V3I, L33V, S37A, L63T, I64V, E65D, H69Q,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</si>
  <si>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 V179D_x000D_
Protease Gene:_x000D_
 _x000D_
NOVEL MUTATIONS DETECTED:_x000D_
Reverse Transcriptase Gene: K32Q, V35I, D123E, I135R, I142V,_x000D_
K173A, Q174K, Q207E, R211K, P272G, R277K, T286A, V292I, 
I293V,_x000D_
E312T, Q334L_x000D_
Protease Gene: V3I, T12P, K14R, S37N, R41K, R57K, I62V, L63P,_x000D_
C67S, I72V,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</si>
  <si>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 V179D, V179E, M184V_x000D_
Protease Gene:_x000D_
 _x000D_
NOVEL MUTATIONS DETECTED:_x000D_
Reverse Transcriptase Gene: K32H, K32N, K32Q, V35I, E122K,_x000D_
D123E, I135R, I142V, K173A, Q174K, Q207E, R211K, P272G, R277K,_x000D_
T286A, E291D, V292I, I293V, 
E312T, Q334L_x000D_
Protease Gene: V3I, T12P, K14R, S37N, R57K, I62V, L63P, C67S,_x000D_
I72V,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</si>
  <si>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 V179E, M184V_x000D_
Protease Gene:_x000D_
 _x000D_
NOVEL MUTATIONS DETECTED:_x000D_
Reverse Transcriptase Gene: K32Q, V35I, E122K, D123E, I135R,_x000D_
I142V, K173A, Q174K, Q207E, R211K, P272G, R277K, T286A, V292I,_x000D_
I293V, E312T, D324E, 
Q334L_x000D_
Protease Gene: V3I, T12P, K14R, S37N, R41K, R57K, I62V, L63P,_x000D_
C67S, I72V, V77I, I93L_x000D_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</si>
  <si>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E28K, K32E, V35T, E36A, T39E, S48T,_x000D_
E122K, A158S, K173A, D177E, T200A, Q207K, R211K, L214F, V245Q,_x000D_
V292I, 
I293V, P294T, L295M, S322T, I329L, Q334N_x000D_
Protease Gene: V3I, I15V, G16E, L19V, M36I, M36V, S37K, R41A,_x000D_
R41D, R41I, R41N, R41T, R41V, K45R, Q61D, L63T, C67Y, H69K,_x000D_
I72T, L89M, I93L_x000D_
 _x000D_
HIV Subtype: C_x000D_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</si>
  <si>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D121H, I135T, S162C, D177E, L214F,_x000D_
P272A, R277K, A288S, I293V_x000D_
Protease Gene: V3I, K14R, G16E, L19I, S37N,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</si>
  <si>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K102E, S162C, D177N, G196E, T200A,_x000D_
L214F, E248D, P272S, V276I, R277K, K281R, I293V, E312D, E312K,_x000D_
E312N, S322A_x000D_
Protease Gene: V3I, T12S, I15V,
 S37A, L63P, K70R_x000D_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</si>
  <si>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K102E, S162C, D177N, G196E, T200A,_x000D_
L214F, E248D, P272S, V276I, R277K, K281R, I293V, E312D, E312K,_x000D_
E312N, S322A_x000D_
Protease Gene: V3I, T12S, I15V,
 S37A, L63P, K70Q, K70R, I72M_x000D_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</si>
  <si>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V35E, T39A, K102Q, E122K,_x000D_
D123E, I135T, E138A, S162C, Q174E, V179I, T200A, I202V, R211K,_x000D_
L214F, V245E,
 P272S, I274V, Q278H, L279I, I293V_x000D_
Protease Gene: V3I, T12K, I15V, G16E, L19I, S37N, I62V, L63A,_x000D_
H69Q,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</si>
  <si>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V35I, V35M, T69A, D123N, D177E,_x000D_
I178M, V179T, Q207D, R211K, L214F, P272A, R277K, A288S, I293V,_x000D_
I329L, 
Q334D_x000D_
Protease Gene: V3I, M36I, S37N, R41K, L63T,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</si>
  <si>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V8I, V35M, T39A, R83K, E122K, D123E,_x000D_
I142V, D177E, G196E, L214F, P272A, E297K, I329L_x000D_
Protease Gene: V3I, 
L19M, R41K, L63H,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</si>
  <si>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V8I, V35M, T39A, R83K, E122K, D123E,_x000D_
I142V, D177E, G196E, L214F, P272A, E297K, I329L_x000D_
Protease Gene: V3I, 
L19I, L19M, R41K, I62V, L63H,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</si>
  <si>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I135T, E138A, S162C, K173N,_x000D_
T200A, I202V, R211K, V245E, E248D, D250E, R277K, Q278H, K281R,_x000D_
T286A, 
V292I, I293V, K311R_x000D_
Protease Gene: V3I, T12A, I13V, G16E, S37N, I62V, L63Q, I64V,_x000D_
K70R,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</si>
  <si>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S68G, R83K, E122K, D123E,_x000D_
I135T, T139S, S162Y, D177E, L214F, P272S, V276I, R277K, L283I,_x000D_
A288T, I293V,
 K311R, V317A, S322A, S322T, I326V, Q334P_x000D_
Protease Gene: V3I, T12N, L19I, E35D, S37N, P39L, R41K, R57K,_x000D_
D60E, I62V, L63S, I64V,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</si>
  <si>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S68G, R83K, E122K, D123E,_x000D_
I135T, T139S, S162Y, D177E, L214F, P272S, V276I, R277K, L283I,_x000D_
A288T, I293V,
 K311R, V317A, S322T, I326V, Q334P_x000D_
Protease Gene: V3I, T12N, L19I, E35D, S37N, R57K, D60E, I62V,_x000D_
L63S, I64V,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</si>
  <si>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K101P, K101Q, K103N_x000D_
Protease Gene:_x000D_
 _x000D_
NOVEL MUTATIONS DETECTED:_x000D_
Reverse Transcriptase Gene: V35I, K49R, K101T, E122K, I135V,_x000D_
T200A, Q207E, R211K, L214F, I244M, I244V, V245E, V245K, V245M,_x000D_
L246I, L246M, E248K, V276I, 
R277K, L283I, I293V_x000D_
Protease Gene: V3I, I15V, M36I, S37N, R41K, L63P, I72T_x000D_
 _x000D_
HIV Subtype: B_x000D_
 _x000D_
These results were obtained from the use of Celera Diagnostics_x000D_
ViroSeq v2.8 assay. This test has been approved by the FDA for_x000D_
IVD use._x000D_
 </t>
  </si>
  <si>
    <t>02/22/2016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</si>
  <si>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Q174H, D177E, T200A, R211K, L214F,_x000D_
R277K, I293V, S322T, I329L, Q334E, G335V_x000D_
Protease Gene: V3I, E35D, S37E, 
L63Q, I64V, E65D, H69Y_x000D_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</si>
  <si>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V35M, A98S, I142V, D177E, Q207E,_x000D_
R211K, L214F, E248D, I274V, K275Q, R277K, Q278N, T286A, I293V,_x000D_
P294T, D324E_x000D_
Protease Gene: V3I, I13V, S37N, 
L63P, I64V,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</si>
  <si>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G112D, D121H, E122K, I135T,_x000D_
T165I, E169D, D177E, I178M, G196E, T200A, T200E, T200G, T200K,_x000D_
T200R, 
I202V, E204K, Q207D, Q207E, R211K, L214F, V245K, V245L,_x000D_
V245M, V245Q, D250E, P272A, R277K, K281R, T286A, V317A_x000D_
Protease Gene: V3I, I13V, I15V, M36I, S37N, Q61H, L63D, I72T_x000D_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</si>
  <si>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E6D, V35I, V35M, S48T, E122K, K173T,_x000D_
D177E, L214F, V245K, P272A, R277K, K281R, A288S, V292I, 
I293V,_x000D_
E297A, K311R, D324E, G335D_x000D_
Protease Gene: V3I, S37N, D60E, I62V, L63P, I64V, C67S, H69C,_x000D_
I72V, P79D_x000D_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</si>
  <si>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P4H, A98S, E122K, D123E, D177E,_x000D_
I178M, V179I, V189I, I202V, R211K, L214F, V245E, E248D, P272A,_x000D_
R277K, 
T286A, A288S, V292I, S322A_x000D_
Protease Gene: V3I, Q7E, K14R, I15V, G16E, S37N, R41K, L63I,_x000D_
I64V, E65D, I72M,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</si>
  <si>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Possible Resistance_x000D_
FORTOVASE (saquinavir, SQV)         Possible Resistance_x000D_
KALETRA (lopinavir+ritonavir, LPV)  No Evidence of Resistance_x000D_
VIRACEPT (nelfinavir, NFV)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L90M_x000D_
 _x000D_
NOVEL MUTATIONS DETECTED:_x000D_
Reverse Transcriptase Gene: V35I, S48T, Q174K, G196E, Q197K,_x000D_
T200A, T200E, L214F, P272T, R277K, E291D, V292I, I293V, E297A,_x000D_
E312T, I329V, Q334H_x000D_
Protease 
Gene: V3I, T12S, S37N, R41K, I62V, L63P,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</si>
  <si>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V35I, I50V, T69A, D86E, A98S, E122K,_x000D_
D123E, I135T, I142V, P176S, T200A, I202V, R211K, L214F, 
P272G,_x000D_
R277K, A288S, I293V, E297A, I329V_x000D_
Protease Gene: V3I, Q18L, E35D, M36I, S37D, R41K, D60E, L63P,_x000D_
I72V,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</si>
  <si>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E29G, S48T, K49R, A98S, D121Y,_x000D_
K166R, E169K, K173D, Q174K, T200A, L214F, P272S, R277K, I293V,_x000D_
E312A, P321S, 
Q334N_x000D_
Protease Gene: V3I, L19I, L33V, S37H, L63T, I64V, E65D_x000D_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</si>
  <si>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K102Q, T165I, R211K, L214F,_x000D_
V245K, D250Q, S251I, S251V, P272A, V276I, R277K, K281R, 
I293V,_x000D_
E328D_x000D_
Protease Gene: V3I, I13V, M36I, S37N, R41K, Q61D, L63P, I64L_x000D_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</si>
  <si>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K102Q, T165I, R211K, L214F,_x000D_
V245K, D250Q, S251I, S251V, P272A, R277K, K281R, L289F, 
I293V,_x000D_
E328D_x000D_
Protease Gene: V3I, I13V, M36I, S37N, R41K, Q61D, L63P, I64L_x000D_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</si>
  <si>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 A71T_x000D_
 _x000D_
NOVEL MUTATIONS DETECTED:_x000D_
Reverse Transcriptase Gene: V35I, I135T, I142M, Q174K, D177E,_x000D_
I178V, G196E, R211K, L214F, S251C, V261I, V261M, P272A, 
R277K,_x000D_
T286A, E297K, Q334Y_x000D_
Protease Gene: V3I, T12S, I13V, E35D, S37D, I62V, L63P,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</si>
  <si>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A98S, E122K, Q207E, R211K,_x000D_
L214F, E248D, D250E, P272S, R277K, K281R, T286A, I293V, E300Q,_x000D_
D320E, S322T,
 D324E_x000D_
Protease Gene: V3I, I13V, I15V, G16E, S37D, R57K, D60E, I62V,_x000D_
L63A, I64V,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</si>
  <si>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Possible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K103R, V108I, V179D_x000D_
Protease Gene: A71V_x000D_
 _x000D_
NOVEL MUTATIONS DETECTED:_x000D_
Reverse Transcriptase Gene: K20R, V35T, V60I, E122P, I142V,_x000D_
I202V, R211K, V245M, P272A, R277K, I293V, H315Y, I329V, Q334L_x000D_
Protease Gene: 
V3I, K14R, E35D, S37D, S37N, R41K, I72T,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</si>
  <si>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V35M, A158S, E169D, Q174H, G196R,_x000D_
Q197E, T200A, V245Q, P272S, I329L, Q334G, G335D_x000D_
Protease Gene: V3I, 
I15V, M36I, S37N, I62V, L63A, L63T, I64M_x000D_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</si>
  <si>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K103S_x000D_
Protease Gene: L10I_x000D_
 _x000D_
NOVEL MUTATIONS DETECTED:_x000D_
Reverse Transcriptase Gene: V35M, A98S, K102Q, K104R, S162C,_x000D_
D177E, D177G, D177K, D177N, D177R, D177S, I178M, R211K, L214F,_x000D_
P243H, V245E, P272S, A288S, I293V,
 Q334L_x000D_
Protease Gene: V3I, I13V, I15V, G16E, L63T,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</si>
  <si>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V75A, K103N, M184V_x000D_
Protease Gene: L10I_x000D_
 _x000D_
NOVEL MUTATIONS DETECTED:_x000D_
Reverse Transcriptase Gene: V35M, A98S, K102Q, S162C, D177E,_x000D_
D177G, I178M, R211K, L214F, P243H, V245E, P272S, A288S, I293V,_x000D_
Q334L_x000D_
Protease Gene: V3I, I13V, I15V, G16E, L63T,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</si>
  <si>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M184I_x000D_
Protease Gene: L10I_x000D_
 _x000D_
NOVEL MUTATIONS DETECTED:_x000D_
Reverse Transcriptase Gene: V35T, E40D, K49R, V90I, D177E,_x000D_
I178M, T200A, L214F, H221Y, D250E, V261I, P272S, R277K, L283I,_x000D_
I293V, P294T, E297A, L310I, I326V, G335D_x000D_
Protease Gene: V3I, I15V, 
G16E, S37N, R41K, L63T, H69Q,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</si>
  <si>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G196E, Q207E, R211K, L214F,_x000D_
K223R, P243A, V245Q, D250E, R277K, V292I, I293V, E297R, 
R307K,_x000D_
Q334L_x000D_
Protease Gene: V3I, T12N, M36I, S37N, R41K, L63P,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</si>
  <si>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V108I, M184I, M184V, Y188H_x000D_
Protease Gene: L10I_x000D_
 _x000D_
NOVEL MUTATIONS DETECTED:_x000D_
Reverse Transcriptase Gene: I5V, E6D, V35T, T39A, E40D, V90I,_x000D_
E122K, K173A, K173V, T200E, I202V, Q207K, R211K, L214F, V245K,_x000D_
E248D, D250E, S251C, P272G, 
R277K, E291D, V292I, I293V, K311R,_x000D_
I329V, Q334L, G335D_x000D_
Protease Gene: V3I, I13V, G16E, M36I, S37D, D60E, Q61E, I62V,_x000D_
L63T, C67E, H69K, K70R, L89M_x000D_
 _x000D_
HIV Subtype: CPX_x000D_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</si>
  <si>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K32N, E122K, D123E, I142V, D177E,_x000D_
G196E, L214F, V245E, R277K, Q278N, V292I, I293V, S322T_x000D_
Protease Gene: V3I,
 I13V, L19Q, S37N, D60E,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</si>
  <si>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K104R, E122K, I135V, S162A, S162C,_x000D_
S162G, K173Q, D177E, I178M, L214F, E248D, P272A, E291D, V292I,_x000D_
K311R, 
G333E, Q334N, G335S_x000D_
Protease Gene: V3I, E35Q, M36I, S37D, R41K, L63A_x000D_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</si>
  <si>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T27S, V60I, A98S, E122K, G196E,_x000D_
E204Q, R211K, L214F, P243S, P272Q, R277K, I293V, E297A, S322T,_x000D_
I329V, G333E,
 Q334H_x000D_
Protease Gene: V3I, I13V, E35D, S37N, D60E, L63D, I64V, I72T_x000D_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</si>
  <si>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V60I, R83K, K104R, V106I,_x000D_
E122A, E122P, E122Q, D123N, E138., E138A, E138S, I142V, S162A,_x000D_
S162G, S162T,
 T165I, F171Y, K173E, K173Q, D177E, D177G, I178L,_x000D_
T200I, I202V, Q207D, L214F, V245E, E248D, A288S, G333E, Q334D,_x000D_
Q334G, Q334N, Q334S_x000D_
Protease Gene: V3I, I15V, L19P, K20M, E21Q, S37N, L63P, L63R,_x000D_
L63S, L63T, E65D, I72A, I72T,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</si>
  <si>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V60I, E122K, I135M, Q174K, G196E,_x000D_
R211K, L214F, V245E, R277K, E297K, S322A, D324E, Q334W_x000D_
Protease Gene: V3I,
 I15V, G16E, L19Q, M36I, S37N, I62V, L63S,_x000D_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</si>
  <si>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Possible Resistance *_x000D_
ZERIT (stavudine, d4T)              Possible Resistance *_x000D_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Resistance **_x000D_
LEXIVA (fosamprenavir, 
FOS)         Resistance **_x000D_
CRIXIVAN (indinavir, IDV)           No Evidence of Resistance_x000D_
FORTOVASE (saquinavir, SQV)         No Evidence of Resistance_x000D_
KALETRA (lopinavir+ritonavir, LPV)  Possible Resistance **_x000D_
VIRACEPT (nelfinavir, NFV)          Possible Resistance *_x000D_
REYATAZ (atazanavir, ATV)           No Evidence of Resistance_x000D_
APTIVUS (tipranavir, TPV)           No Evidence of Resistance_x000D_
PREZISTA (darunavir, DRV)           Possible Resistance **_x000D_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 T69D, K103N, V118I, K219Q_x000D_
Protease Gene: L33F, M46L, I50V_x000D_
 _x000D_
NOVEL MUTATIONS DETECTED:_x000D_
Reverse Transcriptase Gene: K11R, V60I, Q197E, L214F, T215L,_x000D_
D218E, L228F, R277K, T286A, I293V, P294T, E297R, L301I, V317A_x000D_
Protease Gene: V3I, S37N, D60E, L63P, L89F_x000D_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</si>
  <si>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Resistance *_x000D_
VIDEX (didanosine, ddI)             Possible Resistance *_x000D_
ZERIT (stavudine, d4T)              Resistance *_x000D_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Resistance **_x000D_
LEXIVA (fosamprenavir, FOS)         
Resistance **_x000D_
CRIXIVAN (indinavir, IDV)           No Evidence of Resistance_x000D_
FORTOVASE (saquinavir, SQV)         No Evidence of Resistance_x000D_
KALETRA (lopinavir+ritonavir, LPV)  Possible Resistance **_x000D_
VIRACEPT (nelfinavir, NFV)          Possible Resistance *_x000D_
REYATAZ (atazanavir, ATV)           No Evidence of Resistance_x000D_
APTIVUS (tipranavir, TPV)           No Evidence of Resistance_x000D_
PREZISTA (darunavir, DRV)           Possible Resistance **_x000D_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 T69D, K103N, V118I, T215F,_x000D_
K219Q_x000D_
Protease Gene: L33F, M46L, I50V_x000D_
 _x000D_
NOVEL MUTATIONS DETECTED:_x000D_
Reverse Transcriptase Gene: K11R, V35I, V60I, Q197E, L214F,_x000D_
T215L, D218E, L228F, T286A, I293V, P294T, E297R, L301I, V317A_x000D_
Protease Gene: V3I, S37N, D60E, L63P, L89F_x000D_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</si>
  <si>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Resistance ***_x000D_
VIDEX (didanosine, ddI)             Possible Resistance ***_x000D_
ZERIT (stavudine, d4T)              Resistance ***_x000D_
ZIAGEN (abacavir, ABC)              Possible Resistance ***_x000D_
VIREAD (tenofovir, TDF)             Possible Resistance ***_x000D_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Resistance *_x000D_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 T69D, T69N, K70R, V118I,_x000D_
L210W, T215S_x000D_
Protease Gene: D30N, A71V, N88D_x000D_
 _x000D_
NOVEL MUTATIONS DETECTED:_x000D_
Reverse Transcriptase Gene: K20R, V35I, V35T, T39A, T69A, R83K,_x000D_
E122K, I135T, G196E, T200A, Q207E, R211K, L214F, 
V245M, E248D,_x000D_
E248K, E248N, D250N, P272A, R277K, E297K_x000D_
Protease Gene: V3I, E34D, M36V, S37N, L63P,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</si>
  <si>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Resistance ***_x000D_
VIDEX (didanosine, ddI)             Resistance ***_x000D_
ZERIT (stavudine, d4T)              Resistance ***_x000D_
ZIAGEN (abacavir, ABC)              Possible Resistance ***_x000D_
VIREAD (tenofovir, TDF)             Resistance ***_x000D_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Resistance *_x000D_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D67N, T69D, L210W, T215C,_x000D_
T215S, T215Y_x000D_
Protease Gene: D30N, A71V, N88D_x000D_
 _x000D_
NOVEL MUTATIONS DETECTED:_x000D_
Reverse Transcriptase Gene: K20R, V35T, T39A, K43Q, G196E,_x000D_
T200A, Q207E, R211K, L214F, T215H, T215P, T215R, V245I, 
V245M,_x000D_
E248D, E248K, E248N, D250N, P272A, R277K, T286A, E297K_x000D_
Protease Gene: V3I, E34D, M36V, S37N, L63P,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</si>
  <si>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Resistance ***_x000D_
VIDEX (didanosine, ddI)             Possible Resistance ***_x000D_
ZERIT (stavudine, d4T)              Resistance ***_x000D_
ZIAGEN (abacavir, ABC)              Possible Resistance ***_x000D_
VIREAD (tenofovir, TDF)             Possible Resistance ***_x000D_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Resistance *_x000D_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 T69D, V118I, L210W, T215D,_x000D_
T215S, T215Y_x000D_
Protease Gene: D30N, A71V, N88D_x000D_
 _x000D_
NOVEL MUTATIONS DETECTED:_x000D_
Reverse Transcriptase Gene: K20R, V35T, T39A, G196E, T200A,_x000D_
Q207E, R211K, L214F, T215A, V245I, V245M, E248D, E248K,
 E248N,_x000D_
D250G, D250N, D250S, P272A, R277K, E297K_x000D_
Protease Gene: V3I, E34D, M36V, S37N, L63P,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</si>
  <si>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A98S, E122K, D123E, I135R,_x000D_
I135T, G196E, L214F, V245M, P272A, T286A_x000D_
Protease Gene: V3I, I15V, Q18I, 
S37E, R57K, L63P,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</si>
  <si>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A98S, E122K, D123E, I135R,_x000D_
G196E, L214F, V245M, P272A, T286A_x000D_
Protease Gene: V3I, I15V, Q18I, S37E, 
R57K, L63P, V77I, I93L_x000D_
 _x000D_
HIV Subtype: B_x000D_
 _x000D_
These results were obtained using the Abbott ViroSeq(R) v2.0_x000D_
assay. This test has been approved by the FDA for IVD use._x000D_
 </t>
  </si>
  <si>
    <t>11/22/2017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</si>
  <si>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T69S, E122K, D123E, I142V, S162C,_x000D_
E169D, D177E, G196E, T200A, R211K, L214F, V245L, V245M, E248D,_x000D_
P272A, 
R277K, T286A, A288T, V292I, I293V, E297K_x000D_
Protease Gene: V3I, S37N, R57K, D60E, L63E, C67S,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</si>
  <si>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E122K, R211K, L214F, P272A,_x000D_
R277K, L283I, V292I, I293V, K311R_x000D_
Protease Gene: V3I, S37N, L63P, I64L_x000D_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</si>
  <si>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V60I, K104R, E122K, D123E, D177E,_x000D_
T200A, R211K, V245I, E248D, K275R, V276T, R277K, Q278H, 
T286V,_x000D_
G335D_x000D_
Protease Gene: V3I, I15V, L19T, S37N, L63P, I64L, H69Y, I72T,_x000D_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</si>
  <si>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Possible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G190A_x000D_
Protease Gene:_x000D_
 _x000D_
NOVEL MUTATIONS DETECTED:_x000D_
Reverse Transcriptase Gene: M16Q, V35I, V60I, R83K, E122K,_x000D_
D123E, S162C, E169D, D177E, I178L, G196E, T200A, R211K, L214F,_x000D_
D250E, S251D, R277K, T286A, 
T286V, V292I, I293V, E297K, G335D_x000D_
Protease Gene: V3I, L19E, S37N, K43R, R57K, L63P, E65D, I72V,_x000D_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</si>
  <si>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K103R, V118I, M184V_x000D_
Protease Gene:_x000D_
 _x000D_
NOVEL MUTATIONS DETECTED:_x000D_
Reverse Transcriptase Gene: K32Q, V35I, R83K, V90I, A98S, K102Q,_x000D_
E122K, T139S, Q197E, L210M, R211K, V245E, D250E, R277K, R284K,_x000D_
T286A, P294T, 
E297R_x000D_
Protease Gene: V3I, K14R, S37N, L63P, I72T, V77I_x000D_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</si>
  <si>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T69S, A98S, E122P, I142T,_x000D_
D177K, I178L, T200A, I202V, Q207E, R211K, L214F, F227Y, P272S,_x000D_
G273R, I274V,
 R277K, L283I, I293V, K331N, G333E, Q334H_x000D_
Protease Gene: V3I, I15V, E35D, M36I, S37D, K45R, D60E, Q61E,_x000D_
I62V, L63P, I72V,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</si>
  <si>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E122K, D123N, I142K, S162C, E169D,_x000D_
I178L, G196E, L214F, I244V, V245E, Q278H, K281R, S322T, 
Q334R,_x000D_
G335D_x000D_
Protease Gene: V3I, Q18E, S37N, I62V, L63P, I64L, H69Q,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</si>
  <si>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K20R, V35I, S48T, V60I, R83K, E122P,_x000D_
S162A, Q174R, I178L, E203D, R211K, L214F, V245E, R277K, 
I293V_x000D_
Protease Gene: V3I, I13V, I15V, G16E, S37N, L63N, K70R, I72T,_x000D_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</si>
  <si>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 L10V_x000D_
 _x000D_
NOVEL MUTATIONS DETECTED:_x000D_
Reverse Transcriptase Gene: K20R, V35I, V60I, R83K, E122P,_x000D_
S162A, Q174R, I178L, E203D, R211K, L214F, V245E, R277K, I293V_x000D_
Protease Gene: V3I, I13V, I15V, G16E, 
S37N, L63N, K70R, I72T,_x000D_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</si>
  <si>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V35T, E36A, T39D, S48T, V60I,_x000D_
K64R, T69S, D121H, K166R, K173A, K173T, Q174R, T200A, Q207E,_x000D_
R211K, 
L214F, V245Q, I274V, R277K, T286A, E291D, V292I, I293V,_x000D_
V317A, I329V, Q334L, G335D_x000D_
Protease Gene: V3I, I15V, L19I, M36I, S37N, R41K, L63H, H69K,_x000D_
I93L_x000D_
 _x000D_
HIV Subtype: C_x000D_
 _x000D_
These results were obtained from the use of Celera Diagnostics_x000D_
ViroSeq v2.8 assay. This test has been approved by the FDA for_x000D_
IVD use._x000D_
 </t>
  </si>
  <si>
    <t>06/06/2016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</si>
  <si>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D67N, K219E_x000D_
Protease Gene:_x000D_
 _x000D_
NOVEL MUTATIONS DETECTED:_x000D_
Reverse Transcriptase Gene: E40V, V60I, E122K, K173Q, Q174K,_x000D_
I178M, Q207E, R211K, L214F, E248D, T286A, A288S, V292I, I293V,_x000D_
Q334L, 
G335N_x000D_
Protease Gene: V3I, I13V, E35D, M36I, R41K, R57K, L63P,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</si>
  <si>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Resistance ***_x000D_
VIDEX (didanosine, ddI)             Resistance ***_x000D_
ZERIT (stavudine, d4T)              Resistance ***_x000D_
ZIAGEN (abacavir, ABC)              Possible Resistance ***_x000D_
VIREAD (tenofovir, TDF)             Resistance ***_x000D_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D67N, T69N, L210W, T215S, K219E_x000D_
Protease Gene:_x000D_
 _x000D_
NOVEL MUTATIONS DETECTED:_x000D_
Reverse Transcriptase Gene: V35M, T39A, V60I, L109I, E122P,_x000D_
I135V, K166R, K173E, D177E, G196E, T200A, I202T, R211K, L214F,_x000D_
D218E, Q242R, 
P243T, V245E, V276I, L283I, T286A, E297K, K311R_x000D_
Protease Gene: V3I, T12S, K20R, S37N, L63P, H69Q,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</si>
  <si>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P4S, A98S, E122K, D123E, I142T,_x000D_
Q174L, D177E, I178L, G196E, Q197K, R211K, L214F, V245M, P294T,_x000D_
E297K, 
G333E, G335C_x000D_
Protease Gene: V3I, G16E, M36I, S37N, R41K, L63T, I72A, I72T,_x000D_
I72V_x000D_
 _x000D_
HIV Subtype: BF_x000D_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</si>
  <si>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Possible Resistance *_x000D_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M46L_x000D_
 _x000D_
NOVEL MUTATIONS DETECTED:_x000D_
Reverse Transcriptase Gene: E6K, E122K, S162C, K173T, Q174K,_x000D_
G196E, T200A, R211K, L214F, I257L, R277K, K281R, T286A, A288S,_x000D_
V292I, 
I293V, K311R, Q334C_x000D_
Protease Gene: V3I, K20R, M36I, S37E, K43R, R57K, I62V, L63P,_x000D_
L63S, I64V, C67S_x000D_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</si>
  <si>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 M184I, M184V_x000D_
Protease Gene:_x000D_
 _x000D_
NOVEL MUTATIONS DETECTED:_x000D_
Reverse Transcriptase Gene: V60I, R83K, D121H, I135V, V179A,_x000D_
G196E, T200A, Q207N, L210F, R211K, L214F, P243T, V245Q, E248D,_x000D_
D250E, P272A, R277K, 
T286A, E291D, I293V, E297Q_x000D_
Protease Gene: V3I, T12N, S37N, R41K, L63Q,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</si>
  <si>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 A71T_x000D_
 _x000D_
NOVEL MUTATIONS DETECTED:_x000D_
Reverse Transcriptase Gene: K43R, E122K, D123E, S162C, I178M,_x000D_
G196R, T200A, E204D, R211G, L214F, E248N, R277K, I293V, 
E297A,_x000D_
S322T_x000D_
Protease Gene: V3I, I13V, L19I, E35D, S37N, P39S,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</si>
  <si>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V35M, S68G, E79D, E122K, D123E,_x000D_
D123K, D123N, I135T, T139A, I142L, L193M, G196E, T200A, Q207E,_x000D_
R211K, 
L214F, V245E, E248D, P272A, R277K, L283I, V292I, I293V,_x000D_
E297Q, D324E_x000D_
Protease Gene: V3I, T12P, I13V, G16E, K20R, E34D, M36I, R41K,_x000D_
Q61D, Q61E, I64V, C67D, K70R, I72R_x000D_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</si>
  <si>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Possible Resistance_x000D_
ZERIT (stavudine, d4T)              No Evidence of Resistance_x000D_
ZIAGEN (abacavir, ABC)              Resistance_x000D_
VIREAD (tenofovir, TDF)             Possible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K65R, M184V_x000D_
Protease Gene: A71T_x000D_
 _x000D_
NOVEL MUTATIONS DETECTED:_x000D_
Reverse Transcriptase Gene: V35T, S48T, V60I, S68G, D123E,_x000D_
I135T, S162A, D177G, E194Q, G196E, T200A, R277K, A288S, V292I,_x000D_
D324E, G333D, Q334H_x000D_
Protease Gene: V3I, T12P, S37N, 
I62V, L63P, C67S, I72T,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</si>
  <si>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V179E_x000D_
Protease Gene:_x000D_
 _x000D_
NOVEL MUTATIONS DETECTED:_x000D_
Reverse Transcriptase Gene: E28A, K102Q, E122K, D123E, S162C,_x000D_
G196E, Q197K, T200A, R211K, L214F, V245Q, I293V, P294Q, G333E,_x000D_
Q334H_x000D_
Protease Gene: V3I, G16E, E35D,
 S37H, R41K, I62V, L63P, K70R_x000D_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</si>
  <si>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I135V, T165I, T200A, R211K,_x000D_
P243T, V245T, R277K, L283I, V292I, I293V, E297A, R307K, S322T,_x000D_
G333E, 
Q334H_x000D_
Protease Gene: V3I, S37N, P39Q, R41K, R57K, D60E, L63P,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</si>
  <si>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K173N, Q174K, D177E, I178M, G196E,_x000D_
T200A, R211K, L214F, V245E, E248D, D250E, P272A, R277K, L283I,_x000D_
A288S, 
I293V, Q334E_x000D_
Protease Gene: V3I, I13V, S37N, Q61D, L63S,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</si>
  <si>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V35M, T39A, R83K, V106I,_x000D_
E122K, D123E, K173Q, Q174K, D177E, I178L, R211K, L214F, V245E,_x000D_
E248D, K249R, 
S251I, P272A, V276T, E297K, E297R, K311R, D324E,_x000D_
Q334E_x000D_
Protease Gene: V3I, T12P, L19T, M36L, R57K, L63S,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</si>
  <si>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V35T, V60I, K102R, E122K, I142V,_x000D_
I178L, T200A, R211K, L214F, V245M, P272A, R277K, T286A, I293V,_x000D_
E297K, I326A, I326T, I326V, Q334D, 
Q334E_x000D_
Protease Gene: V3I, I15V, E35D, L63Q,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</si>
  <si>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D123S, D177E, L214F, V245E,_x000D_
E248A, E248T, R277K, Q278H, A288S, K311R, Q334C, Q334H, 
Q334R,_x000D_
Q334Y_x000D_
Protease Gene: V3I, M36I, S37N, R57K, L63P, K70R_x000D_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</si>
  <si>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V35M, E122K, A158S, G196E, V245E,_x000D_
V245K, V245M, P272A, R277K_x000D_
Protease Gene: V3I, I13V, S37N, L63P, 
I64L,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</si>
  <si>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V35L, S48T, K102Q, I135T, E138A,_x000D_
S162C, K173Q, R211K, L214F, V245K, D250E, R277K, Q278H, I293V,_x000D_
G333D_x000D_
Protease Gene: V3I, I15V, L19T, 
S37C, P39Q, L63P,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</si>
  <si>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K11R, D121Y, I142V, S162A, Q207R,_x000D_
R211G, L214F, V245K, E248D, V276I, R277K, R284K, A288S, I293V,_x000D_
E297K,
 R307K, I309T_x000D_
Protease Gene: V3I, L63A,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</si>
  <si>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P4H, K49R, S105A, K166T, T200I,_x000D_
Q207A, L214F, V245E, V245K, P272A, R277K, T286A, K311R, I329L_x000D_
Protease Gene:
 V3I, K14R, L19I, S37N, R41K, H69Y,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</si>
  <si>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I142T, I178M, I195L, L214F,_x000D_
V245L, P272A, R277K, L283I, A288S, I293V_x000D_
Protease Gene: V3I, L19T, E35D, 
M36I, S37N, R41K,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</si>
  <si>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R83K, K104R, E122P, E138S,_x000D_
S162A, T165I, F171Y, K173E, D177G, T200I, I202V, Q207D, L214F,_x000D_
V245E, 
E248D, A288S, Q334A_x000D_
Protease Gene: V3I, S37N, L63S, H69Y, I72T, V77I_x000D_
 _x000D_
HIV Subtype: B_x000D_
 _x000D_
These results were obtained from the use of Celera Diagnostics_x000D_
ViroSeq v2.8 assay. This test has been approved by the FDA for_x000D_
IVD use._x000D_
 </t>
  </si>
  <si>
    <t>07/11/2016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</si>
  <si>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K11N, V35T, A98S, E122K, Q207K,_x000D_
R211S, L214F, P272S, T286A, I293V, Q334H, G335D_x000D_
Protease Gene: V3I, K14R, 
L19I, E35D, M36I, S37N, L63A_x000D_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</si>
  <si>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 A71T_x000D_
 _x000D_
NOVEL MUTATIONS DETECTED:_x000D_
Reverse Transcriptase Gene: A98S, D121Y, K173E, T200V, Q207E,_x000D_
R211K, L214F, E248D, R277K, R307K, I326V, I329V, Q334R, 
G335D_x000D_
Protease Gene: V3I, I13V, S37D, L63V, I72E,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</si>
  <si>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S68G, K104R, E122P, I135R,_x000D_
E169D, K173Q, Q174E, L214F, L283I, I293V, P294A, K311R, 
G333E,_x000D_
Q334H_x000D_
Protease Gene: V3I, T12A, I15V, S37N, L63P, H69Q,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</si>
  <si>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V35I, V106I, E122K, D123E, I135T,_x000D_
R172K, Q174H, I178L, V179I, T200I, R211K, T215A, R277K, 
I293V,_x000D_
D324E, Q334H, G335D_x000D_
Protease Gene: V3I, I13V, S37T, L63P, H69Q,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</si>
  <si>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Possible Resistance *_x000D_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K101E_x000D_
Protease Gene:_x000D_
 _x000D_
NOVEL MUTATIONS DETECTED:_x000D_
Reverse Transcriptase Gene: V8I, K20R, V21I, V60I, V90I, E122K,_x000D_
I135V, E138A, K173R, Q174K, I202V, R211K, L214F, R277K, L283I,_x000D_
A288T, I293V, K311R, 
E328D, G335D_x000D_
Protease Gene: V3I, I13V, K14R, G16E, E35D, S37E, L63H, I64V,_x000D_
K70E, I72T, V77I, T91A_x000D_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</si>
  <si>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V35I, T39A, V60I, E122P, T165I,_x000D_
I178L, L210M, L283I, A288T, I293V_x000D_
Protease Gene: V3I, I13V, G16E, L19I,
 K20R, M36I, S37N, R41K,_x000D_
R57K, D60E, I62V, I64V, C67G, G68D, H69R_x000D_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</si>
  <si>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V35M, E122K, I135R, S162C, I178L,_x000D_
Q207D, R211K, L214F, V245M, E248D, D250E, S251Q, P272A, R277K,_x000D_
V292I,
 I329L_x000D_
Protease Gene: V3I, I13V, S37D, D60E, L63P, I72T_x000D_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</si>
  <si>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K20R, E122K, D123E, I178L, T200A,_x000D_
R211K, L214F, P243S, V245R, D250E, P272A, R277K, L283I, A288G_x000D_
Protease Gene: V3I, L19I, S37N, R41K, I62V, 
L63P, I64L, H69Y_x000D_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</si>
  <si>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K20R, E122K, D123E, I178L, T200A,_x000D_
R211K, L214F, P243S, V245K, V245R, D250E, P272A, R277K, L283I,_x000D_
A288G, D320N_x000D_
Protease Gene: V3I, L19I, S37N, 
R41K, I62V, L63P, I64L, H69Y_x000D_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</si>
  <si>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V35M, T39A, E122K, S162C,_x000D_
G196E, T200A, I202V, Q207E, R211K, L214F, V245M, D250E, 
L283I,_x000D_
P294A_x000D_
Protease Gene: V3I, S37H, S37N, S37R, R41K, R57K, D60E, Q61E,_x000D_
L63P, C67S, V77I, L89I_x000D_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</si>
  <si>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K43R, A98S, Q174H, Q174N, D177E,_x000D_
I178L, R211K, L214F, S251I, P272T, R277K, K281R, I293V, Q334Y_x000D_
Protease 
Gene: V3I, I15V, S37N, R57K, I62V, L63P, C67S, H69Y,_x000D_
I72V, V77I_x000D_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</si>
  <si>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D121H, E122K, D123E, I135V, S162A,_x000D_
K173N, K173S, K173T, D177E, I178L, I178M, E194D, L214F, V245K,_x000D_
T286A, 
Q334N, G335D_x000D_
Protease Gene: V3I, I13V, L19I, S37N, L63P, I64L_x000D_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</si>
  <si>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V35L, W88S, D121H, I135V, N175H,_x000D_
D177E, I178V, G196E, T200A, R211K, R211Q, L214F, V245I, V245M,_x000D_
E248D, 
K275R, R277K, Q278H, Q278K, Q278N, L283I, I293V, V317A,_x000D_
S322T, I329L_x000D_
Protease Gene: V3I, T12S, K14R, I15V, M36I, S37N, R41K, L63Q,_x000D_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</si>
  <si>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V35L, W88S, D121H, I135V, N175H,_x000D_
D177E, I178V, G196E, T200A, R211K, R211Q, L214F, K223Q, V245I,_x000D_
V245M, 
E248D, K275R, R277K, Q278N, L283I, I293V, S322T, I329L_x000D_
Protease Gene: V3I, T12S, K14R, I15V, M36I, S37N, R41K, L63Q,_x000D_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</si>
  <si>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K11R, S48T, K102Q, E122K,_x000D_
D123E, S162C, I178M, G196E, T200A, R211Q, L214F, R277K, 
T286A,_x000D_
Q334M_x000D_
Protease Gene: V3I, S37N, I62V, L63P, I64M, H69Q, I72T,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</si>
  <si>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Q174I, Q174L, I195R, I202V, L214F,_x000D_
V245L, R277K, T296S, E300A, Q334H_x000D_
Protease Gene: V3I, S37N, R41K, K45R, 
L63S,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</si>
  <si>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V35I, S48E, K104R, E122K,_x000D_
I135V, S162A, Q174N, G196V, Q197K, T200A, Q207D, L214F, P272S,_x000D_
T286A, A288S, 
V292I, I293V, E297A, K311R, E312T, Q334N, G335D_x000D_
Protease Gene: V3I, I15V, L19I, M36I, S37N, R41K, L63T, E65D,_x000D_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</si>
  <si>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T69D_x000D_
Protease Gene: L10I_x000D_
 _x000D_
NOVEL MUTATIONS DETECTED:_x000D_
Reverse Transcriptase Gene: V35M, T69A, E122A, I135T, S162C,_x000D_
K173E, Q174R, D177E, G196E, Q207E, L214F, R277K, I326V, 
I329V_x000D_
Protease Gene: V3I, T12P, K14R, L63P, C67S, H69Q,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</si>
  <si>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R83K, K104R, E122P, E138S,_x000D_
S162A, T165I, F171Y, K173E, D177G, T200I, I202V, Q207D, L214F,_x000D_
V245E, 
E248D, A288S, Q334H, G335D_x000D_
Protease Gene: V3I, S37N, L63S, I72T,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</si>
  <si>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P4T, E6K, D123S, S162A, Q174K,_x000D_
G196E, T200A, L214F, D250E, P272A, R277K, T286A, E297K_x000D_
Protease Gene: V3I, 
K14R, L19I, S37N, L63A, V77I, V82I_x000D_
 _x000D_
HIV Subtype: B_x000D_
 _x000D_
These results were obtained from the use of Celera Diagnostics_x000D_
ViroSeq v2.8 assay. This test has been approved by the FDA for_x000D_
IVD use._x000D_
 </t>
  </si>
  <si>
    <t>11/09/2016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</si>
  <si>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V35M, E122K, D123E, I135T,_x000D_
E169D, R211K, L214F, V245M, E248D, R277K, K281R, L283I, 
T286A,_x000D_
Q334Y_x000D_
Protease Gene: V3I, T12S, K14R, S37N, I62V, L63P, I64V, E65D,_x000D_
V77I_x000D_
 _x000D_
HIV Subtype: B_x000D_
 _x000D_
These results were obtained from the use of Celera Diagnostics_x000D_
ViroSeq v2.8 assay. This test has been approved by the FDA for_x000D_
IVD use._x000D_
 </t>
  </si>
  <si>
    <t>10/25/2016</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</si>
  <si>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V108I, T215E_x000D_
Protease Gene:_x000D_
 _x000D_
NOVEL MUTATIONS DETECTED:_x000D_
Reverse Transcriptase Gene: K20R, V60I, E122P, D123E, I135T,_x000D_
K166R, K173M, D177E, T200A, I202V, R211K, L214F, P272T, K275R,_x000D_
V276A, V276I, 
V276T, Q278S, I293V, E312R, G333E, Q334C_x000D_
Protease Gene: V3I, S37N, R57K, D60E, Q61E, L63P, I72V, V77I,_x000D_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</si>
  <si>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I142V, S162A, G196E, R211G,_x000D_
L214F, E248N, T286A, I326V_x000D_
Protease Gene: V3I, L63A,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</si>
  <si>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S48T, K102Q, E122K, S162C, Q174G,_x000D_
T200A, R211K, L214F, Q278H, K281R, I329L, Q334K, G335V_x000D_
Protease Gene: V3I,
 I13V, S37N, L63Q, I64V, E65D_x000D_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</si>
  <si>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Possible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M46I_x000D_
 _x000D_
NOVEL MUTATIONS DETECTED:_x000D_
Reverse Transcriptase Gene: E122K, I135T, Q207E, R211K, L214F,_x000D_
V245K, D250E, P272A, R277K, I293V, E297A, I329V_x000D_
Protease Gene: V3I, L19T, 
E35D, M36I, S37N, R41K, L63P, H69Q_x000D_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</si>
  <si>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Possible Resistance ***_x000D_
ZERIT (stavudine, d4T)              Possible Resistance ***_x000D_
ZIAGEN (abacavir, ABC)              Possible Resistance ***_x000D_
VIREAD (tenofovir, TDF)             Possible Resistance ***_x000D_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T215S_x000D_
Protease Gene:_x000D_
 _x000D_
NOVEL MUTATIONS DETECTED:_x000D_
Reverse Transcriptase Gene: V60I, I135R, S162A, I202V, R211K,_x000D_
L214F, V245I, S251I, P272A, R277K, Q278H, I293V, D324E, G333E_x000D_
Protease Gene: 
V3I, T12S, L19I, M36I, S37N, D60E, I62V, L63P,_x000D_
I64L,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</si>
  <si>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Possible Resistance_x000D_
VIRAMUNE (nevirapine, NVP)          Resistance_x000D_
INTELENCE (etravirine, ETR)         Possible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Y181C_x000D_
Protease Gene:_x000D_
 _x000D_
NOVEL MUTATIONS DETECTED:_x000D_
Reverse Transcriptase Gene: V35L, A98S, K102R, I135T, K173E,_x000D_
Q174K, H221Y, P272G, R277K, A288S, I293V_x000D_
Protease Gene: V3I, L63E, I64V,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</si>
  <si>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A98S, K104N, E122K, S162D, S162G,_x000D_
S162N, T165I, D177E, I178M, V179I, T200A, Q207E, L214F, V245M,_x000D_
P272S, 
R277K, L283I, I293V, P294S, V317A, D324E, L325I, I329L,_x000D_
Q334H_x000D_
Protease Gene: V3I, I13V, S37N, L63P, L63S, C67Y,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</si>
  <si>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D121H, I142V, S162A, L214F, V245M,_x000D_
D250E, P272A, R277K, I326V_x000D_
Protease Gene: V3I, L63A,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</si>
  <si>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G45E, D121H, I142V, S162A, R211K,_x000D_
L214F, V245M, D250E, P272A, R277K, I326V_x000D_
Protease Gene: V3I, L63A,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</si>
  <si>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K166R, I178M, G196E, R211K,_x000D_
L214F, S251N, P272A, R277K, L283I, V292I, I293V, Q334L_x000D_
Protease Gene: 
V3I, I13V, S37N, L63P, H69Q,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</si>
  <si>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K11T, V35T, T39E, V75L, D121H,_x000D_
D123S, I142V, K173A, D177E, I178L, I202V, Q207E, R211K, L214F,_x000D_
P243T, V245Q, 
D250E, T286A, E291D, V292I, I293V, P294T, G335D_x000D_
Protease Gene: V3I, I15V, M36I, S37N, R41K, L63A, H69K_x000D_
 _x000D_
HIV Subtype: C_x000D_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</si>
  <si>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K219Q_x000D_
Protease Gene: L10I_x000D_
 _x000D_
NOVEL MUTATIONS DETECTED:_x000D_
Reverse Transcriptase Gene: V35I, V60I, E122K, D123E, I135T,_x000D_
D177E, R277K_x000D_
Protease Gene: V3I, I13V, G16E, S37Q, P39S, R41K, 
I62V, L63Q,_x000D_
I64V,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</si>
  <si>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V35L, S48T, K66R, K102Q, E122K,_x000D_
I135V, S162A, I178M, T200K, E204D, R211K, L214F, V245T, I257L,_x000D_
R277K, 
K281R, E291A, I293V, P294Q, I329L_x000D_
Protease Gene: V3I, I13V, K14R, L19I, M36I, M36I+D, S37E, I72T,_x000D_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</si>
  <si>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L10I_x000D_
 _x000D_
NOVEL MUTATIONS DETECTED:_x000D_
Reverse Transcriptase Gene: S48T, V60I, R83K, E122P, S162A,_x000D_
Q207E, R211K, L214F, V245E, R277K, I293V, Q334N_x000D_
Protease Gene: V3I, 
S37N, I62V, L63S, K70R, I72T, V77I, I93M_x000D_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</si>
  <si>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E122K, D123N, S162C, K173Q, D177E,_x000D_
Q207E, L214F, V245M, R277K, Q334D_x000D_
Protease Gene: V3I, E35D, S37N, L63P, I64L, I64M_x000D_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</si>
  <si>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Q174L, D177E, I178M, R211K, L214F,_x000D_
V245E, P272A, T286A, A288T, E297K, D324E, L325I, Q334H, 
Q334Y_x000D_
Protease Gene: V3I, S37N, R57K, L63R, K70E,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</si>
  <si>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K20R, V21I, V35I, V35L, T39A, S48T,_x000D_
V60I, I135T, D177E, G196E, G196K, G196R, T200I, Q207A, R211K,_x000D_
L214F, V245E, D250E, Q278H, L282C, L283I,
 I293V, P294A, K311R,_x000D_
G335D_x000D_
Protease Gene: V3I, I15V, M36I, M36V, S37N, R41K, K45R, L63P,_x000D_
L63Q, I64V, E65D, I85V_x000D_
 _x000D_
HIV Subtype: D_x000D_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</si>
  <si>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K20R, V21I, V35I, V35L, T39A, S48T,_x000D_
V60I, I135T, D177E, G196E, G196K, G196R, T200I, Q207A, R211K,_x000D_
L214F, V245E, D250E, Q278H, L282C, L283I,
 E291D, I293V, P294A,_x000D_
K311R, G335D_x000D_
Protease Gene: V3I, I15V, D30G, M36I, S37N, R41K, K45R, L63Q,_x000D_
I64V, E65D, I85V_x000D_
 _x000D_
HIV Subtype: D_x000D_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</si>
  <si>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K20R, V21I, V35I, V35L, T39A, S48T,_x000D_
V60I, I135T, D177E, G196E, G196K, G196R, T200I, Q207A, R211K,_x000D_
L214F, V245E, D250E, Q278H, L282C, L283I,
 I293V, P294A, K311R,_x000D_
G335D_x000D_
Protease Gene: V3I, I15V, M36I, S37N, R41K, K45R, L63Q, I64V,_x000D_
E65D, I85V_x000D_
 _x000D_
HIV Subtype: D_x000D_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</si>
  <si>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Resistance ***_x000D_
VIDEX (didanosine, ddI)             Resistance ***_x000D_
ZERIT (stavudine, d4T)              Resistance ***_x000D_
ZIAGEN (abacavir, ABC)              Resistance *_x000D_
VIREAD (tenofovir, TDF)             Resistance ***_x000D_
 _x000D_
Non-Nucleoside Reverse Transcriptase Inhibitors_x000D_
RESCRIPTOR (delavirdine, DLV)       Possible Resistance **_x000D_
SUSTIVA (efavirenz, EFV)            Possible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E44D, T69D, V75M, V106A,_x000D_
V118I, M184V, L210W, T215Y, K219R, F227L_x000D_
Protease Gene: L10I_x000D_
 _x000D_
NOVEL MUTATIONS DETECTED:_x000D_
Reverse Transcriptase Gene: V35I, M41I, K43Q, K64H, V90I, A98S,_x000D_
K102R, S105T, L109I, E122K, D123E, I135T, S162Y, G196E, T200A,_x000D_
Q207E, H208Y, R211K, L214F, D218E,
 H221Y, L228R, K238Q, E248N,_x000D_
R277K, A288T, I293V, D324E, G333E_x000D_
Protease Gene: V3I, T12A, K14R, I15V, M36I, S37N, R41K, I62V,_x000D_
L63P,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</si>
  <si>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 ***_x000D_
EMTRIVA (emtricitabine, FTC)        Resistance ***_x000D_
RETROVIR (zidovudine, AZT)          Resistance ***_x000D_
VIDEX (didanosine, ddI)             Resistance ***_x000D_
ZERIT (stavudine, d4T)              Resistance ***_x000D_
ZIAGEN (abacavir, ABC)              Resistance *_x000D_
VIREAD (tenofovir, TDF)             Resistance ***_x000D_
 _x000D_
Non-Nucleoside Reverse Transcriptase Inhibitors_x000D_
RESCRIPTOR (delavirdine, DLV)       Possible Resistance **_x000D_
SUSTIVA (efavirenz, EFV)            Possible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 E44D, T69D, V75M, V106A,_x000D_
V118I, M184V, L210W, T215Y, K219R, F227L_x000D_
Protease Gene: L10I_x000D_
 _x000D_
NOVEL MUTATIONS DETECTED:_x000D_
Reverse Transcriptase Gene: E28A, V35I, K43Q, K64H, V90I, A98S,_x000D_
K102R, S105T, L109I, E122K, D123E, I135T, S162Y, G196E, T200A,_x000D_
Q207E, H208Y, R211K, L214F, D218E,
 H221Y, L228R, K238Q, V245E,_x000D_
E248N, R277K, A288T, I293V, D324E, G333E_x000D_
Protease Gene: V3I, T12A, K14R, I15V, M36I, S37N, R41K, I62V,_x000D_
L63P, I64V,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</si>
  <si>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M16V, E28G, R83K, E122K, I142T,_x000D_
Q174H, R211K, L214F, V245E, E248D, P272A, R277K, T286A, I293V,_x000D_
E297A, 
I329L, Q334R, G335D_x000D_
Protease Gene: V3I, T12S, I13V, S37N, L63P,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</si>
  <si>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V35I, R83K, E122K, K166R,_x000D_
Q207E, R211K, L214F, R277K, I293V, K311R, S322T, Q334L, G335N_x000D_
Protease Gene:
 V3I, S37N, D60E, Q61E, I62V, L63P,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</si>
  <si>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V108I_x000D_
Protease Gene:_x000D_
 _x000D_
NOVEL MUTATIONS DETECTED:_x000D_
Reverse Transcriptase Gene: V35T, E122K, E122N, D123E, D177E,_x000D_
I178L, V179I, T200A, Q207E, R211K, L214F, P243S, R277K, T286A,_x000D_
I293V, E297A, 
D324E_x000D_
Protease Gene: V3I, S37N, L63C, V77I_x000D_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</si>
  <si>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D123E, T200A, R211K, L214F,_x000D_
K275R, I293V, P294T, G333E_x000D_
Protease Gene: V3I, S37N, L63Q,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</si>
  <si>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K70T, E122K, D123E, T200A, R211K,_x000D_
L214F, K275R, I293V, P294T, G333E_x000D_
Protease Gene: V3I, S37N, L63Q,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</si>
  <si>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V35I, V35M, E40D, D123E, I135L,_x000D_
I159V, E169D, I202V, Q207H, R211K, L214F, R277K, Q278H, Q278Y,_x000D_
K281R, 
T286A, V292I, E297K, V317A, S322Q, D324E_x000D_
Protease Gene: V3I, T12I, I13V, I15V, S37N, R41K, K43R, R57K,_x000D_
I62V, L63Q, I64V,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</si>
  <si>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L10V_x000D_
 _x000D_
NOVEL MUTATIONS DETECTED:_x000D_
Reverse Transcriptase Gene: V35I, V35M, E40D, D123E, I135L,_x000D_
I159V, E169D, I202V, Q207H, R211K, L214F, R277K, Q278H, K281R,_x000D_
T286A, 
V292I, E297K, V317A, S322Q, D324E_x000D_
Protease Gene: V3I, T12I, I13V, I15V, S37N, R41K, K43R, R57K,_x000D_
I62V, L63Q, I64V,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</si>
  <si>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M184V_x000D_
Protease Gene: L10I_x000D_
 _x000D_
NOVEL MUTATIONS DETECTED:_x000D_
Reverse Transcriptase Gene: E122V, D123N, D177E, R211K, L214F,_x000D_
V245N, D250E, R277K, A288S, I293V_x000D_
Protease Gene: V3I, T12A, L19V, M36I, S37N, L63T, I72T_x000D_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</si>
  <si>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M41L_x000D_
Protease Gene:_x000D_
 _x000D_
NOVEL MUTATIONS DETECTED:_x000D_
Reverse Transcriptase Gene: T39K, K43E, K49R, I50V, V60I, A98S,_x000D_
V106I, E122K, I135T, A158S, T165I, E169D, T200A, Q207E, 
L214F,_x000D_
T215L, V245T, D250E, P272A, R277K, T286A, I293V, I329L_x000D_
Protease Gene: V3I, E35D, S37N, L63P,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</si>
  <si>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I142T, K173N, Q174K, T200K, R211K,_x000D_
E248D, D250E, R277K, L283I, V292I, D324E, G333D, Q334H_x000D_
Protease Gene: 
V3I, I13V, G16E, S37N, I62V, L63P,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</si>
  <si>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V35I, I50V, D86E, A98S, E122K,_x000D_
D123E, I135T, I142V, T200A, R211K, L214F, P272G, R277K, A288S,_x000D_
I293V, 
E297A_x000D_
Protease Gene: V3I, Q18L, E35D, M36I, S37D, R41K, D60E, L63P,_x000D_
I64V, I72E,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</si>
  <si>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R83K, D121Y, I135T, S162C,_x000D_
G196E, L214F, V245T, R277K, E297T, G333E, Q334H_x000D_
Protease Gene: V3I, L19P, 
R41K, L63P,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</si>
  <si>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V35M, T39A, K70T, R83K, E122P,_x000D_
E169D, I178L, R211K, L214F, V276I, R277K, Q278H, L283I, I293V,_x000D_
I326V, 
I329L_x000D_
Protease Gene: V3I, K20R, M36I, M36T, S37N, R41K,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</si>
  <si>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S48T, E122K, D123E, T200A, Q207E,_x000D_
L214F, V245Q, P272A, R277K, A288S, I293V, Q334L_x000D_
Protease Gene: V3I, S37N, 
R41K,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</si>
  <si>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L10I, A71T_x000D_
 _x000D_
NOVEL MUTATIONS DETECTED:_x000D_
Reverse Transcriptase Gene: E122K, D123E, I135V, I142V, S162C,_x000D_
T200A, R211G, V245K, P272S, I293V, I326T_x000D_
Protease Gene: V3I, 
E35D, S37N, P39S, R41K,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</si>
  <si>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V118I_x000D_
Protease Gene:_x000D_
 _x000D_
NOVEL MUTATIONS DETECTED:_x000D_
Reverse Transcriptase Gene: K11S, E122K, D123N, I135T, E169D,_x000D_
D177E, V179I, G196E, T200A, I244V, V245Q, K249Q, D250E, 
D250G,_x000D_
P272A, V292I, I329L, Q334E_x000D_
Protease Gene: V3I, S37N, R57K, L63P,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</si>
  <si>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V8I, V35T, T39E, S48T, D123N, S162C,_x000D_
T200A, I202V, Q207E, V245Q, R277K, Q278N, T286A, E291D, V292I,_x000D_
I293V, 
V317A, Q334H, G335E_x000D_
Protease Gene: V3I, T12S, I15V, L19I, K20M, M36I, S37N, R41K,_x000D_
I62V, L63P, H69T, L89M, I93L_x000D_
 _x000D_
HIV Subtype: C_x000D_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</si>
  <si>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V179E_x000D_
Protease Gene:_x000D_
 _x000D_
NOVEL MUTATIONS DETECTED:_x000D_
Reverse Transcriptase Gene: K11Q, T27S, V35T, E122K, D123A,_x000D_
D123T, T200A, Q207E, R211K, L214F, V245Q, P272A, T286A, 
I326V,_x000D_
Q334Y_x000D_
Protease Gene: V3I, G16E, S37N, I62V, L63A,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</si>
  <si>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V35M, S48E, E122K, D123E, I135T,_x000D_
D177E, Q207E, R211K, L214F, V245L, R277K, V292I, I293V, Q334Y_x000D_
Protease Gene: V3I, S37A, S37G, S37T, R41K, 
L63P, I64V, E65D,_x000D_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</si>
  <si>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P4S, A98S, E122K, D123E, D177G,_x000D_
T200A, R211K, L214F, P272A, R277K, V292I, I293V, K311R, G333E,_x000D_
Q334H_x000D_
Protease Gene: V3I, G16E, S37N, I62V, 
L63H, L63N, I72T,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</si>
  <si>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K49R, A98S, E122K, G196A, Q207E,_x000D_
R211K, L214F, V245K, D250E, P272A, R277K, T286A, P313T, 
Q334R,_x000D_
Q334W_x000D_
Protease Gene: V3I, E35D, S37D, L63A_x000D_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</si>
  <si>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K102Q, E122K, D123N, A158S,_x000D_
G196A, Q207E, R211K, L214F, P243S, E248D, P272A, V276I, 
R277K,_x000D_
T286A_x000D_
Protease Gene: V3I, S37N, L63T_x000D_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</si>
  <si>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K104R, E122K, T165I, I178M, G196E,_x000D_
T200A, L214F, V245I, P272S, I293V, E297K, V314A, D324E, G333E,_x000D_
Q334N, G335S_x000D_
Protease Gene: V3I, S37N, 
P39S, L63P, H69Q_x000D_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</si>
  <si>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T27S, S48T, D86E, E122K, D123E,_x000D_
G196E, T200I, Q207D, Q207N, R211K, L214F, P272A, R277K, T286A,_x000D_
I293V, 
P294S, E297R, K311R_x000D_
Protease Gene: V3I, G16A, E35D, S37D, S37N, R41K, R57K, I62V,_x000D_
L63P, I72T,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</si>
  <si>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P9S, A98S, D123E, I135R, D177E,_x000D_
G196E, I202V, L214F, V245K, V245M, E248D, E248N, D250N, P272A,_x000D_
R277K, 
I329L_x000D_
Protease Gene: V3I, T12I, S37D, S37N, L63P,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</si>
  <si>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K11E, I50V, V106I, D121H, D123S,_x000D_
I135T, S162C, I178L, V179I, Q207D, L214F, D250E, R277K, Q278N,_x000D_
I293V, T296S_x000D_
Protease Gene: V3I, L19Q, S37N, 
I62V, L63P, T74S,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</si>
  <si>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K103S_x000D_
Protease Gene:_x000D_
 _x000D_
NOVEL MUTATIONS DETECTED:_x000D_
Reverse Transcriptase Gene: K32Q, E122K, D123E, D177E, D192N,_x000D_
I202V, Q207E, R211K, L214F, P272A, R277K, Q278E, L283I, I293V,_x000D_
P294T, E297A, L310I, I326V_x000D_
Protease Gene: 
V3I, R41K, D60E, L63P, Q92S_x000D_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</si>
  <si>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Possible Resistance ***_x000D_
VIDEX (didanosine, ddI)             No Evidence of Resistance_x000D_
ZERIT (stavudine, d4T)              Possible Resistance ***_x000D_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T215E_x000D_
Protease Gene: L10I, A71T_x000D_
 _x000D_
NOVEL MUTATIONS DETECTED:_x000D_
Reverse Transcriptase Gene: V35I, S68G, A98S, D121Y, A158S,_x000D_
I178M, T200M, R211K, L214F, P243S, V245T, P272S, R277K, 
K281R,_x000D_
I293V, S322T_x000D_
Protease Gene: V3I, S37N, R57K, I62V, L63P, I64L, C67S, H69Q,_x000D_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</si>
  <si>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V8I, V35T, T39E, S48T, D123N, S162C,_x000D_
T200A, I202V, Q207E, V245Q, R277K, Q278N, T286A, E291D, V292I,_x000D_
I293V, 
L310I, V317A, Q334H, G335E_x000D_
Protease Gene: V3I, T12S, I15V, L19I, K20M, M36I, S37N, R41K,_x000D_
L63P, H69T, L89M, I93L_x000D_
 _x000D_
HIV Subtype: C_x000D_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</si>
  <si>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V35M, T39A, K102R, E122K, Q174K,_x000D_
D177E, I178M, T200A, R211K, L214F, E248N, E248S, P272A, R277K,_x000D_
V292I, 
I293V, A304E, K311R_x000D_
Protease Gene: V3I, I13V, I15V, M36I, S37N, I62V, L63P, I64M_x000D_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</si>
  <si>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K32R, S48T, K49R, E122K, K166I,_x000D_
E169D, I202V, R211K, L214F, V245K, E248D, D250E, K281R, A288S,_x000D_
E297K_x000D_
Protease Gene: V3I, S37N, D60E, L63P,
 I64V, H69Q_x000D_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</si>
  <si>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Possible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G190A_x000D_
Protease Gene:_x000D_
 _x000D_
NOVEL MUTATIONS DETECTED:_x000D_
Reverse Transcriptase Gene: K20R, V60I, A98S, K101A, D123E,_x000D_
I135R, Q174L, D177E, V179I, R211K, L214F, V245E, P272S, T286P,_x000D_
T286S, I293V, E297K, I326V, 
G335S_x000D_
Protease Gene: V3I, K14R, I15V, E35D, M36I, S37N, R57K,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</si>
  <si>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V35I, V60I, R83K, E122K, E138Q,_x000D_
T200R, Q207E, L214F, V245I, P272A, R277K, K281R, I293V, G333E,_x000D_
Q334H_x000D_
Protease Gene: V3I, S37N, R41K, H69Y_x000D_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</si>
  <si>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K11Q, D123N, S162A, Q174H,_x000D_
D177E, T200K, R211K, L214F, V245N, E248D, D250E, R277K, Q334L_x000D_
Protease Gene:
 V3I, E35D, S37D, L63P, K70R_x000D_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</si>
  <si>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R83K, E122K, E169D, G196E,_x000D_
T200I, L214F, V245E, K249R, E297K, Q334Y_x000D_
Protease Gene: V3I, I15V, P39Q, 
I64V, G86E_x000D_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</si>
  <si>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M16V, K20R, R83K, E122K, D123E,_x000D_
S162C, I178L, I178M, G196E, E204N, R211K, L214F, V245E, I274V,_x000D_
K275R, Q278H,
 A288S, E297K, D324E, G333E, G335V_x000D_
Protease Gene: V3I, S37N, I62V, L63S, I64V, H69Q,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</si>
  <si>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V179E_x000D_
Protease Gene:_x000D_
 _x000D_
NOVEL MUTATIONS DETECTED:_x000D_
Reverse Transcriptase Gene: E6K, R211K, V245A, E248D, R277K,_x000D_
T286A, G333E, Q334L_x000D_
Protease Gene: V3I, I13V, E35D, S37N, L63P, L63S,
 I64V, C67W,_x000D_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</si>
  <si>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Q174H, R211K, L214F, P272A,_x000D_
R277K, I293V, K311R, G335D_x000D_
Protease Gene: V3I, L19Q, S37N, L63P, I64L,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</si>
  <si>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V108I_x000D_
Protease Gene:_x000D_
 _x000D_
NOVEL MUTATIONS DETECTED:_x000D_
Reverse Transcriptase Gene: V35I, K49R, E122K, D123N, I142L,_x000D_
Q174H, V179I, G196E, T200A, I202V, R211K, V245M, R277K, T286A,_x000D_
A288S, I293V, I329L, Q334D_x000D_
Protease 
Gene: V3I, S37N, L63Q, I64V, E65D,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</si>
  <si>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T39A, G112S, E122K, D123E, E169D,_x000D_
Q174K, D177E, T200I, I202V, R211K, L214F, E248D, K249Q, D250E,_x000D_
R277K, 
Q334N_x000D_
Protease Gene: V3I, S37D, S37E, L63P,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</si>
  <si>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P4S, E28K, K32E, V35T, E36A, V60I,_x000D_
E122K, D123E, I135V, S162A, F171Y, K173T, Q174K, D177E, T200A,_x000D_
Q207E, 
R211K, V245Q, D250E, S251H, P272A, R277K, K281R, T286A,_x000D_
E291D, V292I, I293V, P294T, L295M, L310V, S322T, G335D_x000D_
Protease Gene: V3I, I13A, K20I, M36I, S37N, R41K, R57K, L63T,_x000D_
H69K, T74S, L89I_x000D_
 _x000D_
HIV Subtype: AG_x000D_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</si>
  <si>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K102R, D123S, K173R, Q174K, D177E,_x000D_
L214F, E248D, P272A, R284K, E291D, V317A, Q334N_x000D_
Protease Gene: V3I, L19V, M36I, S37N_x000D_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</si>
  <si>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K103R_x000D_
Protease Gene:_x000D_
 _x000D_
NOVEL MUTATIONS DETECTED:_x000D_
Reverse Transcriptase Gene: K20R, A98S, K102Q, E122K, K166R,_x000D_
I178M, G196R, T200A, I202V, R211K, L214F, V245I, D250E, K281R,_x000D_
T286A,
 E328D_x000D_
Protease Gene: V3I, I13V, G17D, E35D, M36I, S37D, R57K, D60E,_x000D_
Q61D, I62V,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</si>
  <si>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V35I, K43R, R83K, E122K, S162A,_x000D_
Q174E, T200A, L214F, V245T, E248D, K249R, D250N, R277K, Q278H,_x000D_
T286A, 
I293V, E297K, S322T_x000D_
Protease Gene: V3I, I13V, R41K, L63A, I72V,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</si>
  <si>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I142V, S162A, Q174R, G196E,_x000D_
L214F, E248N, T286A, I326V, G333E_x000D_
Protease Gene: V3I, L63A, L63T, I72T,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</si>
  <si>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I5V, V35I, A98S, E122P, I135T,_x000D_
S163T, K173N, I178M, R211K, L214F, E248N, R277K, K281R, I293V,_x000D_
I329V, Q334N, G335D_x000D_
Protease Gene: V3I, T12A, 
I15V, M36I, S37N, I62V, L63H,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</si>
  <si>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V35I, A98S, K104R, E122K,_x000D_
D123E, G196E, T200I, I202V, R211K, L214F, V245M, D250E, P272A,_x000D_
R277K, T286A, 
A288S, E297K, K311R_x000D_
Protease Gene: V3I, Q18M, S37E, R41K, L63P, I64L,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</si>
  <si>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R83K, K104R, E122P, E138S,_x000D_
S162A, T165I, F171Y, K173E, D177G, T200I, I202V, Q207E, L214F,_x000D_
V245E, 
A288S, Q334N, G335D_x000D_
Protease Gene: V3I, S37N, L63S, I72T,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</si>
  <si>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D121H, S162C, P176Q, T200A, T200E,_x000D_
I202V, R211K, L214F, P243S, I244V, V245K, D250E, P272S, R277K,_x000D_
K281R, 
T286A, I293V, E297A, E297V, I326V, Q334E, G335D_x000D_
Protease Gene: V3I, E35D, S37N, L63P, I64L_x000D_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</si>
  <si>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A71V_x000D_
 _x000D_
NOVEL MUTATIONS DETECTED:_x000D_
Reverse Transcriptase Gene: K20R, A98S, E122P, K173Q, Q174K,_x000D_
D177E, G196E, L214F, V245E, R277K, T286A, E291D, E297A, Q334E_x000D_
Protease
 Gene: V3I, T12A, S37N, R41K, L63A, I72V, V77I,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</si>
  <si>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V35I, P55S, D86E, E122K,_x000D_
D123E, D177E, Q197E, I202V, Q207G, R211K, L214F, E248D, K249Q,_x000D_
P272A, R277K, 
A288S, V292I, I293V, E297A, I329L_x000D_
Protease Gene: V3I, T12A, G16E, R57K, I62V, L63T, I64L, V77I,_x000D_
I93L_x000D_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</si>
  <si>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K13N, K20R, V35I, I50V, S162C,_x000D_
E169A, R211K, L214F, M230I, V245M, I257L, I293V, E297A, Q334E_x000D_
Protease Gene: 
V3I, S37N, L63Q, I64V, V77I_x000D_
 _x000D_
HIV Subtype: B_x000D_
 _x000D_
These results were obtained from the use of Celera Diagnostics_x000D_
ViroSeq v2.8 assay. This test has been approved by the FDA for_x000D_
IVD use._x000D_
 </t>
  </si>
  <si>
    <t>09/27/2017</t>
  </si>
  <si>
    <t>08/14/2017</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</si>
  <si>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Resistance_x000D_
ZERIT (stavudine, d4T)              No Evidence of Resistance_x000D_
ZIAGEN (abacavir, ABC)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L74V, K103N, M184V, M230L_x000D_
Protease Gene:_x000D_
 _x000D_
NOVEL MUTATIONS DETECTED:_x000D_
Reverse Transcriptase Gene: K20R, V35I, K104T, E122K, Q197K,_x000D_
L214F, L228R, L234I, P272A, R277K, T286A, I293V, T296S, E297A,_x000D_
K311R, D324A, Q334N_x000D_
Protease Gene: V3I, K14R, L19I, L63R, I64V, K70E_x000D_
 _x000D_
HIV Subtype:
 B_x000D_
 _x000D_
These results were obtained from the use of Celera Diagnostics_x000D_
ViroSeq v2.8 assay. This test has been approved by the FDA for_x000D_
IVD use._x000D_
 </t>
  </si>
  <si>
    <t>08/16/2017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</si>
  <si>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V35I, R83K, A98S, V106I, E122K,_x000D_
D123E, A158S, E169D, T200A, R211K, L214F, L228N, P272S, R277K,_x000D_
T286A, 
I293V_x000D_
Protease Gene: V3I, I13V, I15V, G16E, R41K, I62V, L63H, K70R,_x000D_
I72V, V75I,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</si>
  <si>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Possible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G190A_x000D_
Protease Gene:_x000D_
 _x000D_
NOVEL MUTATIONS DETECTED:_x000D_
Reverse Transcriptase Gene: S48T, A98S, E122P, I142T, T165I,_x000D_
D177E, I178L, I178M, V179I, G196E, Q197K, L214F, P272S, R277K,_x000D_
T286A, E297R, K311R, S322L, 
I326V_x000D_
Protease Gene: V3I, E35D, M36I, S37N, R57K, L63A_x000D_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</si>
  <si>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Possible Resistance *_x000D_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V108I_x000D_
Protease Gene: M46L_x000D_
 _x000D_
NOVEL MUTATIONS DETECTED:_x000D_
Reverse Transcriptase Gene: K20R, K49R, D121Y, S162C, P176S,_x000D_
I178L, T200A, L214F, I257L, P272S, I293V, E297T, I329L, Q334E_x000D_
Protease Gene: V3I,
 I13V, S37N, S37T,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</si>
  <si>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E6N, V8I, I135M, S162C, T200I,_x000D_
R211K, L214F, E248D, E248N, K249Q, P272A, R277K, T286A, E297K,_x000D_
I329L, 
Q334E_x000D_
Protease Gene: V3I, I15V, S37D, R41K, I62V, L63A, T74A,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</si>
  <si>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V35I, E122K, I135T, S162C, G196E,_x000D_
T200A, L214F, P243S, V245E, P272A, R277K, I293V, E297K_x000D_
Protease Gene: V3I, T12S, I15V, S37N, R41K, L63P, 
V77I_x000D_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</si>
  <si>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V8I, D121H, I135T, I142V,_x000D_
S162A, D177E, T200I, L214F, V245M, D250E, R277K, Q278H, 
I326V,_x000D_
Q334Y_x000D_
Protease Gene: V3I, T12N, I15V, L63A,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</si>
  <si>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V60I, R83K, E122K, E122T, D123E,_x000D_
I135T, I142V, D177E, I178L, T200A, K201R, I202V, Q207E, R211K,_x000D_
L214F, 
V245E, S251I, I257L, P272A, R277K, T286A, V292I, I293V,_x000D_
H315Y, S322T, I329V, Q334L_x000D_
Protease Gene: V3I, T12P, K14R, I15V, G16E, E35D, S37N, P39S,_x000D_
R57K, L63N, V77I, I93L_x000D_
 _x000D_
HIV Subtype: B_x000D_
 _x000D_
These results were obtained using the Abbott ViroSeq(R) v2.0_x000D_
assay. This test has been approved by the FDA for IVD use._x000D_
 </t>
  </si>
  <si>
    <t>09/21/2017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</si>
  <si>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 A71T_x000D_
 _x000D_
NOVEL MUTATIONS DETECTED:_x000D_
Reverse Transcriptase Gene: S68G, E122P, I135V, K173Q, R211K,_x000D_
L214F, L283I, I293V, P294A, G333E, Q334H_x000D_
Protease Gene: V3I, S37N, 
L63P, H69Q, I72E_x000D_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</si>
  <si>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S48T, A98S, D123E, D123K, I135R,_x000D_
D177E, I178L, I178M, R211K, L214F, E248D, R277K, I293V, S322T_x000D_
Protease 
Gene: V3I, I13V, I15V, G16E, S37N, I62V, L63A, I72V,_x000D_
V77I_x000D_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</si>
  <si>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T69N, K103N_x000D_
Protease Gene:_x000D_
 _x000D_
NOVEL MUTATIONS DETECTED:_x000D_
Reverse Transcriptase Gene: K20R, E122K, I135T, S162C, Q174K,_x000D_
T200Q, Q207E, L214F, V245E, E248D, P272A, R277K, T286A, I293V,_x000D_
S322T_x000D_
Protease Gene: V3I, T12A, S37N, 
R57K, I62V, L63P, I93L_x000D_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</si>
  <si>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K103S_x000D_
Protease Gene:_x000D_
 _x000D_
NOVEL MUTATIONS DETECTED:_x000D_
Reverse Transcriptase Gene: K20R, E122Q, Q174H, D177E, G196E,_x000D_
T200A, L214F, I244V, V245K, V245Q, D250E, R277K, T286A, G335D_x000D_
Protease Gene: V3I, S37N, K43R, I62V, L63A, 
L63P, I64L, K70R,_x000D_
V77I_x000D_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</si>
  <si>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E122K, I135T, I142V, K173Q, I180V,_x000D_
Q207A, R211K, L214F, I257L, P272A, R277K, T286A, V292I, 
I293V,_x000D_
I326T_x000D_
Protease Gene: V3I, T12K, I13V, K14R, I15V, L19I, S37N, R41K,_x000D_
I64V, H69Y, I72V_x000D_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</si>
  <si>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Possible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 M184V, T215Y_x000D_
Protease Gene:_x000D_
 _x000D_
NOVEL MUTATIONS DETECTED:_x000D_
Reverse Transcriptase Gene: K20R, I31L, V35M, E36A, T39E, K43N,_x000D_
A98S, K102Q, D123N, Q174K, Q174N, D177E, T200A, Q207E, L214F,_x000D_
L228R, V245E, E248D, D250K, K275R, E291D, V292I, I293V, P294T,_x000D_
Q334N, 
G335D_x000D_
Protease Gene: V3I, I15V, M36I, S37N, R41K, H69K, T74S, L89M,_x000D_
I93L_x000D_
 _x000D_
HIV Subtype: C_x000D_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</si>
  <si>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 L10I_x000D_
 _x000D_
NOVEL MUTATIONS DETECTED:_x000D_
Reverse Transcriptase Gene: V35I, R83K, E122K, I135V, K173A,_x000D_
Q174K, D177N, G196E, T200I, L214F, V245E, P272A, R277K, K281R,_x000D_
I293V, E297K, G333D, Q334M_x000D_
Protease Gene:
 V3I, T12S, I15V, L19I, M36I, S37N, L63A, H69Q,_x000D_
K70R, I72V_x000D_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</si>
  <si>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Gene:_x000D_
 _x000D_
NOVEL MUTATIONS DETECTED:_x000D_
Reverse Transcriptase Gene: E6D, V35I, E122K, E138G, I142T,_x000D_
K166R, Q174E, T200E, R211K, L214F, V245E, I293V, K311R, S322A,_x000D_
G333E, Q334K, G335V_x000D_
Protease Gene: V3I, S37N, 
L63T, V77I_x000D_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</si>
  <si>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R83K, K102R, K104R, E122P,_x000D_
E138S, I142V, S162A, T165I, F171Y, K173E, D177G, T200I, I202V,_x000D_
Q207D, 
Q207E, L214F, V245E, A288S, Q334H, G335D_x000D_
Protease Gene: V3I, S37N, L63S, I72T, V77I_x000D_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</si>
  <si>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T69S, E122K, D123E, Q145E,_x000D_
S162C, Q174R, D177E, G196E, Q197E, T200I, Q207D, R211K, L214F,_x000D_
I293V, E297A,
 I329L, G333E, Q334H_x000D_
Protease Gene: V3I, E35D, S37H, R41K, R57K, L63P, V77I_x000D_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</si>
  <si>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A98S, D123N, I135V, Q174K,_x000D_
Q207E, R211K, L214F, V245M, E248N, P272A, R277K, K281R, 
I293V,_x000D_
I326V_x000D_
Protease Gene: V3I, T12A, I13V, E35D, M36I, S37N, R57K,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</si>
  <si>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A98S, D123N, I135V, Q174K,_x000D_
T200A, Q207E, R211K, R211M, L214F, V245M, E248D, E248N, P272A,_x000D_
R277K, 
K281R, I293V, I326V_x000D_
Protease Gene: V3I, T12A, I13V, E35D, M36I, S37N, R57K,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</si>
  <si>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A98S, D123N, I135V, Q174K,_x000D_
T200A, Q207E, R211K, L214F, V245M, E248N, P272A, R277K, K281R,_x000D_
I293V, 
I326V_x000D_
Protease Gene: V3I, T12A, I13V, E35D, M36I, S37N, R57K, L63P_x000D_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</si>
  <si>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K20R, V90I, A98S, D123N, I135V,_x000D_
Q174K, T200A, R211K, R211M, L214F, V245M, E248D, E248H, E248N,_x000D_
P272A, R277K,
 K281R, I293V, I326V_x000D_
Protease Gene: V3I, T12A, I13V, E35D, M36I, S37N, R57K, L63P,_x000D_
I64V_x000D_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</si>
  <si>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E122K, D123E, R211K, L214F, P272A,_x000D_
R277K, L283I, V292I, I293V, I329L_x000D_
Protease Gene: V3I, S37C, R41K, L63P, V77I, I93L_x000D_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</si>
  <si>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M184V_x000D_
Protease Gene:_x000D_
 _x000D_
NOVEL MUTATIONS DETECTED:_x000D_
Reverse Transcriptase Gene: V35M, E122K, D123E, R211K, L214F,_x000D_
P272A, R277K, L283I, I329L_x000D_
Protease Gene: V3I, L63P, V77I, I93L_x000D_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</si>
  <si>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T69D_x000D_
Protease Gene: L10I_x000D_
 _x000D_
NOVEL MUTATIONS DETECTED:_x000D_
Reverse Transcriptase Gene: T69A, R83K, E122K, I135V, S162C,_x000D_
K173N, L214F, V245E, R277K, T286A, K311R, G335D_x000D_
Protease Gene: 
V3I, I13V, S37N, I62V, L63P, L63S, I64V, V77I_x000D_
 _x000D_
HIV Subtype: B_x000D_
 _x000D_
These results were obtained using the Abbott ViroSeq(R) v2.0_x000D_
assay. This test has been approved by the FDA for IVD use._x000D_
 </t>
  </si>
  <si>
    <t>11/16/2017</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</si>
  <si>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E6D, A98S, K102Q, E122K, K173Q,_x000D_
Q174K, T200A, Q207A, Q207E, R211K, L214F, V245Q, D250E, R277K,_x000D_
A288S, I293V,
 E300Q, K311R, S322T, D324E, Q334L_x000D_
Protease Gene: V3I, I13V, I15V, G16E, E35D, S37D, S37E, R57K,_x000D_
D60E, I62V, L63A, I64V, I72V, V77I_x000D_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</si>
  <si>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I178M, R211Q, L214F, V245I,_x000D_
D250E, R277K, T286A, S322T, D324E, Q334N_x000D_
Protease Gene: V3I, T12A, T12E, 
T12K, K14M, K14R, I15V, G16E,_x000D_
S37N, P39S, R41K, L63A, E65D, K70R_x000D_
 _x000D_
HIV Subtype: B_x000D_
 _x000D_
These results were obtained using the Abbott ViroSeq(R) v2.0_x000D_
assay. This test has been approved by the FDA for IVD use._x000D_
 </t>
  </si>
  <si>
    <t>12/13/2017</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</si>
  <si>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V179D, M184V_x000D_
Protease Gene: Q58E_x000D_
 _x000D_
NOVEL MUTATIONS DETECTED:_x000D_
Reverse Transcriptase Gene: E6D, V35I, I50V, S68G, E122P, I135K,_x000D_
D177E, T200A, L214F, P272A, R277K, T286A_x000D_
Protease Gene: V3I, K14M, I15V, L19Q, S37N, P39Q, 
R57K, D60E,_x000D_
L63P_x000D_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</si>
  <si>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R83K, K104R, E122P, E138S,_x000D_
S162A, T165I, F171Y, K173E, D177G, T200I, I202V, Q207D, L214F,_x000D_
V245E, 
E248D, A288S, Q334H, G335D_x000D_
Protease Gene: V3I, S37N, L63S, I72T, V77I_x000D_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</si>
  <si>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Resistance_x000D_
SUSTIVA (efavirenz, EFV)            Resistance_x000D_
VIRAMUNE (nevirapine, NVP)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K103N_x000D_
Protease Gene: A71T_x000D_
 _x000D_
NOVEL MUTATIONS DETECTED:_x000D_
Reverse Transcriptase Gene: A98S, E122K, D177N, R211K, L214F,_x000D_
K249Q, R277K, L283I, T286A, I293V, E297A, E297V, K311R, L325I,_x000D_
G333E, Q334N_x000D_
Protease Gene: V3I, E35D, 
S37C, P39Q, R57K, I62V, L63P, I72V,_x000D_
V77I_x000D_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</si>
  <si>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Possible Resistance ***_x000D_
VIRAMUNE (nevirapine, NVP)          Resistance ***_x000D_
INTELENCE (etravirine, ETR)         Possible Resistance ***_x000D_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K101E, E138K_x000D_
Protease Gene:_x000D_
 _x000D_
NOVEL MUTATIONS DETECTED:_x000D_
Reverse Transcriptase Gene: K22R, V35T, V60I, D86E, W88C, E122K,_x000D_
G196K, G196R, I202V, R211K, L214F, P272S, R277K, T286A, A288S,_x000D_
S322T, Q334L_x000D_
Protease 
Gene: V3I, L19I, M36I, S37A, R41K, I64V_x000D_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</si>
  <si>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Resistance_x000D_
EMTRIVA (emtricitabine, FTC)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Possible Resistance *_x000D_
SUSTIVA (efavirenz, EFV)            No Evidence of Resistance_x000D_
VIRAMUNE (nevirapine, NVP)          Possible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V108I, M184V_x000D_
Protease Gene:_x000D_
 _x000D_
NOVEL MUTATIONS DETECTED:_x000D_
Reverse Transcriptase Gene: V35T, K49R, V60I, K82R, D121C,_x000D_
D123N, Q174H, D177E, V179I, G196E, T200I, Q207E, R211K, L214F,_x000D_
V245Q, D250E, L282C, L283I, T286V, A288T, 
I293V, G335D_x000D_
Protease Gene: V3I, E35D, M36I, S37N, R41K, K45R, D60E, I62V,_x000D_
L63P, I64V_x000D_
 _x000D_
HIV Subtype:  D_x000D_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</si>
  <si>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V35T, E36A, T39E, E40D, S48T, D123N,_x000D_
K173A, K173T, Q174R, D177G, T200A, Q207E, L214F, V245Q, D250E,_x000D_
S251D, 
S251G, S251N, P272Q, R277K, T286A, E291D, V292I, E312Q,_x000D_
Q334H, G335D_x000D_
Protease Gene: V3I, I15V, L19I, M36I, S37N, P39S, R41K, L63P,_x000D_
H69K, I93L_x000D_
 _x000D_
HIV Subtype: C_x000D_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</si>
  <si>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P4S, E122K, I135V, S162C, D177E,_x000D_
R211K, L214F, V245T, E248A, E248D, E248N, E248T, P272A, R277K,_x000D_
I293V, 
I329L_x000D_
Protease Gene: V3I, K14R, L19T, S37N, D60E, I62V, L63P, H69Q,_x000D_
V77I_x000D_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</si>
  <si>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No Evidence of Resistance_x000D_
VIRAMUNE (nevirapine, NVP)          No Evidence of Resistance_x000D_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Gene:_x000D_
Protease Gene:_x000D_
 _x000D_
NOVEL MUTATIONS DETECTED:_x000D_
Reverse Transcriptase Gene: M16V, K20R, K64R, R83K, E122K,_x000D_
D123E, S162C, I178M, G196E, E204N, R211K, L214F, V245K, K275R,_x000D_
Q278H, A288S, 
E297K, D324E, I329L, G333E, Q334H, G335S_x000D_
Protease Gene: V3I, E35D, S37N, R41K, L63S, I64V, V77I_x000D_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</si>
  <si>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Possible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V118I, G190A_x000D_
Protease Gene:_x000D_
 _x000D_
NOVEL MUTATIONS DETECTED:_x000D_
Reverse Transcriptase Gene: M16V, E53D, T69S, R83K, E122K,_x000D_
D123E, T200A, L214F, I244V, V245M, D250E, P272A, R277K, T286A,_x000D_
E297K, A304E, 
D324E_x000D_
Protease Gene: V3I, K14R, Q18E, M36I, S37N, R57K, Q61H, I62V,_x000D_
L63P, I64L, K70R, V82I_x000D_
 _x000D_
HIV Subtype: B_x000D_
 _x000D_
These results were obtained from the use of Celera Diagnostics_x000D_
ViroSeq v2.8 assay. This test has been approved by the FDA for_x000D_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</si>
  <si>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No Evidence of Resistance_x000D_
SUSTIVA (efavirenz, EFV)            Possible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G190A_x000D_
Protease Gene:_x000D_
 _x000D_
NOVEL MUTATIONS DETECTED:_x000D_
Reverse Transcriptase Gene: M16V, E53D, T69S, R83K, E122K,_x000D_
D123E, T200A, L214F, I244V, D250E, P272A, R277K, T286A, E297K,_x000D_
A304E, D324E_x000D_
Protease Gene: 
V3I, K14R, Q18E, M36I, S37N, R57K, Q61H, I62V,_x000D_
L63P, I64L, K70R, V82I_x000D_
 _x000D_
HIV Subtype: B_x000D_
 _x000D_
These results were obtained using the Abbott ViroSeq(R) v2.0_x000D_
assay. This test has been approved by the FDA for IVD use._x000D_
 </t>
  </si>
  <si>
    <t xml:space="preserve">TESTS-------------RESULTS--------UNITS--REF. RANGE---_x000D_
HIV-1 GENOTYPING               REPORT                 _x000D_
HIV-1 DRUG RESISTANCE MUTATION ANALYSIS_x000D_
 _x000D_
Nucleoside Reverse Transcriptase Inhibitors_x000D_
EPIVIR (lamivudine, 3TC)            No Evidence of Resistance_x000D_
EMTRIVA (emtricitabine, FTC)        No Evidence of Resistance_x000D_
RETROVIR (zidovudine, AZT)          No Evidence of Resistance_x000D_
VIDEX (didanosine, ddI)             No Evidence of Resistance_x000D_
ZERIT (stavudine, d4T)              No Evidence of Resistance_x000D_
ZIAGEN (abacavir, ABC)              No Evidence of Resistance_x000D_
VIREAD (tenofovir, TDF)             No Evidence of Resistance_x000D_
 _x000D_
Non-Nucleoside Reverse Transcriptase Inhibitors_x000D_
RESCRIPTOR (delavirdine, DLV)       Resistance **_x000D_
SUSTIVA (efavirenz, EFV)            Resistance **_x000D_
VIRAMUNE (nevirapine, NVP)          Resistance **_x000D_
INTELENCE (etravirine, ETR)         No Evidence of Resistance_x000D_
 _x000D_
Protease Inhibitors_x000D_
AGENERASE (amprenavir, APV)         No Evidence of 
Resistance_x000D_
LEXIVA (fosamprenavir, FOS)         No Evidence of Resistance_x000D_
CRIXIVAN (indinavir, IDV)           No Evidence of Resistance_x000D_
FORTOVASE (saquinavir, SQV)         No Evidence of Resistance_x000D_
KALETRA (lopinavir+ritonavir, LPV)  No Evidence of Resistance_x000D_
VIRACEPT (nelfinavir, NFV)          No Evidence of Resistance_x000D_
REYATAZ (atazanavir, ATV)           No Evidence of Resistance_x000D_
APTIVUS (tipranavir, TPV)           No Evidence of Resistance_x000D_
PREZISTA (darunavir, DRV)           No Evidence of Resistance_x000D_
 _x000D_
*   At least one mutation shown has not been fully validated._x000D_
**  At least one mutation shown has not been clinically_x000D_
verified.  *** For at least one mutation, both notes above apply._x000D_
 _x000D_
DRUG RESISTANCE MUTATIONS DETECTED:_x000D_
Reverse Transcriptase Gene: Y188L_x000D_
Protease Gene: L10V_x000D_
 _x000D_
NOVEL MUTATIONS DETECTED:_x000D_
Reverse Transcriptase Gene: E122K, D123E, E138A, I142V, S162C,_x000D_
V179I, G196E, T200A, E204D, Q207N, L214F, E248D, K249Q, R277K,_x000D_
K281R, T286A, E297K, I326V, 
Q334E_x000D_
Protease Gene: V3I, T12I, I15V, L19I, M36I, S37D, L63A, L63T_x000D_
 _x000D_
HIV Subtype: B_x000D_
 _x000D_
These results were obtained from the use of Celera Diagnostics_x000D_
ViroSeq v2.8 assay. This test has been approved by the FDA for_x000D_
IVD use._x000D_
 </t>
  </si>
  <si>
    <t>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T69N
Protease Gene: L10V
NOVEL MUTATIONS DETECTED:
Reverse Transcriptase Gene: S68G, E122K, I135T, S162A, K173E,
E204Q, Q207A, R211K, L214F, P243T, R277K, T286A, I293V, 
E297P,
L301M, K311R, S322T, G333D, Q334N
Protease Gene: V3I, K14R, I15V, L19I, E35Q, S37D, S37E, R41K,
L63P, H69Q, I72V, V77I
HIV Subtype: B
These results were obtained using the Abbott ViroSeq(R) v2.0
assay. This test has been approved by the FDA for IVD use.</t>
  </si>
  <si>
    <t>01/17/2018</t>
  </si>
  <si>
    <t>HIV GENOTYPING: see note
COMMENTS: 01/16/18</t>
  </si>
  <si>
    <t>jan_aug2018</t>
  </si>
  <si>
    <t>01/25/2018</t>
  </si>
  <si>
    <t xml:space="preserve">HIV-1 GENOTYPE: NOT DETECTED </t>
  </si>
  <si>
    <t>02/01/2018</t>
  </si>
  <si>
    <t>HIV GENOTYPING: see note
COMMENTS: 02/01/18</t>
  </si>
  <si>
    <t>01/10/2018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</si>
  <si>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L10I, A71T
NOVEL MUTATIONS DETECTED:
Reverse Transcriptase Gene: V35I, K49R, E122K, I135V, S162C,
I178M, V189A, L214F, E248D, D250N, P272A, R277K, T286A, E312T,
S322A
Protease Gene: V3I, I13V, S37N, R41K
HIV Subtype: 
B
These results were obtained using the Abbott ViroSeq(R) v2.0
assay. This test has been approved by the FDA for IVD use.</t>
  </si>
  <si>
    <t>01/24/2018</t>
  </si>
  <si>
    <t>HIV GENOTYPING: see note
COMMENTS: 01/24/18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</si>
  <si>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V106I
Protease Gene:
NOVEL MUTATIONS DETECTED:
Reverse Transcriptase Gene: V35T, I50V, A62T, V118I, E122K,
D123E, S162A, D177E, T200A, R211K, E248A, P272A, R277K, R284K,
T286A, I293V
Protease Gene: V3I, M36I, S37N, L63S, I72M,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</si>
  <si>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E122K, S162C, I178L, T200A, L214F,
V245E, D250E, L283I, I293V, E297T, K311R, Q334L
Protease Gene: V3I, K14R, I15V, E35D, M36I, S37D, D60E, Q61E,
L63P, V77I
HIV 
Subtype: B
These results were obtained using the Abbott ViroSeq(R) v2.0
assay. This test has been approved by the FDA for IVD use.</t>
  </si>
  <si>
    <t>01/05/2018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</si>
  <si>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R83K, E122K, I135V, Q197E, T200A,
I202V, R211K, L214F, P272A, T286A, I293V, S322T
Protease Gene: V3I, G16E, 36insD, M36I, S37N, L63T, I64V, V77I,
I93L
HIV Subtype: 
B
These results were obtained using the Abbott ViroSeq(R) v2.0
assay. This test has been approved by the FDA for IVD use.</t>
  </si>
  <si>
    <t>01/18/2018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</si>
  <si>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V35I, A98S, E122K, K173E, D177E,
I178M, T200A, L210S, R211G, L214F, V245E, E248D, K249Q, R277K,
T286V, E297K, I326V, G333E, Q334N, G335S
Protease Gene: V3I, T12V, 
S37N, L38I, R41K, I62V, L63P, I72T,
V77I, I93L
HIV Subtype: B
These results were obtained using the Abbott ViroSeq(R) v2.0
assay. This test has been approved by the FDA for IVD use.</t>
  </si>
  <si>
    <t>01/26/2018</t>
  </si>
  <si>
    <t>HIV GENOTYPING: see note
COMMENTS: 01/26/18</t>
  </si>
  <si>
    <t>TESTS-------------RESULTS--------UNITS--REF. RANGE---
HIV-1 GENOTYPING               REPORT                 
HIV-1 DRUG RESISTANCE MUTATION ANALYSIS
Nucleoside Reverse Transcriptase Inhibitors
EPIVIR (lamivudine, 3TC)            No Evidence of Resistance
EMTRIVA (emtricitabine, FTC)        No Evidence of Resistance
RETROVIR (zidovudine, AZT)          Possible Resistance ***
VIDEX (didanosine, ddI)             Possible Resistance ***
ZERIT (stavudine, d4T)              Possible Resistance ***
ZIAGEN (abacavir, ABC)              No Evidence of Resistance
VIREAD (tenofovir, TDF)             No Evidence of Resistance
Non-Nucleoside Reverse Transcriptase Inhibitors
RESCRIPTOR (delavirdine, DLV)       Resistance
SUSTIVA (efavirenz, EFV)            Possible Resistance
INTELENCE (etravirine, ETR)         Possible Resistance
VIRAMUNE (nevirapine, NVP)          Resistance
Protease Inhibitors
AGENERASE (amprenavir, APV)         No Evidence of 
Resistance
LEXIVA (fosamprenavir, FOS)         No Evidence of Resistance
CRIXIVAN (indinavir, IDV)           No Evidence of Resistance
FORTOVASE (saquinavir, SQV)         No Evidence of Resistance
PREZISTA (darunavir, DRV)           No Evidence of Resistance
KALETRA (lopinavir+ritonavir, LPV)  No Evidence of Resistance
VIRACEPT (nelfinavir, NFV)          No Evidence of Resistance
REYATAZ (atazanavir, ATV)           No Evidence of Resistance
APTIVUS (tipranavir, TPV)           No Evidence of Resistance
*   At least one mutation shown has not been fully validated.
**  At least one mutation shown has not been clinically
verified.  *** For at least one mutation, both notes above apply.
DRUG RESISTANCE MUTATIONS DETECTED:
Reverse Transcriptase Gene: D67G, T69D, K70R, Y181C, K219Q
Protease Gene: L10V
NOVEL MUTATIONS DETECTED:
Reverse Transcriptase Gene: S48E, V60I, A98S, E122K, I135T,
R211K, H221Y, V245M, R277K, I293V, R307K, V317A, I329L
Protease Gene: V3I, I13V, 
S37A, Q61E, L63Q, I64V, E65D, V77I
HIV Subtype: B
These results were obtained using the Abbott ViroSeq(R) v2.0
assay. This test has been approved by the FDA for IVD use.</t>
  </si>
  <si>
    <t>01/22/2018</t>
  </si>
  <si>
    <t>HIV GENOTYPING: see note
COMMENTS: 01/22/18</t>
  </si>
  <si>
    <t>01/12/2018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</si>
  <si>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V179D
Protease Gene:
NOVEL MUTATIONS DETECTED:
Reverse Transcriptase Gene: R83K, E122K, D123E, S162A, Q174H,
D177E, G196E, Q197K, T200E, R211T, V245I, V245M, D250N, R277K,
T286A, V317A
Protease Gene: V3I, T12A, K14R, S37D, L63P, V77I,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</si>
  <si>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P4H, K20R, V35I, K102Q, D123N,
I135T, Q145I, Q145V, K173S, I202V, Q207N, R211S, V245Q, E248D,
D250E, S251H, P272A, R277K, K281R, T286A, E291D, V292I, I293V,
P294T, 
E312K, G335D
Protease Gene: V3I, K14R, I15V, L19V, M36I, R41K, H69K, L89M,
I93L
HIV Subtype: A1
These results were obtained using the Abbott ViroSeq(R) v2.0
assay. This test has been approved by the FDA for IVD use.</t>
  </si>
  <si>
    <t>02/19/2018</t>
  </si>
  <si>
    <t>HIV GENOTYPING: see note
COMMENTS: 02/19/18</t>
  </si>
  <si>
    <t>01/29/2018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</si>
  <si>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P4T, D123S, I142V, A158S, S162A,
Q174K, G196E, T200A, L214F, D250E, P272A, R277K, T286A, E297K
Protease Gene: V3L, K14R, L19I, S37N, L63A, V77I
HIV Subtype: B
These results were obtained using the Abbott ViroSeq(R) v2.0
assay. This test has been approved by the FDA for IVD use.</t>
  </si>
  <si>
    <t>02/06/2018</t>
  </si>
  <si>
    <t>HIV GENOTYPING: see note
COMMENTS: 02/06/18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</si>
  <si>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T39A, S48E, V60I, K102Q, V118I,
E122K, I135T, K166R, R211G, V245M, P272A, T286A, A288T, I293V,
I329L
Protease Gene: V3I, I15V, Q18L, L63C,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</si>
  <si>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R83K, D121H, D121Y, D123G,
S163T, D177E, I178M, L193F, R211K, L214F, P272A, R277K, K281R,
E297K
Protease Gene: V3I, S37D, R57K, L63P, I72M, V77I, I93L
HIV 
Subtype: B
These results were obtained using the Abbott ViroSeq(R) v2.0
assay. This test has been approved by the FDA for IVD use.</t>
  </si>
  <si>
    <t>02/08/2018</t>
  </si>
  <si>
    <t>HIV GENOTYPING: see note
COMMENTS: 02/08/18</t>
  </si>
  <si>
    <t>01/30/2018</t>
  </si>
  <si>
    <t>HIV GENOTYPING: see note
COMMENTS: 01/30/18</t>
  </si>
  <si>
    <t>01/11/2018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</si>
  <si>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W88C, E122K, D123E, K173Q,
D177E, I178L, Q207D, R211K, L214F, S251C, P272T, A288S, I293V,
G333E, Q334N
Protease Gene: V3I, M36I, S37N, P39T, I62V, L63P, I72V
HIV Subtype: B
These results were obtained using the Abbott ViroSeq(R) v2.0
assay. This test has been approved by the FDA for IVD use.</t>
  </si>
  <si>
    <t>01/07/2018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</si>
  <si>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Resistance
VIRAMUNE (nevirapine, NVP)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P4S, R83K, E122K, D123E, S162C,
D177E, D177Q, I178L, L214F, D250E, R277K, I293V, G333E, Q334H
Protease Gene: V3I, T12D, T12N, I15V, L19I, M36I, S37N, D60E
HIV Subtype: B
These results were 
obtained using the Abbott ViroSeq(R) v2.0
assay. This test has been approved by the FDA for IVD use.</t>
  </si>
  <si>
    <t>01/13/2018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</si>
  <si>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A98S, E122K, D123E, T200A,
R211K, L214F, P272A, R277K, A288S, I293V, E298A, K311R
Protease Gene: V3I, S37N, K43R, L63P
HIV Subtype: B
These results were 
obtained using the Abbott ViroSeq(R) v2.0
assay. This test has been approved by the FDA for IVD use.</t>
  </si>
  <si>
    <t>01/02/2018</t>
  </si>
  <si>
    <t>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T69N, M184V
Protease Gene:
NOVEL MUTATIONS DETECTED:
Reverse Transcriptase Gene: V35I, S48T, D123E, G196E, T200A,
R211K, L214F, V245E, P272A, R277K, L283I, I293V, Q334E
Protease Gene: V3I, S37E, R41K, K55R, D60E, 
Q61N, I62V, L63T,
I64V, C67S, I72M, I72T, T74A, V77I
HIV Subtype: B
These results were obtained using the Abbott ViroSeq(R) v2.0
assay. This test has been approved by the FDA for IVD use.</t>
  </si>
  <si>
    <t>01/16/2018</t>
  </si>
  <si>
    <t>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V35T, V60I, E122K, I135V, S162A,
K173T, Q174K, D177E, I178M, T200A, Q207E, R211K, L214F, V245Q,
R277K, 
K281R, T286A, V292I, I293V, P294T, S322T, G335D
Protease Gene: V3I, I13A, G17E, K20I, E35D, M36I, S37N, L63P,
H69K, K70R, I72L, L89I
HIV Subtype: AG
These results were obtained using the Abbott ViroSeq(R) v2.0
assay. This test has been approved by the FDA for IVD use.</t>
  </si>
  <si>
    <t>HIV GENOTYPING: see note
COMMENTS: 01/12/18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</si>
  <si>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T69N
Protease Gene:
NOVEL MUTATIONS DETECTED:
Reverse Transcriptase Gene: K20R, V35I, V60I, R83K, V118I,
E122P, I135T, K166R, D177E, I178L, Q197E, R211K, I244V, V245I,
V245L, R277K, L283I, E297A, Q334D
Protease Gene: V3I, T12N, L19I, 
S37N, L63S, I64M, I72V, V77I
HIV Subtype: B
These results were obtained using the Abbott ViroSeq(R) v2.0
assay. This test has been approved by the FDA for IVD use.</t>
  </si>
  <si>
    <t>02/09/2018</t>
  </si>
  <si>
    <t>HIV GENOTYPING: see note
COMMENTS: 02/09/18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</si>
  <si>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E122K, D123N, I135V, S162C, E169D,
K173D, K173N, Q174K, D177E, R211K, L214F, V245T, E248D, T286A,
I293V, R307K, Q334H, G335D
Protease Gene: V3I, I13V, I15V, M36I, S37D,
 L63C, L63S, L63T,
V82I, L89M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</si>
  <si>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Resistance
EPIVIR (lamivudine, 3TC)            Resistance
RETROVIR (zidovudine, ZDV)          Resistance ***
VIDEX (didanosine, ddI)             Possible Resistance ***
VIREAD (tenofovir, TDF)             No Evidence of Resistance
ZERIT (stavudine, d4T)              Resistance ***
ZIAGEN (abacavir, ABC)              Possible Resistance ***
Non-Nucleoside Reverse Transcriptase Inhibitors
EDURANT (rilpivirine, RPV)          No Evidence of Resistance
INTELENCE (etravirine, ETR)         No Evidence of Resistance
SUSTIVA (efavirenz, EFV)            Resistance ***
VIRAMUNE (nevirapine, NVP)          Resistance ***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T69S, K70R, K103N, K103S, M184V,
G190A, T215E
Protease Gene:
NOVEL MUTATIONS DETECTED:
Reverse Transcriptase Gene: K11P, K11Q, K11T, K20R, V35T, E36D,
V118I, E122K, D123N, I135V, K173R, Q174K, D177E, I178L, V179I,
T200E, Q207E, R211K, V245E, R277K, K281R, T286A, E291D, V292I,
I293V, G335D
Protease Gene: V3I, I13V, K20I, 
M36I, S37N, R41K, L63A, I64L,
H69K, L89M
HIV Subtype: CPX
These results were obtained using the Abbott ViroSeq(R) v2.0
assay. This test has been approved by the FDA for IVD use.</t>
  </si>
  <si>
    <t>02/13/2018</t>
  </si>
  <si>
    <t>HIV GENOTYPING: see note
COMMENTS: 02/13/18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</si>
  <si>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K20R, E122P, D123E, I135T, D177E,
R211K, L214F, V245I, V245M, E248D, P272A, R277K, T286A, A288S,
E297Q, I326V, Q334L
Protease Gene: V3I, T12S, K14R, I15V, G16E, 
S37N, I62V, L63T,
I64L, H69Q,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</si>
  <si>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Resistance *
EPIVIR (lamivudine, 3TC)            Resistance *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Resistance ***
VIRAMUNE (nevirapine, NVP)          Resistance ***
Protease Inhibitors
APTIVUS (tipranavir, TPV)           No Evidence of 
Resistance
CRIXIVAN (indinavir, IDV)           Possible Resistance
FORTOVASE (saquinavir, SQV)         Possible Resistance
KALETRA (lopinavir+ritonavir, LPV)  No Evidence of Resistance
LEXIVA (fosamprenavir, FPV)         No Evidence of Resistance
PREZISTA (darunavir, DRV)           No Evidence of Resistance
REYATAZ (atazanavir, ATV)           No Evidence of Resistance
VIRACEPT (nelfinavir, NFV)          Resistance
*   At least one mutation shown has not been fully validated.
**  At least one mutation shown has not been clinically
verified.  *** For at least one mutation, both notes above apply.
DRUG RESISTANCE MUTATIONS DETECTED:
Reverse Transcriptase Gene: M41L, V75I, V90I, K103N, E138Q, M184V
Protease Gene: L90M
NOVEL MUTATIONS DETECTED:
Reverse Transcriptase Gene: P4S, I31L, V35I, D123E, I135V,
S162C, T200A, R211K, L214F, L228I, P272A, R277K, V292I, I293V
Protease Gene: V3I, L19I, S37N, I62V, L63S, V77I
HIV Subtype: B
These results were obtained 
using the Abbott ViroSeq(R) v2.0
assay. This test has been approved by the FDA for IVD use.</t>
  </si>
  <si>
    <t>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No Evidence of Resistance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V179D, M184V
Protease Gene: Q58E
NOVEL MUTATIONS DETECTED:
Reverse Transcriptase Gene: E6D, V35I, I50V, S68G, E122P, I135K,
D177E, T200A, L214F, P272A, R277K, T286A, A288T
Protease Gene: V3I, K14M, I15V, L19Q, S37N, 
P39Q, R57K, D60E,
L63P
HIV Subtype: B
These results were obtained using the Abbott ViroSeq(R) v2.0
assay. This test has been approved by the FDA for IVD use.</t>
  </si>
  <si>
    <t>01/31/2018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</si>
  <si>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L10V
NOVEL MUTATIONS DETECTED:
Reverse Transcriptase Gene: V21I, A98S, E122K, I135V, E169D,
T200A, R211K, L214F, V245M, K275Q, L283I, E297T, L325I, I326V,
Q334L
Protease Gene: V3I, I13V, E35D, M36I, S37N, R41K, K45R, 
D60E,
L63P, I72A, I72T, V77I
HIV Subtype: B
These results were obtained using the Abbott ViroSeq(R) v2.0
assay. This test has been approved by the FDA for IVD use.</t>
  </si>
  <si>
    <t>02/12/2018</t>
  </si>
  <si>
    <t>HIV GENOTYPING: see note
COMMENTS: 02/12/18</t>
  </si>
  <si>
    <t>01/04/2018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</si>
  <si>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I31V, V35I, V35M, T39A, E122K,
I135T, I142T, S162A, K173E, I178L, R211T, L214F, D250E, R277K,
T286A, L310I
Protease Gene: V3I, K14N, G17D, G17E, S37N, I62V, L63A, 
H69Y,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</si>
  <si>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P4Q, I50V, V60I, K103R, D121Y,
D123E, I142V, R211S, V245E, D250E, P272A, R277K, I293V, P294Q
Protease Gene: V3I, T12S, L19I, S37N, P39A, P39I, P39T, P39V,
R41K, 
D60E, L63P, V77I, I93L
HIV Subtype: B
These results were obtained using the Abbott ViroSeq(R) v2.0
assay. This test has been approved by the FDA for IVD use.</t>
  </si>
  <si>
    <t>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V35M, K102Q, K104R, I135T, S162C,
Q207N, R211K, L214F, V245L, P272A, R277K, T286A, I293V, D324E
Protease 
Gene: V3I, I15V, K20R, M36I, S37N, R41K, R57K, D60E,
I62V, L63V, E65D
HIV Subtype: B
These results were obtained using the Abbott ViroSeq(R) v2.0
assay. This test has been approved by the FDA for IVD use.</t>
  </si>
  <si>
    <t>HIV GENOTYPING: see note
COMMENTS: 01/18/18</t>
  </si>
  <si>
    <t>TESTS-------------RESULTS--------UNITS--REF. RANGE---
HIV-1 GENOTYPING               REPORT                 
HIV-1 DRUG RESISTANCE MUTATION ANALYSIS
Nucleoside Reverse Transcriptase Inhibitors
EMTRIVA (emtricitabine, FTC)        Resistance
EPIVIR (lamivudine, 3TC)            Resistance
RETROVIR (zidovudine, ZDV)          No Evidence of Resistance
VIDEX (didanosine, ddI)             Resistance
VIREAD (tenofovir, TDF)             Resistance
ZERIT (stavudine, d4T)              Possible Resistance
ZIAGEN (abacavir, ABC)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K65R, M184V
Protease Gene:
NOVEL MUTATIONS DETECTED:
Reverse Transcriptase Gene: E53D, S68N, S162A, I178M, R211T,
L214F, P272S, T286A, A288S, V292I, I293V, D324E, Q334E
Protease Gene: V3I, E35D, S37D, D60E, L63P
HIV Subtype: B
These results were obtained using the Abbott ViroSeq(R) v2.0
assay. This test has been 
approved by the FDA for IVD use.</t>
  </si>
  <si>
    <t>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INTELENCE (etravirine, ETR)         No Evidence of Resistance
VIRAMUNE (nevirapine, NVP)          No Evidence of Resistance
Protease Inhibitors
AGENERASE 
(amprenavir, APV)         No Evidence of Resistance
LEXIVA (fosamprenavir, FOS)         No Evidence of Resistance
CRIXIVAN (indinavir, IDV)           No Evidence of Resistance
FORTOVASE (saquinavir, SQV)         No Evidence of Resistance
PREZISTA (darunavir, DRV)           No Evidence of Resistance
KALETRA (lopinavir+ritonavir, LPV)  No Evidence of Resistance
VIRACEPT (nelfinavir, NFV)          No Evidence of Resistance
REYATAZ (atazanavir, ATV)           No Evidence of Resistance
APTIVUS (tipranavir, TPV)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V35T, T39A, E40D, D123S, I135T,
S162Y, K173S, Q174K, V179I, Q207A, R211K, R211N, L214F, V245E,
E248D, P272A,
 R277K, K281R, T286A, E291D, I293V, E312N, G335D
Protease Gene: V3I, I13V, G16A, E35D, M36I, S37N, R41K, K45R,
R57K, H69K, L89M
HIV Subtype: A1
These results were obtained using the Abbott ViroSeq(R) v2.0
assay. This test has been approved by the FDA for IVD use.</t>
  </si>
  <si>
    <t>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V35T, K49R, V60I, E122K, G196E,
L214F, V245E, S251N, P272A, T286A, E297Q
Protease Gene: V3I, S37N, L63P, 
L63S
HIV Subtype: B
These results were obtained using the Abbott ViroSeq(R) v2.0
assay. This test has been approved by the FDA for IVD use.</t>
  </si>
  <si>
    <t>HIV GENOTYPING: see note
COMMENTS: 01/11/18</t>
  </si>
  <si>
    <t>TESTS-------------RESULTS--------UNITS--REF. RANGE---
HIV-1 GENOTYPING               REPORT                 
HIV-1 DRUG RESISTANCE MUTATION ANALYSIS
Nucleoside Reverse Transcriptase Inhibitors
EMTRIVA (emtricitabine, FTC)        Resistance
EPIVIR (lamivudine, 3TC)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M184V
Protease Gene:
NOVEL MUTATIONS DETECTED:
Reverse Transcriptase Gene: A98S, D123E, D177E, I178M, T200A,
R211S, L214F, E248D, R277K, T286A, E297K
Protease Gene: V3I, I15V, S37N, R57K, I62V, L63P, I64L
HIV Subtype: B
These results were obtained using the Abbott 
ViroSeq(R) v2.0
assay. This test has been approved by the FDA for IVD use.</t>
  </si>
  <si>
    <t>02/14/2018</t>
  </si>
  <si>
    <t>HIV GENOTYPING: see note
COMMENTS: 02/14/18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</si>
  <si>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T39A, E122K, D123E, T200A, R211K,
L214F, P272S, R277K, I326V, I329L
Protease Gene: V3I, E35D, S37D, R57K, L63P, V77I, I93L
HIV Subtype: B
These results were 
obtained using the Abbott ViroSeq(R) v2.0
assay. This test has been approved by the FDA for IVD use.</t>
  </si>
  <si>
    <t>01/09/2018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</si>
  <si>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Q58E
NOVEL MUTATIONS DETECTED:
Reverse Transcriptase Gene: V35T, V60I, K102Q, S162Y, T200A,
L214F, I274V, R277K, K281R, A288S, D324E
Protease Gene: V3I, L19Q, S37N, D60E, Q61E, L63P
HIV Subtype: B
These results were
 obtained using the Abbott ViroSeq(R) v2.0
assay. This test has been approved by the FDA for IVD use.</t>
  </si>
  <si>
    <t>01/23/2018</t>
  </si>
  <si>
    <t>HIV GENOTYPING: see note
COMMENTS: 01/23/18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</si>
  <si>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R83K, E122K, D123E, T139K, I142M,
T200I, H208L, L214F, P272S, R277K, I293V
Protease Gene: V3I, I13V, K14R, S37N, R57K, L63P, V82I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</si>
  <si>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E122K, I178M, G196E, L214F, V245M,
R277K, V292I, I293V, L325I, Q334C, Q334Y
Protease Gene: V3I, I13V, K20R, S37N, L63P, I64V,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</si>
  <si>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Possible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T69D
Protease Gene:
NOVEL MUTATIONS DETECTED:
Reverse Transcriptase Gene: S48T, A98S, E122P, S191T, G196E,
T200E, L214F, P243S, V245Q, R277K, Q334R, G335D
Protease Gene: V3I, T4P, S37N, R57K, L63P, I72V, V75I, V82I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</si>
  <si>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K20R, V35T, T39A, E122K, S162C,
L214F, E248D, P272A, R277K, K281R, L283I, T286A, Q334P, Q334S
Protease Gene: V3I, I13V, S37N, R41K, L63S
HIV Subtype: B
These results were obtained using the Abbott ViroSeq(R) v2.0
assay. This test has been approved by the FDA for IVD use.</t>
  </si>
  <si>
    <t>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V35I, I50V, E122K, T165I,
E169D, T200A, R211K, L214F, V241I, V245M, E248N, P272T, R277K,
L283I, I293V,
 S322T
Protease Gene: V3I, S37N, R41K, L63P, V77I
HIV Subtype: B
These results were obtained using the Abbott ViroSeq(R) v2.0
assay. This test has been approved by the FDA for IVD use.</t>
  </si>
  <si>
    <t>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K102N, E122K, K173E, T200A, I202V,
L214F, V245K, K249Q, D250E, V276I, R277K, Q334N
Protease Gene: V3I, S37N, L63P, H69Q,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</si>
  <si>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K49R, E122K, I135T, K166R, Q174H,
Q174N, T200A, T200E, R211K, L214F, V245E, R277K, L283I, I293V,
E297K, I329L, Q334N, G335D
Protease Gene: V3I, T12P, I13V, K14R, S37N, 
L63Q, I64V, E65D,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</si>
  <si>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Resistance
VIRAMUNE (nevirapine, NVP)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K20R, E122K, D123E, S162A, V245M,
I293V, V317A, P321S
Protease Gene: V3I, S37T, L63A,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</si>
  <si>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K173Q, Q174H, D177E, I178M, G196E,
I202V, R211K, L214F, K238R, V245T, D250E, P272S, R277K, T286A,
P294T, E297R, K311N, H315Y, I326V
Protease Gene: V3I, I13V, L33V, 
E35D, S37D, I62V, I64V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</si>
  <si>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V106I
Protease Gene: A71T
NOVEL MUTATIONS DETECTED:
Reverse Transcriptase Gene: E6D, E122K, D123E, K166R, D177E,
T200I, L210F, R211K, L214F, P272S, V276I, L283I, A288S, I293V,
E312Q
Protease Gene: V3I, T12S, I13V, L19I, M36I, S37N, K55R,
 D60E,
Q61E, I62V, L63P, I64L, I64V,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</si>
  <si>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E122K, D123E, I135M, T165I, I178L,
R211K, L214F, V245K, V245Q, L283I, V292I, I293V, V317A, Q334E
Protease Gene: V3I, E35D, R41K, D60E, I62V, L63P, V77I, V82I,
I93L
HIV Subtype: B
These results were obtained using the Abbott ViroSeq(R) v2.0
assay. This test has been approved by the FDA for IVD use.</t>
  </si>
  <si>
    <t>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INTELENCE (etravirine, ETR)         No Evidence of Resistance
VIRAMUNE (nevirapine, NVP)          No Evidence of Resistance
Protease Inhibitors
AGENERASE (amprenavir, APV)         No Evidence
 of Resistance
LEXIVA (fosamprenavir, FOS)         No Evidence of Resistance
CRIXIVAN (indinavir, IDV)           No Evidence of Resistance
FORTOVASE (saquinavir, SQV)         No Evidence of Resistance
PREZISTA (darunavir, DRV)           No Evidence of Resistance
KALETRA (lopinavir+ritonavir, LPV)  No Evidence of Resistance
VIRACEPT (nelfinavir, NFV)          No Evidence of Resistance
REYATAZ (atazanavir, ATV)           No Evidence of Resistance
APTIVUS (tipranavir, TPV)           No Evidence of Resistance
*   At least one mutation shown has not been fully validated.
**  At least one mutation shown has not been clinically
verified.  *** For at least one mutation, both notes above apply.
DRUG RESISTANCE MUTATIONS DETECTED:
Reverse Transcriptase Gene: T69D, M184V
Protease Gene: L10I
NOVEL MUTATIONS DETECTED:
Reverse Transcriptase Gene: V35M, K173Q, I178M, T200A, R211A,
L214F, R277K, K281R, T286A, E297K, I326T, Q334D
Protease Gene: V3I, T12K, I15V, G16E, L19V, 
E35D, S37N, L63T,
H69Q
HIV Subtype: B
These results were obtained using the Abbott ViroSeq(R) v2.0
assay. This test has been approved by the FDA for IVD use.</t>
  </si>
  <si>
    <t>01/19/2018</t>
  </si>
  <si>
    <t>HIV GENOTYPING: see note
COMMENTS: 01/19/18</t>
  </si>
  <si>
    <t>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K104R, D123N, S162C, I178L,
T200A, Q207E, R211K, E248D, S251I, S251V, P272A, R277K, K281R,
L283I, 
I293V, E297K
Protease Gene: V3I, T12S, K14T, I15V, G16A, L19Q, S37N, R41K,
D60E, I62V, V82I,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</si>
  <si>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E122K, D123E, I135T, I142V,
S162A, D177E, T200A, R211T, L214F, I244V, V245I, V245L, V245M,
P272A, R277K, T286A, V292I, I293V
Protease Gene: V3I, E35D, M36I, S37N,
 L63P, I64M
HIV Subtype: B
These results were obtained using the Abbott ViroSeq(R) v2.0
assay. This test has been approved by the FDA for IVD use.</t>
  </si>
  <si>
    <t>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INTELENCE (etravirine, ETR)         No Evidence of Resistance
VIRAMUNE (nevirapine, NVP)          No Evidence of Resistance
Protease Inhibitors
AGENERASE 
(amprenavir, APV)         No Evidence of Resistance
LEXIVA (fosamprenavir, FOS)         No Evidence of Resistance
CRIXIVAN (indinavir, IDV)           No Evidence of Resistance
FORTOVASE (saquinavir, SQV)         No Evidence of Resistance
PREZISTA (darunavir, DRV)           No Evidence of Resistance
KALETRA (lopinavir+ritonavir, LPV)  No Evidence of Resistance
VIRACEPT (nelfinavir, NFV)          No Evidence of Resistance
REYATAZ (atazanavir, ATV)           No Evidence of Resistance
APTIVUS (tipranavir, TPV)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V60I, E122K, I142V, E169D, T200A,
L214F, P272A, R277K, K281R, I293V
Protease Gene: V3I, E35D, S37N, 
R41K, L63P, H69Y, I72E, V77I,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</si>
  <si>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V179D
Protease Gene: L10I
NOVEL MUTATIONS DETECTED:
Reverse Transcriptase Gene: V35L, V35M, T39A, R83K, I135T,
T139K, S162A, E169K, K173E, D177E, Q197K, T200E, I202V, R211T,
T286A, E297K, V317A, Q334L
Protease Gene: V3I, T12P, E35Q, 
S37D, L63P, I72L, V77I, I93L
HIV Subtype: B
These results were obtained using the Abbott ViroSeq(R) v2.0
assay. This test has been approved by the FDA for IVD use.</t>
  </si>
  <si>
    <t>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E122P, I142M, I142T, S162G, E169D,
D177E, I178V, Q207E, V245T, P272A, R277K, I293V, I329V, 
Q334H,
G335D
Protease Gene: V3I, T12S, S37N, R41K, L63P, I72E, I72V, V77I,
I93L
HIV Subtype: B
These results were obtained using the Abbott ViroSeq(R) v2.0
assay. This test has been approved by the FDA for IVD use.</t>
  </si>
  <si>
    <t>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V35L, K49R, A98S, K104R,
E122K, G196E, L214F, V245D, V245E, V245I, V245K, V245M, V245N,
P272A, T286A, 
I293V, P294T, V314I
Protease Gene: V3I, Q18I, Q18V, S37E, L63P, V77I,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</si>
  <si>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I5V, V8I, K11R, A98S, E122K, D177E,
T200A, E204K, Q207A, Q207E, R211L, R211Q, P272A, R277K, T286A,
E297K, L301I, K311R, I329L, Q334E
Protease Gene: V3I, I13V, S37D, 
D60E, L63Q, I64V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</si>
  <si>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Resistance
EPIVIR (lamivudine, 3TC)            Resistance
RETROVIR (zidovudine, ZDV)          Resistance
VIDEX (didanosine, ddI)             Possible Resistance
VIREAD (tenofovir, TDF)             Possible Resistance
ZERIT (stavudine, d4T)              Resistance
ZIAGEN (abacavir, ABC)              Possible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M41L, E138A, M184V, T215Y
Protease Gene:
NOVEL MUTATIONS DETECTED:
Reverse Transcriptase Gene: T39G, S68G, I135V, I142T, S162C,
E169D, V179I, G196E, T200A, R211K, L214F, P272A, R277K, R284K,
T286A, I293V, E312G, D324E
Protease Gene: V3I, R41K, K43R, L63T, I72T, V77I
HIV Subtype: B
These results were obtained using 
the Abbott ViroSeq(R) v2.0
assay. This test has been approved by the FDA for IVD use.</t>
  </si>
  <si>
    <t>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Resistance
SUSTIVA (efavirenz, EFV)            Resistance
VIRAMUNE (nevirapine, NVP)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V35L, K64N, E122K, K173E, Q207E,
L214F, V245K, D250E, P272A, R277K, I293V, K311R, I329L
Protease Gene: V3I, M36I, S37N, R41K, L63P, K70R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</si>
  <si>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Possible Resistance *
VIRAMUNE (nevirapine, NVP)          Resistance *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E138A, G190A
Protease Gene:
NOVEL MUTATIONS DETECTED:
Reverse Transcriptase Gene: M16T, V35M, R83K, K173E, Q174R,
V179I, T200I, R211K, L214F, E248D, D250N, R277K, E297K, A327V
Protease Gene: V3I, I13V, L33I, E35D, S37E, P39S, R41K, D60E,
I62V, L63P, I64V, H69Y
HIV Subtype: B
These results were obtained using the Abbott ViroSeq(R) v2.0
assay. This test has been approved by the FDA for IVD use.</t>
  </si>
  <si>
    <t>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K49R, V60I, R83K, D123N, D177G,
I195T, G196E, R211Q, L214F, V245M, D250E, S251H, P272A, P272V,
K275Q, R277K,
 V292I, I293V, I329L
Protease Gene: V3I, S37N, I64V, I72T, I93L, F99L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</si>
  <si>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E138A
Protease Gene: L10I, A71T
NOVEL MUTATIONS DETECTED:
Reverse Transcriptase Gene: E122K, I202V, R211Q, R277K, I293V,
P294T, V317A, Q334E
Protease Gene: V3I, K14R, E35D, S37D, R57K, L63T, I72E,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</si>
  <si>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Resistance **
EPIVIR (lamivudine, 3TC)            Resistance **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M184I, M184V
Protease Gene:
NOVEL MUTATIONS DETECTED:
Reverse Transcriptase Gene: K20R, K32N, V35I, E53D, E122K,
S162D, K166R, I178L, R211Q, L214F, V245M, D250E, D250G, D250K,
D250N, D250R, D250S, I257L, A288S, I293V, D324E, Q334E
Protease Gene: V3I, I15V, E35D, S37D,
 R57K, D60E, L63P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</si>
  <si>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L10V
NOVEL MUTATIONS DETECTED:
Reverse Transcriptase Gene: V35L, E122K, D123E, D123G, D123K,
D123N, D123R, D123S, T165I, N175H, D177E, I178M, V179I, T200A,
R211K, L214F, V245M, R277K, I293V, V317A, I329L, G335D
Protease 
Gene: V3I, T12S, K14R, I15V, E35D, M36I, S37N, R41K,
L63Q, I64V, I72V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</si>
  <si>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T39A, D177E, I178M, T200A,
E204K, Q207E, R211K, E248N, D250E, R277K, L283I, T286A, S322T,
Q334E
Protease Gene: V3I, I15V, G16E, E35D, M36I, S37D, P39Q, 
R41K,
R57K, D60E, I62V, L63P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</si>
  <si>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K20R, K30R, V35I, E122K, K173E,
T200A, R211T, L214F, V245E, E248D, D250E, R277K, I293V, G333E,
Q334H
Protease Gene: V3I, S37N, R41K, I72V, V77I
HIV Subtype: 
B
These results were obtained using the Abbott ViroSeq(R) v2.0
assay. This test has been approved by the FDA for IVD use.</t>
  </si>
  <si>
    <t>01/28/2018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</si>
  <si>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V35T, D123G, D177E, G196E, I202V,
L214F, P272A, R277K, L283I, V292I, I293V, D324E, L325I
Protease Gene: V3I, T12S, K14R, I15V, S37N, R41K, D60E, I62V,
L63P, V77I, 
I93L
HIV Subtype: B
These results were obtained using the Abbott ViroSeq(R) v2.0
assay. This test has been approved by the FDA for IVD use.</t>
  </si>
  <si>
    <t>01/14/2018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</si>
  <si>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E122P, K166R, K173E, Q174R,
D177E, Q207E, V245E, V245K, I293V, G333E, Q334H
Protease Gene: V3I, K14R, I15V, S37N, R41K, L63P, E65D
HIV Subtype: B
These 
results were obtained using the Abbott ViroSeq(R) v2.0
assay. This test has been approved by the FDA for IVD use.</t>
  </si>
  <si>
    <t>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VIRAMUNE (nevirapine, NVP)          No Evidence of Resistance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E6D, V35I, A98S, V106I, A158S,
I178M, R211K, L214F, P272A, R277K, K281R, L283I, I293V
Protease Gene: V3I, 
I15V, M36I, R41K, L63P, I64V, K70R
HIV Subtype: B
These results were obtained using the Abbott ViroSeq(R) v2.0
assay. This test has been approved by the FDA for IVD use.</t>
  </si>
  <si>
    <t>TESTS-------------RESULTS--------UNITS--REF. RANGE---
HIV-1 GENOTYPING               REPORT                 
HIV-1 DRUG RESISTANCE MUTATION ANALYSIS
Nucleoside Reverse Transcriptase Inhibitors
EPIVIR (lamivudine, 3TC)            Resistance
EMTRIVA (emtricitabine, FTC)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INTELENCE (etravirine, ETR)         No Evidence of Resistance
VIRAMUNE (nevirapine, NVP)          No Evidence of Resistance
Protease Inhibitors
AGENERASE (amprenavir, APV)         No Evidence
 of Resistance
LEXIVA (fosamprenavir, FOS)         No Evidence of Resistance
CRIXIVAN (indinavir, IDV)           No Evidence of Resistance
FORTOVASE (saquinavir, SQV)         No Evidence of Resistance
PREZISTA (darunavir, DRV)           No Evidence of Resistance
KALETRA (lopinavir+ritonavir, LPV)  No Evidence of Resistance
VIRACEPT (nelfinavir, NFV)          No Evidence of Resistance
REYATAZ (atazanavir, ATV)           No Evidence of Resistance
APTIVUS (tipranavir, TPV)           No Evidence of Resistance
*   At least one mutation shown has not been fully validated.
**  At least one mutation shown has not been clinically
verified.  *** For at least one mutation, both notes above apply.
DRUG RESISTANCE MUTATIONS DETECTED:
Reverse Transcriptase Gene: M184V
Protease Gene:
NOVEL MUTATIONS DETECTED:
Reverse Transcriptase Gene: V35M, T39A, R83K, E122P, E169D,
I178L, R211K, L214F, R277K, Q278H, L283I, I293V, I326V, I329L
Protease Gene: V3I, K20R, M36I, S37N, R41K, 
L63P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</si>
  <si>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T69N
Protease Gene:
NOVEL MUTATIONS DETECTED:
Reverse Transcriptase Gene: E122K, S162C, G196E, R211K, L214F,
E224D, E248N, R277K, I293V, D324E, E328D
Protease Gene: V3I, I15V, E35D, M36I, S37D, L63Q, I72T
HIV Subtype: B
These 
results were obtained using the Abbott ViroSeq(R) v2.0
assay. This test has been approved by the FDA for IVD use.</t>
  </si>
  <si>
    <t>TESTS-------------RESULTS--------UNITS--REF. RANGE---
HIV-1 GENOTYPING               REPORT                 
HIV-1 DRUG RESISTANCE MUTATION ANALYSIS
Nucleoside Reverse Transcriptase Inhibitors
EPIVIR (lamivudine, 3TC)            Resistance **
EMTRIVA (emtricitabine, FTC)        Resistance **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Possible Resistance ***
SUSTIVA (efavirenz, EFV)            Possible Resistance ***
VIRAMUNE (nevirapine, NVP)          Possible Resistance ***
INTELENCE (etravirine, ETR)         No Evidence of Resistance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M184I, M230L
Protease Gene:
NOVEL MUTATIONS DETECTED:
Reverse Transcriptase Gene: I63M, E122Q, S162C, K173D, Q174K,
D177E, R211K, L214F, V245E, E248D, I293V, E297K, Q334H, G335D
Protease Gene: V3I, I13V, I15V, 
M36I, S37D, I62V, L63S, I64V,
H69Y
HIV Subtype: B
These results were obtained using the Abbott ViroSeq(R) v2.0
assay. This test has been approved by the FDA for IVD use.</t>
  </si>
  <si>
    <t>HIV GENOTYPING: TNP
COMMENTS: DNR</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</si>
  <si>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V35M, T39A, V60I, R83K, K103R,
E122P, D177E, T200A, R211K, L214F, V245M, D250E, K275R, R277K,
Q278H, T286A, P294A, P294T, L310I
Protease Gene: V3I, S37D, L63S,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</si>
  <si>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K11T, V35T, T39N, E40D, D121H,
S162C, K173A, Q174K, D177E, I178M, T200A, R211Q, L214F, V245Q,
R277K, K281R, E291D, V292I, I293V, E297A, L301M, K311R, E312D,
Q334P, 
G335D
Protease Gene: V3I, T12A, I13V, L19T, K20I, E35D, M36I, S37N,
R41K, L63P, C67S, H69K, V82I, L89M
HIV Subtype: G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</si>
  <si>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E138A
Protease Gene:
NOVEL MUTATIONS DETECTED:
Reverse Transcriptase Gene: K20R, V35E, T39A, K64R, A98S, E122K,
D123E, I142V, I178M, T200E, R211Q, L214F, S251I, P272A, R277K,
I293V, K311R
Protease Gene: V3I, L63P, I72T, V77I,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</si>
  <si>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V90I
Protease Gene:
NOVEL MUTATIONS DETECTED:
Reverse Transcriptase Gene: V35T, K49R, R83K, E122P, I135T,
S162A, D177E, I178L, R211K, L214F, V245E, P272A, R277K, T286A,
I293V, E297K, S322A
Protease Gene: V3I, M36I, S37D, S37N, R57K, 
D60E, L63P, V77I,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</si>
  <si>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Resistance
VIRAMUNE (nevirapine, NVP)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L10I, A71V
NOVEL MUTATIONS DETECTED:
Reverse Transcriptase Gene: K20R, K82R, A98S, V118I, D121H,
I135R, K173Q, T200E, I202V, R211K, E248D, R277K, T286A, E297D,
V317A
Protease Gene: V3I, I13V, S37N, R57K, L63Q, I64V, E65D, I72V,
P79A, I93L
HIV 
Subtype: B
These results were obtained using the Abbott ViroSeq(R) v2.0
assay. This test has been approved by the FDA for IVD use.</t>
  </si>
  <si>
    <t>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INTELENCE (etravirine, ETR)         No Evidence of Resistance
VIRAMUNE (nevirapine, NVP)          No Evidence of Resistance
Protease Inhibitors
AGENERASE 
(amprenavir, APV)         No Evidence of Resistance
LEXIVA (fosamprenavir, FOS)         No Evidence of Resistance
CRIXIVAN (indinavir, IDV)           No Evidence of Resistance
FORTOVASE (saquinavir, SQV)         No Evidence of Resistance
PREZISTA (darunavir, DRV)           No Evidence of Resistance
KALETRA (lopinavir+ritonavir, LPV)  No Evidence of Resistance
VIRACEPT (nelfinavir, NFV)          No Evidence of Resistance
REYATAZ (atazanavir, ATV)           No Evidence of Resistance
APTIVUS (tipranavir, TPV)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V60I, K104R, E122K, D123E, D177E,
T200A, R211T, V245I, E248D, R277K, T286A, G335D
Protease Gene: V3I, S37N, 
L63P, C67S, H69Y, I72T, V77I
HIV Subtype: B
These results were obtained using the Abbott ViroSeq(R) v2.0
assay. This test has been approved by the FDA for IVD use.</t>
  </si>
  <si>
    <t>TESTS-------------RESULTS--------UNITS--REF. RANGE---
HIV-1 GENOTYPING               REPORT                 
HIV-1 DRUG RESISTANCE MUTATION ANALYSIS
Nucleoside Reverse Transcriptase Inhibitors
EPIVIR (lamivudine, 3TC)            Resistance
EMTRIVA (emtricitabine, FTC)        Resistance
RETROVIR (zidovudine, AZT)          No Evidence of Resistance
VIDEX (didanosine, ddI)             Possible Resistance
ZERIT (stavudine, d4T)              No Evidence of Resistance
ZIAGEN (abacavir, ABC)              Resistance
VIREAD (tenofovir, TDF)             Possible Resistance
Non-Nucleoside Reverse Transcriptase Inhibitors
RESCRIPTOR (delavirdine, DLV)       Resistance ***
SUSTIVA (efavirenz, EFV)            Possible Resistance ***
VIRAMUNE (nevirapine, NVP)          Resistance ***
INTELENCE (etravirine, ETR)         Possible Resistance ***
Protease Inhibitors
AGENERASE (amprenavir, APV)         No Evidence of Resistance
LEXIVA (fosamprenavir, FOS)         
No Evidence of Resistance
CRIXIVAN (indinavir, IDV)           No Evidence of Resistance
FORTOVASE (saquinavir, SQV)         No Evidence of Resistance
KALETRA (lopinavir+ritonavir, LPV)  No Evidence of Resistance
VIRACEPT (nelfinavir, NFV)          No Evidence of Resistance
REYATAZ (atazanavir, ATV)           No Evidence of Resistance
APTIVUS (tipranavir, TPV)           No Evidence of Resistance
PREZISTA (darunavir, DRV)           No Evidence of Resistance
*   At least one mutation shown has not been fully validated.
**  At least one mutation shown has not been clinically
verified.  *** For at least one mutation, both notes above apply.
DRUG RESISTANCE MUTATIONS DETECTED:
Reverse Transcriptase Gene: K65R, E138K, Y181I, M184V
Protease Gene:
NOVEL MUTATIONS DETECTED:
Reverse Transcriptase Gene: V35T, E36A, T39D, S48T, V60I, K104R,
D123S, I135M, K173T, Q174K, D177E, T200A, Q207E, L210F, L214F,
V245Q, D250E, R277K, E291D, V292I, I293V, Q334H, G335D
Protease Gene: 
V3I, I15V, L19Q, M36I, S37N, R41K, H69K, T74S,
L89M, I93L
HIV Subtype: C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</si>
  <si>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S48T, E122K, D123E, S162A, E169D,
G196E, T200A, L214F, P272A, I293V, D324E
Protease Gene: V3I, S37N, L63P, C67S, V77I
HIV Subtype: B
These results were obtained 
using the Abbott ViroSeq(R) v2.0
assay. This test has been approved by the FDA for IVD use.</t>
  </si>
  <si>
    <t>01/06/2018</t>
  </si>
  <si>
    <t>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INTELENCE (etravirine, ETR)         No Evidence of Resistance
VIRAMUNE (nevirapine, NVP)          No Evidence of Resistance
Protease Inhibitors
AGENERASE 
(amprenavir, APV)         No Evidence of Resistance
LEXIVA (fosamprenavir, FOS)         No Evidence of Resistance
CRIXIVAN (indinavir, IDV)           No Evidence of Resistance
FORTOVASE (saquinavir, SQV)         No Evidence of Resistance
PREZISTA (darunavir, DRV)           No Evidence of Resistance
KALETRA (lopinavir+ritonavir, LPV)  No Evidence of Resistance
VIRACEPT (nelfinavir, NFV)          No Evidence of Resistance
REYATAZ (atazanavir, ATV)           No Evidence of Resistance
APTIVUS (tipranavir, TPV)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E122K, D123E, K166R, I178M, G196E,
R211K, L214F, S251N, P272A, R277K, L283I, V292I, I293V, Q334L
Protease 
Gene: V3I, I13V, S37N, L63P, H69Q,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</si>
  <si>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Resistance
VIRAMUNE (nevirapine, NVP)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V35I, K104R, E122K, S162C, T200A,
Q207K, R211K, L214F, V245L, P272A, R277K, L283I, I293V, E297V,
I329L
Protease Gene: V3I, E35D, R41K, L63P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</si>
  <si>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L10I, L10V
NOVEL MUTATIONS DETECTED:
Reverse Transcriptase Gene: K11T, V35T, T39K, K43E, K102Q,
D121H, D123S, I142V, S162Y, K173S, Q174K, D177E, V179I, T200A,
Q207A, R211K, L214F, V245Q, E248N, P272A, R277K, T286A, 
E291D,
V292I, I293V, P294T, E312D, I326V, G335D
Protease Gene: V3I, I13V, E35D, M36I, S37D, S37N, R41K, D60E,
L63V, H69K, L89M
HIV Subtype: AE
These results were obtained using the Abbott ViroSeq(R) v2.0
assay. This test has been approved by the FDA for IVD use.</t>
  </si>
  <si>
    <t>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INTELENCE (etravirine, ETR)         No Evidence of Resistance
VIRAMUNE (nevirapine, NVP)          No Evidence of Resistance
Protease Inhibitors
AGENERASE 
(amprenavir, APV)         No Evidence of Resistance
LEXIVA (fosamprenavir, FOS)         No Evidence of Resistance
CRIXIVAN (indinavir, IDV)           No Evidence of Resistance
FORTOVASE (saquinavir, SQV)         No Evidence of Resistance
PREZISTA (darunavir, DRV)           No Evidence of Resistance
KALETRA (lopinavir+ritonavir, LPV)  No Evidence of Resistance
VIRACEPT (nelfinavir, NFV)          No Evidence of Resistance
REYATAZ (atazanavir, ATV)           No Evidence of Resistance
APTIVUS (tipranavir, TPV)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E6D, K20R, E122K, D177E, T200I,
V245K, P272A, A288S, I293V, S322A, G333E, Q334H
Protease Gene: V3I, T12K, 
I15V, S37N, R41K, I62V, L63T, V77I,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</si>
  <si>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K20R, E122K, I135T, E169D, Q174K,
G196E, I202V, R211K, S251I, R277K, T286A, E297K, Q334N
Protease Gene: V3I, L19Q, M36I, S37D, S37N, I62V, L63P, H69Y,
I72V,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</si>
  <si>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A98S, E122K, I135V, I178M, R211Q,
L214F, P243S, V245Q, I257L, R277K, K281R, I293V, L325I
Protease Gene: V3I, T12S, L19Q, E35D, S37N, R41K, R57K, D60E,
Q61E, I62V, L63P,
 H69Y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</si>
  <si>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V35M, T39A, E40D, E53D, A98S, E122K,
D123E, Q197E, R211K, L214F, I257L, R277K, K281R, T286P, E291D,
V292I, I293V, E297Q, K311R
Protease Gene: V3I, I15V, G16E, S37N, 
P39S, I62V, L63A, K70R,
I72E,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</si>
  <si>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V35T, E122K, E169D, I178L, T200A,
L214F, R277K, K281R, L283I, I293V, G335D
Protease Gene: V3I, I13V, S37T, P39Q, R41K, K43R, L63E, I64V,
E65D, H69Y, I72V,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</si>
  <si>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K104R, E122K, D123E, I142V, S162C,
I178M, G196E, T200A, R211G, L214F, V245E, E248D, R277K, Q278N,
I293V, G335N
Protease Gene: V3I, L19I, S37N, R57K, L63P, H69Q,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</si>
  <si>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E44D, R83K, E122K, I142V, S162A,
K166R, K173T, D177E, I178M, L214F, V245M, E248K, E248N, T286A,
I293V, G333E, Q334N, G335S
Protease Gene: V3I, L19I, S37N, L63P,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</si>
  <si>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D123A, S162C, D177N, T200A,
I202V, R211K, L214F, V245L, R277K, T286A, I293V, E297Q, Q334H
Protease Gene: V3I, K14R, I15V, S37C, R41K, R57K, D60E, Q61E,
L63P, 
I64V, H69Q, V77I
HIV Subtype: B
These results were obtained using the Abbott ViroSeq(R) v2.0
assay. This test has been approved by the FDA for IVD use.</t>
  </si>
  <si>
    <t>01/15/2018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</si>
  <si>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V108I
Protease Gene:
NOVEL MUTATIONS DETECTED:
Reverse Transcriptase Gene: V35I, T39A, S48E, V60I, A98S, T107S,
D121C, D121H, D121R, D121Y, I135M, K166R, I178L, V179I, G196E,
R211K, L214F
Protease Gene: V3I, S37N, L63P, I64L, I64M, I72T,
 V77I
HIV Subtype: B
These results were obtained using the Abbott ViroSeq(R) v2.0
assay. This test has been approved by the FDA for IVD use.</t>
  </si>
  <si>
    <t>TESTS-------------RESULTS--------UNITS--REF. RANGE---
HIV-1 GENOTYPING               REPORT                 
HIV-1 DRUG RESISTANCE MUTATION ANALYSIS
Nucleoside Reverse Transcriptase Inhibitors
EPIVIR (lamivudine, 3TC)            No Evidence of Resistance
EMTRIVA (emtricitabine, FTC)        No Evidence of Resistance
RETROVIR (zidovudine, AZT)          No Evidence of Resistance
VIDEX (didanosine, ddI)             No Evidence of Resistance
ZERIT (stavudine, d4T)              No Evidence of Resistance
ZIAGEN (abacavir, ABC)              No Evidence of Resistance
VIREAD (tenofovir, TDF)             No Evidence of Resistance
Non-Nucleoside Reverse Transcriptase Inhibitors
RESCRIPTOR (delavirdine, DLV)       No Evidence of Resistance
SUSTIVA (efavirenz, EFV)            No Evidence of Resistance
INTELENCE (etravirine, ETR)         No Evidence of Resistance
VIRAMUNE (nevirapine, NVP)          No Evidence of Resistance
Protease Inhibitors
AGENERASE 
(amprenavir, APV)         No Evidence of Resistance
LEXIVA (fosamprenavir, FOS)         No Evidence of Resistance
CRIXIVAN (indinavir, IDV)           No Evidence of Resistance
FORTOVASE (saquinavir, SQV)         No Evidence of Resistance
PREZISTA (darunavir, DRV)           No Evidence of Resistance
KALETRA (lopinavir+ritonavir, LPV)  No Evidence of Resistance
VIRACEPT (nelfinavir, NFV)          No Evidence of Resistance
REYATAZ (atazanavir, ATV)           No Evidence of Resistance
APTIVUS (tipranavir, TPV)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V21I, V35I, S48T, V60I, E122K,
I178L, V179I, E194D, G196E, L214F, V245K, V245M, D250E, T286A,
E291D, E297R, 
K311R, V317A, Q334N, G335D
Protease Gene: V3I, I13V, L19I, M36I, S37N, R41K, K45R, I62V,
L63S, I64V, E65D, I72L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</si>
  <si>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V35T, K49R, E53D, E122R, D123E,
I135V, D177E, I178M, L214F, P272A, I293V
Protease Gene: V3I, L19I, S37N, P39S, L63P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</si>
  <si>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Resistance
VIRAMUNE (nevirapine, NVP)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K20R, V35I, K102R, D121H, D121Y,
I135V, S162C, Q174K, Q174R, D177E, V179A, T200A, Q207E, R211K,
L214F, R277K, I293V, K311R, I329L, Q334D, G335N
Protease Gene: V3I, E35D, S37N, R41K, R57K, L63P, V77I, 
V82I,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</si>
  <si>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D123N, I142M, A158S, S162C, E169D,
I178M, T200A, R211Q, L214F, R277K, T286A, I293V, E297K, S322T,
Q334L
Protease Gene: V3I, T12A, I13V, I15V, S37N, R57K, I62V, 
L63S,
I64V,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</si>
  <si>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Possible Resistance
VIREAD (tenofovir, TDF)             No Evidence of Resistance
ZERIT (stavudine, d4T)              No Evidence of Resistance
ZIAGEN (abacavir, ABC)              No Evidence of Resistance
Non-Nucleoside Reverse Transcriptase Inhibitors
EDURANT (rilpivirine, RPV)          Possible Resistance ***
INTELENCE (etravirine, ETR)         Possible Resistance ***
SUSTIVA (efavirenz, EFV)            Resistance ***
VIRAMUNE (nevirapine, NVP)          Resistance ***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T69D, V90I, K103S, Y181C
Protease Gene:
NOVEL MUTATIONS DETECTED:
Reverse Transcriptase Gene: K101R, E122K, K173Q, D177N, I195K,
G196E, T200A, E203K, Q207E, R211K, L214F, V245Q, D250E, R277K,
E297R, Q334Y
Protease Gene: V3I, K14R, R41K, L63P, H69Q,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</si>
  <si>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T69N
Protease Gene:
NOVEL MUTATIONS DETECTED:
Reverse Transcriptase Gene: V35I, V35M, T39A, S68G, K173E,
I178L, T200A, Q207E, L214F, V245E, R277K, I293V, Q334C
Protease Gene: V3I, S37N, P39Q, L63P, I64L,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</si>
  <si>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V35M, W88C, E122K, D123E, D177E,
T200A, Q207E, R211K, L214F, V245Q, D250E, S251D, P272A, R277K,
T286A, T286V, A288S, I293V
Protease Gene: V3I, K20M, M36I, S37N, R41K, 
K43R, L63Q, I64V,
E65D, I72V
HIV Subtype: B
These results were obtained using the Abbott ViroSeq(R) v2.0
assay. This test has been approved by the FDA for IVD use.</t>
  </si>
  <si>
    <t>02/16/2018</t>
  </si>
  <si>
    <t>HIV GENOTYPING: see note
COMMENTS: 02/15/18</t>
  </si>
  <si>
    <t>02/05/2018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</si>
  <si>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Possible Resistance
INTELENCE (etravirine, ETR)         Possible Resistance
SUSTIVA (efavirenz, EFV)            Possible Resistance
VIRAMUNE (nevirapine, NVP)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T69N, Y181C
Protease Gene: A71T
NOVEL MUTATIONS DETECTED:
Reverse Transcriptase Gene: D123E, K173Q, D177E, Q207E, R211K,
L214F, K275R, R277K, Q278N, I293V, D324E, Q334S
Protease Gene: V3I, S37N, L63P, I72E, V77I, I93L
HIV Subtype: B
These results were obtained using the 
Abbott ViroSeq(R) v2.0
assay. This test has been approved by the FDA for IVD use.</t>
  </si>
  <si>
    <t>02/20/2018</t>
  </si>
  <si>
    <t>TESTS-------------RESULTS--------UNITS--REF. RANGE---
HIV-1 GENOTYPING               REPORT                 
HIV-1 DRUG RESISTANCE MUTATION ANALYSIS
Nucleoside Reverse Transcriptase Inhibitors
EMTRIVA (emtricitabine, FTC)        Resistance
EPIVIR (lamivudine, 3TC)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T69N, M184V
Protease Gene:
NOVEL MUTATIONS DETECTED:
Reverse Transcriptase Gene: V60I, V118I, E122K, D123E, I135T,
I142T, S162C, G196E, T200A, R211K, V245Q, D250E, P272A, R277K,
K281R, I293V, E297K, A304E, S322T, Q334L
Protease Gene: V3I, I15V, E35D, S37D, S37E, L63S
HIV 
Subtype: B
These results were obtained using the Abbott ViroSeq(R) v2.0
assay. This test has been approved by the FDA for IVD use.</t>
  </si>
  <si>
    <t>03/07/2018</t>
  </si>
  <si>
    <t>HIV GENOTYPING: see note
COMMENTS: 03/07/18</t>
  </si>
  <si>
    <t>02/04/2018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</si>
  <si>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V35L, W88C, D177E, I178M, T200A,
I202V, V245E, E297T, I326M
Protease Gene: V3I, I15V, E35N, S37E, R41K, K55R, L63P
HIV Subtype: B
These results were obtained 
using the Abbott ViroSeq(R) v2.0
assay. This test has been approved by the FDA for IVD use.</t>
  </si>
  <si>
    <t>HIV GENOTYPING: see note
COMMENTS: 02/16/18</t>
  </si>
  <si>
    <t>02/15/2018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</si>
  <si>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L33F
NOVEL MUTATIONS DETECTED:
Reverse Transcriptase Gene: K11T, K20R, V35T, T39K, K43E, D121E,
D123S, K173S, Q174K, D177E, V179I, T200A, Q207A, R211S, L214F,
V245Q, E248D, D250E, R277K, K281R, T286A, E291D, P294A, 
E312D,
V317A, I329V, G335D
Protease Gene: V3I, I13V, E35D, M36I, S37N, R41K, R57K, H69K,
L89M
HIV Subtype: AE
These results were obtained using the Abbott ViroSeq(R) v2.0
assay. This test has been approved by the FDA for IVD use.</t>
  </si>
  <si>
    <t>02/23/2018</t>
  </si>
  <si>
    <t>HIV GENOTYPING: see note
COMMENTS: 02/23/18</t>
  </si>
  <si>
    <t>02/22/2018</t>
  </si>
  <si>
    <t>03/02/2018</t>
  </si>
  <si>
    <t>HIV GENOTYPING: see note
COMMENTS: 03/02/18</t>
  </si>
  <si>
    <t>02/02/2018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</si>
  <si>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A98S, K104R, E122K, G196E, L214F,
V245M, P272A, R277K, T286A
Protease Gene: V3I, K14R, Q18I, S37D, R41K, I72V, V77I,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</si>
  <si>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V35L, T39A, R83K, I178M, R211K,
L214F, V245M, D250E, S251D, R277K, A288S, P294A, P294S
Protease Gene: V3I, I13V, M36I, S37D, R41K, R57K, D60E, L63P,
I72V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</si>
  <si>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V60I, E122K, D123E, S162C,
Q174K, I178L, T200A, R211K, L214F, V245M, E248D, D250E, T286A,
I293V, E297A, Q334L
Protease Gene: V3I, E35D, M36I, S37E, I62V, L63P, 
I64L, T74S,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</si>
  <si>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V35T, E36A, T39E, S48T, E122K,
D123N, K173A, Q174K, D177E, T200A, Q207E, R211K, L214F, V245Q,
L283I, V292I, I293V, K311R, E312A, E312P, E312Q, V317A, 
Q334H,
G335D
Protease Gene: V3I, I15V, G16A, M36I, S37D, R41K, H69K, L89M,
I93L
HIV Subtype: C
These results were obtained using the Abbott ViroSeq(R) v2.0
assay. This test has been approved by the FDA for IVD use.</t>
  </si>
  <si>
    <t>02/26/2018</t>
  </si>
  <si>
    <t>HIV GENOTYPING: see note
COMMENTS: 02/26/18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</si>
  <si>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V35T, T39A, E122K, D123E,
I135R, I142V, S162C, D177E, T200A, Q207N, R211K, L214F, S251D,
T286A, I293V, E297K, Q334L
Protease Gene: V3I, E35D, S37N, R41K, L63P
HIV Subtype: B
These results were obtained using the Abbott ViroSeq(R) v2.0
assay. This test has been approved by the FDA for IVD use.</t>
  </si>
  <si>
    <t>HIV GENOTYPING: see note
COMMENTS: 02/20/18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</si>
  <si>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Resistance ***
VIRAMUNE (nevirapine, NVP)          Resistance ***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D67N, K103N, P225H
Protease Gene:
NOVEL MUTATIONS DETECTED:
Reverse Transcriptase Gene: S48A, E122K, D123E, S162C, D177E,
R211K, V245A, V245E, P272A, R277K, I293V, D324E, I329L, Q334H
Protease Gene: V3I, S37N, R57K, L63P, I72V
HIV Subtype: B
These results were 
obtained using the Abbott ViroSeq(R) v2.0
assay. This test has been approved by the FDA for IVD use.</t>
  </si>
  <si>
    <t>02/21/2018</t>
  </si>
  <si>
    <t>HIV GENOTYPING: see note
COMMENTS: 02/21/18</t>
  </si>
  <si>
    <t>03/08/2018</t>
  </si>
  <si>
    <t>HIV GENOTYPING: see note
COMMENTS: 03/08/18</t>
  </si>
  <si>
    <t>02/07/2018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</si>
  <si>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V35T, A98S, D177E, T200A,
I202V, E204K, Q207D, L210F, R211K, E248D, P272A, T286A, E297K,
L301I, I329L, Q334E
Protease Gene: V3I, I13V, E35D, S37D, R57K, D60E, 
L63P, I64V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</si>
  <si>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V106I
Protease Gene:
NOVEL MUTATIONS DETECTED:
Reverse Transcriptase Gene: K11T, V35I, D121Y, I135T, S162C,
L214F, K249Q, R277K, Q278H, K281R, L283I, I293V, P294T
Protease Gene: V3I, T12I, S37N, R41K, R57K, L63Q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</si>
  <si>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Resistance **
EPIVIR (lamivudine, 3TC)            Resistance **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V90I, M184I
Protease Gene:
NOVEL MUTATIONS DETECTED:
Reverse Transcriptase Gene: V35I, T39A, R83K, A98S, G196E,
T200A, Q207E, R211K, L214F, V245M, P272S, R277K, T286A, A288S
Protease Gene: V3I, I15V, E35D, S37N, R41K, I62V, L63P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</si>
  <si>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K22R, V35I, I135L, E169D, T200A,
R211K, L214F, P243S, E248D, R277K, K281R, I293V, E297K
Protease Gene: V3I, T12K, G17E, L19I, S37N, D60E, Q61E, I62V,
L63P, I64V, E65D,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</si>
  <si>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Possible Resistance ***
VIDEX (didanosine, ddI)             No Evidence of Resistance
VIREAD (tenofovir, TDF)             No Evidence of Resistance
ZERIT (stavudine, d4T)              Possible Resistance ***
ZIAGEN (abacavir, ABC)              No Evidence of Resistance
Non-Nucleoside Reverse Transcriptase Inhibitors
EDURANT (rilpivirine, RPV)          Resistance **
INTELENCE (etravirine, ETR)         No Evidence of Resistance
SUSTIVA (efavirenz, EFV)            Resistance **
VIRAMUNE (nevirapine, NVP)          Resistance **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T69N, Y188L, T215S
Protease Gene:
NOVEL MUTATIONS DETECTED:
Reverse Transcriptase Gene: I50V, S68G, A158S, S162G, E169D,
T200A, Q207E, R211K, L214F, V245Q, I257L, P272A, T286A, A288S,
I293V, E297K
Protease Gene: V3I, I15V, M36I, S37N, R41K, L63P, I64V, K70R,
I72V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</si>
  <si>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R83K, E122K, I135V, L214F,
V245M, D250E, P272A, T286A, I293V
Protease Gene: V3I, I15V, S37N, I64V, K70R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</si>
  <si>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K49R, I50V, E122K, I135T, S162C,
I178M, R211K, L214F, V245Q, E248D, P272A, R277K, K281R, P294A,
E297K, Q334D
Protease Gene: V3I, I13V, I15V, S37T, L63P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</si>
  <si>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Resistance
EPIVIR (lamivudine, 3TC)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M184V
Protease Gene: A71V
NOVEL MUTATIONS DETECTED:
Reverse Transcriptase Gene: E6D, A98S, D177E, V179I, T200E,
Q207K, R211K, V245I, E248D, K249Q, D250E, R277K, K281R, I293V,
E297K, A304E, V317A, S322T, I329V, Q334E
Protease Gene: V3I, E35D, S37D, S37E, R41K, L63A, I64M, 
H69Y,
V77I, L89M,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</si>
  <si>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Resistance ***
EPIVIR (lamivudine, 3TC)            Resistance ***
RETROVIR (zidovudine, ZDV)          Resistance ***
VIDEX (didanosine, ddI)             Resistance ***
VIREAD (tenofovir, TDF)             Resistance ***
ZERIT (stavudine, d4T)              Resistance ***
ZIAGEN (abacavir, ABC)              Resistance ***
Non-Nucleoside Reverse Transcriptase Inhibitors
EDURANT (rilpivirine, RPV)          No Evidence of Resistance
INTELENCE (etravirine, ETR)         No Evidence of Resistance
SUSTIVA (efavirenz, EFV)            Resistance ***
VIRAMUNE (nevirapine, NVP)          Resistance ***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M41L, L74I, A98G, K103N, M184V,
L210W, T215Y, K219R, P225H, K238T
Protease Gene:
NOVEL MUTATIONS DETECTED:
Reverse Transcriptase Gene: K20R, V35I, E44D, V118I, D123G,
I135L, S162C, D177E, T200A, E203K, Q207E, R211K, L214F, L228H,
V245K, E248N, P272A, R277K, T286A, A288G, I293V, E297K, D324E,
G333E, Q334H
Protease Gene: V3I, K20R, M36I, 
S37N, R41K, I62V, L63P, I64V,
E65D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</si>
  <si>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V35L, K49R, V60I, R83K, E122K,
E169D, G196E, L214F, E248Q, P272A, R277K, K281R, I293V, I326V
Protease Gene: V3I, I15V, M36I, S37N, K45R, I72T
HIV Subtype: B
These results were obtained using the Abbott ViroSeq(R) v2.0
assay. This test has been approved by the FDA for IVD use.</t>
  </si>
  <si>
    <t>03/09/2018</t>
  </si>
  <si>
    <t>HIV GENOTYPING: see note
COMMENTS: 03/09/18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</si>
  <si>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E122K, I142V, G196E, T200I, L210F,
R211K, L214F, E248D, P272A, R277K, T286A, A288G, V292I, I293V,
E297K, V317A, I329L, G333E, Q334L
Protease Gene: V3I, I15V, E35D, 
M36I, S37N, L63T, I72T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</si>
  <si>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R83K, E122Q, Q174L, D177E, T200I,
Q207E, L214F, V245E, E248D, V292I, I293V, E297Q, G333E, Q334H
Protease Gene: V3I, S37N, R57K, L63A, V77I, L89M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</si>
  <si>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Q58E
NOVEL MUTATIONS DETECTED:
Reverse Transcriptase Gene: I135T, T165I, T200A, R211K, L214F,
T286A, I329L, G333E, Q334H
Protease Gene: V3I, T12A, E35D, S37N, R57K, L63P, I72V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</si>
  <si>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K32T, V35I, T39A, T39E, T39K, V60I,
R83K, D121Y, I135R, K173Q, D177E, I178L, R211K, L214F, E248D,
R277K, T286A, A288S, E297A, Q334N
Protease Gene: V3I, T12S, K14R, 
I15V, G16E, L19I, K20M, E21Q,
M36I, S37N, I62V, L63H, I72V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</si>
  <si>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V35T, V60I, K102Q, S162Y, E169D,
T200A, L214F, I274V, R277K, K281R, A288S
Protease Gene: V3I, I15V, L19Q, S37N, D60E, Q61E, L63P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</si>
  <si>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V108I
Protease Gene:
NOVEL MUTATIONS DETECTED:
Reverse Transcriptase Gene: V35I, E122K, D123E, K173Q, D177E,
I178L, R211K, L214F, E248D, R277K, P294S, G333D, Q334L
Protease Gene: V3I, T12N, S37N, D60E, Q61E, L63P, H69Q,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</si>
  <si>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D123N, I135T, S162C, Q207A, R211K,
L214F, P272A, R277K, I293V, P294T, E297K, I326V, G333E, Q334H
Protease Gene: V3I, T12P, I13V, G16E, K20R, M36I, S37D, R41K,
L63N, 
I72T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</si>
  <si>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V35A, E122K, I142V, T165I, F171Y,
I195T, L214F, V245M, E248N, P272A, R277K, K281R, T286A, I293V,
E297K, Q334L
Protease Gene: V3I, I13V, S37N, L63H, L63P, L63Q, 
I64L, I64V,
I93L
HIV Subtype: B
These results were obtained using the Abbott ViroSeq(R) v2.0
assay. This test has been approved by the FDA for IVD use.</t>
  </si>
  <si>
    <t>03/05/2018</t>
  </si>
  <si>
    <t>HIV GENOTYPING: see note
COMMENTS: 03/05/18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</si>
  <si>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E122K, D123E, Q174H, D177E, V179I,
G196E, R211K, E248N, E297A, I329V, Q334L
Protease Gene: V3I, K20R, E35D, M36L, S37N, R41K, L63P, I64L,
I72V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</si>
  <si>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A71V
NOVEL MUTATIONS DETECTED:
Reverse Transcriptase Gene: V35T, W88C, E122K, T200A, E204A,
Q207E, L210S, R211K, L214F, V245M, V245T, S251I, S251T, P272A,
R277K, I293V, I329L
Protease Gene: V3I, K20R, E35D, M36I, M36L, 
S37N, I62V, L63S,
I72T, V77I, V82I,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</si>
  <si>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E138A
Protease Gene:
NOVEL MUTATIONS DETECTED:
Reverse Transcriptase Gene: V60I, E122P, I135T, I142V, T165I,
F171Y, D177E, I178M, G196E, R211K, L214F, L228H, L228I, L228N,
P243T, V245E, P272S, R277K, K311R, Q334Y
Protease Gene: V3I, 
I13V, I15V, M36I, S37N, L63S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</si>
  <si>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Resistance ***
VIDEX (didanosine, ddI)             No Evidence of Resistance
VIREAD (tenofovir, TDF)             No Evidence of Resistance
ZERIT (stavudine, d4T)              Resistance ***
ZIAGEN (abacavir, ABC)              No Evidence of Resistance
Non-Nucleoside Reverse Transcriptase Inhibitors
EDURANT (rilpivirine, RPV)          No Evidence of Resistance
INTELENCE (etravirine, ETR)         No Evidence of Resistance
SUSTIVA (efavirenz, EFV)            Resistance ***
VIRAMUNE (nevirapine, NVP)          Resistance ***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Possible Resistance
*   At least one mutation shown has not been fully validated.
**  At least one mutation shown has not been clinically
verified.  *** For at least one mutation, both notes above apply.
DRUG RESISTANCE MUTATIONS DETECTED:
Reverse Transcriptase Gene: D67N, V106I, G190S, T215I, K219E
Protease Gene: L10I, I54V, A71V
NOVEL MUTATIONS DETECTED:
Reverse Transcriptase Gene: E6D, V35L, E122K, D123E, S162C,
S162N, S162Y, G190R, R211K, L214F, L228R, K249Q, P272A, R277K,
K281R, I293V, P313T
Protease Gene: V3I, S37D, I62V, L63P, L63S, I72V,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</si>
  <si>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V106I
Protease Gene:
NOVEL MUTATIONS DETECTED:
Reverse Transcriptase Gene: E122K, K166R, D177E, I178L, T200A,
Q207E, L214F, V245E, V245K, V245M, D250E, T286A, A288T, I293V,
E297Q, I326V, Q334H
Protease Gene: V3I, T12S, I15V, L19I, S37N, 
D60E, I62V, L63S,
I64V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</si>
  <si>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Possible Resistance ***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T69D, T69N
Protease Gene:
NOVEL MUTATIONS DETECTED:
Reverse Transcriptase Gene: E6D, V8I, I142T, K173Q, I178M,
R211K, L214F, V245M, K249Q, R277K, K281R, A288S, I293V, I329L,
G335D
Protease Gene: V3I, I15V, L19I, V77I
HIV Subtype: B
These results were obtained using the Abbott ViroSeq(R) v2.0
assay. This test has been approved by the FDA for IVD use.</t>
  </si>
  <si>
    <t>03/13/2018</t>
  </si>
  <si>
    <t>HIV GENOTYPING: see note
COMMENTS: 03/13/18</t>
  </si>
  <si>
    <t>03/01/2018</t>
  </si>
  <si>
    <t>HIV GENOTYPING: see note
COMMENTS: 03/01/18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</si>
  <si>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A71V
NOVEL MUTATIONS DETECTED:
Reverse Transcriptase Gene: E6K, R83K, D123E, K166Q, N175H,
L214F, T286A, I293V, G333E
Protease Gene: V3I, I15V, M36I, S37N, R57K, I62V, L63P, L63S,
G68E,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</si>
  <si>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V35M, A98S, D177E, I178L, G196E,
Q207E, L214F, V245L, E248Q, R277K, I293V
Protease Gene: V3I, L19I, S37N, R41K, D60E, Q61E, L63P, C67S,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</si>
  <si>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V35M, E122K, D123E, I135V, S162A,
D177E, T200A, P272A, R284K, T286A, Q334L
Protease Gene: V3I, I13V, S37N, S37T, I62V, L63P, I72M,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</si>
  <si>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S162A, K173R, Q174E, R211S,
L214F, E248D, P272S, A288S, G333E, Q334Y
Protease Gene: V3I, L19I, K20R, M36I, S37D, R57K, L63C,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</si>
  <si>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Possible Resistance ***
VIREAD (tenofovir, TDF)             Possible Resistance ***
ZERIT (stavudine, d4T)              Possible Resistance ***
ZIAGEN (abacavir, ABC)              Possible Resistance ***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D67G, K70E
Protease Gene:
NOVEL MUTATIONS DETECTED:
Reverse Transcriptase Gene: V35E, T39A, I142V, K166R, K173N,
D177E, I178M, T200A, Q207N, R211K, L214F, Q278H, I293V, K311R,
D324E
Protease Gene: V3I, S37N, L63A, K70R,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</si>
  <si>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V35I, A98S, I135T, K173Q,
G196E, T200I, V245E, R277K, I293V, E297R, K311R, D324E, I329L,
G335D
Protease Gene: V3I, T12Q, L19Q, S37N, K45R, L63P, I72E,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</si>
  <si>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T69N
Protease Gene: L10I, L10V
NOVEL MUTATIONS DETECTED:
Reverse Transcriptase Gene: V35I, V35M, T39A, V118I, E122K,
D123E, T139I, T139L, T139S, I142A, I142T, I159V, T200A, Q207E,
R211K, V245E, E248N, D250E, L283I, I293V, I329V
Protease 
Gene: V3I, I13V, L33V, M36I, S37N, I64V,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</si>
  <si>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P4S, A98S, V118I, I135T, I142M,
S162C, E169D, Q174K, D177E, I178L, G196E, T200A, R211G, V245I,
V245M, R277K, I293V
Protease Gene: V3I, I13V, K14R, I15V, E35D, S37N, 
R57K, D60E,
Q61D, L63P, E65D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</si>
  <si>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K173N, Q174K, G196E, Q207E,
R211K, L214F, V245E, E248Q, P272N, R277K, T286A, Q334E
Protease Gene: V3I, K14S, L19K, S37D, L63A, I64V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</si>
  <si>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V106I, V108I
Protease Gene:
NOVEL MUTATIONS DETECTED:
Reverse Transcriptase Gene: V35I, D121C, D121Y, S162C, D177E,
I178L, R211K, L214F, T286A, I293V, S322T, G335C
Protease Gene: V3I, M36I, R41K, K45R, L63P, I64L,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</si>
  <si>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Resistance ***
EPIVIR (lamivudine, 3TC)            Resistance ***
RETROVIR (zidovudine, ZDV)          No Evidence of Resistance
VIDEX (didanosine, ddI)             Possible Resistance ***
VIREAD (tenofovir, TDF)             Possible Resistance ***
ZERIT (stavudine, d4T)              Possible Resistance ***
ZIAGEN (abacavir, ABC)              Possible Resistance ***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D67N, K70E, M184V
Protease Gene: L10I, A71T
NOVEL MUTATIONS DETECTED:
Reverse Transcriptase Gene: V35M, E40D, K102Q, K103R, S162C,
K173Q, V179A, T200A, Q207K, R211A, L214F, V245Q, D250E, R277K,
T286A, I293V, G333E
Protease Gene: V3I, L19Q, E35D, S37N, R57K, I62V, L63S, 
H69Y,
I72V,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</si>
  <si>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V179T
Protease Gene:
NOVEL MUTATIONS DETECTED:
Reverse Transcriptase Gene: V35E, T39K, K103R, I135T, T165I,
K173Q, T200I, P243T, R277K, L283I, E297R, V317A, Q334D
Protease Gene: V3I, T12I, I13V, I15V, S37N, R41K, I62V, I64V,
I72V,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</si>
  <si>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P4S, K20R, A98S, E122K, D123E,
I135T, D177E, T200A, L214F, K238R, V245E, D250N, P272T, I293V,
I329L
Protease Gene: V3I, T12N, K14R, L19H, L19Q, M36I, S37D, L63P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</si>
  <si>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V60I, E122K, K173E, Q174K, G196E,
Q207E, L228H, P272A, R277K, I293V, I329L
Protease Gene: V3I, L19Q, E35D, S37N, L63P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</si>
  <si>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Resistance
VIRAMUNE (nevirapine, NVP)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V60I, E122K, D123E, I135T, S162C,
Q174G, D177E, I195L, G196E, V245M, D250E, I293V, T296S, E297R,
I329L
Protease Gene: V3I, T12P, I13V, K14R, G16E, S37N, L63S, I64V,
E65D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</si>
  <si>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P4S, V35T, E122K, D123E, K173E,
K173Q, G196E, R211S, L214F, V245M, D250E, P272A, R277K, K281R,
I293V, P294T, E297K, G333E
Protease Gene: V3I, G16E, L33I, E35D, S37N, 
R57K, L63S, I64V,
E65D,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</si>
  <si>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Resistance
EPIVIR (lamivudine, 3TC)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V106I, M184V
Protease Gene:
NOVEL MUTATIONS DETECTED:
Reverse Transcriptase Gene: D123N, E169D, V179I, T200E, R211K,
L214F, E248D, D250E, R277K, K281R, I293V, E297K, D324E, G335D
Protease Gene: V3I, S37N, L63P, I64L, I72V,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</si>
  <si>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Resistance
VIRAMUNE (nevirapine, NVP)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K20R, D121H, S162A, I178L, I180V,
T200A, L214F, D250E, L283I, P294S, I326V
Protease Gene: V3I, L63A,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</si>
  <si>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L10I, A71T
NOVEL MUTATIONS DETECTED:
Reverse Transcriptase Gene: E122K, I142V, S162C, Q197E, T200A,
E204D, Q207K, R211G, V245T, E248D, E248N, R277K, I293V, P294L,
V317A, I329L
Protease Gene: V3I, I13V, L19I, S37A, S37C, 
S37G, S37T, P39S,
R41K, D60E, I62V, L63A, L63P, I64L,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</si>
  <si>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V21I, V60I, D177E, I178M, G196V,
T200A, L214F, R277K, L283I
Protease Gene: V3I, K14R, L19I, S37N, L63H, I64V, H69Q, V77I
HIV Subtype: B
These results were 
obtained using the Abbott ViroSeq(R) v2.0
assay. This test has been approved by the FDA for IVD use.</t>
  </si>
  <si>
    <t>03/15/2018</t>
  </si>
  <si>
    <t>HIV GENOTYPING: see note
COMMENTS: 03/15/18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</si>
  <si>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L10V
NOVEL MUTATIONS DETECTED:
Reverse Transcriptase Gene: P4S, K11R, K20R, A158S, E169D,
Q174H, I178M, T200A, R211K, L214F, R277K, T286A, S322A, I329L,
G333D, Q334H
Protease Gene: V3I, T12S, K14R, L19I, E35D, S37N, R41K, 
D60E,
L63P, L63S, L63T, I64L, I64V, H69Y, K70R, I72T,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</si>
  <si>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V35I, W88S, D121H, I135V,
D177E, I178L, R211Q, V245M, E248D, K275R, R277K, Q278H, L283I,
I293V, S322A, S322T, I329L, G335D
Protease Gene: V3I, S37E, R41K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</si>
  <si>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E122P, K166R, K173E, Q174R,
D177E, Q207E, V245E, I293V, G333E, Q334H
Protease Gene: V3I, K14R, I15V, S37N, R41K, L63P, E65D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</si>
  <si>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E122K, D123E, I142T, D177E,
I178L, T200E, E204K, T286A, E297K, Q334G
Protease Gene: V3I, E35D, M36I, S37N, I62V, L63S, I72V
HIV Subtype: B
These results 
were obtained using the Abbott ViroSeq(R) v2.0
assay. This test has been approved by the FDA for IVD use.</t>
  </si>
  <si>
    <t>03/06/2018</t>
  </si>
  <si>
    <t>HIV GENOTYPING: see note
COMMENTS: 03/06/18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</si>
  <si>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K43T, A71T
NOVEL MUTATIONS DETECTED:
Reverse Transcriptase Gene: A98S, E122K, D123E, S162F, I180V,
R211K, L214F, D250N, K275R, R277K, Q278N, I293V, S322T, Q334L
Protease Gene: V3I, E35D, D60E, I62V, L63P, K70Q, I72T,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</si>
  <si>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V21I, V35T, T39K, K43E, K43G, V60I,
E122K, I135V, S162A, K173A, Q174K, D177E, I178M, T200A, Q207E,
L214F, V245Q, P272A, R277K, T286A, E291D, I293V, G335D
Protease Gene:
 V3I, I13V, K20I, E35D, M36I, S37N, R41K, L63Q,
I64M, H69K, L89M
HIV Subtype: AG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</si>
  <si>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V35L, T39A, S48T, E122K, D123E,
I135V, S162C, D177E, I178L, R211K, I244V, R277K, T286A, V292I,
I293V, E297A, N306T, P321S, D324E, G335D
Protease Gene: V3I, S37N, L63T, 
E65D, K70R, I72T,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</si>
  <si>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A98S, E122Q, D123E, S162C, Q174R,
D177E, T200I, L214F, V245K, P272A, R277K, K281R, L283I, I293V,
Q334H, G335D
Protease Gene: V3I, M36I, S37N, R57K, L63P, E65D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</si>
  <si>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Resistance
EPIVIR (lamivudine, 3TC)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E138A, M184V
Protease Gene:
NOVEL MUTATIONS DETECTED:
Reverse Transcriptase Gene: E6D, S48E, V60I, E122K, D123E,
I178L, V179I, T200R, R211K, L214F, R277K, T286A, V292I, I293V
Protease Gene: V3I, S37D, S37N, R41K, L63P, I64L, I72T
HIV Subtype: B
These results were 
obtained using the Abbott ViroSeq(R) v2.0
assay. This test has been approved by the FDA for IVD use.</t>
  </si>
  <si>
    <t xml:space="preserve">HIV GENOTYPING: TNP
 </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</si>
  <si>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P4S, P4T, E6D, A98S, A158S, I178M,
R211K, L214F, P272A, R277K
Protease Gene: V3I, I13V, I15V, M36I, R41K, I64V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</si>
  <si>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V60I, K104R, I142V, I178M, T200A,
R211K, L214F, R277K, T286P, I293V, E297K, D324E, G333E
Protease Gene: V3I, E35D, S37N, S37T, R41K, L63P, I64L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</si>
  <si>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V35I, V60I, E122K, I142V, E169D,
T200A, L214F, P272A, R277K, K281R, A288T, I293V
Protease Gene: V3I, E35D, S37N, R41K, L63P, H69Y, I72E, V77I,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</si>
  <si>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K49R, I50V, V60I, R83K, D123N,
D123S, L214F, L228F, R277K, K311R
Protease Gene: V3I, G16E, E35D, S37N, P39S, I62V, L63P, C67G,
I72V,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</si>
  <si>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T69S
Protease Gene:
NOVEL MUTATIONS DETECTED:
Reverse Transcriptase Gene: V60I, E122K, D123E, I135T, I142T,
S162C, Q174K, D177E, G196E, T200A, V245M, P272S, V276A, R277K,
I293V
Protease Gene: V3I, I15V, L19I, S37N, L63S, K70R,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</si>
  <si>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V106I
Protease Gene:
NOVEL MUTATIONS DETECTED:
Reverse Transcriptase Gene: V35I, K104N, E122K, D123E, S162C,
D177E, T200A, L210M, R211K, L214F, V245E, V245Q, E248D, P272A,
R277K, L283I, V292I, I293V, E297A, I326V, I329L, G333E, 
Q334N
Protease Gene: V3I, S37C, I62V, L63A,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</si>
  <si>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V106I
Protease Gene: A71V
NOVEL MUTATIONS DETECTED:
Reverse Transcriptase Gene: V35I, E122K, I135V, S162C, Q174E,
I178L, T200A, R211K, L214F, D250N, R277K, K281R, Q334L
Protease Gene: V3I, Q18I, E35D, S37N, P39Q, R57K, D60E, L63P,
I72V, 
V77I, I93L
HIV Subtype: B
These results were obtained using the Abbott ViroSeq(R) v2.0
assay. This test has been approved by the FDA for IVD use.</t>
  </si>
  <si>
    <t>03/22/2018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</si>
  <si>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V35L, T39A, S68G, E122P, I135V,
K173Q, Q174R, D177E, I178L, R211E, L214F, V245E, E248D, E248N,
D250E, L283I, P294T, G333E, Q334H
Protease Gene: V3I, T12K, L19I, M36I, 
S37N, R41K, R57K, I62V,
L63S, L63T, E65D
HIV Subtype: B
These results were obtained using the Abbott ViroSeq(R) v2.0
assay. This test has been approved by the FDA for IVD use.</t>
  </si>
  <si>
    <t>04/04/2018</t>
  </si>
  <si>
    <t>HIV GENOTYPING: see note
COMMENTS: 04/04/18</t>
  </si>
  <si>
    <t>03/03/2018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</si>
  <si>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V108I
Protease Gene:
NOVEL MUTATIONS DETECTED:
Reverse Transcriptase Gene: K20R, V35I, K82R, A98S, E122P,
K173Q, D177E, I178L, R211K, L214F, V245E, P272A, R277K, Q278H,
T286P, I293V, K311R, S322T, I329L
Protease Gene: V3I, E35D, S37D, 
R57K, D60E, L63P, I64V
HIV Subtype: B
These results were obtained using the Abbott ViroSeq(R) v2.0
assay. This test has been approved by the FDA for IVD use.</t>
  </si>
  <si>
    <t>03/26/2018</t>
  </si>
  <si>
    <t>HIV GENOTYPING: see note
COMMENTS: 03/26/18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</si>
  <si>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I135T, T165I, I178L, T200A,
Q207E, R211K, V245M, P272A, R277K, I293V, E297K
Protease Gene: V3I, T12A, I15V, S37N, R41K, R57K, L63A, V82I
HIV Subtype: B
These results were obtained using the Abbott ViroSeq(R) v2.0
assay. This test has been approved by the FDA for IVD use.</t>
  </si>
  <si>
    <t>04/06/2018</t>
  </si>
  <si>
    <t>HIV GENOTYPING: see note
COMMENTS: 04/06/18</t>
  </si>
  <si>
    <t>03/20/2018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</si>
  <si>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V35T, K49R, A98S, E122K, K166I,
G196E, T200V, R211K, L214F, E248D, P272A, R277K, E291D, I293V,
D324E, G333E
Protease Gene: V3I, S37N, I64V
HIV Subtype: B
These 
results were obtained using the Abbott ViroSeq(R) v2.0
assay. This test has been approved by the FDA for IVD use.</t>
  </si>
  <si>
    <t>03/28/2018</t>
  </si>
  <si>
    <t>HIV GENOTYPING: see note
COMMENTS: 03/28/18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</si>
  <si>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V35T, E40D, V60I, V111I, D123S,
F171Y, D177E, I195L, V245M, E248N, E248S, D250E, R277K, A288S,
I329L
Protease Gene: V3I, L19I, E35D, M36I, S37N, I62V, L63S, 
I64L,
I72T, I93L
HIV Subtype: B
These results were obtained using the Abbott ViroSeq(R) v2.0
assay. This test has been approved by the FDA for IVD use.</t>
  </si>
  <si>
    <t>04/05/2018</t>
  </si>
  <si>
    <t>HIV GENOTYPING: see note
COMMENTS: 04/03/18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</si>
  <si>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A98S, D121H, S162C, I178L, T200A,
Q207E, R211K, L214F, E248D, P272A, R277K, A288S, I293V, S322T
Protease Gene: V3I, S37N, R41K, R57K, D60E, Q61E, L63P, V77I,
I93L
HIV Subtype: B
These results were obtained using the Abbott ViroSeq(R) v2.0
assay. This test has been approved by the FDA for IVD use.</t>
  </si>
  <si>
    <t>03/21/2018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</si>
  <si>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V35M, A98S, E122I, E122K, E122V,
D123E, D123Q, D177E, I178M, L214F, V245M, D250N, D250T, R277K,
K281R, L283I, I293V, Q334E
Protease Gene: V3I, S37N, R41K, L63P, L63T, 
I64L, E65D, I72V,
V77I
HIV Subtype: B
These results were obtained using the Abbott ViroSeq(R) v2.0
assay. This test has been approved by the FDA for IVD use.</t>
  </si>
  <si>
    <t>03/14/2018</t>
  </si>
  <si>
    <t>HIV GENOTYPING: see note
COMMENTS: 03/14/18</t>
  </si>
  <si>
    <t>03/19/2018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</si>
  <si>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V35T, A98S, E122K, Q207K,
R211S, L214F, P272S, R277K, K281R, T286A, I293V, Q334H, G335D
Protease Gene: V3I, K14R, L19I, E35D, M36I, S37N, L63A
HIV Subtype: B
These results were obtained using the Abbott ViroSeq(R) v2.0
assay. This test has been approved by the FDA for IVD use.</t>
  </si>
  <si>
    <t>03/30/2018</t>
  </si>
  <si>
    <t>HIV GENOTYPING: see note
COMMENTS: 03/30/18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</si>
  <si>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V108I
Protease Gene: L10V
NOVEL MUTATIONS DETECTED:
Reverse Transcriptase Gene: K43Q, A98S, E122P, I135L, K173E,
Q174R, D177E, I178L, E203K, Q207K, R211G, L214F, V276T, R277K,
Q278N, T286V, P294Q, G333E
Protease Gene: V3I, I13V, I15V, 
S37Y, L63P, I64L, I72V, V77I
HIV Subtype: B
These results were obtained using the Abbott ViroSeq(R) v2.0
assay. This test has been approved by the FDA for IVD use.</t>
  </si>
  <si>
    <t>HIV GENOTYPING: see note
COMMENTS: 03/19/18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</si>
  <si>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E6D, E122K, D123E, D177E, T200I,
P243S, V245K, P272A, I293V, S322A, G333E, Q334H
Protease Gene: V3I, I15V, S37N, R41K, I62V, L63A, V77I, I93L
HIV Subtype: B
These results were obtained using the Abbott ViroSeq(R) v2.0
assay. This test has been approved by the FDA for IVD use.</t>
  </si>
  <si>
    <t>04/09/2018</t>
  </si>
  <si>
    <t>HIV GENOTYPING: see note
COMMENTS: 04/09/18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</si>
  <si>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K104N, E122P, D123E, S162C,
I178L, L214F, R277K, T286A, A288S, E297K, G335D
Protease Gene: V3I, I15V, S37N, L63P, H69Q,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</si>
  <si>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K11Q, K20R, V35I, E122K, E169D,
Q207E, R211K, L214F, R277K, L283I, R284K, I293V, P294T, Q334Y
Protease Gene: V3I, I13V, S37N, P39S, L63P, I64V, H69Q, V77I
HIV 
Subtype: B
These results were obtained using the Abbott ViroSeq(R) v2.0
assay. This test has been approved by the FDA for IVD use.</t>
  </si>
  <si>
    <t>03/23/2018</t>
  </si>
  <si>
    <t>HIV GENOTYPING: see note
COMMENTS: 03/23/18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</si>
  <si>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V35I, A98S, E122K, G196E, T200I,
R211K, L214F, V245Q, Y271F, R277K, K281R, L283I, V292I, E297R,
S322T, D324E
Protease Gene: V3I, K14R, E35D, S37D, S37E, R41K, 
K43R, L63P,
C67D,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</si>
  <si>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V60I, F87L, V118I, D123G,
I135T, R211K, P272S, R277K, T286A, E297R, Q334E
Protease Gene: V3I, I13V, I15V, M36I, S37D, S37N, I64V
HIV Subtype: B
These 
results were obtained using the Abbott ViroSeq(R) v2.0
assay. This test has been approved by the FDA for IVD use.</t>
  </si>
  <si>
    <t>03/16/2018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</si>
  <si>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V106I
Protease Gene: L10V
NOVEL MUTATIONS DETECTED:
Reverse Transcriptase Gene: K20R, V35I, K103R, E122K, I178V,
V245E, D250E, S251D, P272A, R277K, A288S, E297R, K311R
Protease Gene: V3I, T12S, I15V, L19I, M36I, S37N, L63P, H69Q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</si>
  <si>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Possible Resistance ***
VIDEX (didanosine, ddI)             No Evidence of Resistance
VIREAD (tenofovir, TDF)             Possible Resistance ***
ZERIT (stavudine, d4T)              Possible Resistance ***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M41L, T215S
Protease Gene:
NOVEL MUTATIONS DETECTED:
Reverse Transcriptase Gene: K20R, K32N, V60I, K104T, D123E,
I135V, S162D, K166R, G196E, Q197K, L214F, D250G, Q278H, T286A,
I293V, E297R, Q334E
Protease Gene: V3I, T12I, S37N, R41K, L63A, C67S, 
V77I, V82I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</si>
  <si>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V60I, S68G, K102Q, E122K, D123E,
K166R, I178L, T200A, R211K, L214F, T286A, E297K, S322T, Q334L
Protease Gene: V3I, I13V, I15V, E35D, S37E, R57K, D60E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</si>
  <si>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R83K, I135T, S162A, K173R,
K173S, I202V, R211S, L214F, E248D, R277K, A288S, G333E, Q334C,
Q334Y
Protease Gene: V3I, T12P, L19I, L63C, I93L
HIV Subtype: B
These results were obtained using the Abbott ViroSeq(R) v2.0
assay. This test has been approved by the FDA for IVD use.</t>
  </si>
  <si>
    <t>03/27/2018</t>
  </si>
  <si>
    <t>TESTS-------------RESULTS--------UNITS--REF. RANGE---
HIV-1 GENOTYPING               REPORT                 
HIV-1 DRUG RESISTANCE MUTATION ANALYSIS
Nucleoside Reverse Transcriptase Inhibitors
EMTRIVA (emtricitabine, FTC)        Resistance
EPIVIR (lamivudine, 3TC)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M184V
Protease Gene: L10I
NOVEL MUTATIONS DETECTED:
Reverse Transcriptase Gene: K49R, E122K, D123E, Q174E, D177G,
I178M, T200A, L214F, E248D, P272S, R277K, K281R, T286A, S322T,
I329L, G335D
Protease Gene: V3I, I13V, G16E, I62V, L63T, C67S, I72T,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</si>
  <si>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V35T, K104N, E122P, S162C, D177E,
T200A, T200E, R211K, L214F, V245K, P272A, L283I, V292I, I293V,
E297A, I329L, G333E, Q334N
Protease Gene: V3I, E35D, S37C, S37N, S37Y, R41K, I62V, L63A,
I64V, V77I
HIV 
Subtype: B
These results were obtained using the Abbott ViroSeq(R) v2.0
assay. This test has been approved by the FDA for IVD use.</t>
  </si>
  <si>
    <t>04/23/2018</t>
  </si>
  <si>
    <t>HIV GENOTYPING: see note
COMMENTS: 04/23/18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</si>
  <si>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E6D, D121H, I142V, S162A, Q174R,
I178M, G196E, T200I, L214F, V245M, D250E, D324E, Q334N
Protease Gene: V3I, T12N, I15V, S37N, R41K, L63A, V77I
HIV Subtype: B
These results were obtained using the 
Abbott ViroSeq(R) v2.0
assay. This test has been approved by the FDA for IVD use.</t>
  </si>
  <si>
    <t>04/19/2018</t>
  </si>
  <si>
    <t>HIV GENOTYPING: see note
COMMENTS: 04/19/18</t>
  </si>
  <si>
    <t>03/29/2018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</si>
  <si>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V106I
Protease Gene: A71V
NOVEL MUTATIONS DETECTED:
Reverse Transcriptase Gene: K49R, E122K, D123E, I178L, V179I,
G196E, L214F, V245K, R277K, K281R, Q334C
Protease Gene: V3I, S37N, L63A, L63T, V77I,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</si>
  <si>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V35M, I50V, A98S, D121Y, A158S,
E169D, K173R, Q174K, N175Y, T200A, P272S, T286A, A288S, V292I,
I326V
Protease Gene: V3I, E35D, S37N, I62V, L63N, K70R,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</si>
  <si>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V35L, S162A, E169D, D177E, T200A,
Q207E, L214F, R277K, I293V
Protease Gene: V3I, G17D, L63A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</si>
  <si>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P4T, E6D, K11A, K11E, K11T, V35T,
T39K, T39Q, V60I, D121H, D123S, I135V, S162A, K166R, Q174D,
D177E, T200A, I202V, Q207E, R211K, L214F, V245Q, P272A, L283I,
T286A, 
E291D, V292I, I293V, S322T, I326V, G335D
Protease Gene: V3I, I13V, G16E, K20I, M36I, S37N, R41K, Q61H,
H69K, K70R, I72E, I72V, L89M
HIV Subtype: AG
These results were obtained using the Abbott ViroSeq(R) v2.0
assay. This test has been approved by the FDA for IVD use.</t>
  </si>
  <si>
    <t>HIV GENOTYPING: see note
COMMENTS: 03/20/18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</si>
  <si>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A71V
NOVEL MUTATIONS DETECTED:
Reverse Transcriptase Gene: K20R, E122N, I178M, V189I, L214F,
R277K, I293V, E297T
Protease Gene: V3I, K14R, I15V, E35D, S37N, R41K, L63T, I64L,
I72T, V77I, I93L
HIV Subtype: B
These 
results were obtained using the Abbott ViroSeq(R) v2.0
assay. This test has been approved by the FDA for IVD use.</t>
  </si>
  <si>
    <t>HIV GENOTYPING: see note
COMMENTS: 03/16/18</t>
  </si>
  <si>
    <t>TESTS-------------RESULTS--------UNITS--REF. RANGE---
HIV-1 GENOTYPING               REPORT                 
HIV-1 DRUG RESISTANCE MUTATION ANALYSIS
Nucleoside Reverse Transcriptase Inhibitors
EMTRIVA (emtricitabine, FTC)        Resistance ***
EPIVIR (lamivudine, 3TC)            Resistance ***
RETROVIR (zidovudine, ZDV)          No Evidence of Resistance
VIDEX (didanosine, ddI)             Possible Resistance ***
VIREAD (tenofovir, TDF)             No Evidence of Resistance
ZERIT (stavudine, d4T)              No Evidence of Resistance
ZIAGEN (abacavir, ABC)              Possible Resistance ***
Non-Nucleoside Reverse Transcriptase Inhibitors
EDURANT (rilpivirine, RPV)          Possible Resistance ***
INTELENCE (etravirine, ETR)         Possible Resistance ***
SUSTIVA (efavirenz, EFV)            Resistance ***
VIRAMUNE (nevirapine, NVP)          Resistance ***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K70E, K103N, M184I, M184V, P225H,
M230L
Protease Gene:
NOVEL MUTATIONS DETECTED:
Reverse Transcriptase Gene: V8I, V35T, T39A, K49R, V60I, I135T,
D177E, I178M, V189I, T200I, Q207E, R211K, L214F, L228R, V245N,
D250E, P272S, R277K, L282C, T286V, I293V, D324E, G335D
Protease Gene: 
V3I, I13V, M36I, S37D, S37E, S37K, S37N, R41K,
I64V, V77I
HIV Subtype: D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</si>
  <si>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Resistance ***
VIRAMUNE (nevirapine, NVP)          Resistance ***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K103N, K103S
Protease Gene: L10I, A71T
NOVEL MUTATIONS DETECTED:
Reverse Transcriptase Gene: V35I, V35M, K103R, E122K, D123N,
K166R, K173D, Q174K, D177E, D177G, V179I, Q197E, R211K, L214F,
V245Q, T286A, E297G, D324E
Protease Gene: V3I, I13V, S37N, K43R, I62V, L63P,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</si>
  <si>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Possible Resistance ***
VIDEX (didanosine, ddI)             No Evidence of Resistance
VIREAD (tenofovir, TDF)             Possible Resistance ***
ZERIT (stavudine, d4T)              Possible Resistance ***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M41L, T215S
Protease Gene:
NOVEL MUTATIONS DETECTED:
Reverse Transcriptase Gene: P4S, E6D, K20R, V35L, T39A, W88C,
E122K, D123E, K173Q, D177E, I178L, Q207K, R211K, L214F, V245E,
S251C, P272S, R277K, A288S, Q334N
Protease Gene: V3I, G16E, S37N, P39T, 
I62V, L63P, I72V, V77I
HIV Subtype: B
These results were obtained using the Abbott ViroSeq(R) v2.0
assay. This test has been approved by the FDA for IVD use.</t>
  </si>
  <si>
    <t>03/12/2018</t>
  </si>
  <si>
    <t>HIV GENOTYPING: see note
COMMENTS: 03/12/18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</si>
  <si>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A98G
Protease Gene:
NOVEL MUTATIONS DETECTED:
Reverse Transcriptase Gene: E122K, D123E, A158S, D177E, V179I,
R211K, L214F, V245E, P272A, V276T, R277K, L283I, I293V, E312T,
I326V
Protease Gene: V3I, M36I, S37N, R41K, K70R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</si>
  <si>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Resistance
EPIVIR (lamivudine, 3TC)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M184V
Protease Gene: L10V
NOVEL MUTATIONS DETECTED:
Reverse Transcriptase Gene: E28K, V35M, K64R, E122K, Q207D,
R211K, L214F, V245M, D250E, S251Q, P272A, R277K, V292I, I329L
Protease Gene: V3I, S37D, D60E, L63P, I72T,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</si>
  <si>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Resistance
VIRAMUNE (nevirapine, NVP)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V35T, T39K, K104R, V111I, D123E,
P243T, V245E, P272A, R277K, T286A, Q334E
Protease Gene: V3I, I13V, I15V, K20M, M36I, S37N, R57K, D60E,
Q61E, L63P, I72T
HIV Subtype: B
These results were 
obtained using the Abbott ViroSeq(R) v2.0
assay. This test has been approved by the FDA for IVD use.</t>
  </si>
  <si>
    <t>HIV GENOTYPING: see note
COMMENTS: 03/27/18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</si>
  <si>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K11R, K102Q, E122P, S162C, D177E,
I178M, G196E, L214F, E248D, E248K, E248N, P272A, P272T, R277K,
T286A, L289I
Protease Gene: V3I, L19I, S37N, L63P, I72V,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</si>
  <si>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E6D, V35T, T39A, R83K, I135V, I142L,
I195L, Q197K, T200E, Q207E, L214F, V245M, R277K, I293V
Protease Gene: V3I, T12S, I13V, I15V, L19I, M36I, S37N, I62V,
L63P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</si>
  <si>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Possible Resistance ***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T69A, T69D, T69N
Protease Gene:
NOVEL MUTATIONS DETECTED:
Reverse Transcriptase Gene: V35T, I142V, S162C, D177E, I178M,
T200A, R211K, L214F, D250N, P272A, R277K, T286A, A288S, G335H
Protease Gene: V3I, E35D, R41K, I62V, L63P, I64L,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</si>
  <si>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V35T, E122K, D123E, K173E, D177E,
R211K, L214F, P243T, V245N, P272A, R277K, T286A, I293V, E297A,
I326V
Protease Gene: V3I, I13V, L19I, S37D, D60E, L63S, I72V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</si>
  <si>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V35L, T39A, R83K, D123N, I178M,
R211K, L214F, V245M, D250E, S251D, R277K, A288S, P294A
Protease Gene: V3I, I13V, M36I, S37D, R41K, R57K, D60E, L63P,
I72V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</si>
  <si>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E138A
Protease Gene:
NOVEL MUTATIONS DETECTED:
Reverse Transcriptase Gene: V35I, L214F, V245M, E248N, R277K,
K281R, T286A, I329V, Q334E
Protease Gene: V3I, L19I, M36I, S37N, L63P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</si>
  <si>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K11R, E122K, D123E, S134N, I135V,
S162A, S162C, S162F, S162G, S162I, S162T, S162V, V179I, L214F,
P272A, R277K, K281R, T286A, D324E
Protease Gene: V3I, I13V, M36I, S37N,
 I62V, L63P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</si>
  <si>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V35L, K43N, R83K, D121Y,
E122K, D123E, S162C, D177E, I178L, V179I, T200A, L214F, V245Q,
D250E, S251I, P272S, R277K, I293V, I329L
Protease Gene: V3I, I13V, I15V, L33M, E35D, S37A, S37D, S37Y,
P39S, 
I62V, L63S, I64V,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</si>
  <si>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V179D
Protease Gene: L10I
NOVEL MUTATIONS DETECTED:
Reverse Transcriptase Gene: K20R, V60I, D121Y, D123E, I135R,
I135T, G196D, T200A, Q207E, R211K, V245E, E248N, P272A, R277K,
L283I, I293V, E312Q, L325I
Protease Gene: V3I, I13V, S37T, R41K, R57K, L63V, I64V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</si>
  <si>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R83K, E122K, D177E, I178L, R211K,
L214F, V245T, L283I, I293V, I329V
Protease Gene: V3I, S37N, L63Q, I64V, H69Y
HIV Subtype: B
These results were obtained using the Abbott ViroSeq(R) v2.0
assay. This 
test has been approved by the FDA for IVD use.</t>
  </si>
  <si>
    <t>04/17/2018</t>
  </si>
  <si>
    <t>HIV GENOTYPING: see note
COMMENTS: 04/17/18</t>
  </si>
  <si>
    <t>03/11/2018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</si>
  <si>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Resistance ***
VIRAMUNE (nevirapine, NVP)          Resistance ***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K103N, P225H
Protease Gene:
NOVEL MUTATIONS DETECTED:
Reverse Transcriptase Gene: V35E, T39A, S48T, A98S, I135T,
T200A, L210M, R211K, L214F, S251N, P272A, R277K, T286A, S322T,
D324E, I329L
Protease Gene: V3I, T12P, E35D, S37N, R57K, I62V, L63P, I64L,
V77I,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</si>
  <si>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E6K, V8I, V35T, K173E, I178L, T200A,
R211G, L214F, V245E, E248D, K311R, I329L, G335D
Protease Gene: V3I, T12I, I15V, G16E, L19V, E35D, S37N, P39S,
I62V, L63A,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</si>
  <si>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V60I, A98S, I135T, K173N,
Q174R, T200E, R211K, L214F, E248D, E248N, R277K, I329V, Q334N,
G335D
Protease Gene: V3I, I13V, L19I, S37Y, I62V, L63A, H69R, K70E
HIV Subtype: B
These results were obtained using the Abbott ViroSeq(R) v2.0
assay. This test has been approved by the FDA for IVD use.</t>
  </si>
  <si>
    <t>04/03/2018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</si>
  <si>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Possible Resistance ***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T69A, T69D
Protease Gene:
NOVEL MUTATIONS DETECTED:
Reverse Transcriptase Gene: K11R, K11S, V118I, E122K, I135T,
Q207K, R211K, V245M, P272A, R277K, I293V, I326M
Protease Gene: V3I, S37N, R41K, L63P, K70R,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</si>
  <si>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T69A
Protease Gene: L10I
NOVEL MUTATIONS DETECTED:
Reverse Transcriptase Gene: P4S, K20R, V35I, V60I, R83K, E122K,
D123E, S162C, T165I, I178L, L214F, V245Q, D250E, R277K, K281R,
I293V
Protease Gene: V3I, T12K, L19Q, S37N, Q61H, L63S, 
H69Q,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</si>
  <si>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I50V, S162C, R211K, L214F,
E248D, K249Q, I257L, I293V, E297T, Q334E
Protease Gene: V3I, E35D, S37D, S37E, R57K, D60E, L63P, L63Q,
I64V
HIV Subtype: B
These results were obtained using the Abbott ViroSeq(R) v2.0
assay. This test has been approved by the FDA for IVD use.</t>
  </si>
  <si>
    <t>04/10/2018</t>
  </si>
  <si>
    <t>HIV GENOTYPING: see note
COMMENTS: 04/10/18</t>
  </si>
  <si>
    <t>TESTS-------------RESULTS--------UNITS--REF. RANGE---
HIV-1 GENOTYPING               REPORT                 
HIV-1 DRUG RESISTANCE MUTATION ANALYSIS
Nucleoside Reverse Transcriptase Inhibitors
EMTRIVA (emtricitabine, FTC)        Resistance
EPIVIR (lamivudine, 3TC)            Resistance
RETROVIR (zidovudine, ZDV)          No Evidence of Resistance
VIDEX (didanosine, ddI)             Resistance
VIREAD (tenofovir, TDF)             Resistance *
ZERIT (stavudine, d4T)              Possible Resistance
ZIAGEN (abacavir, ABC)              Resistance *
Non-Nucleoside Reverse Transcriptase Inhibitors
EDURANT (rilpivirine, RPV)          Resistance ***
INTELENCE (etravirine, ETR)         Resistance ***
SUSTIVA (efavirenz, EFV)            Resistance ***
VIRAMUNE (nevirapine, NVP)          Resistance ***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K65R, L100I, Y115F, E138K, Y181C,
M184V, K219E
Protease Gene:
NOVEL MUTATIONS DETECTED:
Reverse Transcriptase Gene: K32T, V35L, R83K, D123N, G196E,
T200I, L214F, V245Q, E248D, D250E, P272S, I293V, G333E, Q334H
Protease Gene: V3I, S37N, L63P, I64L,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</si>
  <si>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Resistance ***
EPIVIR (lamivudine, 3TC)            Resistance ***
RETROVIR (zidovudine, ZDV)          No Evidence of Resistance
VIDEX (didanosine, ddI)             Resistance ***
VIREAD (tenofovir, TDF)             No Evidence of Resistance
ZERIT (stavudine, d4T)              No Evidence of Resistance
ZIAGEN (abacavir, ABC)              Resistance ***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Possible Resistance ***
FORTOVASE (saquinavir, SQV)         No Evidence of Resistance
KALETRA (lopinavir+ritonavir, LPV)  No Evidence of Resistance
LEXIVA (fosamprenavir, FPV)         No Evidence of Resistance
PREZISTA (darunavir, DRV)           No Evidence of Resistance
REYATAZ (atazanavir, ATV)           Resistance ***
VIRACEPT (nelfinavir, NFV)          Possible Resistance ***
*   At least one mutation shown has not been fully validated.
**  At least one mutation shown has not been clinically
verified.  *** For at least one mutation, both notes above apply.
DRUG RESISTANCE MUTATIONS DETECTED:
Reverse Transcriptase Gene: K70N, K70T, L74I, M184V
Protease Gene: L10V, I50L, A71T, V82A
NOVEL MUTATIONS DETECTED:
Reverse Transcriptase Gene: E28A, V60I, E122K, D123E, I142V,
E169D, G196E, T200A, L214F, V245A, V245E, V245K, V245T, D250E,
S251D, S251G, S251N, R277K, T286A, V292I, E297A
Protease Gene: V3I, I15V, G16E, 
K20M, S37N, K45E, K45I, K45V,
D60E, I62V, L63A, I72E, I72K, V77I, I93L
HIV Subtype: B
These results were obtained using the Abbott ViroSeq(R) v2.0
assay. This test has been approved by the FDA for IVD use.</t>
  </si>
  <si>
    <t>HIV GENOTYPING: see note
COMMENTS: 03/22/18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</si>
  <si>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A71V
NOVEL MUTATIONS DETECTED:
Reverse Transcriptase Gene: I5V, A98S, E122K, I142T, K173N,
G196E, T200A, I202V, Q207K, R211A, L214F, V245T, D250E, P272I,
P272L, P272T, I274V, R277K, T286A, A288S, I293V, G333D
Protease 
Gene: V3I, E35D, M36I, S37N, P39Q, R41K, K45R, I62V,
L63A, I72E, V77I,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</si>
  <si>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K20R, E44D, R83K, K102R, E122K,
K166R, K173E, D177E, I178M, T200A, L214F, L283I, I293V
Protease Gene: V3I, L33I, S37N, I62V, L63P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</si>
  <si>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Resistance
EPIVIR (lamivudine, 3TC)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M41L, V179D, M184V
Protease Gene: Q58E
NOVEL MUTATIONS DETECTED:
Reverse Transcriptase Gene: E6D, V35I, I50V, S68G, E122P, I135K,
I135R, D177E, T200A, L214F, P272A, R277K, T286A
Protease Gene: V3I, K14M, I15V, L19Q, S37N, P39Q, R57K, D60E,
L63P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</si>
  <si>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L10V
NOVEL MUTATIONS DETECTED:
Reverse Transcriptase Gene: K49R, I50V, V60I, E122K, I142V,
E169D, D177E, I178M, T200A, L214F, V245E, V276I, R277K, T286A,
V292I, E297Q
Protease Gene: V3I, S37N, L63P, V77I, P79S
HIV 
Subtype: B
These results were obtained using the Abbott ViroSeq(R) v2.0
assay. This test has been approved by the FDA for IVD use.</t>
  </si>
  <si>
    <t>HIV GENOTYPING: see note
COMMENTS: 04/05/18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</si>
  <si>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Resistance
VIRAMUNE (nevirapine, NVP)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K11R, V35L, R83K, T165I, Q174R,
N175H, I178M, G196E, T200I, L214F, D250E, K275R, R277K, Q278N,
K287R, I293V, P294T, E297K, I329V, G333D
Protease Gene: V3I, K14Q, I15V, G16A, S37N, K70R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</si>
  <si>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V8I, K20R, E122P, K173E, D177E,
I178M, L214F, R277K, A327V
Protease Gene: V3I, T12Q, I15V, L19I, M36I, S37N, C67Y, V82I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</si>
  <si>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Resistance
EPIVIR (lamivudine, 3TC)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T69N, V90I, M184V
Protease Gene:
NOVEL MUTATIONS DETECTED:
Reverse Transcriptase Gene: V35M, T69K, V90M, E122K, I135T,
S162C, K173Q, I178M, Q207E, R211K, L214F, V245N, V245S, P272A,
V276I, R277K, Q278E, T286A, I293V, E298G, E312D, E312H, E312Q,
I329V
Protease Gene: V3I, 
I15V, G16E, S37N, L63V, I72E,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</si>
  <si>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E122K, D123E, D177E, R211K, L214F,
V245E, P272A, R277K, T286A, I293V
Protease Gene: V3I, S37N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</si>
  <si>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L10V
NOVEL MUTATIONS DETECTED:
Reverse Transcriptase Gene: V21I, K49R, A98S, E122K, I135V,
E169D, Q174K, T200A, R211K, L214F, V245K, V245M, P272S, K275Q,
L283I, E297T, L325I, I326V, Q334L
Protease Gene: V3I, I13V, E35D, 
M36I, S37N, R41K, K45R, R57K,
D60E, L63P, I72A, I72T, I72V,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</si>
  <si>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K32N, D121H, I142V, S162A, D177E,
I178M, G196E, T200I, L214F, K238R, V245K, V245L, V245M, V245Q,
E248Q, D250E, I326V, Q334Y
Protease Gene: V3I, I15V, L63A, L63V, V77I
HIV Subtype: B
These results were
 obtained using the Abbott ViroSeq(R) v2.0
assay. This test has been approved by the FDA for IVD use.</t>
  </si>
  <si>
    <t>04/13/2018</t>
  </si>
  <si>
    <t>HIV GENOTYPING: see note
COMMENTS: 04/13/18</t>
  </si>
  <si>
    <t>TESTS-------------RESULTS--------UNITS--REF. RANGE---
HIV-1 GENOTYPING               REPORT                 
HIV-1 DRUG RESISTANCE MUTATION ANALYSIS
Nucleoside Reverse Transcriptase Inhibitors
EMTRIVA (emtricitabine, FTC)        Resistance
EPIVIR (lamivudine, 3TC)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M184V
Protease Gene: A71T
NOVEL MUTATIONS DETECTED:
Reverse Transcriptase Gene: E122K, D123E, S162A, S162G, S162T,
K173N, Q174K, D177E, Q197E, R211K, L214F, V245Q, D250E, K275R,
R277K, Q278N, T286A, Q334L
Protease Gene: V3I, S37N, L63P, V77I,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</si>
  <si>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V35L, E122P, D123E, D177E, I178V,
V179I, T200A, L214F, P243S, P243T, V245E, D250E, P272S, R277K,
K281R, I293V, I329V
Protease Gene: V3I, L19V, S37N, I64V, V77I,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</si>
  <si>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E44D, R83K, E122K, S162H, D177G,
L214F, V245I, E248D, T286A, G333E, Q334C, G335D
Protease Gene: V3I, S37N, R41K, L63P, K70R, I72T, V77I
HIV Subtype: B
These 
results were obtained using the Abbott ViroSeq(R) v2.0
assay. This test has been approved by the FDA for IVD use.</t>
  </si>
  <si>
    <t>04/02/2018</t>
  </si>
  <si>
    <t>HIV GENOTYPING: see note
COMMENTS: 04/02/18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</si>
  <si>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P4S, E6D, K20R, V35I, I50V, E122K,
K166R, Q174G, G196E, I202V, E203D, Q207N, R211K, E248D, L283I,
I293V, E297G, Q334Y
Protease Gene: V3I, L19I, L19V, S37N, R41K, 
L63S, V77I,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</si>
  <si>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R83K, E122K, S162H, K173E, T200A,
R211K, L214F, V245I, E248D, K249Q, R277K, T286P, I293V, E297K,
A327V, I329L, Q334E, G335C
Protease Gene: V3I, I15V, E35D, S37E, L63P, 
E65D, K70R, I72V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</si>
  <si>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E122K, I142V, T200A, Q207E, R211K,
L214F, V245M, P272A, R277K, A288S, V292I, I293V, E297Q, S322A
Protease Gene: V3I, S37N, R41K, L63A, L63V, E65D, V77I, L89M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</si>
  <si>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Possible Resistance ***
INTELENCE (etravirine, ETR)         Possible Resistance ***
SUSTIVA (efavirenz, EFV)            Possible Resistance ***
VIRAMUNE (nevirapine, NVP)          Resistance ***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T69N, E138Q, Y181C
Protease Gene:
NOVEL MUTATIONS DETECTED:
Reverse Transcriptase Gene: K104R, E122K, I135L, S162C, G196E,
R211K, L214F, V245E, R277K, I329L
Protease Gene: V3I, S37N, L63P, H69Q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</si>
  <si>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E6D, V35T, K49R, E122K, S162D,
K173R, Q207E, L214F, V245I, D250E, I257L, R277K, I293V, E312A,
S322A, Q334Y
Protease Gene: V3I, G16E, S37N, R57K, I62V, L63T, I64L, 
V77I,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</si>
  <si>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Possible Resistance ***
INTELENCE (etravirine, ETR)         Possible Resistance ***
SUSTIVA (efavirenz, EFV)            Possible Resistance ***
VIRAMUNE (nevirapine, NVP)          Resistance ***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V90I, A98G, Y181C
Protease Gene:
NOVEL MUTATIONS DETECTED:
Reverse Transcriptase Gene: V35I, V35L, D121H, D121Y, D177E,
I178L, R211K, V245I, V245M, R277K, T286P, I293V, K311R
Protease Gene: V3I, S37N, I64V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</si>
  <si>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Resistance
VIRAMUNE (nevirapine, NVP)          Resistance
Protease Inhibitors
APTIVUS (tipranavir, TPV)           No Evidence
 of Resistance
CRIXIVAN (indinavir, IDV)           Possible Resistance
FORTOVASE (saquinavir, SQV)         Possible Resistance
KALETRA (lopinavir+ritonavir, LPV)  No Evidence of Resistance
LEXIVA (fosamprenavir, FPV)         No Evidence of Resistance
PREZISTA (darunavir, DRV)           No Evidence of Resistance
REYATAZ (atazanavir, ATV)           No Evidence of Resistance
VIRACEPT (nelfinavir, NFV)          Resistance *
*   At least one mutation shown has not been fully validated.
**  At least one mutation shown has not been clinically
verified.  *** For at least one mutation, both notes above apply.
DRUG RESISTANCE MUTATIONS DETECTED:
Reverse Transcriptase Gene: K103N
Protease Gene: D30N, N88D, L90M
NOVEL MUTATIONS DETECTED:
Reverse Transcriptase Gene: K20R, V35L, V118I, D121H, I142V,
T165I, K166T, I178L, V179I, T200K, P272A, R277K, I293V, Q334L
Protease Gene: V3I, I13V, S37N, R41K, K45R, I62V, L63P, T74S,
V77I, I93L
HIV Subtype: B
These results were
 obtained using the Abbott ViroSeq(R) v2.0
assay. This test has been approved by the FDA for IVD use.</t>
  </si>
  <si>
    <t>04/11/2018</t>
  </si>
  <si>
    <t>HIV GENOTYPING: see note
COMMENTS: 04/11/18</t>
  </si>
  <si>
    <t>TESTS-------------RESULTS--------UNITS--REF. RANGE---
HIV-1 GENOTYPING               REPORT                 
HIV-1 DRUG RESISTANCE MUTATION ANALYSIS
Nucleoside Reverse Transcriptase Inhibitors
EMTRIVA (emtricitabine, FTC)        No Evidence of Resistance
EPIVIR (lamivudine, 3TC)            No Evidence of Resistance
RETROVIR (zidovudine, ZDV)          Possible Resistance ***
VIDEX (didanosine, ddI)             No Evidence of Resistance
VIREAD (tenofovir, TDF)             No Evidence of Resistance
ZERIT (stavudine, d4T)              Possible Resistance ***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T215C
Protease Gene: A71T
NOVEL MUTATIONS DETECTED:
Reverse Transcriptase Gene: V35I, S68G, A98S, D121Y, D123E,
A158S, S162C, Q174K, I178M, L210M, R211E, L214F, V245Q, S251N,
R277K, V292I, I293V, G333D
Protease Gene: V3I, L19Q, E35D, R41K, L63P, 
V77I,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</si>
  <si>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E138A
Protease Gene:
NOVEL MUTATIONS DETECTED:
Reverse Transcriptase Gene: E6D, A98S, E122K, I135V, K173Q,
R211K, L214F, V245E, P272A, R277K, L283I, I293V, K311R, V317A
Protease Gene: V3I, M36I, S37N, I62V, L63P, H69Q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</si>
  <si>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A71V
NOVEL MUTATIONS DETECTED:
Reverse Transcriptase Gene: E122K, I135V, T139A, I142T, S162C,
R211K, L214F, I244V, P272G, R277K, T286A, I293V, E297K, S322T,
Q334E
Protease Gene: V3I, E35D, S37N, P39S, P39T, R41K, R57K, 
D60E,
I62V, L63P, I72M, V77I,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</si>
  <si>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Possible Resistance ***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T69S, F227L
Protease Gene: A71V
NOVEL MUTATIONS DETECTED:
Reverse Transcriptase Gene: V35T, E122K, D123E, I142V, S162C,
Q174H, D177E, T200A, R211K, L214F, V245K, K249Q, R277K, T286A,
E297K, I326V, G333D, Q334N
Protease Gene: V3I, T12N, 
L19I, E35D, S37N, R41K, R57K, L63A,
I72T,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</si>
  <si>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T69A
Protease Gene: A71T
NOVEL MUTATIONS DETECTED:
Reverse Transcriptase Gene: E6K, K20R, A98S, S162C, K173Q,
D177E, I178L, T200I, R211K, L214F, I257L, R277K, I293V, D324E,
I329L, Q334E
Protease Gene: V3I, T12A, E35D, S37N, R41K, L63E, 
I72V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</si>
  <si>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A98S, I135T, I142M, S162C,
K173E, Q174K, D177E, I178L, G196E, T200A, R211G, V245M, E248D,
E248N, D250E, R277K, I293V, K311R
Protease Gene: V3I, I15V, S37N, R41K, 
R57K, D60E, Q61E, L63P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</si>
  <si>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Resistance
EPIVIR (lamivudine, 3TC)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M184V
Protease Gene:
NOVEL MUTATIONS DETECTED:
Reverse Transcriptase Gene: V35M, T39A, R83K, E122P, E169D,
I178L, L214F, K249R, R277K, Q278H, L283I, I293V, I326V, I329L
Protease Gene: V3I, K20R, M36I, S37N, R41K, L63P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</si>
  <si>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K49R, E53D, E169D, D177E, G196E,
R211K, L214F, P272A, R277K, T286A, I293V, V317A, I329L, G335S
Protease Gene: V3I, L19E, S37C, R57K, L63P, I64V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</si>
  <si>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T69N
Protease Gene:
NOVEL MUTATIONS DETECTED:
Reverse Transcriptase Gene: P4S, E6D, E122K, I135V, T139A,
S162C, T200A, R211K, L214F, V245M, D250E, P272A, R277K, K281R,
Q334N
Protease Gene: V3I, I13V, L19V, S37N, R41K, R57K, L63A, 
L63P,
I72V, V77I
HIV Subtype: B
These results were obtained using the Abbott ViroSeq(R) v2.0
assay. This test has been approved by the FDA for IVD use.</t>
  </si>
  <si>
    <t>03/24/2018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</si>
  <si>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E122K, Q197P, Q207A, Q207V, R211K,
L214F, P272A, V276I, R277K, I293V, P294Q, V317A, D324E, I326V,
Q334L
Protease Gene: V3I, E35D, S37N, L63S,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</si>
  <si>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L10I, A71T
NOVEL MUTATIONS DETECTED:
Reverse Transcriptase Gene: S162C, Q174L, D177E, I178V, Q207E,
R211K, V245E, R277K, I293V, I309T, V317A, D324E, G333E, Q334Y
Protease Gene: V3I, I13V, S37N, R41K, I64V,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</si>
  <si>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E122K, D123E, D177E, R211K, L214F,
V245E, P272A, R277K, A288S, I293V, E297K, G333E, Q334L
Protease Gene: V3I, M36I, S37N, R41K, I62V, L63A, H69Q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</si>
  <si>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E122K, A158S, K173E, R211K,
V245Q, P272A, R277K, I293V, T296S, G333E, Q334H
Protease Gene: V3I, S37C, L63A,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</si>
  <si>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T69S
Protease Gene: A71V
NOVEL MUTATIONS DETECTED:
Reverse Transcriptase Gene: K32N, V35I, E122K, D123N, I135K,
D177E, T200A, I202V, E204K, Q207E, R211G, R277K, P294Q, E312T,
Q334L
Protease Gene: V3I, I13V, E35D, S37N, P39S, R57K, L63S, 
I64M,
I72T,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</si>
  <si>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A71V
NOVEL MUTATIONS DETECTED:
Reverse Transcriptase Gene: A98S, E122K, D123E, G196E, T200A,
E204K, L214F, P272A, R277K, T286A, A288S, I293V, Q334E
Protease Gene: V3I, Q18I, E35D, S37E, P39S, L63P, V77I,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</si>
  <si>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V35L, N57H, E122K, I178L,
L214F, P243A, P243T, V245E, P272A, R277K, T286A, I329L
Protease Gene: V3I, S37D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</si>
  <si>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E122K, I142M, Q174R, D177E, I178V,
G196E, R211K, R277K, T286A, Q334C
Protease Gene: V3I, S37N, L63Q, I64V
HIV Subtype: B
These results were obtained using the 
Abbott ViroSeq(R) v2.0
assay. This test has been approved by the FDA for IVD use.</t>
  </si>
  <si>
    <t>03/18/2018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</si>
  <si>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T69A
Protease Gene:
NOVEL MUTATIONS DETECTED:
Reverse Transcriptase Gene: K104R, E122K, T165I, I178M, G196E,
T200A, L214F, V245I, P272S, I293V, E297K, V314A, D324E, G333E,
Q334N, G335S
Protease Gene: V3I, S37N, L63P, H69Q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</si>
  <si>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L10V
NOVEL MUTATIONS DETECTED:
Reverse Transcriptase Gene: K49R, I50V, V60I, E122K, I142V,
E169D, D177E, I178M, T200A, L214F, V245E, V276I, R277K, T286A,
V292I, I293L
Protease Gene: V3I, S37N, L63P, V77I, P79S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</si>
  <si>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E122P, D177E, V179I, Q197L, T200A,
T200E, E204K, Q207E, R211K, V245N, P272S, V276I, R277K, A288S,
I293V, K311R, G333E, Q334H, Q334Y
Protease Gene: V3I, E35D, R41K, 
R57K, I62V, L63P, V77I,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</si>
  <si>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L10V
NOVEL MUTATIONS DETECTED:
Reverse Transcriptase Gene: V35I, T39A, S48T, V118I, I135T,
K166R, Q174G, D177E, G196E, V245M, D250E, T286A, I293V, E297K,
D324E, L325I, G333E, Q334H
Protease Gene: V3I, I15V, G16E, S37N, 
P39S, L63A,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</si>
  <si>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Resistance ***
EPIVIR (lamivudine, 3TC)            Resistance ***
RETROVIR (zidovudine, ZDV)          No Evidence of Resistance
VIDEX (didanosine, ddI)             Resistance ***
VIREAD (tenofovir, TDF)             Possible Resistance ***
ZERIT (stavudine, d4T)              Possible Resistance ***
ZIAGEN (abacavir, ABC)              Resistance ***
Non-Nucleoside Reverse Transcriptase Inhibitors
EDURANT (rilpivirine, RPV)          No Evidence of Resistance
INTELENCE (etravirine, ETR)         No Evidence of Resistance
SUSTIVA (efavirenz, EFV)            Resistance ***
VIRAMUNE (nevirapine, NVP)          Resistance ***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D67G, K70E, L74I, V106M, Y115F,
V179D, M184V, F227L
Protease Gene:
NOVEL MUTATIONS DETECTED:
Reverse Transcriptase Gene: I50V, V60I, E122K, I142T, Q174H,
T200I, I202V, R211K, L214F, V245K, V245L, V245M, V245Q, P272A,
R277K, T286P, A288S, I293V, E297K, S322L, I329L, Q334E
Protease Gene: V3I, E35D, L63Q, I64V
HIV Subtype: B
These 
results were obtained using the Abbott ViroSeq(R) v2.0
assay. This test has been approved by the FDA for IVD use.</t>
  </si>
  <si>
    <t>03/04/2018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</si>
  <si>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V35I, R83K, D121A, E122K,
D123G, I178L, L214F, P272A, T286A, I293V
Protease Gene: V3I, I15V, M36I, S37N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</si>
  <si>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Resistance ***
EPIVIR (lamivudine, 3TC)            Resistance ***
RETROVIR (zidovudine, ZDV)          No Evidence of Resistance
VIDEX (didanosine, ddI)             No Evidence of Resistance
VIREAD (tenofovir, TDF)             No Evidence of Resistance
ZERIT (stavudine, d4T)              No Evidence of Resistance
ZIAGEN (abacavir, ABC)              Possible Resistance ***
Non-Nucleoside Reverse Transcriptase Inhibitors
EDURANT (rilpivirine, RPV)          No Evidence of Resistance
INTELENCE (etravirine, ETR)         No Evidence of Resistance
SUSTIVA (efavirenz, EFV)            Resistance
VIRAMUNE (nevirapine, NVP)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K70T, K103N, M184V
Protease Gene:
NOVEL MUTATIONS DETECTED:
Reverse Transcriptase Gene: K20R, T39A, L109I, E122K, S162C,
I178M, T200A, R211K, L214F, V245M, R277K, T286A, P321Q, D324E,
I329L
Protease Gene: V3I, K14R, S37C, S37H, S37R, S37Y, L63Q, I64V,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</si>
  <si>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V90I
Protease Gene:
NOVEL MUTATIONS DETECTED:
Reverse Transcriptase Gene: V35T, E36D, S162A, K173T, Q174A,
D177E, T200A, I202V, Q207E, L214F, V245E, D250E, S251H, P272A,
V276T, T286A, E291D, I293V, P294T, S322T, G335D
Protease Gene: V3I, I13V, L19P, K20I, E35D, M36I, S37N, 
R41K,
H69K, L89M
HIV Subtype: AG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</si>
  <si>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P4H, P4N, P4T, K49R, S105A, T165I,
G196E, T200I, Q207A, L214F, V245E, P272A, R277K, I293V, K311R,
I329L
Protease Gene: V3I, K14R, L19V, S37N, R41K, L63Q, I64V, H69Y,
I72V,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</si>
  <si>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V35L, R83K, E122K, K173E, I178L,
G196E, R211K, L214F, V245M, P272A, R277K, R284K, T286A, A288S,
I293V, D320N, D324E
Protease Gene: V3I, I13V, L19Q, K20M, M36I, S37N, L63Q, I64V,
E65D
HIV Subtype: B
These results were obtained using the Abbott ViroSeq(R) v2.0
assay. This test has been approved by the FDA for IVD use.</t>
  </si>
  <si>
    <t>04/12/2018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</si>
  <si>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V35T, T39L, E122K, K166R, D177E,
G196E, Q207R, R211K, L214F, V292I, I293V, K311R, D324E, Q334L
Protease Gene: V3I, T12P, K14R, S37N, R41K, L63P, I64V, V77I,
I93L, L97I
HIV Subtype: B
These results 
were obtained using the Abbott ViroSeq(R) v2.0
assay. This test has been approved by the FDA for IVD use.</t>
  </si>
  <si>
    <t>04/24/2018</t>
  </si>
  <si>
    <t>HIV GENOTYPING: see note
COMMENTS: 04/24/18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</si>
  <si>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V179T
Protease Gene:
NOVEL MUTATIONS DETECTED:
Reverse Transcriptase Gene: R83K, K103R, E122K, S162C, E169D,
V179A, V179I, T200A, I202V, E204D, Q207K, R211A, L214F, T286A,
E312D, G333E, Q334E
Protease Gene: V3I, L19I, E35D, S37N, L63P, V77I
HIV Subtype: B
These results
 were obtained using the Abbott ViroSeq(R) v2.0
assay. This test has been approved by the FDA for IVD use.</t>
  </si>
  <si>
    <t>05/21/2018</t>
  </si>
  <si>
    <t>HIV GENOTYPING: see note
COMMENTS: 05/21/18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</si>
  <si>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Possible Resistance ***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T69A, T69D, T69N
Protease Gene:
NOVEL MUTATIONS DETECTED:
Reverse Transcriptase Gene: P4S, K32Q, V35I, R83K, E122K, I135K,
S162Y, I178L, T200A, R211S, L214F, R277K, D324E, Q334Y
Protease Gene: V3I, Q18H, S37N, R57K, L63P, I72V, V77I, I93L
HIV Subtype: B
These results were 
obtained using the Abbott ViroSeq(R) v2.0
assay. This test has been approved by the FDA for IVD use.</t>
  </si>
  <si>
    <t>04/18/2018</t>
  </si>
  <si>
    <t>HIV GENOTYPING: see note
COMMENTS: 04/18/18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</si>
  <si>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V179D
Protease Gene:
NOVEL MUTATIONS DETECTED:
Reverse Transcriptase Gene: K32R, V35L, E122K, D123E, S162C,
T200I, Q207E, I293V, E297A, L301M, L310I, Q334L
Protease Gene: V3I, M36I, S37N, Q61H, L63P, H69Q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</si>
  <si>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A98S, I142V, A158S, T200A, T200E,
T200K, Q207K, R211Q, L214F, E248V, P272A, R277K, T286A, A288S,
I293V, E297K, A304E, S322T, Q334E
Protease Gene: V3I, E35D, S37D, S37E, D60E, Q61E, L63P, V77I,
I93L
HIV 
Subtype: B
These results were obtained using the Abbott ViroSeq(R) v2.0
assay. This test has been approved by the FDA for IVD use.</t>
  </si>
  <si>
    <t>04/16/2018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</si>
  <si>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V90I, V179D
Protease Gene: L10I, A71T
NOVEL MUTATIONS DETECTED:
Reverse Transcriptase Gene: I31R, S48A, S48E, V118I, E122K,
E122R, D123E, S162C, R211K, L214F, V245L, D250E, I293V, E297K,
Q334L
Protease Gene: V3I, I13V, E35D, S37N, R57K, I64V, I72V
HIV Subtype: B
These 
results were obtained using the Abbott ViroSeq(R) v2.0
assay. This test has been approved by the FDA for IVD use.</t>
  </si>
  <si>
    <t>05/18/2018</t>
  </si>
  <si>
    <t>HIV GENOTYPING: see note
COMMENTS: 05/18/18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</si>
  <si>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E138A
Protease Gene: K20T, A71T
NOVEL MUTATIONS DETECTED:
Reverse Transcriptase Gene: V35G, V35I, V35R, T39A, T39S, A98S,
D123S, I135V, I142T, I178V, R211K, L214F, V245K, R277K, K281R,
L283I, I293V, E297A, K311R, L325I
Protease Gene: V3I, T12K, I13V, L19V, K20I, K20M, S37N, 
L63P
HIV Subtype: B
These results were obtained using the Abbott ViroSeq(R) v2.0
assay. This test has been approved by the FDA for IVD use.</t>
  </si>
  <si>
    <t>05/01/2018</t>
  </si>
  <si>
    <t>HIV GENOTYPING: see note
COMMENTS: 05/01/18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</si>
  <si>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E138A
Protease Gene: K20T, A71T
NOVEL MUTATIONS DETECTED:
Reverse Transcriptase Gene: V35G, V35I, V35R, T39A, A98S, D123S,
I135V, I142T, I178V, R211K, L214F, V245K, R277K, K281R, L283I,
I293V, E297A, K311R, L325I
Protease Gene: V3I, T12K, I13V, L19V, S37N, L63P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</si>
  <si>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E6D, V35I, R83K, D121H, S162A,
Q174R, V179I, G196E, Q207E, L214F, P243S, E248D, R277K, Q334N
Protease Gene: V3I, L19I, L33I, S37N, R41K, D60E, L63P, C67D,
I72T, V77I
HIV Subtype: B
These results 
were obtained using the Abbott ViroSeq(R) v2.0
assay. This test has been approved by the FDA for IVD use.</t>
  </si>
  <si>
    <t>04/26/2018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</si>
  <si>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E122K, T200E, R211K, L214F, P272A,
L283I, A288S, V292I, I293V, Q334H
Protease Gene: V3I, I15V, Q18I, M36I, S37N, L63T, H69Q
HIV Subtype: B
These results were obtained using the Abbott ViroSeq(R) 
v2.0
assay. This test has been approved by the FDA for IVD use.</t>
  </si>
  <si>
    <t>04/30/2018</t>
  </si>
  <si>
    <t>HIV GENOTYPING: see note
COMMENTS: 04/30/18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</si>
  <si>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D123S, D177E, R211S, L214F, V245K,
E248D, R277K, A288S, I326V, Q334L
Protease Gene: V3I, I13V, I15L, L33V, I62V, L63Q, I64V, C67G,
I72V
HIV Subtype: B
These results were obtained using the Abbott
 ViroSeq(R) v2.0
assay. This test has been approved by the FDA for IVD use.</t>
  </si>
  <si>
    <t>05/17/2018</t>
  </si>
  <si>
    <t>HIV GENOTYPING: see note
COMMENTS: 05/17/18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</si>
  <si>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K11R, F87L, K102Q, E122P, S162C,
D177E, I178M, G196E, L214F, E248D, E248K, E248N, P272A, P272T,
R277K, T286A, L289I
Protease Gene: V3I, L19I, S37N, L63P, I72V,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</si>
  <si>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Resistance
EPIVIR (lamivudine, 3TC)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M41L, V179D, M184V
Protease Gene: Q58E
NOVEL MUTATIONS DETECTED:
Reverse Transcriptase Gene: E6D, V35I, I50V, S68G, E122P, I135K,
D177E, T200A, L214F, P272A, R277K, T286A
Protease Gene: V3I, K14M, I15V, L19Q, S37N, P39Q, R57K, D60E,
L63P
HIV Subtype: B
These results were obtained using the 
Abbott ViroSeq(R) v2.0
assay. This test has been approved by the FDA for IVD use.</t>
  </si>
  <si>
    <t>05/02/2018</t>
  </si>
  <si>
    <t>HIV GENOTYPING: see note
COMMENTS: 05/02/18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</si>
  <si>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T27S, V35T, V60I, E122K, D123E,
I142V, T165I, K166R, D177E, I178L, I178M, T200A, T200E, Q207E,
R211K, L214F, D250E, S251D, T286A, A288S, E297K, K311R
Protease Gene: V3I, I15V, G16E, S37N, R41K, D60E, I62V, 
I72T,
V77I
HIV Subtype: B
These results were obtained using the Abbott ViroSeq(R) v2.0
assay. This test has been approved by the FDA for IVD use.</t>
  </si>
  <si>
    <t>05/25/2018</t>
  </si>
  <si>
    <t>HIV GENOTYPING: see note
COMMENTS: 05/25/18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</si>
  <si>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A71V
NOVEL MUTATIONS DETECTED:
Reverse Transcriptase Gene: K49R, Q174H, R211K, L214F, V245Q,
E248D, P272A, P272S, R277K, I293V, I329L, Q334G, G335D
Protease Gene: V3I, E35D, S37N, R41K, R57K, L63Q, I64V, V77I,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</si>
  <si>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V106I
Protease Gene:
NOVEL MUTATIONS DETECTED:
Reverse Transcriptase Gene: K22R, K49R, E169D, Q174L, Q207E,
R211K, V245Q, E248D, R277K, L283I, I293V, E297A, D324E
Protease Gene: V3I, T12S, L19T, M36I, S37N, R41K, K45R, L63P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</si>
  <si>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V35T, R83K, K102R, K104R, E122P,
E138S, S162A, T165I, F171Y, K173E, D177G, T200I, I202V, Q207D,
L214F, V245E, E248D, A288S, Q334H, G335D
Protease Gene: V3I, S37N, L63S, I72T,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</si>
  <si>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K46Q, R83K, A98S, E122K, S162C,
S162Y, I178L, V179I, T200A, R211K, L214F, D237E, V245E, E248D,
E248N, R277K, T286A, A288T, I293M, I293V, E297A, I329V, Q334H,
Q334K, Q334N, G335D
Protease Gene: V3I, L19V, 
S37H, K55R, L63A, L63P, I64V, I72V,
V77I
HIV Subtype: B
These results were obtained using the Abbott ViroSeq(R) v2.0
assay. This test has been approved by the FDA for IVD use.</t>
  </si>
  <si>
    <t>HIV GENOTYPING: see note
COMMENTS: 04/16/18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</si>
  <si>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A71V
NOVEL MUTATIONS DETECTED:
Reverse Transcriptase Gene: E6D, T27S, E122K, S162C, E169D,
D177E, Q207K, R211E, L214F, R277K, E312Y, G333D, Q334L
Protease Gene: V3I, I15V, S37N, Q61E, I62V, L63T, I72T,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</si>
  <si>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A71V
NOVEL MUTATIONS DETECTED:
Reverse Transcriptase Gene: R83K, D121H, I135T, S162C, Q174K,
G196E, Q207E, R211K, L214F, V276I, R277K, Q278H, T286A, I293V,
I329L, Q334N, G335S
Protease Gene: V3I, S37D, R41K, I62V, L63T, I64L, I72T, V77I,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</si>
  <si>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K102Q, E122K, T200A, R211K, L214F,
E248Q, D250E, R277K, K281R, L283I, I293V, Q334H
Protease Gene: V3I, I13V, S37D, R41K, K43R, D60E, Q61N, L63S,
I64M, I72V,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</si>
  <si>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Resistance
VIRAMUNE (nevirapine, NVP)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L10I
NOVEL MUTATIONS DETECTED:
Reverse Transcriptase Gene: K20R, K104N, E122K, K166R, I202V,
R211K, L214F, V245I, S251T, K275R, V276I, R277K, L283I, I293V,
P294S, D324E
Protease Gene: V3I, M36I, S37N, R41K, I62V, L63P, H69Q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</si>
  <si>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V35M, V60I, E122K, I135M, Q174R,
G196E, L214F, P243H, V245E, V245Q, D250E, S322A, D324E, Q334N
Protease Gene: V3I, I15V, L19Q, M36I, S37N, I62V, L63S, I64V,
I72T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</si>
  <si>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I50V, S162C, R211K, L214F,
E248D, I257L, I293V, E297T, Q334E
Protease Gene: V3I, E35D, S37D, S37E, R57K, D60E, L63P, L63Q,
I64V, I72V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</si>
  <si>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E122K, I135V, R211K, L214F, I244V,
V245K, S251I, P272A, R277K, I326V, Q334H
Protease Gene: V3I, I13V, S37N, R41K, L63H, I64V, I72V,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</si>
  <si>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V106I
Protease Gene:
NOVEL MUTATIONS DETECTED:
Reverse Transcriptase Gene: P4S, I5V, K11Q, V35I, E122K, D123E,
E169D, T200A, I202V, L214F, E248D, R277K, T286A, S322T, Q334H,
G335D
Protease Gene: V3I, T12Q, L19I, S37N, R41K, L63A, H69Y,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</si>
  <si>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K22R, V35T, E36D, T39L, K49R, V60I,
A98S, E122K, D123E, I135V, T139A, I142V, K173T, Q174K, P176Q,
G196E, T200A, Q207D, L214F, P243A, P243S, V245Q, P272S, R277K,
L283I, E291D, V292I, I293V, P294T, 
G335D
Protease Gene: V3I, T12I, I13V, L19P, K20I, M36I, S37N, R41K,
L63P, H69K, K70R, L89M
HIV Subtype: AG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</si>
  <si>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Resistance
EPIVIR (lamivudine, 3TC)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M184V
Protease Gene:
NOVEL MUTATIONS DETECTED:
Reverse Transcriptase Gene: V60I, K104R, E122K, D123E, I142T,
T200A, R211K, D218E, V245I, E248D, R277K, T286A
Protease Gene: V3I, I15V, L19T, S37N, L63P, I64V, I72T,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</si>
  <si>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V35T, V60I, D121H, I135T,
K173L, Q174K, V179I, T200A, Q207A, R211S, L214F, D250E, R277K,
K281R, T286A, E291D, V292I, I293V, E312D, Q334E, G335D
Protease Gene: V3I, T12I, T12V, E35D, M36I, S37E, R41K, 
R57K,
L63P, H69K, H69Q, V77I, L89M
HIV Subtype: A1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</si>
  <si>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Resistance
EPIVIR (lamivudine, 3TC)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M184V
Protease Gene: L10V
NOVEL MUTATIONS DETECTED:
Reverse Transcriptase Gene: I50V, E122K, I135M, I142V, S162A,
G196K, T200A, R211K, L214F, V245M, V245T, R277K, K281R, R284K,
V292I, I293V, E297K, Q334L
Protease Gene: V3I, I13V, G16E, E35D, M36I, S37N, P39S, R41K,
D60E, I62V, L63T, I64V
HIV 
Subtype: B
These results were obtained using the Abbott ViroSeq(R) v2.0
assay. This test has been approved by the FDA for IVD use.</t>
  </si>
  <si>
    <t>04/21/2018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</si>
  <si>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L10I, L10V
NOVEL MUTATIONS DETECTED:
Reverse Transcriptase Gene: V35L, R83K, E122K, R211K, L214F,
P243S, V245E, V245K, E248D, S251C, P272A, R277K, T286A, I293V,
E297K, V317A
Protease Gene: V3I, T12A, I13V, S37N, R57K, L63P, I64L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</si>
  <si>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Possible Resistance ***
INTELENCE (etravirine, ETR)         Possible Resistance ***
SUSTIVA (efavirenz, EFV)            Possible Resistance ***
VIRAMUNE (nevirapine, NVP)          Resistance ***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T69N, V106I, Y181C, H221Y
Protease Gene: A71T
NOVEL MUTATIONS DETECTED:
Reverse Transcriptase Gene: K32Q, E122K, D123E, I135K, I135R,
I142V, S162A, D177E, I178L, V179I, L228R, V245E, R277K, L283I,
I293V, L310I
Protease Gene: V3I, Q18H, S37N, R57K, L63P, V77I,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</si>
  <si>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Resistance
EPIVIR (lamivudine, 3TC)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Possible Resistance ***
INTELENCE (etravirine, ETR)         Possible Resistance ***
SUSTIVA (efavirenz, EFV)            Possible Resistance ***
VIRAMUNE (nevirapine, NVP)          Possible Resistance ***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L100I, E138Q, M184V, K219E
Protease Gene:
NOVEL MUTATIONS DETECTED:
Reverse Transcriptase Gene: M16V, K102R, D121Y, S162A, Q174K,
D177E, V179I, Q197L, Q197P, R211K, L214F, V245E, P272A, R277K,
Q278H, T286A, I293V, I329L
Protease Gene: V3I, S37N, R41K, D60E, I64V
HIV Subtype: B
These results were obtained
 using the Abbott ViroSeq(R) v2.0
assay. This test has been approved by the FDA for IVD use.</t>
  </si>
  <si>
    <t>04/25/2018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</si>
  <si>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K104R, D123N, S162C, I178L,
T200A, Q207E, R211K, E248D, S251I, S251V, P272A, R277K, K281R,
L283I, I293V, E297K, K323R
Protease Gene: V3I, T12S, K14T, I15V, G16A, L19Q, S37N, R41K,
D60E, I62V, V82I, 
I93L
HIV Subtype: B
These results were obtained using the Abbott ViroSeq(R) v2.0
assay. This test has been approved by the FDA for IVD use.</t>
  </si>
  <si>
    <t>05/22/2018</t>
  </si>
  <si>
    <t>HIV GENOTYPING: see note
COMMENTS: 05/22/18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</si>
  <si>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E122K, S162C, L214F, K249Q,
R277K, L283I, I293V, L310I, K311R, Q334D
Protease Gene: V3I, S37N, L63A, V77I, P79D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</si>
  <si>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Resistance ***
VIRAMUNE (nevirapine, NVP)          Resistance ***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K103N, V106I
Protease Gene: L10V
NOVEL MUTATIONS DETECTED:
Reverse Transcriptase Gene: V35I, V60I, E122P, K173E, I178L,
G196E, L214F, V245E, E248N, D250E, V276I, L283I, A288T, I293V,
G335D
Protease Gene: V3I, M36I, S37N, R41K, D60E, Q61E, I62V, L63P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</si>
  <si>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E138A
Protease Gene:
NOVEL MUTATIONS DETECTED:
Reverse Transcriptase Gene: E122K, I142V, S162A, G196E, L214F,
E248N, T286A, K311R, I326V
Protease Gene: V3I, L63A,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</si>
  <si>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V21I, V60I, E122K, D123E, I178M,
G196E, T200A, E204Q, L214F, V245K, R277K, T286A, E297K, Q334E
Protease Gene: V3I, L19V, S37T
HIV Subtype: B
These results were obtained using the Abbott ViroSeq(R) 
v2.0
assay. This test has been approved by the FDA for IVD use.</t>
  </si>
  <si>
    <t>HIV GENOTYPING: see note
COMMENTS: 04/26/18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</si>
  <si>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K219Q, K219R
Protease Gene:
NOVEL MUTATIONS DETECTED:
Reverse Transcriptase Gene: S48E, V118I, E122K, D123E, I135T,
S162A, L210M, R211K, P243T, V245E, K249Q, P272A, R277K, V292I,
I293V, E297Q, K311R, I329L, G335D
Protease Gene: V3I, R41K, L63P,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</si>
  <si>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V90I
Protease Gene:
NOVEL MUTATIONS DETECTED:
Reverse Transcriptase Gene: K11Q, V35I, V35M, E122K, D123N,
I135V, S163C, E169D, V179I, Q197K, T200I, T200V, I202M, I202V,
R211K, L214F, V276I, R277K, S322T
Protease Gene: V3I, E35D, M36I, S37N, Q61D, Q61E, I62V, L63P,
I64L,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</si>
  <si>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E138A
Protease Gene:
NOVEL MUTATIONS DETECTED:
Reverse Transcriptase Gene: E6D, K11S, V35T, T39N, V60I, D123N,
D123S, I135T, T165I, R172K, K173A, G196E, T200A, I202V, Q207D,
R211K, L214F, V245T, D250E, K275Q, V276I, L283I, I293V, P294T,
E297K, S322E, D324E, I329L, 
G335D
Protease Gene: V3I, L10M, V11T, I13V, K14R, L19I, K20I, E35D,
M36I, S37N, R41K, L63P, H69K, K70R, L89M
HIV Subtype: CPX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</si>
  <si>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E122P, I142V, K173N, Q174K, D177E,
Q207A, Q207E, P243H, V245E, P272S, R277K, K281R, I293V, K311R,
S322A
Protease Gene: V3I, I15V, G16A, L19I, S37N, R41K, K45R,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</si>
  <si>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Resistance ***
VIRAMUNE (nevirapine, NVP)          Resistance ***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K101Q, K103N, E138G
Protease Gene: L10V
NOVEL MUTATIONS DETECTED:
Reverse Transcriptase Gene: K20R, K64R, E122K, I135T, S162C,
T200A, Q207E, L214F, V245E, D250E, S251D, S251G, S251N, R277K,
Q278H, Q278K, Q278N, K281R, T286A, A288S, V292I, E297K, Q334H
Protease Gene: V3I, I15V, K20M, M36I, S37N, 
H69Y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</si>
  <si>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E28K, E29K, V35T, K49R, A98S, E122K,
K166I, G196E, T200V, R211K, L214F, E248D, P272A, R277K, E291D,
I293V, D324E, G333E
Protease Gene: V3I, S37N, I64V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</si>
  <si>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Resistance
EPIVIR (lamivudine, 3TC)            Resistance
RETROVIR (zidovudine, ZDV)          No Evidence of Resistance
VIDEX (didanosine, ddI)             Possible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T69D, M184V
Protease Gene: L10I
NOVEL MUTATIONS DETECTED:
Reverse Transcriptase Gene: V35M, K173Q, I178M, T200A, R211A,
L214F, R277K, K281R, R284K, T286A, E297K, I326T, Q334D
Protease Gene: V3I, T12K, I15V, G16E, L19V, E35D, S37N, L63T,
H69Q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</si>
  <si>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K64R, A98S, K102Q, S162C,
I178L, T200A, R211K, L214F, I257L, R277K, I293V, P294Q
Protease Gene: V3I, T12K, L19I, M36I, S37D, I64V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</si>
  <si>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K20R, V35I, D121H, I135R, D177E,
V179A, I202V, R211S, L214F, V245Q, T286A, I293V, E297A, G333E,
Q334H
Protease Gene: V3I, T12N, E35D, S37D, L63P, Q92K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</si>
  <si>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Resistance
EPIVIR (lamivudine, 3TC)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M184V
Protease Gene:
NOVEL MUTATIONS DETECTED:
Reverse Transcriptase Gene: E122K, S163T, Q174H, T200A, R211K,
L214F, R277K, V292I, I293V, S322T, I326T, I329L, Q334D, G335N
Protease Gene: V3I, E35D, S37E, L63Q, I64V, E65D, H69Y, I72T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</si>
  <si>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S48T, E122K, D123E, S162C,
T165I, Q207E, R211K, L214F, P243R, V245E, K249Q, P272A, L283I,
I293V, E297K, P313S, V317A
Protease Gene: V3I, L19S, S37H, I64V, I72M,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</si>
  <si>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V35T, K49R, E53D, I135T, I178M,
L214F, V245Q, R277K, E291D, I293V
Protease Gene: V3I, T12N, I15V, S37N, D60E, I62V, L63P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</si>
  <si>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E122K, K173R, Q174E, G196E, I202V,
R211K, L214F, I244V, E248D, K281R, T286A, A288S, T296S, E297R,
G335D
Protease Gene: V3I, T12A, I15V, L19I, S37N, L63A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</si>
  <si>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E122K, I142M, Q174R, D177E, I178V,
G196E, R211K, R277K, T286A, Q334C
Protease Gene: V3I, S37N, L63Q, I64V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</si>
  <si>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Resistance
EPIVIR (lamivudine, 3TC)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T69S, V106I, M184V, K219Q
Protease Gene:
NOVEL MUTATIONS DETECTED:
Reverse Transcriptase Gene: V35T, T39A, E40D, S48T, V60I, V118I,
E122K, D123E, I135T, K173E, T200A, I202V, L228K, V245M, D250E,
R277K, V292I, E297K, V317A
Protease Gene: V3I, T12P, K14R, S37A, L63A, I72V, V77I,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</si>
  <si>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E122K, D123E, T139K, I142T, S162A,
S162D, S162Y, Q174H, D177E, T200A, I202V, R211K, L214F, E248D,
I293V, P294Q, E297K, I329V, G333E, Q334Y
Protease Gene: V3I, S37N, P39Q, R41K, D60E, L63P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</si>
  <si>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A98S, E122K, I142V, D177E,
Q207E, L214F, V245L, E248A, K275R, R277K, Q278N, T286A, A288S,
I329L
Protease Gene: V3I, S37Q, L63T, I64V, K70R, I72V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</si>
  <si>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K32N, V35I, I135K, D177E,
I178M, T200I, L214F, P243A, V245A, V245M, V245T, E248D, E248K,
E248N, R277K, G285K, A288T, I293V, I329V
Protease Gene: V3I, I13V, I15V, S37N, I64V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</si>
  <si>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D123N, L214F, P243H, V245E,
P272S, R277K, K281R, T286A, V292I, E312Q
Protease Gene: V3I, I13V, S37N, L63P, K70R,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</si>
  <si>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V106I
Protease Gene:
NOVEL MUTATIONS DETECTED:
Reverse Transcriptase Gene: V35I, T39A, S68G, D121H, I135T,
T165I, T200V, Q207A, R211K, L214F, E248D, R277K, L283I, R284K,
I293V, K311R, D324E, I329L
Protease Gene: V3I, I15V, G16E, K20R, M36I, S37N, R41K, I62V,
L63S, I64M, 
V82I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</si>
  <si>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Resistance
VIRAMUNE (nevirapine, NVP)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K20R, V35I, T39A, K102R, D121H,
D121Y, I135V, S162C, Q174R, D177E, V179A, T200A, Q207E, R211K,
L214F, R277K, I293V, K311R, I329L, Q334D, G335N
Protease Gene: V3I, E35D, S37D, S37G, S37N, R41K, R57K, 
L63P,
V77I, V82I,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</si>
  <si>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Possible Resistance ***
VIDEX (didanosine, ddI)             No Evidence of Resistance
VIREAD (tenofovir, TDF)             No Evidence of Resistance
ZERIT (stavudine, d4T)              Possible Resistance ***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A98G, T215D
Protease Gene:
NOVEL MUTATIONS DETECTED:
Reverse Transcriptase Gene: K20R, V35L, T39S, K64R, R83K, E122K,
D123E, K166I, L214F, V245K, E248D, D250E, P272A, R277K, I293V,
Q334E
Protease Gene: V3I, K14R, Q18L, E35D, S37E, D60E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</si>
  <si>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Q58E
NOVEL MUTATIONS DETECTED:
Reverse Transcriptase Gene: V35E, T39A, E122K, I135T, I142V,
S162A, Q174K, R211K, L214F, E248D, R277K, T286A, E297K, G333E,
Q334L
Protease Gene: V3I, T12A, E35D, M36I, S37N, D60E, I62V, L63A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</si>
  <si>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E6K, V8I, V10A, V35L, T39A, D177N,
T200S, I202V, R211K, L214F, R277K, T286A, I293V, E297D
Protease Gene: V3I, T12D, L19S, S37N, I62V, L63S, I72V, V77I
HIV Subtype: B
These results were obtained 
using the Abbott ViroSeq(R) v2.0
assay. This test has been approved by the FDA for IVD use.</t>
  </si>
  <si>
    <t>04/27/2018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</si>
  <si>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V106I
Protease Gene:
NOVEL MUTATIONS DETECTED:
Reverse Transcriptase Gene: V21I, K32R, V35T, V60I, E122K,
K173M, Q174K, D177E, I178L, G196E, T200A, Q207E, R211K, L214F,
V245Q, E248D, D250E, R277K, E291D, V292I, I293V, E297A
Protease Gene: V3I, T12I, I13V, K14R, I15V, K20I, 
E35D, M36I,
S37N, R41K, L63P, H69K, P79S, L89M
HIV Subtype: CPX
These results were obtained using the Abbott ViroSeq(R) v2.0
assay. This test has been approved by the FDA for IVD use.</t>
  </si>
  <si>
    <t>04/29/2018</t>
  </si>
  <si>
    <t>HIV GENOTYPING: see note
COMMENTS: 04/29/18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</si>
  <si>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V90I
Protease Gene:
NOVEL MUTATIONS DETECTED:
Reverse Transcriptase Gene: R83K, E122K, T139V, G196E, L214F,
V245Q, E248N, P272A, R277K, T286A, V292I, I293V, E297Q
Protease Gene: V3I, L10M, I13V, R41K, L63Q, I64V, P79S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</si>
  <si>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V35T, E122P, I142V, S162C, D177E,
I178L, T200A, L214F, P243T, V245E, P272S, T286A, E297Q
Protease Gene: V3I, I13V, Q18H, K20R, M36I, S37D, R57K, D60E,
L63P, I64V,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</si>
  <si>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T69A
Protease Gene:
NOVEL MUTATIONS DETECTED:
Reverse Transcriptase Gene: V35I, S68G, E122K, G196E, T200A,
L210F, R211K, L214F, E248Q, K249Q, P272A, R277K, I293V, P294T,
A327V
Protease Gene: V3I, I13V, E35D, M36I, S37I, S37N, R41K, L63P,
I72V, V77I, L89M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</si>
  <si>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R83K, E122K, D123E, S162C,
D177E, I178L, T200A, R211K, L214F, E224D, V245N, S251I, R277K,
D324E, I329L, G333E, Q334H
Protease Gene: V3I, I13V, G16E, S37N, P39Q, I62V, L63A, L63S,
I64V, E65D, V77I
HIV Subtype: B
These results were obtained using the Abbott ViroSeq(R) v2.0
assay. This test has been approved by the FDA for IVD use.</t>
  </si>
  <si>
    <t>04/20/2018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</si>
  <si>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E138A
Protease Gene:
NOVEL MUTATIONS DETECTED:
Reverse Transcriptase Gene: K20R, V35T, T39A, D121H, D123E,
I135V, I142T, S162C, R172K, Q174K, G196E, T200A, Q207E, R211K,
L214F, E248D, E248N, P272A, R277K, E291D, V292I, I293V, K311R,
D324E, I329V, G333E
Protease Gene: V3I, 
G17D, L33I, S37N, D60E, L63P, I64V, I72V,
V77I,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</si>
  <si>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Possible Resistance ***
INTELENCE (etravirine, ETR)         Possible Resistance ***
SUSTIVA (efavirenz, EFV)            Possible Resistance ***
VIRAMUNE (nevirapine, NVP)          Resistance ***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T69A, V90I, A98G, Y181C
Protease Gene:
NOVEL MUTATIONS DETECTED:
Reverse Transcriptase Gene: V35I, V35L, D121H, D121Y, D177E,
I178L, R211K, V245I, V245M, R277K, T286P, I293V, K311R
Protease Gene: V3I, S37N, I64V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</si>
  <si>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D67N
Protease Gene:
NOVEL MUTATIONS DETECTED:
Reverse Transcriptase Gene: S162C, E169D, L214F, I293V, D324E,
Q334L
Protease Gene: V3I, L19I, S37C, R41K, R57K, I62V, L63P, H69Y,
I72T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</si>
  <si>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Resistance *
EPIVIR (lamivudine, 3TC)            Resistance *
RETROVIR (zidovudine, ZDV)          Resistance *
VIDEX (didanosine, ddI)             Possible Resistance *
VIREAD (tenofovir, TDF)             Possible Resistance *
ZERIT (stavudine, d4T)              Resistance *
ZIAGEN (abacavir, ABC)              Possible Resistance *
Non-Nucleoside Reverse Transcriptase Inhibitors
EDURANT (rilpivirine, RPV)          No Evidence of Resistance
INTELENCE (etravirine, ETR)         No Evidence of Resistance
SUSTIVA (efavirenz, EFV)            Resistance ***
VIRAMUNE (nevirapine, NVP)          Resistance ***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M41L, D67N, K70R, K103N, E138Q,
M184V, K219E
Protease Gene:
NOVEL MUTATIONS DETECTED:
Reverse Transcriptase Gene: V35L, K43N, V60I, I94L, D123N,
K173N, Q174K, V179I, T200A, Q207E, R211K, L214F, V245K, K263Q,
P272A, R277K, K281R, A288S, I293V, I329V
Protease Gene: V3I, I13V, K20R, L33V, R41K, I62V, L63Q, I64V,
Q92K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</si>
  <si>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E122K, D123E, V179I, R211A, L214F,
V245Q, P272A, R277K, Q278H, T286P, I293V, Q334L
Protease Gene: V3I, E35D, M36I, S37N, R57K, I62V, L63P, I64L,
H69Y, I72V, V77I, I93L
HIV Subtype: B
These 
results were obtained using the Abbott ViroSeq(R) v2.0
assay. This test has been approved by the FDA for IVD use.</t>
  </si>
  <si>
    <t>05/03/2018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</si>
  <si>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L10V
NOVEL MUTATIONS DETECTED:
Reverse Transcriptase Gene: V35T, E122K, D123E, I142V, S162A,
R211A, R211G, L214F, V245Q, P272A, R277K, T286A, T286V, D324E,
I329L
Protease Gene: V3I, I15V, L19Q, K20R, E35D, M36I, S37D, I62V,
L63A, K70R, Q92K
HIV Subtype: B
These results were obtained using the Abbott ViroSeq(R) v2.0
assay. This test has been approved by the FDA for IVD use.</t>
  </si>
  <si>
    <t>05/13/2018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</si>
  <si>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K70Q
Protease Gene:
NOVEL MUTATIONS DETECTED:
Reverse Transcriptase Gene: V35I, Q197E, T200A, L214F, V245M,
D250E, D250G, R277K, T286P, I293V
Protease Gene: V3I, S37N, L63P, K70R, I72T
HIV Subtype: B
These results were obtained using the Abbott ViroSeq(R) v2.0
assay. 
This test has been approved by the FDA for IVD use.</t>
  </si>
  <si>
    <t>05/26/2018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</si>
  <si>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V60I, D177E, I178M, Q207E,
R211K, L214F, R277K, T286A, I326V
Protease Gene: V3I, S37N, L63Q, I64V, K70R, V77I
HIV Subtype: B
These results were obtained using the Abbott ViroSeq(R) v2.0
assay. 
This test has been approved by the FDA for IVD use.</t>
  </si>
  <si>
    <t>06/20/2018</t>
  </si>
  <si>
    <t>HIV GENOTYPING: see note
COMMENTS: 06/20/18</t>
  </si>
  <si>
    <t>05/07/2018</t>
  </si>
  <si>
    <t>TESTS-------------RESULTS--------UNITS--REF. RANGE--- HIV-1 GENOTYPING REPORT
HIV-1 DRUG RESISTANCE MUTATION ANALYSIS
Nucleoside Reverse Transcriptase Inhibitors
EMTRIVA (emtricitabine, FTC)        Resistance
EPIVIR (lamivudine, 3TC)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M184V
Protease Gene:
NOVEL MUTATIONS DETECTED:
Reverse Transcriptase Gene: E36D, D123N, D123S, I142V, I178M,
T200A, E204Q, R211K, L214F, E248N, K275R, R277K, I293V, I326T,
Q334L
Protease Gene: V3I, G16E, E35D, S37H, P39T, I62V, L63P, I72K,
V77I
HIV Subtype: B
These results were obtained 
using the Abbott ViroSeq(R) v2.0
assay. This test has been approved by the FDA for IVD use.</t>
  </si>
  <si>
    <t>05/30/2018</t>
  </si>
  <si>
    <t>HIV GENOTYPING: see note
COMMENTS: 05/30/18</t>
  </si>
  <si>
    <t>05/15/2018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</si>
  <si>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Resistance
VIRAMUNE (nevirapine, NVP)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V21I, V60I, E122K, D123E, I135M,
S162A, R211K, L214F, R277K, T286A, I329L
Protease Gene: V3I, T12A, I15V, E35D, S37E, R57K, D60E, L63P,
I64L, L89I, I93L
HIV Subtype: B
These results were obtained using the Abbott 
ViroSeq(R) v2.0
assay. This test has been approved by the FDA for IVD use.</t>
  </si>
  <si>
    <t>05/29/2018</t>
  </si>
  <si>
    <t>HIV GENOTYPING: see note
COMMENTS: 05/29/18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</si>
  <si>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L10I, A71T
NOVEL MUTATIONS DETECTED:
Reverse Transcriptase Gene: K20R, V60I, E122K, I142V, I178L,
G196E, R211Q, L214F, V245E, E248V, D250E, R277K, T286V, I293V,
Q334C
Protease Gene: V3I, T12S, I13V, L19I, S37N, I62V, L63S, K70N,
V77I, I93L
HIV Subtype: B
These results were obtained using the Abbott ViroSeq(R) v2.0
assay. This test has been approved by the FDA for IVD use.</t>
  </si>
  <si>
    <t>06/05/2018</t>
  </si>
  <si>
    <t>HIV GENOTYPING: see note
COMMENTS: 06/05/18</t>
  </si>
  <si>
    <t>05/24/2018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</si>
  <si>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V35T, T39A, A98S, K101R, E122K,
T165I, Q174E, R211K, L214F, V245E, D250E, R277K, L283I, E297A,
V314I
Protease Gene: V3I, I15V, L19Q, S37N, R57K, D60E, L63P, H69Q
HIV Subtype: B
These results were 
obtained using the Abbott ViroSeq(R) v2.0
assay. This test has been approved by the FDA for IVD use.</t>
  </si>
  <si>
    <t>06/11/2018</t>
  </si>
  <si>
    <t>HIV GENOTYPING: see note
COMMENTS: 06/11/18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</si>
  <si>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L10V
NOVEL MUTATIONS DETECTED:
Reverse Transcriptase Gene: V35T, D121H, D121Y, I142V, D177E,
I178L, L214F, P243T, V245Q, D250E, R277K, T286A, E297K, G333E,
Q334H
Protease Gene: V3I, I13V, S37N, R57K, L63H, I64V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</si>
  <si>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Possible Resistance *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K101E, E138A
Protease Gene:
NOVEL MUTATIONS DETECTED:
Reverse Transcriptase Gene: D123E, I135V, I142V, S162C, V179I,
L214F, V245M, E248D, P272A, R277K, D324E, Q334H
Protease Gene: V3I, T12A, L19I, S37N, R41K, K55R, D60E, L63P,
H69Q,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</si>
  <si>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Resistance
EPIVIR (lamivudine, 3TC)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M184V
Protease Gene:
NOVEL MUTATIONS DETECTED:
Reverse Transcriptase Gene: T39N, E122K, D123E, S162C, E169K,
K173R, D177G, T200A, I202V, R211K, L214F, T286A, E297R, I329L,
G333D
Protease Gene: V3I, L19T, K20R, E35D, M36I, S37D, L63P, I64L,
H69Q, I72V, V77I
HIV Subtype: B
These results were 
obtained using the Abbott ViroSeq(R) v2.0
assay. This test has been approved by the FDA for IVD use.</t>
  </si>
  <si>
    <t>05/16/2018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</si>
  <si>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Resistance
VIRAMUNE (nevirapine, NVP)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P4T, D123S, S162A, G196E, T200A,
L214F, D250E, P272A, R277K, T286A, E297K
Protease Gene: V3I, K14R, L19I, S37N, L63A,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</si>
  <si>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Resistance
EPIVIR (lamivudine, 3TC)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M184V
Protease Gene:
NOVEL MUTATIONS DETECTED:
Reverse Transcriptase Gene: E6K, V35M, D123E, I135T, S162C,
I195L, R211A, L214F, V276T, K281R, L283I, I293V, Q334L
Protease Gene: V3I, I62V, L63H
HIV Subtype: B
These results were obtained using the Abbott ViroSeq(R) v2.0
assay. This test has 
been approved by the FDA for IVD use.</t>
  </si>
  <si>
    <t>HIV GENOTYPING: see note
COMMENTS: 05/24/18</t>
  </si>
  <si>
    <t>05/04/2018</t>
  </si>
  <si>
    <t>TESTS-------------RESULTS--------UNITS--REF. RANGE--- HIV-1 GENOTYPING REPORT
HIV-1 DRUG RESISTANCE MUTATION ANALYSIS
Nucleoside Reverse Transcriptase Inhibitors
EMTRIVA (emtricitabine, FTC)        Resistance
EPIVIR (lamivudine, 3TC)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M184V
Protease Gene: L10I
NOVEL MUTATIONS DETECTED:
Reverse Transcriptase Gene: T27S, V35I, A98S, E122P, I135R,
D177E, I178M, T200I, I202V, R211K, L214F, V245M, D250E, R277K,
K281R, I293V, Q334L
Protease Gene: V3I, I15V, E35D, S37N, L63A, L63T, I72V,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</si>
  <si>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V21I, V35I, V60I, E122K, I135T,
S162C, R211K, L214F, V245M, E248D, E248N, P272A, I293V, E297K,
Q334L
Protease Gene: V3I, T12S, K14R, I15V, G16E, S37N, R41K, I62V,
L63T, E65D,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</si>
  <si>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K49R, A98S, E122K, S162A, E169D,
K173R, R211K, L214F, D250E, S251N, P272A, R277K, A288S, I293V,
G333D
Protease Gene: V3I, T12N, I13V, I15V, G16E, L19I, K20I, S37N,
L63A, I64V, K70R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</si>
  <si>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E122K, S162C, K173E, V189L, G196E,
T200A, R211K, L214F, P272A, I293V, E297K
Protease Gene: V3I, T12S, M36I, S37N, R57K, I62V, L63A, L63T,
I64V
HIV Subtype: B
These results were obtained using the 
Abbott ViroSeq(R) v2.0
assay. This test has been approved by the FDA for IVD use.</t>
  </si>
  <si>
    <t>05/14/2018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</si>
  <si>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K64R, A98S, E169D, D177E,
I178L, R211K, L214F, V254I, P272A, R277K, T286A, A288S, I293V,
P294T, E297K, A304E, D324E, I326T, Q334L, Q334S
Protease Gene: V3I, S37N, I64V, V77I, I93L
HIV Subtype: B
These results were obtained using the Abbott ViroSeq(R) v2.0
assay. This test has been approved by the FDA for IVD use.</t>
  </si>
  <si>
    <t>05/09/2018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</si>
  <si>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S48T, V60I, E122K, N175H, I178M,
V179A, R211K, L214F, V245E, E248N, D250E, R277K, K281R, T286A,
I293V, V317A, D324E, I329L, G335S
Protease Gene: V3I, I13V, G16E, S37N, R41K, K45R, R57K, L63S,
I64V, E65D,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</si>
  <si>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V35I, E122K, D123E, S163C,
K166R, D177E, I180V, G196E, L214F, P243T, V245Q, P272S, V276I,
R277K, I293V, Q334E
Protease Gene: V3I, T12S, S37N, I62V, L63P, I64L
HIV Subtype: B
These results were 
obtained using the Abbott ViroSeq(R) v2.0
assay. This test has been approved by the FDA for IVD use.</t>
  </si>
  <si>
    <t>05/20/2018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</si>
  <si>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V60I, E122K, E169D, Q174K, N175H,
R211K, L214F, T286A
Protease Gene: V3I, M36I, S37N, R41K, K45R, L63P, H69Q
HIV Subtype: B
These results were obtained using the Abbott ViroSeq(R) v2.0
assay. This 
test has been approved by the FDA for IVD use.</t>
  </si>
  <si>
    <t>06/08/2018</t>
  </si>
  <si>
    <t>HIV GENOTYPING: see note
COMMENTS: 06/08/18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</si>
  <si>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V21I, E53D, E122K, S163T, K173T,
R211K, L214F, I244V, V245K, E248D, D250E, R277K, I293V, V317A,
Q334N
Protease Gene: V3I, I13V, K20R, M36I, S37D, I62V, I64V
HIV Subtype: B
These results were obtained 
using the Abbott ViroSeq(R) v2.0
assay. This test has been approved by the FDA for IVD use.</t>
  </si>
  <si>
    <t>05/23/2018</t>
  </si>
  <si>
    <t>HIV GENOTYPING: see note
COMMENTS: 05/23/18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</si>
  <si>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V35T, R83K, K104R, E122P, E138S,
S162A, T165I, F171Y, K173E, D177G, T200I, I202V, Q207D, L214F,
V245E, E248D, A288S, Q334H, G335D
Protease Gene: V3I, S37N, L63S, I72T,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</si>
  <si>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Possible Resistance ***
VIDEX (didanosine, ddI)             No Evidence of Resistance
VIREAD (tenofovir, TDF)             Possible Resistance ***
ZERIT (stavudine, d4T)              Possible Resistance ***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M41L, T215E
Protease Gene: L10I, L10V
NOVEL MUTATIONS DETECTED:
Reverse Transcriptase Gene: K11R, S68G, D123E, G196E, T200I,
T200V, I202V, L214F, V276I, R277K, L283I, R284K, I293V, P294T,
K311R
Protease Gene: V3I, I13V, M36I, S37N, R41K, I64V
HIV Subtype: B
These results 
were obtained using the Abbott ViroSeq(R) v2.0
assay. This test has been approved by the FDA for IVD use.</t>
  </si>
  <si>
    <t>06/18/2018</t>
  </si>
  <si>
    <t>HIV GENOTYPING: see note
COMMENTS: 06/18/18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</si>
  <si>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L10V
NOVEL MUTATIONS DETECTED:
Reverse Transcriptase Gene: V35I, K43N, K46Q, V118I, E122K,
D123E, I135T, T165I, K173E, I178F, I178L, G196E, T200A, R211K,
V245E, V292I, I293V, P294N, L310I, I329L
Protease Gene: V3I, I15V, L19V, M36I, S37N, R41K
HIV Subtype: 
B
These results were obtained using the Abbott ViroSeq(R) v2.0
assay. This test has been approved by the FDA for IVD use.</t>
  </si>
  <si>
    <t>05/10/2018</t>
  </si>
  <si>
    <t>TESTS-------------RESULTS--------UNITS--REF. RANGE--- HIV-1 GENOTYPING REPORT
HIV-1 DRUG RESISTANCE MUTATION ANALYSIS
Nucleoside Reverse Transcriptase Inhibitors
EMTRIVA (emtricitabine, FTC)        Resistance **
EPIVIR (lamivudine, 3TC)            Resistance **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M184I
Protease Gene:
NOVEL MUTATIONS DETECTED:
Reverse Transcriptase Gene: K20R, T27S, D123N, S162C, Q174R,
I178L, R211K, L214F, V245E, E248D, P272S, R277K, T286A, D324E,
I329L
Protease Gene: V3I, L19Q, E35D, M36I, S37N, I62V, L63P,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</si>
  <si>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Q58E
NOVEL MUTATIONS DETECTED:
Reverse Transcriptase Gene: E122K, I135T, T165I, G196R, T200A,
R211K, L214F, T286A, I329L, G333E, Q334H
Protease Gene: V3I, T12A, E35D, S37N, R57K, L63P, I72V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</si>
  <si>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A98S, E122K, D123E, A158S,
T165I, G196E, Q197K, T200A, L214F, P272A, R277K, T286A, I293V,
S322A
Protease Gene: V3I, T12A, Q18M, S37D, L63P, V77I,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</si>
  <si>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A98S, E122K, T139A, S162C, T200A,
R211K, L214F, E248S, P272S, R277K, I293V, I329V, Q334N, G335D
Protease Gene: V3I, I13V, L19I, S37H, L63A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</si>
  <si>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Resistance
*   At least one mutation shown has not been fully validated.
**  At least one mutation shown has not been clinically
verified.  *** For at least one mutation, both notes above apply.
DRUG RESISTANCE MUTATIONS DETECTED:
Reverse Transcriptase Gene: T69N
Protease Gene: D30N
NOVEL MUTATIONS DETECTED:
Reverse Transcriptase Gene: S68G, K102Q, D123N, I135T, S162C,
K173Q, E203D, Q207E, R211K, L214F, E248D, R277K, I293V, V317A,
S322T, D324E
Protease Gene: V3I, T12A, I13V, K14R, I15V, E35D, S37D, R57K,
L63P, I64V
HIV Subtype: B
These 
results were obtained using the Abbott ViroSeq(R) v2.0
assay. This test has been approved by the FDA for IVD use.</t>
  </si>
  <si>
    <t>05/31/2018</t>
  </si>
  <si>
    <t>HIV GENOTYPING: see note
COMMENTS: 05/31/18</t>
  </si>
  <si>
    <t>TESTS-------------RESULTS--------UNITS--REF. RANGE--- HIV-1 GENOTYPING REPORT
HIV-1 DRUG RESISTANCE MUTATION ANALYSIS
Nucleoside Reverse Transcriptase Inhibitors
EMTRIVA (emtricitabine, FTC)        Resistance
EPIVIR (lamivudine, 3TC)            Resistance
RETROVIR (zidovudine, ZDV)          No Evidence of Resistance
VIDEX (didanosine, ddI)             Possible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T69D, M184V
Protease Gene:
NOVEL MUTATIONS DETECTED:
Reverse Transcriptase Gene: R83K, K102Q, K104R, D123E, S162C,
E169D, G196E, T200A, I202V, L214F, V245M, D250E, P272A, R277K,
T286A, I293V, S322T
Protease Gene: V3I, I15V, L19T, S37N, R41K, L63A, L63V,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</si>
  <si>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Possible Resistance ***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T69A, T69D
Protease Gene:
NOVEL MUTATIONS DETECTED:
Reverse Transcriptase Gene: P4S, K32Q, V35I, R83K, E122K, I135K,
S162Y, E169D, I178L, T200A, R211S, L214F, R277K, K287R, D324E,
Q334H, Q334Y
Protease Gene: V3I, Q18H, S37N, R57K, L63P, I93L
HIV Subtype: B
These results 
were obtained using the Abbott ViroSeq(R) v2.0
assay. This test has been approved by the FDA for IVD use.</t>
  </si>
  <si>
    <t>06/04/2018</t>
  </si>
  <si>
    <t>HIV GENOTYPING: see note
COMMENTS: 06/04/18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</si>
  <si>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E122K, Q207H, L214F, E248D, D250E,
P272A, R277K, I293V, I329V, Q334Y, G335S
Protease Gene: V3I, S37N, I64V,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</si>
  <si>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Resistance
EPIVIR (lamivudine, 3TC)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M184V
Protease Gene:
NOVEL MUTATIONS DETECTED:
Reverse Transcriptase Gene: P4S, R83K, E122K, D123E, I135M,
S162H, D177E, I178L, L214F, D250E, R277K, I293V, G333E, Q334H
Protease Gene: V3I, T12D, T12N, I15V, L19I, M36I, S37N, D60E,
L63V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</si>
  <si>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V106I
Protease Gene: A71V
NOVEL MUTATIONS DETECTED:
Reverse Transcriptase Gene: E6K, K20R, R83K, E122K, I135T,
S162A, K173R, E204D, R211S, L214F, E248D, P272S, A288S, K311R,
D324E, G333E, Q334Y
Protease Gene: V3I, L19I, E35D, S37N, R57K, L63C,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</si>
  <si>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V35T, K49R, E122K, D177E, L214F,
V245E, E248D, D250E, P272A, R277K, V292I, I293V, S322A
Protease Gene: V3I, I13V, L33I, S37N, I62V, L63P, I64L, H69Q,
V77I, I93L
HIV Subtype: B
These results were 
obtained using the Abbott ViroSeq(R) v2.0
assay. This test has been approved by the FDA for IVD use.</t>
  </si>
  <si>
    <t>06/14/2018</t>
  </si>
  <si>
    <t>HIV GENOTYPING: see note
COMMENTS: 06/14/18</t>
  </si>
  <si>
    <t>TESTS-------------RESULTS--------UNITS--REF. RANGE--- HIV-1 GENOTYPING REPORT
HIV-1 DRUG RESISTANCE MUTATION ANALYSIS
Nucleoside Reverse Transcriptase Inhibitors
EMTRIVA (emtricitabine, FTC)        Resistance
EPIVIR (lamivudine, 3TC)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M184V
Protease Gene: L10I
NOVEL MUTATIONS DETECTED:
Reverse Transcriptase Gene: E6D, E6N, D123N, K173N, T200A,
Q207A, R211K, L214F, R277K, L283I, I293V, K311R
Protease Gene: V3I, I13V, S37N, R41K, L63P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</si>
  <si>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T69N
Protease Gene:
NOVEL MUTATIONS DETECTED:
Reverse Transcriptase Gene: V10A, V60I, V118I, I135T, S162C,
G196E, T200A, E204D, V245T, P272A, R277K, I293V, I329L
Protease Gene: V3I, I13V, L33I, S37C, D60E, L63E, I64V, V77I
HIV Subtype: B
These results were obtained 
using the Abbott ViroSeq(R) v2.0
assay. This test has been approved by the FDA for IVD use.</t>
  </si>
  <si>
    <t>06/01/2018</t>
  </si>
  <si>
    <t>HIV GENOTYPING: see note
COMMENTS: 06/01/18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</si>
  <si>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V35M, T39S, A98S, E122K, Q174H,
G196E, R211K, P272S, R277K, K311R, I329L, Q334L
Protease Gene: V3I, L33V, S37N, L63P, C67E, K70R,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</si>
  <si>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V21I, T39A, V60I, R83K, E122K,
Q174L, G196E, T200A, I202V, E204D, L214F, V245I, E248D, V292I,
I293V, E297Q, I326V, Q334E
Protease Gene: V3I, I13V, E35D, S37D, S37E, R41K, I64V, T74S,
V77I
HIV Subtype: 
B
These results were obtained using the Abbott ViroSeq(R) v2.0
assay. This test has been approved by the FDA for IVD use.</t>
  </si>
  <si>
    <t>06/07/2018</t>
  </si>
  <si>
    <t>HIV GENOTYPING: see note
COMMENTS: 06/07/18</t>
  </si>
  <si>
    <t>TESTS-------------RESULTS--------UNITS--REF. RANGE--- HIV-1 GENOTYPING REPORT
HIV-1 DRUG RESISTANCE MUTATION ANALYSIS
Nucleoside Reverse Transcriptase Inhibitors
EMTRIVA (emtricitabine, FTC)        Resistance
EPIVIR (lamivudine, 3TC)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M184V
Protease Gene:
NOVEL MUTATIONS DETECTED:
Reverse Transcriptase Gene: E122K, S163T, Q174H, T200A, R211K,
L214F, K263R, R277K, V292I, I293V, S322T, I326T, I329L, Q334D,
G335N
Protease Gene: V3I, E35D, S37E, L63Q, I64V, E65D, H69Y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</si>
  <si>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V90I
Protease Gene:
NOVEL MUTATIONS DETECTED:
Reverse Transcriptase Gene: V35I, E122A, I135V, D177E, I178L,
T200E, R211K, L214F, V245M, R277K, E297A, G335D
Protease Gene: V3I, K20R, M36I, S37N, I62V, L63T, I64M, L89M,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</si>
  <si>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Resistance
VIRAMUNE (nevirapine, NVP)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A71T
NOVEL MUTATIONS DETECTED:
Reverse Transcriptase Gene: E122K, D123E, K173Q, Q174R, D177E,
I178M, T200I, L210F, R211K, L214F, E248D, R277K, V292I, K311R,
G333E, Q334N, G335S
Protease Gene: V3I, M36I, S37D, L63A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</si>
  <si>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V35T, D177E, D177K, D177N,
I178M, L214F, V245E, S251C, K281R, T286A, I293V, E297Q, Q334Y
Protease Gene: V3I, S37N, L63P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</si>
  <si>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A98S, E122K, D123E, I135T,
D177E, T200A, R211K, V245M, P272S, I293V, Q334L
Protease Gene: V3I, I13V, R57K, L63P, I64L,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</si>
  <si>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V179D
Protease Gene:
NOVEL MUTATIONS DETECTED:
Reverse Transcriptase Gene: S48E, E122K, D123E, T165I, D177E,
I178L, G196E, L214F, V245E, R277K, V292I, I293V, Q334H
Protease Gene: V3I, S37N, R57K, D60E, L63P, I72T
HIV Subtype: B
These results were obtained using the 
Abbott ViroSeq(R) v2.0
assay. This test has been approved by the FDA for IVD use.</t>
  </si>
  <si>
    <t>05/08/2018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</si>
  <si>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T69S, V108I
Protease Gene:
NOVEL MUTATIONS DETECTED:
Reverse Transcriptase Gene: V60I, E122K, D123E, I135T, I142T,
S162C, Q174K, D177E, G196E, T200A, V245M, T286P, I293V
Protease Gene: V3I, I15V, L19I, M36V, S37N, L63S, V75I,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</si>
  <si>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K22R, K102Q, K104R, E122K, Q174E,
G196E, I202V, L214F, I244V, E248D, K281R, T286A, A288S, T296S,
E297R, G335D
Protease Gene: V3I, T12A, I15V, L19I, S37N, L63A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</si>
  <si>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V35E, T39A, V60I, E122K, D123E,
I135R, E169D, I202V, R211K, L214F, E248D, D250G, D250N, D250S,
R277K, T286A, I293V, I326V
Protease Gene: V3I, T12P, K14R, E35D, S37D, I62V, L63P, C67S,
I72V, V77I,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</si>
  <si>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R83K, E122K, T200A, R211K, L214F,
V245A, V245M, V245T, P272A, R277K, I293V, I329V, G335C
Protease Gene: V3I, E35D, R41K, I62V, L63P, C67S, H69Q,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</si>
  <si>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V35T, T39N, V60I, D123G, I135V,
A158S, S162A, K173T, Q174K, D177E, I178M, T200A, Q207E, R211K,
L214F, V245Q, S251H, P272T, R277K, L283I, E291D, V292I, I293V,
P294T, P313S, D320E, S322E, G335D
Protease Gene: 
V3I, T12A, I13V, K14R, G16E, K20I, E35G, M36I,
S37N, R41K, L63H, L63I, L63N, I64M, H69K, I72M, L89I, L89M
HIV Subtype: AG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</si>
  <si>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V8I, K20R, V35T, E40D, K49R, V60I,
E169D, D177E, T200A, Q207E, R211K, L214F, V245Q, D250E, P272S,
V276I, R277K, T286A, A288T, I293V, P294Q, E297R, R307K, I329L
Protease Gene: V3I, I13V, K14R, G16E, M36I,
 S37N, R41K, I62V,
L63P, L63Q, I64V, K70R
HIV Subtype: CD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</si>
  <si>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Resistance
EPIVIR (lamivudine, 3TC)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M184V
Protease Gene:
NOVEL MUTATIONS DETECTED:
Reverse Transcriptase Gene: V35I, V60I, R83K, K173Q, I178L,
R211K, L214F, V245I, E248D, A288S, E297A, Q334D
Protease Gene: V3I, E21Q, E35D, M36I, S37N, L63P, I72V
HIV Subtype: B
These results were obtained using the Abbott ViroSeq(R) v2.0
assay. 
This test has been approved by the FDA for IVD use.</t>
  </si>
  <si>
    <t>05/11/2018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</si>
  <si>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E6K, V60I, E122K, D123E, I142V,
E169D, D177E, G196E, T200A, R211K, L214F, E248D, T286A, V292I,
I293V, Q334N
Protease Gene: V3I, G16E, S37N, P39T, D60E, L63P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</si>
  <si>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E122K, E169D, K173R, Q174K,
V179I, T200E, R211K, L214F, E248D, D250E, R277K, T286A, I293V,
E297K, K311R, D324E, Q334N, G335D
Protease Gene: V3I, G16E, S37T, P39S, L63P, I72V
HIV Subtype: B
These
 results were obtained using the Abbott ViroSeq(R) v2.0
assay. This test has been approved by the FDA for IVD use.</t>
  </si>
  <si>
    <t>05/19/2018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</si>
  <si>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K46Q, E122K, S162C, K173N, Q174K,
R211K, L214F, V245E, E248D, R277K, T286A, V292I, I293V, R307K,
Q334H, G335D
Protease Gene: V3I, I13V, I15V, S37D, S37E, K43R, L63P, L63S,
I64V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</si>
  <si>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A98S, E122K, D123E, G196E, L214F,
V245M, P272A, R277K, T286A
Protease Gene: V3I, Q18T, S37D, R41K, L63P, V77I,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</si>
  <si>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Resistance
VIRAMUNE (nevirapine, NVP)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K20R, E122P, I142V, S162C, D177G,
I178L, T200K, L214F, E248S, A288S, I293V, E328D, G335D
Protease Gene: V3I, G16E, E35D, S37A, R57K, I62V, L63H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</si>
  <si>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A98S, D123E, D123G, I142V, T200A,
R211K, L214F, V245E, K249Q, P272S, R277K, K281R, L283I, A288T,
I293V, P294Q, K311R, H315Y
Protease Gene: V3I, M36I, S37N, I62V, L63S, C67G, H69K, V82I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</si>
  <si>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K20R, V35I, E122K, D123E, D177E,
I178L, Q207E, R211K, V245E, R277K, I293V, G333D
Protease Gene: V3I, S37N, R41K, Q61E, L63P, K70R, V77I, I93L
HIV Subtype: B
These results were obtained using the 
Abbott ViroSeq(R) v2.0
assay. This test has been approved by the FDA for IVD use.</t>
  </si>
  <si>
    <t>06/06/2018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</si>
  <si>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E122P, I178L, I202V, R211K,
L214F, V245E, P272A, R277K, Q278E, K281R, I293V, K311R
Protease Gene: V3I, I13V, S37N, L63P, I72V, V77I
HIV Subtype: B
These results were obtained using the Abbott 
ViroSeq(R) v2.0
assay. This test has been approved by the FDA for IVD use.</t>
  </si>
  <si>
    <t>06/27/2018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</si>
  <si>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V35L, I178M, R211K, L214F, R277K,
A288S, I293V, G333E, Q334H
Protease Gene: V3I, E35D, S37D, L63P, I72V, P79A, P79S
HIV Subtype: B
These results were obtained using the Abbott ViroSeq(R) v2.0
assay. 
This test has been approved by the FDA for IVD use.</t>
  </si>
  <si>
    <t>07/06/2018</t>
  </si>
  <si>
    <t>HIV GENOTYPING: see note
COMMENTS: 07/06/18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</si>
  <si>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T69A
Protease Gene:
NOVEL MUTATIONS DETECTED:
Reverse Transcriptase Gene: T39A, K43R, K46Q, K49R, E122K,
S162C, E169A, K173E, D177E, I178M, R211K, L214F, V245E, D250E,
S251N, L283I, V292I, I293V, V317A
Protease Gene: V3I, Q18E, S37N, L63P, V77I,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</si>
  <si>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V179D, V179E
Protease Gene:
NOVEL MUTATIONS DETECTED:
Reverse Transcriptase Gene: V35T, E40D, K64R, D121H, R211K,
L214F, P243S, S251I, I257L, P272A, R277K, A288S, I293V
Protease Gene: V3I, L19V, S37D, L63S, I64V, E65D, I72T
HIV Subtype: B
These results were obtained 
using the Abbott ViroSeq(R) v2.0
assay. This test has been approved by the FDA for IVD use.</t>
  </si>
  <si>
    <t>06/22/2018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</si>
  <si>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V35M, D121Y, S162C, N175H, D177E,
I178L, T200A, V245T, D250E, R277K, K281R, I293V
Protease Gene: V3I, I13V, M36I, S37D, R41K, I64V, I72V
HIV Subtype: B
These results were obtained using the Abbott 
ViroSeq(R) v2.0
assay. This test has been approved by the FDA for IVD use.</t>
  </si>
  <si>
    <t>07/09/2018</t>
  </si>
  <si>
    <t>HIV GENOTYPING: see note
COMMENTS: 07/09/18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</si>
  <si>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R83K, E122K, K173Q, T200E,
R211K, L214F, K238R, V245M, V245R, E248D, E248N, D250N, R277K,
K281R, E297K
Protease Gene: V3I, I13V, S37N, L63P, I64L
HIV Subtype: B
These results were obtained using
 the Abbott ViroSeq(R) v2.0
assay. This test has been approved by the FDA for IVD use.</t>
  </si>
  <si>
    <t>06/26/2018</t>
  </si>
  <si>
    <t>HIV GENOTYPING: see note
COMMENTS: 06/26/18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</si>
  <si>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R83K, E122K, D123E, D177E, T200A,
R211K, L214F, V245E, P272A, R277K, I293V, E297H, K311R, D324E,
I329L
Protease Gene: V3I, I15V, M36I, S37N, R41K, Q61H, I62V, L63S,
H69Y, I72T
HIV Subtype: B
These 
results were obtained using the Abbott ViroSeq(R) v2.0
assay. This test has been approved by the FDA for IVD use.</t>
  </si>
  <si>
    <t>HIV GENOTYPING: see note
COMMENTS: 06/22/18</t>
  </si>
  <si>
    <t>06/15/2018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</si>
  <si>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V90I
Protease Gene:
NOVEL MUTATIONS DETECTED:
Reverse Transcriptase Gene: V35T, E36D, S162A, K173T, Q174A,
D177E, T200A, I202V, Q207E, L214F, V245E, D250E, S251H, P272A,
K275Q, V276T, T286A, T286V, E291D, I293V, P294T, S322T, G335D
Protease Gene: V3I, I13V, L19P, K20I, E35D, 
M36I, S37N, R41K,
L63P, H69K, L89M
HIV Subtype: AG
These results were obtained using the Abbott ViroSeq(R) v2.0
assay. This test has been approved by the FDA for IVD use.</t>
  </si>
  <si>
    <t>07/02/2018</t>
  </si>
  <si>
    <t>HIV GENOTYPING: see note
COMMENTS: 07/02/18</t>
  </si>
  <si>
    <t>TESTS-------------RESULTS--------UNITS--REF. RANGE--- HIV-1 GENOTYPING REPORT
HIV-1 DRUG RESISTANCE MUTATION ANALYSIS
Nucleoside Reverse Transcriptase Inhibitors
EMTRIVA (emtricitabine, FTC)        Resistance
EPIVIR (lamivudine, 3TC)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Possible Resistance ***
VIRAMUNE (nevirapine, NVP)          Possible Resistance ***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M184V, K238T
Protease Gene:
NOVEL MUTATIONS DETECTED:
Reverse Transcriptase Gene: E6D, E122K, D123E, D177E, V189I,
T200I, T200M, T200V, R211K, P272A, R277K, T286A, I293V, D324E,
Q334D
Protease Gene: V3I, T12A, K14R, S37N, L63P, I64V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</si>
  <si>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Possible Resistance *
*   At least one mutation shown has not been fully validated.
**  At least one mutation shown has not been clinically
verified.  *** For at least one mutation, both notes above apply.
DRUG RESISTANCE MUTATIONS DETECTED:
Reverse Transcriptase Gene:
Protease Gene: M46L
NOVEL MUTATIONS DETECTED:
Reverse Transcriptase Gene: V35M, K43R, R83K, K102Q, D123N,
S162C, Q197K, Q207E, R211K, L214F, P272A, R284K, I293V, E297K,
R307K
Protease Gene: V3I, I13V, L23P, E35D, S37N, R57K, L63P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</si>
  <si>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V90I
Protease Gene:
NOVEL MUTATIONS DETECTED:
Reverse Transcriptase Gene: V35T, E36D, S48T, S162A, K173T,
Q174A, D177E, T200A, I202V, Q207E, L214F, V245E, D250E, S251H,
P272A, V276T, T286A, E291D, I293V, P294T, S322T, G335D
Protease Gene: V3I, I13V, L19P, K20I, E35D, M36I, 
S37N, R41K,
H69K, L89M
HIV Subtype: AG
These results were obtained using the Abbott ViroSeq(R) v2.0
assay. This test has been approved by the FDA for IVD use.</t>
  </si>
  <si>
    <t>06/09/2018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</si>
  <si>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V35I, D123E, I135V, S162C,
R211K, L214F, P243H, V245E, E248D, D250E, P272S, R277K, K281R,
T286A, I293V, Q334N
Protease Gene: V3I, I13V, S37D, L63P, E65D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</si>
  <si>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V35M, E122K, E248N, R277K, I293V,
L310I
Protease Gene: V3I, I15V, M36I, S37N, L63P, H69Q
HIV Subtype: B
These results were obtained using the Abbott ViroSeq(R) v2.0
assay. This test has been approved 
by the FDA for IVD use.</t>
  </si>
  <si>
    <t>06/29/2018</t>
  </si>
  <si>
    <t>HIV GENOTYPING: see note
COMMENTS: 06/29/18</t>
  </si>
  <si>
    <t>TESTS-------------RESULTS--------UNITS--REF. RANGE--- HIV-1 GENOTYPING REPORT
HIV-1 DRUG RESISTANCE MUTATION ANALYSIS
Nucleoside Reverse Transcriptase Inhibitors
EMTRIVA (emtricitabine, FTC)        No Evidence of Resistance
EPIVIR (lamivudine, 3TC)            No Evidence of Resistance
RETROVIR (zidovudine, ZDV)          Possible Resistance ***
VIDEX (didanosine, ddI)             No Evidence of Resistance
VIREAD (tenofovir, TDF)             Possible Resistance ***
ZERIT (stavudine, d4T)              Possible Resistance ***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M41L, T215S
Protease Gene:
NOVEL MUTATIONS DETECTED:
Reverse Transcriptase Gene: P4S, E6D, K20R, V35L, T39A, V60I,
W88C, E122K, D123E, I135V, K173Q, D177E, I178L, Q207K, R211K,
L214F, V245E, S251C, P272S, R277K, A288S, Q334N
Protease Gene: V3I, G16E, S37N, P39T, I62V, L63P, I72V,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</si>
  <si>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Resistance
EPIVIR (lamivudine, 3TC)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M184V
Protease Gene:
NOVEL MUTATIONS DETECTED:
Reverse Transcriptase Gene: V35T, I135V, T165I, I178M, L214F,
P243T, V245K, L283I, I293V
Protease Gene: V3I, S37N, I64V, H69Y
HIV Subtype: B
These results were obtained using the Abbott ViroSeq(R) v2.0
assay. This test has been approved by the 
FDA for IVD use.</t>
  </si>
  <si>
    <t>06/19/2018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</si>
  <si>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Resistance ***
VIRAMUNE (nevirapine, NVP)          Resistance ***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K103N, V106I
Protease Gene:
NOVEL MUTATIONS DETECTED:
Reverse Transcriptase Gene: K102R, V118I, E122K, D123E, S162C,
V179I, T200E, I202V, R211K, L214F, V245T, E248N, P272A, R277K,
T286A, A288S, I293V, E300Q, L301M, D324E, Q334N
Protease Gene: V3I, I13V, S37N, R57K, D60E, Q61E, L63E, I64V,
E65D, 
H69Y, I72R,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</si>
  <si>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L10V, A71T
NOVEL MUTATIONS DETECTED:
Reverse Transcriptase Gene: E122K, I142V, S162C, D177E, I178M,
T200E, R211G, L214F, V245E, R277K, I293V
Protease Gene: V3I, T12K, G16E, S37N, P39S, R57K, D60E, L63P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</si>
  <si>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A98S, E122K, I135V, S162C, E169D,
D177E, T200A, R211K, L214F, P272A, V276I, R277K, L283I, V292I,
I293V
Protease Gene: V3I, T12A, L19I, S37N, L63S, I64V,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</si>
  <si>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Possible Resistance ***
VIDEX (didanosine, ddI)             No Evidence of Resistance
VIREAD (tenofovir, TDF)             Possible Resistance ***
ZERIT (stavudine, d4T)              Possible Resistance ***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M41L, T215S
Protease Gene:
NOVEL MUTATIONS DETECTED:
Reverse Transcriptase Gene: K20R, K32N, V60I, K104A, D123E,
I135V, K166R, G196E, Q197K, L214F, V245M, E248N, Q278H, T286A,
I293V, E297K, Q334E, Q334G, G335D
Protease Gene: V3I, T12L, S37N, R41K, L63A, C67S, V77I, L89M
HIV 
Subtype: B
These results were obtained using the Abbott ViroSeq(R) v2.0
assay. This test has been approved by the FDA for IVD use.</t>
  </si>
  <si>
    <t>06/28/2018</t>
  </si>
  <si>
    <t>HIV GENOTYPING: see note
COMMENTS: 06/28/18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</si>
  <si>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Possible Resistance
FORTOVASE (saquinavir, SQV)         Possible Resistance
KALETRA (lopinavir+ritonavir, LPV)  No Evidence of Resistance
LEXIVA (fosamprenavir, FPV)         No Evidence of Resistance
PREZISTA (darunavir, DRV)           No Evidence of Resistance
REYATAZ (atazanavir, ATV)           No Evidence of Resistance
VIRACEPT (nelfinavir, NFV)          Resistance
*   At least one mutation shown has not been fully validated.
**  At least one mutation shown has not been clinically
verified.  *** For at least one mutation, both notes above apply.
DRUG RESISTANCE MUTATIONS DETECTED:
Reverse Transcriptase Gene:
Protease Gene: L90M
NOVEL MUTATIONS DETECTED:
Reverse Transcriptase Gene: P4S, V35I, E122K, T165I, I178M,
T200A, R211K, L214F, V245K, D250E, P272S, R277K, L283I, T286A,
I293V, E297A
Protease Gene: V3I, K14R, L19I, S37N, Y59F, L63P, V77I
HIV Subtype: B
These results were obtained using the Abbott
 ViroSeq(R) v2.0
assay. This test has been approved by the FDA for IVD use.</t>
  </si>
  <si>
    <t>06/02/2018</t>
  </si>
  <si>
    <t>06/13/2018</t>
  </si>
  <si>
    <t>HIV GENOTYPING: see note
COMMENTS: 06/13/18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</si>
  <si>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T39K, R83K, S162H, E169D,
L214F, V245M, D250N, K275R, V276T, Q278N, G333E
Protease Gene: V3I, S37N, L63S,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</si>
  <si>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K32N, V35M, I178M, G196E,
Q207E, L214F, V245I, E248Q, S251I, I274V, K275R, R277K
Protease Gene: V3I, T12P, L19I, S37N, R57K, D60E, Q61E, L63P,
I64V, C67S,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</si>
  <si>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Resistance
EPIVIR (lamivudine, 3TC)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M184V
Protease Gene:
NOVEL MUTATIONS DETECTED:
Reverse Transcriptase Gene: K20R, E122K, I135T, S162A, G196A,
P272A, I293V, I326V
Protease Gene: V3I, T12A, I13V, I15V, S37C, R41K, R57K, D60E,
I62V, L63P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</si>
  <si>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Resistance
VIRAMUNE (nevirapine, NVP)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E122K, D123N, D123S, K173N, Q174K,
D177N, V179I, G196E, T200A, I202V, R211K, L214F, V245K, D250E,
L283I, I293V, S322L, G333E, Q334C, Q334Y
Protease Gene: V3I, L63S, I64V, H69Q, V77I, V82I,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</si>
  <si>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V35I, E53D, E122K, S162D,
K166R, I178L, R211Q, L214F, E248D, E248K, E248N, D250N, I257L,
A288S, I293V, D324E, Q334E
Protease Gene: V3I, I15V, E35D, S37D, D60E, L63P
HIV Subtype: B
These results 
were obtained using the Abbott ViroSeq(R) v2.0
assay. This test has been approved by the FDA for IVD use.</t>
  </si>
  <si>
    <t>07/13/2018</t>
  </si>
  <si>
    <t>HIV GENOTYPING: see note
COMMENTS: 07/13/18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</si>
  <si>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K49R, V118I, E122K, D123E, I135T,
T139A, E169D, I178L, T200I, I202V, E204K, Q207E, R211K, V245E,
P272A, T286A, A288S, I293V, D324E, I329V
Protease Gene: V3I, T12A, I13V, K14R, R57K, L63P, I64V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</si>
  <si>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V35I, I50V, R83K, A98S, E122K,
D123E, S162C, I178L, Q207K, R211K, L214F, V245E, T286A, E297K,
I329L
Protease Gene: V3I, I13V, L19I, E35D, S37Q, R41K, L63P, I64V,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</si>
  <si>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L10I, A71T
NOVEL MUTATIONS DETECTED:
Reverse Transcriptase Gene: K20R, S48T, K49R, V60I, K166R,
I178M, L214F, E248D, K249Q
Protease Gene: V3I, S37N, Q61E, L63P, I72K, I93L
HIV Subtype: B
These results were obtained using the Abbott ViroSeq(R) v2.0
assay.
 This test has been approved by the FDA for IVD use.</t>
  </si>
  <si>
    <t>06/03/2018</t>
  </si>
  <si>
    <t>TESTS-------------RESULTS--------UNITS--REF. RANGE--- HIV-1 GENOTYPING REPORT
HIV-1 DRUG RESISTANCE MUTATION ANALYSIS
Nucleoside Reverse Transcriptase Inhibitors
EMTRIVA (emtricitabine, FTC)        Resistance
EPIVIR (lamivudine, 3TC)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T69S, M184V
Protease Gene:
NOVEL MUTATIONS DETECTED:
Reverse Transcriptase Gene: V35I, A98S, E122P, T165I, D177E,
I178L, V179I, T200A, I202V, Q207K, R211K, L214F, P243T, R277K,
L283I, I293V
Protease Gene: V3I, I15V, E35D, M36I, S37D, K45R, D60E, Q61E,
I62V, L63P, I72V, I93L
HIV Subtype: B
These results were obtained using the Abbott ViroSeq(R) v2.0
assay. This test has been approved by the FDA for IVD use.</t>
  </si>
  <si>
    <t>06/12/2018</t>
  </si>
  <si>
    <t>HIV GENOTYPING: see note
COMMENTS: 06/12/18</t>
  </si>
  <si>
    <t>06/25/2018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</si>
  <si>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P4T, M16V, A98S, V118I, E122P,
T165I, N175Y, D177E, I178L, T200A, Q207E, R211K, P272A, L283I,
A288S, I293V, P294Q, K311R, I326M, Q334H
Protease Gene: V3I, T12E, L19I, M36I, S37N, R57K, L63A,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</si>
  <si>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V35T, A98S, E122K, D177E,
T200E, R211K, L214F, L228N, V245E, P272S, R277K, I293V, D324E
Protease Gene: V3I, I13V, I15V, G16E, S37N, R41K, I62V, L63H,
I72V,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</si>
  <si>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Resistance ***
VIDEX (didanosine, ddI)             Possible Resistance ***
VIREAD (tenofovir, TDF)             No Evidence of Resistance
ZERIT (stavudine, d4T)              Resistance ***
ZIAGEN (abacavir, ABC)              No Evidence of Resistance
Non-Nucleoside Reverse Transcriptase Inhibitors
EDURANT (rilpivirine, RPV)          Possible Resistance *
INTELENCE (etravirine, ETR)         Possible Resistance *
SUSTIVA (efavirenz, EFV)            Resistance *
VIRAMUNE (nevirapine, NVP)          Resistance *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D67N, T69D, V75I, L100I, K103N,
T215L, K219R
Protease Gene: L10V, Q58E
NOVEL MUTATIONS DETECTED:
Reverse Transcriptase Gene: I31L, K49R, V111I, I135T, I159V,
G196E, T200A, I202V, R211G, L214F, P243H, V245E, R277K, K281R,
I293V, E297K
Protease Gene: V3I, M36I, S37N, R41K, R57K, L63P, K70R, V82I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</si>
  <si>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K20R, K102Q, I178M, T200A, E204G,
L214F, V245E, R277K, T286A
Protease Gene: V3I, K14R, S37N, L63P, I72E, V77I
HIV Subtype: B
These results were obtained using the Abbott ViroSeq(R) v2.0
assay. 
This test has been approved by the FDA for IVD use.</t>
  </si>
  <si>
    <t>07/03/2018</t>
  </si>
  <si>
    <t>HIV GENOTYPING: see note
COMMENTS: 07/03/18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</si>
  <si>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V35I, V118I, E122K, D123E,
T200E, T200K, R211K, V245E, D250E, R277K, K281R, E297A, S322A
Protease Gene: V3I, I13V, S37N, L63P
HIV Subtype: B
These results were obtained using the Abbott 
ViroSeq(R) v2.0
assay. This test has been approved by the FDA for IVD use.</t>
  </si>
  <si>
    <t>06/21/2018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</si>
  <si>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K49R, V60I, E169D, L214F, P272A,
R277K, I293V, G333D, G333E, Q334H, Q334N
Protease Gene: V3I, T12I, S37N, R41K, R57K, I62V, L63P, V77I,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</si>
  <si>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K49R, A98S, E122K, S162A, E169D,
K173R, R211K, L214F, D250E, S251N, P272A, R277K, A288S, V292I,
V292M, I293V, G333D
Protease Gene: V3I, T12N, I13V, I15V, G16E, L19I, K20I, M36I,
S37N, L63A, I64V, K70R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</si>
  <si>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D123N, K173Q, I178L, V189I,
R211K, L214F, E248D, P272A, R277K, A288S, V292I, E297A, K311R,
Q334N
Protease Gene: V3I, E35D, M36I, S37D, L63P, I72V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</si>
  <si>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Q58E
NOVEL MUTATIONS DETECTED:
Reverse Transcriptase Gene: V35T, V60I, K102Q, S162Y, E169D,
T200A, L214F, I274V, R277K, K281R, A288S
Protease Gene: V3I, I15V, L19Q, S37N, D60E, Q61E, L63P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</si>
  <si>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Resistance **
EPIVIR (lamivudine, 3TC)            Resistance **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Resistance
VIRAMUNE (nevirapine, NVP)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Resistance *
*   At least one mutation shown has not been fully validated.
**  At least one mutation shown has not been clinically
verified.  *** For at least one mutation, both notes above apply.
DRUG RESISTANCE MUTATIONS DETECTED:
Reverse Transcriptase Gene: K103N, E138A, M184I, M184V
Protease Gene: L10I, D30N, A71T, N88D
NOVEL MUTATIONS DETECTED:
Reverse Transcriptase Gene: E6D, V35E, T39A, D123E, S162C,
V179I, T200I, R211K, L214F, P272A, R277K, A288S, I293V, S322A
Protease Gene: V3I, I13V, S37N, R41K, K45R, I62V, L63T, I72T,
V77I, L89M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</si>
  <si>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Q197E, T200A, L214F, V245M,
E248D, D250E, D250G, R277K, T286P, I293V
Protease Gene: V3I, S37N, L63P, K70R, I72A, I72T, I72V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</si>
  <si>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Resistance ***
EPIVIR (lamivudine, 3TC)            Resistance ***
RETROVIR (zidovudine, ZDV)          No Evidence of Resistance
VIDEX (didanosine, ddI)             No Evidence of Resistance
VIREAD (tenofovir, TDF)             No Evidence of Resistance
ZERIT (stavudine, d4T)              No Evidence of Resistance
ZIAGEN (abacavir, ABC)              Possible Resistance ***
Non-Nucleoside Reverse Transcriptase Inhibitors
EDURANT (rilpivirine, RPV)          Resistance ***
INTELENCE (etravirine, ETR)         Resistance ***
SUSTIVA (efavirenz, EFV)            Resistance ***
VIRAMUNE (nevirapine, NVP)          Resistance ***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K70T, K103N, V106I, Y181V, M184V,
H221Y
Protease Gene:
NOVEL MUTATIONS DETECTED:
Reverse Transcriptase Gene: K20R, V35L, L210F, R211K, L214F,
I244V, E248D, T286A, T286V, E297K, Q334L
Protease Gene: V3I, I15V, M36I, S37N, I64V, I72V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</si>
  <si>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E28A, T39A, V60I, E122K, I135T,
I142T, S162C, Q174R, I195L, G196E, T200A, R211G, P272A, I293V,
P294Q, K311R
Protease Gene: V3I, I15V, S37N, L63S, V77I, P79S
HIV Subtype: B
These results were obtained 
using the Abbott ViroSeq(R) v2.0
assay. This test has been approved by the FDA for IVD use.</t>
  </si>
  <si>
    <t>HIV GENOTYPING: see note
COMMENTS: 06/21/18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</si>
  <si>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V35M, K104R, E122K, Q207E, L214F,
V245S, P272A, R277K, V292I, I293V, P321S, D324E
Protease Gene: V3I, I13V, S37N, L63P, H69Y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</si>
  <si>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Possible Resistance *
VIRAMUNE (nevirapine, NVP)          Resistance *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G190A
Protease Gene: L10V
NOVEL MUTATIONS DETECTED:
Reverse Transcriptase Gene: A98S, K101A, E122K, D123E, E169D,
D177E, V179I, R211G, L214F, V245E, P272S, R277K, T286A, A288S,
V292I, E297K, I326V
Protease Gene: V3I, E35D, M36I, S37D, R57K, D60E, L63P,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</si>
  <si>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T69N
Protease Gene:
NOVEL MUTATIONS DETECTED:
Reverse Transcriptase Gene: K20R, E122K, D123E, D177E, R211K,
L214F, V245K, V245Q, E248D, D250E, S251T, P272A, T286A, I329V,
G335E
Protease Gene: V3I, L19V, R41K, L63T, K70R, I72T,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</si>
  <si>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I94V, A98S, K102Q, E122K, I135T,
T165I, E169D, G196E, L214F, V245M, E248D, K275R, R277K, T286A,
A288S
Protease Gene: V3I, T12S, L63P, I64L,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</si>
  <si>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K104N, E122K, E169D, Q174H, D177E,
V179I, I202V, R211K, L214F, V245T, K249R, I257L, R277K, T286A,
E291A, I293V, S322T, I326V, G335D
Protease Gene: V3I, I15V, E35D, M36I, S37N, K45R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</si>
  <si>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T39A, D123Q, I142T, S162A, E194Q,
G196E, T200A, E204D, R211K, V245M, R277K, R284K, T286A, E297K,
Q334E
Protease Gene: V3I, L19I, E35D, L63P, I72V,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</si>
  <si>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V90I
Protease Gene:
NOVEL MUTATIONS DETECTED:
Reverse Transcriptase Gene: V35T, K49R, I50V, E53D, R83K, E122K,
T139I, S162D, L214F, P272A, R277K, T286A, A288T, I293V, E297K,
Q334L
Protease Gene: V3I, M36I, S37N, R57K, L63P, I72T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</si>
  <si>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Possible Resistance ***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Y318F
Protease Gene:
NOVEL MUTATIONS DETECTED:
Reverse Transcriptase Gene: E122K, T165I, E169D, I178M, G196E,
R211A, L214F, E248D, E248N, D250N, R277K, Q278H, T286A
Protease Gene: V3I, K14R, I15V, S37N, I62V, L63Q, I64V, V77I
HIV Subtype: B
These results were obtained 
using the Abbott ViroSeq(R) v2.0
assay. This test has been approved by the FDA for IVD use.</t>
  </si>
  <si>
    <t>07/05/2018</t>
  </si>
  <si>
    <t>HIV GENOTYPING: see note
COMMENTS: 07/05/18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</si>
  <si>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T69S
Protease Gene: L10V
NOVEL MUTATIONS DETECTED:
Reverse Transcriptase Gene: V60I, E122K, D123E, I135T, I142T,
S162C, E169D, Q174K, D177E, G196E, T200A, R211G, V245K, V245L,
V245M, V245Q, E248D, R277K, I293V, E297K, S322A
Protease Gene: V3I, I13V, I15V, M36I, S37N, R41K, 
Q61H, L63S,
E65D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</si>
  <si>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A71V
NOVEL MUTATIONS DETECTED:
Reverse Transcriptase Gene: K43R, E122K, S162C, D177E, T200A,
Q207E, R211K, L214F, V245M, P272V, R277K, T286A, A288S, V292I,
I293V, G335D
Protease Gene: V3I, S37N, R41K, K43R, I62V, L63H, V77I,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</si>
  <si>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V8I, K20R, V35T, E40D, K49R, V60I,
E169D, D177E, T200A, Q207E, R211K, L214F, V245Q, D250E, P272S,
R277K, T286A, A288T, I293V, P294Q, E297R, R307K, I329L
Protease Gene: V3I, I13V, G16E, M36I, S37N, R41K, I62V,
 L63P,
L63S, I64V, K70R
HIV Subtype: CD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</si>
  <si>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M41L
Protease Gene: A71T
NOVEL MUTATIONS DETECTED:
Reverse Transcriptase Gene: K32N, V35K, T39A, D123E, S162C,
G196E, T200A, R211A, L214F, P272A, R277K, T286A, I293V
Protease Gene: V3I, L10M, I15V, E35D, S37N, R41K, I62V, L63T,
I72E, V77I,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</si>
  <si>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V106I, V108I
Protease Gene:
NOVEL MUTATIONS DETECTED:
Reverse Transcriptase Gene: T39A, E122N, D123E, K173E, Q174R,
I178L, R211K, R277K, T286A, I293V, Q334C
Protease Gene: V3I, I13V, L33V, M36I, S37N, K45R, L63C, I64V,
E65D
HIV Subtype: B
These results were obtained 
using the Abbott ViroSeq(R) v2.0
assay. This test has been approved by the FDA for IVD use.</t>
  </si>
  <si>
    <t>06/10/2018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</si>
  <si>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T39A, R83K, D123N, T165I,
I202V, R211K, L214F, E248D, D250P, R277K, I293V, Q334L
Protease Gene: V3I, K14R, E35D, S37D, R57K, L63P, I64L
HIV Subtype: B
These results were obtained using the Abbott
 ViroSeq(R) v2.0
assay. This test has been approved by the FDA for IVD use.</t>
  </si>
  <si>
    <t>06/17/2018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</si>
  <si>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E6N, E6S, V8I, T27S, V35T, T39N,
D123E, Q174K, G196E, Q207E, L214F, V245K, R277K, L283I, I293V,
Q334Y
Protease Gene: V3I, I13V, I15V, K20M, M36I, S37N, R57K, I62V,
L63P, I64M
HIV Subtype: B
These 
results were obtained using the Abbott ViroSeq(R) v2.0
assay. This test has been approved by the FDA for IVD use.</t>
  </si>
  <si>
    <t>07/19/2018</t>
  </si>
  <si>
    <t>HIV GENOTYPING: see note
COMMENTS: 07/19/18</t>
  </si>
  <si>
    <t>07/20/2018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</si>
  <si>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Resistance ***
VIRAMUNE (nevirapine, NVP)          Resistance ***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K103N, P225H
Protease Gene:
NOVEL MUTATIONS DETECTED:
Reverse Transcriptase Gene: K101R, E122K, K173Q, I195K, G196E,
T200A, Q207E, R211K, L214F, V245Q, R277K, P294S, E297R, Q334D
Protease Gene: V3I, K14R, R41K, L63P, I64V, I72T,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</si>
  <si>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A98S, E122K, I142V, D177E,
Q207E, L214F, V245L, K275R, R277K, Q278N, T286A, A288S, D324E,
I329L
Protease Gene: V3I, S37Q, L63T, I64V, K70R, I72V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</si>
  <si>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V60I, E122K, D123E, I135T, I142V,
R211K, L214F, P272A, R277K, T286A, I293V, E297K, P321S, D324P,
G333E
Protease Gene: V3I, T12A, I13V, I15V, L19I, S37C, I64V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</si>
  <si>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V60I, S68G, E122P, I135V, I159V,
K173Q, R211K, L214F, V245E, L283I, I293V, P294A, G333E, Q334H
Protease Gene: V3I, M36I, S37N, R41K, L63P, H69Q, I72V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</si>
  <si>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Resistance
EPIVIR (lamivudine, 3TC)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V179E, M184V
Protease Gene:
NOVEL MUTATIONS DETECTED:
Reverse Transcriptase Gene: K32H, K32N, K32Q, V35I, E122K,
D123E, I135R, I142V, K173A, Q174K, Q207E, R211K, P272G, R277K,
V292I, I293V, E312T, D324E, Q334L
Protease Gene: V3I, T12P, K14R, S37N, R57K, I62V, L63P, C67S,
I72V, V77I,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</si>
  <si>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Resistance
EPIVIR (lamivudine, 3TC)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M41L, M184V
Protease Gene: L10I, L10V
NOVEL MUTATIONS DETECTED:
Reverse Transcriptase Gene: K20R, V35I, I135K, I142M, I178L,
L214F, V245K, D250E, R277K, K281R, P294T
Protease Gene: V3I, T12A, I13V, S37N, L63P, I64V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</si>
  <si>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V35M, S162C, I178L, G196E,
T200A, Q207A, R211K, L214F, D250E, K275R, R277K, P294S, D324E
Protease Gene: V3I, S37T, R41K, R57K, D60E, Q61E, L63P, C67S,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</si>
  <si>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V106I
Protease Gene: A71T
NOVEL MUTATIONS DETECTED:
Reverse Transcriptase Gene: K32R, E122K, E169D, Q207K, R211A,
L214F, V245I, P272G, R277K, Q278H, T286A, A288S, I293V, S322T,
Q334N
Protease Gene: V3I, S37N, R57K, I62V, L63A, H69Y, I72V,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</si>
  <si>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E122K, D123E, I135V, Q145C, P176T,
V179I, G196E, T200A, I202V, L214F, P243T, R277K
Protease Gene: V3I, G16E, E35D, S37N, L63A, I64L, I72V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</si>
  <si>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Resistance **
EPIVIR (lamivudine, 3TC)            Resistance **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Possible Resistance ***
INTELENCE (etravirine, ETR)         Possible Resistance ***
SUSTIVA (efavirenz, EFV)            Possible Resistance ***
VIRAMUNE (nevirapine, NVP)          Resistance ***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V179D, Y181C, M184I
Protease Gene:
NOVEL MUTATIONS DETECTED:
Reverse Transcriptase Gene: P4S, V60I, E122K, I135V, L214F,
V245M, E248D, D250E, P272A, R277K, I293V, L325I
Protease Gene: V3I, R41K, L63S, K70R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</si>
  <si>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V106I
Protease Gene:
NOVEL MUTATIONS DETECTED:
Reverse Transcriptase Gene: S48T, D123E, S162C, D177E, I178M,
T200A, R211G, L214F, P243S, V245T, R277K, K281R, L283I, V292I,
I293V, D324E, I329L, G333E
Protease Gene: V3I, S37N, L63Q, I64V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</si>
  <si>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D121H, D123S, I142V, S162C, I178L,
Q197P, T200A, R211K, L214F, V245E, V245K, E248D, G333E, G335D
Protease Gene: V3I, I13V, S37E, K43R, L63P, V77I,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</si>
  <si>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R83K, E122K, D123E, K166R, T200K,
I202V, L214F, P243A, P243T, V245E, T286A, E297K, S322A
Protease Gene: V3I, S37N, L63P, I64L,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</si>
  <si>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Possible Resistance ***
EPIVIR (lamivudine, 3TC)            Possible Resistance ***
RETROVIR (zidovudine, ZDV)          Resistance ***
VIDEX (didanosine, ddI)             Resistance ***
VIREAD (tenofovir, TDF)             Resistance ***
ZERIT (stavudine, d4T)              Resistance ***
ZIAGEN (abacavir, ABC)              Resistance ***
Non-Nucleoside Reverse Transcriptase Inhibitors
EDURANT (rilpivirine, RPV)          Resistance *
INTELENCE (etravirine, ETR)         Resistance *
SUSTIVA (efavirenz, EFV)            Resistance *
VIRAMUNE (nevirapine, NVP)          Resistance *
Protease Inhibitors
APTIVUS (tipranavir, TPV)           No Evidence of Resistance
CRIXIVAN (indinavir, IDV)           Possible Resistance
FORTOVASE (saquinavir, SQV)         No 
Evidence of Resistance
KALETRA (lopinavir+ritonavir, LPV)  Possible Resistance
LEXIVA (fosamprenavir, FPV)         No Evidence of Resistance
PREZISTA (darunavir, DRV)           No Evidence of Resistance
REYATAZ (atazanavir, ATV)           Possible Resistance
VIRACEPT (nelfinavir, NFV)          Resistance
*   At least one mutation shown has not been fully validated.
**  At least one mutation shown has not been clinically
verified.  *** For at least one mutation, both notes above apply.
DRUG RESISTANCE MUTATIONS DETECTED:
Reverse Transcriptase Gene: M41L, D67N, K103N, Y181I, L210W,
T215Y, K219N
Protease Gene: L10I, I54V, V82A
NOVEL MUTATIONS DETECTED:
Reverse Transcriptase Gene: P4S, P14A, V179I, R211K, L214F,
V245Q, R277K, K281R, I293V
Protease Gene: V3I, I13V, K20M, E35D, M36I, S37N, R57K, D60E,
L63P, I64V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</si>
  <si>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K104R, E122K, I135V, I178M,
R211K, L214F, V245E, E248D, I257L, P272A, R277K, V317A, A327V,
Q334N
Protease Gene: V3I, I15V, L19I, M36I, S37D, R41K, I62V, K70R,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</si>
  <si>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T69A
Protease Gene:
NOVEL MUTATIONS DETECTED:
Reverse Transcriptase Gene: E122P, D177E, I178L, V179I, G196E,
V245T, E248D, R277K, I293V, L310I, S322A, I326M, Q334N
Protease Gene: V3I, G16E, M36I, R41K, I62V, L63H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</si>
  <si>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E6D, T27S, V60I, R83K, A98S, E122P,
I135T, D177E, L214F, V245T, K249Q, P294Q, E297K, A304E, K311R,
Q334L
Protease Gene: V3I, T12S, I13V, L19I, E35D, S37C, L63P, L63R,
L63S, L63T, I64V, V82I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</si>
  <si>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T69N
Protease Gene:
NOVEL MUTATIONS DETECTED:
Reverse Transcriptase Gene: V35I, V35M, T39A, S68G, K173E,
I178L, I178M, T200A, Q207E, L214F, V245E, R277K, I293V, Q334C
Protease Gene: V3I, S37N, P39Q, R41K, L63P, I64L,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</si>
  <si>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E36D, D121Y, S162C, I178L,
T200A, R211K, L214F, V245E, E248D, P272A, I293V
Protease Gene: V3I, T12N, I15V, L19V, K20R, M36I, S37N, R57K,
L63T, I64V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</si>
  <si>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E122P, I142V, K173E, I195L, L214F,
E248N, K249Q, D250E, R277K, I293V, G333E, Q334N
Protease Gene: V3I, I15V, E35D, M36I, S37D, K45R, R57K,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</si>
  <si>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Possible Resistance ***
VIDEX (didanosine, ddI)             Resistance ***
VIREAD (tenofovir, TDF)             Possible Resistance ***
ZERIT (stavudine, d4T)              Possible Resistance ***
ZIAGEN (abacavir, ABC)              Possible Resistance ***
Non-Nucleoside Reverse Transcriptase Inhibitors
EDURANT (rilpivirine, RPV)          Possible Resistance *
INTELENCE (etravirine, ETR)         Possible Resistance *
SUSTIVA (efavirenz, EFV)            Resistance *
VIRAMUNE (nevirapine, NVP)          Resistance *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Possible Resistance ***
*   At least one mutation shown has not been fully validated.
**  At least one mutation shown has not been clinically
verified.  *** For at least one mutation, both notes above apply.
DRUG RESISTANCE MUTATIONS DETECTED:
Reverse Transcriptase Gene: M41L, D67G, L74V, L100I, K103N, K219E
Protease Gene: L10I, L24I, M46I, Q58E
NOVEL MUTATIONS DETECTED:
Reverse Transcriptase Gene: V35I, E40K, K43E, V60I, S68G, K102R,
E122K, I135V, I159L, K173N, Q174K, Q174R, T200A, I202V, R211Q,
L214F, V245E, P272A, T286A, E291D, I293V
Protease Gene: V3I, I13V, I15V, L19V, M36I, S37N, I62V, 
L63T,
I64V, I93L, L97I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</si>
  <si>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K49R, E122K, S162C, I178M, G196K,
T200A, Q207E, R211K, L214F, E224D, V245E, D250E, P272A, R277K,
T286A, A288T, I293V, E297A, S322T, D324E, Q334L
Protease Gene: V3I, S37N, P39T, I62V, L63P, T74S, V77I,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</si>
  <si>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S48T, E169D, Q197E, T200A,
Q207E, R211K, L214F, P272A, R277K, L283I, I293V
Protease Gene: V3I, S37N, D60E, Q61E, L63P, I64V, H69Q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</si>
  <si>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E122K, D123E, K173Q, Q174R, D177E,
Q207E, R211K, L214F, E248D, R277K, V292I, K311R, G333E, Q334N,
G335S
Protease Gene: V3I, I15V, M36I, S37D, L63A, V82I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</si>
  <si>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K32Q, E40Q, K46Q, V60I, E122K,
I135R, Q174H, V179I, I202V, R211K, L214F, P272A, R277K
Protease Gene: V3I, I15V, M36I, S37N, R41K, L63Q, I64V, E65D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</si>
  <si>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E138A
Protease Gene:
NOVEL MUTATIONS DETECTED:
Reverse Transcriptase Gene: P4S, K20R, V35I, V35T, V60I, V118I,
E122K, D123E, Q174K, I178M, I178V, V179I, T200A, I202V, R211G,
P243H, V245E, E248N, P272A, R277K, G335S
Protease Gene: V3I, I13V, S37D, K43R, R57K, L63P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</si>
  <si>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R83K, E122K, D123E, I135V, R211K,
L214F, V245E, P272A, R277K, R284K, T286A, I293V, E297K, I329L
Protease Gene: V3I, K20R, E35D, S37N, R41K, R57K, L63P, I72M,
I85V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</si>
  <si>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T69A, K70N
Protease Gene:
NOVEL MUTATIONS DETECTED:
Reverse Transcriptase Gene: V35T, K102Q, K104N, E122P, S162C,
D177E, T200E, R211K, L214F, V245K, P272A, L283I, V292I, E297A,
I329L, G333E, Q334N
Protease Gene: V3I, S37C, L63A,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</si>
  <si>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L10I, A71T
NOVEL MUTATIONS DETECTED:
Reverse Transcriptase Gene: K20R, V35I, E122K, Q174K, D177E,
E204D, R211K, L214F, V245K, P272A, R277K, T286A, P294T, E297R,
S322T, Q334E
Protease Gene: V3I, L19Q, E35D, S37D, R57K, I62V, L63A, I64L,
K70R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</si>
  <si>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V90I
Protease Gene:
NOVEL MUTATIONS DETECTED:
Reverse Transcriptase Gene: K22R, V118I, E122P, S162G, T165I,
K166R, Q174R, D177E, I178V, V179I, G196E, Q207E, R211K, E248N,
K275R, Q278H, A288T, I293V, K311R, V314I, I329L, Q334H
Protease Gene: V3I, I15V, M36I, S37N, R41K, L63A,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</si>
  <si>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K102R, E122K, I135T, T200E,
K201R, E204K, E297K, I329L
Protease Gene: V3I, I15V, K20R, E35D, M36I, S37N, I62V, L63S,
I72V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</si>
  <si>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Possible Resistance ***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E138K
Protease Gene:
NOVEL MUTATIONS DETECTED:
Reverse Transcriptase Gene: K20R, V35I, T39S, W88C, A98S, Q197P,
T200A, E204K, Q207E, R211K, V245M, D250E, R277K, T286A, V292I,
E297R, I329L, G333E
Protease Gene: V3I, I15V, E35D, M36I, S37E, R57K, D60E, L63P,
V77I
HIV Subtype: 
B
These results were obtained using the Abbott ViroSeq(R) v2.0
assay. This test has been approved by the FDA for IVD use.</t>
  </si>
  <si>
    <t>07/25/2018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</si>
  <si>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E122P, D123E, D177E, T200A, Q207E,
R211K, V245I, V245M, D250N, D250S, R277K, I293V, G335D
Protease Gene: V3I, T12S, I15V, M36I, S37N, R41K, K45R, V82I,
I93L
HIV Subtype: B
These results were obtained 
using the Abbott ViroSeq(R) v2.0
assay. This test has been approved by the FDA for IVD use.</t>
  </si>
  <si>
    <t>08/03/2018</t>
  </si>
  <si>
    <t>HIV GENOTYPING: see note
COMMENTS: 08/03/18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</si>
  <si>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R83K, E122K, D123E, T139K, I142M,
T200I, H208L, L214F, P272S, R277K, I293V
Protease Gene: V3I, I13V, K14R, S37N, R57K, L63P, V82I
HIV Subtype: B
These results were obtained using the Abbott ViroSeq(R) 
v2.0
assay. This test has been approved by the FDA for IVD use.</t>
  </si>
  <si>
    <t>07/16/2018</t>
  </si>
  <si>
    <t>HIV GENOTYPING: see note
COMMENTS: 07/16/18</t>
  </si>
  <si>
    <t>07/15/2018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</si>
  <si>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E122K, D123E, E169D, I180V, G196E,
R211K, V245K, D250E, T286A, E297K, Q334D
Protease Gene: V3I, T12D, L19T, S37N, R41K, K43R, D60E, I62V,
L63P, V77I, I93L
HIV Subtype: B
These results were obtained 
using the Abbott ViroSeq(R) v2.0
assay. This test has been approved by the FDA for IVD use.</t>
  </si>
  <si>
    <t>08/01/2018</t>
  </si>
  <si>
    <t>HIV GENOTYPING: see note
COMMENTS: 08/01/18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</si>
  <si>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K64R, E122P, I135V, I142V, S162C,
K173E, I178L, R211G, L214F, K275R, R277K, T286A, K311R
Protease Gene: V3I, S37N, L63P, I72V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</si>
  <si>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K20R, T39A, I135T, S162C, D177E,
I178V, G196E, R211T, V245E, P272A, R277K, I293V, P294Q, S322T
Protease Gene: V3I, I13V, S37N, L63P, I64L, V77I, I93L
HIV Subtype: B
These results were obtained 
using the Abbott ViroSeq(R) v2.0
assay. This test has been approved by the FDA for IVD use.</t>
  </si>
  <si>
    <t>07/30/2018</t>
  </si>
  <si>
    <t>HIV GENOTYPING: see note
COMMENTS: 07/30/18</t>
  </si>
  <si>
    <t>07/17/2018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</si>
  <si>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I31V, V35M, T39E, S48T, D123N,
D123S, S162A, K173A, Q174K, N175Y, D177E, T200A, K201R, Q207E,
R211K, L214F, V245Q, E248D, D250E, P272A, R277K, K281R, L283I,
E291D, V292I, I293V, P294T, V317A, S322A, D324E, 
Q334N, G335D
Protease Gene: V3I, I15V, G16E, M36I, S37N, R41K, L63A, H69K,
I93L
HIV Subtype: C
These results were obtained using the Abbott ViroSeq(R) v2.0
assay. This test has been approved by the FDA for IVD use.</t>
  </si>
  <si>
    <t>07/31/2018</t>
  </si>
  <si>
    <t>HIV GENOTYPING: see note
COMMENTS: 07/31/18</t>
  </si>
  <si>
    <t>07/18/2018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</si>
  <si>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Resistance
VIRAMUNE (nevirapine, NVP)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E122K, S162C, E169D, G196E, T200A,
L214F, P272A, R277K, V292I, I293V, K311R
Protease Gene: V3I, L19T, S37N,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</si>
  <si>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V60I, E122K, D177E, R211K, L214F,
V245L, P272A, R277K, A288S, I293V, I326T
Protease Gene: V3I, E35D, S37H, R41K, R57K, L63P, I64V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</si>
  <si>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L10V, A71T
NOVEL MUTATIONS DETECTED:
Reverse Transcriptase Gene: K20R, E122K, I142V, S162A, Q174H,
D177E, T200I, I202V, L214F, R277K, T286A, I326V, G333D, Q334H
Protease Gene: V3I, S37N, L63A, V77I
HIV Subtype: B
These results were obtained using the 
Abbott ViroSeq(R) v2.0
assay. This test has been approved by the FDA for IVD use.</t>
  </si>
  <si>
    <t>07/10/2018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</si>
  <si>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L10V, A71T
NOVEL MUTATIONS DETECTED:
Reverse Transcriptase Gene: K20R, V35I, E122K, Q174L, G196E,
Q197K, R211K, L214F, V245E, S251D, L283I, V292I, I293V, E297R,
G333E, G335S
Protease Gene: V3I, L19Q, M36I, S37N, L63P, K70Q, I72A, I72T,
I93L
HIV Subtype: B
These results were obtained using the Abbott ViroSeq(R) v2.0
assay. This test has been approved by the FDA for IVD use.</t>
  </si>
  <si>
    <t>HIV GENOTYPING: see note
COMMENTS: 07/20/18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</si>
  <si>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V108I, L210W
Protease Gene:
NOVEL MUTATIONS DETECTED:
Reverse Transcriptase Gene: V35M, A98S, E122K, D123E, I142V,
K166R, K173D, Q174K, I178L, T200A, R211K, L214F, E248D, I293V,
I326V, Q334N, G335D, G335Y
Protease Gene: V3I, E35D, S37D, S37E, L63A, L63P, I72T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</si>
  <si>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T69N
Protease Gene:
NOVEL MUTATIONS DETECTED:
Reverse Transcriptase Gene: V35M, E122K, E169D, I202V, R211K,
L214F, V245E, E248N, D250E, K281R, L283I, T286A, I293V, Q334R,
G335D
Protease Gene: V3I, S37N, L63A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</si>
  <si>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Resistance ***
VIRAMUNE (nevirapine, NVP)          Resistance ***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K103N, Y318F
Protease Gene:
NOVEL MUTATIONS DETECTED:
Reverse Transcriptase Gene: K20R, I31V, V35I, K102R, E122K,
D123E, I142V, S162A, E169D, I178L, L214F, V245E, E248D, L283I,
R284K, I293V, Q334N
Protease Gene: V3I, K14R, S37N, L63P, H69Q, V77I
HIV Subtype: B
These results were obtained 
using the Abbott ViroSeq(R) v2.0
assay. This test has been approved by the FDA for IVD use.</t>
  </si>
  <si>
    <t>07/08/2018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</si>
  <si>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V179E
Protease Gene:
NOVEL MUTATIONS DETECTED:
Reverse Transcriptase Gene: V35T, T39I, V60I, R83K, D123N,
R211K, L214F, E248N, R277K, L283I, I293V, Q334L
Protease Gene: V3I, E35D, S37N, K45R, L63P, H69Q
HIV Subtype: B
These results were obtained using the Abbott 
ViroSeq(R) v2.0
assay. This test has been approved by the FDA for IVD use.</t>
  </si>
  <si>
    <t>07/07/2018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</si>
  <si>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V90I
Protease Gene: L10F, L10I, L10V
NOVEL MUTATIONS DETECTED:
Reverse Transcriptase Gene: P4S, V21I, E122K, S162G, G196E,
L214F, V245M, E248N, D250E, I257L, P272A, R277K, I293V, Q334L
Protease Gene: V3I, I13V, G16E, R57K, I62V, L63S, L63T, I64V,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</si>
  <si>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V35T, T39A, I178L, G196E, R211K,
L214F, E248N, R277K, A288S, I293V, G333E, Q334H
Protease Gene: V3I, T12A, L33V, S37D, P39Q, R41K, D60E, L63P,
L89M
HIV Subtype: B
These results were obtained using the
 Abbott ViroSeq(R) v2.0
assay. This test has been approved by the FDA for IVD use.</t>
  </si>
  <si>
    <t>HIV GENOTYPING: see note
COMMENTS: 07/25/18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</si>
  <si>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T69A
Protease Gene:
NOVEL MUTATIONS DETECTED:
Reverse Transcriptase Gene: V35T, T39L, S48E, D121C, S162C,
P176S, I178L, G196E, T200I, R211K, L214F, I293V, K311R, I326M,
G333E, Q334H
Protease Gene: V3I, I13V, K14R, L33V, S37A, P39Q, R41K, D60E,
L63P, L89M
HIV Subtype: B
These results were obtained using the Abbott ViroSeq(R) v2.0
assay. This test has been approved by the FDA for IVD use.</t>
  </si>
  <si>
    <t>07/11/2018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</si>
  <si>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R83K, K102Q, E122K, D123E, S162Y,
T200A, R211K, L214F, E248D, P272S, R277K, T286A, A288S, E297K,
L310I, I329L, Q334E
Protease Gene: V3I, S37N, L63P,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</si>
  <si>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T27S, V60I, A98S, E122K,
E122T, S162A, S162G, S162T, T165I, F171Y, K173E, Q174H, Q174K,
Q174N, D177E, D177G, I202V, E204Q, L214F, R277K, I293V, E297A,
S322T, Q334N, G335D
Protease Gene: V3I, S37N, 
L63S, I72T,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</si>
  <si>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V106I
Protease Gene:
NOVEL MUTATIONS DETECTED:
Reverse Transcriptase Gene: K22R, K104N, V118I, I135T, T200A,
I202V, R211K, K281R, A288S
Protease Gene: V3I, I15L, L33V, S37N, R57K, L63P, I64V, I72V
HIV Subtype: B
These results were obtained using the Abbott ViroSeq(R) 
v2.0
assay. This test has been approved by the FDA for IVD use.</t>
  </si>
  <si>
    <t>07/12/2018</t>
  </si>
  <si>
    <t>TESTS-------------RESULTS--------UNITS--REF. RANGE--- HIV-1 GENOTYPING REPORT
HIV-1 DRUG RESISTANCE MUTATION ANALYSIS
Nucleoside Reverse Transcriptase Inhibitors
EMTRIVA (emtricitabine, FTC)        Resistance *
EPIVIR (lamivudine, 3TC)            Resistance *
RETROVIR (zidovudine, ZDV)          Resistance ***
VIDEX (didanosine, ddI)             Resistance ***
VIREAD (tenofovir, TDF)             Possible Resistance ***
ZERIT (stavudine, d4T)              Resistance ***
ZIAGEN (abacavir, ABC)              Resistance ***
Non-Nucleoside Reverse Transcriptase Inhibitors
EDURANT (rilpivirine, RPV)          No Evidence of Resistance
INTELENCE (etravirine, ETR)         No Evidence of Resistance
SUSTIVA (efavirenz, EFV)            Resistance ***
VIRAMUNE (nevirapine, NVP)          Resistance ***
Protease Inhibitors
APTIVUS (tipranavir, TPV)           Resistance ***
CRIXIVAN (indinavir, IDV)           Resistance ***
FORTOVASE (saquinavir, SQV)         
Resistance ***
KALETRA (lopinavir+ritonavir, LPV)  Resistance ***
LEXIVA (fosamprenavir, FPV)         Resistance ***
PREZISTA (darunavir, DRV)           Possible Resistance ***
REYATAZ (atazanavir, ATV)           Resistance ***
VIRACEPT (nelfinavir, NFV)          Resistance ***
*   At least one mutation shown has not been fully validated.
**  At least one mutation shown has not been clinically
verified.  *** For at least one mutation, both notes above apply.
DRUG RESISTANCE MUTATIONS DETECTED:
Reverse Transcriptase Gene: M41L, D67N, T69D, K70R, K103S,
M184V, T215V, K219Q
Protease Gene: L10I, V32I, K43T, M46I, I47V, F53L, I54L, A71V,
T74P, V82A, L90M
NOVEL MUTATIONS DETECTED:
Reverse Transcriptase Gene: K20R, K32R, E36K, T39A, V60I, E122K,
D123E, K166Q, V179I, T200A, Q207T, R211K, L214F, D218E, L228H,
E248Q, P272A, R277K, T286P, A288S, I293V, V317A, I326V
Protease Gene: V3I, I13V, Q18H, K20I, L33I, E35D, M36I, S37D,
S37N, I62V, L63P, I72V
HIV Subtype: B
These results were obtained using the Abbott ViroSeq(R) v2.0
assay. This test has been approved by the FDA for IVD use.</t>
  </si>
  <si>
    <t>HIV GENOTYPING: see note
COMMENTS: 07/18/18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</si>
  <si>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L10V
NOVEL MUTATIONS DETECTED:
Reverse Transcriptase Gene: P4T, R83K, K103R, D121Y, I135T,
S162C, D177E, G196E, R211G, V245I, V276I, L283I, I293V, E297K,
A304E, G335S
Protease Gene: V3I, K14R, I15V, G16E, S37N, P39T, D60E, L63C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</si>
  <si>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A98S, E122K, D123E, K173R, T200I,
R211K, L214F, L283I, R284K, T286A, I293V, P294S, E297A, K311R,
I329L
Protease Gene: V3I, I15V, G16E, E35D, S37H, P39T, R41K, L63P,
I72V
HIV Subtype: B
These results 
were obtained using the Abbott ViroSeq(R) v2.0
assay. This test has been approved by the FDA for IVD use.</t>
  </si>
  <si>
    <t>07/23/2018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</si>
  <si>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V108I
Protease Gene:
NOVEL MUTATIONS DETECTED:
Reverse Transcriptase Gene: V35I, R83K, D121H, S162C, T165I,
D177E, I178L, G196E, T200A, Q207E, L214F, P243T, V276I, R277K,
A288S, I293V, P294T, E297R, R307K, Q334N
Protease Gene: V3I, L19I, S37N, R41K, K43R, L63P,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</si>
  <si>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V35M, V60I, R83K, E122K,
D123E, D177E, Q197P, T200A, R211K, L214F, V245L, V245Q, E248D,
E248N, R277K, E297A
Protease Gene: V3I, L63A,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</si>
  <si>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V35I, E53D, E122K, S162D,
K166R, I178L, R211Q, L214F, V245E, V245K, V245M, E248D, E248K,
E248N, D250E, D250K, D250N, I257L, A288S, I293V, D324E, Q334E
Protease Gene: V3I, I15V, E35D, S37D, D60E, L63P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</si>
  <si>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K49R, D121H, D123E, S162C, E169D,
G196E, Q207E, R211K, L214F, E248D, D250E, S251C, P272A, L283I,
V292I, I293V, E297A, E312Q, D324E, G333E, Q334N, G335E
Protease Gene: V3I, I13V, M36I, S37D, R57K, L63P, I64V, 
K70R
HIV Subtype: B
These results were obtained using the Abbott ViroSeq(R) v2.0
assay. This test has been approved by the FDA for IVD use.</t>
  </si>
  <si>
    <t>07/27/2018</t>
  </si>
  <si>
    <t>HIV GENOTYPING: see note
COMMENTS: 07/27/18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</si>
  <si>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V179E
Protease Gene:
NOVEL MUTATIONS DETECTED:
Reverse Transcriptase Gene: E122R, D123E, S162C, D177E, L214F,
V245E, S251N, R277K, T286A, I326V, Q334E
Protease Gene: V3I, L19Q, E35D, S37D, K43R, R57K, D60E, L63P,
V77I
HIV Subtype: B
These results were obtained using 
the Abbott ViroSeq(R) v2.0
assay. This test has been approved by the FDA for IVD use.</t>
  </si>
  <si>
    <t>07/26/2018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</si>
  <si>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M41L
Protease Gene: A71T
NOVEL MUTATIONS DETECTED:
Reverse Transcriptase Gene: V35K, V60I, E122P, S162C, I178L,
R211K, L214F, P272A, R277K, K281R, T286A, A288S, V292I, K311R,
I326V, G333E, Q334H
Protease Gene: V3I, E35D, R41K, L63P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</si>
  <si>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V35I, A98S, E122K, D177E, I178M,
T200E, E204K, Q207E, R211K, P272A, R277K, K281R, T286A, A288S,
E297K, L301I, I329L, Q334E
Protease Gene: V3I, I13V, E35D, S37D, K45R, D60E, L63P, I64V,
Q92K,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</si>
  <si>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A71T
NOVEL MUTATIONS DETECTED:
Reverse Transcriptase Gene: K49R, E169D, D177E, Q207E, R211K,
L214F, P243T, P272S, R277K, V292I, I293V, K311R, I329L
Protease Gene: V3I, L19M, S37N, L63P, I72T, V77I,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</si>
  <si>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P4S, V35M, S48E, E122K, D123E,
D177E, Q207E, R211K, L214F, V245L, R277K, V292I, I293V, Q334H
Protease Gene: V3I, M36I, S37N, R41K, K43R, L63P, E65D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</si>
  <si>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E122K, S162C, I178M, Q197H, T200A,
Q207N, R211K, L214F, S251I, P272S, R277K, K281R, T286A, I293A,
I293V, D324E, Q334E, G335S
Protease Gene: V3I, T12A, E35D, S37E, R41K, R57K, L63P, C67S,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</si>
  <si>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V35M, V60I, K102Q, E122K,
I135V, S162C, G196E, Q207E, R211K, L214F, D250E, Q334L
Protease Gene: V3I, L19I, S37H, R41K, R57K, D60E, Q61E, L63P,
K70T, V77I, L89M,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</si>
  <si>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V35I, V60I, E122P, D177E, I178M,
Q207E, P272A, R277K, I293V, K311R, S322T, I329V
Protease Gene: V3I, E35D, R41K, I62V, L63T, V82I,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</si>
  <si>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V179D
Protease Gene: A71T
NOVEL MUTATIONS DETECTED:
Reverse Transcriptase Gene: E122P, D123S, S162H, Q174K, D177E,
I178V, T200A, R211A, L214F, E248D, R277K, T286A, I293V, G333E,
Q334L
Protease Gene: V3I, L19V, E35D, S37D, R57K, D60E, I62V, L63A,
I72V, V77I,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</si>
  <si>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P4S, E6D, K20R, V35I, I50V, E122K,
K166R, Q174G, G196E, I202V, E203D, Q207N, R211K, E248D, L283I,
I293V, E297G, Q334Y
Protease Gene: V3I, L19I, L19V, S37N, R41K, L63S, V77I, I93L
HIV Subtype: B
These results were obtained using the Abbott ViroSeq(R) v2.0
assay. This test has been approved by the FDA for IVD use.</t>
  </si>
  <si>
    <t>07/24/2018</t>
  </si>
  <si>
    <t>HIV GENOTYPING: see note
COMMENTS: 07/24/18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</si>
  <si>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Resistance
VIRAMUNE (nevirapine, NVP)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K49R, E122K, S162C, I195K, G196E,
T200A, L210V, R211K, L214F, K259R, T286A, V292I, E297K, Q334L
Protease Gene: V3I, S37N, D60E, I62V, L63Q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</si>
  <si>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K20R, V35M, A98S, E122K, D123N,
K166R, F171Y, K173D, K173N, Q174K, D177E, I178L, T200A, R211K,
L214F, E248D, I293V, Q334H, G335D
Protease Gene: V3I, T12S, L19I, E35D, S37D, D60E, L63P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</si>
  <si>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L10I
NOVEL MUTATIONS DETECTED:
Reverse Transcriptase Gene: S48T, E122K, D123E, T165I, L214F,
P243S, R277K, I293V, P294T, K311R, V314I, G333E, Q334Y
Protease Gene: V3I, L19Q, M36I, S37N, D60E, L63P, K70T, I72T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</si>
  <si>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K32N, T39K, P52S, I135V, T139K,
T139R, I142V, Q174K, R211K, L214F, P272A, R277K, I293V, E297A,
D324E
Protease Gene: V3I, I15V, M36I, S37N, R57K, L63P, I72V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</si>
  <si>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E138A
Protease Gene:
NOVEL MUTATIONS DETECTED:
Reverse Transcriptase Gene: K20R, V35I, K102E, E122K, I135T,
T139I, T139V, S162W, V179I, T200A, R211K, E248D, D250E, R277K,
Q278H, T286A, V292I, I293V, E297K
Protease Gene: V3I, T12A, I13V, G16E, S37N, L63Q, I64V, K70R,
I72V, 
V77I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</si>
  <si>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L10V
NOVEL MUTATIONS DETECTED:
Reverse Transcriptase Gene: V35A, E122K, I135V, S162A, K173T,
Q174K, D177E, G196E, T200A, Q207E, R211K, L214F, P243T, V245Q,
P272A, K275R, V276I, R277K, T286A, E291D, V292I, I293V, P294T,
S322A, G335D
Protease Gene: V3I, T12K, 
I13V, K14R, G16E, K20I, M36I, S37N,
R41K, H69K, L89M
HIV Subtype: AG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</si>
  <si>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D123E, I135V, S162C, I178M, L214F,
P243T, R277K, I293V, E297A
Protease Gene: V3I, S37N, R57K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</si>
  <si>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E138A
Protease Gene:
NOVEL MUTATIONS DETECTED:
Reverse Transcriptase Gene: D123S, S162C, L214F, I244V, P272A,
R277K, S322A, I326T
Protease Gene: V3I, I13V, Q18E, S37N, L63P, V77I
HIV Subtype: B
These results were obtained using the Abbott ViroSeq(R) v2.0
assay. This 
test has been approved by the FDA for IVD use.</t>
  </si>
  <si>
    <t>HIV GENOTYPING: see note
COMMENTS: 07/10/18</t>
  </si>
  <si>
    <t>TESTS-------------RESULTS--------UNITS--REF. RANGE--- HIV-1 GENOTYPING REPORT
HIV-1 DRUG RESISTANCE MUTATION ANALYSIS
Nucleoside Reverse Transcriptase Inhibitors
EMTRIVA (emtricitabine, FTC)        Resistance
EPIVIR (lamivudine, 3TC)            Resistance
RETROVIR (zidovudine, ZDV)          Resistance
VIDEX (didanosine, ddI)             Possible Resistance
VIREAD (tenofovir, TDF)             Possible Resistance
ZERIT (stavudine, d4T)              Resistance
ZIAGEN (abacavir, ABC)              Possible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M41L, E138A, M184V, T215Y
Protease Gene:
NOVEL MUTATIONS DETECTED:
Reverse Transcriptase Gene: T39A, T39G, E40D, S68G, I142T,
S162C, E169D, G196E, T200A, R211K, L214F, L228F, P272A, R277K,
R284K, T286A, I293V, E312G, D324E
Protease Gene: V3I, L19I, R41K, K43R, R57K, L63T, I72T, V77I
HIV Subtype: B
These results were obtained using 
the Abbott ViroSeq(R) v2.0
assay. This test has been approved by the FDA for IVD use.</t>
  </si>
  <si>
    <t>07/04/2018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</si>
  <si>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Protease Gene:
NOVEL MUTATIONS DETECTED:
Reverse Transcriptase Gene: V35T, E122P, I135T, F171Y, D177E,
T200I, R211K, L214F, D250E, S251H, P272S, R277K, L283I, T286A,
I293V, P294Q, E312D, A327V, I329V
Protease Gene: V3I, I13V, I15V, K20I, M36I, S37T, R41K, I64M,
H69K, L89M
HIV Subtype: B
These results were obtained using the Abbott ViroSeq(R) v2.0
assay. This test has been approved by the FDA for IVD use.</t>
  </si>
  <si>
    <t>HIV GENOTYPING: see note
COMMENTS: 07/12/18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</si>
  <si>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Possible Resistance ***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No Evidence of Resistance
VIRAMUNE (nevirapine, NVP)          No Evidence of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T69A, T69D, T69N
Protease Gene: A71V
NOVEL MUTATIONS DETECTED:
Reverse Transcriptase Gene: K20R, E122Q, K173E, L214F, V245E,
P272A, R277K, T286A, I293V, E297A
Protease Gene: V3I, S37N, L63T, I72T, V77I, I93L
HIV Subtype: B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</si>
  <si>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Resistance ***
VIRAMUNE (nevirapine, NVP)          Resistance ***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V90I, K103N, E138A
Protease Gene:
NOVEL MUTATIONS DETECTED:
Reverse Transcriptase Gene: V35I, V35T, K43E, V60I, S68G, K102N,
S162A, T200A, I202V, L214F, V245E, P272A, Q278H, T286A, Q334E
Protease Gene: V3I, T12N, L19I, S37N, L63T, I64L, V77I
HIV Subtype: B
These results were obtained using 
the Abbott ViroSeq(R) v2.0
assay. This test has been approved by the FDA for IVD use.</t>
  </si>
  <si>
    <t>HIV GENOTYPING: see note
COMMENTS: 07/26/18</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</si>
  <si>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Possible Resistance ***
VIRAMUNE (nevirapine, NVP)          Possible Resistance ***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V108I, Y318F
Protease Gene:
NOVEL MUTATIONS DETECTED:
Reverse Transcriptase Gene: K20R, V35T, E36A, T39K, K43E, K49R,
V60I, E122P, S162A, E169D, K173T, Q174K, D177E, T200A, Q207A,
R211K, L214F, V245Q, P272A, R277K, T286A, I293V, P294A, K323N,
I326V, G335D
Protease Gene: V3I, 
I13V, K14R, G16E, K20I, E35D, M36I, S37N,
R41K, L63I, I64M, H69K, K70R, L89M
HIV Subtype: AG
These results were obtained using the Abbott ViroSeq(R) v2.0
assay. This test has been approved by the FDA for IVD use.</t>
  </si>
  <si>
    <t>TESTS-------------RESULTS--------UNITS--REF. RANGE--- HIV-1 GENOTYPING REPORT
HIV-1 DRUG RESISTANCE MUTATION ANALYSIS
Nucleoside Reverse Transcriptase Inhibitors
EMTRIVA (emtricitabine, FTC)        No Evidence of Resistance
EPIVIR (lamivudine, 3TC)            No Evidence of Resistance
RETROVIR (zidovudine, ZDV)          No Evidence of Resistance
VIDEX (didanosine, ddI)             No Evidence of Resistance
VIREAD (tenofovir, TDF)             No Evidence of Resistance
ZERIT (stavudine, d4T)              No Evidence of Resistance
ZIAGEN (abacavir, ABC)              No Evidence of Resistance
Non-Nucleoside Reverse Transcriptase Inhibitors
EDURANT (rilpivirine, RPV)          No Evidence of Resistance
INTELENCE (etravirine, ETR)         No Evidence of Resistance
SUSTIVA (efavirenz, EFV)            Resistance
VIRAMUNE (nevirapine, NVP)          Resistance
Protease Inhibitors
APTIVUS (tipranavir, TPV)           No Evidence of Resistance
CRIXIVAN 
(indinavir, IDV)           No Evidence of Resistance
FORTOVASE (saquinavir, SQV)         No Evidence of Resistance
KALETRA (lopinavir+ritonavir, LPV)  No Evidence of Resistance
LEXIVA (fosamprenavir, FPV)         No Evidence of Resistance
PREZISTA (darunavir, DRV)           No Evidence of Resistance
REYATAZ (atazanavir, ATV)           No Evidence of Resistance
VIRACEPT (nelfinavir, NFV)          No Evidence of Resistance
*   At least one mutation shown has not been fully validated.
**  At least one mutation shown has not been clinically
verified.  *** For at least one mutation, both notes above apply.
DRUG RESISTANCE MUTATIONS DETECTED:
Reverse Transcriptase Gene: K103N
Protease Gene:
NOVEL MUTATIONS DETECTED:
Reverse Transcriptase Gene: K20R, E122Q, D177E, T200A, T200E,
E204K, Q207E, R211K, E248D, R277K, I293V, E297Q, G333E, Q334H
Protease Gene: V3I, I15V, E35D, S37N, R41K, I62V, V82I, I93L
HIV Subtype: B
These results were obtained using the Abbott 
ViroSeq(R) v2.0
assay. This test has been approved by the FDA for IVD use.</t>
  </si>
  <si>
    <t>SID</t>
  </si>
  <si>
    <t xml:space="preserve">provider </t>
  </si>
  <si>
    <t>HIV Subtype: BG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t>
  </si>
  <si>
    <t>HIV-1 GENOTYPE: DETECTED</t>
  </si>
  <si>
    <t>HIV GENOTYPING</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</si>
  <si>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</si>
  <si>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!YES!K103N
NVP (nevirapine or Viramune)    !YES!K103N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t>
  </si>
  <si>
    <t>HIV Subtype: C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</si>
  <si>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!YES!M184I
FTC (emtricitabine or Emtriva)  !YES!M184I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</si>
  <si>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!YES!T69N/D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</si>
  <si>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!PRB!E138A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</si>
  <si>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!YES!M184V
FTC (emtricitabine or Emtriva)  !YES!M184V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t>
  </si>
  <si>
    <t>HIV Subtype: B ___________________________________________________________
Antiretroviral drugs      Resistance  Mutations Detected
                          Predicted
___________________________________________________________
                                !   !
      NRTIs                     !   !
ZDV (zidovudine or Retrovir)    !PRB!M41L,T215E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t>
  </si>
  <si>
    <t>HIV Subtype: B ___________________________________________________________
Antiretroviral drugs      Resistance  Mutations Detected
                          Predicted
___________________________________________________________
                                !   !
      NRTIs                     !   !
ZDV (zidovudine or Retrovir)    !PRB!M41L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!YES!K103N/S
NVP (nevirapine or Viramune)    !YES!K103N/S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</si>
  <si>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!YES!K103R,V179D
NVP (nevirapine or Viramune)    !YES!K103R,V179D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t>
  </si>
  <si>
    <t>HIV Subtype: AG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t>
  </si>
  <si>
    <t>HIV Subtype: CPX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</si>
  <si>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!PRB!M36I,Q58E
DRV (darunavir or Prezista)     ! NO!    
                                !   !
________________________________!___!...</t>
  </si>
  <si>
    <t>HIV Subtype: B ___________________________________________________________
Antiretroviral drugs      Resistance  Mutations Detected
                          Predicted
___________________________________________________________
                                !   !
      NRTIs                     !   !
ZDV (zidovudine or Retrovir)    !YES!M41L,L210W,T215Y
ABC (abacavir or Ziagen)        !YES!M41L,T69D,M184V,L210W,
                                !   !T215Y
ddI (didanosine or Videx)       !YES!M41L,T69D,L210W,T215Y
3TC (lamivudine or Epivir)      !YES!M41L,E44D,T69D,V118I,
                                !   !M184V,L210W,T215Y
FTC (emtricitabine or Emtriva)  !YES!M41L,E44D,T69D,V118I,
                                !   !M184V,L210W,T215Y
d4T (stavudine or Zerit)        !YES!M41L,L210W,T215Y
TDF (tenofovir or Viread)       !YES!M41L,L210W,T215Y
________________________________!___!______________________
                                !   !
      NNRTIs                
    !   !
ETR (etravirine or Intelence)   ! NO!    
EFV (efavirenz or Sustiva)      ! NO!    
NVP (nevirapine or Viramune)    !YES!V106A
RPV (rilpivirine or Edurant)    ! NO!    
DOR (doravirine or Pifeltro)    !YES!V106A
________________________________!___!______________________
                                !   !
      PIs                       !   !
FPV (fos-amprenavir or Lexiva)  ! NO!    
IDV (indinavir or Crixivan)     ! NO!    
NFV (nelfinavir or Viracept)    ! NO!    
SQV (saquinavir or Invirase)  ...</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</si>
  <si>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!YES!G190A
NVP (nevirapine or Viramune)    !YES!G190A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t>
  </si>
  <si>
    <t>HIV Subtype: AE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t>
  </si>
  <si>
    <t>HIV Subtype: BF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</si>
  <si>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!YES!M184M/V
FTC (emtricitabine or Emtriva)  !YES!M184M/V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</si>
  <si>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!YES!M184M/V
FTC (emtricitabine or Emtriva)  !YES!M184M/V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!YES!I50I/V
IDV (indinavir or Crixivan)     ! NO!    
NFV (nelfinavir or Viracept)    ! NO!    
SQV (saquinavir or Invirase)    ! NO!    
LPV (lopinavir or Kaletra)      ! NO!    
ATV (atazanavir or Reyataz)     ! NO!    
TPV (tipranavir or Aptivus)     ! NO!    
DRV (darunavir or Prezista)     ! NO!    
                                !   !
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</si>
  <si>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!YES!T69D
3TC (lamivudine or Epivir)      ! NO!    
FTC (emtricitabine or Emtriva)  ! NO!    
d4T (stavudine or Zerit)        ! NO!    
TDF (tenofovir or Viread)       ! NO!    
________________________________!___!______________________
                                !   !
      NNRTIs                    !   !
ETR (etravirine or Intelence)   !YES!E138G,V179T,M230L
EFV (efavirenz or Sustiva)      !YES!K103N,M230L
NVP (nevirapine or Viramune)    !YES!K103N,M230L
RPV (rilpivirine or Edurant)    !YES!E138G,M230L
DOR (doravirine or Pifeltro)    
!YES!M230L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</si>
  <si>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!YES!K103K/N
NVP (nevirapine or Viramune)    !YES!K103K/N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</si>
  <si>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!PRB!E138E/A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</si>
  <si>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!PRB!E138Q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</si>
  <si>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!YES!Y188L
NVP (nevirapine or Viramune)    !YES!Y188L
RPV (rilpivirine or Edurant)    !YES!Y188L
DOR (doravirine or Pifeltro)    
!YES!Y188L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t>
  </si>
  <si>
    <t>HIV Subtype: B ___________________________________________________________
Antiretroviral drugs      Resistance  Mutations Detected
                          Predicted
___________________________________________________________
                                !   !
      NRTIs                     !   !
ZDV (zidovudine or Retrovir)    !YES!D67N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t>
  </si>
  <si>
    <t>HIV Subtype: B ___________________________________________________________
Antiretroviral drugs      Resistance  Mutations Detected
                          Predicted
___________________________________________________________
                                !   !
      NRTIs                     !   !
ZDV (zidovudine or Retrovir)    !PRB!T215L
ABC (abacavir or Ziagen)        !PRB!M184V,T215L
ddI (didanosine or Videx)       ! NO!    
3TC (lamivudine or Epivir)      !YES!M184V
FTC (emtricitabine or Emtriva)  !YES!M184V
d4T (stavudine or Zerit)        ! NO!    
TDF (tenofovir or Viread)       ! NO!    
________________________________!___!______________________
                                !   !
      NNRTIs                    !   !
ETR (etravirine or Intelence)   !PRB!Y181C
EFV (efavirenz or Sustiva)      !YES!K103N,Y181C
NVP (nevirapine or Viramune)    !YES!K103N,Y181C
RPV (rilpivirine or Edurant)    !PRB!Y181C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t>
  </si>
  <si>
    <t>HIV Subtype: B ___________________________________________________________
Antiretroviral drugs      Resistance  Mutations Detected
                          Predicted
___________________________________________________________
                                !   !
      NRTIs                     !   !
ZDV (zidovudine or Retrovir)    !PRB!K219Q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t>
  </si>
  <si>
    <t>HIV Subtype: B ___________________________________________________________
Antiretroviral drugs      Resistance  Mutations Detected
                          Predicted
___________________________________________________________
                                !   !
      NRTIs                     !   !
ZDV (zidovudine or Retrovir)    !PRB!M41L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!YES!K103S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</si>
  <si>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!YES!Y188L,G190A
NVP (nevirapine or Viramune)    !YES!Y188L,G190A
RPV (rilpivirine or Edurant)    !YES!Y188L
DOR (doravirine or Pifeltro)    
!YES!Y188L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t>
  </si>
  <si>
    <t>HIV Subtype: B ___________________________________________________________
Antiretroviral drugs      Resistance  Mutations Detected
                          Predicted
___________________________________________________________
                                !   !
      NRTIs                     !   !
ZDV (zidovudine or Retrovir)    !PRB!T215N/T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!YES!K103N
NVP (nevirapine or Viramune)    !YES!K103N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t>
  </si>
  <si>
    <t>Poor sequence data was obtained for codons 305 to 319 of the RT gene. Therefore, the presence or abs
at some or all of RT codons 318 could not be determined.
Associated RTI resistance is to be interpreted with caution.
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t>
  </si>
  <si>
    <t>HIV Subtype: B ___________________________________________________________
Antiretroviral drugs      Resistance  Mutations Detected
                          Predicted
___________________________________________________________
                                !   !
      NRTIs                     !   !
ZDV (zidovudine or Retrovir)    !PRB!T215E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t>
  </si>
  <si>
    <t>HIV Subtype: BC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</si>
  <si>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!YES!T69D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</si>
  <si>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!YES!V106I/V/M
NVP (nevirapine or Viramune)    !YES!V106I/V/M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</si>
  <si>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!PRB!E138G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t>
  </si>
  <si>
    <t>HIV Subtype: B ___________________________________________________________
Antiretroviral drugs      Resistance  Mutations Detected
                          Predicted
___________________________________________________________
                                !   !
      NRTIs                     !   !
ZDV (zidovudine or Retrovir)    !YES!D67N,K219Q
ABC (abacavir or Ziagen)        ! NO!    
ddI (didanosine or Videx)       ! NO!    
3TC (lamivudine or Epivir)      ! NO!    
FTC (emtricitabine or Emtriva)  ! NO!    
d4T (stavudine or Zerit)        !PRB!D67N,K219Q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</si>
  <si>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!YES!T69N/D
3TC (lamivudine or Epivir)      !YES!M184V
FTC (emtricitabine or Emtriva)  !YES!M184V
d4T (stavudine or Zerit)        ! NO!    
TDF (tenofovir or Viread)       ! NO!    
________________________________!___!______________________
                                !   !
      NNRTIs                    !   !
ETR (etravirine or Intelence)   !PRB!Y181C
EFV (efavirenz or Sustiva)      !PRB!Y181C
NVP (nevirapine or Viramune)    !YES!Y181C
RPV (rilpivirine or Edurant)    !PRB!Y181C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t>
  </si>
  <si>
    <t>HIV Subtype: B ___________________________________________________________
Antiretroviral drugs      Resistance  Mutations Detected
                          Predicted
___________________________________________________________
                                !   !
      NRTIs                     !   !
ZDV (zidovudine or Retrovir)    !PRB!M41L,T215S
ABC (abacavir or Ziagen)        ! NO!    
ddI (didanosine or Videx)       ! NO!    
3TC (lamivudine or Epivir)      ! NO!    
FTC (emtricitabine or Emtriva)  ! NO!    
d4T (stavudine or Zerit)        ! NO!    
TDF (tenofovir or Viread)       !PRB!K70K/E
________________________________!___!______________________
                                !   !
      NNRTIs                    !   !
ETR (etravirine or Intelence)   ! NO!    
EFV (efavirenz or Sustiva)      ! NO!    
NVP (nevirapine or Viramune)    ! NO!    
RPV (rilpivirine or Edurant)    !PRB!K101K/E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</si>
  <si>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!YES!V90I/M,K101K/E,E138K/E
EFV (efavirenz or Sustiva)      ! NO!    
NVP (nevirapine or Viramune)    ! NO!    
RPV (rilpivirine or Edurant)    !YES!K101K/E,E138K/E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t>
  </si>
  <si>
    <t>Poor sequence data was obtained for codons 304 to 319 of the RT gene. 
Therefore, the presence or absence of mutations at RT codon 318 
could not be determined. Associated RTI resistance is to be 
interpreted with caution.
HIV Subtype: A1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</si>
  <si>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!YES!M184I/M
FTC (emtricitabine or Emtriva)  !YES!M184I/M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</si>
  <si>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!YES!M184I
FTC (emtricitabine or Emtriva)  !YES!M184I
d4T (stavudine or Zerit)        ! NO!    
TDF (tenofovir or Viread)       ! NO!    
________________________________!___!______________________
                                !   !
      NNRTIs                    !   !
ETR (etravirine or Intelence)   !YES!V90I,Y181C
EFV (efavirenz or Sustiva)      !PRB!Y181C
NVP (nevirapine or Viramune)    !YES!Y181C
RPV (rilpivirine or Edurant)    !PRB!Y181C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t>
  </si>
  <si>
    <t>HIV Subtype: B ___________________________________________________________
Antiretroviral drugs      Resistance  Mutations Detected
                          Predicted
___________________________________________________________
                                !   !
      NRTIs                     !   !
ZDV (zidovudine or Retrovir)    !YES!D67N,L210W/L,K219Q
ABC (abacavir or Ziagen)        ! NO!    
ddI (didanosine or Videx)       ! NO!    
3TC (lamivudine or Epivir)      ! NO!    
FTC (emtricitabine or Emtriva)  ! NO!    
d4T (stavudine or Zerit)        !YES!D67N,L210W/L,K219Q
TDF (tenofovir or Viread)       !YES!D67N,L210W/L,K219Q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</si>
  <si>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!YES!T69N/D
3TC (lamivudine or Epivir)      ! NO!    
FTC (emtricitabine or Emtriva)  ! NO!    
d4T (stavudine or Zerit)        ! NO!    
TDF (tenofovir or Viread)       ! NO!    
________________________________!___!______________________
                                !   !
      NNRTIs                    !   !
ETR (etravirine or Intelence)   ! NO!    
EFV (efavirenz or Sustiva)      !YES!K103N
NVP (nevirapine or Viramune)    !YES!K103N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</si>
  <si>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!YES!T69D
3TC (lamivudine or Epivir)      ! NO!    
FTC (emtricitabine or Emtriva)  ! NO!    
d4T (stavudine or Zerit)        ! NO!    
TDF (tenofovir or Viread)       ! NO!    
________________________________!___!______________________
                                !   !
      NNRTIs                    !   !
ETR (etravirine or Intelence)   !PRB!L100I
EFV (efavirenz or Sustiva)      !YES!L100I,K103N
NVP (nevirapine or Viramune)    !YES!K103N
RPV (rilpivirine or Edurant)    !PRB!L100I,K103N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</si>
  <si>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!YES!T69N/A/T/D
3TC (lamivudine or Epivir)      !YES!M184M/V
FTC (emtricitabine or Emtriva)  !YES!M184M/V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</si>
  <si>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!YES!M184V
FTC (emtricitabine or Emtriva)  !YES!M184V
d4T (stavudine or Zerit)        ! NO!    
TDF (tenofovir or Viread)       ! NO!    
________________________________!___!______________________
                                !   !
      NNRTIs                    !   !
ETR (etravirine or Intelence)   ! NO!    
EFV (efavirenz or Sustiva)      !YES!A98G,K103N,P225H
NVP (nevirapine or Viramune)    !YES!A98G,K103N,P225H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</si>
  <si>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!YES!K103N
NVP (nevirapine or Viramune)    !YES!K103N
RPV (rilpivirine or Edurant)    ! NO!    
DOR (doravirine or Pifeltro)    ! NO!    
________________________________!___!______________________
                                !   !
      PIs                       !   !
FPV (fos-amprenavir or Lexiva)  ! NO!    
IDV (indinavir or Crixivan)     ! NO!    
NFV (nelfinavir or Viracept)    !YES!D30N/D
SQV (saquinavir or Invirase)    ! NO!    
LPV (lopinavir or Kaletra)      ! NO!    
ATV (atazanavir or Reyataz)     ! NO!    
TPV (tipranavir or Aptivus)     ! NO!    
DRV (darunavir or Prezista)     ! NO!    
                                !   !
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</si>
  <si>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!YES!M184V
FTC (emtricitabine or Emtriva)  !YES!M184V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!PRB!M36I,Q58E
DRV (darunavir or Prezista)     ! NO!    
                                !   !
________________________________!__...</t>
  </si>
  <si>
    <t>HIV Subtype: B ___________________________________________________________
Antiretroviral drugs      Resistance  Mutations Detected
                          Predicted
___________________________________________________________
                                !   !
      NRTIs                     !   !
ZDV (zidovudine or Retrovir)    !PRB!L210W/L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</si>
  <si>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!YES!K103N
NVP (nevirapine or Viramune)    !YES!K103N
RPV (rilpivirine or Edurant)    !PRB!E138A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t>
  </si>
  <si>
    <t>HIV Subtype: B ___________________________________________________________
Antiretroviral drugs      Resistance  Mutations Detected
                          Predicted
___________________________________________________________
                                !   !
      NRTIs                     !   !
ZDV (zidovudine or Retrovir)    !PRB!T215S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t>
  </si>
  <si>
    <t>HIV Subtype: B ___________________________________________________________
Antiretroviral drugs      Resistance  Mutations Detected
                          Predicted
___________________________________________________________
                                !   !
      NRTIs                     !   !
ZDV (zidovudine or Retrovir)    !YES!D67N
ABC (abacavir or Ziagen)        !PRB!D67N,T69D,M184V
ddI (didanosine or Videx)       !YES!T69D
3TC (lamivudine or Epivir)      !YES!M184V
FTC (emtricitabine or Emtriva)  !YES!M184V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!PRB!I54L
IDV (indinavir or Crixivan)     ! NO!    
NFV (nelfinavir or Viracept)    ! NO!    
SQV (saquinavir or Invirase)    ! NO!    
LPV (lopinavir or Kaletra)      ! NO!    
ATV (atazanavir or Reyataz)     ! NO!    
TPV (tipranavir or Aptivus)     ! NO!    
DRV (darunavir or Prezista)     ! NO!    
                                !   !
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</si>
  <si>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!YES!M184I
FTC (emtricitabine or Emtriva)  !YES!M184I
d4T (stavudine or Zerit)        ! NO!    
TDF (tenofovir or Viread)       ! NO!    
________________________________!___!______________________
                                !   !
      NNRTIs                    !   !
ETR (etravirine or Intelence)   ! NO!    
EFV (efavirenz or Sustiva)      !YES!K103N
NVP (nevirapine or Viramune)    !YES!K103N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t>
  </si>
  <si>
    <t>HIV Subtype: B ___________________________________________________________
Antiretroviral drugs      Resistance  Mutations Detected
                          Predicted
___________________________________________________________
                                !   !
      NRTIs                     !   !
ZDV (zidovudine or Retrovir)    !PRB!T215C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</si>
  <si>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!YES!K70E,Y115F,M184V
ddI (didanosine or Videx)       ! NO!    
3TC (lamivudine or Epivir)      !YES!M184V
FTC (emtricitabine or Emtriva)  !YES!M184V
d4T (stavudine or Zerit)        ! NO!    
TDF (tenofovir or Viread)       !PRB!K70E
________________________________!___!______________________
                                !   !
      NNRTIs                    !   !
ETR (etravirine or Intelence)   !PRB!Y181C
EFV (efavirenz or Sustiva)      !PRB!Y181C
NVP (nevirapine or Viramune)    !YES!Y181C
RPV (rilpivirine or Edurant)    !PRB!Y181C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</si>
  <si>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!PRB!K70K/E,M184M/V
ddI (didanosine or Videx)       ! NO!    
3TC (lamivudine or Epivir)      !YES!M184M/V
FTC (emtricitabine or Emtriva)  !YES!M184M/V
d4T (stavudine or Zerit)        ! NO!    
TDF (tenofovir or Viread)       !PRB!K70K/E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t>
  </si>
  <si>
    <t>HIV Subtype: C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!YES!K103K/N
NVP (nevirapine or Viramune)    !YES!K103K/N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</si>
  <si>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!YES!M184V
FTC (emtricitabine or Emtriva)  !YES!M184V
d4T (stavudine or Zerit)        ! NO!    
TDF (tenofovir or Viread)       ! NO!    
________________________________!___!______________________
                                !   !
      NNRTIs                    !   !
ETR (etravirine or Intelence)   ! NO!    
EFV (efavirenz or Sustiva)      !YES!G190A
NVP (nevirapine or Viramune)    !YES!G190A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t>
  </si>
  <si>
    <t>HIV Subtype: B ___________________________________________________________
Antiretroviral drugs      Resistance  Mutations Detected
                          Predicted
___________________________________________________________
                                !   !
      NRTIs                     !   !
ZDV (zidovudine or Retrovir)    !YES!K70K/R,K219E/Q
ABC (abacavir or Ziagen)        !YES!T69D,K70K/R,M184M/V,
                                !   !K219E/Q
ddI (didanosine or Videx)       !YES!T69D
3TC (lamivudine or Epivir)      !YES!M184M/V
FTC (emtricitabine or Emtriva)  !YES!M184M/V
d4T (stavudine or Zerit)        !PRB!K70K/R,K219E/Q
TDF (tenofovir or Viread)       ! NO!    
________________________________!___!______________________
                                !   !
      NNRTIs                    !   !
ETR (etravirine or Intelence)   !PRB!Y181C
EFV (efavirenz or Sustiva)      !PRB!Y181C
NVP (nevirapine or Viramune)    !YES!Y181C
RPV (rilpivirine or Edurant)  
  !YES!Y181C,H221H/Y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t>
  </si>
  <si>
    <t>HIV Subtype: B ___________________________________________________________
Antiretroviral drugs      Resistance  Mutations Detected
                          Predicted
___________________________________________________________
                                !   !
      NRTIs                     !   !
ZDV (zidovudine or Retrovir)    !YES!M41L,T215Y
ABC (abacavir or Ziagen)        !YES!M41L,M184V,T215Y
ddI (didanosine or Videx)       ! NO!    
3TC (lamivudine or Epivir)      !YES!M184V
FTC (emtricitabine or Emtriva)  !YES!M184V
d4T (stavudine or Zerit)        !PRB!M41L,T215Y
TDF (tenofovir or Viread)       ! NO!    
________________________________!___!______________________
                                !   !
      NNRTIs                    !   !
ETR (etravirine or Intelence)   ! NO!    
EFV (efavirenz or Sustiva)      ! NO!    
NVP (nevirapine or Viramune)    ! NO!    
RPV (rilpivirine or Edurant)    !PRB!E138A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t>
  </si>
  <si>
    <t>HIV Subtype: B ___________________________________________________________
Antiretroviral drugs      Resistance  Mutations Detected
                          Predicted
___________________________________________________________
                                !   !
      NRTIs                     !   !
ZDV (zidovudine or Retrovir)    !PRB!T215D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</si>
  <si>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!PRB!Y181C
EFV (efavirenz or Sustiva)      !PRB!Y181C
NVP (nevirapine or Viramune)    !YES!Y181C
RPV (rilpivirine or Edurant)    !YES!Y181C,H221Y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</si>
  <si>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!YES!K103N,Y188H/Y
NVP (nevirapine or Viramune)    !YES!K103N,Y188H/Y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</si>
  <si>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!YES!A98G,Y181C
EFV (efavirenz or Sustiva)      !YES!A98G,Y181C
NVP (nevirapine or Viramune)    !YES!A98G,Y181C
RPV (rilpivirine or Edurant)    !PRB!Y181C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</si>
  <si>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!PRB!K65K/R
ddI (didanosine or Videx)       !YES!K65K/R
3TC (lamivudine or Epivir)      ! NO!    
FTC (emtricitabine or Emtriva)  ! NO!    
d4T (stavudine or Zerit)        !YES!K65K/R
TDF (tenofovir or Viread)       !YES!K65K/R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t>
  </si>
  <si>
    <t>HIV Subtype: AG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!YES!M184V
FTC (emtricitabine or Emtriva)  !YES!M184V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</si>
  <si>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!YES!M184V
FTC (emtricitabine or Emtriva)  !YES!M184V
d4T (stavudine or Zerit)        ! NO!    
TDF (tenofovir or Viread)       ! NO!    
________________________________!___!______________________
                                !   !
      NNRTIs                    !   !
ETR (etravirine or Intelence)   !YES!V90I,K101E,E138A,Y181I
EFV (efavirenz or Sustiva)      !YES!K101E,Y181I
NVP (nevirapine or Viramune)    !YES!K101E,Y181I
RPV (rilpivirine or Edurant)    !YES!K101E,E138A,Y181I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t>
  </si>
  <si>
    <t>Poor sequence data was obtained for codons 310 to 319 of the RT gene. Therefore, the presence or abs
at some or all of RT codons 318 could not be determined.
Associated RTI resistance is to be interpreted with caution.
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</si>
  <si>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!YES!T69D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!PRB!E138K/A/T/E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</si>
  <si>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!YES!M184V
FTC (emtricitabine or Emtriva)  !YES!M184V
d4T (stavudine or Zerit)        ! NO!    
TDF (tenofovir or Viread)       ! NO!    
________________________________!___!______________________
                                !   !
      NNRTIs                    !   !
ETR (etravirine or Intelence)   ! NO!    
EFV (efavirenz or Sustiva)      !YES!K103N
NVP (nevirapine or Viramune)    !YES!K103N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t>
  </si>
  <si>
    <t>HIV Subtype: B ___________________________________________________________
Antiretroviral drugs      Resistance  Mutations Detected
                          Predicted
___________________________________________________________
                                !   !
      NRTIs                     !   !
ZDV (zidovudine or Retrovir)    !PRB!T215N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!YES!K103N
NVP (nevirapine or Viramune)    !YES!K103N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</si>
  <si>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!YES!K101K/E,G190A/S
NVP (nevirapine or Viramune)    !YES!K101K/E,G190A/S
RPV (rilpivirine or Edurant)    !PRB!K101K/E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</si>
  <si>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!PRB!K70E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t>
  </si>
  <si>
    <t>HIV Subtype: B ___________________________________________________________
Antiretroviral drugs      Resistance  Mutations Detected
                          Predicted
___________________________________________________________
                                !   !
      NRTIs                     !   !
ZDV (zidovudine or Retrovir)    !YES!D67N/D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t>
  </si>
  <si>
    <t>HIV Subtype: BC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!PRB!M36I/V,Q58E
DRV (darunavir or Prezista)     ! NO!    
                                !   !
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</si>
  <si>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!YES!M184V
FTC (emtricitabine or Emtriva)  !YES!M184V
d4T (stavudine or Zerit)        ! NO!    
TDF (tenofovir or Viread)       ! NO!    
________________________________!___!______________________
                                !   !
      NNRTIs                    !   !
ETR (etravirine or Intelence)   ! NO!    
EFV (efavirenz or Sustiva)      !YES!V106M
NVP (nevirapine or Viramune)    !YES!V106M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t>
  </si>
  <si>
    <t>HIV Subtype: B ___________________________________________________________
Antiretroviral drugs      Resistance  Mutations Detected
                          Predicted
___________________________________________________________
                                !   !
      NRTIs                     !   !
ZDV (zidovudine or Retrovir)    !PRB!L210W,T215D
ABC (abacavir or Ziagen)        ! NO!    
ddI (didanosine or Videx)       ! NO!    
3TC (lamivudine or Epivir)      ! NO!    
FTC (emtricitabine or Emtriva)  ! NO!    
d4T (stavudine or Zerit)        ! NO!    
TDF (tenofovir or Viread)       ! NO!    
________________________________!___!______________________
                                !   !
      NNRTIs                    !   !
ETR (etravirine or Intelence)   !PRB!Y181C
EFV (efavirenz or Sustiva)      !PRB!Y181C
NVP (nevirapine or Viramune)    !YES!Y181C
RPV (rilpivirine or Edurant)    !PRB!Y181C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t>
  </si>
  <si>
    <t>HIV Subtype: B ___________________________________________________________
Antiretroviral drugs      Resistance  Mutations Detected
                          Predicted
___________________________________________________________
                                !   !
      NRTIs                     !   !
ZDV (zidovudine or Retrovir)    !PRB!T215L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!YES!G190A
NVP (nevirapine or Viramune)    !YES!G190A
RPV (rilpivirine or Edurant)    ! NO!    
DOR (doravirine or Pifeltro)    ! NO!    
________________________________!___!______________________
                                !   !
      PIs                       !   !
FPV (fos-amprenavir or Lexiva)  !YES!L10I,M36I/M,I54I/V,
                                !   !L63P,A71V,V82A
IDV (indinavir or Crixivan)     !YES!L10I,M36I/M,I54I/V,
                                !   !L63P,A71V,V82A
NFV (nelfinavir or Viracept)    !YES!L10I,M36I/M,I54I/V,
                                !   !L63P,A71V,V82A
SQV (saquinavir or Invirase)    ! NO!    
LPV (lopinavir or Kaletra)      !PRB!L10I,I5...</t>
  </si>
  <si>
    <t>HIV Subtype: B ___________________________________________________________
Antiretroviral drugs      Resistance  Mutations Detected
                          Predicted
___________________________________________________________
                                !   !
      NRTIs                     !   !
ZDV (zidovudine or Retrovir)    !PRB!M41M/L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</si>
  <si>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!YES!K70E,Y115F,M184V
ddI (didanosine or Videx)       ! NO!    
3TC (lamivudine or Epivir)      !YES!M184V
FTC (emtricitabine or Emtriva)  !YES!M184V
d4T (stavudine or Zerit)        ! NO!    
TDF (tenofovir or Viread)       !PRB!K70E
________________________________!___!______________________
                                !   !
      NNRTIs                    !   !
ETR (etravirine or Intelence)   ! NO!    
EFV (efavirenz or Sustiva)      !YES!Y188L
NVP (nevirapine or Viramune)    !YES!Y188L
RPV (rilpivirine or Edurant)    !YES!Y188L
DOR (doravirine or Pifeltro)    
!YES!Y188L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t>
  </si>
  <si>
    <t>A 3 base pair insertion (Glu) was observed at codon 35 of 
the PR gene.  The clinical significance of this insertion is not known.
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</si>
  <si>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!YES!K101K/E,G190G/A
NVP (nevirapine or Viramune)    !YES!K101K/E,G190G/A
RPV (rilpivirine or Edurant)    !PRB!K101K/E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</si>
  <si>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!YES!M184V
FTC (emtricitabine or Emtriva)  !YES!M184V
d4T (stavudine or Zerit)        ! NO!    
TDF (tenofovir or Viread)       ! NO!    
________________________________!___!______________________
                                !   !
      NNRTIs                    !   !
ETR (etravirine or Intelence)   ! NO!    
EFV (efavirenz or Sustiva)      ! NO!    
NVP (nevirapine or Viramune)    ! NO!    
RPV (rilpivirine or Edurant)    !PRB!E138E/A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t>
  </si>
  <si>
    <t>HIV Subtype: B ___________________________________________________________
Antiretroviral drugs      Resistance  Mutations Detected
                          Predicted
___________________________________________________________
                                !   !
      NRTIs                     !   !
ZDV (zidovudine or Retrovir)    !PRB!K219K/E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</si>
  <si>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!YES!T69D/A
3TC (lamivudine or Epivir)      ! NO!    
FTC (emtricitabine or Emtriva)  ! NO!    
d4T (stavudine or Zerit)        ! NO!    
TDF (tenofovir or Viread)       ! NO!    
________________________________!___!______________________
                                !   !
      NNRTIs                    !   !
ETR (etravirine or Intelence)   !YES!K101E,V179T/I,Y181C,
                                !   !G190A
EFV (efavirenz or Sustiva)      !YES!K101E,Y181C,G190A
NVP (nevirapine or Viramune)    !YES!K101E,Y181C,G190A
RPV (rilpivirine or Edurant)    
!YES!K101E,Y181C,H221H/Y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t>
  </si>
  <si>
    <t>HIV Subtype: B ___________________________________________________________
Antiretroviral drugs      Resistance  Mutations Detected
                          Predicted
___________________________________________________________
                                !   !
      NRTIs                     !   !
ZDV (zidovudine or Retrovir)    !YES!D67N,L210W,T215D
ABC (abacavir or Ziagen)        !PRB!D67N,L210W,T215D
ddI (didanosine or Videx)       !PRB!D67N,L210W,T215D
3TC (lamivudine or Epivir)      ! NO!    
FTC (emtricitabine or Emtriva)  ! NO!    
d4T (stavudine or Zerit)        !PRB!D67N,L210W
TDF (tenofovir or Viread)       ! NO!    
________________________________!___!______________________
                                !   !
      NNRTIs                    !   !
ETR (etravirine or Intelence)   ! NO!    
EFV (efavirenz or Sustiva)      ! NO!    
NVP (nevirapine or Viramune)    !YES!V106A
RPV (rilpivirine or Edurant)    ! NO!    
DOR (doravirine or Pifeltro)    
!YES!V106A
________________________________!___!______________________
                                !   !
      PIs                       !   !
FPV (fos-amprenavir or Lexiva)  !YES!L10V,M36I,I54V,L63P
IDV (indinavir or Crixivan)     ! NO!    
NFV (nelfinavir or Viracept)    ! NO!    
SQV (saquinavir or Invirase)    ! NO!    
LPV (lopinavir or Kaletra)      ! NO!    
ATV (atazanavir or Reyataz)     !YES!L10V,K20M,I54V,Q58E
TPV (tipranavir or Aptivus)     !PRB!L10V,M36I,I54V,Q58E
DRV (darunavir or Prezista)     !...</t>
  </si>
  <si>
    <t>Poor sequence data was obtained for codons 307 to 319 of the RT gene. 
Therefore, the presence or absence of mutations at RT codons 318 
could not be determined. Associated RTI resistance is to be 
interpreted with caution.
HIV Subtype: AG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</si>
  <si>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!YES!V106A/V
RPV (rilpivirine or Edurant)    ! NO!    
DOR (doravirine or Pifeltro)    
!YES!V106A/V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</si>
  <si>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!YES!M184M/V
FTC (emtricitabine or Emtriva)  !YES!M184M/V
d4T (stavudine or Zerit)        ! NO!    
TDF (tenofovir or Viread)       ! NO!    
________________________________!___!______________________
                                !   !
      NNRTIs                    !   !
ETR (etravirine or Intelence)   ! NO!    
EFV (efavirenz or Sustiva)      ! NO!    
NVP (nevirapine or Viramune)    ! NO!    
RPV (rilpivirine or Edurant)    !PRB!E138A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t>
  </si>
  <si>
    <t>HIV Subtype: B ___________________________________________________________
Antiretroviral drugs      Resistance  Mutations Detected
                          Predicted
___________________________________________________________
                                !   !
      NRTIs                     !   !
ZDV (zidovudine or Retrovir)    !YES!D67N,L210W,T215D
ABC (abacavir or Ziagen)        !PRB!D67N,L210W,T215D
ddI (didanosine or Videx)       !PRB!D67N,L210W,T215D
3TC (lamivudine or Epivir)      ! NO!    
FTC (emtricitabine or Emtriva)  ! NO!    
d4T (stavudine or Zerit)        !PRB!D67N,L210W
TDF (tenofovir or Viread)       ! NO!    
________________________________!___!______________________
                                !   !
      NNRTIs                    !   !
ETR (etravirine or Intelence)   ! NO!    
EFV (efavirenz or Sustiva)      ! NO!    
NVP (nevirapine or Viramune)    !YES!V106A
RPV (rilpivirine or Edurant)    ! NO!    
DOR (doravirine or Pifeltro)    
!YES!V106A
________________________________!___!______________________
                                !   !
      PIs                       !   !
FPV (fos-amprenavir or Lexiva)  !YES!L10V,M36I,I54V,I62I/V,
                                !   !L63P
IDV (indinavir or Crixivan)     ! NO!    
NFV (nelfinavir or Viracept)    ! NO!    
SQV (saquinavir or Invirase)    ! NO!    
LPV (lopinavir or Kaletra)      ! NO!    
ATV (atazanavir or Reyataz)     !YES!L10V,K20R/M,I54V,Q58E
TPV (tipranavir or Aptivus)     !PRB!L10V,M...</t>
  </si>
  <si>
    <t>HIV Subtype: B ___________________________________________________________
Antiretroviral drugs      Resistance  Mutations Detected
                          Predicted
___________________________________________________________
                                !   !
      NRTIs                     !   !
ZDV (zidovudine or Retrovir)    !PRB!L210W
ABC (abacavir or Ziagen)        ! NO!    
ddI (didanosine or Videx)       ! NO!    
3TC (lamivudine or Epivir)      !YES!M184V
FTC (emtricitabine or Emtriva)  !YES!M184V
d4T (stavudine or Zerit)        ! NO!    
TDF (tenofovir or Viread)       ! NO!    
________________________________!___!______________________
                                !   !
      NNRTIs                    !   !
ETR (etravirine or Intelence)   ! NO!    
EFV (efavirenz or Sustiva)      ! NO!    
NVP (nevirapine or Viramune)    ! NO!    
RPV (rilpivirine or Edurant)    !PRB!K101E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</si>
  <si>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!YES!K103N,Y188L
NVP (nevirapine or Viramune)    !YES!K103N,Y188L
RPV (rilpivirine or Edurant)    !YES!Y188L
DOR (doravirine or Pifeltro)    
!YES!Y188L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</si>
  <si>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!YES!M184V
FTC (emtricitabine or Emtriva)  !YES!M184V
d4T (stavudine or Zerit)        ! NO!    
TDF (tenofovir or Viread)       ! NO!    
________________________________!___!______________________
                                !   !
      NNRTIs                    !   !
ETR (etravirine or Intelence)   ! NO!    
EFV (efavirenz or Sustiva)      ! NO!    
NVP (nevirapine or Viramune)    ! NO!    
RPV (rilpivirine or Edurant)    !PRB!E138A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t>
  </si>
  <si>
    <t>HIV Subtype: C ___________________________________________________________
Antiretroviral drugs      Resistance  Mutations Detected
                          Predicted
___________________________________________________________
                                !   !
      NRTIs                     !   !
ZDV (zidovudine or Retrovir)    ! NO!    
ABC (abacavir or Ziagen)        !YES!K65K/R,L74V/L,M184M/V
ddI (didanosine or Videx)       !YES!K65K/R,L74V/L
3TC (lamivudine or Epivir)      !YES!M184M/V
FTC (emtricitabine or Emtriva)  !YES!M184M/V
d4T (stavudine or Zerit)        !YES!K65K/R
TDF (tenofovir or Viread)       !YES!K65K/R
________________________________!___!______________________
                                !   !
      NNRTIs                    !   !
ETR (etravirine or Intelence)   ! NO!    
EFV (efavirenz or Sustiva)      !YES!K101E,K103N,G190A
NVP (nevirapine or Viramune)    !YES!K101E,K103N,G190A
RPV (rilpivirine or Edurant)    !PRB!K101E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t>
  </si>
  <si>
    <t>HIV Subtype: B ___________________________________________________________
Antiretroviral drugs      Resistance  Mutations Detected
                          Predicted
___________________________________________________________
                                !   !
      NRTIs                     !   !
ZDV (zidovudine or Retrovir)    ! NO!    
ABC (abacavir or Ziagen)        !PRB!K65R
ddI (didanosine or Videx)       !YES!K65R
3TC (lamivudine or Epivir)      ! NO!    
FTC (emtricitabine or Emtriva)  ! NO!    
d4T (stavudine or Zerit)        !YES!K65R
TDF (tenofovir or Viread)       !YES!K65R
________________________________!___!______________________
                                !   !
      NNRTIs                    !   !
ETR (etravirine or Intelence)   !YES!K101E,V106I,Y181Y/C,
                                !   !G190S
EFV (efavirenz or Sustiva)      !YES!K101E,Y181Y/C,G190S
NVP (nevirapine or Viramune)    !YES!K101E,Y181Y/C,G190S
RPV (rilpivirine or Edurant)   
 !YES!K101E,Y181Y/C,H221H/Y
DOR (doravirine or Pifeltro)    ! NO!    
________________________________!___!______________________
                                !   !
      PIs                       !   !
FPV (fos-amprenavir or Lexiva)  !YES!I62V,L63P,A71T,V82A/V
IDV (indinavir or Crixivan)     !YES!L63P,A71T,V82A/V
NFV (nelfinavir or Viracept)    !YES!L63P,A71T,V82A/V
SQV (saquinavir or Invirase)    ! NO!    
LPV (lopinavir or Kaletra)      ! NO!    
ATV (atazanavir or Reyataz)     ! NO!    
TPV (tipranavir o...</t>
  </si>
  <si>
    <t>HIV Subtype: B ___________________________________________________________
Antiretroviral drugs      Resistance  Mutations Detected
                          Predicted
___________________________________________________________
                                !   !
      NRTIs                     !   !
ZDV (zidovudine or Retrovir)    !PRB!M41L,T215C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</si>
  <si>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!YES!K65R,M184V
ddI (didanosine or Videx)       !YES!K65R
3TC (lamivudine or Epivir)      !YES!M184V
FTC (emtricitabine or Emtriva)  !YES!M184V
d4T (stavudine or Zerit)        !YES!K65R
TDF (tenofovir or Viread)       !YES!K65R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</si>
  <si>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!YES!M184V
FTC (emtricitabine or Emtriva)  !YES!M184V
d4T (stavudine or Zerit)        ! NO!    
TDF (tenofovir or Viread)       ! NO!    
________________________________!___!______________________
                                !   !
      NNRTIs                    !   !
ETR (etravirine or Intelence)   ! NO!    
EFV (efavirenz or Sustiva)      !YES!K103N
NVP (nevirapine or Viramune)    !YES!K103N
RPV (rilpivirine or Edurant)    ! NO!    
DOR (doravirine or Pifeltro)    
!PRB!P225H,L234I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</si>
  <si>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!YES!T69D
3TC (lamivudine or Epivir)      ! NO!    
FTC (emtricitabine or Emtriva)  ! NO!    
d4T (stavudine or Zerit)        ! NO!    
TDF (tenofovir or Viread)       ! NO!    
________________________________!___!______________________
                                !   !
      NNRTIs                    !   !
ETR (etravirine or Intelence)   ! NO!    
EFV (efavirenz or Sustiva)      !YES!K103N
NVP (nevirapine or Viramune)    !YES!K103N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t>
  </si>
  <si>
    <t>HIV Subtype: A1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!YES!K103S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t>
  </si>
  <si>
    <t>We are unable to obtain a Genotype from this sample. The most common reasons for failure
to genotype are insufficient viral load,
mutations in the viral genome at the assay
priming sites, and presence of inhibitory
substance in the sample. Please correlate
this result with any recent viral load for
this patient and resubmit if clinically
warranted. A minimum viral load of 400
copies/mL is required for testing.
HIV Subtype: NOT DETERMINED
___________________________________________________________
Antiretroviral drugs      Resistance  Mutations Detected
                          Predicted
___________________________________________________________
                                !   !
      NRTIs                     !   !
ZDV (zidovudine or Retrovir)    !N/A!
ABC (abacavir or Ziagen)        !N/A!
ddI (didanosine or Videx)       !N/A!
3TC (lamivudine or Epivir)      !N/A!
FTC (emtricitabine or Emtriva)  !N/A!
d4T (stavudine or Zerit)        !N/A!
TDF (tenofovir or 
Viread)       !N/A!
________________________________!___!______________________
                                !   !
      NNRTIs                    !   !
ETR (etravirine or Intelence)   !N/A!
EFV (efavirenz or Sustiva)      !N/A!
NVP (nevirapine or Viramune)    !N/A!
RPV (rilpivirine or Edurant)    !N/A!
DOR (doravirine or Pifeltro)    !N/A!
________________________________!___!______________________
                                !   !
      PIs                       !   !
FPV (fos-amprenavir or Lexiva)  !N/A!...</t>
  </si>
  <si>
    <t>HIV-1 GENOTYPE: NOT DETECTED</t>
  </si>
  <si>
    <t>HIV Subtype: B ___________________________________________________________
Antiretroviral drugs      Resistance  Mutations Detected
                          Predicted
___________________________________________________________
                                !   !
      NRTIs                     !   !
ZDV (zidovudine or Retrovir)    !YES!D67N/D,K70K/R,K219K/Q
ABC (abacavir or Ziagen)        !YES!D67N/D,K70K/R,M184V,
                                !   !K219K/Q
ddI (didanosine or Videx)       ! NO!    
3TC (lamivudine or Epivir)      !YES!M184V
FTC (emtricitabine or Emtriva)  !YES!M184V
d4T (stavudine or Zerit)        !YES!D67N/D,K70K/R,K219K/Q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!YES!L10V,M46M/L,A71A/V,
                                !   !V82A/V
IDV (indinavir or Crixivan)     !YES!L10V,M46M/L,A71A/V,
                                !   !V82A/V
NFV (nelfinavir or Viracept)    !YES!L10V,M46M/L,A71A/V,
                                !   !V82A/V
SQV (saquinavir ...</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</si>
  <si>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!PRB!M36I/M,V82L
DRV (darunavir or Prezista)     ! NO!    
                                !   !
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</si>
  <si>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!YES!I50I/V
IDV (indinavir or Crixivan)     ! NO!    
NFV (nelfinavir or Viracept)    ! NO!    
SQV (saquinavir or Invirase)    ! NO!    
LPV (lopinavir or Kaletra)      ! NO!    
ATV (atazanavir or Reyataz)     ! NO!    
TPV (tipranavir or Aptivus)     ! NO!    
DRV (darunavir or Prezista)     ! NO!    
                                !   !
________________________________!___!___...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</si>
  <si>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!YES!Y115F
ddI (didanosine or Videx)       ! NO!    
3TC (lamivudine or Epivir)      !YES!M184V
FTC (emtricitabine or Emtriva)  !YES!M184V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</si>
  <si>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!PRB!K101K/E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</si>
  <si>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!YES!L10I,K20K/R,L63P,A71T,
                                !   !L90M
NFV (nelfinavir or Viracept)    !YES!L10I,K20K/R,L63P,A71T,
                                !   !L90M
SQV (saquinavir or Invirase)    !YES!L90M
LPV (lopinavir or Kaletra)      ! NO!    
ATV (atazanavir or Reyataz)     !YES!L10I,K20K/R,A71T,V77I,
                          ...</t>
  </si>
  <si>
    <t>HIV Subtype: B ___________________________________________________________
Antiretroviral drugs      Resistance  Mutations Detected
                          Predicted
___________________________________________________________
                                !   !
      NRTIs                     !   !
ZDV (zidovudine or Retrovir)    !PRB!M41L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t>
  </si>
  <si>
    <t>HIV Subtype: B ___________________________________________________________
Antiretroviral drugs      Resistance  Mutations Detected
                          Predicted
___________________________________________________________
                                !   !
      NRTIs                     !   !
ZDV (zidovudine or Retrovir)    !YES!D67N,L210W,T215S
ABC (abacavir or Ziagen)        !PRB!D67N,L210W,T215S
ddI (didanosine or Videx)       !YES!D67N,T69D,L210W,T215S
3TC (lamivudine or Epivir)      ! NO!    
FTC (emtricitabine or Emtriva)  ! NO!    
d4T (stavudine or Zerit)        !PRB!D67N,L210W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!YES!D30N
SQV (saquinavir or Invirase)    ! NO!    
LPV (lopinavir or Kaletra)      ! NO!    
ATV (atazanavir or Reyataz)     ! NO!    
TPV (tipranavir or Aptivus)     ! NO!    
DRV (darunavir or Prezista)     ! NO!    
                                !...</t>
  </si>
  <si>
    <t>HIV Subtype: H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!PRB!Y181C
EFV (efavirenz or Sustiva)      !PRB!Y181C
NVP (nevirapine or Viramune)    !YES!Y181C
RPV (rilpivirine or Edurant)    !PRB!Y181C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</si>
  <si>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!YES!M184M/V
FTC (emtricitabine or Emtriva)  !YES!M184M/V
d4T (stavudine or Zerit)        ! NO!    
TDF (tenofovir or Viread)       ! NO!    
________________________________!___!______________________
                                !   !
      NNRTIs                    !   !
ETR (etravirine or Intelence)   ! NO!    
EFV (efavirenz or Sustiva)      ! NO!    
NVP (nevirapine or Viramune)    ! NO!    
RPV (rilpivirine or Edurant)    !PRB!E138K/E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t>
  </si>
  <si>
    <t>HIV Subtype: B ___________________________________________________________
Antiretroviral drugs      Resistance  Mutations Detected
                          Predicted
___________________________________________________________
                                !   !
      NRTIs                     !   !
ZDV (zidovudine or Retrovir)    !YES!M41M/L,T215Y/C
ABC (abacavir or Ziagen)        ! NO!    
ddI (didanosine or Videx)       ! NO!    
3TC (lamivudine or Epivir)      ! NO!    
FTC (emtricitabine or Emtriva)  ! NO!    
d4T (stavudine or Zerit)        !PRB!M41M/L,T215Y/C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!YES!D30N
SQV (saquinavir or Invirase)    ! NO!    
LPV (lopinavir or Kaletra)      ! NO!    
ATV (atazanavir or Reyataz)     !YES!L10I,M46I,A71V,V77I
TPV (tipranavir or Aptivus)     ! NO!    
DRV (darunavir or Prezista)     ! NO!    
                                !   !
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</si>
  <si>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</si>
  <si>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!YES!M184V
FTC (emtricitabine or Emtriva)  !YES!M184V
d4T (stavudine or Zerit)        ! NO!    
TDF (tenofovir or Viread)       ! NO!    
________________________________!___!______________________
                                !   !
      NNRTIs                    !   !
ETR (etravirine or Intelence)   ! NO!    
EFV (efavirenz or Sustiva)      !YES!K103N
NVP (nevirapine or Viramune)    !YES!K103N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</si>
  <si>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!YES!M184V
FTC (emtricitabine or Emtriva)  !YES!M184V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t>
  </si>
  <si>
    <t>HIV Subtype: B ___________________________________________________________
Antiretroviral drugs      Resistance  Mutations Detected
                          Predicted
___________________________________________________________
                                !   !
      NRTIs                     !   !
ZDV (zidovudine or Retrovir)    !PRB!T215S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</si>
  <si>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!YES!K103R,V179D
NVP (nevirapine or Viramune)    !YES!K103R,V179D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</si>
  <si>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!YES!K103N
NVP (nevirapine or Viramune)    !YES!K103N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</si>
  <si>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!YES!K103K/N
NVP (nevirapine or Viramune)    !YES!K103K/N
RPV (rilpivirine or Edurant)    !PRB!E138A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</si>
  <si>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!PRB!E138A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</si>
  <si>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!YES!T69D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</si>
  <si>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!YES!M184I
FTC (emtricitabine or Emtriva)  !YES!M184I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t>
  </si>
  <si>
    <t>HIV Subtype: B ___________________________________________________________
Antiretroviral drugs      Resistance  Mutations Detected
                          Predicted
___________________________________________________________
                                !   !
      NRTIs                     !   !
ZDV (zidovudine or Retrovir)    !PRB!M41M/L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!YES!K103N
NVP (nevirapine or Viramune)    !YES!K103N
RPV (rilpivirine or Edurant)    !PRB!E138E/Q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t>
  </si>
  <si>
    <t>HIV Subtype: B ___________________________________________________________
Antiretroviral drugs      Resistance  Mutations Detected
                          Predicted
___________________________________________________________
                                !   !
      NRTIs                     !   !
ZDV (zidovudine or Retrovir)    !PRB!M41L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</si>
  <si>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!YES!T69D
3TC (lamivudine or Epivir)      ! NO!    
FTC (emtricitabine or Emtriva)  ! NO!    
d4T (stavudine or Zerit)        ! NO!    
TDF (tenofovir or Viread)       ! NO!    
________________________________!___!______________________
                                !   !
      NNRTIs                    !   !
ETR (etravirine or Intelence)   !PRB!Y181C
EFV (efavirenz or Sustiva)      !PRB!Y181C
NVP (nevirapine or Viramune)    !YES!Y181C
RPV (rilpivirine or Edurant)    !YES!Y181C,H221Y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</si>
  <si>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!YES!K103K/N
NVP (nevirapine or Viramune)    !YES!K103K/N
RPV (rilpivirine or Edurant)    ! NO!    
________________________________!___!______________________
                                !   !
      PIs                       !   !
FPV (fos-amprenavir or Lexiva)  ! NO!    
IDV (indinavir or Crixivan)     !YES!M36I,L63P,L90M
NFV (nelfinavir or Viracept)    !YES!M36I,L63P,L90M
SQV (saquinavir or Invirase)    !YES!L90M
LPV (lopinavir or Kaletra)      ! NO!    
ATV (atazanavir or Reyataz)     ! NO!    
TPV (tipranavir or Aptivus)     ! NO!    
DRV (darunavir or Prezista)     ! NO!    
                                !   !
________________________________!___!______________________...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</si>
  <si>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!YES!M184M/V
FTC (emtricitabine or Emtriva)  !YES!M184M/V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t>
  </si>
  <si>
    <t>HIV Subtype: B ___________________________________________________________
Antiretroviral drugs      Resistance  Mutations Detected
                          Predicted
___________________________________________________________
                                !   !
      NRTIs                     !   !
ZDV (zidovudine or Retrovir)    !PRB!T215D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t>
  </si>
  <si>
    <t>HIV Subtype: B ___________________________________________________________
Antiretroviral drugs      Resistance  Mutations Detected
                          Predicted
___________________________________________________________
                                !   !
      NRTIs                     !   !
ZDV (zidovudine or Retrovir)    !PRB!M41L,T215C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</si>
  <si>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!YES!M184M/V
FTC (emtricitabine or Emtriva)  !YES!M184M/V
d4T (stavudine or Zerit)        ! NO!    
TDF (tenofovir or Viread)       ! NO!    
________________________________!___!______________________
                                !   !
      NNRTIs                    !   !
ETR (etravirine or Intelence)   ! NO!    
EFV (efavirenz or Sustiva)      ! NO!    
NVP (nevirapine or Viramune)    ! NO!    
RPV (rilpivirine or Edurant)    !PRB!E138A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</si>
  <si>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!YES!K101E,E138A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t>
  </si>
  <si>
    <t>HIV Subtype: B ___________________________________________________________
Antiretroviral drugs      Resistance  Mutations Detected
                          Predicted
___________________________________________________________
                                !   !
      NRTIs                     !   !
ZDV (zidovudine or Retrovir)    !PRB!K219E
ABC (abacavir or Ziagen)        ! NO!    
ddI (didanosine or Videx)       ! NO!    
3TC (lamivudine or Epivir)      ! NO!    
FTC (emtricitabine or Emtriva)  ! NO!    
d4T (stavudine or Zerit)        ! NO!    
TDF (tenofovir or Viread)       ! NO!    
________________________________!___!______________________
                                !   !
      NNRTIs                    !   !
ETR (etravirine or Intelence)   !YES!K101E,Y181C
EFV (efavirenz or Sustiva)      !YES!K101E,V108I/V,Y181C
NVP (nevirapine or Viramune)    !YES!K101E,V108I/V,Y181C
RPV (rilpivirine or Edurant)    !YES!K101E,Y181C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</si>
  <si>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!YES!V90I/V,V106I/V,V179D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t>
  </si>
  <si>
    <t>HIV Subtype: B ___________________________________________________________
Antiretroviral drugs      Resistance  Mutations Detected
                          Predicted
___________________________________________________________
                                !   !
      NRTIs                     !   !
ZDV (zidovudine or Retrovir)    !PRB!M41L,T215E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!YES!G190G/A
NVP (nevirapine or Viramune)    !YES!G190G/A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</si>
  <si>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!YES!M184I/M
FTC (emtricitabine or Emtriva)  !YES!M184I/M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t>
  </si>
  <si>
    <t>HIV Subtype: CPX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t>
  </si>
  <si>
    <t>HIV Subtype: AG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</si>
  <si>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!YES!K103K/N
NVP (nevirapine or Viramune)    !YES!K103K/N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t>
  </si>
  <si>
    <t>HIV Subtype: A1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</si>
  <si>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!YES!V90I/V,A98G/A,Y181C
EFV (efavirenz or Sustiva)      !YES!A98G/A,Y181C
NVP (nevirapine or Viramune)    !YES!A98G/A,Y181C
RPV (rilpivirine or Edurant)    !YES!Y181C,H221H/Y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</si>
  <si>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!YES!M184I
FTC (emtricitabine or Emtriva)  !YES!M184I
d4T (stavudine or Zerit)        ! NO!    
TDF (tenofovir or Viread)       ! NO!    
________________________________!___!______________________
                                !   !
      NNRTIs                    !   !
ETR (etravirine or Intelence)   !YES!V90I,K101E,Y181C,G190A
EFV (efavirenz or Sustiva)      !YES!K101E,Y181C,G190A
NVP (nevirapine or Viramune)    !YES!K101E,Y181C,G190A
RPV (rilpivirine or Edurant)    !YES!K101E,Y181C,M184I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t>
  </si>
  <si>
    <t>HIV Subtype: B ___________________________________________________________
Antiretroviral drugs      Resistance  Mutations Detected
                          Predicted
___________________________________________________________
                                !   !
      NRTIs                     !   !
ZDV (zidovudine or Retrovir)    !PRB!T215T/I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!YES!K103N
NVP (nevirapine or Viramune)    !YES!K103N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</si>
  <si>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!YES!Y188L,G190A
NVP (nevirapine or Viramune)    !YES!Y188L,G190A
RPV (rilpivirine or Edurant)    !YES!Y188L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</si>
  <si>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!YES!V90I,Y181C
EFV (efavirenz or Sustiva)      !PRB!Y181C
NVP (nevirapine or Viramune)    !YES!Y181C
RPV (rilpivirine or Edurant)    !PRB!Y181C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t>
  </si>
  <si>
    <t>HIV Subtype: BF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</si>
  <si>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!YES!M184V
FTC (emtricitabine or Emtriva)  !YES!M184V
d4T (stavudine or Zerit)        ! NO!    
TDF (tenofovir or Viread)       ! NO!    
________________________________!___!______________________
                                !   !
      NNRTIs                    !   !
ETR (etravirine or Intelence)   ! NO!    
EFV (efavirenz or Sustiva)      ! NO!    
NVP (nevirapine or Viramune)    ! NO!    
RPV (rilpivirine or Edurant)    !YES!K101E,E138E/A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</si>
  <si>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</si>
  <si>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!YES!M184V
FTC (emtricitabine or Emtriva)  !YES!M184V
d4T (stavudine or Zerit)        ! NO!    
TDF (tenofovir or Viread)       ! NO!    
________________________________!___!______________________
                                !   !
      NNRTIs                    !   !
ETR (etravirine or Intelence)   ! NO!    
EFV (efavirenz or Sustiva)      ! NO!    
NVP (nevirapine or Viramune)    ! NO!    
RPV (rilpivirine or Edurant)    !PRB!E138A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</si>
  <si>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!YES!M184M/V
FTC (emtricitabine or Emtriva)  !YES!M184M/V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t>
  </si>
  <si>
    <t>HIV Subtype: C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t>
  </si>
  <si>
    <t>HIV Subtype: B ___________________________________________________________
Antiretroviral drugs      Resistance  Mutations Detected
                          Predicted
___________________________________________________________
                                !   !
      NRTIs                     !   !
ZDV (zidovudine or Retrovir)    !PRB!T215L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</si>
  <si>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!PRB!E138A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</si>
  <si>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!PRB!K70E,M184V
ddI (didanosine or Videx)       ! NO!    
3TC (lamivudine or Epivir)      !YES!M184V
FTC (emtricitabine or Emtriva)  !YES!M184V
d4T (stavudine or Zerit)        ! NO!    
TDF (tenofovir or Viread)       !PRB!K70E
________________________________!___!______________________
                                !   !
      NNRTIs                    !   !
ETR (etravirine or Intelence)   ! NO!    
EFV (efavirenz or Sustiva)      !YES!A98G,K101E
NVP (nevirapine or Viramune)    !YES!A98G,K101E
RPV (rilpivirine or Edurant)    !PRB!K101E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</si>
  <si>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!YES!M184V
FTC (emtricitabine or Emtriva)  !YES!M184V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</si>
  <si>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!YES!Y188L
NVP (nevirapine or Viramune)    !YES!Y188L
RPV (rilpivirine or Edurant)    !YES!Y188L
DOR (doravirine or Pifeltro)    !YES!Y188L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</si>
  <si>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!YES!K103N
NVP (nevirapine or Viramune)    !YES!K103N
RPV (rilpivirine or Edurant)    !PRB!E138Q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</si>
  <si>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!YES!K103N
NVP (nevirapine or Viramune)    !YES!K103N
RPV (rilpivirine or Edurant)    !PRB!E138E/Q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t>
  </si>
  <si>
    <t>HIV Subtype: B ___________________________________________________________
Antiretroviral drugs      Resistance  Mutations Detected
                          Predicted
___________________________________________________________
                                !   !
      NRTIs                     !   !
ZDV (zidovudine or Retrovir)    !YES!D67N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</si>
  <si>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!YES!T69N/A/T/D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t>
  </si>
  <si>
    <t>HIV Subtype: B ___________________________________________________________
Antiretroviral drugs      Resistance  Mutations Detected
                          Predicted
___________________________________________________________
                                !   !
      NRTIs                     !   !
ZDV (zidovudine or Retrovir)    !PRB!M41L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t>
  </si>
  <si>
    <t>A 3-base pair deletion was observed at codon 69 of the RT gene.
Some evidence suggests that this deletion may contribute to NRTI 
resistance: Winters MA et al., J. Virol 2000, 74:10707-10713
HIV Subtype: B
___________________________________________________________
Antiretroviral drugs      Resistance  Mutations Detected
                          Predicted
___________________________________________________________
                                !   !
      NRTIs                     !   !
ZDV (zidovudine or Retrovir)    ! NO!    
ABC (abacavir or Ziagen)        !PRB!K65R
ddI (didanosine or Videx)       !YES!K65R
3TC (lamivudine or Epivir)      ! NO!    
FTC (emtricitabine or Emtriva)  ! NO!    
d4T (stavudine or Zerit)        !YES!K65R
TDF (tenofovir or Viread)       !YES!K65R
________________________________!___!______________________
                                !   !
      NNRTIs                    !   !
ETR (etravirine or Intelence)   !YES!K101E,Y181C,G190S
EFV (efavirenz or Sustiva)      !YES!K101E,Y181C,G190S
NVP (nevirapine or Viramune)    !YES!K101E,Y181C,G190S
RPV (rilpivirine or Edurant)    !YES!K101E,Y181C
DOR (doravirine or Pifeltro)    ! NO!    
________________________________!___!______________________
                                !   !
      PIs                       !   !
FPV (fos-amprenavir or Lexiva)  ! NO!    
IDV (indinavir or Crixivan)     ! NO!    
NFV (nelfinavir or Viracept)    ! NO!    
SQV (saquinavir or Invirase)    ! NO!    
LPV (lopinav...</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</si>
  <si>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!YES!I50I/V
IDV (indinavir or Crixivan)     ! NO!    
NFV (nelfinavir or Viracept)    ! NO!    
SQV (saquinavir or Invirase)    ! NO!    
LPV (lopinavir or Kaletra)      ! NO!    
ATV (atazanavir or Reyataz)     ! NO!    
TPV (tipranavir or Aptivus)     ! NO!    
DRV (darunavir or Prezista)     ! NO!    
                                !   !
________________________________!___!____...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</si>
  <si>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!YES!K103N
NVP (nevirapine or Viramune)    !YES!K103N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</si>
  <si>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!YES!L74V,M184V
ddI (didanosine or Videx)       !YES!L74V
3TC (lamivudine or Epivir)      !YES!M184V
FTC (emtricitabine or Emtriva)  !YES!M184V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t>
  </si>
  <si>
    <t>HIV Subtype: AG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!YES!M184V
FTC (emtricitabine or Emtriva)  !YES!M184V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t>
  </si>
  <si>
    <t>HIV Subtype: B ___________________________________________________________
Antiretroviral drugs      Resistance  Mutations Detected
                          Predicted
___________________________________________________________
                                !   !
      NRTIs                     !   !
ZDV (zidovudine or Retrovir)    !YES!K70R,K219K/E
ABC (abacavir or Ziagen)        !YES!K70R,L74I/L,M184M/V,
                                !   !K219K/E
ddI (didanosine or Videx)       ! NO!    
3TC (lamivudine or Epivir)      !YES!M184M/V
FTC (emtricitabine or Emtriva)  !YES!M184M/V
d4T (stavudine or Zerit)        !PRB!K70R,K219K/E
TDF (tenofovir or Viread)       ! NO!    
________________________________!___!______________________
                                !   !
      NNRTIs                    !   !
ETR (etravirine or Intelence)   !YES!V90I/V,L100I/L
EFV (efavirenz or Sustiva)      !YES!L100I/L,K103K/N
NVP (nevirapine or Viramune)    !YES!K103K/N
RPV (rilpivirine or Edurant)    !PRB!L100I/L,K103K/N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t>
  </si>
  <si>
    <t>HIV Subtype: B ___________________________________________________________
Antiretroviral drugs      Resistance  Mutations Detected
                          Predicted
___________________________________________________________
                                !   !
      NRTIs                     !   !
ZDV (zidovudine or Retrovir)    !YES!D67N/D
ABC (abacavir or Ziagen)        ! NO!    
ddI (didanosine or Videx)       ! NO!    
3TC (lamivudine or Epivir)      !YES!M184M/V
FTC (emtricitabine or Emtriva)  !YES!M184M/V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t>
  </si>
  <si>
    <t>HIV Subtype: B ___________________________________________________________
Antiretroviral drugs      Resistance  Mutations Detected
                          Predicted
___________________________________________________________
                                !   !
      NRTIs                     !   !
ZDV (zidovudine or Retrovir)    !PRB!T215S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</si>
  <si>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!YES!K70E,Y115F,M184V
ddI (didanosine or Videx)       ! NO!    
3TC (lamivudine or Epivir)      !YES!M184V
FTC (emtricitabine or Emtriva)  !YES!M184V
d4T (stavudine or Zerit)        ! NO!    
TDF (tenofovir or Viread)       !PRB!K70E
________________________________!___!______________________
                                !   !
      NNRTIs                    !   !
ETR (etravirine or Intelence)   !PRB!Y181C
EFV (efavirenz or Sustiva)      !PRB!Y181C
NVP (nevirapine or Viramune)    !YES!Y181C
RPV (rilpivirine or Edurant)    !PRB!Y181C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</si>
  <si>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!YES!M184I
FTC (emtricitabine or Emtriva)  !YES!M184I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t>
  </si>
  <si>
    <t>HIV Subtype: AG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t>
  </si>
  <si>
    <t>HIV Subtype: B ___________________________________________________________
Antiretroviral drugs      Resistance  Mutations Detected
                          Predicted
___________________________________________________________
                                !   !
      NRTIs                     !   !
ZDV (zidovudine or Retrovir)    !PRB!K219E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</si>
  <si>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!YES!L74V/L,M184V
ddI (didanosine or Videx)       !YES!L74V/L
3TC (lamivudine or Epivir)      !YES!M184V
FTC (emtricitabine or Emtriva)  !YES!M184V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</si>
  <si>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!YES!K65K/R,M184M/V
ddI (didanosine or Videx)       !YES!K65K/R
3TC (lamivudine or Epivir)      !YES!M184M/V
FTC (emtricitabine or Emtriva)  !YES!M184M/V
d4T (stavudine or Zerit)        !YES!K65K/R
TDF (tenofovir or Viread)       !YES!K65K/R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t>
  </si>
  <si>
    <t>HIV Subtype: B ___________________________________________________________
Antiretroviral drugs      Resistance  Mutations Detected
                          Predicted
___________________________________________________________
                                !   !
      NRTIs                     !   !
ZDV (zidovudine or Retrovir)    !YES!D67N
ABC (abacavir or Ziagen)        ! NO!    
ddI (didanosine or Videx)       !YES!T69D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</si>
  <si>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!YES!M184V
FTC (emtricitabine or Emtriva)  !YES!M184V
d4T (stavudine or Zerit)        ! NO!    
TDF (tenofovir or Viread)       ! NO!    
________________________________!___!______________________
                                !   !
      NNRTIs                    !   !
ETR (etravirine or Intelence)   ! NO!    
EFV (efavirenz or Sustiva)      ! NO!    
NVP (nevirapine or Viramune)    ! NO!    
RPV (rilpivirine or Edurant)    ! NO!    
DOR (doravirine or Pifeltro)    !YES!F227C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t>
  </si>
  <si>
    <t>HIV Subtype: B ___________________________________________________________
Antiretroviral drugs      Resistance  Mutations Detected
                          Predicted
___________________________________________________________
                                !   !
      NRTIs                     !   !
ZDV (zidovudine or Retrovir)    !YES!D67N,T215L,K219E
ABC (abacavir or Ziagen)        !YES!D67N,L74I,T215L,K219E
ddI (didanosine or Videx)       !PRB!D67N,T215L,K219E
3TC (lamivudine or Epivir)      ! NO!    
FTC (emtricitabine or Emtriva)  ! NO!    
d4T (stavudine or Zerit)        !PRB!D67N,K219E
TDF (tenofovir or Viread)       ! NO!    
________________________________!___!______________________
                                !   !
      NNRTIs                    !   !
ETR (etravirine or Intelence)   ! NO!    
EFV (efavirenz or Sustiva)      !YES!G190V
NVP (nevirapine or Viramune)    !YES!G190V
RPV (rilpivirine or Edurant)    !PRB!K101E
DOR (doravirine or Pifeltro)    ! NO!    
________________________________!___!______________________
                                !   !
      PIs                       !   !
FPV (fos-amprenavir or Lexiva)  ! NO!    
IDV (indinavir or Crixivan)     !YES!L10I,L63P,A71T,L90M
NFV (nelfinavir or Viracept)    !YES!L10I,L63P,A71T,L90M
SQV (saquinavir or Invirase)    !YES!L90M
LPV (lopinavir or Kaletra)      ! NO!    
ATV (atazanavir or Reyataz)     ! NO!    
TPV (tipranavir or Aptivus)     ! NO!    
DRV (darunavir or Prezista)     ! NO!    
 ...</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</si>
  <si>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!PRB!M36I,T74T/P
DRV (darunavir or Prezista)     ! NO!    
                                !   !
________________________________!___...</t>
  </si>
  <si>
    <t>HIV Subtype: B ___________________________________________________________
Antiretroviral drugs      Resistance  Mutations Detected
                          Predicted
___________________________________________________________
                                !   !
      NRTIs                     !   !
ZDV (zidovudine or Retrovir)    !YES!D67N
ABC (abacavir or Ziagen)        ! NO!    
ddI (didanosine or Videx)       ! NO!    
3TC (lamivudine or Epivir)      !YES!M184V
FTC (emtricitabine or Emtriva)  !YES!M184V
d4T (stavudine or Zerit)        ! NO!    
TDF (tenofovir or Viread)       ! NO!    
________________________________!___!______________________
                                !   !
      NNRTIs                    !   !
ETR (etravirine or Intelence)   ! NO!    
EFV (efavirenz or Sustiva)      !YES!K101E,G190A
NVP (nevirapine or Viramune)    !YES!K101E,G190A
RPV (rilpivirine or Edurant)    !PRB!K101E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</si>
  <si>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!YES!M184I
FTC (emtricitabine or Emtriva)  !YES!M184I
d4T (stavudine or Zerit)        ! NO!    
TDF (tenofovir or Viread)       ! NO!    
________________________________!___!______________________
                                !   !
      NNRTIs                    !   !
ETR (etravirine or Intelence)   ! NO!    
EFV (efavirenz or Sustiva)      !YES!K103N
NVP (nevirapine or Viramune)    !YES!K103N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t>
  </si>
  <si>
    <t>HIV Subtype: B ___________________________________________________________
Antiretroviral drugs      Resistance  Mutations Detected
                          Predicted
___________________________________________________________
                                !   !
      NRTIs                     !   !
ZDV (zidovudine or Retrovir)    !YES!M41L,T215Y
ABC (abacavir or Ziagen)        !YES!M41L,M184V,T215Y
ddI (didanosine or Videx)       ! NO!    
3TC (lamivudine or Epivir)      !YES!M184V
FTC (emtricitabine or Emtriva)  !YES!M184V
d4T (stavudine or Zerit)        !PRB!M41L,T215Y
TDF (tenofovir or Viread)       ! NO!    
________________________________!___!______________________
                                !   !
      NNRTIs                    !   !
ETR (etravirine or Intelence)   ! NO!    
EFV (efavirenz or Sustiva)      ! NO!    
NVP (nevirapine or Viramune)    ! NO!    
RPV (rilpivirine or Edurant)    !PRB!E138A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t>
  </si>
  <si>
    <t>HIV Subtype: B ___________________________________________________________
Antiretroviral drugs      Resistance  Mutations Detected
                          Predicted
___________________________________________________________
                                !   !
      NRTIs                     !   !
ZDV (zidovudine or Retrovir)    !YES!D67N,K219E
ABC (abacavir or Ziagen)        !YES!K65R,D67N,M184V,K219E
ddI (didanosine or Videx)       !YES!K65R
3TC (lamivudine or Epivir)      !YES!M184V
FTC (emtricitabine or Emtriva)  !YES!M184V
d4T (stavudine or Zerit)        !YES!K65R,D67N,K219E
TDF (tenofovir or Viread)       !YES!K65R
________________________________!___!______________________
                                !   !
      NNRTIs                    !   !
ETR (etravirine or Intelence)   !PRB!L100I
EFV (efavirenz or Sustiva)      !YES!L100I,K103N
NVP (nevirapine or Viramune)    !YES!K103N
RPV (rilpivirine or Edurant)    !PRB!L100I,K103N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t>
  </si>
  <si>
    <t>HIV Subtype: B ___________________________________________________________
Antiretroviral drugs      Resistance  Mutations Detected
                          Predicted
___________________________________________________________
                                !   !
      NRTIs                     !   !
ZDV (zidovudine or Retrovir)    !PRB!T215T/S
ABC (abacavir or Ziagen)        !PRB!M184V,T215T/S
ddI (didanosine or Videx)       ! NO!    
3TC (lamivudine or Epivir)      !YES!M184V
FTC (emtricitabine or Emtriva)  !YES!M184V
d4T (stavudine or Zerit)        ! NO!    
TDF (tenofovir or Viread)       ! NO!    
________________________________!___!______________________
                                !   !
      NNRTIs                    !   !
ETR (etravirine or Intelence)   ! NO!    
EFV (efavirenz or Sustiva)      !YES!K103K/N
NVP (nevirapine or Viramune)    !YES!K103K/N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t>
  </si>
  <si>
    <t>HIV Subtype: B ___________________________________________________________
Antiretroviral drugs      Resistance  Mutations Detected
                          Predicted
___________________________________________________________
                                !   !
      NRTIs                     !   !
ZDV (zidovudine or Retrovir)    !PRB!K219Q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!YES!K103N
NVP (nevirapine or Viramune)    !YES!K103N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t>
  </si>
  <si>
    <t>HIV Subtype: C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!YES!K103N
NVP (nevirapine or Viramune)    !YES!K103N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</si>
  <si>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!YES!M184V
FTC (emtricitabine or Emtriva)  !YES!M184V
d4T (stavudine or Zerit)        ! NO!    
TDF (tenofovir or Viread)       ! NO!    
________________________________!___!______________________
                                !   !
      NNRTIs                    !   !
ETR (etravirine or Intelence)   ! NO!    
EFV (efavirenz or Sustiva)      !YES!K103N
NVP (nevirapine or Viramune)    !YES!K103N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t>
  </si>
  <si>
    <t>HIV Subtype: B ___________________________________________________________
Antiretroviral drugs      Resistance  Mutations Detected
                          Predicted
___________________________________________________________
                                !   !
      NRTIs                     !   !
ZDV (zidovudine or Retrovir)    !YES!M41M/L,T215Y
ABC (abacavir or Ziagen)        !YES!M41M/L,M184V,T215Y
ddI (didanosine or Videx)       ! NO!    
3TC (lamivudine or Epivir)      !YES!M184V
FTC (emtricitabine or Emtriva)  !YES!M184V
d4T (stavudine or Zerit)        !PRB!M41M/L,T215Y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t>
  </si>
  <si>
    <t>HIV Subtype: B ___________________________________________________________
Antiretroviral drugs      Resistance  Mutations Detected
                          Predicted
___________________________________________________________
                                !   !
      NRTIs                     !   !
ZDV (zidovudine or Retrovir)    !PRB!M41L,T215L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t>
  </si>
  <si>
    <t>HIV Subtype: B ___________________________________________________________
Antiretroviral drugs      Resistance  Mutations Detected
                          Predicted
___________________________________________________________
                                !   !
      NRTIs                     !   !
ZDV (zidovudine or Retrovir)    !PRB!T215N/T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!YES!K103N
NVP (nevirapine or Viramune)    !YES!K103N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</si>
  <si>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!YES!T69D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t>
  </si>
  <si>
    <t>HIV Subtype: B ___________________________________________________________
Antiretroviral drugs      Resistance  Mutations Detected
                          Predicted
___________________________________________________________
                                !   !
      NRTIs                     !   !
ZDV (zidovudine or Retrovir)    !YES!D67N,K70K/R,T215I,K219E
ABC (abacavir or Ziagen)        !PRB!D67N,K70K/R,T215I,K219E
ddI (didanosine or Videx)       !PRB!D67N,K70K/R,T215I,K219E
3TC (lamivudine or Epivir)      ! NO!    
FTC (emtricitabine or Emtriva)  ! NO!    
d4T (stavudine or Zerit)        !YES!D67N,K70K/R,K219E
TDF (tenofovir or Viread)       ! NO!    
________________________________!___!______________________
                                !   !
      NNRTIs                    !   !
ETR (etravirine or Intelence)   !YES!K101E,V106I,Y181C,G190S
EFV (efavirenz or Sustiva)      !YES!K101E,Y181C,G190S
NVP (nevirapine or Viramune)    !YES!K101E,Y181C,G190S
RPV (rilpivirine or Edurant)    !YES!K101E,Y181C
DOR (doravirine or Pifeltro)    ! NO!    
________________________________!___!______________________
                                !   !
      PIs                       !   !
FPV (fos-amprenavir or Lexiva)  !YES!L10I,I54V,I62V,L63P/S,
                                !   !A71V
IDV (indinavir or Crixivan)     ! NO!    
NFV (nelfinavir or Viracept)    ! NO!    
SQV (saquinavir or Invirase)    ! NO!    
LPV (lopinavir or Kaletra)      ! NO!    
ATV (atazanavir or Reyata...</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</si>
  <si>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!YES!M184I/V/M
FTC (emtricitabine or Emtriva)  !YES!M184I/V/M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</si>
  <si>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!YES!L10I,L63P,L90M/L
NFV (nelfinavir or Viracept)    !YES!L10I,L63P,L90M/L
SQV (saquinavir or Invirase)    !YES!L90M/L
LPV (lopinavir or Kaletra)      ! NO!    
ATV (atazanavir or Reyataz)     ! NO!    
TPV (tipranavir or Aptivus)     ! NO!    
DRV (darunavir or Prezista)     ! NO!    
                                !   !
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</si>
  <si>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!PRB!E138E/G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</si>
  <si>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!PRB!E138K/A/T/E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</si>
  <si>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!YES!A98G,Y181C
EFV (efavirenz or Sustiva)      !YES!A98G,Y181C
NVP (nevirapine or Viramune)    !YES!A98G,Y181C
RPV (rilpivirine or Edurant)    !PRB!Y181C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</si>
  <si>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!YES!L74I,M184V
ddI (didanosine or Videx)       ! NO!    
3TC (lamivudine or Epivir)      !YES!M184V
FTC (emtricitabine or Emtriva)  !YES!M184V
d4T (stavudine or Zerit)        ! NO!    
TDF (tenofovir or Viread)       ! NO!    
________________________________!___!______________________
                                !   !
      NNRTIs                    !   !
ETR (etravirine or Intelence)   ! NO!    
EFV (efavirenz or Sustiva)      !YES!A98G,K103N,P225H/P
NVP (nevirapine or Viramune)    !YES!A98G,K103N,P225H/P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t>
  </si>
  <si>
    <t>HIV Subtype: B ___________________________________________________________
Antiretroviral drugs      Resistance  Mutations Detected
                          Predicted
___________________________________________________________
                                !   !
      NRTIs                     !   !
ZDV (zidovudine or Retrovir)    !PRB!T215T/I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t>
  </si>
  <si>
    <t>HIV Subtype: B ___________________________________________________________
Antiretroviral drugs      Resistance  Mutations Detected
                          Predicted
___________________________________________________________
                                !   !
      NRTIs                     !   !
ZDV (zidovudine or Retrovir)    !YES!K70R,T215I,K219E
ABC (abacavir or Ziagen)        !PRB!K70R,M184V,T215I,K219E
ddI (didanosine or Videx)       !PRB!K70R,T215I,K219E
3TC (lamivudine or Epivir)      !YES!M184V
FTC (emtricitabine or Emtriva)  !YES!M184V
d4T (stavudine or Zerit)        !PRB!K70R,K219E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!YES!L10V,V32I,L33F,M36I,
                                !   !M46I,I47V,I54M,L63P,
                                !   !A71I,V82A,L90M
IDV (indinavir or Crixivan)     !YES!L10V,K20R,V32I,M36I,
                                !   !M46I,L63P,V82A,L90M
NFV (nelfinavir or Viracept)    !YES!L10V,K20R,V32I,M36I,
                          ...</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</si>
  <si>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!YES!M184V
FTC (emtricitabine or Emtriva)  !YES!M184V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!YES!D30N/D
SQV (saquinavir or Invirase)    ! NO!    
LPV (lopinavir or Kaletra)      ! NO!    
ATV (atazanavir or Reyataz)     ! NO!    
TPV (tipranavir or Aptivus)     ! NO!    
DRV (darunavir or Prezista)     ! NO!    
                                !   !
________________________________!___!__...</t>
  </si>
  <si>
    <t>HIV Subtype: B ___________________________________________________________
Antiretroviral drugs      Resistance  Mutations Detected
                          Predicted
___________________________________________________________
                                !   !
      NRTIs                     !   !
ZDV (zidovudine or Retrovir)    !PRB!K219K/E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</si>
  <si>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!YES!M184M/V
FTC (emtricitabine or Emtriva)  !YES!M184M/V
d4T (stavudine or Zerit)        ! NO!    
TDF (tenofovir or Viread)       ! NO!    
________________________________!___!______________________
                                !   !
      NNRTIs                    !   !
ETR (etravirine or Intelence)   ! NO!    
EFV (efavirenz or Sustiva)      ! NO!    
NVP (nevirapine or Viramune)    ! NO!    
RPV (rilpivirine or Edurant)    !PRB!E138K/E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t>
  </si>
  <si>
    <t>HIV Subtype: B ___________________________________________________________
Antiretroviral drugs      Resistance  Mutations Detected
                          Predicted
___________________________________________________________
                                !   !
      NRTIs                     !   !
ZDV (zidovudine or Retrovir)    !PRB!K219K/E
ABC (abacavir or Ziagen)        ! NO!    
ddI (didanosine or Videx)       ! NO!    
3TC (lamivudine or Epivir)      !YES!M184M/V
FTC (emtricitabine or Emtriva)  !YES!M184M/V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</si>
  <si>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!YES!V106I/V/M
NVP (nevirapine or Viramune)    !YES!V106I/V/M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</si>
  <si>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!YES!K103N
NVP (nevirapine or Viramune)    !YES!K103N
RPV (rilpivirine or Edurant)    !PRB!E138A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</si>
  <si>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!YES!K65R,M184V
ddI (didanosine or Videx)       !YES!K65R
3TC (lamivudine or Epivir)      !YES!M184V
FTC (emtricitabine or Emtriva)  !YES!M184V
d4T (stavudine or Zerit)        !YES!K65R
TDF (tenofovir or Viread)       !YES!K65R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t>
  </si>
  <si>
    <t>HIV Subtype: AE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!YES!M184V
FTC (emtricitabine or Emtriva)  !YES!M184V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</si>
  <si>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!YES!K103K/N
NVP (nevirapine or Viramune)    !YES!K103K/N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t>
  </si>
  <si>
    <t>HIV Subtype: AE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</si>
  <si>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!PRB!E138Q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t>
  </si>
  <si>
    <t>HIV Subtype: B ___________________________________________________________
Antiretroviral drugs      Resistance  Mutations Detected
                          Predicted
___________________________________________________________
                                !   !
      NRTIs                     !   !
ZDV (zidovudine or Retrovir)    !PRB!M41M/L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!YES!K103N
NVP (nevirapine or Viramune)    !YES!K103N
RPV (rilpivirine or Edurant)    !PRB!E138Q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t>
  </si>
  <si>
    <t>HIV Subtype: C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!YES!M184M/V
FTC (emtricitabine or Emtriva)  !YES!M184M/V
d4T (stavudine or Zerit)        ! NO!    
TDF (tenofovir or Viread)       ! NO!    
________________________________!___!______________________
                                !   !
      NNRTIs                    !   !
ETR (etravirine or Intelence)   ! NO!    
EFV (efavirenz or Sustiva)      ! NO!    
NVP (nevirapine or Viramune)    ! NO!    
RPV (rilpivirine or Edurant)    ! NO!    
DOR (doravirine or Pifeltro)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</si>
  <si>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!YES!T69N/A/T/D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</si>
  <si>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!YES!T69D
3TC (lamivudine or Epivir)      ! NO!    
FTC (emtricitabine or Emtriva)  ! NO!    
d4T (stavudine or Zerit)        ! NO!    
TDF (tenofovir or Viread)       ! NO!    
________________________________!___!______________________
                                !   !
      NNRTIs                    !   !
ETR (etravirine or Intelence)   !PRB!Y181C
EFV (efavirenz or Sustiva)      !PRB!Y181C
NVP (nevirapine or Viramune)    !YES!Y181C
RPV (rilpivirine or Edurant)    !PRB!Y181C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</si>
  <si>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!YES!M184I/M
FTC (emtricitabine or Emtriva)  !YES!M184I/M
d4T (stavudine or Zerit)        ! NO!    
TDF (tenofovir or Viread)       ! NO!    
________________________________!___!______________________
                                !   !
      NNRTIs                    !   !
ETR (etravirine or Intelence)   !YES!V90I/V,K101E,Y181C,
                                !   !G190A
EFV (efavirenz or Sustiva)      !YES!K101E,Y181C,G190A
NVP (nevirapine or Viramune)    !YES!K101E,Y181C,G190A
RPV (rilpivirine or Edurant)    !YES!K101E,Y181C,M184I/M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t>
  </si>
  <si>
    <t>HIV Subtype: B ___________________________________________________________
Antiretroviral drugs      Resistance  Mutations Detected
                          Predicted
___________________________________________________________
                                !   !
      NRTIs                     !   !
ZDV (zidovudine or Retrovir)    ! NO!    
ABC (abacavir or Ziagen)        !PRB!K70K/E,M184I/V/M
ddI (didanosine or Videx)       ! NO!    
3TC (lamivudine or Epivir)      !YES!M184I/V/M
FTC (emtricitabine or Emtriva)  !YES!M184I/V/M
d4T (stavudine or Zerit)        ! NO!    
TDF (tenofovir or Viread)       !PRB!K70K/E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</si>
  <si>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!YES!Y188L
NVP (nevirapine or Viramune)    !YES!Y188L
RPV (rilpivirine or Edurant)    !YES!Y188L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</si>
  <si>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!YES!M184V
FTC (emtricitabine or Emtriva)  !YES!M184V
d4T (stavudine or Zerit)        ! NO!    
TDF (tenofovir or Viread)       ! NO!    
________________________________!___!______________________
                                !   !
      NNRTIs                    !   !
ETR (etravirine or Intelence)   ! NO!    
EFV (efavirenz or Sustiva)      ! NO!    
NVP (nevirapine or Viramune)    ! NO!    
RPV (rilpivirine or Edurant)    !PRB!E138K/E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t>
  </si>
  <si>
    <t>HIV Subtype: B ___________________________________________________________
Antiretroviral drugs      Resistance  Mutations Detected
                          Predicted
___________________________________________________________
                                !   !
      NRTIs                     !   !
ZDV (zidovudine or Retrovir)    ! NO!    
ABC (abacavir or Ziagen)        !YES!L74I,M184V
ddI (didanosine or Videx)       ! NO!    
3TC (lamivudine or Epivir)      !YES!M184V
FTC (emtricitabine or Emtriva)  !YES!M184V
d4T (stavudine or Zerit)        ! NO!    
TDF (tenofovir or Viread)       ! NO!    
________________________________!___!______________________
                                !   !
      NNRTIs                    !   !
ETR (etravirine or Intelence)   ! NO!    
EFV (efavirenz or Sustiva)      !YES!A98G,K103N,P225H/P
NVP (nevirapine or Viramune)    !YES!A98G,K103N,P225H/P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</si>
  <si>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!YES!K103S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</si>
  <si>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!YES!M184V
FTC (emtricitabine or Emtriva)  !YES!M184V
d4T (stavudine or Zerit)        ! NO!    
TDF (tenofovir or Viread)       ! NO!    
________________________________!___!______________________
                                !   !
      NNRTIs                    !   !
ETR (etravirine or Intelence)   ! NO!    
EFV (efavirenz or Sustiva)      ! NO!    
NVP (nevirapine or Viramune)    !YES!V108I,V179D
RPV (rilpivirine or Edurant)    !PRB!E138A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t>
  </si>
  <si>
    <t>HIV Subtype: B ___________________________________________________________
Antiretroviral drugs      Resistance  Mutations Detected
                          Predicted
___________________________________________________________
                                !   !
      NRTIs                     !   !
ZDV (zidovudine or Retrovir)    !PRB!K219E
ABC (abacavir or Ziagen)        !YES!L74I,M184V
ddI (didanosine or Videx)       ! NO!    
3TC (lamivudine or Epivir)      !YES!M184V
FTC (emtricitabine or Emtriva)  !YES!M184V
d4T (stavudine or Zerit)        ! NO!    
TDF (tenofovir or Viread)       ! NO!    
________________________________!___!______________________
                                !   !
      NNRTIs                    !   !
ETR (etravirine or Intelence)   !PRB!L100I
EFV (efavirenz or Sustiva)      !YES!L100I,K103N
NVP (nevirapine or Viramune)    !YES!K103N
RPV (rilpivirine or Edurant)    !PRB!L100I,K103N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t>
  </si>
  <si>
    <t>HIV Subtype: B ___________________________________________________________
Antiretroviral drugs      Resistance  Mutations Detected
                          Predicted
___________________________________________________________
                                !   !
      NRTIs                     !   !
ZDV (zidovudine or Retrovir)    ! NO!    
ABC (abacavir or Ziagen)        !PRB!L74V
ddI (didanosine or Videx)       !YES!L74V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t>
  </si>
  <si>
    <t>HIV Subtype: B ___________________________________________________________
Antiretroviral drugs      Resistance  Mutations Detected
                          Predicted
___________________________________________________________
                                !   !
      NRTIs                     !   !
ZDV (zidovudine or Retrovir)    !YES!D67N
ABC (abacavir or Ziagen)        !PRB!D67N,T69D,M184V
ddI (didanosine or Videx)       !YES!T69D
3TC (lamivudine or Epivir)      !YES!M184V
FTC (emtricitabine or Emtriva)  !YES!M184V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!PRB!I54L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t>
  </si>
  <si>
    <t>HIV Subtype: B ___________________________________________________________
Antiretroviral drugs      Resistance  Mutations Detected
                          Predicted
___________________________________________________________
                                !   !
      NRTIs                     !   !
ZDV (zidovudine or Retrovir)    ! NO!    
ABC (abacavir or Ziagen)        !PRB!K70K/E,M184V
ddI (didanosine or Videx)       ! NO!    
3TC (lamivudine or Epivir)      !YES!M184V
FTC (emtricitabine or Emtriva)  !YES!M184V
d4T (stavudine or Zerit)        ! NO!    
TDF (tenofovir or Viread)       !PRB!K70K/E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</si>
  <si>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!YES!G190A
NVP (nevirapine or Viramune)    !YES!G190A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t>
  </si>
  <si>
    <t>HIV Subtype: B ___________________________________________________________
Antiretroviral drugs      Resistance  Mutations Detected
                          Predicted
___________________________________________________________
                                !   !
      NRTIs                     !   !
ZDV (zidovudine or Retrovir)    !YES!Q151M
ABC (abacavir or Ziagen)        !YES!Q151M
ddI (didanosine or Videx)       !YES!Q151M
3TC (lamivudine or Epivir)      !YES!Q151M
FTC (emtricitabine or Emtriva)  !YES!Q151M
d4T (stavudine or Zerit)        !YES!Q151M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!YES!M46L,I54V,I62V,A71V,
                                !   !V82A
IDV (indinavir or Crixivan)     !YES!M46L,I54V,A71V,V82A
NFV (nelfinavir or Viracept)    !YES!M46L,I54V,A71V,V82A
SQV (saquinavir or Invirase)    ! NO!    
LPV (lopinavir or Kaletra)      ! NO!    
ATV (atazanavir or Reyataz)     !YES!M46L,I54V,A71V,V77I,
                                !   !V82A
TPV (tipranavir or Aptivus)     ! NO!    
DRV (darunavi...</t>
  </si>
  <si>
    <t>HIV Subtype: C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!YES!K103K/N
NVP (nevirapine or Viramune)    !YES!K103K/N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</si>
  <si>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!YES!M184V
FTC (emtricitabine or Emtriva)  !YES!M184V
d4T (stavudine or Zerit)        ! NO!    
TDF (tenofovir or Viread)       ! NO!    
________________________________!___!______________________
                                !   !
      NNRTIs                    !   !
ETR (etravirine or Intelence)   ! NO!    
EFV (efavirenz or Sustiva)      !YES!Y188L
NVP (nevirapine or Viramune)    !YES!Y188L
RPV (rilpivirine or Edurant)    !YES!Y188L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</si>
  <si>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!YES!T69N/D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t>
  </si>
  <si>
    <t>HIV Subtype: G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t>
  </si>
  <si>
    <t>HIV Subtype: B ___________________________________________________________
Antiretroviral drugs      Resistance  Mutations Detected
                          Predicted
___________________________________________________________
                                !   !
      NRTIs                     !   !
ZDV (zidovudine or Retrovir)    !PRB!T215E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</si>
  <si>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!YES!T69N/D
3TC (lamivudine or Epivir)      ! NO!    
FTC (emtricitabine or Emtriva)  ! NO!    
d4T (stavudine or Zerit)        ! NO!    
TDF (tenofovir or Viread)       ! NO!    
________________________________!___!______________________
                                !   !
      NNRTIs                    !   !
ETR (etravirine or Intelence)   ! NO!    
EFV (efavirenz or Sustiva)      !YES!K103N
NVP (nevirapine or Viramune)    !YES!K103N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</si>
  <si>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!YES!M184V
FTC (emtricitabine or Emtriva)  !YES!M184V
d4T (stavudine or Zerit)        ! NO!    
TDF (tenofovir or Viread)       ! NO!    
________________________________!___!______________________
                                !   !
      NNRTIs                    !   !
ETR (etravirine or Intelence)   ! NO!    
EFV (efavirenz or Sustiva)      !YES!Y188H/L
NVP (nevirapine or Viramune)    !YES!Y188H/L
RPV (rilpivirine or Edurant)    !YES!Y188H/L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</si>
  <si>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!YES!T69N/D
3TC (lamivudine or Epivir)      !YES!M184V
FTC (emtricitabine or Emtriva)  !YES!M184V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t>
  </si>
  <si>
    <t>HIV Subtype: B ___________________________________________________________
Antiretroviral drugs      Resistance  Mutations Detected
                          Predicted
___________________________________________________________
                                !   !
      NRTIs                     !   !
ZDV (zidovudine or Retrovir)    !PRB!M41L,T215S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</si>
  <si>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NONE
PR GENE MUTATIONS: NONE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</si>
  <si>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 xml:space="preserve">DRUG RESISTANCE MUTATIONS DETECTED: Reverse Transcriptase Gene: Protease Gene:  
NOVEL MUTATIONS DETECTED: Reverse Transcriptase Gene: A98S,R211K  Protease Gene: I13V,L63T,I64V
HIV subtype: B 
   </t>
  </si>
  <si>
    <t xml:space="preserve">DRUG RESISTANCE MUTATIONS DETECTED: Reverse Transcriptase Gene: M184V, K103N Protease Gene:  
NOVEL MUTATIONS DETECTED: Reverse Transcriptase Gene:  A98G, R211K  Protease Gene: I13V,K20I, E 35D, M36I, K43R, L63P, L63S,I64L, H69K, L89M 
HIV SUBTYPE: AG
   </t>
  </si>
  <si>
    <t xml:space="preserve">DRUG RESISTANCE MUTATIONS DETECTED: Reverse Transcriptase Gene: Protease Gene:  
NOVEL MUTATIONS DETECTED: Reverse Transcriptase Gene:  R211K,R211Q  Protease Gene: I13V,K20I, E 35D, M36I, K43L, L63P, L63S,I64L, H69K, L89M 
HIV SUBTYPE: AG
   </t>
  </si>
  <si>
    <t xml:space="preserve">DRUG RESISTANCE MUTATIONS DETECTED: Reverse Transcriptase Gene: Protease Gene:  
NOVEL MUTATIONS DETECTED: Reverse Transcriptase Gene:  R211K  Protease Gene: I13V,K20I, E 35D, M36I, K43L, L63S,I64L, H69K, L89M 
HIV SUBTYPE: AG
   </t>
  </si>
  <si>
    <t xml:space="preserve">DRUG RESISTANCE MUTATIONS DETECTED: Reverse Transcriptase Gene:K103N  Protease Gene:  
NOVEL MUTATIONS DETECTED: Reverse Transcriptase Gene:  R211K,R211Q  Protease Gene: I13V,K20I, E 35D, M36I, K43R, L63P,L63S,I64L, H69K, L89M 
HIV SUBTYPE: AG
   </t>
  </si>
  <si>
    <t xml:space="preserve">DRUG RESISTANCE MUTATIONS DETECTED: Reverse Transcriptase Gene:   Protease Gene:  
NOVEL MUTATIONS DETECTED: Reverse Transcriptase Gene: A98S,R211K  Protease Gene: E35D, I62V,L63P, V77I, I93L 
HIV subtype: B 
   </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</si>
  <si>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V106I,V179I,R211K/R
PR GENE MUTATIONS: M36I,I62V,L63P,I64V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</si>
  <si>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C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K20I,M36I,K43K/N,L63P,H69K,V82I,L89M,I93L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</si>
  <si>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NONE
PR GENE MUTATIONS: I62V,L63P,A71T,V77I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</si>
  <si>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I13I/V,D60E,I62V,L63P,I64V,V77I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</si>
  <si>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 xml:space="preserve">DRUG RESISTANCE MUTATIONS DETECTED: Reverse Transcriptase Gene:   Protease Gene:  
NOVEL MUTATIONS DETECTED: Reverse Transcriptase Gene:V118L,R211K  Protease Gene: E35D, L63C, V77I  
HIV subtype: B 
   </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</si>
  <si>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I13V,L63P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</si>
  <si>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 xml:space="preserve">DRUG RESISTANCE MUTATIONS DETECTED: Reverse Transcriptase Gene: E138A Protease Gene:  
NOVEL MUTATIONS DETECTED: Reverse Transcriptase Gene:V179I  Protease Gene:  I13V,  E 35D, M36I,I62V, L63Q, ,I64V, V77I
HIV subtype: B 
   </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</si>
  <si>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NONE
PR GENE MUTATIONS: L63A,V77I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</si>
  <si>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R211K/R
PR GENE MUTATIONS: L63T,I64L,H69Y,V77I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</si>
  <si>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A98S,R211K/R
PR GENE MUTATIONS: L63A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</si>
  <si>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NONE
PR GENE MUTATIONS: L10I,L63T,V77I,V82A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</si>
  <si>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 xml:space="preserve">DRUG RESISTANCE MUTATIONS DETECTED: Reverse Transcriptase Gene: K103N Protease Gene:  
NOVEL MUTATIONS DETECTED: Reverse Transcriptase Gene: A98S   Protease Gene:  L63P,V77I, I93L 
HIV subtype: B 
   </t>
  </si>
  <si>
    <t xml:space="preserve">DRUG RESISTANCE MUTATIONS DETECTED: Reverse Transcriptase Gene: Protease Gene:  
NOVEL MUTATIONS DETECTED: Reverse Transcriptase Gene:   R211K  Protease Gene: M36I,L63A,V77I
HIV subtype: B 
   </t>
  </si>
  <si>
    <t xml:space="preserve">DRUG RESISTANCE MUTATIONS DETECTED: Reverse Transcriptase Gene: Protease Gene:  
NOVEL MUTATIONS DETECTED: Reverse Transcriptase Gene: V118I,R211K  Protease Gene: D60E,L63P,A71T,V77I, I93L 
HIV subtype: B 
   </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</si>
  <si>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V179I
PR GENE MUTATIONS: I13V,I64V,V77I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</si>
  <si>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BG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I13A/V,K20I,E35D,M36I,L63H,H69K,L89I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</si>
  <si>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 xml:space="preserve">DRUG RESISTANCE MUTATIONS DETECTED: Reverse Transcriptase Gene: D67N,D70E Protease Gene:  
NOVEL MUTATIONS DETECTED: Reverse Transcriptase Gene: R211K  Protease Gene:  
HIV subtype: B 
   </t>
  </si>
  <si>
    <t xml:space="preserve">DRUG RESISTANCE MUTATIONS DETECTED: Reverse Transcriptase Gene: D67N Protease Gene:  
NOVEL MUTATIONS DETECTED: Reverse Transcriptase Gene:   K20R, V35I,V34L,E122K, D123E, S162C, K173N,K173S,Q174K, I178L, R211K, L214F, D250E, R277K, I293V, S322T, G335D Protease Gene:  V3I, I15V, M36I, S37T,I64V
HIV subtype: B 
   </t>
  </si>
  <si>
    <t xml:space="preserve">DRUG RESISTANCE MUTATIONS DETECTED: Reverse Transcriptase Gene: Protease Gene:  
NOVEL MUTATIONS DETECTED: Reverse Transcriptase Gene:   Protease Gene:  L63Q,I64V
HIV subtype: B 
   </t>
  </si>
  <si>
    <t xml:space="preserve">DRUG RESISTANCE MUTATIONS DETECTED: Reverse Transcriptase Gene: M41L, D67N, V118I,M184I, M184V, L210W, T215Y Protease Gene:  L10V,M36I, M46I, L63P,A71V,G73C,I84V,L90M 
NOVEL MUTATIONS DETECTED: Reverse Transcriptase Gene:    Protease Gene: D 
HIV subtype: B 
   </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</si>
  <si>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!YES!K103N
NVP (nevirapine or Viramune)    !YES!K103N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R211K,F214L
PR GENE MUTATIONS: E35D,L63P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</si>
  <si>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 xml:space="preserve">DRUG RESISTANCE MUTATIONS DETECTED: Reverse Transcriptase Gene: Protease Gene:  
NOVEL MUTATIONS DETECTED: Reverse Transcriptase Gene:    F214L Protease Gene:K20R, I62V, L63H, A71T, V77I, I93L 
HIV subtype: B 
   </t>
  </si>
  <si>
    <t xml:space="preserve">DRUG RESISTANCE MUTATIONS DETECTED: Reverse Transcriptase Gene: Protease Gene:  
NOVEL MUTATIONS DETECTED: Reverse Transcriptase Gene:    R211K Protease Gene:  L63S, A71V, V77I, I93L 
HIV subtype: B 
   </t>
  </si>
  <si>
    <t xml:space="preserve">DRUG RESISTANCE MUTATIONS DETECTED: Reverse Transcriptase Gene: M184V Protease Gene:  
NOVEL MUTATIONS DETECTED: Reverse Transcriptase Gene:    V179D, R211K, F214L  Protease Gene:  M36I, L63A
HIV subtype: B 
   </t>
  </si>
  <si>
    <t xml:space="preserve">DRUG RESISTANCE MUTATIONS DETECTED: Reverse Transcriptase Gene: K103N, K103S Protease Gene:  
NOVEL MUTATIONS DETECTED: Reverse Transcriptase Gene:    R211Q Protease Gene:  L10V
HIV subtype: B 
   </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</si>
  <si>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L63P,V77I,I93I/L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</si>
  <si>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 xml:space="preserve">DRUG RESISTANCE MUTATIONS DETECTED: Reverse Transcriptase Gene: Protease Gene:  
NOVEL MUTATIONS DETECTED: Reverse Transcriptase Gene:    A98S, R211K Protease Gene: E35D,  L63P, H69Q
HIV subtype: B 
   </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</si>
  <si>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V90I/V,V179E,R211K
PR GENE MUTATIONS: L10I,M36I,L63S,I93L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</si>
  <si>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S68G,R211K
PR GENE MUTATIONS: K43K/R,L63P,V77I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</si>
  <si>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A 3-base pair deletion was observed at codon 69 of the RT gene.  Some evidence suggests t
A 3 base pair insertion (Glu) was observed at codon 35 of the PR gene.  The clinical sign
HIV Subtype: B
___________________________________________________________
Antiretroviral drugs      Resistance  Mutations Detected
                          Predicted
___________________________________________________________
                                !   !
      NRTIs                     !   !
ZDV (zidovudine or Retrovir)    !YES!M41L,L210W,T215C
ABC (abacavir or Ziagen)        !YES!M41L,L74I,M184V,L210W,
                                !   !T215C
ddI (didanosine or Videx)       !PRB!M41L,L210W,T215C
3TC (lamivudine or Epivir)      !YES!M184V
FTC (emtricitabine or Emtriva)  !YES!M184V
d4T (stavudine or Zerit)        !PRB!M41L,L210W
TDF (tenofovir or Viread)       ! NO!    
________________________________!___!______________________
                                !   !
      NNRTIs
                    !   !
ETR (etravirine or Intelence)   !YES!A98G,Y181C,G190A
EFV (efavirenz or Sustiva)      !YES!A98G,K103N,Y181C,G190A
NVP (nevirapine or Viramune)    !YES!A98G,K103N,Y181C,G190A
RPV (rilpivirine or Edurant)    !PRB!Y181C
________________________________!___!______________________
                                !   !
      PIs                       !   !
FPV (fos-amprenavir or Lexiva)  !PRB!V32I,I47V
IDV (indinavir or Crixivan)     !YES!L10V,K20R,V32I,M46I,
                                !   !L63P,A71T,L90M
NFV (nelfinavir or Viracept)    !YES!L10V,K20R,V32I,M46I,
                                !   !L63P,A71T,L90M
SQV (saquinavir or Invirase)    !YES!L90M
LPV (lopinavir or Kaletra)      !YES!L10V,K20R,V32I,M46I,
                                !   !L63P,A71T,L90M
ATV (atazanavir or Reyataz)     !YES!L10V,K20R,M46I,I50L,
                                !   !Q58E,A71T,V77I,L90M
TPV (tipranavir or Aptivus)     !PRB!L10V,L33F,I47V,I50L,
                      !   !Q58E
DRV (darunavir or Prezista)     !YES!I13V,V32I,L33F,I47V
                                !   !
________________________________!___!______________________
PRB = PROBABLE OR EMERGING RESISTANCE
OTHER MUTATIONS DETECTED:
RT GENE MUTATIONS: S68G
PR GENE MUTATIONS: E34F,D60E,I62V,I64L,I93L,ins35E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</si>
  <si>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 xml:space="preserve">DRUG RESISTANCE MUTATIONS DETECTED: Reverse Transcriptase Gene: Protease Gene:  
NOVEL MUTATIONS DETECTED: Reverse Transcriptase Gene:      Protease Gene: I13V, D60E,  L63P, I64V
HIV subtype: B 
   </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</si>
  <si>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I13I/V,E35D,D60E,L63P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</si>
  <si>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 xml:space="preserve">DRUG RESISTANCE MUTATIONS DETECTED: Reverse Transcriptase Gene: K101E, E138K Protease Gene:  
NOVEL MUTATIONS DETECTED: Reverse Transcriptase Gene:    R211K  Protease Gene: M36I,  I64V
HIV subtype: B 
   </t>
  </si>
  <si>
    <t xml:space="preserve">DRUG RESISTANCE MUTATIONS DETECTED: Reverse Transcriptase Gene: Protease Gene:  
NOVEL MUTATIONS DETECTED: Reverse Transcriptase Gene:    R211K  Protease Gene: E35D, L63P, V77I
HIV subtype: B 
   </t>
  </si>
  <si>
    <t xml:space="preserve">DRUG RESISTANCE MUTATIONS DETECTED: Reverse Transcriptase Gene: Protease Gene:  
NOVEL MUTATIONS DETECTED: Reverse Transcriptase Gene:    V106i, R211K  Protease Gene: E35D, M36I, L63P, V77I, I93L 
HIV subtype: B 
   </t>
  </si>
  <si>
    <t xml:space="preserve">DRUG RESISTANCE MUTATIONS DETECTED: Reverse Transcriptase Gene: Protease Gene:  
NOVEL MUTATIONS DETECTED: Reverse Transcriptase Gene:     R211K, F214L Protease Gene: D60E, , V77I, I93L 
HIV subtype: B 
   </t>
  </si>
  <si>
    <t xml:space="preserve">DRUG RESISTANCE MUTATIONS DETECTED: Reverse Transcriptase Gene: K103R, V179D Protease Gene:  
NOVEL MUTATIONS DETECTED: Reverse Transcriptase Gene:     V118I Protease Gene: M36I, L63P
HIV subtype: B 
   </t>
  </si>
  <si>
    <t xml:space="preserve">DRUG RESISTANCE MUTATIONS DETECTED: Reverse Transcriptase Gene: K65R, M184VProtease Gene:  
NOVEL MUTATIONS DETECTED: Reverse Transcriptase Gene:     A62T, S68R Protease Gene: E35D, M36I, L63P,I64V,V77I 
HIV subtype: B 
   </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</si>
  <si>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NONE
PR GENE MUTATIONS: G16E,I62V,L63T,I64L,V77I,I93L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</si>
  <si>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 xml:space="preserve">DRUG RESISTANCE MUTATIONS DETECTED: Reverse Transcriptase Gene:  Protease Gene:  
NOVEL MUTATIONS DETECTED: Reverse Transcriptase Gene:       Protease Gene: I13V, M36I, D60E, L63P 
HIV subtype: B 
   </t>
  </si>
  <si>
    <t xml:space="preserve">DRUG RESISTANCE MUTATIONS DETECTED: Reverse Transcriptase Gene:  Protease Gene:  
NOVEL MUTATIONS DETECTED: Reverse Transcriptase Gene:       Protease Gene: L63P , I64L
HIV subtype: B 
   </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</si>
  <si>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NONE
PR GENE MUTATIONS: E35D,M36I,I93L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</si>
  <si>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V179I/V,R211K
PR GENE MUTATIONS: L10V,I13V,D60E,I64V,V77I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</si>
  <si>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 xml:space="preserve">DRUG RESISTANCE MUTATIONS DETECTED: Reverse Transcriptase Gene:  Protease Gene:  
NOVEL MUTATIONS DETECTED: Reverse Transcriptase Gene:      R211K Protease Gene: K43R, I62V,L63H, H69Y, A71T, V77I 
HIV subtype: B 
   </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</si>
  <si>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!YES!K103N
NVP (nevirapine or Viramune)    !YES!K103N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L63P,V77I,I93L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</si>
  <si>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 xml:space="preserve">DRUG RESISTANCE MUTATIONS DETECTED: Reverse Transcriptase Gene:  Protease Gene:  
NOVEL MUTATIONS DETECTED: Reverse Transcriptase Gene:      R211K Protease Gene: D60E, L63P, V77I, I93L
HIV subtype: B 
   </t>
  </si>
  <si>
    <t>HIV Subtype: A1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S68N,V90I,V179I,R211K
PR GENE MUTATIONS: L10I,I13V,G16E,E35D,M36I,L63C,H69Q,L89M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</si>
  <si>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R211A
PR GENE MUTATIONS: E35D,I64V,V77I/V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</si>
  <si>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 xml:space="preserve">DRUG RESISTANCE MUTATIONS DETECTED: Reverse Transcriptase Gene:  Protease Gene:  
NOVEL MUTATIONS DETECTED: Reverse Transcriptase Gene:      K101R, R211K Protease Gene: D60E, L63P, V77I, I93L
HIV subtype: B 
   </t>
  </si>
  <si>
    <t>HIV Subtype: B ___________________________________________________________
Antiretroviral drugs      Resistance  Mutations Detected
                          Predicted
___________________________________________________________
                                !   !
      NRTIs                     !   !
ZDV (zidovudine or Retrovir)    !PRB!T215S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NONE
PR GENE MUTATIONS: L63P,V77I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</si>
  <si>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S68G,V106I/V,R211K
PR GENE MUTATIONS: G16E,K20R,M36I/M,I62V,L63S,I64M,V82I/V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</si>
  <si>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 xml:space="preserve">DRUG RESISTANCE MUTATIONS DETECTED: Reverse Transcriptase Gene:   Protease Gene:  
NOVEL MUTATIONS DETECTED: Reverse Transcriptase Gene:  A98S, R211K Protease Gene: I13V, L33V, D60E, L63P, L89M, I93L  
HIV subtype: B 
   </t>
  </si>
  <si>
    <t xml:space="preserve">DRUG RESISTANCE MUTATIONS DETECTED: Reverse Transcriptase Gene:   Protease Gene:  
NOVEL MUTATIONS DETECTED: Reverse Transcriptase Gene:  Protease Gene: A71T,  V77I  
HIV subtype: B 
   </t>
  </si>
  <si>
    <t>TNP</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</si>
  <si>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E35D,M36I,I62V,L63P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</si>
  <si>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L10V,M36I,L63P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</si>
  <si>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 xml:space="preserve">DRUG RESISTANCE MUTATIONS DETECTED: Reverse Transcriptase Gene:   Protease Gene:  
NOVEL MUTATIONS DETECTED: Reverse Transcriptase Gene: A98S, R211K Protease Gene: I62V, L63S, I64V, T74A, V77I  
HIV subtype: B 
   </t>
  </si>
  <si>
    <t>HIV Subtype: B ___________________________________________________________
Antiretroviral drugs      Resistance  Mutations Detected
                          Predicted
___________________________________________________________
                                !   !
      NRTIs                     !   !
ZDV (zidovudine or Retrovir)    !PRB!T215S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R211K/R
PR GENE MUTATIONS: L63P,V77I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</si>
  <si>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 xml:space="preserve">DRUG RESISTANCE MUTATIONS DETECTED: Reverse Transcriptase Gene: T69D, T69N  Protease Gene:  
NOVEL MUTATIONS DETECTED: Reverse Transcriptase Gene:         Protease Gene:  L63T, A71V, V77I , I93L
HIV subtype: B 
   </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</si>
  <si>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V179I,R211K
PR GENE MUTATIONS: E35E/D,L63Q,I64V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</si>
  <si>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NONE
PR GENE MUTATIONS: L10I,M36I,D60E,L63P,I64V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</si>
  <si>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 xml:space="preserve">DRUG RESISTANCE MUTATIONS DETECTED: Reverse Transcriptase Gene:  Protease Gene:  
NOVEL MUTATIONS DETECTED: Reverse Transcriptase Gene:       R211K Protease Gene: G16E, E35D, L63A, L63T, V77I 
HIV subtype: B 
   </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</si>
  <si>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NONE
PR GENE MUTATIONS: D60E,I62V,L63P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</si>
  <si>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NONE
PR GENE MUTATIONS: I13V,L63Q,I64V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</si>
  <si>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R211K,F214L
PR GENE MUTATIONS: G16A,D60E,I62V,V82I,I93L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</si>
  <si>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NONE
PR GENE MUTATIONS: E35D,M36I,I62V,I93L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</si>
  <si>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NONE
PR GENE MUTATIONS: L10V,I13V,I62V,L63P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</si>
  <si>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!YES!M184I
FTC (emtricitabine or Emtriva)  !YES!M184I
d4T (stavudine or Zerit)        ! NO!    
TDF (tenofovir or Viread)       ! NO!    
________________________________!___!______________________
                                !   !
      NNRTIs                    !   !
ETR (etravirine or Intelence)   !YES!V90I,K101E,E138A,Y181I
EFV (efavirenz or Sustiva)      !YES!K101E,Y181I
NVP (nevirapine or Viramune)    !YES!K101E,Y181I
RPV (rilpivirine or Edurant)    
!YES!K101E,E138A,Y181I,M184I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A98S,R211S
PR GENE MUTATIONS: K20M,E35D,M36I,L63A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</si>
  <si>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!YES!K103N
NVP (nevirapine or Viramune)    !YES!K103N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E35D,M36I/M,I62V,L63S,I64I/M,A71T/A,
                   V77I/V,V82I/V,L89M/L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</si>
  <si>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!YES!M184V
FTC (emtricitabine or Emtriva)  !YES!M184V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A98G
PR GENE MUTATIONS: L10I/L,L63P/L,A71T,I93L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</si>
  <si>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A98S,R211S
PR GENE MUTATIONS: L10V,I13I/V,M36I,D60E,L63A,I64V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</si>
  <si>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E35D,L63C,V77I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</si>
  <si>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R211K/R,F214L
PR GENE MUTATIONS: L10I,E35D,L63A,A71T,I93L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</si>
  <si>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V106I/V
PR GENE MUTATIONS: L63P,I64V,V77I/V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</si>
  <si>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!YES!K103N
NVP (nevirapine or Viramune)    !YES!K103N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L74P/L/S
PR GENE MUTATIONS: I13V,L33V/L,I62I/V,L63P/S,I64I/V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</si>
  <si>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AG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I13V,K20I,E35D,M36I,K43R,L63P/S,I64L,
                   H69K,L89M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</si>
  <si>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R211K/R
PR GENE MUTATIONS: D60E,I64V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</si>
  <si>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E35D,L63P,H69Q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</si>
  <si>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!PRB!K101E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A98S,R211K
PR GENE MUTATIONS: E35D,I62V,L63P,V77I,I93L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</si>
  <si>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!PRB!M41L,T215S
ABC (abacavir or Ziagen)        ! NO!    
ddI (didanosine or Videx)       ! NO!    
3TC (lamivudine or Epivir)      ! NO!    
FTC (emtricitabine or Emtriva)  ! NO!    
d4T (stavudine or Zerit)        ! NO!    
TDF (tenofovir or Viread)       !PRB!K70K/E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G16E,I62V,L63P,V77I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</si>
  <si>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!YES!M184V
FTC (emtricitabine or Emtriva)  !YES!M184V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K20R,E35D,M36I,L63P,I64L,H69Q,V77I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</si>
  <si>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NONE
PR GENE MUTATIONS: M36I,I62V,L63P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</si>
  <si>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!YES!K103N
NVP (nevirapine or Viramune)    !YES!K103N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A98S
PR GENE MUTATIONS: L63P,V77I,I93L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</si>
  <si>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AG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!PRB!E138E/Q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S68G,T69N,V179I/V
PR GENE MUTATIONS: I13V,K20I,M36I,L63P,I64L,H69K,L89M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</si>
  <si>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L63P,I64M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</si>
  <si>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NONE
PR GENE MUTATIONS: M36I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</si>
  <si>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T69S,F214L
PR GENE MUTATIONS: L63S,V77I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</si>
  <si>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R211K,F214L
PR GENE MUTATIONS: L10V,D60E,I93L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</si>
  <si>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!YES!M184M/V
FTC (emtricitabine or Emtriva)  !YES!M184M/V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R211K,F214L
PR GENE MUTATIONS: L10V,E35D,D60E,L63P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</si>
  <si>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S68G,R211K
PR GENE MUTATIONS: L10I,I13V,L33V,L63Q,I64V,H69Y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</si>
  <si>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E35D,M36I,L63P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</si>
  <si>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NONE
PR GENE MUTATIONS: L10V,L63P,I64L,V77I,I93L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</si>
  <si>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I62V,L63A,V77I,I93L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</si>
  <si>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R211A,F214L/F
PR GENE MUTATIONS: L10V,E35D,M36I,L63P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</si>
  <si>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E35D,L63P,I64L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</si>
  <si>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AG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R211K,Y318F
PR GENE MUTATIONS: I13V,G16E,K20I,E35D,M36I,L63I,I64M,H69K,
                   L89M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</si>
  <si>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K103R,V118I,R211K,F214L
PR GENE MUTATIONS: I13V,L63P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</si>
  <si>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!YES!M184V
FTC (emtricitabine or Emtriva)  !YES!M184V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V179D,R211T
PR GENE MUTATIONS: L10I,E35Q,L63P,V77I,I93L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</si>
  <si>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I62V,L63P,I64L,V77I,V82I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</si>
  <si>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NONE
PR GENE MUTATIONS: I13V,I64V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</si>
  <si>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!YES!M184V
FTC (emtricitabine or Emtriva)  !YES!M184V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P225H/P
PR GENE MUTATIONS: L63P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</si>
  <si>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V179I
PR GENE MUTATIONS: L10I,E35E/D,L63P,V77I,I93L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</si>
  <si>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L63P/S,I64L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</si>
  <si>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L63P/S,I64I/L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</si>
  <si>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K103R,V179I,R211K,F214L
PR GENE MUTATIONS: E35D,L63P,V77I,I93L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</si>
  <si>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NONE
PR GENE MUTATIONS: M46L,L63A,V77I,I93L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</si>
  <si>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T69S
PR GENE MUTATIONS: L63P,H69Y,V77I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</si>
  <si>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L210S,R211K
PR GENE MUTATIONS: I13V,D60E,L63P,V77I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</si>
  <si>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!YES!K103N
NVP (nevirapine or Viramune)    !YES!K103N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A98A/S,R211G
PR GENE MUTATIONS: L10I,L63P,A71T,V77I,I93L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</si>
  <si>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F214L
PR GENE MUTATIONS: E35D,L63P,V77I,I93L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</si>
  <si>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K103R,V179I/V,R211K
PR GENE MUTATIONS: L10I,I13V,G16E,K20R,E35G,M36I,L63T,H69C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</si>
  <si>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S68G,R211K
PR GENE MUTATIONS: E35D,M36I,I62V,L63S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</si>
  <si>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!YES!M184V
FTC (emtricitabine or Emtriva)  !YES!M184V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L10I,I13V,L63Q,I64V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</si>
  <si>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NONE
PR GENE MUTATIONS: M36I,I64V,H69Q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</si>
  <si>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!YES!D67N,T215I,K219E
ABC (abacavir or Ziagen)        !PRB!D67N,T215I,K219E
ddI (didanosine or Videx)       !PRB!D67N,T215I,K219E
3TC (lamivudine or Epivir)      ! NO!    
FTC (emtricitabine or Emtriva)  ! NO!    
d4T (stavudine or Zerit)        !PRB!D67N,K219E
TDF (tenofovir or Viread)       ! NO!    
________________________________!___!______________________
                                !   !
      NNRTIs                    !   !
ETR (etravirine or Intelence)   !PRB!Y181C
EFV (efavirenz or Sustiva)      !PRB!Y181C
NVP (nevirapine or Viramune)    !YES!Y181C
RPV (rilpivirine or Edurant)    
!PRB!Y181C
________________________________!___!______________________
                                !   !
      PIs                       !   !
FPV (fos-amprenavir or Lexiva)  ! NO!    
IDV (indinavir or Crixivan)     !YES!L63P,A71V,L90M
NFV (nelfinavir or Viracept)    !YES!L63P,A71V,L90M
SQV (saquinavir or Invirase)    !YES!L90M
LPV (lopinavir or Kaletra)      ! NO!    
ATV (atazanavir or Reyataz)     ! NO!    
TPV (tipranavir or Aptivus)     ! NO!    
DRV (darunavir or Prezista)     ! NO!    
                                !   !
________________________________!___!______________________
PRB = PROBABLE OR EMERGING RESISTANCE
OTHER MUTATIONS DETECTED:
RT GENE MUTATIONS: T69N,R211K
PR GENE MUTATIONS: V77I,I93L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</si>
  <si>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!PRB!E138A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NONE
PR GENE MUTATIONS: L63P,I64V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</si>
  <si>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E138S
PR GENE MUTATIONS: L63S,V77I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</si>
  <si>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!YES!K103N/S
NVP (nevirapine or Viramune)    !YES!K103N/S
RPV (rilpivirine or Edurant)    !PRB!E138A
________________________________!___!______________________
                      !   !
      PIs                       !   !
FPV (fos-amprenavir or Lexiva)  ! NO!    
IDV (indinavir or Crixivan)     ! NO!    
NFV (nelfinavir or Viracept)    !YES!D30N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V179I,R211K
PR GENE MUTATIONS: L10I,I13V,I62V,L63T,A71T,V77I,N88D,L89M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</si>
  <si>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I13V,L63A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</si>
  <si>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V106I/V,R211K
PR GENE MUTATIONS: L63T/P,V77I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</si>
  <si>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A98S,R211K
PR GENE MUTATIONS: D60E,L63P,V77I,I93L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</si>
  <si>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!PRB!E138E/G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V179E,R211K/R,F214L
PR GENE MUTATIONS: M36I,L63T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</si>
  <si>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L63E,A71T,V77I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</si>
  <si>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R211K/Q,F214L
PR GENE MUTATIONS: L33V,I64V,I93I/L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</si>
  <si>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K103R,V179I,R211S
PR GENE MUTATIONS: E35D,D60E,L63P,V77I,I93L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</si>
  <si>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!YES!M184M/V
FTC (emtricitabine or Emtriva)  !YES!M184M/V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NONE
PR GENE MUTATIONS: L10V,I13I/V,I62V,L63S,I64L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</si>
  <si>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!YES!V90I/V,Y181Y/C
EFV (efavirenz or Sustiva)      !PRB!Y181Y/C
NVP (nevirapine or Viramune)    !YES!Y181Y/C
RPV (rilpivirine or Edurant)    
!PRB!Y181Y/C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V179I
PR GENE MUTATIONS: L63P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</si>
  <si>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A98S
PR GENE MUTATIONS: E35D,L63P,V77I,I93L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</si>
  <si>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AG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R211K,K238R
PR GENE MUTATIONS: I13A/V,K20I,M36I,H69R,L89M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</si>
  <si>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L63P,H69K/Q,V77I/V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</si>
  <si>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V179I/V,R211K
PR GENE MUTATIONS: M36I,L63P/L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</si>
  <si>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V106I,R211K/R,F214L/F
PR GENE MUTATIONS: M36I/M,L63A,I64V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</si>
  <si>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!YES!M184M/V
FTC (emtricitabine or Emtriva)  !YES!M184M/V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D60E,L63P/S,I64V,V77I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</si>
  <si>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!YES!L10I,A71T,L90M
NFV (nelfinavir or Viracept)    !YES!L10I,A71T,L90M
SQV (saquinavir or Invirase)    !YES!L90M
LPV (lopinavir or Kaletra)      ! NO!    
ATV (atazanavir or Reyataz)     !YES!L10I,K20I,A71T,V77I/V,
                                !   !L90M
TPV (tipranavir or Aptivus)     ! NO!    
DRV (darunavir or Prezista)     ! NO!    
                                !   !
________________________________!___!______________________
PRB = PROBABLE OR EMERGING RESISTANCE
OTHER MUTATIONS DETECTED:
RT GENE MUTATIONS: NONE
PR GENE MUTATIONS: I13V,G16E,L63Q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</si>
  <si>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R211G
PR GENE MUTATIONS: E35D,L63P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</si>
  <si>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!YES!M36I/M,L63P,L90M/L
NFV (nelfinavir or Viracept)    !YES!M36I/M,L63P,L90M/L
SQV (saquinavir or Invirase)    !YES!L90M/L
LPV (lopinavir or Kaletra)      ! NO!    
ATV (atazanavir or Reyataz)     ! NO!    
TPV (tipranavir or Aptivus)     ! NO!    
DRV (darunavir or Prezista)     ! NO!    
                                !   !
________________________________!___!______________________
PRB = PROBABLE OR EMERGING RESISTANCE
OTHER MUTATIONS DETECTED:
RT GENE MUTATIONS: K101K/Q
PR GENE MUTATIONS: NONE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</si>
  <si>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!PRB!T215S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M36I,I62V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</si>
  <si>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D60E,L63C,I64L,V77I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</si>
  <si>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!YES!K103K/N
NVP (nevirapine or Viramune)    !YES!K103K/N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A62A/V,V90I/V,K101K/Q,V179I,R211K,K238K/T
PR GENE MUTATIONS: I62I/V,L63P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</si>
  <si>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AG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I13V,K20I,E35D,M36I,L63S,I64L,H69K,L89M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</si>
  <si>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L10V,I13V,G16E,E35D,M36I,D60E,I62V,L63T,
                   I64V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</si>
  <si>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T69N,R211K,F214L
PR GENE MUTATIONS: L63A,V77I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</si>
  <si>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!YES!M184I
FTC (emtricitabine or Emtriva)  !YES!M184I
d4T (stavudine or Zerit)        ! NO!    
TDF (tenofovir or Viread)       ! NO!    
________________________________!___!______________________
                                !   !
      NNRTIs                    !   !
ETR (etravirine or Intelence)   !YES!E138G,M230L
EFV (efavirenz or Sustiva)      !YES!K103N,M230L
NVP (nevirapine or Viramune)    !YES!K103N,M230L
RPV (rilpivirine or Edurant)    
!YES!E138G,M230L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L210F,R211K
PR GENE MUTATIONS: L63T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</si>
  <si>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!PRB!T215E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S68G,R211K/R
PR GENE MUTATIONS: G16E,K20R,L33I,M36I,M46L,I62V,L63P,I64V,
                   I93L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</si>
  <si>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!YES!M184V
FTC (emtricitabine or Emtriva)  !YES!M184V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V90I,V118I,R211K/R,F214L
PR GENE MUTATIONS: I62V,L63P,V77I,I93L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</si>
  <si>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F214L
PR GENE MUTATIONS: L10I,L63S,I64V,H69Q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</si>
  <si>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!YES!M184M/V
FTC (emtricitabine or Emtriva)  !YES!M184M/V
d4T (stavudine or Zerit)        ! NO!    
TDF (tenofovir or Viread)       ! NO!    
________________________________!___!______________________
                                !   !
      NNRTIs                    !   !
ETR (etravirine or Intelence)   ! NO!    
EFV (efavirenz or Sustiva)      !YES!G190A
NVP (nevirapine or Viramune)    !YES!G190A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V179D,R211K
PR GENE MUTATIONS: L10I,M46M/L,L63A,H69N,V77I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</si>
  <si>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NONE
PR GENE MUTATIONS: L10I,I13V,L63P,I64V,V77I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</si>
  <si>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!YES!M184V
FTC (emtricitabine or Emtriva)  !YES!M184V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K70N,V179I
PR GENE MUTATIONS: I13V,G16E,L63S,I64V,V77I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</si>
  <si>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K101R
PR GENE MUTATIONS: L63P,I93L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</si>
  <si>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!YES!M184I/M
FTC (emtricitabine or Emtriva)  !YES!M184I/M
d4T (stavudine or Zerit)        ! NO!    
TDF (tenofovir or Viread)       ! NO!    
________________________________!___!______________________
                                !   !
      NNRTIs                    !   !
ETR (etravirine or Intelence)   ! NO!    
EFV (efavirenz or Sustiva)      !YES!K103N
NVP (nevirapine or Viramune)    !YES!K103N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F214L
PR GENE MUTATIONS: I13V,K20M,M36I,D60E,L63P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</si>
  <si>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S68G,R211K
PR GENE MUTATIONS: I13V,E35D,D60E,L63P,I64V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</si>
  <si>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L10I,I13V,E35D,M36I,D60E,I62V,I64V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</si>
  <si>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!YES!M184I/M
FTC (emtricitabine or Emtriva)  !YES!M184I/M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A98S,R211K
PR GENE MUTATIONS: E35D,D60E,L63P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</si>
  <si>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A98S,R211K
PR GENE MUTATIONS: D60E,I62V,L63A,V77I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</si>
  <si>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V90I/V
PR GENE MUTATIONS: L10V,L63A,A71T,V77I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</si>
  <si>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L63P,V77I,I93L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</si>
  <si>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T69N,R211K,F214L
PR GENE MUTATIONS: L10V,D60E,I62V,L63A,V77I/V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</si>
  <si>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NONE
PR GENE MUTATIONS: E35D,I62V,L63P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</si>
  <si>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NONE
PR GENE MUTATIONS: L10V,L63C,V77I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</si>
  <si>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A98S
PR GENE MUTATIONS: M36I/M,L63P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</si>
  <si>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V90I,R211K
PR GENE MUTATIONS: E35D,I62V,L63P,V77I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</si>
  <si>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I62V,L63S,I93L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</si>
  <si>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I64V,V77I,L89M/L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</si>
  <si>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R211K/T
PR GENE MUTATIONS: L63A,V77I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</si>
  <si>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!PRB!E138A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T69N/T,R211K
PR GENE MUTATIONS: I13V,D30D/Y,L63P,A71T,V77I,I93L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</si>
  <si>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R211R/G,F214L
PR GENE MUTATIONS: L63A,H69H/Y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</si>
  <si>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!YES!K103N
NVP (nevirapine or Viramune)    !YES!K103N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L10I,I13V,G16E/G,I62V,L63S,I64M,V77I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</si>
  <si>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L10V,I13I/V,G16E,L63S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</si>
  <si>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G16E,M36I,I62V,L63H,H69H/Y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</si>
  <si>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!YES!D67N/D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A98S
PR GENE MUTATIONS: L63P,V77I,I93L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</si>
  <si>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V179I,R211K
PR GENE MUTATIONS: M36I/M,L63P/S,I64V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</si>
  <si>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!YES!K103K/N
NVP (nevirapine or Viramune)    !YES!K103K/N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V106I/V,R211Q
PR GENE MUTATIONS: E35D,L63P/S,I64V,V77I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</si>
  <si>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E35D,L63P,V77I/V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</si>
  <si>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A98S,R211K
PR GENE MUTATIONS: L63A,V77I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</si>
  <si>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V118I
PR GENE MUTATIONS: L10V/L,V77I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</si>
  <si>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!PRB!K70K/E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D67D/G,R211K
PR GENE MUTATIONS: L63A,V77I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</si>
  <si>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!PRB!M41M/L
ABC (abacavir or Ziagen)        ! NO!    
ddI (didanosine or Videx)       ! NO!    
3TC (lamivudine or Epivir)      !YES!M184V
FTC (emtricitabine or Emtriva)  !YES!M184V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K20M,E35D,M36I,L63P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</si>
  <si>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!YES!K103N
NVP (nevirapine or Viramune)    !YES!K103N
RPV (rilpivirine or Edurant)    !PRB!E138E/Q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I13V,K20K/R,L33V,I62I/V,L63Q,I64V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</si>
  <si>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V90I,R211K
PR GENE MUTATIONS: I13I/V,M36I,I62V,L63H,I64I/L,H69Q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</si>
  <si>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E35D,I62V,L63P,A71V,I93L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</si>
  <si>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V118I/V
PR GENE MUTATIONS: M36I,I64V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</si>
  <si>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NONE
PR GENE MUTATIONS: I62V,L63P,A71T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</si>
  <si>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C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G16A,M36I,H69K,L89M/L,I93L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</si>
  <si>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!YES!K103K/N
NVP (nevirapine or Viramune)    !YES!K103K/N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R211K/R
PR GENE MUTATIONS: I13I/V,L63T/A,I64V,H69Y,V77I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</si>
  <si>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V118I,R211K,F214L
PR GENE MUTATIONS: L10I,K20K/T,L63P,A71T,I93L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</si>
  <si>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C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V179I
PR GENE MUTATIONS: M36I,D60E,H69K,L89M,I93L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</si>
  <si>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A98S
PR GENE MUTATIONS: I13V,L63A,I64V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</si>
  <si>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 xml:space="preserve">Mutations Detected:
K103R
Mutations Detected:
I13V, E35D, M36I, D60E, I62V
Mutations Detected:
RT: P14P/Q, K20R, A98S, K103R, C162S, I178M, G196R, T200A,
    Q207R, R211K, V245I, D250E, R277K, K281R, T286A, V293I
Mutations Detected:
PR: I13V, G17D, E35D, M36I, N37D, R57K, D60E, Q61E, I62V,
    L63P
GenoSure MG HIV is a DNA sequence assay based on primer
extension and chain termination that analyzes the protease
(amino acids 1-99) and reverse transcriptase (amino acids
1-320) coding regions in HIV-1. This test is validated for
testing specimens with HIV-1 viral loads equal to or above
500 copies/mL and should be interpreted only on such
specimens. This assay meets the standards for performance
characteristics and all other quality control and assurance
requirements established by CLIA. The results should not be
used as the sole criteria for patient management. It has
not been cleared or approved by the FDA. The results have
been disclosed to you from confidential records protected
by law and are not to be disclosed to unauthorized persons.
Further disclosure of these results is prohibited without
specific consent of the persons to whom it pertains, or as
permitted by law.
</t>
  </si>
  <si>
    <t>CLADE/SUBTYPE: B
NNRTI - MUTATION SUMMARY: Comment
SUSTIVA (EFAVIRENZ): Sensitive
VIRAMUNE (NEVIRAPINE): Sensitive
INTELENCE(ETRAVIRINE): Sensitive
EDURANT (RILPIVIRINE): Sensitive
NRTI - MUTATION SUMMARY: Comment
EPIVIR (LAMIVUDINE): Sensitive
RETROVIR (ZIDOVUDINE): Sensitive
VIDEX (DIDANOSINE): Sensitive
ZERIT (STAVUDINE): Sensitive
ZIAGEN (ABACAVIR): Sensitive
VIREAD (TENOFOVIR (TDF)): Sensitive
EMTRIVA (EMTRICITABINE): Sensitive
PI - MUTATION SUMMARY: Comment</t>
  </si>
  <si>
    <t>A 3-base pair deletion was observed at codon 69 of the RT gene. Some evidence suggests t HIV Subtype
___________________________________________________________
Antiretroviral drugs      Resistance  Mutations Detected
                          Predicted
___________________________________________________________
                                !   !
      NRTIs                     !   !
ZDV (zidovudine or Retrovir)    ! NO!    
ABC (abacavir or Ziagen)        !YES!K65R,Y115F,M184V
ddI (didanosine or Videx)       !YES!K65R
3TC (lamivudine or Epivir)      !YES!M184V
FTC (emtricitabine or Emtriva)  !YES!M184V
d4T (stavudine or Zerit)        !YES!K65R
TDF (tenofovir or Viread)       !YES!K65R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S68N/S,A98S,V118I,R211K,F214L,K219R
PR GENE MUTATIONS: G16E,E35D,I62V,V77I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</si>
  <si>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!YES!K103N,Y188L
NVP (nevirapine or Viramune)    !YES!K103N,Y188L
RPV (rilpivirine or Edurant)    !YES!Y188L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L10I,K20R,M36I,I62V,L63A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</si>
  <si>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I13V,K20K/M,L63A/P,I64V,H69Y,V77I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</si>
  <si>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NOT FOUND</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</si>
  <si>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!PRB!E138A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A98S,R211K
PR GENE MUTATIONS: E35D,D60E,L63P,I64V,V77I,I93L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</si>
  <si>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!YES!K103S
RPV (rilpivirine or Edurant)    !PRB!E138G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S68G,V90I,V179I,R211K
PR GENE MUTATIONS: E35D,M36I,I62V,L63P,I93L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</si>
  <si>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R211K,F214L
PR GENE MUTATIONS: I62I/V,L63P,V77I,I93L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</si>
  <si>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S68G,R211K
PR GENE MUTATIONS: G16E,I64I/V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</si>
  <si>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H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!PRB!Y181C
EFV (efavirenz or Sustiva)      !PRB!Y181C
NVP (nevirapine or Viramune)    !YES!Y181C
RPV (rilpivirine or Edurant)    !PRB!Y181C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T69N,R211S
PR GENE MUTATIONS: I13V,G16E,K20K/R,M36I,D60E,I62V,L63V,
                   I64V,H69K,V82I/V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</si>
  <si>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!YES!K103N
NVP (nevirapine or Viramune)    !YES!K103N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NONE
PR GENE MUTATIONS: I62V,L63P,V77I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</si>
  <si>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V179D,R211K
PR GENE MUTATIONS: L63P/L,I93L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</si>
  <si>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L63P,V77I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</si>
  <si>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!YES!K103K/N
NVP (nevirapine or Viramune)    !YES!K103K/N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F214L
PR GENE MUTATIONS: L10V,I13V,M36I,L63Q/L,I64V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</si>
  <si>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!YES!M184M/V
FTC (emtricitabine or Emtriva)  !YES!M184M/V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A98A/S,R211K
PR GENE MUTATIONS: I62I/V,L63A/S,V77I/V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</si>
  <si>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E35D,L63P,A71T,V77I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</si>
  <si>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S68G
PR GENE MUTATIONS: E35E/D,M36T,L63P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</si>
  <si>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!YES!M184V
FTC (emtricitabine or Emtriva)  !YES!M184V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V179I,R211K
PR GENE MUTATIONS: I13V,L63P,I64V,V77I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</si>
  <si>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R211K/E
PR GENE MUTATIONS: M36I/M,L63Q,I64V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</si>
  <si>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I13V,L63S,I64V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</si>
  <si>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NONE
PR GENE MUTATIONS: L10I,D60E,I62V,L63P,I93L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</si>
  <si>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!YES!G190A
NVP (nevirapine or Viramune)    !YES!G190A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R211K/E
PR GENE MUTATIONS: L33V,L63Q,I64V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</si>
  <si>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V179I
PR GENE MUTATIONS: I13V,L63P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</si>
  <si>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!YES!K103N/S
NVP (nevirapine or Viramune)    !YES!K103N/S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NONE
PR GENE MUTATIONS: I13V,E35D,L63P,A71T/A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</si>
  <si>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V118I
PR GENE MUTATIONS: L63P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</si>
  <si>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!YES!K103N
NVP (nevirapine or Viramune)    !YES!K103N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L63P,I64I/L,V77I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</si>
  <si>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R211K,F214L
PR GENE MUTATIONS: E35D,L63P,T74T/I,V77I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</si>
  <si>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S68G,V106I,R211K
PR GENE MUTATIONS: G16A,L63P,H69Q,A71T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</si>
  <si>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A98S,R211K
PR GENE MUTATIONS: I13V,M36I,I62V,L63P/S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</si>
  <si>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!YES!T69D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A98S,R211K
PR GENE MUTATIONS: G16E,E35D,L63P,L89F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</si>
  <si>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E35D,L63Q,I64V,H69Y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</si>
  <si>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!PRB!T215S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I13V,M36I,D60E,L63P,I93L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</si>
  <si>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NONE
PR GENE MUTATIONS: G16E,E35D,I62V,L63N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</si>
  <si>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E35D,I62V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</si>
  <si>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S68S/G,V179I
PR GENE MUTATIONS: I62V,L63A,V77I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</si>
  <si>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S68G,T69N,R211K
PR GENE MUTATIONS: I13V,E35D,L63P,I64V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</si>
  <si>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!YES!K103N
NVP (nevirapine or Viramune)    !YES!K103N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V179D/V,R211K,K238K/T
PR GENE MUTATIONS: D60E,L63P,H69Q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</si>
  <si>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 xml:space="preserve">Mutations Detected:
K103N
Mutations Detected:
E35D, M36I, D60E
Mutations Detected:
RT: A98S, K103N, K104R, K122E, D123N, I135V, Q174R, I178L,
    T200A, R211K, A272P, R277K
Mutations Detected:
PR: E35D, M36I, R41K, D60E, L63P, V77I
GenoSure MG HIV is a DNA sequence assay based on primer
extension and chain termination that analyzes the protease
(amino acids 1-99) and reverse transcriptase (amino acids
1-320) coding regions in HIV-1. This test is validated for
testing specimens with HIV-1 viral loads equal to or above
500 copies/mL and should be interpreted only on such
specimens. This assay meets the standards for performance
characteristics and all other quality control and assurance
requirements established by CLIA. The results should not be
used as the sole criteria for patient management. It has
not been cleared or approved by the FDA. The results have
been disclosed to you from confidential records protected
by law and are not to be disclosed to unauthorized persons.
Further disclosure of these results is prohibited without
specific consent of the persons to whom it pertains, or as
permitted by law.
</t>
  </si>
  <si>
    <t>CLADE/SUBTYPE: B
NNRTI - MUTATION SUMMARY: Comment
SUSTIVA (EFAVIRENZ): Resistant
VIRAMUNE (NEVIRAPINE): Resistant
INTELENCE(ETRAVIRINE): Sensitive
EDURANT (RILPIVIRINE): Sensitive
NRTI - MUTATION SUMMARY: Comment
EPIVIR (LAMIVUDINE): Sensitive
RETROVIR (ZIDOVUDINE): Sensitive
VIDEX (DIDANOSINE): Sensitive
ZERIT (STAVUDINE): Sensitive
ZIAGEN (ABACAVIR): Sensitive
VIREAD (TENOFOVIR (TDF)): Sensitive
EMTRIVA (EMTRICITABINE): Sensitive
PI - MUTATION SUMMARY: Comment</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</si>
  <si>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L63Q,A71V,V77I,V82I,I93L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</si>
  <si>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M36I,I62V,L63S,I64V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</si>
  <si>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S68G,V106I,R211A
PR GENE MUTATIONS: L10V/L,E35D,I62V,L63H,A71T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</si>
  <si>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L10V,I13V,M36I,D60E,I62V,L63P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</si>
  <si>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A98S,R211K
PR GENE MUTATIONS: I13V,E35D,L63P,A71T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</si>
  <si>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T69S,R211K
PR GENE MUTATIONS: D60E,L63E,V77I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</si>
  <si>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T69T/S,V118I/V,R211K/T,F214L/F
PR GENE MUTATIONS: L63V,A71V,I93L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</si>
  <si>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!YES!A98G,Y181C
EFV (efavirenz or Sustiva)      !YES!A98G,Y181C
NVP (nevirapine or Viramune)    !YES!A98G,Y181C
RPV (rilpivirine or Edurant)    
!PRB!Y181C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T69N,R211T
PR GENE MUTATIONS: L10I,L63P,V77I,I93L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</si>
  <si>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V179I
PR GENE MUTATIONS: I13I/V,I62V,L63P,V77I/V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</si>
  <si>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!YES!G190A
NVP (nevirapine or Viramune)    !YES!G190A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L63Q,V77I/V,I93L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</si>
  <si>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R211K,F214L
PR GENE MUTATIONS: L10V,I13V,G16E,K20M,E35D,M36I,L63S,I64V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</si>
  <si>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A98S,R211K
PR GENE MUTATIONS: L10I,I13V,L63T/V/I/A,A71T,V77I,I93L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</si>
  <si>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!YES!M184M/V
FTC (emtricitabine or Emtriva)  !YES!M184M/V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K70K/N
PR GENE MUTATIONS: M36T/I,L63E,I64V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</si>
  <si>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!PRB!T215I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V118I,R211K/R,F214L
PR GENE MUTATIONS: L63P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</si>
  <si>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!YES!K103K/N
NVP (nevirapine or Viramune)    !YES!K103K/N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R211K
PR GENE MUTATIONS: I13V,G16E,E35D,I62V,L63H,V77I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</si>
  <si>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A98S,R211K
PR GENE MUTATIONS: L63P,V77I,L89M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</si>
  <si>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Subtype: B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!YES!M184V
FTC (emtricitabine or Emtriva)  !YES!M184V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EMERGING RESISTANCE
OTHER MUTATIONS DETECTED:
RT GENE MUTATIONS: A98S,V179I
PR GENE MUTATIONS: I13I/V,L63A,I64V,H69Y
___________________________________________________________
The Quest Diagnostics May 2018 Interpretation Algorithm
The method used in this test is RT-PCR and sequencing 
Of the HIV-1 polymerase gene.
The phrases "resistance predicted" and "probable 
Or emerging resistance" refer to the application of 
The interpretive rules. The FDA has not 
reviewed
all of the interpretive rules used by the laboratory 
to predict drug resistance. FDA may not currently 
recognize some of the HIV gene mutations reported as 
predictive of drug resistance, but the laboratory 
considers these mutations to be associated with 
resistance to anti-viral drugs based on current 
clinical or scientific studies. The test has been 
validated pursuant to CLIA regulations and is not 
considered investigational or for research use only.
Treatment decisions should be made in consideration of 
All relevant clinical and laboratory findings and the
prescribing information for the drugs.
This test was developed and its analytical 
performance characteristics have been determined by 
Quest Diagnostics Infectious Disease. It has not been
cleared or approved  by FDA. This assay has been
validated pursuant to the  CLIA regulations and is
used for clinical purposes.</t>
  </si>
  <si>
    <t>Hiv Genotyping</t>
  </si>
  <si>
    <t xml:space="preserve">RT gene:    PI gene:   
</t>
  </si>
  <si>
    <t>HIV Subtype: C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EMERGIN...</t>
  </si>
  <si>
    <t>HIV Subtype: BG ___________________________________________________________
Antiretroviral drugs      Resistance  Mutations Detected
                          Predicted
___________________________________________________________
                                !   !
      NRTIs                     !   !
ZDV (zidovudine or Retrovir)    ! NO!    
ABC (abacavir or Ziagen)        ! NO!    
ddI (didanosine or Videx)       ! NO!    
3TC (lamivudine or Epivir)      ! NO!    
FTC (emtricitabine or Emtriva)  ! NO!    
d4T (stavudine or Zerit)        ! NO!    
TDF (tenofovir or Viread)       ! NO!    
________________________________!___!______________________
                                !   !
      NNRTIs                    !   !
ETR (etravirine or Intelence)   ! NO!    
EFV (efavirenz or Sustiva)      ! NO!    
NVP (nevirapine or Viramune)    ! NO!    
RPV (rilpivirine or Edurant)    ! NO!    
________________________________!___!______________________
                                !   !
      PIs                       !   !
FPV (fos-amprenavir or Lexiva)  ! NO!    
IDV (indinavir or Crixivan)     ! NO!    
NFV (nelfinavir or Viracept)    ! NO!    
SQV (saquinavir or Invirase)    ! NO!    
LPV (lopinavir or Kaletra)      ! NO!    
ATV (atazanavir or Reyataz)     ! NO!    
TPV (tipranavir or Aptivus)     ! NO!    
DRV (darunavir or Prezista)     ! NO!    
                                !   !
________________________________!___!______________________
PRB = PROBABLE OR EMERGI...</t>
  </si>
  <si>
    <t>A 3-base pair deletion was observed at codon 69 of the RT gene.  Some evidence suggests t
A 3 base pair insertion (Glu) was observed at codon 35 of the PR gene.  The clinical sign
HIV Subtype: B
___________________________________________________________
Antiretroviral drugs      Resistance  Mutations Detected
                          Predicted
___________________________________________________________
                                !   !
      NRTIs                     !   !
ZDV (zidovudine or Retrovir)    !YES!M41L,L210W,T215C
ABC (abacavir or Ziagen)        !YES!M41L,L74I,M184V,L210W,
                                !   !T215C
ddI (didanosine or Videx)       !PRB!M41L,L210W,T215C
3TC (lamivudine or Epivir)      !YES!M184V
FTC (emtricitabine or Emtriva)  !YES!M184V
d4T (stavudine or Zerit)        !PRB!M41L,L210W
TDF (tenofovir or Viread)       ! NO!    
________________________________!___!______________________
                                !   !
      NNRTIs                    !   !
ETR (etravirine or Intelence)   !YES!A98G,Y181C,G190A
EFV (efavirenz or Sustiva)      !YES!A98G,K103N,Y181C,G190A
NVP (nevirapine or Viramune)    !YES!A98G,K103N,Y181C,G190A
RPV (rilpivirine or Edurant)    !PRB!Y181C
________________________________!___!______________________
                                !   !
      PIs                       !   !
FPV (fos-amprenavir or Lexiva)  !PRB!V32I,I47V
IDV (indinavir or Crixivan)     !YES!L10V,K20R,V32I,M46I,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</si>
</sst>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Calibri"/>
      <family val="2"/>
      <scheme val="minor"/>
    </font>
    <font>
      <sz val="11"/>
      <color theme="1"/>
      <name val="Calibri"/>
      <family val="2"/>
      <scheme val="minor"/>
    </font>
    <font>
      <sz val="11"/>
      <name val="Calibri"/>
      <family val="2"/>
    </font>
    <font>
      <sz val="12"/>
      <color theme="1"/>
      <name val="Calibri"/>
      <family val="2"/>
      <scheme val="minor"/>
    </font>
    <font>
      <sz val="10"/>
      <color indexed="8"/>
      <name val="Helvetica Neue"/>
    </font>
    <font>
      <sz val="11"/>
      <name val="Calibri"/>
    </font>
  </fonts>
  <fills count="25">
    <fill>
      <patternFill patternType="none"/>
    </fill>
    <fill>
      <patternFill patternType="gray125"/>
    </fill>
    <fill>
      <patternFill patternType="solid">
        <fgColor rgb="FFFFC000"/>
        <bgColor indexed="64"/>
      </patternFill>
    </fill>
    <fill>
      <patternFill patternType="solid">
        <fgColor theme="4" tint="0.39997558519241921"/>
        <bgColor indexed="64"/>
      </patternFill>
    </fill>
    <fill>
      <patternFill patternType="solid">
        <fgColor rgb="FF00B0F0"/>
        <bgColor indexed="64"/>
      </patternFill>
    </fill>
    <fill>
      <patternFill patternType="solid">
        <fgColor rgb="FF00B050"/>
        <bgColor indexed="64"/>
      </patternFill>
    </fill>
    <fill>
      <patternFill patternType="solid">
        <fgColor rgb="FFFFFF00"/>
        <bgColor indexed="64"/>
      </patternFill>
    </fill>
    <fill>
      <patternFill patternType="solid">
        <fgColor rgb="FF66FF66"/>
        <bgColor indexed="64"/>
      </patternFill>
    </fill>
    <fill>
      <patternFill patternType="solid">
        <fgColor rgb="FFCC3300"/>
        <bgColor indexed="64"/>
      </patternFill>
    </fill>
    <fill>
      <patternFill patternType="solid">
        <fgColor rgb="FFFF3399"/>
        <bgColor indexed="64"/>
      </patternFill>
    </fill>
    <fill>
      <patternFill patternType="solid">
        <fgColor rgb="FF7030A0"/>
        <bgColor indexed="64"/>
      </patternFill>
    </fill>
    <fill>
      <patternFill patternType="solid">
        <fgColor theme="3"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92D050"/>
        <bgColor indexed="64"/>
      </patternFill>
    </fill>
    <fill>
      <patternFill patternType="solid">
        <fgColor rgb="FFCC9900"/>
        <bgColor indexed="64"/>
      </patternFill>
    </fill>
    <fill>
      <patternFill patternType="solid">
        <fgColor rgb="FF33CCFF"/>
        <bgColor indexed="64"/>
      </patternFill>
    </fill>
    <fill>
      <patternFill patternType="solid">
        <fgColor rgb="FFFF99FF"/>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4" tint="0.79998168889431442"/>
        <bgColor indexed="64"/>
      </patternFill>
    </fill>
    <fill>
      <patternFill patternType="solid">
        <fgColor theme="0" tint="-4.9989318521683403E-2"/>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0"/>
        <bgColor indexed="64"/>
      </patternFill>
    </fill>
  </fills>
  <borders count="3">
    <border>
      <left/>
      <right/>
      <top/>
      <bottom/>
      <diagonal/>
    </border>
    <border>
      <left style="thin">
        <color indexed="11"/>
      </left>
      <right style="thin">
        <color indexed="11"/>
      </right>
      <top style="thin">
        <color indexed="11"/>
      </top>
      <bottom style="thin">
        <color indexed="11"/>
      </bottom>
      <diagonal/>
    </border>
    <border>
      <left style="thin">
        <color indexed="11"/>
      </left>
      <right style="thin">
        <color indexed="11"/>
      </right>
      <top style="thin">
        <color indexed="12"/>
      </top>
      <bottom style="thin">
        <color indexed="11"/>
      </bottom>
      <diagonal/>
    </border>
  </borders>
  <cellStyleXfs count="9">
    <xf numFmtId="0" fontId="0" fillId="0" borderId="0"/>
    <xf numFmtId="0" fontId="2" fillId="0" borderId="0"/>
    <xf numFmtId="0" fontId="3" fillId="0" borderId="0"/>
    <xf numFmtId="0" fontId="4" fillId="0" borderId="0" applyNumberFormat="0" applyFill="0" applyBorder="0" applyProtection="0">
      <alignment vertical="top" wrapText="1"/>
    </xf>
    <xf numFmtId="0" fontId="1" fillId="0" borderId="0"/>
    <xf numFmtId="0" fontId="2" fillId="0" borderId="0"/>
    <xf numFmtId="0" fontId="3" fillId="0" borderId="0"/>
    <xf numFmtId="0" fontId="2" fillId="0" borderId="0"/>
    <xf numFmtId="0" fontId="5" fillId="0" borderId="0"/>
  </cellStyleXfs>
  <cellXfs count="112">
    <xf numFmtId="0" fontId="0" fillId="0" borderId="0" xfId="0"/>
    <xf numFmtId="0" fontId="2" fillId="0" borderId="0" xfId="1" applyFont="1"/>
    <xf numFmtId="0" fontId="2" fillId="0" borderId="0" xfId="1"/>
    <xf numFmtId="0" fontId="2" fillId="0" borderId="0" xfId="1" applyAlignment="1">
      <alignment wrapText="1"/>
    </xf>
    <xf numFmtId="0" fontId="2" fillId="0" borderId="0" xfId="1" applyAlignment="1"/>
    <xf numFmtId="14" fontId="3" fillId="2" borderId="0" xfId="2" applyNumberFormat="1" applyFill="1"/>
    <xf numFmtId="0" fontId="0" fillId="0" borderId="0" xfId="0" applyAlignment="1">
      <alignment wrapText="1"/>
    </xf>
    <xf numFmtId="14" fontId="0" fillId="0" borderId="0" xfId="0" applyNumberFormat="1" applyAlignment="1"/>
    <xf numFmtId="0" fontId="4" fillId="3" borderId="1" xfId="3" applyFill="1" applyBorder="1" applyAlignment="1">
      <alignment vertical="top"/>
    </xf>
    <xf numFmtId="0" fontId="3" fillId="0" borderId="0" xfId="2"/>
    <xf numFmtId="0" fontId="0" fillId="0" borderId="0" xfId="0" applyAlignment="1"/>
    <xf numFmtId="0" fontId="1" fillId="0" borderId="0" xfId="4"/>
    <xf numFmtId="0" fontId="1" fillId="2" borderId="0" xfId="4" applyFill="1"/>
    <xf numFmtId="14" fontId="1" fillId="2" borderId="0" xfId="4" applyNumberFormat="1" applyFill="1"/>
    <xf numFmtId="0" fontId="1" fillId="2" borderId="0" xfId="4" applyFill="1" applyAlignment="1">
      <alignment wrapText="1"/>
    </xf>
    <xf numFmtId="0" fontId="1" fillId="4" borderId="0" xfId="4" applyFill="1"/>
    <xf numFmtId="14" fontId="1" fillId="4" borderId="0" xfId="4" applyNumberFormat="1" applyFill="1"/>
    <xf numFmtId="0" fontId="1" fillId="4" borderId="0" xfId="4" applyFill="1" applyAlignment="1">
      <alignment wrapText="1"/>
    </xf>
    <xf numFmtId="0" fontId="1" fillId="5" borderId="0" xfId="4" applyFill="1"/>
    <xf numFmtId="14" fontId="1" fillId="5" borderId="0" xfId="4" applyNumberFormat="1" applyFill="1"/>
    <xf numFmtId="0" fontId="1" fillId="5" borderId="0" xfId="4" applyFill="1" applyAlignment="1">
      <alignment wrapText="1"/>
    </xf>
    <xf numFmtId="0" fontId="1" fillId="6" borderId="0" xfId="4" applyFill="1"/>
    <xf numFmtId="14" fontId="1" fillId="6" borderId="0" xfId="4" applyNumberFormat="1" applyFill="1"/>
    <xf numFmtId="0" fontId="1" fillId="6" borderId="0" xfId="4" applyFill="1" applyAlignment="1">
      <alignment wrapText="1"/>
    </xf>
    <xf numFmtId="14" fontId="2" fillId="7" borderId="0" xfId="5" applyNumberFormat="1" applyFill="1"/>
    <xf numFmtId="0" fontId="2" fillId="7" borderId="0" xfId="5" applyFill="1" applyAlignment="1">
      <alignment wrapText="1"/>
    </xf>
    <xf numFmtId="14" fontId="2" fillId="8" borderId="0" xfId="5" applyNumberFormat="1" applyFill="1"/>
    <xf numFmtId="0" fontId="2" fillId="8" borderId="0" xfId="5" applyFill="1" applyAlignment="1">
      <alignment wrapText="1"/>
    </xf>
    <xf numFmtId="14" fontId="2" fillId="9" borderId="0" xfId="5" applyNumberFormat="1" applyFill="1"/>
    <xf numFmtId="0" fontId="2" fillId="9" borderId="0" xfId="5" applyFill="1" applyAlignment="1">
      <alignment wrapText="1"/>
    </xf>
    <xf numFmtId="14" fontId="2" fillId="10" borderId="0" xfId="5" applyNumberFormat="1" applyFill="1"/>
    <xf numFmtId="0" fontId="2" fillId="10" borderId="0" xfId="5" applyFill="1" applyAlignment="1">
      <alignment wrapText="1"/>
    </xf>
    <xf numFmtId="14" fontId="2" fillId="11" borderId="0" xfId="5" applyNumberFormat="1" applyFill="1"/>
    <xf numFmtId="0" fontId="2" fillId="11" borderId="0" xfId="5" applyFill="1" applyAlignment="1">
      <alignment wrapText="1"/>
    </xf>
    <xf numFmtId="14" fontId="2" fillId="12" borderId="0" xfId="5" applyNumberFormat="1" applyFill="1"/>
    <xf numFmtId="0" fontId="2" fillId="12" borderId="0" xfId="5" applyFill="1" applyAlignment="1">
      <alignment wrapText="1"/>
    </xf>
    <xf numFmtId="14" fontId="2" fillId="13" borderId="0" xfId="5" applyNumberFormat="1" applyFill="1"/>
    <xf numFmtId="0" fontId="2" fillId="13" borderId="0" xfId="5" applyFill="1" applyAlignment="1">
      <alignment wrapText="1"/>
    </xf>
    <xf numFmtId="14" fontId="2" fillId="5" borderId="0" xfId="5" applyNumberFormat="1" applyFill="1"/>
    <xf numFmtId="0" fontId="2" fillId="5" borderId="0" xfId="5" applyFill="1" applyAlignment="1">
      <alignment wrapText="1"/>
    </xf>
    <xf numFmtId="14" fontId="2" fillId="4" borderId="0" xfId="5" applyNumberFormat="1" applyFill="1"/>
    <xf numFmtId="0" fontId="2" fillId="4" borderId="0" xfId="5" applyFill="1" applyAlignment="1">
      <alignment wrapText="1"/>
    </xf>
    <xf numFmtId="14" fontId="2" fillId="14" borderId="0" xfId="5" applyNumberFormat="1" applyFill="1"/>
    <xf numFmtId="0" fontId="2" fillId="14" borderId="0" xfId="5" applyFill="1" applyAlignment="1">
      <alignment wrapText="1"/>
    </xf>
    <xf numFmtId="14" fontId="2" fillId="6" borderId="0" xfId="5" applyNumberFormat="1" applyFill="1"/>
    <xf numFmtId="0" fontId="2" fillId="6" borderId="0" xfId="5" applyFill="1" applyAlignment="1">
      <alignment wrapText="1"/>
    </xf>
    <xf numFmtId="14" fontId="2" fillId="0" borderId="0" xfId="5" applyNumberFormat="1"/>
    <xf numFmtId="0" fontId="2" fillId="0" borderId="0" xfId="5" applyAlignment="1">
      <alignment wrapText="1"/>
    </xf>
    <xf numFmtId="0" fontId="2" fillId="6" borderId="0" xfId="1" applyFill="1"/>
    <xf numFmtId="14" fontId="2" fillId="6" borderId="0" xfId="1" applyNumberFormat="1" applyFill="1"/>
    <xf numFmtId="0" fontId="2" fillId="6" borderId="0" xfId="1" applyFill="1" applyAlignment="1">
      <alignment wrapText="1"/>
    </xf>
    <xf numFmtId="14" fontId="2" fillId="0" borderId="0" xfId="1" applyNumberFormat="1"/>
    <xf numFmtId="0" fontId="2" fillId="15" borderId="0" xfId="1" applyFill="1"/>
    <xf numFmtId="14" fontId="2" fillId="15" borderId="0" xfId="1" applyNumberFormat="1" applyFill="1"/>
    <xf numFmtId="0" fontId="2" fillId="15" borderId="0" xfId="1" applyFill="1" applyAlignment="1">
      <alignment wrapText="1"/>
    </xf>
    <xf numFmtId="0" fontId="2" fillId="16" borderId="0" xfId="1" applyFill="1"/>
    <xf numFmtId="14" fontId="2" fillId="16" borderId="0" xfId="1" applyNumberFormat="1" applyFill="1"/>
    <xf numFmtId="0" fontId="2" fillId="16" borderId="0" xfId="1" applyFill="1" applyAlignment="1">
      <alignment wrapText="1"/>
    </xf>
    <xf numFmtId="0" fontId="2" fillId="17" borderId="0" xfId="1" applyFill="1"/>
    <xf numFmtId="14" fontId="2" fillId="17" borderId="0" xfId="1" applyNumberFormat="1" applyFill="1"/>
    <xf numFmtId="0" fontId="2" fillId="17" borderId="0" xfId="1" applyFill="1" applyAlignment="1">
      <alignment wrapText="1"/>
    </xf>
    <xf numFmtId="0" fontId="2" fillId="4" borderId="0" xfId="1" applyFill="1"/>
    <xf numFmtId="14" fontId="2" fillId="4" borderId="0" xfId="1" applyNumberFormat="1" applyFill="1"/>
    <xf numFmtId="0" fontId="2" fillId="4" borderId="0" xfId="1" applyFill="1" applyAlignment="1">
      <alignment wrapText="1"/>
    </xf>
    <xf numFmtId="0" fontId="2" fillId="18" borderId="0" xfId="1" applyFill="1"/>
    <xf numFmtId="14" fontId="2" fillId="18" borderId="0" xfId="1" applyNumberFormat="1" applyFill="1"/>
    <xf numFmtId="0" fontId="2" fillId="18" borderId="0" xfId="1" applyFill="1" applyAlignment="1">
      <alignment wrapText="1"/>
    </xf>
    <xf numFmtId="0" fontId="2" fillId="19" borderId="0" xfId="1" applyFill="1"/>
    <xf numFmtId="14" fontId="2" fillId="19" borderId="0" xfId="1" applyNumberFormat="1" applyFill="1"/>
    <xf numFmtId="0" fontId="2" fillId="19" borderId="0" xfId="1" applyFill="1" applyAlignment="1">
      <alignment wrapText="1"/>
    </xf>
    <xf numFmtId="0" fontId="2" fillId="20" borderId="0" xfId="1" applyFill="1"/>
    <xf numFmtId="14" fontId="2" fillId="20" borderId="0" xfId="1" applyNumberFormat="1" applyFill="1"/>
    <xf numFmtId="0" fontId="2" fillId="20" borderId="0" xfId="1" applyFill="1" applyAlignment="1">
      <alignment wrapText="1"/>
    </xf>
    <xf numFmtId="0" fontId="2" fillId="21" borderId="0" xfId="1" applyFill="1"/>
    <xf numFmtId="14" fontId="2" fillId="21" borderId="0" xfId="1" applyNumberFormat="1" applyFill="1"/>
    <xf numFmtId="0" fontId="2" fillId="21" borderId="0" xfId="1" applyFill="1" applyAlignment="1">
      <alignment wrapText="1"/>
    </xf>
    <xf numFmtId="0" fontId="2" fillId="22" borderId="0" xfId="1" applyFill="1"/>
    <xf numFmtId="14" fontId="2" fillId="22" borderId="0" xfId="1" applyNumberFormat="1" applyFill="1"/>
    <xf numFmtId="0" fontId="2" fillId="22" borderId="0" xfId="1" applyFill="1" applyAlignment="1">
      <alignment wrapText="1"/>
    </xf>
    <xf numFmtId="0" fontId="2" fillId="23" borderId="0" xfId="1" applyFill="1"/>
    <xf numFmtId="14" fontId="2" fillId="23" borderId="0" xfId="1" applyNumberFormat="1" applyFill="1"/>
    <xf numFmtId="0" fontId="2" fillId="23" borderId="0" xfId="1" applyFill="1" applyAlignment="1">
      <alignment wrapText="1"/>
    </xf>
    <xf numFmtId="0" fontId="2" fillId="14" borderId="0" xfId="1" applyFill="1"/>
    <xf numFmtId="14" fontId="2" fillId="14" borderId="0" xfId="1" applyNumberFormat="1" applyFill="1"/>
    <xf numFmtId="0" fontId="2" fillId="14" borderId="0" xfId="1" applyFill="1" applyAlignment="1">
      <alignment wrapText="1"/>
    </xf>
    <xf numFmtId="0" fontId="2" fillId="0" borderId="0" xfId="1" applyFont="1" applyAlignment="1">
      <alignment wrapText="1"/>
    </xf>
    <xf numFmtId="0" fontId="3" fillId="0" borderId="0" xfId="6"/>
    <xf numFmtId="0" fontId="3" fillId="6" borderId="0" xfId="6" applyFill="1"/>
    <xf numFmtId="0" fontId="3" fillId="6" borderId="0" xfId="6" applyFill="1" applyAlignment="1">
      <alignment wrapText="1"/>
    </xf>
    <xf numFmtId="49" fontId="4" fillId="0" borderId="2" xfId="3" applyNumberFormat="1" applyFont="1" applyBorder="1" applyAlignment="1">
      <alignment vertical="top"/>
    </xf>
    <xf numFmtId="49" fontId="4" fillId="0" borderId="2" xfId="3" applyNumberFormat="1" applyFont="1" applyBorder="1" applyAlignment="1">
      <alignment vertical="top" wrapText="1"/>
    </xf>
    <xf numFmtId="49" fontId="4" fillId="0" borderId="1" xfId="3" applyNumberFormat="1" applyFont="1" applyBorder="1" applyAlignment="1">
      <alignment vertical="top"/>
    </xf>
    <xf numFmtId="49" fontId="4" fillId="0" borderId="1" xfId="3" applyNumberFormat="1" applyFont="1" applyBorder="1" applyAlignment="1">
      <alignment vertical="top" wrapText="1"/>
    </xf>
    <xf numFmtId="0" fontId="4" fillId="0" borderId="1" xfId="3" applyFont="1" applyBorder="1" applyAlignment="1">
      <alignment vertical="top"/>
    </xf>
    <xf numFmtId="0" fontId="4" fillId="0" borderId="0" xfId="3" applyFont="1" applyAlignment="1">
      <alignment vertical="top" wrapText="1"/>
    </xf>
    <xf numFmtId="0" fontId="5" fillId="0" borderId="0" xfId="8"/>
    <xf numFmtId="0" fontId="5" fillId="0" borderId="0" xfId="8" applyAlignment="1">
      <alignment wrapText="1"/>
    </xf>
    <xf numFmtId="14" fontId="5" fillId="0" borderId="0" xfId="8" applyNumberFormat="1"/>
    <xf numFmtId="0" fontId="5" fillId="2" borderId="0" xfId="8" applyFill="1"/>
    <xf numFmtId="0" fontId="4" fillId="3" borderId="1" xfId="3" applyFont="1" applyFill="1" applyBorder="1" applyAlignment="1">
      <alignment vertical="top"/>
    </xf>
    <xf numFmtId="0" fontId="4" fillId="24" borderId="1" xfId="3" applyFont="1" applyFill="1" applyBorder="1" applyAlignment="1">
      <alignment vertical="top"/>
    </xf>
    <xf numFmtId="0" fontId="0" fillId="6" borderId="0" xfId="4" applyFont="1" applyFill="1" applyAlignment="1">
      <alignment wrapText="1"/>
    </xf>
    <xf numFmtId="0" fontId="3" fillId="0" borderId="0" xfId="6" applyAlignment="1">
      <alignment wrapText="1"/>
    </xf>
    <xf numFmtId="0" fontId="0" fillId="13" borderId="0" xfId="4" applyFont="1" applyFill="1" applyAlignment="1">
      <alignment wrapText="1"/>
    </xf>
    <xf numFmtId="0" fontId="0" fillId="2" borderId="0" xfId="4" applyFont="1" applyFill="1" applyAlignment="1">
      <alignment wrapText="1"/>
    </xf>
    <xf numFmtId="0" fontId="0" fillId="6" borderId="0" xfId="4" applyFont="1" applyFill="1"/>
    <xf numFmtId="0" fontId="3" fillId="2" borderId="0" xfId="6" applyFill="1"/>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3" fillId="0" borderId="0" xfId="6" applyAlignment="1"/>
  </cellXfs>
  <cellStyles count="9">
    <cellStyle name="Normal" xfId="0" builtinId="0"/>
    <cellStyle name="Normal 2" xfId="4" xr:uid="{00000000-0005-0000-0000-000001000000}"/>
    <cellStyle name="Normal 2 2" xfId="6" xr:uid="{00000000-0005-0000-0000-000002000000}"/>
    <cellStyle name="Normal 2 2 2" xfId="7" xr:uid="{00000000-0005-0000-0000-000003000000}"/>
    <cellStyle name="Normal 2 3" xfId="3" xr:uid="{00000000-0005-0000-0000-000004000000}"/>
    <cellStyle name="Normal 3" xfId="5" xr:uid="{00000000-0005-0000-0000-000005000000}"/>
    <cellStyle name="Normal 4" xfId="2" xr:uid="{00000000-0005-0000-0000-000006000000}"/>
    <cellStyle name="Normal 5" xfId="1" xr:uid="{00000000-0005-0000-0000-000007000000}"/>
    <cellStyle name="Normal 6" xfId="8" xr:uid="{00000000-0005-0000-0000-000008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pivotCacheDefinition" Target="pivotCache/pivotCacheDefinition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h Nguyen" refreshedDate="44422.878763541667" createdVersion="6" refreshedVersion="6" minRefreshableVersion="3" recordCount="3564" xr:uid="{00000000-000A-0000-FFFF-FFFF74000000}">
  <cacheSource type="worksheet">
    <worksheetSource ref="A1:I1048576" sheet="HIVGENO_MANUAL_2005_2014 "/>
  </cacheSource>
  <cacheFields count="9">
    <cacheField name="sid" numFmtId="0">
      <sharedItems containsString="0" containsBlank="1" containsNumber="1" containsInteger="1" minValue="73898" maxValue="100200399"/>
    </cacheField>
    <cacheField name="Ordering Provider" numFmtId="0">
      <sharedItems containsNonDate="0" containsString="0" containsBlank="1"/>
    </cacheField>
    <cacheField name="Order Date" numFmtId="0">
      <sharedItems containsNonDate="0" containsDate="1" containsString="0" containsBlank="1" minDate="2004-10-20T00:00:00" maxDate="2014-10-25T00:00:00"/>
    </cacheField>
    <cacheField name="Comment Results" numFmtId="0">
      <sharedItems containsBlank="1" longText="1"/>
    </cacheField>
    <cacheField name="Result Date" numFmtId="0">
      <sharedItems containsNonDate="0" containsDate="1" containsString="0" containsBlank="1" minDate="2004-10-20T00:00:00" maxDate="2014-10-25T00:00:00"/>
    </cacheField>
    <cacheField name="Last Lab Results" numFmtId="0">
      <sharedItems containsNonDate="0" containsString="0" containsBlank="1"/>
    </cacheField>
    <cacheField name="TYPE" numFmtId="0">
      <sharedItems containsBlank="1"/>
    </cacheField>
    <cacheField name="year" numFmtId="0">
      <sharedItems containsString="0" containsBlank="1" containsNumber="1" containsInteger="1" minValue="2004" maxValue="2014" count="12">
        <n v="2010"/>
        <n v="2014"/>
        <n v="2011"/>
        <n v="2009"/>
        <n v="2008"/>
        <n v="2013"/>
        <n v="2012"/>
        <n v="2007"/>
        <n v="2006"/>
        <n v="2005"/>
        <n v="2004"/>
        <m/>
      </sharedItems>
    </cacheField>
    <cacheField name="month" numFmtId="0">
      <sharedItems containsString="0" containsBlank="1" containsNumber="1" containsInteger="1" minValue="1" maxValue="12" count="13">
        <n v="10"/>
        <n v="4"/>
        <n v="6"/>
        <n v="2"/>
        <n v="3"/>
        <n v="9"/>
        <n v="12"/>
        <n v="5"/>
        <n v="1"/>
        <n v="11"/>
        <n v="8"/>
        <n v="7"/>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64">
  <r>
    <n v="73898"/>
    <m/>
    <d v="2010-10-28T00:00:00"/>
    <s v="DRUG RESISTANCE MUTATIONS DETECTED:_x000d_  Reverse Transcriptase Gene:_x000d_  Protease Gene:_x000d_ _x000d_ NOVEL MUTATIONS DETECTED:_x000d_  Reverse Transcriptase Gene: S48T, V60I, K102Q, E122K, D123E,_x000d_  I135V, R211K, L214F, P272A, K281R, L283I, S322T_x000d_  Protease Gene: V3I, I15V, S37N, L63S, L63T, H69Y, I72V, V77I_x000d_ _x000d_ HIV Subtype: B"/>
    <d v="2010-10-28T00:00:00"/>
    <m/>
    <s v="HIV GENOTYPING "/>
    <x v="0"/>
    <x v="0"/>
  </r>
  <r>
    <n v="86263"/>
    <m/>
    <d v="2014-04-14T00:00:00"/>
    <s v="DRUG RESISTANCE MUTATIONS DETECTED: _x000d_Reverse Transcriptase Gene: _x000d_Protease Gene: _x000d_  _x000d_NOVEL MUTATIONS DETECTED: _x000d_Reverse Transcriptase Gene: M16T, K20R, E122K, L214F, V245K, _x000d_V245R, P272A, R277K, T286A, I293V, E297A, D324V _x000d_Protease Gene: V3I, K14R, L19M, I64V, K70R, V77I _x000d_  _x000d_HIV Subtype: B _x000d_"/>
    <d v="2014-04-14T00:00:00"/>
    <m/>
    <s v="HIV GENOTYPING "/>
    <x v="1"/>
    <x v="1"/>
  </r>
  <r>
    <n v="86409"/>
    <m/>
    <d v="2014-06-25T00:00:00"/>
    <s v="DRUG RESISTANCE MUTATIONS DETECTED: _x000d_Reverse Transcriptase Gene: K103N, V118I, K238T _x000d_Protease Gene: _x000d_  _x000d_NOVEL MUTATIONS DETECTED: _x000d_Reverse Transcriptase Gene: E122K, D123E, I142T, T165I, K166R, _x000d_R211E, R211G, R211K, L228R, V245E, P272A, T286A, K311R, I326V _x000d_Protease Gene: V3I, I13V, S37N, L63P, I64L, V77I _x000d_  _x000d_HIV Subtype: B _x000d_"/>
    <d v="2014-06-25T00:00:00"/>
    <m/>
    <s v="HIV GENOTYPING "/>
    <x v="1"/>
    <x v="2"/>
  </r>
  <r>
    <n v="89651"/>
    <m/>
    <d v="2011-02-17T00:00:00"/>
    <s v="DRUG RESISTANCE MUTATIONS DETECTED:_x000d_  Reverse Transcriptase Gene: T69D_x000d_  Protease Gene: A71V_x000d_ _x000d_ NOVEL MUTATIONS DETECTED:_x000d_  Reverse Transcriptase Gene: E122Q, I142T, K173E, D177E, Q207E,_x000d_  R211K, V245M, I293V, G335D_x000d_  Protease Gene: V3I, Q18H, R41K, R57K, I62V, I72E, I72K, I72V,_x000d_  V75I, I93L_x000d_ _x000d_ HIV Subtype: B"/>
    <d v="2011-02-17T00:00:00"/>
    <m/>
    <s v="HIV GENOTYPING "/>
    <x v="2"/>
    <x v="3"/>
  </r>
  <r>
    <n v="91119"/>
    <m/>
    <d v="2009-03-02T00:00:00"/>
    <s v=" DRUG RESISTANCE _x000d_MUTATIONS DETECTED: Reverse Transcriptase Gene: Protease Gene:  NOVEL MUTATIONS DETECTED: Reverse Transcriptase Gene: V35T, I142V, I178M, L214F, P272S, Q334D, G335S Protease Gene: V3I "/>
    <d v="2009-03-02T00:00:00"/>
    <m/>
    <s v="HIV GENOTYPING "/>
    <x v="3"/>
    <x v="4"/>
  </r>
  <r>
    <n v="96402"/>
    <m/>
    <d v="2009-02-19T00:00:00"/>
    <s v="_x000d_DRUG RESISTANCE  MUTATIONS DETECTED: Reverse Transcriptase Gene: V118I, K219Q Protease Gene:  NOVEL MUTATIONS DETECTED: Reverse Transcriptase Gene: S48E, E122K, D123E, I135T, S162A, L210M, R211K, V245E, P272A, R277K, V292I, I293V, E297Q, K311R, I329L, G335D Protease Gene: V3I, R41K, L63P, V77I  _x000d_"/>
    <d v="2009-02-19T00:00:00"/>
    <m/>
    <s v="HIV GENOTYPING "/>
    <x v="3"/>
    <x v="3"/>
  </r>
  <r>
    <n v="96402"/>
    <m/>
    <d v="2010-04-22T00:00:00"/>
    <s v="DRUG RESISTANCE MUTATIONS DETECTED:_x000d_  Reverse Transcriptase Gene: A62V, K65R, D67G, D67N, L100I,_x000d_  K103N, G190A, K219R_x000d_  Protease Gene:_x000d_ _x000d_ NOVEL MUTATIONS DETECTED:_x000d_  Reverse Transcriptase Gene: S48E, K66N, D67S, V75L, E122K,_x000d_  I135T, S162A, L210M, R211K, V245E, P272A, R277K, V292I, I293V,_x000d_  E297Q, K311R, I329L, G335D_x000d_  Protease Gene: V3I, R41K, L63P, V77I_x000d_ _x000d_ HIV Subtype: B"/>
    <d v="2010-04-22T00:00:00"/>
    <m/>
    <s v="HIV GENOTYPING "/>
    <x v="0"/>
    <x v="1"/>
  </r>
  <r>
    <n v="157513"/>
    <m/>
    <d v="2008-09-18T00:00:00"/>
    <s v=" DRUG RESISTANCE _x000d_MUTATIONS DETECTED: Reverse Transcriptase Gene: K103R, V179D Protease Gene: A71V  NOVEL MUTATIONS DETECTED: Reverse Transcriptase Gene: K20R, V60I, E122K, I142V, T165I, Q207E, R211K, V245E, V245K, V245M, E248D, P272A, R277K, I293V, H315F, Q334L, Q334R _x000d_Protease Gene: V3I, E35D, S37N, R41K, L63I, L63P, L63T, I72M, I72T, V77I, I93L "/>
    <d v="2008-09-18T00:00:00"/>
    <m/>
    <s v="HIV GENOTYPING "/>
    <x v="4"/>
    <x v="5"/>
  </r>
  <r>
    <n v="157513"/>
    <m/>
    <d v="2013-06-14T00:00:00"/>
    <s v="DRUG RESISTANCE MUTATIONS DETECTED: _x000d_Reverse Transcriptase Gene: K103R, V179D _x000d_Protease Gene: A71V _x000d_  _x000d_NOVEL MUTATIONS DETECTED: _x000d_Reverse Transcriptase Gene: P4S, K20R, V35T, V60I, E122K, D123E, _x000d_I142V, T165I, T200A, Q207E, R211K, L228H, V245E, E248N, D250E, _x000d_P272A, R277K, L283I, I293V, H315F, Q334C _x000d_Protease Gene: V3I, E35D, S37N, R41K, L63A, L63P, L63T, I72M, _x000d_I72T, V77I, I93L _x000d_  _x000d_HIV Subtype: B _x000d_"/>
    <d v="2013-06-14T00:00:00"/>
    <m/>
    <s v="HIV GENOTYPING "/>
    <x v="5"/>
    <x v="2"/>
  </r>
  <r>
    <n v="166170"/>
    <m/>
    <d v="2009-10-28T00:00:00"/>
    <s v="DRUG RESISTANCE MUTATIONS DETECTED: Reverse Transcriptase Gene: Protease Gene:  NOVEL MUTATIONS DETECTED: Reverse Transcriptase Gene: I142V, A158S, Q174R, D177E, E194D, G196E, Q197P, T200A, Q207E, L214F, E248N, R277K, I293V, E297R, V314I, G333E, _x000d_Q334H Protease Gene: V3I, I13V, S37N, R41K, I62V, L63P, I64V  HIV Subtype: B"/>
    <d v="2009-10-28T00:00:00"/>
    <m/>
    <s v="HIV GENOTYPING "/>
    <x v="3"/>
    <x v="0"/>
  </r>
  <r>
    <n v="175541"/>
    <m/>
    <d v="2012-04-25T00:00:00"/>
    <s v=" DRUG RESISTANCE MUTATIONS DETECTED:_x000d_  Reverse Transcriptase Gene: V118I_x000d_  Protease Gene:_x000d_ _x000d_ NOVEL MUTATIONS DETECTED:_x000d_  Reverse Transcriptase Gene: E6K, M16L, K20R, V35I, T39A, V106I,_x000d_  T165I, L210M, R211K, E224D, D250E, K281R, E297A, S322T, Q334E_x000d_  Protease Gene: V3I, G16E, E35D, S37N, I62V, L63A, L63S, V77I_x000d_ _x000d_ HIV Subtype: B_x000d_ "/>
    <d v="2012-04-25T00:00:00"/>
    <m/>
    <s v="HIV GENOTYPING "/>
    <x v="6"/>
    <x v="1"/>
  </r>
  <r>
    <n v="187732"/>
    <m/>
    <d v="2013-12-20T00:00:00"/>
    <s v="DRUG RESISTANCE MUTATIONS DETECTED: Reverse Transcriptase Gene: T69N, M184V Protease Gene: G73S   NOVEL MUTATIONS DETECTED: Reverse Transcriptase Gene: P4S, K32Q, V35I, V35L, R83K, E122K, I135K, S162Y, E169D, D177E, I178L, I178M, T200A, R211G, L214F, L228F, D237N, R277K, D324E, Q334Y Protease Gene: V3I, Q18H, S37N, R57K, L63P, I72V, V77I, I93L   HIV Subtype: B "/>
    <d v="2013-12-20T00:00:00"/>
    <m/>
    <s v="HIV GENOTYPING "/>
    <x v="5"/>
    <x v="6"/>
  </r>
  <r>
    <n v="187732"/>
    <m/>
    <d v="2014-04-02T00:00:00"/>
    <s v="DRUG RESISTANCE MUTATIONS DETECTED: _x000d_Reverse Transcriptase Gene: M184V _x000d_Protease Gene: G73S _x000d_  _x000d_NOVEL MUTATIONS DETECTED: _x000d_Reverse Transcriptase Gene: P4S, K32Q, V35I, V35L, R83K, E122K, _x000d_I135K, S162Y, E169D, D177E, I178M, T200A, L214F, R277K, D324E, _x000d_Q334Y _x000d_Protease Gene: V3I, Q18H, S37N, R57K, L63P, I72V, V77I, I93L _x000d_  _x000d_HIV Subtype: B"/>
    <d v="2014-04-02T00:00:00"/>
    <m/>
    <s v="HIV GENOTYPING "/>
    <x v="1"/>
    <x v="1"/>
  </r>
  <r>
    <n v="198016"/>
    <m/>
    <d v="2008-05-05T00:00:00"/>
    <s v="_x000d_DRUG RESISTANCE MUTATIONS DETECTED: Reverse Transcriptase Gene: Protease Gene: I13V_x000d_   NOVEL MUTATIONS DETECTED: Reverse Transcriptase Gene: K11Q, V35M, T39A, R83K, E122K, D123E, D123K, D123N, D177E, I195L, R211K, L214F, P272A, P272S, R277K, V292I, I293V, E297K, K311R Protease Gene: V3I, T12A, K14R, I15V, S37N, R57K, L63P_x000d_"/>
    <d v="2008-05-05T00:00:00"/>
    <m/>
    <s v="HIV GENOTYPING "/>
    <x v="4"/>
    <x v="7"/>
  </r>
  <r>
    <n v="201570"/>
    <m/>
    <d v="2014-01-10T00:00:00"/>
    <s v="DRUG RESISTANCE MUTATIONS DETECTED:_x000d_Reverse Transcriptase Gene:_x000d_Protease Gene:_x000d_ _x000d_NOVEL MUTATIONS DETECTED:_x000d_Reverse Transcriptase Gene: E6D, K11R, E122A, E122I, E122T,_x000d_E122V, K173Q, T200A, T200E, Q207L, R211K, I244V, R277K, K281R,_x000d_T286P, E297K, E297R, Q334D, G335N_x000d_Protease Gene: V3I, T12K, L19V, S37N, R41K, I64V, H69Y_x000d_ _x000d_HIV Subtype: B "/>
    <d v="2014-01-10T00:00:00"/>
    <m/>
    <s v="HIV GENOTYPING "/>
    <x v="1"/>
    <x v="8"/>
  </r>
  <r>
    <n v="244873"/>
    <m/>
    <d v="2010-04-20T00:00:00"/>
    <s v="DRUG RESISTANCE MUTATIONS DETECTED:_x000d_  Reverse Transcriptase Gene:_x000d_  Protease Gene:_x000d_ _x000d_ NOVEL MUTATIONS DETECTED:_x000d_  Reverse Transcriptase Gene: R83K, E122K, T165I, L214F, V245E,_x000d_  P272A, R277K, K281R, T286A, V317A_x000d_  Protease Gene: V3I, R41K, K45R, I62V, L63P, K70R_x000d_ _x000d_"/>
    <d v="2010-04-20T00:00:00"/>
    <m/>
    <s v="HIV GENOTYPING "/>
    <x v="0"/>
    <x v="1"/>
  </r>
  <r>
    <n v="248013"/>
    <m/>
    <d v="2010-11-01T00:00:00"/>
    <s v="_x000d_DRUG RESISTANCE MUTATIONS DETECTED_x000d_ Reverse Transcriptase Gene: M184I, M184V_x000d_ Protease Gene:_x000d__x000d_ NOVEL MUTATIONS DETECTED:_x000d_ Reverse Transcriptase Gene: V60I, K102Q, E122K, D123E, I135V,_x000d_ D177E, V179I, T200A, L214F, P243S, I244V, V245A, V245E, V245K,_x000d_ V245M, V245T, D250E, P272A, R277K, I293V_x000d_ Protease Gene: V3I, I13V, S37N, L63A, V77I_x000d_ HIV Subtype: B_x000d_"/>
    <d v="2010-11-01T00:00:00"/>
    <m/>
    <s v="HIV GENOTYPING "/>
    <x v="0"/>
    <x v="9"/>
  </r>
  <r>
    <n v="251373"/>
    <m/>
    <d v="2010-09-11T00:00:00"/>
    <s v="_x000d_ DRUG RESISTANCE MUTATIONS DETECTED:_x000d_  Reverse Transcriptase Gene:_x000d_  Protease Gene: L10V, A71T_x000d_ _x000d_ NOVEL MUTATIONS DETECTED:_x000d_  Reverse Transcriptase Gene: V60I, D123N, I142V, S162C, I178L,_x000d_  I178M, T200A, T200E, L214F, R277K, T286A, Q334Y_x000d_  Protease Gene: V3I, T12A, S37N, R41K, K45R, I62V, L63T, I72T,_x000d_  V77I_x000d_ _x000d_ HIV Subtype: B_x000d_ "/>
    <d v="2010-09-11T00:00:00"/>
    <m/>
    <s v="HIV GENOTYPING "/>
    <x v="0"/>
    <x v="5"/>
  </r>
  <r>
    <n v="258139"/>
    <m/>
    <d v="2009-09-11T00:00:00"/>
    <s v="_x000d_DRUG RESISTANCE MUTATIONS DETECTED: Reverse Transcriptase Gene: Protease Gene:  NOVEL MUTATIONS DETECTED: Reverse Transcriptase Gene: V35T, T39K, K43E, K49R, I50V, V60I, R83K, E122P, D123E, P176S, T200A, T200E, R211K, L214F, V245K, D250E, R277K, I293V Protease Gene: V3I, I15V, M36I, S37N, I62V, L63P, I93L  HIV Subtype: B_x000d_"/>
    <d v="2009-09-11T00:00:00"/>
    <m/>
    <s v="HIV GENOTYPING "/>
    <x v="3"/>
    <x v="5"/>
  </r>
  <r>
    <n v="276400"/>
    <m/>
    <d v="2013-09-24T00:00:00"/>
    <s v="DRUG RESISTANCE MUTATIONS DETECTED: _x000d_Reverse Transcriptase Gene: _x000d_Protease Gene: _x000d_  _x000d_NOVEL MUTATIONS DETECTED: _x000d_Reverse Transcriptase Gene: K20R, I31V, V35I, E122K, D123E, _x000d_S162A, E169D, I178L, L214F, V241I, V245E, E248D, L283I, R284K, _x000d_I293V, Q334N _x000d_Protease Gene: V3I, K14R, S37N, L63P, H69Q, V77I _x000d_  _x000d_HIV Subtype: B"/>
    <d v="2013-09-24T00:00:00"/>
    <m/>
    <s v="HIV GENOTYPING "/>
    <x v="5"/>
    <x v="5"/>
  </r>
  <r>
    <n v="286144"/>
    <m/>
    <d v="2012-09-12T00:00:00"/>
    <s v=" DRUG RESISTANCE MUTATIONS DETECTED:_x000d_  Reverse Transcriptase Gene:_x000d_  Protease Gene:_x000d_ _x000d_ NOVEL MUTATIONS DETECTED:_x000d_  Reverse Transcriptase Gene: K49R, K102Q, I135V, I142V, A158S,_x000d_  E169D, D177E, R211S, L214F, P272A, R277K, Q278H, T286A, I293V,_x000d_  V317A_x000d_  Protease Gene: V3I, S37N, I64V_x000d_ _x000d_ HIV Subtype: B_x000d_ "/>
    <d v="2012-09-12T00:00:00"/>
    <m/>
    <s v="HIV GENOTYPING "/>
    <x v="6"/>
    <x v="5"/>
  </r>
  <r>
    <n v="286479"/>
    <m/>
    <d v="2010-12-29T00:00:00"/>
    <s v="_x000d_DRUG RESISTANCE MUTATIONS DETECTED:_x000d_ Reverse Transcriptase Gene: K103N, V108I, M184V, P225H_x000d_ Protease Gene:_x000d__x000d_ NOVEL MUTATIONS DETECTED:_x000d_ Reverse Transcriptase Gene: V35I, R83K, E122K, D123E, I135T,_x000d_ I142V, K166R, D177E, R211K, L214F, P272S, I274V, K281R, A288S,_x000d_ E297K_x000d_ Protease Gene: V3I, T12E, K14R, E35D, S37N, R41K, D60E, L63P,_x000d_ I64V, V77I_x000d_ HIV Subtype: B_x000d_"/>
    <d v="2010-12-29T00:00:00"/>
    <m/>
    <s v="HIV GENOTYPING "/>
    <x v="0"/>
    <x v="6"/>
  </r>
  <r>
    <n v="294789"/>
    <m/>
    <d v="2013-01-10T00:00:00"/>
    <s v="DRUG RESISTANCE MUTATIONS DETECTED:_x000d_  Reverse Transcriptase Gene:_x000d_  Protease Gene:_x000d_ _x000d_ NOVEL MUTATIONS DETECTED:_x000d_  Reverse Transcriptase Gene: K20R, V35I, V35L, V35S, V35T, T39A,_x000d_  S48T, D123N, Q174E, Q174G, Q174K, Q174R, T200A, R211K, V245K,_x000d_  D250E, V276I, R277K, L283I, I293V, E297R, L301M, S322A, I329L,_x000d_  G335D_x000d_  Protease Gene: V3I, I15V, E35D, M36I, S37N, R57K, I62V, L63P,_x000d_  L63T, I64V, E65D, I72T_x000d_ _x000d_ HIV Subtype: B"/>
    <d v="2013-01-10T00:00:00"/>
    <m/>
    <s v="HIV GENOTYPING "/>
    <x v="5"/>
    <x v="8"/>
  </r>
  <r>
    <n v="299006"/>
    <m/>
    <d v="2012-04-10T00:00:00"/>
    <s v="DRUG RESISTANCE MUTATIONS DETECTED:_x000d_  Reverse Transcriptase Gene: V118I_x000d_  Protease Gene:_x000d_ _x000d_ NOVEL MUTATIONS DETECTED:_x000d_  Reverse Transcriptase Gene: F87L, K173Q, L205F, E248N, D250E,_x000d_  R277K, K281R, T286A, E297K, E297R, A304E, Q334D, G335D_x000d_  Protease Gene: V3I, T12K, T12N, M36I, S37N, R41K, I62V, L63P_x000d_ _x000d_ HIV Subtype: B_x000d_ _x000d_"/>
    <d v="2012-04-10T00:00:00"/>
    <m/>
    <s v="HIV GENOTYPING "/>
    <x v="6"/>
    <x v="1"/>
  </r>
  <r>
    <n v="361899"/>
    <m/>
    <d v="2009-02-20T00:00:00"/>
    <s v="DRUG RESISTANCE _x000d_MUTATIONS DETECTED: Reverse Transcriptase Gene: T69N Protease Gene:  NOVEL MUTATIONS DETECTED: Reverse Transcriptase Gene: I31V, V35I, A98S, E122K, K173N, V245M, P272A, L283I, R284K, I293V, P294T, E297K, A304E, Q334L Protease Gene: V3I, S37T, R41K, V77I"/>
    <d v="2009-02-20T00:00:00"/>
    <m/>
    <s v="HIV GENOTYPING "/>
    <x v="3"/>
    <x v="3"/>
  </r>
  <r>
    <n v="361899"/>
    <m/>
    <d v="2011-05-02T00:00:00"/>
    <s v="DRUG RESISTANCE MUTATIONS DETECTED:_x000d_  Reverse Transcriptase Gene: T69N, K103N_x000d_  Protease Gene:_x000d_ _x000d_ NOVEL MUTATIONS DETECTED:_x000d_  Reverse Transcriptase Gene: I31V, V35I, A98S, E122K, K173N,_x000d_  V245M, P272A, L283I, R284K, I293V, P294T, E297K, A304E, Q334E_x000d_  Protease Gene: V3I, S37T, R41K, V77I_x000d_ _x000d_ HIV Subtype: B_x000d_ "/>
    <d v="2011-05-02T00:00:00"/>
    <m/>
    <s v="HIV GENOTYPING "/>
    <x v="2"/>
    <x v="7"/>
  </r>
  <r>
    <n v="376800"/>
    <m/>
    <d v="2010-12-17T00:00:00"/>
    <s v="DRUG RESISTANCE MUTATIONS DETECTED:_x000d_  Reverse Transcriptase Gene:_x000d_  Protease Gene:_x000d_ _x000d_ NOVEL MUTATIONS DETECTED:_x000d_  Reverse Transcriptase Gene: E122K, K166R, N175H, I178M, T200A,_x000d_  R211K, R211Q, L214F, E248N, Q278N, T286A, I326V, Q334L, G335N_x000d_  Protease Gene: V3I, I15V, L19I, L19V, E35D, S37A, S37G, S37P,_x000d_  S37R_x000d_ _x000d_ HIV Subtype: B_x000d_ "/>
    <d v="2010-12-17T00:00:00"/>
    <m/>
    <s v="HIV GENOTYPING "/>
    <x v="0"/>
    <x v="6"/>
  </r>
  <r>
    <n v="379264"/>
    <m/>
    <d v="2007-05-16T00:00:00"/>
    <s v="DRUG RESISTANCE MUTATIONS DETECTED: Reverse Transcriptase Gene: NONE _x000d_Protease Gene: L63P  NOVEL MUTATIONS DETECTED: Reverse Transcriptase Gene: K20R, D123E, I135V, V179I, G196E, T200A, L214F, P272A, V276I, R277K, L283I, V292I, I293V Protease Gene: V3I, I13V, S37N, R41K, D60E  "/>
    <d v="2007-05-16T00:00:00"/>
    <m/>
    <s v="HIV GENOTYPING "/>
    <x v="7"/>
    <x v="7"/>
  </r>
  <r>
    <n v="379264"/>
    <m/>
    <d v="2009-02-06T00:00:00"/>
    <s v="DRUG RESISTANCE MUTATIONS DETECTED: Reverse _x000d_Transcriptase Gene: D67G, M184V Protease Gene: A71I, A71T, A71V  NOVEL MUTATIONS DETECTED: Reverse Transcriptase Gene: P14S, K20R, D123E, I135V, V179I, G196E, L214F, P272A, R277K, L283I, V292I, I293V Protease Gene: V3I, I13V, K20R, S37N, P39S, R41K, _x000d_D60E, L63P "/>
    <d v="2009-02-06T00:00:00"/>
    <m/>
    <s v="HIV GENOTYPING "/>
    <x v="3"/>
    <x v="3"/>
  </r>
  <r>
    <n v="389615"/>
    <m/>
    <d v="2012-01-10T00:00:00"/>
    <s v=" DRUG RESISTANCE MUTATIONS DETECTED:_x000d_  Reverse Transcriptase Gene:_x000d_  Protease Gene:_x000d_ _x000d_ NOVEL MUTATIONS DETECTED:_x000d_  Reverse Transcriptase Gene: E6A, E6D, K11Q, E122P, E122Q, D177E,_x000d_  I178M, V179I, R211K, L214F, P272A, R277K, I293V, D324E_x000d_  Protease Gene: V3I, I13V, I15V, L19I, M36I, S37N, R41K, K45R,_x000d_  D60E, Q61E, I64V, I72V_x000d_ _x000d_ HIV Subtype: B_x000d_ _x000d_"/>
    <d v="2012-01-10T00:00:00"/>
    <m/>
    <s v="HIV GENOTYPING "/>
    <x v="6"/>
    <x v="8"/>
  </r>
  <r>
    <n v="395274"/>
    <m/>
    <d v="2012-12-28T00:00:00"/>
    <s v=" DRUG RESISTANCE MUTATIONS DETECTED:_x000d_  Reverse Transcriptase Gene:_x000d_  Protease Gene:_x000d_ _x000d_ NOVEL MUTATIONS DETECTED:_x000d_  Reverse Transcriptase Gene: E122K, A158S, L214F, V245M, V245T,_x000d_  D250E, P272A, R277K, A288S, I293V_x000d_  Protease Gene: V3I, I13V, K20R, M36I, S37N, I62V, L63C, I64V_x000d_ _x000d_ HIV Subtype: B_x000d_ "/>
    <d v="2012-12-28T00:00:00"/>
    <m/>
    <s v="HIV GENOTYPING "/>
    <x v="6"/>
    <x v="6"/>
  </r>
  <r>
    <n v="395274"/>
    <m/>
    <d v="2014-03-06T00:00:00"/>
    <s v="DRUG RESISTANCE MUTATIONS DETECTED: _x000d_Reverse Transcriptase Gene: _x000d_Protease Gene: _x000d_  _x000d_NOVEL MUTATIONS DETECTED: _x000d_Reverse Transcriptase Gene: E122K, A158S, T165I, L214F, V245I, _x000d_V245M, D250E, P272A, R277K, I293V, S322A _x000d_Protease Gene: V3I, I13V, K20R, M36I, S37N, I62V, L63C, I64V _x000d_  _x000d_HIV Subtype: B _x000d_"/>
    <d v="2014-03-06T00:00:00"/>
    <m/>
    <s v="HIV GENOTYPING "/>
    <x v="1"/>
    <x v="4"/>
  </r>
  <r>
    <n v="395274"/>
    <m/>
    <d v="2014-03-07T00:00:00"/>
    <s v="  _x000d_DRUG RESISTANCE MUTATIONS DETECTED: _x000d_Reverse Transcriptase Gene: _x000d_Protease Gene: _x000d_  _x000d_NOVEL MUTATIONS DETECTED: _x000d_Reverse Transcriptase Gene: E122K, A158S, T165I, L214F, V245I, _x000d_V245M, D250E, P272A, R277K, I293V, S322A _x000d_Protease Gene: V3I, I13V, K20R, M36I, S37N, I62V, L63C, I64V _x000d_  _x000d_HIV Subtype: B _x000d_"/>
    <d v="2014-03-07T00:00:00"/>
    <m/>
    <s v="HIV GENOTYPING "/>
    <x v="1"/>
    <x v="4"/>
  </r>
  <r>
    <n v="421742"/>
    <m/>
    <d v="2007-09-06T00:00:00"/>
    <s v=" DRUG RESISTANCE MUTATIONS DETECTED: Reverse Transcriptase Gene: Protease Gene:  _x000d_ NOVEL MUTATIONS DETECTED: Reverse Transcriptase Gene: D123E, I135T, S162N, F171Y, K173Q, V245M, E248D, E248K, E248N, R277K, Q278H, K281R, T286A, E297R, Q334N, G335D Protease Gene: V3I, T12K, T12N, L19I, S37N, L63P  "/>
    <d v="2007-09-06T00:00:00"/>
    <m/>
    <s v="HIV GENOTYPING "/>
    <x v="7"/>
    <x v="5"/>
  </r>
  <r>
    <n v="421742"/>
    <m/>
    <d v="2008-01-24T00:00:00"/>
    <s v="_x000d_ DRUG RESISTANCE MUTATIONS DETECTED: Reverse Transcriptase Gene: K103N Protease Gene:  NOVEL MUTATIONS DETECTED: Reverse _x000d__x000d__x000d__x000d_ _x000d__x000d__x000d_Transcriptase Gene: V35I, V35M, D123E, I135T, S162N, K173Q, V245M, E248D, E248N, R277K, K281R, T286A, E297R, Q334N, G335D Protease Gene: V3I, T12K, T12N, L19I, S37N _x000d_"/>
    <d v="2008-01-24T00:00:00"/>
    <m/>
    <s v="HIV GENOTYPING "/>
    <x v="4"/>
    <x v="8"/>
  </r>
  <r>
    <n v="421742"/>
    <m/>
    <d v="2009-01-06T00:00:00"/>
    <s v=" DRUG RESISTANCE MUTATIONS DETECTED: Reverse Transcriptase Gene: K103N, M184V Protease Gene:  NOVEL _x000d_MUTATIONS DETECTED: Reverse Transcriptase Gene: K20R, D123E, I135T, S162N, K173Q, E248D, E248N, R277K, K281R, T286A, E297R, D324E, Q334N, G335D Protease Gene: V3I, T12K, T12N, L19I, S37N, L63P "/>
    <d v="2009-01-06T00:00:00"/>
    <m/>
    <s v="HIV GENOTYPING "/>
    <x v="3"/>
    <x v="8"/>
  </r>
  <r>
    <n v="421742"/>
    <m/>
    <d v="2010-09-21T00:00:00"/>
    <s v=" DRUG RESISTANCE MUTATIONS DETECTED:_x000d_  Reverse Transcriptase Gene: K103N_x000d_  Protease Gene:_x000d_ _x000d_ NOVEL MUTATIONS DETECTED:_x000d_  Reverse Transcriptase Gene: K20R, D123E, I135T, S162N, K173Q,_x000d_  V245I, V245M, E248D, E248K, E248N, R277K, Q278H, K281R, T286A,_x000d_  E297R, Q334N, G335D_x000d_  Protease Gene: V3I, T12K, T12N, L19I, S37N, L63P_x000d_ _x000d_ HIV Subtype: B"/>
    <d v="2010-09-21T00:00:00"/>
    <m/>
    <s v="HIV GENOTYPING "/>
    <x v="0"/>
    <x v="5"/>
  </r>
  <r>
    <n v="421742"/>
    <m/>
    <d v="2010-10-26T00:00:00"/>
    <s v=" DRUG RESISTANCE MUTATIONS DETECTED:_x000d_  Reverse Transcriptase Gene: K103N_x000d_  Protease Gene:_x000d_ _x000d_ NOVEL MUTATIONS DETECTED:_x000d_  Reverse Transcriptase Gene: K20R, D123E, I135T, S162N, K173Q,_x000d_  V245M, E248D, E248K, E248N, R277K, Q278H, K281R, T286A, E297R,_x000d_  Q334N, G335D_x000d_  Protease Gene: V3I, T12K, T12N, L19I, S37N, L63P_x000d_ _x000d_ HIV Subtype: B"/>
    <d v="2010-10-26T00:00:00"/>
    <m/>
    <s v="HIV GENOTYPING "/>
    <x v="0"/>
    <x v="0"/>
  </r>
  <r>
    <n v="430615"/>
    <m/>
    <d v="2013-11-14T00:00:00"/>
    <s v="  _x000d_DRUG RESISTANCE MUTATIONS DETECTED: _x000d_Reverse Transcriptase Gene: _x000d_Protease Gene: _x000d_  _x000d_NOVEL MUTATIONS DETECTED: _x000d_Reverse Transcriptase Gene: V35M, R83K, K102Q, E122K, K173E, _x000d_L214F, V245E, E248D, E248K, E248N, D250E, R277K, K281R, T286A, _x000d_I293V, E297K, G333E, Q334H _x000d_Protease Gene: V3I, S37A, S37D, S37N, S37T, D60E, I62V, L63A, _x000d_L63F, L63P, L63S, L63V, I64V, H69Y _x000d_  _x000d_HIV Subtype: B _x000d_"/>
    <d v="2013-11-14T00:00:00"/>
    <m/>
    <s v="HIV GENOTYPING "/>
    <x v="5"/>
    <x v="9"/>
  </r>
  <r>
    <n v="431240"/>
    <m/>
    <d v="2011-08-26T00:00:00"/>
    <s v=" DRUG RESISTANCE MUTATIONS DETECTED:_x000d_  Reverse Transcriptase Gene:_x000d_  Protease Gene: L10I_x000d_ _x000d_ NOVEL MUTATIONS DETECTED:_x000d_  Reverse Transcriptase Gene: V35I, V35M, T39A, T69S, R83K, E122K,_x000d_  T200I, R211K, L214F, V245I, V245K, V245M, R277K, L283I, I293V,_x000d_  G333E, Q334H_x000d_  Protease Gene: V3I, M36I, S37N, R41K, I62V, L63S, I64M, I93L_x000d_ _x000d_ HIV Subtype: B"/>
    <d v="2011-08-26T00:00:00"/>
    <m/>
    <s v="HIV GENOTYPING "/>
    <x v="2"/>
    <x v="10"/>
  </r>
  <r>
    <n v="431240"/>
    <m/>
    <d v="2011-08-27T00:00:00"/>
    <s v="DRUG RESISTANCE MUTATIONS DETECTED:_x000d_  Reverse Transcriptase Gene:_x000d_  Protease Gene: L10I_x000d_ _x000d_ NOVEL MUTATIONS DETECTED:_x000d_  Reverse Transcriptase Gene: V35I, V35M, T39A, T69S, R83K, E122K,_x000d_  T200I, R211K, L214F, V245I, V245K, V245M, R277K, L283I, I293V,_x000d_  G333E, Q334H_x000d_  Protease Gene: V3I, M36I, S37N, R41K, I62V, L63S, I64M, I93L_x000d_ _x000d_ HIV Subtype: B_x000d_ "/>
    <d v="2011-08-27T00:00:00"/>
    <m/>
    <s v="HIV GENOTYPING "/>
    <x v="2"/>
    <x v="10"/>
  </r>
  <r>
    <n v="434492"/>
    <m/>
    <d v="2012-09-19T00:00:00"/>
    <s v=" DRUG RESISTANCE MUTATIONS DETECTED:_x000d_  Reverse Transcriptase Gene:_x000d_  Protease Gene:_x000d_ _x000d_ NOVEL MUTATIONS DETECTED:_x000d_  Reverse Transcriptase Gene: E122K, R211K, L214F, V245E, E248Q,_x000d_  P272A, R277K, Q334E_x000d_  Protease Gene: V3I, K14S, L19K, S37E, L63A, I64V_x000d_ _x000d_ HIV Subtype: B_x000d_ "/>
    <d v="2012-09-19T00:00:00"/>
    <m/>
    <s v="HIV GENOTYPING "/>
    <x v="6"/>
    <x v="5"/>
  </r>
  <r>
    <n v="440870"/>
    <m/>
    <d v="2011-02-23T00:00:00"/>
    <s v="DRUG RESISTANCE MUTATIONS DETECTED:_x000d_  Reverse Transcriptase Gene: D67G, M184V_x000d_  Protease Gene: L10F, M46I, I54V, A71V, V82A_x000d_ _x000d_ NOVEL MUTATIONS DETECTED:_x000d_  Reverse Transcriptase Gene: K102Q, E122K, I135V, S162C, V179I,_x000d_  L214F, E248Q, P272A, A288S, E297K, K311R, S322T, G333E_x000d_  Protease Gene: V3I, E35D, M36I, R41K, I62V, L63P, I72V, I93L_x000d_ _x000d_ HIV Subtype: B"/>
    <d v="2011-02-23T00:00:00"/>
    <m/>
    <s v="HIV GENOTYPING "/>
    <x v="2"/>
    <x v="3"/>
  </r>
  <r>
    <n v="452323"/>
    <m/>
    <d v="2013-07-29T00:00:00"/>
    <s v="DRUG RESISTANCE MUTATIONS DETECTED: _x000d_Reverse Transcriptase Gene: _x000d_Protease Gene: _x000d_  _x000d_NOVEL MUTATIONS DETECTED: _x000d_Reverse Transcriptase Gene: K49R, D121H, D121Y, E122K, A158S, _x000d_K166R, D177E, D177G, I178M, I178V, T200A, R211K, L214F, T286A, _x000d_E297K _x000d_Protease Gene: V3I, I13V, I15V, K20R, R41K, L63Q, I64V _x000d_  _x000d_HIV Subtype: B _x000d_"/>
    <d v="2013-07-29T00:00:00"/>
    <m/>
    <s v="HIV GENOTYPING "/>
    <x v="5"/>
    <x v="11"/>
  </r>
  <r>
    <n v="467261"/>
    <m/>
    <d v="2010-07-20T00:00:00"/>
    <s v=" DRUG RESISTANCE MUTATIONS DETECTED:_x000d_  Reverse Transcriptase Gene: M184V_x000d_  Protease Gene:_x000d_ _x000d_ NOVEL MUTATIONS DETECTED:_x000d_  Reverse Transcriptase Gene: D123N, I135T, I142V, T200I, R211K,_x000d_  L214F, P243T, I244V, V245K, P272S, R277K, I293V, E297A, Q334N_x000d_  Protease Gene: V3I, T12K, I13V, L19I, M36I, S37N, R41K, I64V,_x000d_  E65D_x000d_ _x000d_ HIV Subtype: B"/>
    <d v="2010-07-20T00:00:00"/>
    <m/>
    <s v="HIV GENOTYPING "/>
    <x v="0"/>
    <x v="11"/>
  </r>
  <r>
    <n v="473579"/>
    <m/>
    <d v="2010-03-16T00:00:00"/>
    <s v=" DRUG RESISTANCE MUTATIONS DETECTED:_x000d_  Reverse Transcriptase Gene:_x000d_  Protease Gene:_x000d_ _x000d_ NOVEL MUTATIONS DETECTED:_x000d_  Reverse Transcriptase Gene: R83K, S162Y, K173Q, T200A, Q207E,_x000d_  L214F, P272A, R277K, A288T, I293V, E297Q, D324E, G333E, Q334R_x000d_  Protease Gene: V3I, S37N, R41K, I72V, V77I_x000d_ _x000d_ HIV Subtype: B"/>
    <d v="2010-03-16T00:00:00"/>
    <m/>
    <s v="HIV GENOTYPING "/>
    <x v="0"/>
    <x v="4"/>
  </r>
  <r>
    <n v="479177"/>
    <m/>
    <d v="2008-05-29T00:00:00"/>
    <s v="_x000d_ DRUG RESISTANCE MUTATIONS DETECTED: Reverse Transcriptase Gene: T69S Protease Gene:_x000d_ _x000d__x000d__x000d_ _x000d__x000d__x000d_ I13V, M36I, V77I  NOVEL MUTATIONS DETECTED: Reverse Transcriptase Gene: K49R, R83K, K104R, E122K, A158S, T200I, T200V, R211K, L214F, I244V, E248D, D250E, P272A, R277K, T286A, Q334H Protease Gene: V3I, L19I, S37N, R41K, D60E, L63P, I72V, I93L  _x000d_"/>
    <d v="2008-05-29T00:00:00"/>
    <m/>
    <s v="HIV GENOTYPING "/>
    <x v="4"/>
    <x v="7"/>
  </r>
  <r>
    <n v="479177"/>
    <m/>
    <d v="2013-10-18T00:00:00"/>
    <s v="_x000d__x000d_DRUG RESISTANCE MUTATIONS DETECTED:_x000d_ _x000d__x000d__x000d_ _x000d__x000d__x000d_Reverse Transcriptase Gene:_x000d_ _x000d__x000d__x000d_ _x000d__x000d__x000d_Protease Gene:_x000d_ _x000d__x000d__x000d_ _x000d__x000d__x000d_ _x000d_ _x000d__x000d__x000d_ _x000d__x000d__x000d_NOVEL MUTATIONS DETECTED:_x000d_ _x000d__x000d__x000d_ _x000d__x000d__x000d_Reverse Transcriptase Gene: V35I, K49R, T69S, R83K, E122K,_x000d_ _x000d__x000d__x000d_ _x000d__x000d__x000d_A158S, T200I, L214F, V245M, E248N, P272A, R277K, T286A, Q334H_x000d_ _x000d__x000d__x000d_ _x000d__x000d__x000d_Protease Gene: _x000d__x000d__x000d__x000d_ _x000d__x000d__x000d_V3I, I13V, Q18K, L19I, M36I, S37N, R41K, D60E,_x000d_ _x000d__x000d__x000d_ _x000d__x000d__x000d_L63P, V77I, I93L_x000d_ _x000d__x000d__x000d_ _x000d__x000d__x000d_ _x000d_ _x000d__x000d__x000d_ _x000d__x000d__x000d_HIV Subtype: B_x000d__x000d_"/>
    <d v="2013-10-18T00:00:00"/>
    <m/>
    <s v="HIV GENOTYPING "/>
    <x v="5"/>
    <x v="0"/>
  </r>
  <r>
    <n v="482500"/>
    <m/>
    <d v="2012-04-13T00:00:00"/>
    <s v="DRUG RESISTANCE MUTATIONS DETECTED:_x000d_  Reverse Transcriptase Gene:_x000d_  Protease Gene: A71V_x000d_ _x000d_ NOVEL MUTATIONS DETECTED:_x000d_  Reverse Transcriptase Gene: K49R, I50V, E122K, T139A, I142M,_x000d_  I142T, S162C, T200I, L214F, V245E, P272A, T286A, I293V, E297K,_x000d_  E300D_x000d_  Protease Gene: V3I, S37N, R57K, L63S, I72T, I93L_x000d_ _x000d_ HIV Subtype: B_x000d_ _x000d_"/>
    <d v="2012-04-13T00:00:00"/>
    <m/>
    <s v="HIV GENOTYPING "/>
    <x v="6"/>
    <x v="1"/>
  </r>
  <r>
    <n v="498452"/>
    <m/>
    <d v="2012-03-07T00:00:00"/>
    <s v=" DRUG RESISTANCE MUTATIONS DETECTED:_x000d_  Reverse Transcriptase Gene:_x000d_  Protease Gene:_x000d_ _x000d_ NOVEL MUTATIONS DETECTED:_x000d_  Reverse Transcriptase Gene: E122K, I135T, L214F, V245E, P272A,_x000d_  T286A, A288S, V292I, I293V_x000d_  Protease Gene: V3I, I13V, M36I, S37N, I62V, L63A, L63P, L63V,_x000d_  I64V_x000d_ _x000d_ HIV Subtype: B_x000d_ _x000d_"/>
    <d v="2012-03-07T00:00:00"/>
    <m/>
    <s v="HIV GENOTYPING "/>
    <x v="6"/>
    <x v="4"/>
  </r>
  <r>
    <n v="503447"/>
    <m/>
    <d v="2013-05-03T00:00:00"/>
    <s v="DRUG RESISTANCE MUTATIONS DETECTED:_x000d_  Reverse Transcriptase Gene:_x000d_  Protease Gene:_x000d_ _x000d_ NOVEL MUTATIONS DETECTED:_x000d_  Reverse Transcriptase Gene: K20R, V21I, V90I, E122K, V179I,_x000d_  L214F, P272A, R277K, I293V, K311R_x000d_  Protease Gene: V3I, M36I, M36L, R57K, I62V, L63A, L63P, L63S,_x000d_  I64M, I72M, I72V, V77I_x000d_ _x000d_ HIV Subtype: B_x000d_ "/>
    <d v="2013-05-03T00:00:00"/>
    <m/>
    <s v="HIV GENOTYPING "/>
    <x v="5"/>
    <x v="7"/>
  </r>
  <r>
    <n v="521037"/>
    <m/>
    <d v="2012-10-09T00:00:00"/>
    <s v=" DRUG RESISTANCE MUTATIONS DETECTED:_x000d_  Reverse Transcriptase Gene:_x000d_  Protease Gene:_x000d_ _x000d_ NOVEL MUTATIONS DETECTED:_x000d_  Reverse Transcriptase Gene: E122K, K173E, Q174R, D192N, T200A,_x000d_  Q207E, R211K, V245E, R277K, I293V, S322A_x000d_  Protease Gene: V3I, G16A, S37D, S37N, R41K, L63A, L63V, V82I,_x000d_  I93L_x000d_ _x000d_ HIV Subtype: B_x000d_ "/>
    <d v="2012-10-09T00:00:00"/>
    <m/>
    <s v="HIV GENOTYPING "/>
    <x v="6"/>
    <x v="0"/>
  </r>
  <r>
    <n v="524459"/>
    <m/>
    <d v="2007-08-23T00:00:00"/>
    <s v="_x000d_DRUG RESISTANCE MUTATIONS DETECTED: Reverse Transcriptase Gene: Protease Gene:  _x000d_ _x000d__x000d__x000d_ _x000d__x000d__x000d_NOVEL MUTATIONS DETECTED: Reverse Transcriptase Gene: E122K, D123E, I135T, D177E, V179I, T200A, R211K, L214F, I293V, E297K, S322T Protease Gene: V3I, S37N, R41K, I64V _x000d_"/>
    <d v="2007-08-23T00:00:00"/>
    <m/>
    <s v="HIV GENOTYPING "/>
    <x v="7"/>
    <x v="10"/>
  </r>
  <r>
    <n v="524459"/>
    <m/>
    <d v="2013-09-12T00:00:00"/>
    <s v="_x000d_DRUG RESISTANCE MUTATIONS DETECTED:_x000d_ _x000d__x000d__x000d_ _x000d__x000d__x000d_Reverse Transcriptase Gene:_x000d_ _x000d__x000d__x000d_ _x000d__x000d__x000d_Protease Gene:_x000d_ _x000d__x000d__x000d_ _x000d__x000d__x000d_ _x000d_ _x000d__x000d__x000d_ _x000d__x000d__x000d_NOVEL MUTATIONS DETECTED:_x000d_ _x000d__x000d__x000d_ _x000d__x000d__x000d_Reverse Transcriptase Gene: T39A, E122K, D123E, I135T, D177E,_x000d_ _x000d__x000d__x000d_ _x000d__x000d__x000d_V179I, T200A, R211K, L214F, V245M, D250E, A288S, I293V, E297K,_x000d_ _x000d__x000d__x000d_ _x000d__x000d__x000d_S322T, _x000d__x000d__x000d__x000d_ _x000d__x000d__x000d_I326V_x000d_ _x000d__x000d__x000d_ _x000d__x000d__x000d_Protease Gene: V3I, S37N, R41K, I64V_x000d_ _x000d__x000d__x000d_ _x000d__x000d__x000d_ _x000d_ _x000d__x000d__x000d_ _x000d__x000d__x000d_HIV Subtype: B_x000d_"/>
    <d v="2013-09-12T00:00:00"/>
    <m/>
    <s v="HIV GENOTYPING "/>
    <x v="5"/>
    <x v="5"/>
  </r>
  <r>
    <n v="528055"/>
    <m/>
    <d v="2008-05-12T00:00:00"/>
    <s v=" DRUG RESISTANCE MUTATIONS DETECTED: Reverse Transcriptase Gene: Protease Gene: M36I_x000d_   NOVEL MUTATIONS DETECTED: Reverse Transcriptase Gene: V8I, D86E, E122K, D177E, G196E, T200A, V245E, D250E, P272A, R277K, K281R, I293V, E297K Protease Gene: V3I, S37N, D60E, I64V "/>
    <d v="2008-05-12T00:00:00"/>
    <m/>
    <s v="HIV GENOTYPING "/>
    <x v="4"/>
    <x v="7"/>
  </r>
  <r>
    <n v="528055"/>
    <m/>
    <d v="2014-02-17T00:00:00"/>
    <s v="  _x000d_DRUG RESISTANCE MUTATIONS DETECTED: _x000d_Reverse Transcriptase Gene: _x000d_Protease Gene: _x000d_  _x000d_NOVEL MUTATIONS DETECTED: _x000d_Reverse Transcriptase Gene: P4S, D86E, F87L, E122K, D177E, _x000d_G196E, T200A, V245E, D250E, P272A, R277K, K281R, R284K, I293V, _x000d_E297K _x000d_Protease Gene: V3I, S37N, D60E, I64V _x000d_  _x000d_HIV Subtype: B "/>
    <d v="2014-02-17T00:00:00"/>
    <m/>
    <s v="HIV GENOTYPING "/>
    <x v="1"/>
    <x v="3"/>
  </r>
  <r>
    <n v="622776"/>
    <m/>
    <d v="2008-07-07T00:00:00"/>
    <s v=" DRUG RESISTANCE MUTATIONS DETECTED: Reverse Transcriptase Gene: T69A, K103N Protease Gene: I13V, H69K, A71T, V77I  NOVEL _x000d_MUTATIONS DETECTED: Reverse Transcriptase Gene: K102Q, E122K, D123E, I135V, I142V, S162C, K173E, V179I, T200A, L214F, R277K, A288S, G333E, Q334Y Protease Gene: V3I, L63P  "/>
    <d v="2008-07-07T00:00:00"/>
    <m/>
    <s v="HIV GENOTYPING "/>
    <x v="4"/>
    <x v="11"/>
  </r>
  <r>
    <n v="675800"/>
    <m/>
    <d v="2010-01-19T00:00:00"/>
    <s v="_x000d_ DRUG RESISTANCE MUTATIONS DETECTED: Reverse Transcriptase Gene: Protease Gene:  NOVEL MUTATIONS DETECTED: Reverse Transcriptase Gene: V35I, K43N, K43R, K43S, S48T, E122K, I135L, I135M, R211K, L214F, V245E, P272A, R277K, I293V, D324E Protease gene: V3I, T12I, I13V, S37N, R57K, L63P, I64V, V77I  HIV Subtype: B_x000d_"/>
    <d v="2010-01-19T00:00:00"/>
    <m/>
    <s v="HIV GENOTYPING "/>
    <x v="0"/>
    <x v="8"/>
  </r>
  <r>
    <n v="675800"/>
    <m/>
    <d v="2010-06-30T00:00:00"/>
    <s v="DRUG RESISTANCE MUTATIONS DETECTED:_x000d_  Reverse Transcriptase Gene:_x000d_  Protease Gene:_x000d_ _x000d_ NOVEL MUTATIONS DETECTED:_x000d_  Reverse Transcriptase Gene: V35I, K43N, K43R, K43S, S48T, E122K,_x000d_  I135M, R211K, L214F, V245E, P272A, R277K, I293V, D324E_x000d_  Protease Gene: V3I, T12I, I13V, S37N, R57K, L63P, I64V, V77I_x000d_ _x000d_ HIV Subtype: B_x000d_ "/>
    <d v="2010-06-30T00:00:00"/>
    <m/>
    <s v="HIV GENOTYPING "/>
    <x v="0"/>
    <x v="2"/>
  </r>
  <r>
    <n v="685942"/>
    <m/>
    <d v="2007-11-06T00:00:00"/>
    <s v="_x000d_DRUG RESISTANCE MUTATIONS DETECTED: Reverse Transcriptase Gene: Protease Gene: I13V_x000d_   NOVEL MUTATIONS DETECTED: Reverse Transcriptase Gene: V35T, E122K, D177E, I178L, T200I, R211K, R277K, V292I, I293V, G333E, Q334H Protease Gene: V3I, E35D, S37D, L63P, I64V, H69Y_x000d_"/>
    <d v="2007-11-06T00:00:00"/>
    <m/>
    <s v="HIV GENOTYPING "/>
    <x v="7"/>
    <x v="9"/>
  </r>
  <r>
    <n v="686697"/>
    <m/>
    <d v="2007-06-14T00:00:00"/>
    <s v="_x000d_DRUG RESISTANCE MUTATIONS DETECTED: Reverse Transcriptase Gene: NONE _x000d_Protease Gene: L63P, V77I  NOVEL MUTATIONS DETECTED: Reverse Transcriptase Gene: E122K, R211K, L214F, V245M, E248D, E248N, R277K, T286A, E291D, V292I, Q334H, Q334N, G335S Protease Gene: V3I, T12A, S37N, R41K, I62V, C67Y, I72V, I93L  _x000d_"/>
    <d v="2007-06-14T00:00:00"/>
    <m/>
    <s v="HIV GENOTYPING "/>
    <x v="7"/>
    <x v="2"/>
  </r>
  <r>
    <n v="686697"/>
    <m/>
    <d v="2010-11-19T00:00:00"/>
    <s v=" DRUG RESISTANCE MUTATIONS DETECTED:_x000d_  Reverse Transcriptase Gene:_x000d_  Protease Gene:_x000d_ _x000d_ NOVEL MUTATIONS DETECTED:_x000d_  Reverse Transcriptase Gene: E122K, T165I, T200A, L214F, V245M,_x000d_  E248D, E248K, E248N, R277K, T286A, E291D, V292I, Q334H, Q334N,_x000d_  G335S_x000d_  Protease Gene: V3I, T12A, S37N, R41K, I62V, L63P, C67Y, I72V,_x000d_  V77I, I93L_x000d_ _x000d_ HIV Subtype: B"/>
    <d v="2010-11-19T00:00:00"/>
    <m/>
    <s v="HIV GENOTYPING "/>
    <x v="0"/>
    <x v="9"/>
  </r>
  <r>
    <n v="686697"/>
    <m/>
    <d v="2011-07-11T00:00:00"/>
    <s v=" DRUG RESISTANCE MUTATIONS DETECTED:_x000d_  Reverse Transcriptase Gene:_x000d_  Protease Gene:_x000d_ _x000d_ NOVEL MUTATIONS DETECTED:_x000d_  Reverse Transcriptase Gene: E122K, T200A, R211K, L214F, V245M,_x000d_  E248D, R277K, T286A, E291D, V292I, Q334H, Q334N, G335S_x000d_  Protease Gene: V3I, T12A, S37N, R41K, I62V, L63P, C67Y, I72V,_x000d_  V77I, I93L_x000d_ _x000d_ HIV Subtype: B"/>
    <d v="2011-07-11T00:00:00"/>
    <m/>
    <s v="HIV GENOTYPING "/>
    <x v="2"/>
    <x v="11"/>
  </r>
  <r>
    <n v="716486"/>
    <m/>
    <d v="2007-12-06T00:00:00"/>
    <s v="_x000d_DRUG RESISTANCE MUTATIONS DETECTED: Reverse Transcriptase Gene: Protease Gene: V77I  NOVEL MUTATIONS DETECTED: Reverse Transcriptase Gene: K49R, E122K, I135V, S162C, D177E, I178M, R211K, L214F, P272A, L283I, V292I, I293V, V317A Protease Gene: V3I, Q18E, S37N, L63P, I93L  _x000d_"/>
    <d v="2007-12-06T00:00:00"/>
    <m/>
    <s v="HIV GENOTYPING "/>
    <x v="7"/>
    <x v="6"/>
  </r>
  <r>
    <n v="716486"/>
    <m/>
    <d v="2008-07-27T00:00:00"/>
    <s v="_x000d_DRUG RESISTANCE MUTATIONS DETECTED: Reverse Transcriptase Gene: Protease Gene: V77I  NOVEL MUTATIONS DETECTED: Reverse Transcriptase Gene: V35G, V35I, V35R, K49R, V60I, E122K, I135V, S162C, D177E, I178M, R211K, L214F, P272A, L283I, V292I, I293V, V317A Protease Gene: V3I, Q18E, S37N, L63P, I93L _x000d_"/>
    <d v="2008-07-27T00:00:00"/>
    <m/>
    <s v="HIV GENOTYPING "/>
    <x v="4"/>
    <x v="11"/>
  </r>
  <r>
    <n v="716486"/>
    <m/>
    <d v="2008-12-05T00:00:00"/>
    <s v="_x000d_DRUG RESISTANCE  MUTATIONS DETECTED: Reverse Transcriptase Gene: Protease Gene:  NOVEL MUTATIONS DETECTED: Reverse Transcriptase Gene: V35G, V35I, V35R, K49R, V60I, E122K, I135V, S162C, D177E, I178M, R211K, L214F, P272A, L283I, V292I, I293V, V317A Protease Gene: V3I, Q18E, S37N, L63P, V77I, I93L  _x000d_"/>
    <d v="2008-12-05T00:00:00"/>
    <m/>
    <s v="HIV GENOTYPING "/>
    <x v="4"/>
    <x v="6"/>
  </r>
  <r>
    <n v="716486"/>
    <m/>
    <d v="2011-08-02T00:00:00"/>
    <s v="DRUG RESISTANCE MUTATIONS DETECTED:_x000d_  Reverse Transcriptase Gene:_x000d_  Protease Gene:_x000d_ _x000d_ NOVEL MUTATIONS DETECTED:_x000d_  Reverse Transcriptase Gene: K102Q, E122K, S162C, S162H, S162R,_x000d_  S162Y, E169A, D177E, I178M, G196E, R211K, L214F, P272A, L283I,_x000d_  T286A, V292I, I293V, V317A_x000d_  Protease Gene: V3I, Q18E, S37N, L63P, V77I, L89M, I93L_x000d_ _x000d_ HIV Subtype: B_x000d_ "/>
    <d v="2011-08-02T00:00:00"/>
    <m/>
    <s v="HIV GENOTYPING "/>
    <x v="2"/>
    <x v="10"/>
  </r>
  <r>
    <n v="720553"/>
    <m/>
    <d v="2010-05-04T00:00:00"/>
    <s v="DRUG RESISTANCE MUTATIONS DETECTED:_x000d_  Reverse Transcriptase Gene:_x000d_  Protease Gene:_x000d_ _x000d_ NOVEL MUTATIONS DETECTED:_x000d_  Reverse Transcriptase Gene: P4Q, V35L, T69A, R83K, A98S, E122P,_x000d_  D177E, R211G, L214F, P272S, K275Q, V276T, R277K, Q278H, T286A,_x000d_  I293V_x000d_  Protease Gene: V3I, T12N, I13V, L19I, S37N, R41K, L63P, I64V,_x000d_  H69Y_x000d_ _x000d_ HIV Subtype: B_x000d_ "/>
    <d v="2010-05-04T00:00:00"/>
    <m/>
    <s v="HIV GENOTYPING "/>
    <x v="0"/>
    <x v="7"/>
  </r>
  <r>
    <n v="734008"/>
    <m/>
    <d v="2010-05-18T00:00:00"/>
    <s v="DRUG RESISTANCE MUTATIONS DETECTED:_x000d_  Reverse Transcriptase Gene:_x000d_  Protease Gene:_x000d_ _x000d_ NOVEL MUTATIONS DETECTED:_x000d_  Reverse Transcriptase Gene: E6D, A98S, E122K, D123E, I135V,_x000d_  D177E, T200I, R211Q, L214F, R277K, I293V, D324E_x000d_  Protease Gene: V3I, I13V, S37N, L38I, R57K, L63P_x000d_ _x000d_ HIV Subtype: B_x000d_ "/>
    <d v="2010-05-18T00:00:00"/>
    <m/>
    <s v="HIV GENOTYPING "/>
    <x v="0"/>
    <x v="7"/>
  </r>
  <r>
    <n v="761889"/>
    <m/>
    <d v="2013-04-04T00:00:00"/>
    <s v="DRUG RESISTANCE MUTATIONS DETECTED:_x000d_  Reverse Transcriptase Gene:_x000d_  Protease Gene: L10V_x000d_ _x000d_ NOVEL MUTATIONS DETECTED:_x000d_  Reverse Transcriptase Gene: S48T, D121H, I135T, Q174N, D177E,_x000d_  I178M, R211K, L214F, V245E, R277K, I293V, I329L, Q334E_x000d_  Protease Gene: V3I, M36L, S37A, L63Q, I64V_x000d_ _x000d_ HIV Subtype: B_x000d_ "/>
    <d v="2013-04-04T00:00:00"/>
    <m/>
    <s v="HIV GENOTYPING "/>
    <x v="5"/>
    <x v="1"/>
  </r>
  <r>
    <n v="764976"/>
    <m/>
    <d v="2010-03-11T00:00:00"/>
    <s v="DRUG RESISTANCE MUTATIONS DETECTED:_x000d_  Reverse Transcriptase Gene: E44D_x000d_  Protease Gene:_x000d_ _x000d_ NOVEL MUTATIONS DETECTED:_x000d_  Reverse Transcriptase Gene: V10A, E122K, I135V, K173R, Q174K,_x000d_  Q174N, D177E, G196A, I202V, L214F, V245T, S251D, A288S, I293V,_x000d_  S322A, G333E, Q334H_x000d_  Protease Gene: V3I, I13V, K14R, M36I, S37N, L63P, L63S, I64V_x000d_ _x000d_ HIV Subtype: B_x000d_ "/>
    <d v="2010-03-11T00:00:00"/>
    <m/>
    <s v="HIV GENOTYPING "/>
    <x v="0"/>
    <x v="4"/>
  </r>
  <r>
    <n v="764976"/>
    <m/>
    <d v="2010-08-17T00:00:00"/>
    <s v="DRUG RESISTANCE MUTATIONS DETECTED:_x000d_  Reverse Transcriptase Gene: E44D, K103N_x000d_  Protease Gene:_x000d_ _x000d_ NOVEL MUTATIONS DETECTED:_x000d_  Reverse Transcriptase Gene: V10A, E122K, I135V, K173R, Q174K,_x000d_  D177E, G196A, I202V, L214F, V245T, S251D, A288S, I293V, S322A,_x000d_  G333E, Q334H_x000d_  Protease Gene: V3I, I13V, K14R, M36I, S37N, L63P, I64V_x000d_ _x000d_ HIV Subtype: B"/>
    <d v="2010-08-17T00:00:00"/>
    <m/>
    <s v="HIV GENOTYPING "/>
    <x v="0"/>
    <x v="10"/>
  </r>
  <r>
    <n v="764976"/>
    <m/>
    <d v="2012-07-24T00:00:00"/>
    <s v=" DRUG RESISTANCE MUTATIONS DETECTED:_x000d_  Reverse Transcriptase Gene: E44D, K101Q, K103N, M184V_x000d_  Protease Gene:_x000d_ _x000d_ NOVEL MUTATIONS DETECTED:_x000d_  Reverse Transcriptase Gene: V10A, E122K, I135V, K173R, Q174K,_x000d_  D177E, G196A, I202V, R211K, L214F, V245T, S251D, A288S, I293V,_x000d_  G333E, Q334H_x000d_  Protease Gene: V3I, I13V, K14R, M36I, S37N, D60E, I62V, I64V_x000d_ _x000d_ HIV Subtype: B_x000d_ "/>
    <d v="2012-07-24T00:00:00"/>
    <m/>
    <s v="HIV GENOTYPING "/>
    <x v="6"/>
    <x v="11"/>
  </r>
  <r>
    <n v="781607"/>
    <m/>
    <d v="2011-02-28T00:00:00"/>
    <s v="DRUG RESISTANCE MUTATIONS DETECTED:_x000d_  Reverse Transcriptase Gene:_x000d_  Protease Gene:_x000d_ _x000d_ NOVEL MUTATIONS DETECTED:_x000d_  Reverse Transcriptase Gene: K22R, E122K, Q174E, G196E, L214F,_x000d_  I244V, E248D, K281R, T286A, A288S, T296S, E297R, G335D_x000d_  Protease Gene: V3I, T12A, I15V, S37N, L63A_x000d_ _x000d_ HIV Subtype: B_x000d_ "/>
    <d v="2011-02-28T00:00:00"/>
    <m/>
    <s v="HIV GENOTYPING "/>
    <x v="2"/>
    <x v="3"/>
  </r>
  <r>
    <n v="784215"/>
    <m/>
    <d v="2011-06-08T00:00:00"/>
    <s v="DRUG RESISTANCE MUTATIONS DETECTED:_x000d_  Reverse Transcriptase Gene:_x000d_  Protease Gene:_x000d_ _x000d_ NOVEL MUTATIONS DETECTED:_x000d_  Reverse Transcriptase Gene: V35T, T39A, E122K, I178V, G196E,_x000d_  T200A, E204K, Q207E, V245M, P272A, A288S, I293V, S322T, I326V,_x000d_  Q334E_x000d_  Protease Gene: V3I, E35D, S37Q, R41K, K45R, D60E, L63P, H69Q,_x000d_  V77I, V82I, I93L_x000d_ _x000d_ HIV Subtype: B"/>
    <d v="2011-06-08T00:00:00"/>
    <m/>
    <s v="HIV GENOTYPING "/>
    <x v="2"/>
    <x v="2"/>
  </r>
  <r>
    <n v="792397"/>
    <m/>
    <d v="2008-08-18T00:00:00"/>
    <s v="_x000d_DRUG RESISTANCE MUTATIONS DETECTED: Reverse Transcriptase Gene: Protease Gene:  _x000d_NOVEL MUTATIONS DETECTED: Reverse Transcriptase Gene: E122K, L193F, G196E, T200I, L214F, V245L, V245M, D250E, P272A, P272S, R277K, T286A, V292I, I293V, E297A, Q334L Protease Gene: V3I, L19V, S37N, L63P, L63S_x000d_"/>
    <d v="2008-08-18T00:00:00"/>
    <m/>
    <s v="HIV GENOTYPING "/>
    <x v="4"/>
    <x v="10"/>
  </r>
  <r>
    <n v="802463"/>
    <m/>
    <d v="2012-03-15T00:00:00"/>
    <s v="DRUG RESISTANCE MUTATIONS DETECTED:_x000d_  Reverse Transcriptase Gene:_x000d_  Protease Gene: L10V_x000d_ _x000d_ NOVEL MUTATIONS DETECTED:_x000d_  Reverse Transcriptase Gene: E6D, V35I, E122K, D123E, I135L,_x000d_  I178M, G196E, T200A, L214F, I244V, V245M, E248D, D250E, Q334H,_x000d_  Q334N_x000d_  Protease Gene: V3I, T12I, I13V, I15V, S37N, R57K, I62V, L63A,_x000d_  L63P, L63S, I64L, I64V, I72V_x000d_ _x000d_ HIV Subtype: B_x000d_ "/>
    <d v="2012-03-15T00:00:00"/>
    <m/>
    <s v="HIV GENOTYPING "/>
    <x v="6"/>
    <x v="4"/>
  </r>
  <r>
    <n v="802463"/>
    <m/>
    <d v="2013-02-28T00:00:00"/>
    <s v="DRUG RESISTANCE MUTATIONS DETECTED:_x000d_  Reverse Transcriptase Gene:_x000d_  Protease Gene: L10V_x000d_ _x000d_ NOVEL MUTATIONS DETECTED:_x000d_  Reverse Transcriptase Gene: E6D, K82R, E122K, D123E, I135L,_x000d_  I178M, G196E, T200A, L214F, I244V, V245M, E248D, D250E, Q334H,_x000d_  Q334N_x000d_  Protease Gene: V3I, T12I, I13V, S37N, R57K, I62V, L63P, L63S,_x000d_  I64L, I64V, I72V_x000d_ _x000d_ HIV Subtype: B_x000d_ "/>
    <d v="2013-02-28T00:00:00"/>
    <m/>
    <s v="HIV GENOTYPING "/>
    <x v="5"/>
    <x v="3"/>
  </r>
  <r>
    <n v="864368"/>
    <m/>
    <d v="2011-10-27T00:00:00"/>
    <s v="_x000d_ DRUG RESISTANCE MUTATIONS DETECTED:_x000d_  Reverse Transcriptase Gene:_x000d_  Protease Gene:_x000d_ _x000d_ NOVEL MUTATIONS DETECTED:_x000d_  Reverse Transcriptase Gene: D177E, I178V, Q207E, R211K, V241I,_x000d_  V245M, P272A, R277K, L289F, I293V_x000d_  Protease Gene: V3I, K14R, I15V, E35D, S37N, R41K, R57K, L63P_x000d_ _x000d_ HIV Subtype: B_x000d_ "/>
    <d v="2011-10-27T00:00:00"/>
    <m/>
    <s v="HIV GENOTYPING "/>
    <x v="2"/>
    <x v="0"/>
  </r>
  <r>
    <n v="864368"/>
    <m/>
    <d v="2013-05-03T00:00:00"/>
    <s v="DRUG RESISTANCE MUTATIONS DETECTED:_x000d_  Reverse Transcriptase Gene:_x000d_  Protease Gene:_x000d_ _x000d_ NOVEL MUTATIONS DETECTED:_x000d_  Reverse Transcriptase Gene: V35I, D177E, I178V, Q207E, R211K,_x000d_  V241I, V245M, P272A, R277K, I293V_x000d_  Protease Gene: V3I, K14R, I15V, E35D, S37N, R41K, R57K, L63P_x000d_ _x000d_ HIV Subtype: B_x000d_ "/>
    <d v="2013-05-03T00:00:00"/>
    <m/>
    <s v="HIV GENOTYPING "/>
    <x v="5"/>
    <x v="7"/>
  </r>
  <r>
    <n v="864368"/>
    <m/>
    <d v="2013-09-13T00:00:00"/>
    <s v="_x000d_DRUG RESISTANCE MUTATIONS DETECTED:_x000d_ _x000d__x000d__x000d_ _x000d__x000d__x000d_Reverse Transcriptase Gene:_x000d_ _x000d__x000d__x000d_ _x000d__x000d__x000d_Protease Gene:_x000d_ _x000d__x000d__x000d_ _x000d__x000d__x000d_ _x000d_ _x000d__x000d__x000d_ _x000d__x000d__x000d_NOVEL MUTATIONS DETECTED:_x000d_ _x000d__x000d__x000d_ _x000d__x000d__x000d_Reverse Transcriptase Gene: V35I, D177E, I178V, Q207E, R211K,_x000d_ _x000d__x000d__x000d_ _x000d__x000d__x000d_V241I, V245M, P272A, R277K, I293V_x000d_ _x000d__x000d__x000d_ _x000d__x000d__x000d_Protease Gene: V3I, I15V, E35D, S37N, _x000d__x000d__x000d__x000d_ _x000d__x000d__x000d_R41K, R57K, L63P_x000d_ _x000d__x000d__x000d_ _x000d__x000d__x000d_ _x000d_ _x000d__x000d__x000d_ _x000d__x000d__x000d_HIV Subtype: B_x000d_"/>
    <d v="2013-09-13T00:00:00"/>
    <m/>
    <s v="HIV GENOTYPING "/>
    <x v="5"/>
    <x v="5"/>
  </r>
  <r>
    <n v="868396"/>
    <m/>
    <d v="2008-10-24T00:00:00"/>
    <s v="DRUG RESISTANCE _x000d_MUTATIONS DETECTED: Reverse Transcriptase Gene: Protease Gene:  NOVEL MUTATIONS DETECTED: Reverse Transcriptase Gene: R83K, D121H, S162H, D177E, E203D, R211K, L214F, P272A, R277K, T286A, A288S, I293V, E297K, P321S, S322T, I326V, Q334E Protease Gene: V3I,_x000d_  I15V, E35D, R41K, R57K, Q61H, L63P"/>
    <d v="2008-10-24T00:00:00"/>
    <m/>
    <s v="HIV GENOTYPING "/>
    <x v="4"/>
    <x v="0"/>
  </r>
  <r>
    <n v="868396"/>
    <m/>
    <d v="2009-10-12T00:00:00"/>
    <s v="DRUG RESISTANCE MUTATIONS DETECTED: Reverse Transcriptase Gene: Protease Gene:  NOVEL MUTATIONS DETECTED: Reverse Transcriptase Gene: R83K, D121H, I142M, S162H, D177E, E203D, R211K, L214F, P272A, R277K, A288S, I293V, E297K, S322T, I326V, Q334E _x000d_Protease Gene: V3I, I15V, E35D, S37T, R41K, I62V, L63A, L63P, L63S, L63V, I64V  HIV Subtype: B "/>
    <d v="2009-10-12T00:00:00"/>
    <m/>
    <s v="HIV GENOTYPING "/>
    <x v="3"/>
    <x v="0"/>
  </r>
  <r>
    <n v="868451"/>
    <m/>
    <d v="2009-05-08T00:00:00"/>
    <s v=" DRUG RESISTANCE MUTATIONS DETECTED: Reverse Transcriptase Gene: Protease Gene:  NOVEL MUTATIONS DETECTED: Reverse Transcriptase Gene: V35I, V35M, D123E, D123G, K173E, T200A, Q207E, R211K, L214F, E248D, E248N, R277K, T286A, E297K, K311R Protease _x000d_Gene: V3I, I13V, I15V, S37N, R41K, D60E, I62V, L63P, I64V, V77I, I93L  "/>
    <d v="2009-05-08T00:00:00"/>
    <m/>
    <s v="HIV GENOTYPING "/>
    <x v="3"/>
    <x v="7"/>
  </r>
  <r>
    <n v="884796"/>
    <m/>
    <d v="2011-09-12T00:00:00"/>
    <s v="DRUG RESISTANCE MUTATIONS DETECTED:_x000d_  Reverse Transcriptase Gene:_x000d_  Protease Gene:_x000d_ _x000d_ NOVEL MUTATIONS DETECTED:_x000d_  Reverse Transcriptase Gene: R83K, E122K, S162Y, K173Q, R211K,_x000d_  L214F, P243H, V245E, R277K, I293V, E312A, Q334L, G335S_x000d_  Protease Gene: V3I, I13V, L19I, S37N, L63A, I64V, H69Y, V77I_x000d_ _x000d_ HIV Subtype: B"/>
    <d v="2011-09-12T00:00:00"/>
    <m/>
    <s v="HIV GENOTYPING "/>
    <x v="2"/>
    <x v="5"/>
  </r>
  <r>
    <n v="885734"/>
    <m/>
    <d v="2012-07-17T00:00:00"/>
    <s v="DRUG RESISTANCE MUTATIONS DETECTED:_x000d_  Reverse Transcriptase Gene:_x000d_  Protease Gene:_x000d_ _x000d_ NOVEL MUTATIONS DETECTED:_x000d_  Reverse Transcriptase Gene: V35T, K49R, V60I, E122K, D123E,_x000d_  I135T, I142V, K173N, Q174K, D177E, I178M, L214F, V245E, R277K,_x000d_  I293V, E297K, V317A, Q334H_x000d_  Protease Gene: V3I, L19I, S37N, L63P_x000d_ _x000d_ HIV Subtype: B_x000d_ _x000d_"/>
    <d v="2012-07-17T00:00:00"/>
    <m/>
    <s v="HIV GENOTYPING "/>
    <x v="6"/>
    <x v="11"/>
  </r>
  <r>
    <n v="904653"/>
    <m/>
    <d v="2010-01-08T00:00:00"/>
    <s v="_x000d_DRUG RESISTANCE MUTATIONS DETECTED: Reverse Transcriptase Gene: K103N Protease Gene: M46V  NOVEL MUTATIONS DETECTED: Reverse Transcriptase Gene: V35I, I135T, I142V, L214F, E248D, R277K, T286A, V292I, E297K, K311R, Q334H Protease Gene: V3I, T12P, I13V, S37N, L63P, I64M, I93L  HIV Subtype: B_x000d_"/>
    <d v="2010-01-08T00:00:00"/>
    <m/>
    <s v="HIV GENOTYPING "/>
    <x v="0"/>
    <x v="8"/>
  </r>
  <r>
    <n v="947427"/>
    <m/>
    <d v="2008-07-10T00:00:00"/>
    <s v="DRUG RESISTANCE MUTATIONS DETECTED: Reverse Transcriptase Gene: Protease Gene: V77I_x000d_   NOVEL MUTATIONS DETECTED: Reverse Transcriptase Gene: V60I, R83K, I135V, T165I, K166R, G196E, R211K, L214F, V245M, A288S, I293V Protease Gene: V3I, S37N, I62V, L63H, H69Q"/>
    <d v="2008-07-10T00:00:00"/>
    <m/>
    <s v="HIV GENOTYPING "/>
    <x v="4"/>
    <x v="11"/>
  </r>
  <r>
    <n v="952608"/>
    <m/>
    <d v="2010-06-02T00:00:00"/>
    <s v="DRUG RESISTANCE MUTATIONS DETECTED:_x000d_  Reverse Transcriptase Gene:_x000d_  Protease Gene: L10I, A71T_x000d_ _x000d_ NOVEL MUTATIONS DETECTED:_x000d_  Reverse Transcriptase Gene: V35M, T39A, E122K, S162C, D177G,_x000d_  I178M, L214F, P272S, I293V, E312T, S322A_x000d_  Protease Gene: V3I, I13V, S37N, R41K, I62V, I72T, I93L_x000d_ _x000d_ HIV Subtype: B"/>
    <d v="2010-06-02T00:00:00"/>
    <m/>
    <s v="HIV GENOTYPING "/>
    <x v="0"/>
    <x v="2"/>
  </r>
  <r>
    <n v="965293"/>
    <m/>
    <d v="2007-06-27T00:00:00"/>
    <s v="_x000d_DRUG RESISTANCE MUTATIONS DETECTED: Reverse Transcriptase Gene: Protease Gene: I13V_x000d_  NOVEL MUTATIONS DETECTED: Reverse Transcriptase Gene: V35I, I178M, G196E, L214F, V245E, P272A, R277K, E291D, K311R Protease Gene: V3I, S37N, R41K, K43R, L63P _x000d_"/>
    <d v="2007-06-27T00:00:00"/>
    <m/>
    <s v="HIV GENOTYPING "/>
    <x v="7"/>
    <x v="2"/>
  </r>
  <r>
    <n v="965293"/>
    <m/>
    <d v="2011-06-03T00:00:00"/>
    <s v=" DRUG RESISTANCE MUTATIONS DETECTED:_x000d_  Reverse Transcriptase Gene: V179D, M184V, Y188L_x000d_  Protease Gene:_x000d_ _x000d_ NOVEL MUTATIONS DETECTED:_x000d_  Reverse Transcriptase Gene: V35I, I178M, G196E, L214F, V245E,_x000d_  P272A, R277K, E291D_x000d_  Protease Gene: V3I, I13V, S37N, R41K, K43R, L63P_x000d_ _x000d_ HIV Subtype: B"/>
    <d v="2011-06-03T00:00:00"/>
    <m/>
    <s v="HIV GENOTYPING "/>
    <x v="2"/>
    <x v="2"/>
  </r>
  <r>
    <n v="983475"/>
    <m/>
    <d v="2011-05-17T00:00:00"/>
    <s v="DRUG RESISTANCE MUTATIONS DETECTED:_x000d_  Reverse Transcriptase Gene: T69N_x000d_  Protease Gene: L10I_x000d_ _x000d_ NOVEL MUTATIONS DETECTED:_x000d_  Reverse Transcriptase Gene: V35I, A98S, E122K, I135T, K173E,_x000d_  D177E, I178M, L214F, V245E, R277K, T286V, E297K, Q334N_x000d_  Protease Gene: V3I, T12I, T12M, T12V, S37N, R41K, I62V, L63P,_x000d_  L63T, V77I, I93L_x000d_ _x000d_ HIV Subtype: B"/>
    <d v="2011-05-17T00:00:00"/>
    <m/>
    <s v="HIV GENOTYPING "/>
    <x v="2"/>
    <x v="7"/>
  </r>
  <r>
    <n v="983475"/>
    <m/>
    <d v="2011-08-12T00:00:00"/>
    <s v=" DRUG RESISTANCE MUTATIONS DETECTED:_x000d_  Reverse Transcriptase Gene: T69N_x000d_  Protease Gene: L10I_x000d_ _x000d_ NOVEL MUTATIONS DETECTED:_x000d_  Reverse Transcriptase Gene: V35I, A98S, E122K, I135T, K173E,_x000d_  D177E, I178M, L214F, V245E, R277K, T286V, E297K, Q334N_x000d_  Protease Gene: V3I, T12I, T12M, T12V, S37N, R41K, I62V, L63P,_x000d_  L63T, V77I, I93L_x000d_ _x000d_ HIV Subtype: B_x000d_ _x000d_"/>
    <d v="2011-08-12T00:00:00"/>
    <m/>
    <s v="HIV GENOTYPING "/>
    <x v="2"/>
    <x v="10"/>
  </r>
  <r>
    <n v="983475"/>
    <m/>
    <d v="2012-02-16T00:00:00"/>
    <s v=" DRUG RESISTANCE MUTATIONS DETECTED:_x000d_  Reverse Transcriptase Gene: T69N_x000d_  Protease Gene: L10I_x000d_ _x000d_ NOVEL MUTATIONS DETECTED:_x000d_  Reverse Transcriptase Gene: V35I, T39A, A98S, E122K, I135T,_x000d_  K173E, D177E, I178M, L214F, V245E, R277K, T286V, E297K, Q334N_x000d_  Protease Gene: V3I, T12I, T12M, T12V, S37N, R41K, I62V, L63P,_x000d_  L63T, V77I, I93L_x000d_ _x000d_ HIV Subtype: B_x000d_ "/>
    <d v="2012-02-16T00:00:00"/>
    <m/>
    <s v="HIV GENOTYPING "/>
    <x v="6"/>
    <x v="3"/>
  </r>
  <r>
    <n v="983475"/>
    <m/>
    <d v="2014-05-28T00:00:00"/>
    <s v="DRUG RESISTANCE MUTATIONS DETECTED: _x000d_Reverse Transcriptase Gene: M184V _x000d_Protease Gene: L10I _x000d_  _x000d_NOVEL MUTATIONS DETECTED: _x000d_Reverse Transcriptase Gene: V35I, A98S, E122K, I135T, K173E, _x000d_D177E, I178M, L214F, V245E, R277K, T286V, E297K, Q334N _x000d_Protease Gene: V3I, T12M, S37N, R41K, I62V, L63P, I72V, V77I, _x000d_I93L _x000d_  _x000d_HIV Subtype: B _x000d_"/>
    <d v="2014-05-28T00:00:00"/>
    <m/>
    <s v="HIV GENOTYPING "/>
    <x v="1"/>
    <x v="7"/>
  </r>
  <r>
    <n v="985809"/>
    <m/>
    <d v="2008-10-16T00:00:00"/>
    <s v="_x000d_ DRUG RESISTANCE MUTATIONS DETECTED: Reverse Transcriptase Gene: V118I Protease Gene: A71T  NOVEL MUTATIONS DETECTED: Reverse Transcriptase Gene: E122K, D123E, Q174E, V179I, R211K, V245E, P272A, R277K, P313T Protease Gene: V3I, I13V, S37N, L63P, I64L _x000d_"/>
    <d v="2008-10-16T00:00:00"/>
    <m/>
    <s v="HIV GENOTYPING "/>
    <x v="4"/>
    <x v="0"/>
  </r>
  <r>
    <n v="986164"/>
    <m/>
    <d v="2007-05-10T00:00:00"/>
    <s v=" DRUG RESISTANCE MUTATIONS DETECTED: Reverse Transcriptase Gene: NONE _x000d_Protease Gene: NONE  NOVEL MUTATIONS DETECTED: Reverse Transcriptase Gene: V35T, K64R, K102R, K103R, D123N, L214F, P243S, S251I, I257L, P272A, R277K, A288S, I293V Protease Gene: V3I, L19V, S37D, L63S, I64V, E65D, I72T  "/>
    <d v="2007-05-10T00:00:00"/>
    <m/>
    <s v="HIV GENOTYPING "/>
    <x v="7"/>
    <x v="7"/>
  </r>
  <r>
    <n v="986164"/>
    <m/>
    <d v="2008-06-03T00:00:00"/>
    <s v=" DRUG RESISTANCE MUTATIONS DETECTED: Reverse Transcriptase Gene: Protease Gene:  _x000d_ NOVEL MUTATIONS DETECTED: Reverse Transcriptase Gene: V35T, V60I, K64R, K103R, L214F, P243S, S251I, I257L, P272A, R277K, A288S, I293V Protease Gene: V3I, L19V, S37D, L63S, I64V, E65D, I72T "/>
    <d v="2008-06-03T00:00:00"/>
    <m/>
    <s v="HIV GENOTYPING "/>
    <x v="4"/>
    <x v="2"/>
  </r>
  <r>
    <n v="986164"/>
    <m/>
    <d v="2009-06-09T00:00:00"/>
    <s v=" DRUG RESISTANCE MUTATIONS DETECTED: Reverse Transcriptase Gene: K103R Protease Gene:  NOVEL MUTATIONS DETECTED: Reverse Transcriptase Gene: V35T, V60I, K64R, L214F, P243S, S251I, I257L, P272A, R277K, A288S, I293V Protease Gene: V3I, L19V, S37D, _x000d_L63S, I64V, E65D, I72T  "/>
    <d v="2009-06-09T00:00:00"/>
    <m/>
    <s v="HIV GENOTYPING "/>
    <x v="3"/>
    <x v="2"/>
  </r>
  <r>
    <n v="986164"/>
    <m/>
    <d v="2013-03-11T00:00:00"/>
    <s v="DRUG RESISTANCE MUTATIONS DETECTED:_x000d_  Reverse Transcriptase Gene: K101Q, K103R, V179D_x000d_  Protease Gene:_x000d_ _x000d_ NOVEL MUTATIONS DETECTED:_x000d_  Reverse Transcriptase Gene: V35T, T39I, V60I, K64R, R211K,_x000d_  L214F, P243S, S251I, I257L, P272A, R277K, A288S, I293V_x000d_  Protease Gene: V3I, L19V, S37D, L63S, I64V, E65D, I72T_x000d_ _x000d_ HIV Subtype: B_x000d_ "/>
    <d v="2013-03-11T00:00:00"/>
    <m/>
    <s v="HIV GENOTYPING "/>
    <x v="5"/>
    <x v="4"/>
  </r>
  <r>
    <n v="991701"/>
    <m/>
    <d v="2009-11-12T00:00:00"/>
    <s v="_x000d_DRUG RESISTANCE MUTATIONS DETECTED: Reverse Transcriptase Gene: Protease Gene:  NOVEL MUTATIONS DETECTED: Reverse Transcriptase Gene: V35I, T69S, R83K, E122K, T200I, R211K, L214F, R277K, I293V, E298G, G333E, Q334H Protease Gene: V3I, E35D, M36I, S37N, R41K, L63P, V77I, I93L  HIV Subtype: B _x000d_"/>
    <d v="2009-11-12T00:00:00"/>
    <m/>
    <s v="HIV GENOTYPING "/>
    <x v="3"/>
    <x v="9"/>
  </r>
  <r>
    <n v="991701"/>
    <m/>
    <d v="2012-11-30T00:00:00"/>
    <s v="DRUG RESISTANCE MUTATIONS DETECTED:_x000d_  Reverse Transcriptase Gene:_x000d_  Protease Gene:_x000d_ _x000d_ NOVEL MUTATIONS DETECTED:_x000d_  Reverse Transcriptase Gene: V35I, T69S, R83K, A98S, E122K,_x000d_  T200I, R211K, L214F, R277K, I293V, E298G, G333E, Q334H_x000d_  Protease Gene: V3I, E35D, S37N, R41K, L63P, V77I, I93L_x000d_ _x000d_ HIV Subtype: B"/>
    <d v="2012-11-30T00:00:00"/>
    <m/>
    <s v="HIV GENOTYPING "/>
    <x v="6"/>
    <x v="9"/>
  </r>
  <r>
    <n v="1006348"/>
    <m/>
    <d v="2013-01-14T00:00:00"/>
    <s v="DRUG RESISTANCE MUTATIONS DETECTED:_x000d_  Reverse Transcriptase Gene: V118I_x000d_  Protease Gene:_x000d_ _x000d_ NOVEL MUTATIONS DETECTED:_x000d_  Reverse Transcriptase Gene: I5V, T39A, E122K, D123E, V179I,_x000d_  G196E, T200I, I202V, R211K, V245E, V245I, V245K, V245M, E248D,_x000d_  P272A, R277K, I293V, E297K_x000d_  Protease Gene: V3I, I13V, S37N, L63P, I64L, V77I_x000d_ _x000d_ HIV Subtype: B_x000d_ _x000d_"/>
    <d v="2013-01-14T00:00:00"/>
    <m/>
    <s v="HIV GENOTYPING "/>
    <x v="5"/>
    <x v="8"/>
  </r>
  <r>
    <n v="1009728"/>
    <m/>
    <d v="2013-11-11T00:00:00"/>
    <s v="DRUG RESISTANCE MUTATIONS DETECTED: _x000d_Reverse Transcriptase Gene: _x000d_Protease Gene: _x000d_  _x000d_NOVEL MUTATIONS DETECTED: _x000d_Reverse Transcriptase Gene: P1S, E122P, F171Y, K173E, Q174K, _x000d_D177E, T200A, Q207E, R211K, V245M, E248N, R277K, I293V, Q334H _x000d_Protease Gene: V3I, I15V, S37N, R41K, R57K, D60E, L63P, I72V, _x000d_V77I, I93L _x000d_  _x000d_HIV Subtype: B"/>
    <d v="2013-11-11T00:00:00"/>
    <m/>
    <s v="HIV GENOTYPING "/>
    <x v="5"/>
    <x v="9"/>
  </r>
  <r>
    <n v="1015932"/>
    <m/>
    <d v="2008-05-09T00:00:00"/>
    <s v=" DRUG RESISTANCE MUTATIONS DETECTED: Reverse Transcriptase Gene: K101Q, Y188C Protease Gene: V77I  NOVEL_x000d_  MUTATIONS DETECTED: Reverse Transcriptase Gene: V35I, R83K, K104R, D121C, D177E, G196E, L214F, P272A, R277K, I293V Protease Gene: V3I, S37N, L63T, I72T "/>
    <d v="2008-05-09T00:00:00"/>
    <m/>
    <s v="HIV GENOTYPING "/>
    <x v="4"/>
    <x v="7"/>
  </r>
  <r>
    <n v="1015932"/>
    <m/>
    <d v="2013-04-22T00:00:00"/>
    <s v="DRUG RESISTANCE MUTATIONS DETECTED:_x000d_  Reverse Transcriptase Gene:_x000d_  Protease Gene:_x000d_ _x000d_ NOVEL MUTATIONS DETECTED:_x000d_  Reverse Transcriptase Gene: V35I, R83K, K102R, K104R, D121C,_x000d_  D121Y, D177E, G196E, L214F, P272A, R277K, I293V_x000d_  Protease Gene: V3I, S37N, L63T, I72T, V77I, V82I_x000d_ _x000d_ HIV Subtype: B_x000d_ "/>
    <d v="2013-04-22T00:00:00"/>
    <m/>
    <s v="HIV GENOTYPING "/>
    <x v="5"/>
    <x v="1"/>
  </r>
  <r>
    <n v="1015932"/>
    <m/>
    <d v="2014-02-17T00:00:00"/>
    <s v="DRUG RESISTANCE MUTATIONS DETECTED: _x000d_Reverse Transcriptase Gene: _x000d_Protease Gene: _x000d_  _x000d_NOVEL MUTATIONS DETECTED: _x000d_Reverse Transcriptase Gene: V35I, R83K, K102R, K104R, D121C, _x000d_D121Y, D177E, G196E, L214F, P272A, R277K, I293V _x000d_Protease Gene: V3I, S37N, L63T, I72T, V77I, V82I _x000d_  _x000d_HIV Subtype: B _x000d_"/>
    <d v="2014-02-17T00:00:00"/>
    <m/>
    <s v="HIV GENOTYPING "/>
    <x v="1"/>
    <x v="3"/>
  </r>
  <r>
    <n v="1041830"/>
    <m/>
    <d v="2013-01-31T00:00:00"/>
    <s v="DRUG RESISTANCE MUTATIONS DETECTED:_x000d_  Reverse Transcriptase Gene: V108I_x000d_  Protease Gene:_x000d_ _x000d_ NOVEL MUTATIONS DETECTED:_x000d_  Reverse Transcriptase Gene: P4S, E6K, V10A, K11R, V108M, E122K,_x000d_  E122P, E122Q, E122T, D123E, S162C, S162Y, D177E, I178L, T200A,_x000d_  R211K, L214F, D250E, T286A, I293V, E297A, Q334L_x000d_  Protease Gene: V3I, L19I, E35D, S37E, L63S, I64L, L89M_x000d_ _x000d_ HIV Subtype: B_x000d_ "/>
    <d v="2013-01-31T00:00:00"/>
    <m/>
    <s v="HIV GENOTYPING "/>
    <x v="5"/>
    <x v="8"/>
  </r>
  <r>
    <n v="1049870"/>
    <m/>
    <d v="2013-04-22T00:00:00"/>
    <s v=" DRUG RESISTANCE MUTATIONS DETECTED:_x000d_  Reverse Transcriptase Gene:_x000d_  Protease Gene:_x000d_ _x000d_ NOVEL MUTATIONS DETECTED:_x000d_  Reverse Transcriptase Gene: D121H, D123G, D123N, D123S, E138A,_x000d_  S162C, Q174K, D177E, I178L, V179I, T200A, I202V, R211K, L214F,_x000d_  R277K, T286A, Q334E_x000d_  Protease Gene: V3I, S37N, L63P, H69Q_x000d_ _x000d_ HIV Subtype: B_x000d_ "/>
    <d v="2013-04-22T00:00:00"/>
    <m/>
    <s v="HIV GENOTYPING "/>
    <x v="5"/>
    <x v="1"/>
  </r>
  <r>
    <n v="1058932"/>
    <m/>
    <d v="2011-09-27T00:00:00"/>
    <s v=" DRUG RESISTANCE MUTATIONS DETECTED:_x000d_  Reverse Transcriptase Gene:_x000d_  Protease Gene:_x000d_ _x000d_ NOVEL MUTATIONS DETECTED:_x000d_  Reverse Transcriptase Gene: V35I, V60I, R83K, I135R, Q174R,_x000d_  R211K, L214F, R277K, T286A, I293V, D324E, G335N_x000d_  Protease Gene: V3I, T12A, I13V, S37N, R41K, L63P_x000d_ _x000d_ HIV Subtype: B_x000d_ "/>
    <d v="2011-09-27T00:00:00"/>
    <m/>
    <s v="HIV GENOTYPING "/>
    <x v="2"/>
    <x v="5"/>
  </r>
  <r>
    <n v="1058932"/>
    <m/>
    <d v="2014-01-16T00:00:00"/>
    <s v="DRUG RESISTANCE MUTATIONS DETECTED: _x000d_Reverse Transcriptase Gene: _x000d_Protease Gene: _x000d_  _x000d_NOVEL MUTATIONS DETECTED: _x000d_Reverse Transcriptase Gene: V35I, V60I, R83K, A98S, I135R, _x000d_Q174R, R211K, L214F, R277K, T286A, I293V, D324E, G335N _x000d_Protease Gene: V3I, T12A, I13V, S37N, R41K, L63P _x000d_  _x000d_HIV Subtype: B _x000d_"/>
    <d v="2014-01-16T00:00:00"/>
    <m/>
    <s v="HIV GENOTYPING "/>
    <x v="1"/>
    <x v="8"/>
  </r>
  <r>
    <n v="1058932"/>
    <m/>
    <d v="2014-02-18T00:00:00"/>
    <s v="DRUG RESISTANCE MUTATIONS DETECTED:_x000d_Reverse Transcriptase Gene:_x000d_Protease Gene:_x000d_ _x000d_NOVEL MUTATIONS DETECTED:_x000d_Reverse Transcriptase Gene: V35I, V60I, R83K, A98S, I135R,_x000d_Q174R, R211K, L214F, R277K, T286A, I293V, D324E, G335N_x000d_Protease Gene: V3I, I13V, I15V, S37N, R41K, L63P_x000d_ _x000d_HIV Subtype: B "/>
    <d v="2014-02-18T00:00:00"/>
    <m/>
    <s v="HIV GENOTYPING "/>
    <x v="1"/>
    <x v="3"/>
  </r>
  <r>
    <n v="1068016"/>
    <m/>
    <d v="2012-01-05T00:00:00"/>
    <s v=" DRUG RESISTANCE MUTATIONS DETECTED:_x000d_  Reverse Transcriptase Gene: K103N_x000d_  Protease Gene:_x000d_ _x000d_ NOVEL MUTATIONS DETECTED:_x000d_  Reverse Transcriptase Gene: K20R, E122P, D123E, I135V, D177E,_x000d_  T200A, R211G, L214F, R277K, A288S, I293V, P321S, D324E_x000d_  Protease Gene: V3I, I13V, M36I, S37N, I62V, L63P_x000d_ _x000d_ HIV Subtype: B_x000d_ "/>
    <d v="2012-01-05T00:00:00"/>
    <m/>
    <s v="HIV GENOTYPING "/>
    <x v="6"/>
    <x v="8"/>
  </r>
  <r>
    <n v="1077364"/>
    <m/>
    <d v="2011-09-04T00:00:00"/>
    <s v=" DRUG RESISTANCE MUTATIONS DETECTED:_x000d_  Reverse Transcriptase Gene: Y188C_x000d_  Protease Gene:_x000d_ _x000d_ NOVEL MUTATIONS DETECTED:_x000d_  Reverse Transcriptase Gene: V35I, A98S, E122K, I135V, D177E,_x000d_  I178L, R211K, L214F, I244V, V245E, I257L, R277K, A288S, I293V,_x000d_  T296S, D320E_x000d_  Protease Gene: V3I, T12P, K14R, I15V, M36I, S37N, L63P, I64V,_x000d_  V77I, I93L_x000d_ _x000d_ HIV Subtype: B_x000d_ "/>
    <d v="2011-09-04T00:00:00"/>
    <m/>
    <s v="HIV GENOTYPING "/>
    <x v="2"/>
    <x v="5"/>
  </r>
  <r>
    <n v="1084563"/>
    <m/>
    <d v="2010-04-27T00:00:00"/>
    <s v="DRUG RESISTANCE MUTATIONS DETECTED:_x000d_  Reverse Transcriptase Gene: K103N_x000d_  Protease Gene:_x000d_ _x000d_ NOVEL MUTATIONS DETECTED:_x000d_  Reverse Transcriptase Gene: K20R, V35I, T39N, R83K, E122K,_x000d_  T165I, T200A, L214F, V245N, P272A, V276I, R277K, Q278H, T286A_x000d_  Protease Gene: V3I, I13V, I15V, L19V, M36I, S37N, R57K_x000d_ _x000d_ HIV Subtype: B_x000d_ "/>
    <d v="2010-04-27T00:00:00"/>
    <m/>
    <s v="HIV GENOTYPING "/>
    <x v="0"/>
    <x v="1"/>
  </r>
  <r>
    <n v="1085991"/>
    <m/>
    <d v="2011-08-11T00:00:00"/>
    <s v=" DRUG RESISTANCE MUTATIONS DETECTED:_x000d_  Reverse Transcriptase Gene:_x000d_  Protease Gene:_x000d_ _x000d_ NOVEL MUTATIONS DETECTED:_x000d_  Reverse Transcriptase Gene: E6D, V35I, R83K, E122K, D123E,_x000d_  I135T, K173E, T200A, L214F, V245E, P272A, R277K, V292I, I293V,_x000d_  I326V, G335D_x000d_  Protease Gene: V3I, T12S, I15V, G16E, L19I, R41K, I62V, L63V,_x000d_  I64V, V77I_x000d_ _x000d_ HIV Subtype: B"/>
    <d v="2011-08-11T00:00:00"/>
    <m/>
    <s v="HIV GENOTYPING "/>
    <x v="2"/>
    <x v="10"/>
  </r>
  <r>
    <n v="1086777"/>
    <m/>
    <d v="2013-01-15T00:00:00"/>
    <s v="DRUG RESISTANCE MUTATIONS DETECTED:_x000d_  Reverse Transcriptase Gene: T69D, T69N_x000d_  Protease Gene: V82A_x000d_ _x000d_ NOVEL MUTATIONS DETECTED:_x000d_  Reverse Transcriptase Gene: V35I, I50V, T69A, A98S, I135L,_x000d_  D177E, I178M, T200A, Q207E, R211K, L214F, I244V, V245T, P272A,_x000d_  R277K, I293V, E297K, K311R, V317A_x000d_  Protease Gene: V3I, S37N, R41K, R57K, I62V, L63A, L63P, L63V,_x000d_  I64V, H69Q, K70R, V77I_x000d_ _x000d_ HIV Subtype: B"/>
    <d v="2013-01-15T00:00:00"/>
    <m/>
    <s v="HIV GENOTYPING "/>
    <x v="5"/>
    <x v="8"/>
  </r>
  <r>
    <n v="1086777"/>
    <m/>
    <d v="2013-01-28T00:00:00"/>
    <s v="DRUG RESISTANCE MUTATIONS DETECTED:_x000d_  Reverse Transcriptase Gene: T69D, T69N_x000d_  Protease Gene: V82A_x000d_ _x000d_ NOVEL MUTATIONS DETECTED:_x000d_  Reverse Transcriptase Gene: V35I, I50V, T69A, A98S, D177E,_x000d_  I178M, T200A, Q207E, R211K, L214F, I244V, V245T, P272A, R277K,_x000d_  I293V, E297K, K311R, V317A_x000d_  Protease Gene: V3I, S37N, R41K, R57K, I62V, L63A, I64V, V77I_x000d_ _x000d_ HIV Subtype: B_x000d_ "/>
    <d v="2013-01-28T00:00:00"/>
    <m/>
    <s v="HIV GENOTYPING "/>
    <x v="5"/>
    <x v="8"/>
  </r>
  <r>
    <n v="1094150"/>
    <m/>
    <d v="2014-05-14T00:00:00"/>
    <s v="DRUG RESISTANCE MUTATIONS DETECTED: _x000d_Reverse Transcriptase Gene: K103N _x000d_Protease Gene: _x000d_  _x000d_NOVEL MUTATIONS DETECTED: _x000d_Reverse Transcriptase Gene: R83K, E122K, D123N, L214F, V245E, _x000d_R277Q, V292I _x000d_Protease Gene: V3I, T12A, K14R, S37N, P39S, R41K, I62V, L63P, _x000d_V82I _x000d_  _x000d_HIV Subtype: B _x000d_  _x000d_"/>
    <d v="2014-05-14T00:00:00"/>
    <m/>
    <s v="HIV GENOTYPING "/>
    <x v="1"/>
    <x v="7"/>
  </r>
  <r>
    <n v="1103686"/>
    <m/>
    <d v="2010-09-09T00:00:00"/>
    <s v="DRUG RESISTANCE MUTATIONS DETECTED:_x000d_  Reverse Transcriptase Gene: K101E_x000d_  Protease Gene:_x000d_ _x000d_ NOVEL MUTATIONS DETECTED:_x000d_  Reverse Transcriptase Gene: M16T, E122K, D123E, V179I, R211K,_x000d_  L214F, E248N, P272S, R277K, Q278H, T286A, I293V, E297K, S322T,_x000d_  I329L_x000d_  Protease Gene: V3I, I13V, L19I, E35D, M36I, S37N, I62V, L63P,_x000d_  I64L, I72V_x000d_ _x000d_ HIV Subtype: B"/>
    <d v="2010-09-09T00:00:00"/>
    <m/>
    <s v="HIV GENOTYPING "/>
    <x v="0"/>
    <x v="5"/>
  </r>
  <r>
    <n v="1107452"/>
    <m/>
    <d v="2010-10-05T00:00:00"/>
    <s v="DRUG RESISTANCE MUTATIONS DETECTED:_x000d_  Reverse Transcriptase Gene:_x000d_  Protease Gene:_x000d_ _x000d_ NOVEL MUTATIONS DETECTED:_x000d_  Reverse Transcriptase Gene: E122K, I178M, T200A, Q207E, R211K,_x000d_  L214F, R277K, Q278S, K311R, Q334L_x000d_  Protease Gene: V3I, L19A, L19I, L19T, L19V, S37N, K43R, L63P,_x000d_  I72V, V77I, I93L_x000d_ _x000d_ HIV Subtype: B_x000d_ "/>
    <d v="2010-10-05T00:00:00"/>
    <m/>
    <s v="HIV GENOTYPING "/>
    <x v="0"/>
    <x v="0"/>
  </r>
  <r>
    <n v="1120146"/>
    <m/>
    <d v="2013-04-08T00:00:00"/>
    <s v="DRUG RESISTANCE MUTATIONS DETECTED:_x000d_  Reverse Transcriptase Gene:_x000d_  Protease Gene:_x000d_ _x000d_ NOVEL MUTATIONS DETECTED:_x000d_  Reverse Transcriptase Gene: D123G, D177E, I178V, Q207E, R211K,_x000d_  L214F, I244V, V245E, R277K, K281R, R284K, I293V, E297K, K311R_x000d_  Protease Gene: V3I, I13V, S37N, D60E, I62V, L63F, L63P, L63S,_x000d_  I64V, V77I_x000d_ _x000d_ HIV Subtype: B_x000d_ "/>
    <d v="2013-04-08T00:00:00"/>
    <m/>
    <s v="HIV GENOTYPING "/>
    <x v="5"/>
    <x v="1"/>
  </r>
  <r>
    <n v="1120146"/>
    <m/>
    <d v="2013-05-02T00:00:00"/>
    <s v=" DRUG RESISTANCE MUTATIONS DETECTED:_x000d_  Reverse Transcriptase Gene:_x000d_  Protease Gene:_x000d_ _x000d_ NOVEL MUTATIONS DETECTED:_x000d_  Reverse Transcriptase Gene: D123G, D177E, I178V, Q207E, R211K,_x000d_  L214F, I244V, V245E, R277K, K281R, R284K, I293V, E297K, K311R_x000d_  Protease Gene: V3I, I13V, S37N, D60E, I62V, L63F, L63P, L63S,_x000d_  I64V, V77I_x000d_ _x000d_ HIV Subtype: B_x000d_ "/>
    <d v="2013-05-02T00:00:00"/>
    <m/>
    <s v="HIV GENOTYPING "/>
    <x v="5"/>
    <x v="7"/>
  </r>
  <r>
    <n v="1123684"/>
    <m/>
    <d v="2014-01-09T00:00:00"/>
    <s v="DRUG RESISTANCE MUTATIONS DETECTED: _x000d_Reverse Transcriptase Gene: E138K, M184I, M184V _x000d_Protease Gene: _x000d_  _x000d_NOVEL MUTATIONS DETECTED: _x000d_Reverse Transcriptase Gene: V35I, T69S, R83K, V90I, E122K, _x000d_D123E, E138G, E138R, Q174K, G196E, T200E, L214F, H221Y, V245M, _x000d_D250E, P272S, A288S, I293V, G333D, Q334H _x000d_Protease Gene: V3I, M36I, S37D, R41K, D60E, L63P, I72V, V77I, _x000d_I93L _x000d_  _x000d_HIV Subtype: B _x000d_"/>
    <d v="2014-01-09T00:00:00"/>
    <m/>
    <s v="HIV GENOTYPING "/>
    <x v="1"/>
    <x v="8"/>
  </r>
  <r>
    <n v="1125644"/>
    <m/>
    <d v="2010-10-13T00:00:00"/>
    <s v="DRUG RESISTANCE MUTATIONS DETECTED:_x000d_  Reverse Transcriptase Gene: M184V_x000d_  Protease Gene:_x000d_ _x000d_ NOVEL MUTATIONS DETECTED:_x000d_  Reverse Transcriptase Gene: D123E, I135V, K173E, V179I, R211K,_x000d_  L214F, P272A, P272G, R277K, I293V_x000d_  Protease Gene: V3I, S37N, R57K, L63P, V77I, I93L_x000d_ _x000d_ HIV Subtype: B_x000d_ "/>
    <d v="2010-10-13T00:00:00"/>
    <m/>
    <s v="HIV GENOTYPING "/>
    <x v="0"/>
    <x v="0"/>
  </r>
  <r>
    <n v="1142464"/>
    <m/>
    <d v="2009-12-15T00:00:00"/>
    <s v=" DRUG RESISTANCE MUTATIONS DETECTED: Reverse_x000d_  Transcriptase Gene: K101E, K103N Protease Gene:  NOVEL MUTATIONS DETECTED: Reverse Transcriptase Gene: V35L, S48E, E122K, D123E, E169D, Q174L, V179I, T200G, T200I, T200R, T200V, Q207E, R211K, L214F, P272A, R277K, I293V, I309L, V317A Protease Gene: V3I, _x000d_I13V, S37N, L63P, I72L, I72M  HIV Subtype: B"/>
    <d v="2009-12-15T00:00:00"/>
    <m/>
    <s v="HIV GENOTYPING "/>
    <x v="3"/>
    <x v="6"/>
  </r>
  <r>
    <n v="1142464"/>
    <m/>
    <d v="2013-03-01T00:00:00"/>
    <s v=" DRUG RESISTANCE MUTATIONS DETECTED:_x000d_  Reverse Transcriptase Gene:_x000d_  Protease Gene:_x000d_ _x000d_ NOVEL MUTATIONS DETECTED:_x000d_  Reverse Transcriptase Gene: V35L, S48E, E122K, D123E, Q174L,_x000d_  V179I, G196E, T200G, T200I, T200R, T200V, Q207E, R211K, L214F,_x000d_  P272A, R277K, E297Q, I309L, V317A_x000d_  Protease Gene: V3I, I13V, S37N, I62V, L63P, I72L, I72M_x000d_ _x000d_ HIV Subtype: B"/>
    <d v="2013-03-01T00:00:00"/>
    <m/>
    <s v="HIV GENOTYPING "/>
    <x v="5"/>
    <x v="4"/>
  </r>
  <r>
    <n v="1142464"/>
    <m/>
    <d v="2014-02-17T00:00:00"/>
    <s v="DRUG RESISTANCE MUTATIONS DETECTED: _x000d_Reverse Transcriptase Gene: _x000d_Protease Gene: _x000d_  _x000d_NOVEL MUTATIONS DETECTED: _x000d_Reverse Transcriptase Gene: V35L, S48E, E122K, D123E, Q174L, _x000d_V179I, G196E, T200R, Q207E, R211K, L214F, P272A, R277K, I309L, _x000d_V317A _x000d_Protease Gene: V3I, I13V, S37N, L63P, I72L, I72M _x000d_  _x000d_HIV Subtype: B _x000d_"/>
    <d v="2014-02-17T00:00:00"/>
    <m/>
    <s v="HIV GENOTYPING "/>
    <x v="1"/>
    <x v="3"/>
  </r>
  <r>
    <n v="1159003"/>
    <m/>
    <d v="2013-02-22T00:00:00"/>
    <s v="DRUG RESISTANCE MUTATIONS DETECTED:_x000d_  Reverse Transcriptase Gene:_x000d_  Protease Gene:_x000d_ _x000d_ NOVEL MUTATIONS DETECTED:_x000d_  Reverse Transcriptase Gene: D123E, I135V, S162C, K173N, T200I,_x000d_  R211K, L214F, D250E, S251D, K275R, R277K, Q278H, T286A, T286V,_x000d_  P313T, V317A, G333E, Q334N, G335S_x000d_  Protease Gene: V3I, L19I, S37N, P39S, R41K, R57K, L63P, V77I,_x000d_  I93L_x000d_ _x000d_ HIV Subtype: B_x000d_ "/>
    <d v="2013-02-22T00:00:00"/>
    <m/>
    <s v="HIV GENOTYPING "/>
    <x v="5"/>
    <x v="3"/>
  </r>
  <r>
    <n v="1159003"/>
    <m/>
    <d v="2013-07-11T00:00:00"/>
    <s v="DRUG RESISTANCE MUTATIONS DETECTED: _x000d_Reverse Transcriptase Gene: _x000d_Protease Gene: _x000d_  _x000d_NOVEL MUTATIONS DETECTED: _x000d_Reverse Transcriptase Gene: D123E, I135V, S162C, K173N, T200I, _x000d_R211K, L214F, D250E, S251D, K275R, R277K, Q278H, T286A, T286V, _x000d_P313T, V317A, G333E, Q334N, G335S _x000d_Protease Gene: V3I, L19I, S37N, P39S, R41K, R57K, L63P, V77I, _x000d_I93L _x000d_  _x000d_HIV Subtype: B"/>
    <d v="2013-07-11T00:00:00"/>
    <m/>
    <s v="HIV GENOTYPING "/>
    <x v="5"/>
    <x v="11"/>
  </r>
  <r>
    <n v="1162151"/>
    <m/>
    <d v="2011-02-10T00:00:00"/>
    <s v=" DRUG RESISTANCE MUTATIONS DETECTED:_x000d_  Reverse Transcriptase Gene:_x000d_  Protease Gene:_x000d_ _x000d_ NOVEL MUTATIONS DETECTED:_x000d_  Reverse Transcriptase Gene: V35T, E122K, G196E, Q207E, L214F,_x000d_  V245E, P272A, R277K, T286A, K311R, G333E, Q334H_x000d_  Protease Gene: V3I, I15V, L19Q, M36I, S37D, L63P, L63S_x000d_ _x000d_ HIV Subtype: B_x000d_ "/>
    <d v="2011-02-10T00:00:00"/>
    <m/>
    <s v="HIV GENOTYPING "/>
    <x v="2"/>
    <x v="3"/>
  </r>
  <r>
    <n v="1162151"/>
    <m/>
    <d v="2014-03-18T00:00:00"/>
    <s v="  _x000d_DRUG RESISTANCE MUTATIONS DETECTED: _x000d_Reverse Transcriptase Gene: _x000d_Protease Gene: _x000d_  _x000d_NOVEL MUTATIONS DETECTED: _x000d_Reverse Transcriptase Gene: V35T, E122K, G196E, Q207E, L214F, _x000d_V245E, P272A, R277K, T286A, K311R, G333E, Q334H _x000d_Protease Gene: V3I, I15V, L19Q, M36I, S37D, L63S _x000d_  _x000d_HIV Subtype: B _x000d_  _x000d_"/>
    <d v="2014-03-18T00:00:00"/>
    <m/>
    <s v="HIV GENOTYPING "/>
    <x v="1"/>
    <x v="4"/>
  </r>
  <r>
    <n v="1173401"/>
    <m/>
    <d v="2010-09-03T00:00:00"/>
    <s v=" DRUG RESISTANCE MUTATIONS DETECTED:_x000d_  Reverse Transcriptase Gene:_x000d_  Protease Gene:_x000d_ _x000d_ NOVEL MUTATIONS DETECTED:_x000d_  Reverse Transcriptase Gene: E28G, V35I, I135T, T139L, G196E,_x000d_  Q207E, R211K, P272A, R277K, K281R, I293V, L325I_x000d_  Protease Gene: V3I, T12N, I15V, L19I, S37N, R41K, V77I_x000d_ _x000d_ HIV Subtype: B"/>
    <d v="2010-09-03T00:00:00"/>
    <m/>
    <s v="HIV GENOTYPING "/>
    <x v="0"/>
    <x v="5"/>
  </r>
  <r>
    <n v="1173401"/>
    <m/>
    <d v="2011-04-13T00:00:00"/>
    <s v=" DRUG RESISTANCE MUTATIONS DETECTED:_x000d_  Reverse Transcriptase Gene:_x000d_  Protease Gene:_x000d_ _x000d_ NOVEL MUTATIONS DETECTED:_x000d_  Reverse Transcriptase Gene: E28G, V35I, I135T, T139L, G196E,_x000d_  Q207E, R211K, P272A, R277K, K281R, I293V, L325I_x000d_  Protease Gene: V3I, T12N, I15V, L19I, S37N, R41K, V77I_x000d_ _x000d_ HIV Subtype: B_x000d_ "/>
    <d v="2011-04-13T00:00:00"/>
    <m/>
    <s v="HIV GENOTYPING "/>
    <x v="2"/>
    <x v="1"/>
  </r>
  <r>
    <n v="1190634"/>
    <m/>
    <d v="2010-10-18T00:00:00"/>
    <s v=" DRUG RESISTANCE MUTATIONS DETECTED:_x000d_  Reverse Transcriptase Gene:_x000d_  Protease Gene:_x000d_ _x000d_ NOVEL MUTATIONS DETECTED:_x000d_  Reverse Transcriptase Gene: V35I, A98S, E122K, I135L, K173E,_x000d_  I178L, I178M, R211K, L214F, V245M, D250E, R277K, K281R, T286A,_x000d_  I293V, E297K, G333E, G335D_x000d_  Protease Gene: V3I, S37N, R57K, I62V, L63P, L63S, I64L, V77I_x000d_ _x000d_ HIV Subtype: B"/>
    <d v="2010-10-18T00:00:00"/>
    <m/>
    <s v="HIV GENOTYPING "/>
    <x v="0"/>
    <x v="0"/>
  </r>
  <r>
    <n v="1200051"/>
    <m/>
    <d v="2010-03-17T00:00:00"/>
    <s v="_x000d_DRUG RESISTANCE MUTATIONS DETECTED: Reverse Transcriptase Gene: Protease Gene: L10I  NOVEL MUTATIONS DETECTED: Reverse Transcriptase Gene: V35M, E122R, D123E, Q174R, D177E, T200A, R211K, P272A, R277K, I293V Protease Gene: V3I, I13V, I15V, M36I, S37N, I62V, L63P, I64L, I93L  HIV Subtype: B_x000d_"/>
    <d v="2010-03-17T00:00:00"/>
    <m/>
    <s v="HIV GENOTYPING "/>
    <x v="0"/>
    <x v="4"/>
  </r>
  <r>
    <n v="1206343"/>
    <m/>
    <d v="2010-03-31T00:00:00"/>
    <s v=" DRUG RESISTANCE MUTATIONS DETECTED:_x000d_  Reverse Transcriptase Gene:_x000d_  Protease Gene:_x000d_ _x000d_ NOVEL MUTATIONS DETECTED:_x000d_  Reverse Transcriptase Gene: A98S, E122K, T200A, R211K, L214F,_x000d_  V245M, V245T, P272A, R277K, T286A, E297T, I326V, Q334H, G335D_x000d_  Protease Gene: V3I, Q18E, S37N, I62V, L63P, I93L_x000d_ _x000d_ HIV Subtype: B"/>
    <d v="2010-03-31T00:00:00"/>
    <m/>
    <s v="HIV GENOTYPING "/>
    <x v="0"/>
    <x v="4"/>
  </r>
  <r>
    <n v="1218104"/>
    <m/>
    <d v="2010-04-03T00:00:00"/>
    <s v="DRUG RESISTANCE MUTATIONS DETECTED:_x000d_  Reverse Transcriptase Gene:_x000d_  Protease Gene: A71T_x000d_ _x000d_ NOVEL MUTATIONS DETECTED:_x000d_  Reverse Transcriptase Gene: K49R, R83K, E122K, S162C, E169D,_x000d_  D177E, I178L, I178M, T200A, R211K, L214F, V245E, R277K, T286A,_x000d_  G333E, Q334H_x000d_  Protease Gene: V3I, I13V, L19I, L19V, S37N, R41K, I62V, L63P,_x000d_  I72E, V77I, I93L_x000d_ _x000d_ HIV Subtype: B_x000d_ "/>
    <d v="2010-04-03T00:00:00"/>
    <m/>
    <s v="HIV GENOTYPING "/>
    <x v="0"/>
    <x v="1"/>
  </r>
  <r>
    <n v="1220669"/>
    <m/>
    <d v="2012-02-10T00:00:00"/>
    <s v="DRUG RESISTANCE MUTATIONS DETECTED:_x000d_  Reverse Transcriptase Gene:_x000d_  Protease Gene:_x000d_ _x000d_ NOVEL MUTATIONS DETECTED:_x000d_  Reverse Transcriptase Gene: V35A, V35G, V35I, V35R, V35T, V60I,_x000d_  R83K, E122K, T200A, Q207E, L214F, P272A, R277K, I293V, I329V_x000d_  Protease Gene: V3I, M36I, S37N, R57K, D60E, L63P, H69Q_x000d_ _x000d_ HIV Subtype: B"/>
    <d v="2012-02-10T00:00:00"/>
    <m/>
    <s v="HIV GENOTYPING "/>
    <x v="6"/>
    <x v="3"/>
  </r>
  <r>
    <n v="1221503"/>
    <m/>
    <d v="2013-04-01T00:00:00"/>
    <s v="DRUG RESISTANCE MUTATIONS DETECTED:_x000d_  Reverse Transcriptase Gene: M184I, M184V_x000d_  Protease Gene: L10I, L24I, Q58E_x000d_ _x000d_ NOVEL MUTATIONS DETECTED:_x000d_  Reverse Transcriptase Gene: K70Q, D123G, D123S, Q174H, V179I,_x000d_  G196E, T200A, R211K, L214F, E248D, P272S, R277K, T286A, A288S,_x000d_  V292I, E297T, D324E, G333E, Q334H_x000d_  Protease Gene: V3I, Q18H, L33I, E35D, M36I, S37N, R57K, I62V,_x000d_  L63P, L63T, I64V, I72T_x000d_ _x000d_ HIV Subtype: B_x000d_ "/>
    <d v="2013-04-01T00:00:00"/>
    <m/>
    <s v="HIV GENOTYPING "/>
    <x v="5"/>
    <x v="1"/>
  </r>
  <r>
    <n v="1228440"/>
    <m/>
    <d v="2011-01-12T00:00:00"/>
    <s v="DRUG RESISTANCE MUTATIONS DETECTED:_x000d_  Reverse Transcriptase Gene:_x000d_  Protease Gene:_x000d_ _x000d_ NOVEL MUTATIONS DETECTED:_x000d_  Reverse Transcriptase Gene: K20R, V35I, E122K, I195T, I202V,_x000d_  V245T, P272A, T286A, I293V, E297K, G335D_x000d_  Protease Gene: V3I, S37N, R57K, L63P_x000d_ _x000d_ HIV Subtype: B_x000d_ "/>
    <d v="2011-01-12T00:00:00"/>
    <m/>
    <s v="HIV GENOTYPING "/>
    <x v="2"/>
    <x v="8"/>
  </r>
  <r>
    <n v="1247416"/>
    <m/>
    <d v="2013-02-28T00:00:00"/>
    <s v="DRUG RESISTANCE MUTATIONS DETECTED:_x000d_  Reverse Transcriptase Gene:_x000d_  Protease Gene:_x000d_ _x000d_ NOVEL MUTATIONS DETECTED:_x000d_  Reverse Transcriptase Gene: V35M, T39A, R83K, E122P, K173H,_x000d_  K173N, K173Q, D177E, I178L, I178M, L214F, P243S, V245E, T286A,_x000d_  E297K_x000d_  Protease Gene: V3I, I15V, M36I, S37D_x000d_ _x000d_ HIV Subtype: B"/>
    <d v="2013-02-28T00:00:00"/>
    <m/>
    <s v="HIV GENOTYPING "/>
    <x v="5"/>
    <x v="3"/>
  </r>
  <r>
    <n v="1249303"/>
    <m/>
    <d v="2013-05-10T00:00:00"/>
    <s v="DRUG RESISTANCE MUTATIONS DETECTED: _x000d_Reverse Transcriptase Gene: V118I _x000d_Protease Gene: _x000d_  _x000d_NOVEL MUTATIONS DETECTED: _x000d_Reverse Transcriptase Gene: P4D, P4E, P4K, P4N, E122K, D123E, _x000d_V179I, T200A, D250E, P272A, R277K, I293V _x000d_Protease Gene: V3I, Q18H, S37N, R41K, I62V, L63P, I64L, H69Y, _x000d_I72V, V77I _x000d_  _x000d_HIV Subtype: B _x000d_"/>
    <d v="2013-05-10T00:00:00"/>
    <m/>
    <s v="HIV GENOTYPING "/>
    <x v="5"/>
    <x v="7"/>
  </r>
  <r>
    <n v="1264202"/>
    <m/>
    <d v="2012-11-16T00:00:00"/>
    <s v=" DRUG RESISTANCE MUTATIONS DETECTED:_x000d_  Reverse Transcriptase Gene: V106M_x000d_  Protease Gene:_x000d_ _x000d_ NOVEL MUTATIONS DETECTED:_x000d_  Reverse Transcriptase Gene: V35I, E122K, I135M, I142V, D177E,_x000d_  I178M, R211K, L214F, V245Q, D250E, P272A, R277K, I293V_x000d_  Protease Gene: V3I, T12S, I15V, E35D, S37N, L63P, K70R_x000d_ _x000d_ HIV Subtype: B_x000d_ "/>
    <d v="2012-11-16T00:00:00"/>
    <m/>
    <s v="HIV GENOTYPING "/>
    <x v="6"/>
    <x v="9"/>
  </r>
  <r>
    <n v="1270185"/>
    <m/>
    <d v="2009-10-20T00:00:00"/>
    <s v="_x000d_DRUG RESISTANCE MUTATIONS DETECTED: Reverse Transcriptase Gene: Protease Gene: A71T  NOVEL MUTATIONS DETECTED: Reverse Transcriptase Gene: V21I, V60I, E122K, S162A, T200A, I202V, R211K, L214F, P243H, V245E, P272S, R277K, K281R, R284K, A288S, I293V, E297Q Protease Gene: V3I, T4S, I15V, L19I, L19V, S37N, I62V, L63H, L63N, L63P, L63T, I72T, V77I  HIV Subtype: B _x000d_"/>
    <d v="2009-10-20T00:00:00"/>
    <m/>
    <s v="HIV GENOTYPING "/>
    <x v="3"/>
    <x v="0"/>
  </r>
  <r>
    <n v="1273550"/>
    <m/>
    <d v="2013-07-11T00:00:00"/>
    <s v="DRUG RESISTANCE MUTATIONS DETECTED: _x000d_Reverse Transcriptase Gene: _x000d_Protease Gene: _x000d_  _x000d_NOVEL MUTATIONS DETECTED: _x000d_Reverse Transcriptase Gene: V35I, T69S, R83K, E122K, K173Q, _x000d_L214F, P272S, R277K, Q278N, I293V, D324E _x000d_Protease Gene: V3I, L19I, L19V, R41K _x000d_  _x000d_HIV Subtype: B _x000d_"/>
    <d v="2013-07-11T00:00:00"/>
    <m/>
    <s v="HIV GENOTYPING "/>
    <x v="5"/>
    <x v="11"/>
  </r>
  <r>
    <n v="1273550"/>
    <m/>
    <d v="2014-03-13T00:00:00"/>
    <s v="DRUG RESISTANCE MUTATIONS DETECTED: _x000d_Reverse Transcriptase Gene: _x000d_Protease Gene: _x000d_  _x000d_NOVEL MUTATIONS DETECTED: _x000d_Reverse Transcriptase Gene: V35I, T69S, R83K, E122K, K173Q, _x000d_L214F, P272S, R277K, Q278N, I293V, D324E _x000d_Protease Gene: V3I, L19I, R41K _x000d_  _x000d_HIV Subtype: B _x000d_"/>
    <d v="2014-03-13T00:00:00"/>
    <m/>
    <s v="HIV GENOTYPING "/>
    <x v="1"/>
    <x v="4"/>
  </r>
  <r>
    <n v="1276736"/>
    <m/>
    <d v="2012-01-20T00:00:00"/>
    <s v="DRUG RESISTANCE MUTATIONS DETECTED:_x000d_  Reverse Transcriptase Gene:_x000d_  Protease Gene:_x000d_ _x000d_ NOVEL MUTATIONS DETECTED:_x000d_  Reverse Transcriptase Gene: T39A, R83K, A158S, I159V, S162A,_x000d_  T165I, G196E, L214F, P272A, R277K, D324E_x000d_  Protease Gene: V3I, I13V, S37N, L63P, V77I_x000d_ _x000d_ HIV Subtype: B_x000d_ "/>
    <d v="2012-01-20T00:00:00"/>
    <m/>
    <s v="HIV GENOTYPING "/>
    <x v="6"/>
    <x v="8"/>
  </r>
  <r>
    <n v="1276906"/>
    <m/>
    <d v="2012-01-09T00:00:00"/>
    <s v="DRUG RESISTANCE MUTATIONS DETECTED:_x000d_  Reverse Transcriptase Gene:_x000d_  Protease Gene:_x000d_ _x000d_ NOVEL MUTATIONS DETECTED:_x000d_  Reverse Transcriptase Gene: E122K, D123E, D177E, I178M, T200E,_x000d_  Q207N, R211K, L214F, P272A, I293V, P294Q_x000d_  Protease Gene: V3I, S37N, L63C, H69Y, V77I_x000d_ _x000d_ HIV Subtype: B_x000d_ "/>
    <d v="2012-01-09T00:00:00"/>
    <m/>
    <s v="HIV GENOTYPING "/>
    <x v="6"/>
    <x v="8"/>
  </r>
  <r>
    <n v="1276906"/>
    <m/>
    <d v="2012-08-30T00:00:00"/>
    <s v="_x000d_DRUG RESISTANCE MUTATIONS DETECTED:_x000d_ _x000d__x000d__x000d_ _x000d__x000d__x000d_ Reverse Transcriptase Gene:_x000d_ _x000d__x000d__x000d_ _x000d__x000d__x000d_ Protease Gene:_x000d_ _x000d__x000d__x000d_ _x000d__x000d__x000d_ _x000d_ _x000d__x000d__x000d_ _x000d__x000d__x000d_ NOVEL MUTATIONS DETECTED:_x000d_ _x000d__x000d__x000d_ _x000d__x000d__x000d_ Reverse Transcriptase Gene: E122K, D123E, D177E, T200E, Q207N,_x000d_ _x000d__x000d__x000d_ _x000d__x000d__x000d_ R211K, L214F, P272A, I293V, P294Q_x000d_ _x000d__x000d__x000d_ _x000d__x000d__x000d_ Protease Gene: V3I, S37N, L63C, H69Y, V77I_x000d_ _x000d__x000d__x000d_ _x000d__x000d__x000d_ _x000d_ _x000d__x000d__x000d_ _x000d__x000d__x000d_ HIV Subtype: B_x000d_"/>
    <d v="2012-08-30T00:00:00"/>
    <m/>
    <s v="HIV GENOTYPING "/>
    <x v="6"/>
    <x v="10"/>
  </r>
  <r>
    <n v="1276906"/>
    <m/>
    <d v="2013-09-26T00:00:00"/>
    <s v="DRUG RESISTANCE MUTATIONS DETECTED: _x000d_Reverse Transcriptase Gene: _x000d_Protease Gene: _x000d_  _x000d_NOVEL MUTATIONS DETECTED: _x000d_Reverse Transcriptase Gene: E122K, D123E, D177E, T200E, Q207N, _x000d_R211K, L214F, P272A, R277K, I293V, P294Q _x000d_Protease Gene: V3I, S37N, L63C, H69Y, V77I _x000d_  _x000d_HIV Subtype: B "/>
    <d v="2013-09-26T00:00:00"/>
    <m/>
    <s v="HIV GENOTYPING "/>
    <x v="5"/>
    <x v="5"/>
  </r>
  <r>
    <n v="1292186"/>
    <m/>
    <d v="2010-02-05T00:00:00"/>
    <s v="_x000d_ DRUG RESISTANCE MUTATIONS DETECTED: Reverse Transcriptase Gene: Protease Gene: L10I  NOVEL MUTATIONS DETECTED: Reverse Transcriptase Gene: V35I, D121H, D121Y, E122K, E122P, E122Q, E122T, K166R, D177E, G196E, Q207E, R211K, L228Q, V245M, I293V Protease Gene: V3I, I15V, G16E, M36I, S37N, R41K, L63T, E65D, I72T, I93L  HIV Subtype: B_x000d_"/>
    <d v="2010-02-05T00:00:00"/>
    <m/>
    <s v="HIV GENOTYPING "/>
    <x v="0"/>
    <x v="3"/>
  </r>
  <r>
    <n v="1302040"/>
    <m/>
    <d v="2008-05-11T00:00:00"/>
    <s v=" DRUG RESISTANCE MUTATIONS DETECTED: Reverse Transcriptase Gene: Protease Gene: M36I_x000d_   NOVEL MUTATIONS DETECTED: Reverse Transcriptase Gene: K20R, V35I, S48T, I135T, S162C, T165I, E169D, G196E, T200A, V245E, D250E, R277K, L283I, I293V, E297Q, P313Q, S322A, I329L Protease Gene: V3I, S37D, S37N, R57K, L63P, I64V, E65D, K70R, I72V "/>
    <d v="2008-05-11T00:00:00"/>
    <m/>
    <s v="HIV GENOTYPING "/>
    <x v="4"/>
    <x v="7"/>
  </r>
  <r>
    <n v="1302040"/>
    <m/>
    <d v="2008-07-10T00:00:00"/>
    <s v=" DRUG RESISTANCE MUTATIONS DETECTED: Reverse Transcriptase _x000d_Gene: Protease Gene: M36I  NOVEL MUTATIONS DETECTED: Reverse Transcriptase Gene: K20R, V35I, S48T, I135T, S162C, T165I, E169D, G196E, T200A, V245E, D250E, R277K, L283I, I293V, E297Q, P313Q, S322A, I329L Protease Gene: V3I, S37D, S37N, R57K, L63P, I64V, _x000d_E65D, K70R, I72V "/>
    <d v="2008-07-10T00:00:00"/>
    <m/>
    <s v="HIV GENOTYPING "/>
    <x v="4"/>
    <x v="11"/>
  </r>
  <r>
    <n v="1310616"/>
    <m/>
    <d v="2014-05-24T00:00:00"/>
    <s v="DRUG RESISTANCE MUTATIONS DETECTED: _x000d_Reverse Transcriptase Gene: _x000d_Protease Gene: _x000d_  _x000d_NOVEL MUTATIONS DETECTED: _x000d_Reverse Transcriptase Gene: K20R, I31V, V35I, E122K, D123E, _x000d_D177E, V179I, L214F, P272A, L283I, T286A, I293V, E297K _x000d_Protease Gene: V3I, I13V, S37A, S37D, S37G, S37N, S37T, L63P, _x000d_L63S, I72V, V77I _x000d_  _x000d_HIV Subtype: B "/>
    <d v="2014-05-24T00:00:00"/>
    <m/>
    <s v="HIV GENOTYPING "/>
    <x v="1"/>
    <x v="7"/>
  </r>
  <r>
    <n v="1310739"/>
    <m/>
    <d v="2012-04-05T00:00:00"/>
    <s v="DRUG RESISTANCE MUTATIONS DETECTED:_x000d_  Reverse Transcriptase Gene:_x000d_  Protease Gene:_x000d_ _x000d_ NOVEL MUTATIONS DETECTED:_x000d_  Reverse Transcriptase Gene: K20R, V35I, W88C, I135K, I135R,_x000d_  K166R, L210M, R211K, L214F, V245K, D250E, I274V, V276I, R277K,_x000d_  I293V, I326V, A327S, Q334E_x000d_  Protease Gene: V3I, K14R, E35D, M36I, S37A, S37D, S37E, R57K,_x000d_  L63P, E65D_x000d_ _x000d_ HIV Subtype: B_x000d_ "/>
    <d v="2012-04-05T00:00:00"/>
    <m/>
    <s v="HIV GENOTYPING "/>
    <x v="6"/>
    <x v="1"/>
  </r>
  <r>
    <n v="1310739"/>
    <m/>
    <d v="2012-12-06T00:00:00"/>
    <s v=" DRUG RESISTANCE MUTATIONS DETECTED:_x000d_  Reverse Transcriptase Gene:_x000d_  Protease Gene:_x000d_ _x000d_ NOVEL MUTATIONS DETECTED:_x000d_  Reverse Transcriptase Gene: K20R, V35I, W88C, I135K, I135R,_x000d_  K166R, L210M, R211K, L214F, V245K, D250E, I274V, R277K, I293V,_x000d_  I329L, Q334E_x000d_  Protease Gene: V3I, I13V, E35D, M36I, S37D, S37E, R57K, L63P,_x000d_  E65D_x000d_ _x000d_ HIV Subtype: B_x000d_ "/>
    <d v="2012-12-06T00:00:00"/>
    <m/>
    <s v="HIV GENOTYPING "/>
    <x v="6"/>
    <x v="6"/>
  </r>
  <r>
    <n v="1329333"/>
    <m/>
    <d v="2007-07-09T00:00:00"/>
    <s v=" DRUG RESISTANCE MUTATIONS DETECTED: Reverse Transcriptase Gene: K70R Protease Gene: _x000d_M46I, T74P  NOVEL MUTATIONS DETECTED: Reverse Transcriptase Gene: I31V, T39A, E122V, P176Q, D177E, V179I, T200A, I202V, L214F, V245M, V245T, R277K, E312G, G335D Protease Gene: V3I, I15V, S37N, I64V, I72V, L89M  "/>
    <d v="2007-07-09T00:00:00"/>
    <m/>
    <s v="HIV GENOTYPING "/>
    <x v="7"/>
    <x v="11"/>
  </r>
  <r>
    <n v="1342028"/>
    <m/>
    <d v="2013-04-25T00:00:00"/>
    <s v="DRUG RESISTANCE MUTATIONS DETECTED:_x000d_  Reverse Transcriptase Gene: M41L, L210W, T215D_x000d_  Protease Gene: A71T_x000d_ _x000d_ NOVEL MUTATIONS DETECTED:_x000d_  Reverse Transcriptase Gene: T39A, K104R, E122K, D123E, I142T,_x000d_  S162C, V179I, G196E, T200S, R211K, L214F, P272A, R277K, K311R_x000d_  Protease Gene: V3I, I13V, S37N, R57K, L63P, V77I_x000d_ _x000d_ HIV Subtype: B_x000d_ _x000d_"/>
    <d v="2013-04-25T00:00:00"/>
    <m/>
    <s v="HIV GENOTYPING "/>
    <x v="5"/>
    <x v="1"/>
  </r>
  <r>
    <n v="1350466"/>
    <m/>
    <d v="2012-01-23T00:00:00"/>
    <s v=" DRUG RESISTANCE MUTATIONS DETECTED:_x000d_  Reverse Transcriptase Gene: K103N, M184V_x000d_  Protease Gene:_x000d_ _x000d_ NOVEL MUTATIONS DETECTED:_x000d_  Reverse Transcriptase Gene: T69I, K166R, G196E, Q197K, L214F,_x000d_  V245M, E248Q, D250E, K311R_x000d_  Protease Gene: V3I, T4S, S37N, L63P, V77I_x000d_ _x000d_ HIV Subtype: B_x000d_ "/>
    <d v="2012-01-23T00:00:00"/>
    <m/>
    <s v="HIV GENOTYPING "/>
    <x v="6"/>
    <x v="8"/>
  </r>
  <r>
    <n v="1350569"/>
    <m/>
    <d v="2013-04-15T00:00:00"/>
    <s v="DRUG RESISTANCE MUTATIONS DETECTED:_x000d_  Reverse Transcriptase Gene:_x000d_  Protease Gene:_x000d_ _x000d_ NOVEL MUTATIONS DETECTED:_x000d_  Reverse Transcriptase Gene: K20R, V35L, E122Q, D177E, T200A,_x000d_  E204K, Q207E, R211K, E248D, R277K, I293V, E297Q, G333E, Q334H_x000d_  Protease Gene: V3I, I15V, E35D, M36I, S37N, R41K, I62V, L63P,_x000d_  V82I, I93L_x000d_ _x000d_ HIV Subtype: B"/>
    <d v="2013-04-15T00:00:00"/>
    <m/>
    <s v="HIV GENOTYPING "/>
    <x v="5"/>
    <x v="1"/>
  </r>
  <r>
    <n v="1367626"/>
    <m/>
    <d v="2012-01-23T00:00:00"/>
    <s v="DRUG RESISTANCE MUTATIONS DETECTED:_x000d_  Reverse Transcriptase Gene: K103N_x000d_  Protease Gene:_x000d_ _x000d_ NOVEL MUTATIONS DETECTED:_x000d_  Reverse Transcriptase Gene: K32N, V35M, E122K, D123E, D177E,_x000d_  I178M, V179I, G196E, L214F, V245K, R277K, V292I, P294Q, Q334N,_x000d_  G335S_x000d_  Protease Gene: V3I, S37N, K43R, L63P, K70E_x000d_ _x000d_ HIV Subtype: B_x000d_ "/>
    <d v="2012-01-23T00:00:00"/>
    <m/>
    <s v="HIV GENOTYPING "/>
    <x v="6"/>
    <x v="8"/>
  </r>
  <r>
    <n v="1376827"/>
    <m/>
    <d v="2010-07-27T00:00:00"/>
    <s v=" DRUG RESISTANCE MUTATIONS DETECTED:_x000d_  Reverse Transcriptase Gene: M184V_x000d_  Protease Gene:_x000d_ _x000d_ NOVEL MUTATIONS DETECTED:_x000d_  Reverse Transcriptase Gene: E122K, E138A, R211K, L214F, P243T,_x000d_  V245T, I293V, D324E, Q334D_x000d_  Protease Gene: V3I, I15V, S37N, V77I, I93L_x000d_ _x000d_ HIV Subtype: B"/>
    <d v="2010-07-27T00:00:00"/>
    <m/>
    <s v="HIV GENOTYPING "/>
    <x v="0"/>
    <x v="11"/>
  </r>
  <r>
    <n v="1377726"/>
    <m/>
    <d v="2012-05-29T00:00:00"/>
    <s v=" DRUG RESISTANCE MUTATIONS DETECTED:_x000d_  Reverse Transcriptase Gene:_x000d_  Protease Gene:_x000d_ _x000d_ NOVEL MUTATIONS DETECTED:_x000d_  Reverse Transcriptase Gene: S162F, K173A, K173T, Q174K, D177E,_x000d_  I178M, T200A, L214F, I293V, E297Q, G333E, Q334H, G335S_x000d_  Protease Gene: V3I, E35D, M36I, S37N, R57K, L63P, I64V, I72V_x000d_ _x000d_ HIV Subtype: B_x000d_ "/>
    <d v="2012-05-29T00:00:00"/>
    <m/>
    <s v="HIV GENOTYPING "/>
    <x v="6"/>
    <x v="7"/>
  </r>
  <r>
    <n v="1377726"/>
    <m/>
    <d v="2013-05-14T00:00:00"/>
    <s v="  _x000d_DRUG RESISTANCE MUTATIONS DETECTED: _x000d_Reverse Transcriptase Gene: K103N, Y181C, K219N _x000d_Protease Gene: _x000d_  _x000d_NOVEL MUTATIONS DETECTED: _x000d_Reverse Transcriptase Gene: E6K, S162F, K173T, Q174K, D177E, _x000d_I178M, T200A, R211K, L214F, I293V, E297Q, E312G, G333E, Q334H, _x000d_G335S _x000d_Protease Gene: V3I, E35D, M36I, S37N, R57K, L63P, I64V, I72V _x000d_  _x000d_HIV Subtype: B _x000d_"/>
    <d v="2013-05-14T00:00:00"/>
    <m/>
    <s v="HIV GENOTYPING "/>
    <x v="5"/>
    <x v="7"/>
  </r>
  <r>
    <n v="1382305"/>
    <m/>
    <d v="2012-01-12T00:00:00"/>
    <s v=" DRUG RESISTANCE MUTATIONS DETECTED:_x000d_  Reverse Transcriptase Gene:_x000d_  Protease Gene: A71V_x000d_ _x000d_ NOVEL MUTATIONS DETECTED:_x000d_  Reverse Transcriptase Gene: E122K, R211K, K238R, V245K, P272A,_x000d_  R277K, Q278H, T286A, K311R, D324E, Q334E_x000d_  Protease Gene: V3I, E35D, S37N, P39Q, R57K, L63P, I72M, I93L_x000d_ _x000d_ HIV Subtype: B_x000d_ "/>
    <d v="2012-01-12T00:00:00"/>
    <m/>
    <s v="HIV GENOTYPING "/>
    <x v="6"/>
    <x v="8"/>
  </r>
  <r>
    <n v="1405260"/>
    <m/>
    <d v="2013-06-27T00:00:00"/>
    <s v="_x000d_DRUG RESISTANCE MUTATIONS DETECTED: _x000d_Reverse Transcriptase Gene: _x000d_Protease Gene: _x000d_  _x000d_NOVEL MUTATIONS DETECTED: _x000d_Reverse Transcriptase Gene: K20R, I50V, E122K, S162C, L214F, _x000d_K249Q, R277K, L283I, I293V, L310I, K311R, Q334D _x000d_Protease Gene: V3I, S37N, L63A, V77I, P79D _x000d_  _x000d_HIV Subtype: B "/>
    <d v="2013-06-27T00:00:00"/>
    <m/>
    <s v="HIV GENOTYPING "/>
    <x v="5"/>
    <x v="2"/>
  </r>
  <r>
    <n v="1407270"/>
    <m/>
    <d v="2012-04-05T00:00:00"/>
    <s v="DRUG RESISTANCE MUTATIONS DETECTED:_x000d_  Reverse Transcriptase Gene:_x000d_  Protease Gene: M46L, A71V_x000d_ _x000d_ NOVEL MUTATIONS DETECTED:_x000d_  Reverse Transcriptase Gene: V35T, K49R, E122Q, I142T, T165I,_x000d_  E169G, E169K, E169R, K173E, Q174R, D177E, I178M, V189I, Q207E,_x000d_  R211K, V245M, E248D, R277K, I293V, E297K, G333D, G333E, Q334H,_x000d_  Q334Y_x000d_  Protease Gene: V3I, I15V, M36I, S37N, I62V, L63V, G68E, I93L_x000d_ _x000d_ HIV Subtype: B_x000d_ "/>
    <d v="2012-04-05T00:00:00"/>
    <m/>
    <s v="HIV GENOTYPING "/>
    <x v="6"/>
    <x v="1"/>
  </r>
  <r>
    <n v="1423088"/>
    <m/>
    <d v="2012-10-05T00:00:00"/>
    <s v="DRUG RESISTANCE MUTATIONS DETECTED:_x000d_  Reverse Transcriptase Gene:_x000d_  Protease Gene:_x000d_ _x000d_ NOVEL MUTATIONS DETECTED:_x000d_  Reverse Transcriptase Gene: V35I, R83K, A98S, K102Q, E122K,_x000d_  D123E, S162D, S162N, K166R, R211K, L214F, V245E, P272A, I293V_x000d_  Protease Gene: V3I, M36I, S37N, P39T, R41K, I62V, L63P, I72T,_x000d_  V77I_x000d_ _x000d_ HIV Subtype: B_x000d_ _x000d_"/>
    <d v="2012-10-05T00:00:00"/>
    <m/>
    <s v="HIV GENOTYPING "/>
    <x v="6"/>
    <x v="0"/>
  </r>
  <r>
    <n v="1439972"/>
    <m/>
    <d v="2010-05-20T00:00:00"/>
    <s v=" DRUG RESISTANCE MUTATIONS DETECTED:_x000d_  Reverse Transcriptase Gene: K103N_x000d_  Protease Gene:_x000d_ _x000d_ NOVEL MUTATIONS DETECTED:_x000d_  Reverse Transcriptase Gene: V35I, E122K, R211K, L214F, E248I,_x000d_  K275R, R277K, Q278H, I293V, K311R, D324E, Q334E_x000d_  Protease Gene: V3I, K14R, L19I, E35D, R41K, L63P, I64V_x000d_ _x000d_ HIV Subtype: B_x000d_ "/>
    <d v="2010-05-20T00:00:00"/>
    <m/>
    <s v="HIV GENOTYPING "/>
    <x v="0"/>
    <x v="7"/>
  </r>
  <r>
    <n v="1439972"/>
    <m/>
    <d v="2014-04-18T00:00:00"/>
    <s v="DRUG RESISTANCE MUTATIONS DETECTED: _x000d_Reverse Transcriptase Gene: K103N _x000d_Protease Gene: _x000d_  _x000d_NOVEL MUTATIONS DETECTED: _x000d_Reverse Transcriptase Gene: V35I, E122K, R211K, L214F, E248I, _x000d_K275R, R277K, Q278H, I293V, K311R, D324E, Q334E _x000d_Protease Gene: V3I, K14R, L19I, E35D, R41K, L63P, I64V _x000d_  _x000d_HIV Subtype: B "/>
    <d v="2014-04-18T00:00:00"/>
    <m/>
    <s v="HIV GENOTYPING "/>
    <x v="1"/>
    <x v="1"/>
  </r>
  <r>
    <n v="1440300"/>
    <m/>
    <d v="2008-03-14T00:00:00"/>
    <s v=" DRUG RESISTANCE MUTATIONS DETECTED: Reverse Transcriptase Gene: Protease Gene:  _x000d_ NOVEL MUTATIONS DETECTED: Reverse Transcriptase Gene: V35M, T39A, R83K, K102Q, E122K, S162C, E169D, R211K, L214F, R277K, I293V, Q334E Protease Gene: V3I, S37N, I62V, L63Q, I64V "/>
    <d v="2008-03-14T00:00:00"/>
    <m/>
    <s v="HIV GENOTYPING "/>
    <x v="4"/>
    <x v="4"/>
  </r>
  <r>
    <n v="1440300"/>
    <m/>
    <d v="2012-03-25T00:00:00"/>
    <s v="DRUG RESISTANCE MUTATIONS DETECTED:_x000d_  Reverse Transcriptase Gene:_x000d_  Protease Gene:_x000d_ _x000d_ NOVEL MUTATIONS DETECTED:_x000d_  Reverse Transcriptase Gene: V35M, T39A, R83K, K102Q, E122K,_x000d_  S162C, E169D, R211K, R277K, I293V, A327T, Q334E_x000d_  Protease Gene: V3I, I13V, S37N, L63Q, I64V_x000d_ _x000d_ HIV Subtype: B_x000d_ "/>
    <d v="2012-03-25T00:00:00"/>
    <m/>
    <s v="HIV GENOTYPING "/>
    <x v="6"/>
    <x v="4"/>
  </r>
  <r>
    <n v="1440376"/>
    <m/>
    <d v="2010-01-21T00:00:00"/>
    <s v="_x000d_DRUG RESISTANCE MUTATIONS DETECTED: Reverse Transcriptase Gene: D67N, K70R, Y181V, M184V, T215F, K219E Protease Gene:  NOVEL MUTATIONS DETECTED: Reverse Transcriptase Gene: K20R, K49R, V60I, E122K, S162D, K166R, F171Y, I178M, V179I, T200A, R211K, L214F, V245M, R277K, K281R, V292I, I293V, E297K, I326V, G333E Protease Gene: V3I, Q18L, E35D, S37N, L63P  HIV Subtype: B_x000d_"/>
    <d v="2010-01-21T00:00:00"/>
    <m/>
    <s v="HIV GENOTYPING "/>
    <x v="0"/>
    <x v="8"/>
  </r>
  <r>
    <n v="1440376"/>
    <m/>
    <d v="2010-02-25T00:00:00"/>
    <s v=" DRUG RESISTANCE MUTATIONS DETECTED:_x000d_  Reverse Transcriptase Gene: D67N, K70R, Y181V, M184V, T215F,_x000d_  K219E_x000d_  Protease Gene:_x000d_ _x000d_ NOVEL MUTATIONS DETECTED:_x000d_  Reverse Transcriptase Gene: K20R, K49R, V60I, E122K, S162D,_x000d_  K166R, F171Y, I178M, V179I, T200A, R211K, L214F, V245M, R277K,_x000d_  K281R, V292I, I293V, E297K, I326V, G333E_x000d_  Protease Gene: V3I, Q18L, E35D, S37N, L63P_x000d_ _x000d_ HIV Subtype: B_x000d_ "/>
    <d v="2010-02-25T00:00:00"/>
    <m/>
    <s v="HIV GENOTYPING "/>
    <x v="0"/>
    <x v="3"/>
  </r>
  <r>
    <n v="1462628"/>
    <m/>
    <d v="2012-04-18T00:00:00"/>
    <s v="DRUG RESISTANCE MUTATIONS DETECTED:_x000d_  Reverse Transcriptase Gene: K103R_x000d_  Protease Gene:_x000d_ _x000d_ NOVEL MUTATIONS DETECTED:_x000d_  Reverse Transcriptase Gene: V35L, R83K, E122K, I135V, E169D,_x000d_  L214F, V245E, V245K, P272A, R277K, I293V, Q334E_x000d_  Protease Gene: V3I, I13V, K14R, I15V, L19I, M36I, S37N, R57K,_x000d_  Q61E, I62V, L63P, E65D, V77I_x000d_ _x000d_ HIV Subtype: B_x000d_ "/>
    <d v="2012-04-18T00:00:00"/>
    <m/>
    <s v="HIV GENOTYPING "/>
    <x v="6"/>
    <x v="1"/>
  </r>
  <r>
    <n v="1462628"/>
    <m/>
    <d v="2012-06-01T00:00:00"/>
    <s v=" DRUG RESISTANCE MUTATIONS DETECTED:_x000d_  Reverse Transcriptase Gene: K103R_x000d_  Protease Gene:_x000d_ _x000d_ NOVEL MUTATIONS DETECTED:_x000d_  Reverse Transcriptase Gene: V35L, R83K, E122K, E169D, L214F,_x000d_  V245E, V245K, P272A, R277K, I293V, Q334E_x000d_  Protease Gene: V3I, I13V, K14R, I15V, L19I, S37N, R57K, Q61E,_x000d_  I62V, L63P, E65D, I72V, V77I_x000d_ _x000d_ HIV Subtype: B_x000d_ "/>
    <d v="2012-06-01T00:00:00"/>
    <m/>
    <s v="HIV GENOTYPING "/>
    <x v="6"/>
    <x v="2"/>
  </r>
  <r>
    <n v="1473198"/>
    <m/>
    <d v="2009-11-05T00:00:00"/>
    <s v="DRUG RESISTANCE MUTATIONS DETECTED: Reverse Transcriptase Gene: Protease Gene:  NOVEL MUTATIONS DETECTED: Reverse Transcriptase Gene: R83K, E122K, D123E, D177E, G196E, L214F, V245E, D250E, P272A, R277K, T286A, E297K Protease Gene: V3I, T12S, _x000d_S37N, P39S, K45R, R57K, L63P, I64V, I72L, I72M, V75I, V77I  HIV Subtype: B "/>
    <d v="2009-11-05T00:00:00"/>
    <m/>
    <s v="HIV GENOTYPING "/>
    <x v="3"/>
    <x v="9"/>
  </r>
  <r>
    <n v="1473198"/>
    <m/>
    <d v="2011-11-18T00:00:00"/>
    <s v=" DRUG RESISTANCE MUTATIONS DETECTED:_x000d_  Reverse Transcriptase Gene:_x000d_  Protease Gene:_x000d_ _x000d_ NOVEL MUTATIONS DETECTED:_x000d_  Reverse Transcriptase Gene: R83K, V118G, V118L, V118R, E122K,_x000d_  D123E, D177E, G196E, L214F, V245E, D250E, P272A, R277K, T286A,_x000d_  E297K_x000d_  Protease Gene: V3I, T12S, L19V, S37N, P39S, K45R, R57K, L63P,_x000d_  I64V, I72L, I72M, V75I, V77I_x000d_ _x000d_ HIV Subtype: B_x000d_ "/>
    <d v="2011-11-18T00:00:00"/>
    <m/>
    <s v="HIV GENOTYPING "/>
    <x v="2"/>
    <x v="9"/>
  </r>
  <r>
    <n v="1473198"/>
    <m/>
    <d v="2013-03-21T00:00:00"/>
    <s v="DRUG RESISTANCE MUTATIONS DETECTED:_x000d_  Reverse Transcriptase Gene:_x000d_  Protease Gene:_x000d_ _x000d_ NOVEL MUTATIONS DETECTED:_x000d_  Reverse Transcriptase Gene: R83K, E122K, D123E, D177E, G196E,_x000d_  L214F, V245E, D250E, P272A, R277K, T286A, E297K_x000d_  Protease Gene: V3I, T12S, L19V, S37N, P39A, P39S, K45R, R57K,_x000d_  L63P, I64V, I72L, I72M, V75I, V77I_x000d_ _x000d_ HIV Subtype: B_x000d_ "/>
    <d v="2013-03-21T00:00:00"/>
    <m/>
    <s v="HIV GENOTYPING "/>
    <x v="5"/>
    <x v="4"/>
  </r>
  <r>
    <n v="1476390"/>
    <m/>
    <d v="2014-04-30T00:00:00"/>
    <s v="DRUG RESISTANCE MUTATIONS DETECTED: _x000d_Reverse Transcriptase Gene: _x000d_Protease Gene: L10I _x000d_  _x000d_NOVEL MUTATIONS DETECTED: _x000d_Reverse Transcriptase Gene: V8I, V35M, T39A, A98S, E122P, K173Q, _x000d_Q174K, D177E, I178M, T200A, Q207D, Q207N, R211K, L214F, P272A, _x000d_R277K, A288S, I293V, Q334L _x000d_Protease Gene: V3I, E35D, M36I, S37E, D60E, I62V, L63T, I72V, _x000d_I93L _x000d_  _x000d_HIV Subtype: B _x000d_"/>
    <d v="2014-04-30T00:00:00"/>
    <m/>
    <s v="HIV GENOTYPING "/>
    <x v="1"/>
    <x v="1"/>
  </r>
  <r>
    <n v="1484684"/>
    <m/>
    <d v="2011-05-12T00:00:00"/>
    <s v="_x000d_ DRUG RESISTANCE MUTATIONS DETECTED:_x000d_  Reverse Transcriptase Gene: M184V_x000d_  Protease Gene:_x000d_ _x000d_ NOVEL MUTATIONS DETECTED:_x000d_  Reverse Transcriptase Gene: V35I, E36G, K64R, V111I, E122P,_x000d_  I135T, D177E, G196R, Q207E, R211K, P243S, V245Q, E248D, D250E,_x000d_  P272A, R277K, I293V_x000d_  Protease Gene: V3I, I15V, M36I, S37N, R41K, R57K, L63P, V82I,_x000d_  I93L_x000d_ _x000d_ HIV Subtype: B_x000d_ _x000d_"/>
    <d v="2011-05-12T00:00:00"/>
    <m/>
    <s v="HIV GENOTYPING "/>
    <x v="2"/>
    <x v="7"/>
  </r>
  <r>
    <n v="1497457"/>
    <m/>
    <d v="2009-04-10T00:00:00"/>
    <s v=" DRUG RESISTANCE MUTATIONS DETECTED: Reverse Transcriptase Gene: Protease Gene:  NOVEL MUTATIONS DETECTED: Reverse Transcriptase Gene: V35I, K49R, K64R, E122K, D123E, D123G, D123K, D123R, D177E, R211K, L214F, R277K, T286A, E297K Protease Gene: _x000d_V3I, I15V, G16A, M36I, S37N, R57K, L63P "/>
    <d v="2009-04-10T00:00:00"/>
    <m/>
    <s v="HIV GENOTYPING "/>
    <x v="3"/>
    <x v="1"/>
  </r>
  <r>
    <n v="1497457"/>
    <m/>
    <d v="2013-09-09T00:00:00"/>
    <s v="DRUG RESISTANCE MUTATIONS DETECTED: _x000d_Reverse Transcriptase Gene: _x000d_Protease Gene: _x000d_  _x000d_NOVEL MUTATIONS DETECTED: _x000d_Reverse Transcriptase Gene: V35I, I50V, E122K, D123E, D177E, _x000d_R211K, L214F, R277K, R284K, T286A, E297K _x000d_Protease Gene: V3I, I15V, G16A, S37N, R57K, L63P _x000d_  _x000d_HIV Subtype: B _x000d_"/>
    <d v="2013-09-09T00:00:00"/>
    <m/>
    <s v="HIV GENOTYPING "/>
    <x v="5"/>
    <x v="5"/>
  </r>
  <r>
    <n v="1499069"/>
    <m/>
    <d v="2010-02-07T00:00:00"/>
    <s v="_x000d_DRUG RESISTANCE MUTATIONS DETECTED: Reverse Transcriptase Gene: Protease Gene:  NOVEL MUTATIONS DETECTED: Reverse Transcriptase Gene: E122K, D123E, I135V, K173N, K173S, D177E, V179I, R211K, L214F, P243T, K275R, V276T, R277K, Q278H, K281R, T286A, G333E, Q334H Protease Gene: V3I, I13V, L19I, L19V, S37N, L63A, H69Y  HIV Subtype: B _x000d_"/>
    <d v="2010-02-07T00:00:00"/>
    <m/>
    <s v="HIV GENOTYPING "/>
    <x v="0"/>
    <x v="3"/>
  </r>
  <r>
    <n v="1499069"/>
    <m/>
    <d v="2012-03-29T00:00:00"/>
    <s v=" DRUG RESISTANCE MUTATIONS DETECTED:_x000d_  Reverse Transcriptase Gene:_x000d_  Protease Gene:_x000d_ _x000d_ NOVEL MUTATIONS DETECTED:_x000d_  Reverse Transcriptase Gene: E122K, D123E, I135V, K173N, D177E,_x000d_  V179I, R211K, L214F, P243T, K275R, V276T, R277K, Q278H, K281R,_x000d_  G333E, Q334H_x000d_  Protease Gene: V3I, I13V, L19I, S37N, L63A, H69Y_x000d_ _x000d_ HIV Subtype: B_x000d_ "/>
    <d v="2012-03-29T00:00:00"/>
    <m/>
    <s v="HIV GENOTYPING "/>
    <x v="6"/>
    <x v="4"/>
  </r>
  <r>
    <n v="1505636"/>
    <m/>
    <d v="2011-10-06T00:00:00"/>
    <s v="DRUG RESISTANCE MUTATIONS DETECTED:_x000d_  Reverse Transcriptase Gene:_x000d_  Protease Gene: L10I_x000d_ _x000d_ NOVEL MUTATIONS DETECTED:_x000d_  Reverse Transcriptase Gene: K22R, K32N, A98S, E122K, R211T,_x000d_  L214F, V245E, E248D, D250E, P272A, E297K_x000d_  Protease Gene: V3I, I15V, L19I, S37D, S37N, R57K, I62V, L63A,_x000d_  L63S, E65D, V75I, V77I_x000d_ _x000d_ HIV Subtype: B_x000d_ "/>
    <d v="2011-10-06T00:00:00"/>
    <m/>
    <s v="HIV GENOTYPING "/>
    <x v="2"/>
    <x v="0"/>
  </r>
  <r>
    <n v="1505636"/>
    <m/>
    <d v="2012-05-17T00:00:00"/>
    <s v="DRUG RESISTANCE MUTATIONS DETECTED:_x000d_  Reverse Transcriptase Gene:_x000d_  Protease Gene:_x000d_ _x000d_ NOVEL MUTATIONS DETECTED:_x000d_  Reverse Transcriptase Gene: K22R, K32N, A98S, R211T, L214F,_x000d_  V245E, V245Q, E248D, D250E, P272A_x000d_  Protease Gene: V3I, I15V, L19I, S37D, S37N, R57K, I62V, L63A,_x000d_  L63S, E65D, V75I, V77I_x000d_ _x000d_ HIV Subtype: B_x000d_ "/>
    <d v="2012-05-17T00:00:00"/>
    <m/>
    <s v="HIV GENOTYPING "/>
    <x v="6"/>
    <x v="7"/>
  </r>
  <r>
    <n v="1507646"/>
    <m/>
    <d v="2011-11-11T00:00:00"/>
    <s v=" DRUG RESISTANCE MUTATIONS DETECTED:_x000d_  Reverse Transcriptase Gene: K70R, K103N_x000d_  Protease Gene:_x000d_ _x000d_ NOVEL MUTATIONS DETECTED:_x000d_  Reverse Transcriptase Gene: R83K, V90I, E122P, K166R, D177E,_x000d_  T200A, E203K, R211K, L214F, V245M, T286A, E297R, I329V, Q334E_x000d_  Protease Gene: V3I, E35D, S37A, L63P, H69Q, V77I_x000d_ _x000d_ HIV Subtype: B"/>
    <d v="2011-11-11T00:00:00"/>
    <m/>
    <s v="HIV GENOTYPING "/>
    <x v="2"/>
    <x v="9"/>
  </r>
  <r>
    <n v="1512285"/>
    <m/>
    <d v="2012-10-22T00:00:00"/>
    <s v=" DRUG RESISTANCE MUTATIONS DETECTED:_x000d_  Reverse Transcriptase Gene: A62V_x000d_  Protease Gene:_x000d_ _x000d_ NOVEL MUTATIONS DETECTED:_x000d_  Reverse Transcriptase Gene: I5V, V35I, R83K, V106I, E122K,_x000d_  D123E, E169D, T200A, I202V, L214F, E248D, R277K, T286A, E291A,_x000d_  E291K, E291T, S322T, Q334H, G335D_x000d_  Protease Gene: V3I, T12Q, L19I, S37N, R41K, L63A, H69Y, V77I_x000d_ _x000d_ HIV Subtype: B_x000d_ "/>
    <d v="2012-10-22T00:00:00"/>
    <m/>
    <s v="HIV GENOTYPING "/>
    <x v="6"/>
    <x v="0"/>
  </r>
  <r>
    <n v="1513419"/>
    <m/>
    <d v="2013-04-02T00:00:00"/>
    <s v="DRUG RESISTANCE MUTATIONS DETECTED:_x000d_  Reverse Transcriptase Gene: V118I_x000d_  Protease Gene:_x000d_ _x000d_ NOVEL MUTATIONS DETECTED:_x000d_  Reverse Transcriptase Gene: P4S, E6A, V8I, K11T, K20R, E122K,_x000d_  I159V, E169G, K173E, G196E, T200A, Q207E, R211K, E248D, R277K,_x000d_  T286A, E291D, V292I, V292M, I293V, P294S, E297A, K311R, G333E,_x000d_  Q334H_x000d_  Protease Gene: V3I, T4P, Q7D, I15V, L19I, M36I, S37D, S37N,_x000d_  R57K, L63C, L63S, I64M, I72T, L89F, I93L_x000d_ _x000d_ HIV Subtype: B_x000d_ "/>
    <d v="2013-04-02T00:00:00"/>
    <m/>
    <s v="HIV GENOTYPING "/>
    <x v="5"/>
    <x v="1"/>
  </r>
  <r>
    <n v="1515738"/>
    <m/>
    <d v="2010-03-04T00:00:00"/>
    <s v=" DRUG RESISTANCE MUTATIONS DETECTED:_x000d_  Reverse Transcriptase Gene: M184V_x000d_  Protease Gene:_x000d_ _x000d_ NOVEL MUTATIONS DETECTED:_x000d_  Reverse Transcriptase Gene: E28K, I31L, V90I, D121H, E122K,_x000d_  I142V, D177E, R211K, L214F, V245E, E248H, P272A, R277K, L283I,_x000d_  I293V_x000d_  Protease Gene: V3I, S37N, L63P, H69Q, V77I_x000d_ _x000d_ HIV Subtype: B"/>
    <d v="2010-03-04T00:00:00"/>
    <m/>
    <s v="HIV GENOTYPING "/>
    <x v="0"/>
    <x v="4"/>
  </r>
  <r>
    <n v="1515738"/>
    <m/>
    <d v="2011-04-12T00:00:00"/>
    <s v="_x000d_ DRUG RESISTANCE MUTATIONS DETECTED:_x000d_  Reverse Transcriptase Gene:_x000d_  Protease Gene:_x000d_ _x000d_ NOVEL MUTATIONS DETECTED:_x000d_  Reverse Transcriptase Gene: D121H, D177E, R211K, L214F, V245E,_x000d_  E248H, P272A, R277K, L283I, I293V_x000d_  Protease Gene: V3I, S37N, L63P, H69Q, V77I_x000d_ _x000d_ HIV Subtype: B_x000d_ "/>
    <d v="2011-04-12T00:00:00"/>
    <m/>
    <s v="HIV GENOTYPING "/>
    <x v="2"/>
    <x v="1"/>
  </r>
  <r>
    <n v="1527911"/>
    <m/>
    <d v="2007-02-27T00:00:00"/>
    <s v="_x000d_DRUG RESISTANCE MUTATIONS DETECTED: Reverse Transcriptase Gene: M41L, A62V, V75I, K101Q, Y188H, Y188L, T215E Protease Gene: M36I, A71T  NOVEL MUTATIONS DETECTED: Reverse Transcriptase Gene: D123S, I135V, S162C, Q174E, T200A, L214F, V245M, T286A, P294A, P294T, E297A, E297K, E297T, Q334E Protease Gene: V3I, I13V, K14R, R41K, I62V, I64V, H69K  _x000d_"/>
    <d v="2007-02-27T00:00:00"/>
    <m/>
    <s v="HIV GENOTYPING "/>
    <x v="7"/>
    <x v="3"/>
  </r>
  <r>
    <n v="1527911"/>
    <m/>
    <d v="2010-05-21T00:00:00"/>
    <s v=" DRUG RESISTANCE MUTATIONS DETECTED:_x000d_  Reverse Transcriptase Gene: M41L, A62V, V75I, M184V, Y188L, T215E_x000d_  Protease Gene: L24I, A71T_x000d_ _x000d_ NOVEL MUTATIONS DETECTED:_x000d_  Reverse Transcriptase Gene: D123S, I135V, S162C, Q174E, T200A,_x000d_  L214F, V245M, K249Q, T286A, P294A, E297K, Q334E_x000d_  Protease Gene: V3I, I13V, K14R, E35D, M36I, R41K, I62V, I64V,_x000d_  H69K_x000d_ _x000d_ HIV Subtype: B_x000d_ "/>
    <d v="2010-05-21T00:00:00"/>
    <m/>
    <s v="HIV GENOTYPING "/>
    <x v="0"/>
    <x v="7"/>
  </r>
  <r>
    <n v="1529450"/>
    <m/>
    <d v="2007-03-27T00:00:00"/>
    <s v="DRUG RESISTANCE MUTATIONS DETECTED: Reverse Transcriptase Gene: V118I _x000d_Protease Gene: L10V, M36I, L63P  NOVEL MUTATIONS DETECTED: Reverse Transcriptase Gene: E6D, V8I, V10I, E122K, I159V, K173R, K173T, Q174K, V189A, T200I, I202V, Q207H, Q207N, R211K, S251N, R277K, K281R, V292I, I293V, E297K, Q334H Protease Gene: V3I, I15V, _x000d_G16A, Q18H, S37N, R41K  "/>
    <d v="2007-03-27T00:00:00"/>
    <m/>
    <s v="HIV GENOTYPING "/>
    <x v="7"/>
    <x v="4"/>
  </r>
  <r>
    <n v="1529450"/>
    <m/>
    <d v="2007-08-29T00:00:00"/>
    <s v="_x000d_DRUG RESISTANCE MUTATIONS DETECTED: Reverse Transcriptase Gene: V118I Protease _x000d_Gene: L10V, M36I  NOVEL MUTATIONS DETECTED: Reverse Transcriptase Gene: E6D, V8I, V10I, K82R, E122K, I159V, K173R, K173T, Q174K, V189A, T200I, I202V, Q207H, Q207N, L210S, R211K, S251N, R277K, K281R, V292I, I293V, E297K, K311R, Q334H Protease Gene: V3I, I15V, G16A, Q18H, S37N, R41K, L63P  _x000d_"/>
    <d v="2007-08-29T00:00:00"/>
    <m/>
    <s v="HIV GENOTYPING "/>
    <x v="7"/>
    <x v="10"/>
  </r>
  <r>
    <n v="1529450"/>
    <m/>
    <d v="2010-01-19T00:00:00"/>
    <s v="DRUG RESISTANCE MUTATIONS DETECTED: Reverse Transcriptase Gene: T69D, T69N, V118I Protease Gene: L10V  NOVEL MUTATIONS DETECTED: Reverse Transcriptase Gene: E6D, V8I, V10I, T69A, K82R, E122K, I159V, K173T, Q174K, T200I, I202V, Q207N, R211K, _x000d_S251N, R277K, K281R, V292I, I293V, E297K, K311R, Q334H Protease Gene: V3I, I15V, G16A, Q18H, S37N, R41K, L63P  HIV Subtype: B"/>
    <d v="2010-01-19T00:00:00"/>
    <m/>
    <s v="HIV GENOTYPING "/>
    <x v="0"/>
    <x v="8"/>
  </r>
  <r>
    <n v="1529450"/>
    <m/>
    <d v="2013-03-21T00:00:00"/>
    <s v=" DRUG RESISTANCE MUTATIONS DETECTED:_x000d_  Reverse Transcriptase Gene: T69D, T69N, V118I_x000d_  Protease Gene: L10V_x000d_ _x000d_ NOVEL MUTATIONS DETECTED:_x000d_  Reverse Transcriptase Gene: E6D, V8I, V10I, K82R, E122K, I159V,_x000d_  K173T, Q174K, T200I, I202V, Q207N, R211K, S251N, R277K, K281R,_x000d_  V292I, I293V, E297K, K311R, I329V, Q334H_x000d_  Protease Gene: V3I, G16A, M36I, S37N, R41K, L63P_x000d_ _x000d_ HIV Subtype: B_x000d_ _x000d_"/>
    <d v="2013-03-21T00:00:00"/>
    <m/>
    <s v="HIV GENOTYPING "/>
    <x v="5"/>
    <x v="4"/>
  </r>
  <r>
    <n v="1544341"/>
    <m/>
    <d v="2012-08-28T00:00:00"/>
    <s v="DRUG RESISTANCE MUTATIONS DETECTED:_x000d_  Reverse Transcriptase Gene: M184V_x000d_  Protease Gene:_x000d_ _x000d_ NOVEL MUTATIONS DETECTED:_x000d_  Reverse Transcriptase Gene: S48T, D123E, G196E, T200A, R211K,_x000d_  L214F, V245E, P272A, R277K, L283I, I293V, Q334E_x000d_  Protease Gene: V3I, S37E, K43R, D60E, Q61N, L63T, I64V, C67S,_x000d_  V77I_x000d_ _x000d_ HIV Subtype: BF"/>
    <d v="2012-08-28T00:00:00"/>
    <m/>
    <s v="HIV GENOTYPING "/>
    <x v="6"/>
    <x v="10"/>
  </r>
  <r>
    <n v="1544341"/>
    <m/>
    <d v="2013-07-31T00:00:00"/>
    <s v="_x000d_DRUG RESISTANCE MUTATIONS DETECTED:_x000d_ _x000d__x000d__x000d_ _x000d__x000d__x000d_Reverse Transcriptase Gene: K103N, M184V_x000d_ _x000d__x000d__x000d_ _x000d__x000d__x000d_Protease Gene:_x000d_ _x000d__x000d__x000d_ _x000d__x000d__x000d_ _x000d_ _x000d__x000d__x000d_ _x000d__x000d__x000d_NOVEL MUTATIONS DETECTED:_x000d_ _x000d__x000d__x000d_ _x000d__x000d__x000d_Reverse Transcriptase Gene: E6K, S48T, D123E, G196E, T200A,_x000d_ _x000d__x000d__x000d_ _x000d__x000d__x000d_L214F, V245E, P272A, R277K, L283I, I293V, Q334E_x000d_ _x000d__x000d__x000d_ _x000d__x000d__x000d_Protease Gene: V3I, S37E, D60E, Q61N, L63T, I64V, C67S, V77I_x000d_ _x000d__x000d__x000d_ _x000d__x000d__x000d_ _x000d_ _x000d__x000d__x000d_ _x000d__x000d__x000d_HIV Subtype: BF_x000d_"/>
    <d v="2013-07-31T00:00:00"/>
    <m/>
    <s v="HIV GENOTYPING "/>
    <x v="5"/>
    <x v="11"/>
  </r>
  <r>
    <n v="1544341"/>
    <m/>
    <d v="2014-09-05T00:00:00"/>
    <s v="DRUG RESISTANCE MUTATIONS DETECTED: _x000d_Reverse Transcriptase Gene: K103N, M184V _x000d_Protease Gene: _x000d_  _x000d_NOVEL MUTATIONS DETECTED: _x000d_Reverse Transcriptase Gene: E6K, S48T, D123E, G196E, T200A, _x000d_R211K, L214F, V245E, P272A, R277K, L283I, I293V, Q334E _x000d_Protease Gene: V3I, S37E, R57K, D60E, Q61N, L63T, I64V, C67S, _x000d_V77I _x000d_  _x000d_HIV Subtype: BF "/>
    <d v="2014-09-05T00:00:00"/>
    <m/>
    <s v="HIV GENOTYPING "/>
    <x v="1"/>
    <x v="5"/>
  </r>
  <r>
    <n v="1548769"/>
    <m/>
    <d v="2012-11-16T00:00:00"/>
    <s v=" DRUG RESISTANCE MUTATIONS DETECTED:_x000d_  Reverse Transcriptase Gene: T69D, T69N, V118I_x000d_  Protease Gene:_x000d_ _x000d_ NOVEL MUTATIONS DETECTED:_x000d_  Reverse Transcriptase Gene: T69A, A98S, E122K, D123E, I135T,_x000d_  A158S, S162G, Q174K, V179I, I180V, T200I, I202V, R211K, L228H,_x000d_  L228R, V245E, P272A, R277K, A288S, I293V_x000d_  Protease Gene: V3I, I13V, K20M, M36I, S37N, L63P_x000d_ _x000d_ HIV Subtype: B_x000d_ "/>
    <d v="2012-11-16T00:00:00"/>
    <m/>
    <s v="HIV GENOTYPING "/>
    <x v="6"/>
    <x v="9"/>
  </r>
  <r>
    <n v="1548769"/>
    <m/>
    <d v="2013-04-25T00:00:00"/>
    <s v="_x000d_LAB CONSULT_x000d_ _x000d__x000d__x000d_ _x000d__x000d__x000d_ REQUIRED FOR PROCESSING_x000d_"/>
    <d v="2013-04-25T00:00:00"/>
    <m/>
    <s v="HIV GENOTYPING "/>
    <x v="5"/>
    <x v="1"/>
  </r>
  <r>
    <n v="1555609"/>
    <m/>
    <d v="2007-05-30T00:00:00"/>
    <s v="DRUG RESISTANCE _x000d_MUTATIONS DETECTED: Reverse Transcriptase Gene: D67N, T69N, K70R, K103N, V108I, M184V, T215V, K219Q Protease Gene: L10I, M46I, I47V, I54V, L63P, V82A  NOVEL MUTATIONS DETECTED: Reverse Transcriptase Gene: V90I, E122P, T139M, D177E, V179I, T200E, I202V, _x000d_L214F, P272A, R277K, T286A, I293V, E297R, S322T Protease Gene: V3I, S37N, R41K, D60E, I93L"/>
    <d v="2007-05-30T00:00:00"/>
    <m/>
    <s v="HIV GENOTYPING "/>
    <x v="7"/>
    <x v="7"/>
  </r>
  <r>
    <n v="1555609"/>
    <m/>
    <d v="2011-10-12T00:00:00"/>
    <s v=" DRUG RESISTANCE MUTATIONS DETECTED:_x000d_  Reverse Transcriptase Gene: D67N, T69D, K103N, V106M, V108I,_x000d_  K219Q_x000d_  Protease Gene:_x000d_ _x000d_ NOVEL MUTATIONS DETECTED:_x000d_  Reverse Transcriptase Gene: K20R, T39A, V60I, K104N, V106I,_x000d_  L109I, E122P, E122Q, I135T, T139M, D177E, V179I, T200E, I202V,_x000d_  L214F, V245A, P272A, R277K, T286A, V292I, I293V, E297K, E297R,_x000d_  V317A, S322T_x000d_  Protease Gene: V3I, S37N, R41K, D60E, I62V, L63P, V77I, I93L_x000d_ _x000d_ HIV Subtype: B_x000d_ "/>
    <d v="2011-10-12T00:00:00"/>
    <m/>
    <s v="HIV GENOTYPING "/>
    <x v="2"/>
    <x v="0"/>
  </r>
  <r>
    <n v="1555609"/>
    <m/>
    <d v="2013-08-07T00:00:00"/>
    <s v="DRUG RESISTANCE MUTATIONS DETECTED: _x000d_Reverse Transcriptase Gene: D67N, T69D, T69N, K103N, V108I, K219Q _x000d_Protease Gene: _x000d_  _x000d_NOVEL MUTATIONS DETECTED: _x000d_Reverse Transcriptase Gene: K20R, T39A, V60I, V90I, K104N, _x000d_V106I, E122P, E122Q, I135T, T139M, D177E, V179I, T200E, I202V, _x000d_L214F, V245A, P272A, R277K, T286A, V292I, I293V, E297G, E297K, _x000d_E297R, S322T _x000d_Protease Gene: V3I, S37N, R41K, D60E, I62V, L63P, V77I, I93L _x000d_  _x000d_HIV Subtype: B"/>
    <d v="2013-08-07T00:00:00"/>
    <m/>
    <s v="HIV GENOTYPING "/>
    <x v="5"/>
    <x v="10"/>
  </r>
  <r>
    <n v="1555609"/>
    <m/>
    <d v="2013-12-13T00:00:00"/>
    <s v="DRUG RESISTANCE MUTATIONS DETECTED: _x000d_Reverse Transcriptase Gene: D67N, T69D, K103N, V108I, K219Q _x000d_Protease Gene: _x000d_  _x000d_NOVEL MUTATIONS DETECTED: _x000d_Reverse Transcriptase Gene: K20R, T39A, V60I, V90I, V106I, _x000d_E122P, I135T, T139M, D177E, V179I, T200E, I202V, L214F, V245A, _x000d_P272A, R277K, T286A, V292I, I293V, E297K, V317A, S322T _x000d_Protease Gene: V3I, S37N, R41K, D60E, I62V, L63P, V77I, I93L _x000d_  _x000d_HIV Subtype: B "/>
    <d v="2013-12-13T00:00:00"/>
    <m/>
    <s v="HIV GENOTYPING "/>
    <x v="5"/>
    <x v="6"/>
  </r>
  <r>
    <n v="1571457"/>
    <m/>
    <d v="2011-06-09T00:00:00"/>
    <s v="DRUG RESISTANCE MUTATIONS DETECTED:_x000d_  Reverse Transcriptase Gene: E44D, V118I_x000d_  Protease Gene: A71T_x000d_ _x000d_ NOVEL MUTATIONS DETECTED:_x000d_  Reverse Transcriptase Gene: K49R, I142V, T165I, E169D, T200E,_x000d_  I202V, R211K, E248D, V292I, I293V, I326T, Q334D_x000d_  Protease Gene: V3I, E35D, S37N, L63P, I72E, V77I, I93L_x000d_ _x000d_ HIV Subtype: B_x000d_ "/>
    <d v="2011-06-09T00:00:00"/>
    <m/>
    <s v="HIV GENOTYPING "/>
    <x v="2"/>
    <x v="2"/>
  </r>
  <r>
    <n v="1579007"/>
    <m/>
    <d v="2014-01-15T00:00:00"/>
    <s v="DRUG RESISTANCE MUTATIONS DETECTED:_x000d_Reverse Transcriptase Gene: K70E, M184V_x000d_Protease Gene:_x000d_ _x000d_NOVEL MUTATIONS DETECTED:_x000d_Reverse Transcriptase Gene: V35I, E36K, Q197E, L214F, V245M,_x000d_E248N, D250E, R277K, T286P, I293V_x000d_Protease Gene: V3I, S37N, L63P, K70R, I72T_x000d_ _x000d_HIV Subtype: B"/>
    <d v="2014-01-15T00:00:00"/>
    <m/>
    <s v="HIV GENOTYPING "/>
    <x v="1"/>
    <x v="8"/>
  </r>
  <r>
    <n v="1579879"/>
    <m/>
    <d v="2012-06-27T00:00:00"/>
    <s v="DRUG RESISTANCE MUTATIONS DETECTED:_x000d_  Reverse Transcriptase Gene:_x000d_  Protease Gene:_x000d_ _x000d_ NOVEL MUTATIONS DETECTED:_x000d_  Reverse Transcriptase Gene: K20R, E122K, T200E, E204K, R277K,_x000d_  A288T, E297K, Q334H_x000d_  Protease Gene: V3I, K20R, M36I, S37N, I62V, L63S_x000d_ _x000d_ HIV Subtype: B_x000d_ "/>
    <d v="2012-06-27T00:00:00"/>
    <m/>
    <s v="HIV GENOTYPING "/>
    <x v="6"/>
    <x v="2"/>
  </r>
  <r>
    <n v="1582749"/>
    <m/>
    <d v="2011-08-04T00:00:00"/>
    <s v=" DRUG RESISTANCE MUTATIONS DETECTED:_x000d_  Reverse Transcriptase Gene:_x000d_  Protease Gene:_x000d_ _x000d_ NOVEL MUTATIONS DETECTED:_x000d_  Reverse Transcriptase Gene: K64R, E122P, I142V, T165I, N175H,_x000d_  D177E, I178M, T200E, R211K, L214F, D250E, L283I, I293V, Q334Y_x000d_  Protease Gene: V3I, I15V, S37N, R57K, L63P, V77I, I93L_x000d_ _x000d_ HIV Subtype: B"/>
    <d v="2011-08-04T00:00:00"/>
    <m/>
    <s v="HIV GENOTYPING "/>
    <x v="2"/>
    <x v="10"/>
  </r>
  <r>
    <n v="1584539"/>
    <m/>
    <d v="2011-05-13T00:00:00"/>
    <s v="DRUG RESISTANCE MUTATIONS DETECTED:_x000d_  Reverse Transcriptase Gene:_x000d_  Protease Gene:_x000d_ _x000d_ NOVEL MUTATIONS DETECTED:_x000d_  Reverse Transcriptase Gene: V35T, I142V, N175H, N175Y, I178M,_x000d_  I180V, T200A, L214F, R277K, Q334Y_x000d_  Protease Gene: V3I, I15V, S37N_x000d_ _x000d_ HIV Subtype: B"/>
    <d v="2011-05-13T00:00:00"/>
    <m/>
    <s v="HIV GENOTYPING "/>
    <x v="2"/>
    <x v="7"/>
  </r>
  <r>
    <n v="1603995"/>
    <m/>
    <d v="2010-09-09T00:00:00"/>
    <s v=" DRUG RESISTANCE MUTATIONS DETECTED:_x000d_  Reverse Transcriptase Gene:_x000d_  Protease Gene:_x000d_ _x000d_ NOVEL MUTATIONS DETECTED:_x000d_  Reverse Transcriptase Gene: E122K, D123E, I135M, S162C, E169D,_x000d_  D177E, V179I, G196E, T200A, R211K, L214F, K249Q, L283I, A288S,_x000d_  P294T, E297A, D324E_x000d_  Protease Gene: V3I, I13V, K14R, K20R, M36I, S37D, I62V, L63P,_x000d_  I64L_x000d_ _x000d_ HIV Subtype: B"/>
    <d v="2010-09-09T00:00:00"/>
    <m/>
    <s v="HIV GENOTYPING "/>
    <x v="0"/>
    <x v="5"/>
  </r>
  <r>
    <n v="1603995"/>
    <m/>
    <d v="2012-04-20T00:00:00"/>
    <s v=" DRUG RESISTANCE MUTATIONS DETECTED:_x000d_  Reverse Transcriptase Gene:_x000d_  Protease Gene:_x000d_ _x000d_ NOVEL MUTATIONS DETECTED:_x000d_  Reverse Transcriptase Gene: E122K, D123E, I135M, S162C, E169D,_x000d_  D177E, V179I, G196E, T200A, R211K, L214F, K249Q, L283I, A288S,_x000d_  P294T, E297A, D324E_x000d_  Protease Gene: V3I, T12A, I13V, K14R, K20R, M36I, S37D, I62V,_x000d_  L63P, I64L_x000d_ _x000d_ HIV Subtype: B"/>
    <d v="2012-04-20T00:00:00"/>
    <m/>
    <s v="HIV GENOTYPING "/>
    <x v="6"/>
    <x v="1"/>
  </r>
  <r>
    <n v="1603995"/>
    <m/>
    <d v="2012-09-21T00:00:00"/>
    <s v=" DRUG RESISTANCE MUTATIONS DETECTED:_x000d_  Reverse Transcriptase Gene:_x000d_  Protease Gene:_x000d_ _x000d_ NOVEL MUTATIONS DETECTED:_x000d_  Reverse Transcriptase Gene: E122K, D123E, I135M, S162C, E169D,_x000d_  D177E, V179I, G196E, T200A, R211K, L214F, K249Q, L283I, A288S,_x000d_  P294T, E297A, D324E_x000d_  Protease Gene: V3I, T12A, I13V, K14R, K20R, M36I, S37D, I62V,_x000d_  L63P, I64L_x000d_ _x000d_ HIV Subtype: B_x000d_ "/>
    <d v="2012-09-21T00:00:00"/>
    <m/>
    <s v="HIV GENOTYPING "/>
    <x v="6"/>
    <x v="5"/>
  </r>
  <r>
    <n v="1618631"/>
    <m/>
    <d v="2010-06-24T00:00:00"/>
    <s v=" DRUG RESISTANCE MUTATIONS DETECTED:_x000d_  Reverse Transcriptase Gene: V118I_x000d_  Protease Gene: L10I, L10V, V32I, A71V, L89V_x000d_ _x000d_ NOVEL MUTATIONS DETECTED:_x000d_  Reverse Transcriptase Gene: P4S, K11A, E122K, D123E, I135V,_x000d_  T165I, D177E, I178V, I202V, Q207K, R211K, V241I, D250E, R277K,_x000d_  V292I, I293V, K311R, I326V, I329L_x000d_  Protease Gene: V3I, I13V, Q18H, E35D, M36I, S37N, P39S, R41K,_x000d_  L63P, I72T_x000d_ _x000d_ HIV Subtype: B_x000d_ _x000d_"/>
    <d v="2010-06-24T00:00:00"/>
    <m/>
    <s v="HIV GENOTYPING "/>
    <x v="0"/>
    <x v="2"/>
  </r>
  <r>
    <n v="1626488"/>
    <m/>
    <d v="2012-12-27T00:00:00"/>
    <s v="DRUG RESISTANCE MUTATIONS DETECTED:_x000d_  Reverse Transcriptase Gene: V118I, M184V_x000d_  Protease Gene:_x000d_ _x000d_ NOVEL MUTATIONS DETECTED:_x000d_  Reverse Transcriptase Gene: V35I, V35T, V106I, E122K, D123E,_x000d_  I135T, S162C, D177E, T200A, Q207E, R211K, L246I, P272A, R277K,_x000d_  I293V, P294Q, E298D_x000d_  Protease Gene: V3I, T12A, K14R, I15V, S37N, R41K, I62V, L63H,_x000d_  H69Q, V82I, I93L_x000d_ _x000d_ HIV Subtype: B_x000d_ "/>
    <d v="2012-12-27T00:00:00"/>
    <m/>
    <s v="HIV GENOTYPING "/>
    <x v="6"/>
    <x v="6"/>
  </r>
  <r>
    <n v="1626488"/>
    <m/>
    <d v="2014-01-31T00:00:00"/>
    <s v="DRUG RESISTANCE MUTATIONS DETECTED: _x000d_Reverse Transcriptase Gene: V118I _x000d_Protease Gene: _x000d_  _x000d_NOVEL MUTATIONS DETECTED: _x000d_Reverse Transcriptase Gene: V35I, E122K, D123E, I135T, S162C, _x000d_D177E, T200A, Q207E, R211K, L246I, P272A, R277K, I293V, P294Q, _x000d_P321Q _x000d_Protease Gene: V3I, T12A, K14R, I15V, S37D, S37N, R41K, I62V, _x000d_L63H, H69Q, V82I, I93L _x000d_  _x000d_HIV Subtype: B _x000d_"/>
    <d v="2014-01-31T00:00:00"/>
    <m/>
    <s v="HIV GENOTYPING "/>
    <x v="1"/>
    <x v="8"/>
  </r>
  <r>
    <n v="1638687"/>
    <m/>
    <d v="2010-07-22T00:00:00"/>
    <s v=" DRUG RESISTANCE MUTATIONS DETECTED:_x000d_  Reverse Transcriptase Gene:_x000d_  Protease Gene:_x000d_ _x000d_ NOVEL MUTATIONS DETECTED:_x000d_  Reverse Transcriptase Gene: V35T, T39A, E122I, E122L, E122P,_x000d_  E122T, D123E, I142V, K173A, K173T, Q174K, T200A, R211K, L214F,_x000d_  P243S, V245E, V245K, V245L, V245M, V245Q, E248D, E248K, E248N,_x000d_  D250E, R277K, L283I, E297A, I326V, Q334D_x000d_  Protease Gene: V3I, I15V, E35D, M36I, S37E, R57K, D60E, Q61E,_x000d_  L63E, I64V, E65D, I72V_x000d_ _x000d_ HIV Subtype: B_x000d_ "/>
    <d v="2010-07-22T00:00:00"/>
    <m/>
    <s v="HIV GENOTYPING "/>
    <x v="0"/>
    <x v="11"/>
  </r>
  <r>
    <n v="1652564"/>
    <m/>
    <d v="2013-04-02T00:00:00"/>
    <s v="DRUG RESISTANCE MUTATIONS DETECTED:_x000d_  Reverse Transcriptase Gene:_x000d_  Protease Gene:_x000d_ _x000d_ NOVEL MUTATIONS DETECTED:_x000d_  Reverse Transcriptase Gene: V35T, E122K, I135T, Q174R, Q207E,_x000d_  L214F, V245M, K249T, D250E, I257L, R277K, T286A, I293V, E312A,_x000d_  Q334S_x000d_  Protease Gene: V3I, T12S, I13V, S37N, R57K, I62V, L63P, V77I,_x000d_  I93L_x000d_ _x000d_ HIV Subtype: B_x000d_ _x000d_"/>
    <d v="2013-04-02T00:00:00"/>
    <m/>
    <s v="HIV GENOTYPING "/>
    <x v="5"/>
    <x v="1"/>
  </r>
  <r>
    <n v="1659118"/>
    <m/>
    <d v="2012-08-08T00:00:00"/>
    <s v="DRUG RESISTANCE MUTATIONS DETECTED:_x000d_  Reverse Transcriptase Gene:_x000d_  Protease Gene: L10I_x000d_ _x000d_ NOVEL MUTATIONS DETECTED:_x000d_  Reverse Transcriptase Gene: V35T, E36A, T39E, S48T, D123N,_x000d_  K173A, Q174K, D177E, T200A, Q207E, L214F, V245Q, E248D, T286A,_x000d_  E291D, V292I, I293V, V317A, Q334H, Q334N, G335D_x000d_  Protease Gene: V3I, I15V, G16E, K20R, M36I, S37N, R41K, I62V,_x000d_  L63N, L63T, H69K, I93L_x000d_ _x000d_ HIV Subtype: C_x000d_ "/>
    <d v="2012-08-08T00:00:00"/>
    <m/>
    <s v="HIV GENOTYPING "/>
    <x v="6"/>
    <x v="10"/>
  </r>
  <r>
    <n v="1677308"/>
    <m/>
    <d v="2012-03-13T00:00:00"/>
    <s v="DRUG RESISTANCE MUTATIONS DETECTED:_x000d_  Reverse Transcriptase Gene:_x000d_  Protease Gene:_x000d_ _x000d_ NOVEL MUTATIONS DETECTED:_x000d_  Reverse Transcriptase Gene: E6K, V8I, K20R, V35A, V35I, V35T,_x000d_  V60I, K102Q, I142V, T165I, K166I, I178M, T200A, R211K, L214F,_x000d_  D250E, P272A, P272S, R277K, T286A, A288S, V292I, I293V, D324E_x000d_  Protease Gene: V3I, L10M, I13V, L19I, S37N, R41K, K55R, L63V,_x000d_  I64V, H69Y, I72T_x000d_ _x000d_ HIV Subtype: B_x000d_ "/>
    <d v="2012-03-13T00:00:00"/>
    <m/>
    <s v="HIV GENOTYPING "/>
    <x v="6"/>
    <x v="4"/>
  </r>
  <r>
    <n v="1681410"/>
    <m/>
    <d v="2014-04-28T00:00:00"/>
    <s v="DRUG RESISTANCE MUTATIONS DETECTED: _x000d_Reverse Transcriptase Gene: _x000d_Protease Gene: A71T _x000d_  _x000d_NOVEL MUTATIONS DETECTED: _x000d_Reverse Transcriptase Gene: E122A, E122P, E122Q, I142M, T165I, _x000d_Q174K, D177E, I178V, T200A, I202V, Q207E, R211K, R277K, I293V, _x000d_K311R, Q334L _x000d_Protease Gene: V3I, T12P, T12S, L19I, L19M, K20R, M36I, S37H, _x000d_S37N, R41K, K43R, I62V, L63P, K70R, I72V, V77I, V82I, I93L _x000d_  _x000d_HIV Subtype: B _x000d_  _x000d_"/>
    <d v="2014-04-28T00:00:00"/>
    <m/>
    <s v="HIV GENOTYPING "/>
    <x v="1"/>
    <x v="1"/>
  </r>
  <r>
    <n v="1685642"/>
    <m/>
    <d v="2014-05-01T00:00:00"/>
    <s v="  _x000d_DRUG RESISTANCE MUTATIONS DETECTED: _x000d_Reverse Transcriptase Gene: _x000d_Protease Gene: _x000d_  _x000d_NOVEL MUTATIONS DETECTED: _x000d_Reverse Transcriptase Gene: V35I, K49R, A98S, E122K, D123E, _x000d_I135V, T139A, Q174H, V179I, T200I, I202V, R211K, L214F, E248Q, _x000d_P272A, R277K, A288S, I293V, G333E, Q334N, G335N _x000d_Protease Gene: V3I, I13V, S37N, L63P _x000d_  _x000d_HIV Subtype: B _x000d_  _x000d_"/>
    <d v="2014-05-01T00:00:00"/>
    <m/>
    <s v="HIV GENOTYPING "/>
    <x v="1"/>
    <x v="7"/>
  </r>
  <r>
    <n v="1686907"/>
    <m/>
    <d v="2008-02-12T00:00:00"/>
    <s v=" DRUG RESISTANCE MUTATIONS DETECTED: Reverse Transcriptase Gene: Protease Gene:  _x000d_ NOVEL MUTATIONS DETECTED: Reverse Transcriptase Gene: V35M, D123G, K173Q, Q174K, I178M, T200A, R211K, L214F, P272S, R277K, K281R, T286A, I293V, E297Q, P313T, Q334D, G335D Protease Gene: V3I, T12K, I15V, L19I, S37Q, P39S, L63P"/>
    <d v="2008-02-12T00:00:00"/>
    <m/>
    <s v="HIV GENOTYPING "/>
    <x v="4"/>
    <x v="3"/>
  </r>
  <r>
    <n v="1686907"/>
    <m/>
    <d v="2012-10-15T00:00:00"/>
    <s v=" DRUG RESISTANCE MUTATIONS DETECTED:_x000d_  Reverse Transcriptase Gene: M184V_x000d_  Protease Gene:_x000d_ _x000d_ NOVEL MUTATIONS DETECTED:_x000d_  Reverse Transcriptase Gene: V21I, V35M, D123G, K173Q, I178M,_x000d_  T200A, R211K, L214F, P272S, R277K, K281R, T286A, I293V, E297Q,_x000d_  P313T, I326V, Q334D, G335D_x000d_  Protease Gene: V3I, T12K, I15V, L19I, S37Q, P39S, L63P_x000d_ _x000d_ HIV Subtype: B_x000d_ _x000d_"/>
    <d v="2012-10-15T00:00:00"/>
    <m/>
    <s v="HIV GENOTYPING "/>
    <x v="6"/>
    <x v="0"/>
  </r>
  <r>
    <n v="1711681"/>
    <m/>
    <d v="2009-09-02T00:00:00"/>
    <s v="_x000d_DRUG RESISTANCE MUTATIONS DETECTED: Reverse Transcriptase Gene: Protease Gene:  NOVEL MUTATIONS DETECTED: Reverse Transcriptase Gene: V35I, S68G, A98S, E122K, D123E, D177E, I178L, T200I, R211K, L214F, V245E, E248D, S251C, P272A, T286A, I293V _x000d_Protease Gene: V3I, S37N, L63F, L63P, L63S, I64V, I72V  HIV Subtype: B_x000d_"/>
    <d v="2009-09-02T00:00:00"/>
    <m/>
    <s v="HIV GENOTYPING "/>
    <x v="3"/>
    <x v="5"/>
  </r>
  <r>
    <n v="1711681"/>
    <m/>
    <d v="2011-02-04T00:00:00"/>
    <s v=" DRUG RESISTANCE MUTATIONS DETECTED:_x000d_  Reverse Transcriptase Gene: T69N_x000d_  Protease Gene:_x000d_ _x000d_ NOVEL MUTATIONS DETECTED:_x000d_  Reverse Transcriptase Gene: V35I, S68G, A98S, E122K, D123E,_x000d_  D177E, I178L, T200I, R211K, L214F, V245E, E248D, S251C, P272A,_x000d_  T286A, I293V_x000d_  Protease Gene: V3I, S37N, L63P, L63S, I64V_x000d_ _x000d_ HIV Subtype: B_x000d_ _x000d_"/>
    <d v="2011-02-04T00:00:00"/>
    <m/>
    <s v="HIV GENOTYPING "/>
    <x v="2"/>
    <x v="3"/>
  </r>
  <r>
    <n v="1711681"/>
    <m/>
    <d v="2012-03-07T00:00:00"/>
    <s v="DRUG RESISTANCE MUTATIONS DETECTED:_x000d_  Reverse Transcriptase Gene: V106M_x000d_  Protease Gene:_x000d_ _x000d_ NOVEL MUTATIONS DETECTED:_x000d_  Reverse Transcriptase Gene: S68G, A98S, E122K, D123E, D177E,_x000d_  I178L, T200I, R211K, L214F, P225S, V245E, D250E, S251C, P272A,_x000d_  T286A, I293V_x000d_  Protease Gene: V3I, S37N, L63F, I64V_x000d_ _x000d_ HIV Subtype: B_x000d_ _x000d_"/>
    <d v="2012-03-07T00:00:00"/>
    <m/>
    <s v="HIV GENOTYPING "/>
    <x v="6"/>
    <x v="4"/>
  </r>
  <r>
    <n v="1740851"/>
    <m/>
    <d v="2011-03-16T00:00:00"/>
    <s v=" DRUG RESISTANCE MUTATIONS DETECTED:_x000d_  Reverse Transcriptase Gene: V179D_x000d_  Protease Gene:_x000d_ _x000d_ NOVEL MUTATIONS DETECTED:_x000d_  Reverse Transcriptase Gene: S48E, I50V, V60I, E122K, D123E,_x000d_  T200S, R211K, L214F, K249Q, R277K, A288S, V292I, L310I, S322T,_x000d_  D324E_x000d_  Protease Gene: V3I, M36I, S37N, P39Q, R41K, D60E, I62V, L63P,_x000d_  I64V, I72M_x000d_ _x000d_ HIV Subtype: B"/>
    <d v="2011-03-16T00:00:00"/>
    <m/>
    <s v="HIV GENOTYPING "/>
    <x v="2"/>
    <x v="4"/>
  </r>
  <r>
    <n v="1764383"/>
    <m/>
    <d v="2014-03-27T00:00:00"/>
    <s v="DRUG RESISTANCE MUTATIONS DETECTED: _x000d_Reverse Transcriptase Gene: _x000d_Protease Gene: _x000d_  _x000d_NOVEL MUTATIONS DETECTED: _x000d_Reverse Transcriptase Gene: E122Q, D177E, I178M, T200K, E204D, _x000d_E204G, E204V, Q207E, R211K, I293V, K311R, I326V, G335D _x000d_Protease Gene: V3I, I15V, E35D, M36I, S37N, R41K, V82I, I93L _x000d_  _x000d_HIV Subtype: B _x000d_"/>
    <d v="2014-03-27T00:00:00"/>
    <m/>
    <s v="HIV GENOTYPING "/>
    <x v="1"/>
    <x v="4"/>
  </r>
  <r>
    <n v="1788901"/>
    <m/>
    <d v="2013-01-18T00:00:00"/>
    <s v="DRUG RESISTANCE MUTATIONS DETECTED:_x000d_  Reverse Transcriptase Gene:_x000d_  Protease Gene:_x000d_ _x000d_ NOVEL MUTATIONS DETECTED:_x000d_  Reverse Transcriptase Gene: E122K, I135T, I142V, I178M, R211K,_x000d_  L214F, P272A, R277K, I293V, D324E_x000d_  Protease Gene: V3I, S37N, L63P, H69Q, K70T, V77I_x000d_ _x000d_ HIV Subtype: B_x000d_ "/>
    <d v="2013-01-18T00:00:00"/>
    <m/>
    <s v="HIV GENOTYPING "/>
    <x v="5"/>
    <x v="8"/>
  </r>
  <r>
    <n v="1789169"/>
    <m/>
    <d v="2011-02-03T00:00:00"/>
    <s v="_x000d_ DRUG RESISTANCE MUTATIONS DETECTED:_x000d_  Reverse Transcriptase Gene:_x000d_  Protease Gene:_x000d_ _x000d_ NOVEL MUTATIONS DETECTED:_x000d_  Reverse Transcriptase Gene: E122P, D177E, Q197E, L214F, V245K,_x000d_  R277K, I293V_x000d_  Protease Gene: V3I, M36I, S37N, R57K, I62V, L63P_x000d_ _x000d_ HIV Subtype: B"/>
    <d v="2011-02-03T00:00:00"/>
    <m/>
    <s v="HIV GENOTYPING "/>
    <x v="2"/>
    <x v="3"/>
  </r>
  <r>
    <n v="1794269"/>
    <m/>
    <d v="2010-09-02T00:00:00"/>
    <s v=" DRUG RESISTANCE MUTATIONS DETECTED:_x000d_  Reverse Transcriptase Gene: K103N_x000d_  Protease Gene: A71T_x000d_ _x000d_ NOVEL MUTATIONS DETECTED:_x000d_  Reverse Transcriptase Gene: V35M, V106I, E122K, I135T, P243H,_x000d_  P243S, P243Y, V245M, P272A, R277K, T286A, V292I, I293V_x000d_  Protease Gene: V3I, I13V, L33I, S37D, S37N, R57K, L63P, H69Q,_x000d_  V77I_x000d_ _x000d_ HIV Subtype: B"/>
    <d v="2010-09-02T00:00:00"/>
    <m/>
    <s v="HIV GENOTYPING "/>
    <x v="0"/>
    <x v="5"/>
  </r>
  <r>
    <n v="1795605"/>
    <m/>
    <d v="2008-08-19T00:00:00"/>
    <s v="_x000d_DRUG RESISTANCE MUTATIONS DETECTED: Reverse Transcriptase Gene: D67N, T69N, K70R, K101E, K103N, M184I, G190S, T215I, K219E Protease Gene: L10I, I54A, A71V, V77I, V82A  NOVEL MUTATIONS _x000d__x000d__x000d__x000d_ _x000d__x000d__x000d_DETECTED: Reverse Transcriptase Gene: E6D, E122K, D123E, S162C, R211K, L214F, K249Q, P272A, R277K, I293V, P313T Protease Gene: V3I, S37D, I62V, L63P, I72V  _x000d_"/>
    <d v="2008-08-19T00:00:00"/>
    <m/>
    <s v="HIV GENOTYPING "/>
    <x v="4"/>
    <x v="10"/>
  </r>
  <r>
    <n v="1795605"/>
    <m/>
    <d v="2013-07-08T00:00:00"/>
    <s v="_x000d_DRUG RESISTANCE MUTATIONS DETECTED:_x000d_ _x000d__x000d__x000d_ _x000d__x000d__x000d_Reverse Transcriptase Gene:_x000d_ _x000d__x000d__x000d_ _x000d__x000d__x000d_Protease Gene: L10I_x000d_ _x000d__x000d__x000d_ _x000d__x000d__x000d_ _x000d_ _x000d__x000d__x000d_ _x000d__x000d__x000d_NOVEL MUTATIONS DETECTED:_x000d_ _x000d__x000d__x000d_ _x000d__x000d__x000d_Reverse Transcriptase Gene: E6D, E122K, D123E, S162C, S162N,_x000d_ _x000d__x000d__x000d_ _x000d__x000d__x000d_S162Y, L214F, K249Q, P272A, R277K, K281R, I293V, P313T_x000d_ _x000d__x000d__x000d_ _x000d__x000d__x000d_Protease Gene: _x000d__x000d__x000d__x000d_ _x000d__x000d__x000d_V3I, S37D, I62V, L63S, V77I_x000d_ _x000d__x000d__x000d_ _x000d__x000d__x000d_ _x000d_ _x000d__x000d__x000d_ _x000d__x000d__x000d_HIV Subtype: B_x000d_"/>
    <d v="2013-07-08T00:00:00"/>
    <m/>
    <s v="HIV GENOTYPING "/>
    <x v="5"/>
    <x v="11"/>
  </r>
  <r>
    <n v="1816285"/>
    <m/>
    <d v="2014-02-10T00:00:00"/>
    <s v="DRUG RESISTANCE MUTATIONS DETECTED: _x000d_Reverse Transcriptase Gene: K103N _x000d_Protease Gene: _x000d_  _x000d_NOVEL MUTATIONS DETECTED: _x000d_Reverse Transcriptase Gene: V35T, V90I, E122K, D123N, D123S, _x000d_I178L, E194A, G196E, T200A, R211K, L214F, P272A, R277K, T286A, _x000d_I293V, Q334L _x000d_Protease Gene: V3I, L33I, S37C, L63P, I64L, V77I, I93L _x000d_  _x000d_HIV Subtype: B _x000d_"/>
    <d v="2014-02-10T00:00:00"/>
    <m/>
    <s v="HIV GENOTYPING "/>
    <x v="1"/>
    <x v="3"/>
  </r>
  <r>
    <n v="1817914"/>
    <m/>
    <d v="2009-05-05T00:00:00"/>
    <s v=" DRUG RESISTANCE MUTATIONS DETECTED: Reverse Transcriptase Gene: Protease Gene:  NOVEL MUTATIONS DETECTED: Reverse Transcriptase Gene: E122K, D123E, I135T, K173N, Q174R, D177E, I178V, T200A, Q207E, R211K, P272A, V276I, Q278H, A288S, I293V, S322P _x000d_Protease Gene: V3I, T12S, G16A, L19V, S37N, I72V  "/>
    <d v="2009-05-05T00:00:00"/>
    <m/>
    <s v="HIV GENOTYPING "/>
    <x v="3"/>
    <x v="7"/>
  </r>
  <r>
    <n v="1817914"/>
    <m/>
    <d v="2012-04-12T00:00:00"/>
    <s v=" DRUG RESISTANCE MUTATIONS DETECTED:_x000d_  Reverse Transcriptase Gene: T215S_x000d_  Protease Gene: L10I, L10V_x000d_ _x000d_ NOVEL MUTATIONS DETECTED:_x000d_  Reverse Transcriptase Gene: E122K, D123E, I135T, K173N, Q174R,_x000d_  D177E, I178V, G196E, T200A, Q207E, R211K, P272A, V276I, Q278H,_x000d_  L283I, A288S, I293V_x000d_  Protease Gene: V3I, T12S, I15V, G16A, L19V, S37N, R57K, I72V_x000d_ _x000d_ HIV Subtype: B_x000d_ "/>
    <d v="2012-04-12T00:00:00"/>
    <m/>
    <s v="HIV GENOTYPING "/>
    <x v="6"/>
    <x v="1"/>
  </r>
  <r>
    <n v="1824765"/>
    <m/>
    <d v="2014-02-11T00:00:00"/>
    <s v="DRUG RESISTANCE MUTATIONS DETECTED: _x000d_Reverse Transcriptase Gene: V118I _x000d_Protease Gene: _x000d_  _x000d_NOVEL MUTATIONS DETECTED: _x000d_Reverse Transcriptase Gene: K11I, E122K, D123Q, I135T, I180V, _x000d_T200A, D250E, K281R, E297K _x000d_Protease Gene: V3I, T12S, L19I, E35D, M36I, S37N, I64V _x000d_  _x000d_HIV Subtype: B _x000d_"/>
    <d v="2014-02-11T00:00:00"/>
    <m/>
    <s v="HIV GENOTYPING "/>
    <x v="1"/>
    <x v="3"/>
  </r>
  <r>
    <n v="1843749"/>
    <m/>
    <d v="2012-01-18T00:00:00"/>
    <s v=" DRUG RESISTANCE MUTATIONS DETECTED:_x000d_  Reverse Transcriptase Gene:_x000d_  Protease Gene:_x000d_ _x000d_ NOVEL MUTATIONS DETECTED:_x000d_  Reverse Transcriptase Gene: P4S, V60I, R83K, K103Q, E122K,_x000d_  D123E, T200I, L214F, R277K, K281R, I293V, E297K, S322A, D324E_x000d_  Protease Gene: V3I, L19I, M36I, S37N, R57K_x000d_ _x000d_ HIV Subtype: B_x000d_ "/>
    <d v="2012-01-18T00:00:00"/>
    <m/>
    <s v="HIV GENOTYPING "/>
    <x v="6"/>
    <x v="8"/>
  </r>
  <r>
    <n v="1850741"/>
    <m/>
    <d v="2012-01-19T00:00:00"/>
    <s v=" DRUG RESISTANCE MUTATIONS DETECTED:_x000d_  Reverse Transcriptase Gene:_x000d_  Protease Gene:_x000d_ _x000d_ NOVEL MUTATIONS DETECTED:_x000d_  Reverse Transcriptase Gene: V35M, D123G, I178M, G196E, R211S,_x000d_  L214F, R277K, K281R, I293V, E297K, K311R, G333E_x000d_  Protease Gene: V3I, I13V, S37N, R57K, L63P, I64V_x000d_ _x000d_ HIV Subtype: B_x000d_ "/>
    <d v="2012-01-19T00:00:00"/>
    <m/>
    <s v="HIV GENOTYPING "/>
    <x v="6"/>
    <x v="8"/>
  </r>
  <r>
    <n v="1854023"/>
    <m/>
    <d v="2011-04-30T00:00:00"/>
    <s v=" DRUG RESISTANCE MUTATIONS DETECTED:_x000d_  Reverse Transcriptase Gene:_x000d_  Protease Gene:_x000d_ _x000d_ NOVEL MUTATIONS DETECTED:_x000d_  Reverse Transcriptase Gene: E6D, E122P, D177E, V189I, I202V,_x000d_  Q207K, R211K, R277K, I293V, K311R_x000d_  Protease Gene: V3I, K14R, I15V, S37N, R41K, I62V, L63P, I72V,_x000d_  V82I, I93L_x000d_ _x000d_ HIV Subtype: B_x000d_ _x000d_"/>
    <d v="2011-04-30T00:00:00"/>
    <m/>
    <s v="HIV GENOTYPING "/>
    <x v="2"/>
    <x v="1"/>
  </r>
  <r>
    <n v="1854023"/>
    <m/>
    <d v="2012-01-02T00:00:00"/>
    <s v=" DRUG RESISTANCE MUTATIONS DETECTED:_x000d_  Reverse Transcriptase Gene:_x000d_  Protease Gene:_x000d_ _x000d_ NOVEL MUTATIONS DETECTED:_x000d_  Reverse Transcriptase Gene: E6D, E122P, D177E, V189I, I202V,_x000d_  Q207K, R211K, R277K, I293V, K311R_x000d_  Protease Gene: V3I, K14R, I15V, S37N, R41K, I62V, L63P, I72V,_x000d_  V82I, I93L_x000d_ _x000d_ HIV Subtype: B_x000d_ "/>
    <d v="2012-01-02T00:00:00"/>
    <m/>
    <s v="HIV GENOTYPING "/>
    <x v="6"/>
    <x v="8"/>
  </r>
  <r>
    <n v="1854023"/>
    <m/>
    <d v="2014-09-09T00:00:00"/>
    <s v="DRUG RESISTANCE MUTATIONS DETECTED: _x000d_Reverse Transcriptase Gene: _x000d_Protease Gene: _x000d_  _x000d_NOVEL MUTATIONS DETECTED: _x000d_Reverse Transcriptase Gene: E6D, V8I, E122P, D177E, I195L, _x000d_I202V, Q207K, R211K, R277K, I293V, I326T _x000d_Protease Gene: V3I, K14R, S37N, R41K, I62V, L63P, I72V, V82I, _x000d_I93L _x000d_  _x000d_HIV Subtype: B "/>
    <d v="2014-09-09T00:00:00"/>
    <m/>
    <s v="HIV GENOTYPING "/>
    <x v="1"/>
    <x v="5"/>
  </r>
  <r>
    <n v="1863038"/>
    <m/>
    <d v="2010-01-12T00:00:00"/>
    <s v="DRUG RESISTANCE MUTATIONS DETECTED: Reverse_x000d_  Transcriptase Gene: M184V Protease Gene: A71T  NOVEL MUTATIONS DETECTED: Reverse Transcriptase Gene: V35I, R83K, E122P, D123E, I178L, T200A, R211K, L214F, P272A, R277K, T286A, V292I, I293V, T296S Protease Gene: V3I, L19S, E35D, S37N, R57K, I62V, L63P, _x000d_I72V, V77I  HIV Subtype: B"/>
    <d v="2010-01-12T00:00:00"/>
    <m/>
    <s v="HIV GENOTYPING "/>
    <x v="0"/>
    <x v="8"/>
  </r>
  <r>
    <n v="1863038"/>
    <m/>
    <d v="2010-11-16T00:00:00"/>
    <s v=" DRUG RESISTANCE MUTATIONS DETECTED:_x000d_  Reverse Transcriptase Gene: V179E, M184V, T215S, T215Y_x000d_  Protease Gene: A71T_x000d_ _x000d_ NOVEL MUTATIONS DETECTED:_x000d_  Reverse Transcriptase Gene: V35I, V35R, R83K, E122P, D123E,_x000d_  E169D, I178L, I178M, T200A, R211K, L214F, T215N, P272A, R277K,_x000d_  T286A, V292I, I293V, T296S_x000d_  Protease Gene: V3I, L19S, E35D, S37N, R57K, I62V, L63P, I72V,_x000d_  V77I_x000d_ _x000d_ HIV Subtype: B_x000d_ _x000d_"/>
    <d v="2010-11-16T00:00:00"/>
    <m/>
    <s v="HIV GENOTYPING "/>
    <x v="0"/>
    <x v="9"/>
  </r>
  <r>
    <n v="1863038"/>
    <m/>
    <d v="2013-02-07T00:00:00"/>
    <s v="DRUG RESISTANCE MUTATIONS DETECTED:_x000d_  Reverse Transcriptase Gene: M41L, M184V, L210W, T215Y_x000d_  Protease Gene: L10I, A71T_x000d_ _x000d_ NOVEL MUTATIONS DETECTED:_x000d_  Reverse Transcriptase Gene: V35R, R83K, E122P, D123E, I178L,_x000d_  T200A, R211K, L214F, P272A, R277K, R284K, T286A, V292I, I293V_x000d_  Protease Gene: V3I, L19S, E35D, S37N, R57K, L63P, I72V, V77I_x000d_ _x000d_ HIV Subtype: B_x000d_ "/>
    <d v="2013-02-07T00:00:00"/>
    <m/>
    <s v="HIV GENOTYPING "/>
    <x v="5"/>
    <x v="3"/>
  </r>
  <r>
    <n v="1864262"/>
    <m/>
    <d v="2011-02-17T00:00:00"/>
    <s v="DRUG RESISTANCE MUTATIONS DETECTED:_x000d_  Reverse Transcriptase Gene: V118I_x000d_  Protease Gene:_x000d_ _x000d_ NOVEL MUTATIONS DETECTED:_x000d_  Reverse Transcriptase Gene: K20R, E122K, D177E, T200E, E204K,_x000d_  V245E, R277K, T286A, E297K, Q334H_x000d_  Protease Gene: V3I, K20R, M36I, S37N, I62V, L63S_x000d_ _x000d_ HIV Subtype: B"/>
    <d v="2011-02-17T00:00:00"/>
    <m/>
    <s v="HIV GENOTYPING "/>
    <x v="2"/>
    <x v="3"/>
  </r>
  <r>
    <n v="1864262"/>
    <m/>
    <d v="2013-05-14T00:00:00"/>
    <s v="  _x000d_DRUG RESISTANCE MUTATIONS DETECTED: _x000d_Reverse Transcriptase Gene: _x000d_Protease Gene: _x000d_  _x000d_NOVEL MUTATIONS DETECTED: _x000d_Reverse Transcriptase Gene: K20R, E122K, D123N, D177E, T200E, _x000d_E204K, V245E, T286A, E297K, Q334H _x000d_Protease Gene: V3I, K20R, M36I, S37N, I62V, L63S _x000d_  _x000d_HIV Subtype: B _x000d_  "/>
    <d v="2013-05-14T00:00:00"/>
    <m/>
    <s v="HIV GENOTYPING "/>
    <x v="5"/>
    <x v="7"/>
  </r>
  <r>
    <n v="1864903"/>
    <m/>
    <d v="2007-11-06T00:00:00"/>
    <s v="_x000d_DRUG RESISTANCE MUTATIONS DETECTED: Reverse Transcriptase Gene: Protease Gene: _x000d__x000d_I13V, V77I  NOVEL MUTATIONS DETECTED: Reverse Transcriptase Gene: V35I, E122K, I135L, K166R, I178M, T200I, L214F, P272A, L283I, T286A Protease Gene: V3I, T12P, K14R, S37N, L63P, I93L_x000d_"/>
    <d v="2007-11-06T00:00:00"/>
    <m/>
    <s v="HIV GENOTYPING "/>
    <x v="7"/>
    <x v="9"/>
  </r>
  <r>
    <n v="1866523"/>
    <m/>
    <d v="2012-08-20T00:00:00"/>
    <s v="DRUG RESISTANCE MUTATIONS DETECTED:_x000d_  Reverse Transcriptase Gene: T215E_x000d_  Protease Gene:_x000d_ _x000d_ NOVEL MUTATIONS DETECTED:_x000d_  Reverse Transcriptase Gene: E6D, V35I, E122K, I135L, V179I,_x000d_  T200I, L214F, I244V, V245E, E248D, E248K, E248N, D250E, R277K,_x000d_  T286A, V292E_x000d_  Protease Gene: V3I, T12S, L19M, L19T, K20R, S37N, R41K, L63P,_x000d_  V77I_x000d_ _x000d_ HIV Subtype: B_x000d_ "/>
    <d v="2012-08-20T00:00:00"/>
    <m/>
    <s v="HIV GENOTYPING "/>
    <x v="6"/>
    <x v="10"/>
  </r>
  <r>
    <n v="1877629"/>
    <m/>
    <d v="2013-06-10T00:00:00"/>
    <s v="DRUG RESISTANCE MUTATIONS DETECTED: _x000d_Reverse Transcriptase Gene: _x000d_Protease Gene: _x000d_  _x000d_NOVEL MUTATIONS DETECTED: _x000d_Reverse Transcriptase Gene: V35T, V60I, D121Y, E122K, D123E, _x000d_D123G, D177E, R211K, L214F, V245E, S251I, P272A, R277K, T286A, _x000d_I293V _x000d_Protease Gene: V3I, I15M, I15V, S37D, S37N, R41K, V77I, I93L _x000d_  _x000d_HIV Subtype: B _x000d_"/>
    <d v="2013-06-10T00:00:00"/>
    <m/>
    <s v="HIV GENOTYPING "/>
    <x v="5"/>
    <x v="2"/>
  </r>
  <r>
    <n v="1891849"/>
    <m/>
    <d v="2013-07-24T00:00:00"/>
    <s v="_x000d_DRUG RESISTANCE MUTATIONS DETECTED:_x000d_ _x000d__x000d__x000d_ _x000d__x000d__x000d_Reverse Transcriptase Gene:_x000d_ _x000d__x000d__x000d_ _x000d__x000d__x000d_Protease Gene:_x000d_ _x000d__x000d__x000d_ _x000d__x000d__x000d_ _x000d_ _x000d__x000d__x000d_ _x000d__x000d__x000d_NOVEL MUTATIONS DETECTED:_x000d_ _x000d__x000d__x000d_ _x000d__x000d__x000d_Reverse Transcriptase Gene: V35M, E122K, I135V, I142V, S162C,_x000d_ _x000d__x000d__x000d_ _x000d__x000d__x000d_I178M, G196E, R211G, L214F, V245M, K311R, D324E, G335D_x000d_ _x000d__x000d__x000d_ _x000d__x000d__x000d_Protease Gene: V3I,_x000d_ _x000d__x000d__x000d_ _x000d__x000d__x000d_ T12P, K14R, M36I, S37N, L63P, L89I, I93L_x000d_ _x000d__x000d__x000d_ _x000d__x000d__x000d_ _x000d_ _x000d__x000d__x000d_ _x000d__x000d__x000d_HIV Subtype: B_x000d_"/>
    <d v="2013-07-24T00:00:00"/>
    <m/>
    <s v="HIV GENOTYPING "/>
    <x v="5"/>
    <x v="11"/>
  </r>
  <r>
    <n v="1891849"/>
    <m/>
    <d v="2013-08-05T00:00:00"/>
    <s v="_x000d_DRUG RESISTANCE MUTATIONS DETECTED:_x000d_ _x000d__x000d__x000d_ _x000d__x000d__x000d_Reverse Transcriptase Gene:_x000d_ _x000d__x000d__x000d_ _x000d__x000d__x000d_Protease Gene:_x000d_ _x000d__x000d__x000d_ _x000d__x000d__x000d_ _x000d_ _x000d__x000d__x000d_ _x000d__x000d__x000d_NOVEL MUTATIONS DETECTED:_x000d_ _x000d__x000d__x000d_ _x000d__x000d__x000d_Reverse Transcriptase Gene: V35M, E122K, I135V, I142V, S162C,_x000d_ _x000d__x000d__x000d_ _x000d__x000d__x000d_I178M, G196E, R211G, L214F, V245M, K311R, D324E, G335D_x000d_ _x000d__x000d__x000d_ _x000d__x000d__x000d_Protease Gene: V3I,_x000d_ _x000d__x000d__x000d_ _x000d__x000d__x000d_ T12P, K14R, M36I, S37N, L63P, L89I, I93L_x000d_ _x000d__x000d__x000d_ _x000d__x000d__x000d_ _x000d_ _x000d__x000d__x000d_ _x000d__x000d__x000d_HIV Subtype: B_x000d_"/>
    <d v="2013-08-05T00:00:00"/>
    <m/>
    <s v="HIV GENOTYPING "/>
    <x v="5"/>
    <x v="10"/>
  </r>
  <r>
    <n v="1910040"/>
    <m/>
    <d v="2009-10-01T00:00:00"/>
    <s v="_x000d_DRUG RESISTANCE MUTATIONS DETECTED: Reverse Transcriptase Gene: Protease Gene:  NOVEL MUTATIONS DETECTED: Reverse Transcriptase Gene: K22R, V35T, D123N, D177E, I178M, Q207E, R211K, L214F, R277K, T286A, I293V, V314I, Q334D Protease Gene: V3I, I13V, I15V, M36I, S37N, R41K, D60E, I62V, L63P, K70T  HIV Subtype: B _x000d_"/>
    <d v="2009-10-01T00:00:00"/>
    <m/>
    <s v="HIV GENOTYPING "/>
    <x v="3"/>
    <x v="0"/>
  </r>
  <r>
    <n v="1910040"/>
    <m/>
    <d v="2011-04-29T00:00:00"/>
    <s v=" DRUG RESISTANCE MUTATIONS DETECTED:_x000d_  Reverse Transcriptase Gene: L74I, K101E, K101P, K101Q, K103N,_x000d_  V108I, M184V, P225H_x000d_  Protease Gene:_x000d_ _x000d_ NOVEL MUTATIONS DETECTED:_x000d_  Reverse Transcriptase Gene: K22R, V35T, V90I, K101A, D123N,_x000d_  D177E, I178M, T200A, Q207E, R211K, L214F, R277K, T286A, I293V,_x000d_  V314I, V314M, Q334D_x000d_  Protease Gene: V3I, I13V, I15V, S37N, R41K, D60E, I62V, L63P,_x000d_  K70T_x000d_ _x000d_ HIV Subtype: B"/>
    <d v="2011-04-29T00:00:00"/>
    <m/>
    <s v="HIV GENOTYPING "/>
    <x v="2"/>
    <x v="1"/>
  </r>
  <r>
    <n v="1910040"/>
    <m/>
    <d v="2011-06-03T00:00:00"/>
    <s v=" DRUG RESISTANCE MUTATIONS DETECTED:_x000d_  Reverse Transcriptase Gene: L74I, K101E, K101P, K101Q, K103N,_x000d_  V108I, M184V, P225H_x000d_  Protease Gene:_x000d_ _x000d_ NOVEL MUTATIONS DETECTED:_x000d_  Reverse Transcriptase Gene: K22R, V35T, K101A, D123N, D177E,_x000d_  I178M, T200A, Q207E, R211K, L214F, R277K, T286A, I293V, V314I,_x000d_  V314M, Q334D_x000d_  Protease Gene: V3I, I13V, I15V, S37N, R41K, D60E, I62V, L63P,_x000d_  K70T_x000d_ _x000d_ HIV Subtype: B_x000d_ "/>
    <d v="2011-06-03T00:00:00"/>
    <m/>
    <s v="HIV GENOTYPING "/>
    <x v="2"/>
    <x v="2"/>
  </r>
  <r>
    <n v="1910040"/>
    <m/>
    <d v="2013-03-12T00:00:00"/>
    <s v="_x000d_ DRUG RESISTANCE MUTATIONS DETECTED:_x000d_  Reverse Transcriptase Gene:_x000d_  Protease Gene:_x000d_ _x000d_ NOVEL MUTATIONS DETECTED:_x000d_  Reverse Transcriptase Gene: K20R, K22R, V35T, D123N, T165I,_x000d_  D177E, I178M, Q207E, R211K, L214F, R277K, T286A, I293V, V314I,_x000d_  Q334D_x000d_  Protease Gene: V3I, I13V, I15V, S37N, R41K, D60E, I62V, L63P,_x000d_  K70T_x000d_ _x000d_ HIV Subtype: B_x000d_ _x000d_"/>
    <d v="2013-03-12T00:00:00"/>
    <m/>
    <s v="HIV GENOTYPING "/>
    <x v="5"/>
    <x v="4"/>
  </r>
  <r>
    <n v="1915906"/>
    <m/>
    <d v="2009-02-02T00:00:00"/>
    <s v="_x000d_ DRUG RESISTANCE MUTATIONS DETECTED: Reverse _x000d_Transcriptase Gene: K65N, K70R, K103N, V179E, Y181C Protease Gene:  NOVEL MUTATIONS DETECTED: Reverse Transcriptase Gene: V35R, V60I, S68G, R83K, K102Q, E122K, D123E, F130L, I135T, T165I, K166R, D177E, I178L, G196E, L214V, R277K, V314A Protease Gene: _x000d_V3I, I15V, L19V, S37N, R41K, I93L_x000d_"/>
    <d v="2009-02-02T00:00:00"/>
    <m/>
    <s v="HIV GENOTYPING "/>
    <x v="3"/>
    <x v="3"/>
  </r>
  <r>
    <n v="1915906"/>
    <m/>
    <d v="2010-04-02T00:00:00"/>
    <s v="DRUG RESISTANCE MUTATIONS DETECTED:_x000d_  Reverse Transcriptase Gene: V179E_x000d_  Protease Gene:_x000d_ _x000d_ NOVEL MUTATIONS DETECTED:_x000d_  Reverse Transcriptase Gene: V35R, V60I, R83K, K102Q, E122K,_x000d_  D123E, I135T, S163T, T165I, D177E, I178L, G196E, V245E, R277K,_x000d_  K311R_x000d_  Protease Gene: V3I, I15V, L19V, S37N, R41K, I62V, I93L_x000d_ _x000d_ HIV Subtype: B"/>
    <d v="2010-04-02T00:00:00"/>
    <m/>
    <s v="HIV GENOTYPING "/>
    <x v="0"/>
    <x v="1"/>
  </r>
  <r>
    <n v="1915906"/>
    <m/>
    <d v="2011-08-11T00:00:00"/>
    <s v="DRUG RESISTANCE MUTATIONS DETECTED:_x000d_  Reverse Transcriptase Gene: V179E_x000d_  Protease Gene:_x000d_ _x000d_ NOVEL MUTATIONS DETECTED:_x000d_  Reverse Transcriptase Gene: V35R, T39A, V60I, R83K, K102Q,_x000d_  E122K, D123E, I135T, S163T, T165I, D177E, I178L, G196E, V245E,_x000d_  R277K, K311R_x000d_  Protease Gene: V3I, L19V, S37N, R41K, I62V, I93L_x000d_ _x000d_ HIV Subtype: B"/>
    <d v="2011-08-11T00:00:00"/>
    <m/>
    <s v="HIV GENOTYPING "/>
    <x v="2"/>
    <x v="10"/>
  </r>
  <r>
    <n v="1950735"/>
    <m/>
    <d v="2012-06-27T00:00:00"/>
    <s v=" DRUG RESISTANCE MUTATIONS DETECTED:_x000d_  Reverse Transcriptase Gene:_x000d_  Protease Gene: A71V_x000d_ _x000d_ NOVEL MUTATIONS DETECTED:_x000d_  Reverse Transcriptase Gene: S162A, V245E, P272A, R277K, R284K,_x000d_  T286A, I293V_x000d_  Protease Gene: V3I, S37N, P39Q, R57K, L63P, I72A, I72T, I72V,_x000d_  I93L_x000d_ _x000d_ HIV Subtype: B_x000d_ _x000d_"/>
    <d v="2012-06-27T00:00:00"/>
    <m/>
    <s v="HIV GENOTYPING "/>
    <x v="6"/>
    <x v="2"/>
  </r>
  <r>
    <n v="1950735"/>
    <m/>
    <d v="2012-10-30T00:00:00"/>
    <s v=" DRUG RESISTANCE MUTATIONS DETECTED:_x000d_  Reverse Transcriptase Gene: M184I_x000d_  Protease Gene: A71V_x000d_ _x000d_ NOVEL MUTATIONS DETECTED:_x000d_  Reverse Transcriptase Gene: S162A, V245E, V245K, P272A, R277K,_x000d_  R284K, T286A, I293V_x000d_  Protease Gene: V3I, S37N, P39S, R57K, L63P, I72V, I93L_x000d_ _x000d_ HIV Subtype: B_x000d_ _x000d_"/>
    <d v="2012-10-30T00:00:00"/>
    <m/>
    <s v="HIV GENOTYPING "/>
    <x v="6"/>
    <x v="0"/>
  </r>
  <r>
    <n v="1965286"/>
    <m/>
    <d v="2010-03-19T00:00:00"/>
    <s v="_x000d_ DRUG RESISTANCE MUTATIONS DETECTED:_x000d_  Reverse Transcriptase Gene:_x000d_  Protease Gene:_x000d_ _x000d_ NOVEL MUTATIONS DETECTED:_x000d_  Reverse Transcriptase Gene: V35I, K64R, E122P, D123E, D177E,_x000d_  I178M, I178V, G196E, T200A, E204K, Q207E, R211K, L214F, V245M,_x000d_  R277K, K281R, I293V, E297R, L303M, A304E, Q334E_x000d_  Protease Gene: V3I, T12Q, I15V, L19I, S37N, R41K, R57K, I62V,_x000d_  L63P, V82I, I93L_x000d_ _x000d_ HIV Subtype: B"/>
    <d v="2010-03-19T00:00:00"/>
    <m/>
    <s v="HIV GENOTYPING "/>
    <x v="0"/>
    <x v="4"/>
  </r>
  <r>
    <n v="1965286"/>
    <m/>
    <d v="2010-08-27T00:00:00"/>
    <s v=" DRUG RESISTANCE MUTATIONS DETECTED:_x000d_  Reverse Transcriptase Gene:_x000d_  Protease Gene:_x000d_ _x000d_ NOVEL MUTATIONS DETECTED:_x000d_  Reverse Transcriptase Gene: V35I, K64R, E122P, D123E, D177E,_x000d_  I178L, I178M, I178V, G196E, T200A, E204K, Q207E, R211K, L214F,_x000d_  V245M, R277K, K281R, T286A, I293V, E297R, L303M, A304E, Q334E_x000d_  Protease Gene: V3I, T12Q, I15V, L19I, S37N, R41K, R57K, I62V,_x000d_  L63P, V82I, I93L_x000d_ _x000d_ HIV Subtype: B"/>
    <d v="2010-08-27T00:00:00"/>
    <m/>
    <s v="HIV GENOTYPING "/>
    <x v="0"/>
    <x v="10"/>
  </r>
  <r>
    <n v="1969476"/>
    <m/>
    <d v="2012-03-22T00:00:00"/>
    <s v="DRUG RESISTANCE MUTATIONS DETECTED:_x000d_  Reverse Transcriptase Gene:_x000d_  Protease Gene:_x000d_ _x000d_ NOVEL MUTATIONS DETECTED:_x000d_  Reverse Transcriptase Gene: E122K, D123E, K173R, K173T, Q174K,_x000d_  Q174R, D177E, I180V, T200A, Q207E, V245E, K249Q, R277K, I293V,_x000d_  K311R_x000d_  Protease Gene: V3I, I15V, G16A, M36I, S37N, R41K, R57K, I62V,_x000d_  L63A, V82I, I93L_x000d_ _x000d_ HIV Subtype: B_x000d_ _x000d_"/>
    <d v="2012-03-22T00:00:00"/>
    <m/>
    <s v="HIV GENOTYPING "/>
    <x v="6"/>
    <x v="4"/>
  </r>
  <r>
    <n v="1973473"/>
    <m/>
    <d v="2011-01-03T00:00:00"/>
    <s v="_x000d_ DRUG RESISTANCE MUTATIONS DETECTED:_x000d_  Reverse Transcriptase Gene:_x000d_  Protease Gene:_x000d_ _x000d_ NOVEL MUTATIONS DETECTED:_x000d_  Reverse Transcriptase Gene: V35T, S162C, T165I, D177E, I178M,_x000d_  R211K, L214F, V245E, E248D, R277K, E297K, D324E_x000d_  Protease Gene: V3I, L19I, M36I, R57K, I62V, L63P, H69Q_x000d_ _x000d_ HIV Subtype: B_x000d_ "/>
    <d v="2011-01-03T00:00:00"/>
    <m/>
    <s v="HIV GENOTYPING "/>
    <x v="2"/>
    <x v="8"/>
  </r>
  <r>
    <n v="1973473"/>
    <m/>
    <d v="2011-11-15T00:00:00"/>
    <s v="DRUG RESISTANCE MUTATIONS DETECTED:_x000d_  Reverse Transcriptase Gene: M184I, M184V_x000d_  Protease Gene:_x000d_ _x000d_ NOVEL MUTATIONS DETECTED:_x000d_  Reverse Transcriptase Gene: K20R, V35T, E122K, S162C, T165I,_x000d_  D177E, I178M, R211K, L214F, V245E, E248D, R277K, E297K, D324E_x000d_  Protease Gene: V3I, L19I, M36I, R57K, I62V, L63P, H69Q_x000d_ _x000d_ HIV Subtype: B_x000d_ "/>
    <d v="2011-11-15T00:00:00"/>
    <m/>
    <s v="HIV GENOTYPING "/>
    <x v="2"/>
    <x v="9"/>
  </r>
  <r>
    <n v="1985305"/>
    <m/>
    <d v="2012-05-31T00:00:00"/>
    <s v="DRUG RESISTANCE MUTATIONS DETECTED:_x000d_  Reverse Transcriptase Gene:_x000d_  Protease Gene:_x000d_ _x000d_ NOVEL MUTATIONS DETECTED:_x000d_  Reverse Transcriptase Gene: V35T, E122K, E169D, K173E, K173Q,_x000d_  Q174R, I178L, Q207E, R211K, L214F, L228H, L228Q, V245M, D250E,_x000d_  R277K, T286A, I293V, K311R, Q334C, Q334N, Q334S, Q334Y_x000d_  Protease Gene: V3I, T12A, S37N, R57K, L63P, K70R, V77I, I93L_x000d_ _x000d_ HIV Subtype: B_x000d_ "/>
    <d v="2012-05-31T00:00:00"/>
    <m/>
    <s v="HIV GENOTYPING "/>
    <x v="6"/>
    <x v="7"/>
  </r>
  <r>
    <n v="1985305"/>
    <m/>
    <d v="2014-06-17T00:00:00"/>
    <s v="DRUG RESISTANCE MUTATIONS DETECTED: _x000d_Reverse Transcriptase Gene: _x000d_Protease Gene: _x000d_  _x000d_NOVEL MUTATIONS DETECTED: _x000d_Reverse Transcriptase Gene: V35T, E122K, E169D, K173E, Q174R, _x000d_I178L, Q207E, R211K, L214F, L228H, L228Q, V245M, D250E, R277K, _x000d_T286A, I293V, K311R, Q334C, Q334N, Q334S, Q334Y _x000d_Protease Gene: V3I, S37N, R57K, L63P, K70R, V77I, I93L _x000d_  _x000d_HIV Subtype: B _x000d_"/>
    <d v="2014-06-17T00:00:00"/>
    <m/>
    <s v="HIV GENOTYPING "/>
    <x v="1"/>
    <x v="2"/>
  </r>
  <r>
    <n v="1986521"/>
    <m/>
    <d v="2012-11-26T00:00:00"/>
    <s v="DRUG RESISTANCE MUTATIONS DETECTED:_x000d_  Reverse Transcriptase Gene:_x000d_  Protease Gene:_x000d_ _x000d_ NOVEL MUTATIONS DETECTED:_x000d_  Reverse Transcriptase Gene: K49R, V60I, R83K, E122P, D123E,_x000d_  D177E, I178V, V179I, T200A, L214F, V245E, E248D, D250E, S251C,_x000d_  P272S, R277K, K281R, I293V, I329V_x000d_  Protease Gene: V3I, L19V, S37N, I93L_x000d_ _x000d_ HIV Subtype: B_x000d_ "/>
    <d v="2012-11-26T00:00:00"/>
    <m/>
    <s v="HIV GENOTYPING "/>
    <x v="6"/>
    <x v="9"/>
  </r>
  <r>
    <n v="1989781"/>
    <m/>
    <d v="2013-01-23T00:00:00"/>
    <s v="DRUG RESISTANCE MUTATIONS DETECTED:_x000d_  Reverse Transcriptase Gene:_x000d_  Protease Gene:_x000d_ _x000d_ NOVEL MUTATIONS DETECTED:_x000d_  Reverse Transcriptase Gene: E6D, A98S, T200E, Q207E, Q207K,_x000d_  R211K, V245I, V245M, E248D, E248K, E248N, D250E, R277K, I293V_x000d_  Protease Gene: V3I, S37D, R41K, I62V, L63A, H69Y, V77I, L89I,_x000d_  L89M, I93L_x000d_ _x000d_ HIV Subtype: B_x000d_ "/>
    <d v="2013-01-23T00:00:00"/>
    <m/>
    <s v="HIV GENOTYPING "/>
    <x v="5"/>
    <x v="8"/>
  </r>
  <r>
    <n v="2001022"/>
    <m/>
    <d v="2007-02-07T00:00:00"/>
    <s v="_x000d_DRUG RESISTANCE MUTATIONS DETECTED: Reverse Transcriptase Gene:  Y181C, M184I,M184V Protease Gene: L24I, D30N,L33F,L63P,A71T,V77I,N88D  NOVEL MUTATIONS DETECTED: _x000d__x000d_Reverse Transcriptase Gene:  V35I,D86E,D123E,D177E,G196E, T200A,H221Y,D237N,P272A,R277K,A288S,I293V,E297K,D324E Protease Gene:  V3I,S37N,I72T  _x000d_"/>
    <d v="2007-02-07T00:00:00"/>
    <m/>
    <s v="HIV GENOTYPING "/>
    <x v="7"/>
    <x v="3"/>
  </r>
  <r>
    <n v="2001022"/>
    <m/>
    <d v="2010-09-20T00:00:00"/>
    <s v="_x000d_ DRUG RESISTANCE MUTATIONS DETECTED:_x000d_  Reverse Transcriptase Gene: Y181C_x000d_  Protease Gene: D30N, L33F, N88D_x000d_ _x000d_ NOVEL MUTATIONS DETECTED:_x000d_  Reverse Transcriptase Gene: V35I, E53Q, N54H, D86E, E122K,_x000d_  D123E, I135V, D177E, G196E, T200A, H221Y, P272A, R277K, A288S,_x000d_  I293V, E297K, D324E_x000d_  Protease Gene: V3I, S37D, L63P, I72T, V77I_x000d_ _x000d_ HIV Subtype: B_x000d_ "/>
    <d v="2010-09-20T00:00:00"/>
    <m/>
    <s v="HIV GENOTYPING "/>
    <x v="0"/>
    <x v="5"/>
  </r>
  <r>
    <n v="2008422"/>
    <m/>
    <d v="2009-03-04T00:00:00"/>
    <s v=" DRUG RESISTANCE MUTATIONS DETECTED: Reverse Transcriptase Gene: L74V, L100I, K103N, V108I, M184V Protease Gene:  NOVEL _x000d_MUTATIONS DETECTED: Reverse Transcriptase Gene: A98S, D121C, D123G, K166R, D177E, I178M, G196E, T200A, Q207A, L214F, P272A, A288S Protease Gene: V3I, S37N, D60E, I62V, L63A, C67S  "/>
    <d v="2009-03-04T00:00:00"/>
    <m/>
    <s v="HIV GENOTYPING "/>
    <x v="3"/>
    <x v="4"/>
  </r>
  <r>
    <n v="2008422"/>
    <m/>
    <d v="2009-08-06T00:00:00"/>
    <s v=" DRUG RESISTANCE MUTATIONS DETECTED: Reverse Transcriptase Gene: L74V, L100I, K103N, V108I, M184V Protease Gene:  _x000d_ NOVEL MUTATIONS DETECTED: Reverse Transcriptase Gene: A98S, D121C, D123E, D123G, K166R, D177E, G196E, T200A, Q207A, L214F, P272A, A288S Protease Gene: V3I, S37N, D60E, I62V, L63A, L63P, C67S  HIV Subtype: B"/>
    <d v="2009-08-06T00:00:00"/>
    <m/>
    <s v="HIV GENOTYPING "/>
    <x v="3"/>
    <x v="10"/>
  </r>
  <r>
    <n v="2010408"/>
    <m/>
    <d v="2009-12-08T00:00:00"/>
    <s v=" DRUG RESISTANCE MUTATIONS DETECTED: Reverse Transcriptase _x000d_Gene: K103N, V108I, M184V Protease Gene:  NOVEL MUTATIONS DETECTED: Reverse Transcriptase Gene: K20R, K101A, E122K, D123E, D177E, I178M, I202V, R211K, L214F, R277K, I329V, Q332H Protease Gene: V3I, I13V, M36I, S37N, R41K, I62V, L63P, K70R  HIV Subtype: B_x000d_ "/>
    <d v="2009-12-08T00:00:00"/>
    <m/>
    <s v="HIV GENOTYPING "/>
    <x v="3"/>
    <x v="6"/>
  </r>
  <r>
    <n v="2013305"/>
    <m/>
    <d v="2010-10-07T00:00:00"/>
    <s v=" DRUG RESISTANCE MUTATIONS DETECTED:_x000d_  Reverse Transcriptase Gene:_x000d_  Protease Gene:_x000d_ _x000d_ NOVEL MUTATIONS DETECTED:_x000d_  Reverse Transcriptase Gene: E6D, K11H, K11N, K11Q, K49R, E53D,_x000d_  V90I, E122K, D123E, I178M, T200A, R211K, L214F, P272T, Q278H,_x000d_  K281R, T286A, I293V, E297K, G333E, Q334Y_x000d_  Protease Gene: V3I, M36I, S37N, R57K, L63S, I64V_x000d_ _x000d_ HIV Subtype: B"/>
    <d v="2010-10-07T00:00:00"/>
    <m/>
    <s v="HIV GENOTYPING "/>
    <x v="0"/>
    <x v="0"/>
  </r>
  <r>
    <n v="2036757"/>
    <m/>
    <d v="2011-06-06T00:00:00"/>
    <s v=" DRUG RESISTANCE MUTATIONS DETECTED:_x000d_  Reverse Transcriptase Gene: K103N_x000d_  Protease Gene:_x000d_ _x000d_ NOVEL MUTATIONS DETECTED:_x000d_  Reverse Transcriptase Gene: E122K, G196E, R211K, L214F, V245D,_x000d_  V245E, V245G, V245H, V245L, V245Q, V245R, E248D, E248K, E248N,_x000d_  D250E, S251D, S251G, S251N, P272A, R277K, V292I, I293V, I326V_x000d_  Protease Gene: V3I, I13V, S37N, L63P, V77I, I93L_x000d_ _x000d_ HIV Subtype: B"/>
    <d v="2011-06-06T00:00:00"/>
    <m/>
    <s v="HIV GENOTYPING "/>
    <x v="2"/>
    <x v="2"/>
  </r>
  <r>
    <n v="2047489"/>
    <m/>
    <d v="2012-08-17T00:00:00"/>
    <s v="_x000d_ DRUG RESISTANCE MUTATIONS DETECTED:_x000d_  Reverse Transcriptase Gene:_x000d_  Protease Gene: L10V_x000d_ _x000d_ NOVEL MUTATIONS DETECTED:_x000d_  Reverse Transcriptase Gene: P4S, K20R, E169D, Q174H, I178M,_x000d_  T200A, E204D, R211K, L214F, R277K, T286A, A288G, A288R, A288T,_x000d_  S322A, D324E, I329L, G333D, Q334H_x000d_  Protease Gene: V3I, T12S, K14R, L19I, S37N, R41K, K45R, D60E,_x000d_  L63S, L63T, I64V, H69N, K70R, I72T, V77I_x000d_ _x000d_ HIV Subtype: B_x000d_ _x000d_"/>
    <d v="2012-08-17T00:00:00"/>
    <m/>
    <s v="HIV GENOTYPING "/>
    <x v="6"/>
    <x v="10"/>
  </r>
  <r>
    <n v="2047489"/>
    <m/>
    <d v="2012-09-12T00:00:00"/>
    <s v="DRUG RESISTANCE MUTATIONS DETECTED:_x000d_  Reverse Transcriptase Gene:_x000d_  Protease Gene: L10V_x000d_ _x000d_ NOVEL MUTATIONS DETECTED:_x000d_  Reverse Transcriptase Gene: P4S, K20R, A158S, E169D, Q174H,_x000d_  I178M, T200A, R211K, L214F, R277K, T286A, A288G, A288R, A288T,_x000d_  V292I, S322A, D324E, I329L, G333D, Q334H_x000d_  Protease Gene: V3I, T12S, K14R, I15V, L19I, S37N, R41K, D60E,_x000d_  L63S, L63T, I64V, K70R, I72T, V77I_x000d_ _x000d_ HIV Subtype: B_x000d_ "/>
    <d v="2012-09-12T00:00:00"/>
    <m/>
    <s v="HIV GENOTYPING "/>
    <x v="6"/>
    <x v="5"/>
  </r>
  <r>
    <n v="2064835"/>
    <m/>
    <d v="2012-12-25T00:00:00"/>
    <s v=" DRUG RESISTANCE MUTATIONS DETECTED:_x000d_  Reverse Transcriptase Gene: M184V_x000d_  Protease Gene:_x000d_ _x000d_ NOVEL MUTATIONS DETECTED:_x000d_  Reverse Transcriptase Gene: P4H, E6D, E122P, D123E, I142T,_x000d_  K173E, Q174K, D177E, I178L, Q207E, R211G, R277K, I293V, L310I,_x000d_  K311R, Q334N, G335D_x000d_  Protease Gene: V3I, K14R, L19I, S37N, L63T, I72V, V77I_x000d_ _x000d_ HIV Subtype: B_x000d_ "/>
    <d v="2012-12-25T00:00:00"/>
    <m/>
    <s v="HIV GENOTYPING "/>
    <x v="6"/>
    <x v="6"/>
  </r>
  <r>
    <n v="2071610"/>
    <m/>
    <d v="2008-01-17T00:00:00"/>
    <s v="DRUG RESISTANCE MUTATIONS DETECTED: Reverse Transcriptase Gene: V118I Protease Gene: _x000d_L10I, M36I, A71T, V77I  NOVEL MUTATIONS DETECTED: Reverse Transcriptase Gene: E122K, D123E, T165I, G196E, T200I, T200V, Q207E, R211K, V245E, I293V, Q334D, Q334N Protease Gene: V3I, L19E, L19Q, S37D, L63A, I72V, I93L "/>
    <d v="2008-01-17T00:00:00"/>
    <m/>
    <s v="HIV GENOTYPING "/>
    <x v="4"/>
    <x v="8"/>
  </r>
  <r>
    <n v="2075761"/>
    <m/>
    <d v="2008-08-20T00:00:00"/>
    <s v="DRUG RESISTANCE MUTATIONS DETECTED: Reverse Transcriptase Gene: G190A Protease Gene: A71T, V77I  NOVEL _x000d_MUTATIONS DETECTED: Reverse Transcriptase Gene: M16T, E122K, E138A, K173T, Q174K, V179I, T200A, R211K, L214F, E248D, R277K, G333D, Q334H, Q334K, Q334N Protease Gene: V3I, S37N, R57K, I62V, L63P"/>
    <d v="2008-08-20T00:00:00"/>
    <m/>
    <s v="HIV GENOTYPING "/>
    <x v="4"/>
    <x v="10"/>
  </r>
  <r>
    <n v="2075761"/>
    <m/>
    <d v="2011-01-03T00:00:00"/>
    <s v="DRUG RESISTANCE MUTATIONS DETECTED:_x000d_  Reverse Transcriptase Gene: G190A_x000d_  Protease Gene: A71T_x000d_ _x000d_ NOVEL MUTATIONS DETECTED:_x000d_  Reverse Transcriptase Gene: M16T, E122K, E138A, K173T, Q174K,_x000d_  V179I, T200A, R211K, L214F, E248D, R277K, I293V, G333D, Q334H,_x000d_  Q334K, Q334N_x000d_  Protease Gene: V3I, S37N, R57K, I62V, L63P, V77I_x000d_ _x000d_ HIV Subtype: B_x000d_ "/>
    <d v="2011-01-03T00:00:00"/>
    <m/>
    <s v="HIV GENOTYPING "/>
    <x v="2"/>
    <x v="8"/>
  </r>
  <r>
    <n v="2079286"/>
    <m/>
    <d v="2007-02-19T00:00:00"/>
    <s v="DRUG RESISTANCE MUTATIONS DETECTED: Reverse Transcriptase Gene: NONE_x000d_Protease Gene: NONE  NOVEL MUTATIONS DETECTED: Reverse Transcriptase Gene: A158S, G196E, Q207E, L214F, V245M, D250E, R277K, T286A, V314I, V317A, Q334D, Q334N Protease Gene: V3I, I13V, I15V, S37N, R41K, L63Q, I64V "/>
    <d v="2007-02-19T00:00:00"/>
    <m/>
    <s v="HIV GENOTYPING "/>
    <x v="7"/>
    <x v="3"/>
  </r>
  <r>
    <n v="2089043"/>
    <m/>
    <d v="2012-08-12T00:00:00"/>
    <s v="DRUG RESISTANCE MUTATIONS DETECTED:_x000d_  Reverse Transcriptase Gene:_x000d_  Protease Gene:_x000d_ _x000d_ NOVEL MUTATIONS DETECTED:_x000d_  Reverse Transcriptase Gene: E6D, D123N, D123S, Q174K, T200I,_x000d_  Q207E, R211K, L214F, V245E, R277K, Q334Y_x000d_  Protease Gene: V3I, S37N, L63P, I72T_x000d_ _x000d_ HIV Subtype: B_x000d_ _x000d_"/>
    <d v="2012-08-12T00:00:00"/>
    <m/>
    <s v="HIV GENOTYPING "/>
    <x v="6"/>
    <x v="10"/>
  </r>
  <r>
    <n v="2153422"/>
    <m/>
    <d v="2010-04-30T00:00:00"/>
    <s v="DRUG RESISTANCE MUTATIONS DETECTED:_x000d_  Reverse Transcriptase Gene:_x000d_  Protease Gene:_x000d_ _x000d_ NOVEL MUTATIONS DETECTED:_x000d_  Reverse Transcriptase Gene: V60I, A98S, D121H, I135T, E138A,_x000d_  K173E, Q174H, I178V, R211K, L214F, R277K, I293V, Q334D, Q334E,_x000d_  Q334H, G335S_x000d_  Protease Gene: V3I, I15V, S37N, L63A, L63F, L63I, L63S, L63T,_x000d_  L63V, V77I_x000d_ _x000d_ HIV Subtype: B"/>
    <d v="2010-04-30T00:00:00"/>
    <m/>
    <s v="HIV GENOTYPING "/>
    <x v="0"/>
    <x v="1"/>
  </r>
  <r>
    <n v="2159517"/>
    <m/>
    <d v="2007-07-02T00:00:00"/>
    <s v="_x000d_DRUG RESISTANCE MUTATIONS DETECTED: Reverse Transcriptase Gene: Protease Gene:  _x000d_ _x000d_NOVEL MUTATIONS DETECTED: Reverse Transcriptase Gene: E122K, E122R, D123E, D177E, V179I, G196E, R211K, L214F, K281R, T286A, E297K, E297Q, S322T, G333E Protease Gene: V3I, L33V, S37A, S37T, P39A, L63P, L89M _x000d_"/>
    <d v="2007-07-02T00:00:00"/>
    <m/>
    <s v="HIV GENOTYPING "/>
    <x v="7"/>
    <x v="11"/>
  </r>
  <r>
    <n v="2159664"/>
    <m/>
    <d v="2007-02-14T00:00:00"/>
    <s v="DRUG RESISTANCE MUTATIONS DETECTED: Reverse Transcriptase Gene: NONE _x000d_Protease Gene: M36I, L63P  NOVEL MUTATIONS DETECTED: Reverse Transcriptase Gene: S68G, V90I, I135T, I142M, D177E, I178M, T200A, L214F, E248D, E248N, P272A, Q278E, L283I, I293V, I329V Protease Gene: V3I, I15V, S37N, L63S, L63T, I72V  "/>
    <d v="2007-02-14T00:00:00"/>
    <m/>
    <s v="HIV GENOTYPING "/>
    <x v="7"/>
    <x v="3"/>
  </r>
  <r>
    <n v="2159664"/>
    <m/>
    <d v="2014-06-02T00:00:00"/>
    <s v="DRUG RESISTANCE MUTATIONS DETECTED: _x000d_Reverse Transcriptase Gene: _x000d_Protease Gene: _x000d_  _x000d_NOVEL MUTATIONS DETECTED: _x000d_Reverse Transcriptase Gene: S68G, V90I, I135T, E138A, I142M, _x000d_D177E, I178M, T200A, L214F, E248D, P272A, Q278E, L283I, I293V, _x000d_I329V _x000d_Protease Gene: V3I, I15V, M36I, S37N, L63P, L63S, I72V _x000d_  _x000d_HIV Subtype: B _x000d_"/>
    <d v="2014-06-02T00:00:00"/>
    <m/>
    <s v="HIV GENOTYPING "/>
    <x v="1"/>
    <x v="2"/>
  </r>
  <r>
    <n v="2163116"/>
    <m/>
    <d v="2010-02-26T00:00:00"/>
    <s v=" DRUG RESISTANCE MUTATIONS DETECTED:_x000d_  Reverse Transcriptase Gene: K101E, V118I_x000d_  Protease Gene:_x000d_ _x000d_ NOVEL MUTATIONS DETECTED:_x000d_  Reverse Transcriptase Gene: V90I, E122P, E138G, I142T, S162G,_x000d_  K173E, Q174K, D177E, I178V, G196E, Q207E, V245M, E248N, E248S,_x000d_  R277K, A288T, I293V, I329L, Q334H_x000d_  Protease Gene: V3I, I15V, S37N, R41K, I62V, L63A, L63F, L63P,_x000d_  L63S, L63V, I93L_x000d_ _x000d_ HIV Subtype: B"/>
    <d v="2010-02-26T00:00:00"/>
    <m/>
    <s v="HIV GENOTYPING "/>
    <x v="0"/>
    <x v="3"/>
  </r>
  <r>
    <n v="2180797"/>
    <m/>
    <d v="2012-01-06T00:00:00"/>
    <s v="_x000d_DRUG RESISTANCE MUTATIONS DETECTED:_x000d_ _x000d__x000d__x000d_ _x000d__x000d__x000d_ Reverse Transcriptase Gene: D67N, T69D, T69N, K70R, T215F,_x000d_ _x000d__x000d__x000d_ _x000d__x000d__x000d_ T215I, T215S, K219Q_x000d_ _x000d__x000d__x000d_ _x000d__x000d__x000d_ Protease Gene: L10I_x000d_ _x000d__x000d__x000d_ _x000d__x000d__x000d_ _x000d_ _x000d__x000d__x000d_ _x000d__x000d__x000d_ NOVEL MUTATIONS DETECTED:_x000d_ _x000d__x000d__x000d_ _x000d__x000d__x000d_ Reverse Transcriptase Gene: V35M, I50V, T69A, D121H, E122K,_x000d_ _x000d__x000d__x000d_ _x000d__x000d__x000d_ I135T, R172K, D177E, Y188F, Q207E, R211K, K238N, P272A, V276I,_x000d_ _x000d__x000d__x000d_ _x000d__x000d__x000d_ R277K, I293V, E297G, E297K, E297R_x000d_ _x000d__x000d__x000d_ _x000d__x000d__x000d_ Protease Gene: V3I, T12S, E35D, S37N, R57K, L63P, V77I, I93L_x000d_ _x000d__x000d__x000d_ _x000d__x000d__x000d_ _x000d_ _x000d__x000d__x000d_ _x000d__x000d__x000d_ HIV Subtype: B_x000d_"/>
    <d v="2012-01-06T00:00:00"/>
    <m/>
    <s v="HIV GENOTYPING "/>
    <x v="6"/>
    <x v="8"/>
  </r>
  <r>
    <n v="2180797"/>
    <m/>
    <d v="2013-09-12T00:00:00"/>
    <s v="_x000d_DRUG RESISTANCE MUTATIONS DETECTED:_x000d_ _x000d__x000d__x000d_ _x000d__x000d__x000d_Reverse Transcriptase Gene: D67N, T69N, K70R, M184V, Y188L,_x000d_ _x000d__x000d__x000d_ _x000d__x000d__x000d_T215V, K219Q_x000d_ _x000d__x000d__x000d_ _x000d__x000d__x000d_Protease Gene: L10I, M46L, A71T, I84V_x000d_ _x000d__x000d__x000d_ _x000d__x000d__x000d_ _x000d_ _x000d__x000d__x000d_ _x000d__x000d__x000d_NOVEL MUTATIONS DETECTED:_x000d_ _x000d__x000d__x000d_ _x000d__x000d__x000d_Reverse Transcriptase Gene: V35M, E122K, I135T, D177E, Q207E,_x000d_ _x000d__x000d__x000d_ _x000d__x000d__x000d_K238N, P272A, R277K, I293V, E297R_x000d_ _x000d__x000d__x000d_ _x000d__x000d__x000d_Protease Gene: V3I, T12S, E35D, S37N, L63P, P79A, V82I, I93L_x000d_ _x000d__x000d__x000d_ _x000d__x000d__x000d_ _x000d_ _x000d__x000d__x000d_ _x000d__x000d__x000d_HIV Subtype: B_x000d_"/>
    <d v="2013-09-12T00:00:00"/>
    <m/>
    <s v="HIV GENOTYPING "/>
    <x v="5"/>
    <x v="5"/>
  </r>
  <r>
    <n v="2181877"/>
    <m/>
    <d v="2010-03-11T00:00:00"/>
    <s v=" DRUG RESISTANCE MUTATIONS DETECTED:_x000d_  Reverse Transcriptase Gene:_x000d_  Protease Gene:_x000d_ _x000d_ NOVEL MUTATIONS DETECTED:_x000d_  Reverse Transcriptase Gene: V60I, E122P, K173Q, D177E, I178M,_x000d_  I178V, T200A, I202V, R211K, R277K, K281R, E297K, E297R, Q334D,_x000d_  G335N, G335S_x000d_  Protease Gene: V3I, T12K, L19I, S37N, R41K_x000d_ _x000d_ HIV Subtype: B"/>
    <d v="2010-03-11T00:00:00"/>
    <m/>
    <s v="HIV GENOTYPING "/>
    <x v="0"/>
    <x v="4"/>
  </r>
  <r>
    <n v="2184362"/>
    <m/>
    <d v="2012-10-16T00:00:00"/>
    <s v=" DRUG RESISTANCE MUTATIONS DETECTED:_x000d_  Reverse Transcriptase Gene: M184V, G190A_x000d_  Protease Gene: I54M_x000d_ _x000d_ NOVEL MUTATIONS DETECTED:_x000d_  Reverse Transcriptase Gene: V35T, V60I, S68G, A98S, E122P,_x000d_  I142V, I178L, V179I, E203K, D250E, I257L, R277K, A288S, I293V,_x000d_  A327V, Q334H_x000d_  Protease Gene: V3I, S37N, R57K, L63P, I64V, C67H, C67Q, V77I_x000d_ _x000d_ HIV Subtype: B_x000d_ _x000d_"/>
    <d v="2012-10-16T00:00:00"/>
    <m/>
    <s v="HIV GENOTYPING "/>
    <x v="6"/>
    <x v="0"/>
  </r>
  <r>
    <n v="2193513"/>
    <m/>
    <d v="2014-04-25T00:00:00"/>
    <s v="DRUG RESISTANCE MUTATIONS DETECTED: _x000d_Reverse Transcriptase Gene: _x000d_Protease Gene: A71V _x000d_  _x000d_NOVEL MUTATIONS DETECTED: _x000d_Reverse Transcriptase Gene: K20R, V35I, V35M, D177E, T200A, _x000d_Q207E, R211K, L214F, V245E, V245K, Y271F, P272A, V276I, R277K, _x000d_L283I, I293V, P294T, E312H, E312N, E312P, E312T, D324E, G333E, _x000d_Q334Y _x000d_Protease Gene: V3I, S37N, R41K, L63S, V77I, I93L _x000d_  _x000d_HIV Subtype: B _x000d_"/>
    <d v="2014-04-25T00:00:00"/>
    <m/>
    <s v="HIV GENOTYPING "/>
    <x v="1"/>
    <x v="1"/>
  </r>
  <r>
    <n v="2210746"/>
    <m/>
    <d v="2008-09-23T00:00:00"/>
    <s v="DRUG RESISTANCE _x000d_MUTATIONS DETECTED: Reverse Transcriptase Gene: Protease Gene:  NOVEL MUTATIONS DETECTED: Reverse Transcriptase Gene: V35T, T39A, T39I, T39M, T39V, E40D, I135T, I142T, E169D, Q174H, Q174K, Q174N, D177E, G196E, L214F, P272T, R277K, T286A, V292I, I293V, _x000d_K311R, D324E, G333E, Q334H, Q334Y Protease Gene: V3I, T12S, K14R, S37N, R41K, I64V, V77I"/>
    <d v="2008-09-23T00:00:00"/>
    <m/>
    <s v="HIV GENOTYPING "/>
    <x v="4"/>
    <x v="5"/>
  </r>
  <r>
    <n v="2217329"/>
    <m/>
    <d v="2013-06-25T00:00:00"/>
    <s v="DRUG RESISTANCE MUTATIONS DETECTED: _x000d_Reverse Transcriptase Gene: _x000d_Protease Gene: _x000d_  _x000d_NOVEL MUTATIONS DETECTED: _x000d_Reverse Transcriptase Gene: E122K, A158S, K166R, V179I, T200I, _x000d_R211K, L214F, V245E, E248D, P272A, I293V _x000d_Protease Gene: V3I, L19A, L19I, L19T, L19V, S37N, L63A, E65D, _x000d_V77I _x000d_  _x000d_HIV Subtype: B _x000d_"/>
    <d v="2013-06-25T00:00:00"/>
    <m/>
    <s v="HIV GENOTYPING "/>
    <x v="5"/>
    <x v="2"/>
  </r>
  <r>
    <n v="2234563"/>
    <m/>
    <d v="2010-05-18T00:00:00"/>
    <s v=" DRUG RESISTANCE MUTATIONS DETECTED:_x000d_  Reverse Transcriptase Gene:_x000d_  Protease Gene:_x000d_ _x000d_ NOVEL MUTATIONS DETECTED:_x000d_  Reverse Transcriptase Gene: P4H, I5V, D121Y, T165I, D177E,_x000d_  Q207E, R211K, K238R, P272A, R277K, K281R, A288T, I293V, I326V_x000d_  Protease Gene: V3I, S37C, R41K, L63A, H69Y_x000d_ _x000d_ HIV Subtype: B"/>
    <d v="2010-05-18T00:00:00"/>
    <m/>
    <s v="HIV GENOTYPING "/>
    <x v="0"/>
    <x v="7"/>
  </r>
  <r>
    <n v="2235349"/>
    <m/>
    <d v="2010-10-18T00:00:00"/>
    <s v=" DRUG RESISTANCE MUTATIONS DETECTED:_x000d_  Reverse Transcriptase Gene:_x000d_  Protease Gene:_x000d_ _x000d_ NOVEL MUTATIONS DETECTED:_x000d_  Reverse Transcriptase Gene: V35T, I50V, E122K, D123E, I142V,_x000d_  Q174K, D177E, R211K, V245E, E248N, R277K, L283I, T286A, E291D,_x000d_  V292I, I293V, L310I, G333E, Q334L_x000d_  Protease Gene: V3I, S37N, Q61D, Q61E, Q61H, I62V, L63A, E65D,_x000d_  I72E, I72V_x000d_ _x000d_ HIV Subtype: B"/>
    <d v="2010-10-18T00:00:00"/>
    <m/>
    <s v="HIV GENOTYPING "/>
    <x v="0"/>
    <x v="0"/>
  </r>
  <r>
    <n v="2237749"/>
    <m/>
    <d v="2012-01-20T00:00:00"/>
    <s v=" DRUG RESISTANCE MUTATIONS DETECTED:_x000d_  Reverse Transcriptase Gene:_x000d_  Protease Gene:_x000d_ _x000d_ NOVEL MUTATIONS DETECTED:_x000d_  Reverse Transcriptase Gene: K49R, V60I, R83K, D123N, D177E,_x000d_  I178M, T200A, E204D, L214F, V245E, R277K, I329L_x000d_  Protease Gene: V3I, T12A, L19I, E35D, M36I, S37N, R41K, L63P,_x000d_  K70Q, I72R_x000d_ _x000d_ HIV Subtype: B_x000d_ "/>
    <d v="2012-01-20T00:00:00"/>
    <m/>
    <s v="HIV GENOTYPING "/>
    <x v="6"/>
    <x v="8"/>
  </r>
  <r>
    <n v="2263728"/>
    <m/>
    <d v="2014-05-14T00:00:00"/>
    <s v="DRUG RESISTANCE MUTATIONS DETECTED: _x000d_Reverse Transcriptase Gene: _x000d_Protease Gene: A71V _x000d_  _x000d_NOVEL MUTATIONS DETECTED: _x000d_Reverse Transcriptase Gene: V60I, A98S, E122K, I142V, I178L, _x000d_R211K, L214F, V245E, I293V, E297A, Q334Y _x000d_Protease Gene: V3I, T12A, E35D, S37T, R41K, L63P, I72E, I93L _x000d_  _x000d_HIV Subtype: B _x000d_  _x000d_"/>
    <d v="2014-05-14T00:00:00"/>
    <m/>
    <s v="HIV GENOTYPING "/>
    <x v="1"/>
    <x v="7"/>
  </r>
  <r>
    <n v="2268029"/>
    <m/>
    <d v="2011-09-15T00:00:00"/>
    <s v=" DRUG RESISTANCE MUTATIONS DETECTED:_x000d_  Reverse Transcriptase Gene:_x000d_  Protease Gene: A71T_x000d_ _x000d_ NOVEL MUTATIONS DETECTED:_x000d_  Reverse Transcriptase Gene: E6D, V35I, R83K, K102Q, E122K,_x000d_  I135V, S162C, T200I, L214F, V245M, E248D, I293V, E297A, G333E,_x000d_  Q334C_x000d_  Protease Gene: V3I, T12S, L19V, E35D, S37N, L63P, V77I, V77M_x000d_ _x000d_ HIV Subtype: B"/>
    <d v="2011-09-15T00:00:00"/>
    <m/>
    <s v="HIV GENOTYPING "/>
    <x v="2"/>
    <x v="5"/>
  </r>
  <r>
    <n v="2300915"/>
    <m/>
    <d v="2011-03-11T00:00:00"/>
    <s v="DRUG RESISTANCE MUTATIONS DETECTED:_x000d_  Reverse Transcriptase Gene:_x000d_  Protease Gene:_x000d_ _x000d_ NOVEL MUTATIONS DETECTED:_x000d_  Reverse Transcriptase Gene: T69S, K102Q, D123N, I135V, I142V,_x000d_  A158S, S162A, T200N, L214F, V245A, R277K, T286A, I293V, E297K,_x000d_  D324E_x000d_  Protease Gene: V3I, I15V, L19T, E35D, S37N, P39S, R41K, R57K,_x000d_  L63P, V82I, I93L_x000d_ _x000d_ HIV Subtype: B"/>
    <d v="2011-03-11T00:00:00"/>
    <m/>
    <s v="HIV GENOTYPING "/>
    <x v="2"/>
    <x v="4"/>
  </r>
  <r>
    <n v="2304019"/>
    <m/>
    <d v="2009-04-10T00:00:00"/>
    <s v="_x000d_DRUG RESISTANCE MUTATIONS DETECTED: Reverse Transcriptase Gene: Protease Gene:  NOVEL MUTATIONS DETECTED: Reverse Transcriptase Gene: V60I, E122P, I135L, D177E, I178M, I180V, L214F, P272A, R277K, T286A Protease Gene: V3I, I13V, K14R, I15V, M36I, S37N, R41K, K43R, L63P, I72V _x000d_"/>
    <d v="2009-04-10T00:00:00"/>
    <m/>
    <s v="HIV GENOTYPING "/>
    <x v="3"/>
    <x v="1"/>
  </r>
  <r>
    <n v="2317795"/>
    <m/>
    <d v="2011-03-25T00:00:00"/>
    <s v=" DRUG RESISTANCE MUTATIONS DETECTED:_x000d_  Reverse Transcriptase Gene:_x000d_  Protease Gene:_x000d_ _x000d_ NOVEL MUTATIONS DETECTED:_x000d_  Reverse Transcriptase Gene: E122K, I135V, V179I, L214F, V245E,_x000d_  P272A_x000d_  Protease Gene: V3I, I13V, I15V, S37N, K43R, L63P_x000d_ _x000d_ HIV Subtype: B"/>
    <d v="2011-03-25T00:00:00"/>
    <m/>
    <s v="HIV GENOTYPING "/>
    <x v="2"/>
    <x v="4"/>
  </r>
  <r>
    <n v="2324910"/>
    <m/>
    <d v="2012-09-07T00:00:00"/>
    <s v="DRUG RESISTANCE MUTATIONS DETECTED:_x000d_  Reverse Transcriptase Gene: D67N, K70R, Y115F, V118I, Y181C,_x000d_  M184V, G190A, T215F, K219E_x000d_  Protease Gene:_x000d_ _x000d_ NOVEL MUTATIONS DETECTED:_x000d_  Reverse Transcriptase Gene: T39A, E122Q, D177E, Q207G, P243R,_x000d_  V245E, P272S, I293V, Q334H_x000d_  Protease Gene: V3I, S37N, R41K, D60E, I62V, L63P, V77I, I93L_x000d_ _x000d_ HIV Subtype: B_x000d_ _x000d_"/>
    <d v="2012-09-07T00:00:00"/>
    <m/>
    <s v="HIV GENOTYPING "/>
    <x v="6"/>
    <x v="5"/>
  </r>
  <r>
    <n v="2328362"/>
    <m/>
    <d v="2011-07-28T00:00:00"/>
    <s v=" DRUG RESISTANCE MUTATIONS DETECTED:_x000d_  Reverse Transcriptase Gene: K103N, G190A, P225H_x000d_  Protease Gene:_x000d_ _x000d_ NOVEL MUTATIONS DETECTED:_x000d_  Reverse Transcriptase Gene: E122K, I135V, K173R, I178M, V179I,_x000d_  R211K, L214F, V245E, P272A, R277K, L283I, I293V_x000d_  Protease Gene: V3I, I13V, E35D, S37N, L63P, I64V_x000d_ _x000d_ HIV Subtype: B"/>
    <d v="2011-07-28T00:00:00"/>
    <m/>
    <s v="HIV GENOTYPING "/>
    <x v="2"/>
    <x v="11"/>
  </r>
  <r>
    <n v="2328362"/>
    <m/>
    <d v="2011-08-19T00:00:00"/>
    <s v="DRUG RESISTANCE MUTATIONS DETECTED:_x000d_  Reverse Transcriptase Gene: K103N, G190A, P225H_x000d_  Protease Gene:_x000d_ _x000d_ NOVEL MUTATIONS DETECTED:_x000d_  Reverse Transcriptase Gene: E122K, I135V, K173R, I178M, V179I,_x000d_  R211K, L214F, V245E, P272A, R277K, L283I, I293V_x000d_  Protease Gene: V3I, I13V, E35D, S37N, L63P, I64V_x000d_ _x000d_ HIV Subtype: B"/>
    <d v="2011-08-19T00:00:00"/>
    <m/>
    <s v="HIV GENOTYPING "/>
    <x v="2"/>
    <x v="10"/>
  </r>
  <r>
    <n v="2335456"/>
    <m/>
    <d v="2010-05-20T00:00:00"/>
    <s v="DRUG RESISTANCE MUTATIONS DETECTED:_x000d_  Reverse Transcriptase Gene:_x000d_  Protease Gene:_x000d_ _x000d_ NOVEL MUTATIONS DETECTED:_x000d_  Reverse Transcriptase Gene: E122K, D123E, D123K, D123N, D177E,_x000d_  I178M, L214F, I244V, D250E, P272G, T286A, E297K, S322T, Q334E_x000d_  Protease Gene: V3I, E35D, R41K, L63P, V77I, I93L_x000d_ _x000d_ HIV Subtype: B"/>
    <d v="2010-05-20T00:00:00"/>
    <m/>
    <s v="HIV GENOTYPING "/>
    <x v="0"/>
    <x v="7"/>
  </r>
  <r>
    <n v="2347702"/>
    <m/>
    <d v="2013-10-03T00:00:00"/>
    <s v="_x000d_DRUG RESISTANCE MUTATIONS DETECTED:_x000d_ _x000d__x000d__x000d_ _x000d__x000d__x000d_Reverse Transcriptase Gene: K103N, V118I_x000d_ _x000d__x000d__x000d_ _x000d__x000d__x000d_Protease Gene:_x000d_ _x000d__x000d__x000d_ _x000d__x000d__x000d_ _x000d_ _x000d__x000d__x000d_ _x000d__x000d__x000d_NOVEL MUTATIONS DETECTED:_x000d_ _x000d__x000d__x000d_ _x000d__x000d__x000d_Reverse Transcriptase Gene: V60I, E122P, D177E, Q207E, P243H,_x000d_ _x000d__x000d__x000d_ _x000d__x000d__x000d_V245E, P272A, R277K, R284K, I293V, V317A, Q334H_x000d_ _x000d__x000d__x000d_ _x000d__x000d__x000d_Protease Gene: V3I, T12V, I13V, G16E, M36I, S37N, _x000d__x000d__x000d__x000d_ _x000d__x000d__x000d_R41K, I62V,_x000d_ _x000d__x000d__x000d_ _x000d__x000d__x000d_L63H, I64L, I64V, I72V, I93L_x000d_ _x000d__x000d__x000d_ _x000d__x000d__x000d_ _x000d_ _x000d__x000d__x000d_ _x000d__x000d__x000d_HIV Subtype: B_x000d_"/>
    <d v="2013-10-03T00:00:00"/>
    <m/>
    <s v="HIV GENOTYPING "/>
    <x v="5"/>
    <x v="0"/>
  </r>
  <r>
    <n v="2360101"/>
    <m/>
    <d v="2009-01-01T00:00:00"/>
    <s v=" DRUG RESISTANCE _x000d_MUTATIONS DETECTED: Reverse Transcriptase Gene: Protease Gene:  NOVEL MUTATIONS DETECTED: Reverse Transcriptase Gene: E122K, I142T, R211K, L214F, E248Q, P272H, R277K, T286A, Q334E Protease Gene: V3I, K14S, L19R, E35D, S37D, L63T, I64V, E65D  "/>
    <d v="2009-01-01T00:00:00"/>
    <m/>
    <s v="HIV GENOTYPING "/>
    <x v="3"/>
    <x v="8"/>
  </r>
  <r>
    <n v="2360101"/>
    <m/>
    <d v="2012-05-24T00:00:00"/>
    <s v="DRUG RESISTANCE MUTATIONS DETECTED:_x000d_  Reverse Transcriptase Gene:_x000d_  Protease Gene:_x000d_ _x000d_ NOVEL MUTATIONS DETECTED:_x000d_  Reverse Transcriptase Gene: V35I, E122K, I135T, G196E, R211K,_x000d_  V245G, V245M, V245R, E248H, E248Q, D250E, D250K, D250N, R277K,_x000d_  K281R, T286A, Q334E_x000d_  Protease Gene: V3I, T12A, T12S, K14D, K14E, K14G, K14I, K14M,_x000d_  K14N, K14R, K14S, K14V, G16E, L19I, L19R, E35D, S37D, I62V,_x000d_  L63T, I64V, E65D_x000d_ _x000d_ HIV Subtype: B_x000d_ "/>
    <d v="2012-05-24T00:00:00"/>
    <m/>
    <s v="HIV GENOTYPING "/>
    <x v="6"/>
    <x v="7"/>
  </r>
  <r>
    <n v="2360101"/>
    <m/>
    <d v="2012-06-07T00:00:00"/>
    <s v=" DRUG RESISTANCE MUTATIONS DETECTED:_x000d_  Reverse Transcriptase Gene:_x000d_  Protease Gene:_x000d_ _x000d_ NOVEL MUTATIONS DETECTED:_x000d_  Reverse Transcriptase Gene: V35I, E122K, I135T, G196E, R211K,_x000d_  V245M, E248H, E248Q, R277K, K281R, T286A, Q334E_x000d_  Protease Gene: V3I, K14I, K14M, G16E, L19R, S37D, I62V, L63T,_x000d_  I64V, E65D_x000d_ _x000d_ HIV Subtype: B_x000d_ "/>
    <d v="2012-06-07T00:00:00"/>
    <m/>
    <s v="HIV GENOTYPING "/>
    <x v="6"/>
    <x v="2"/>
  </r>
  <r>
    <n v="2360101"/>
    <m/>
    <d v="2013-10-22T00:00:00"/>
    <s v="DRUG RESISTANCE MUTATIONS DETECTED: _x000d_Reverse Transcriptase Gene: _x000d_Protease Gene: _x000d_  _x000d_NOVEL MUTATIONS DETECTED: _x000d_Reverse Transcriptase Gene: V35I, E122K, I135T, G196E, R211K, _x000d_V245M, E248H, E248Q, R277K, K281R, T286A, P321S, Q334E _x000d_Protease Gene: V3I, I13V, K14I, K14M, K14R, K14S, G16E, L19R, _x000d_E35D, S37D, I62V, L63T, I64V, E65D _x000d_  _x000d_HIV Subtype: B _x000d_"/>
    <d v="2013-10-22T00:00:00"/>
    <m/>
    <s v="HIV GENOTYPING "/>
    <x v="5"/>
    <x v="0"/>
  </r>
  <r>
    <n v="2360842"/>
    <m/>
    <d v="2006-05-02T00:00:00"/>
    <s v="_x000d_GENOTYPING_x000d_ _x000d__x000d__x000d_ _x000d__x000d_   HIV GENOTYPING                             PERFORMED BY QUEST DIAGNOSTICS  ------------------------      ------------------------- NUCLEOSIDE RT INHIBITORS      RESISTANCE INTERPRETATION ------------------------      ------------------------- _x000d_LAMIVUDINE                    RESISTANCE                              RQD EMTRICITABINE                 RESISTANCE                              RQD ZALCITABINE                   POSSIBLE RESISTANCE                     RQD ZIDOVUDINE                    NO_x000d_  EVIDENCE OF RESISTANCE               RQD DIDANOSINE                    NO EVIDENCE OF RESISTANCE               RQD STAVUDINE                     NO EVIDENCE OF RESISTANCE               RQD ABACAVIR                      NO EVIDENCE OF RESISTANCE         _x000d_      RQD TENOFOVIR                     NO EVIDENCE OF RESISTANCE               RQD  ---------------------------   ------------------------- NONNUCLEOSIDE RT INHIBITORS   RESISTANCE INTERPRETATION ---------------------------   ------------------------- _x000d_DELAVIRDINE                   NO EVIDENCE OF RESISTANCE               RQD EFAVIRENZ                     NO EVIDENCE OF RESISTANCE               RQD NEVIRAPINE                    NO EVIDENCE OF RESISTANCE               RQD  -------------------           _x000d_------------------------- PROTEASE INHIBITORS           RESISTANCE INTERPRETATION -------------------           ------------------------- AMPRENAVIR                    NO EVIDENCE OF RESISTANCE               RQD FOSAMPRENAVIR                 NO EVIDENCE _x000d_OF RESISTANCE               RQD INDINAVIR                     NO EVIDENCE OF RESISTANCE               RQD SAQUINAVIR                    NO EVIDENCE OF RESISTANCE               RQD LOPINAVIR WITH RITONAVIR      NO EVIDENCE OF RESISTANCE               RQD _x000d_RITONAVIR                     NO EVIDENCE OF RESISTANCE               RQD NELFINAVIR                    NO EVIDENCE OF RESISTANCE               RQD ATAZANAVIR                    NO EVIDENCE OF RESISTANCE               RQD  SEE MANUAL REPORT_x000d_"/>
    <d v="2006-05-02T00:00:00"/>
    <m/>
    <s v="HIV GENOTYPING "/>
    <x v="8"/>
    <x v="7"/>
  </r>
  <r>
    <n v="2374761"/>
    <m/>
    <d v="2014-09-04T00:00:00"/>
    <s v="DRUG RESISTANCE MUTATIONS DETECTED: _x000d_Reverse Transcriptase Gene: _x000d_Protease Gene: _x000d_  _x000d_NOVEL MUTATIONS DETECTED: _x000d_Reverse Transcriptase Gene: V35T, K49R, K64R, E122K, E138S, _x000d_S162C, E169D, T200E, Q207N, R211K, L214F, V245E, E248D, E248N, _x000d_P272A, I293V, I329L, G333E _x000d_Protease Gene: V3I, E35D, M36I, S37N, R41K, I64V, V77I _x000d_  _x000d_HIV Subtype: B "/>
    <d v="2014-09-04T00:00:00"/>
    <m/>
    <s v="HIV GENOTYPING "/>
    <x v="1"/>
    <x v="5"/>
  </r>
  <r>
    <n v="2389780"/>
    <m/>
    <d v="2013-04-17T00:00:00"/>
    <s v=" DRUG RESISTANCE MUTATIONS DETECTED:_x000d_  Reverse Transcriptase Gene:_x000d_  Protease Gene:_x000d_ _x000d_ NOVEL MUTATIONS DETECTED:_x000d_  Reverse Transcriptase Gene: V8I, K32N, V35I, R83K, E122K, I135V,_x000d_  R211K, L214F, P243S, V245E, D250E, P272S, R277K, E297Q_x000d_  Protease Gene: V3I, I62V, L63P, H69Q, V77I_x000d_ _x000d_ HIV Subtype: B_x000d_ _x000d_"/>
    <d v="2013-04-17T00:00:00"/>
    <m/>
    <s v="HIV GENOTYPING "/>
    <x v="5"/>
    <x v="1"/>
  </r>
  <r>
    <n v="2401209"/>
    <m/>
    <d v="2012-02-09T00:00:00"/>
    <s v=" DRUG RESISTANCE MUTATIONS DETECTED:_x000d_  Reverse Transcriptase Gene: K103N_x000d_  Protease Gene:_x000d_ _x000d_ NOVEL MUTATIONS DETECTED:_x000d_  Reverse Transcriptase Gene: V35I, V35L, K102Q, D177E, T200A,_x000d_  R211K, L214F, I244V, V245T, E248H, E248Q, D250E, S251H, S251N,_x000d_  S251R, P272A, R277K, L283I, I293V_x000d_  Protease Gene: V3I, L33V, S37N, R41K, I64V, K70R, V77I_x000d_ _x000d_ HIV Subtype: B_x000d_ _x000d_"/>
    <d v="2012-02-09T00:00:00"/>
    <m/>
    <s v="HIV GENOTYPING "/>
    <x v="6"/>
    <x v="3"/>
  </r>
  <r>
    <n v="2432662"/>
    <m/>
    <d v="2010-04-20T00:00:00"/>
    <s v=" DRUG RESISTANCE MUTATIONS DETECTED:_x000d_  Reverse Transcriptase Gene:_x000d_  Protease Gene: A71T_x000d_ _x000d_ NOVEL MUTATIONS DETECTED:_x000d_  Reverse Transcriptase Gene: K32Q, V35I, S68G, E122K, Q174H,_x000d_  I178L, I202V, R211K, L214F, V245E, R277K, A288S, V292I, Q334D_x000d_  Protease Gene: V3I, G17E, S37N, R57K, L63P, I72T, V77I_x000d_ _x000d_ HIV Subtype: B_x000d_ "/>
    <d v="2010-04-20T00:00:00"/>
    <m/>
    <s v="HIV GENOTYPING "/>
    <x v="0"/>
    <x v="1"/>
  </r>
  <r>
    <n v="2446596"/>
    <m/>
    <d v="2012-04-05T00:00:00"/>
    <s v="DRUG RESISTANCE MUTATIONS DETECTED:_x000d_  Reverse Transcriptase Gene:_x000d_  Protease Gene:_x000d_ _x000d_ NOVEL MUTATIONS DETECTED:_x000d_  Reverse Transcriptase Gene: E6K, V35I, S48T, D177E, I178M,_x000d_  G196E, T200A, D250E, R277K, L283I, I293V, E297K_x000d_  Protease Gene: V3I, I13V, K14R, L19M, S37N, I64V_x000d_ _x000d_ HIV Subtype: B_x000d_ _x000d_"/>
    <d v="2012-04-05T00:00:00"/>
    <m/>
    <s v="HIV GENOTYPING "/>
    <x v="6"/>
    <x v="1"/>
  </r>
  <r>
    <n v="2447796"/>
    <m/>
    <d v="2013-06-10T00:00:00"/>
    <s v="_x000d_DRUG RESISTANCE MUTATIONS DETECTED:_x000d_ _x000d__x000d__x000d_ _x000d__x000d__x000d_Reverse Transcriptase Gene:_x000d_ _x000d__x000d__x000d_ _x000d__x000d__x000d_Protease Gene: L10I_x000d_ _x000d__x000d__x000d_ _x000d__x000d__x000d_ _x000d_ _x000d__x000d__x000d_ _x000d__x000d__x000d_NOVEL MUTATIONS DETECTED:_x000d_ _x000d__x000d__x000d_ _x000d__x000d__x000d_Reverse Transcriptase Gene: V35I, V60I, E122P, D177E, I178M,_x000d_ _x000d__x000d__x000d_ _x000d__x000d__x000d_Q207D, Q207E, Q207K, Q207N, R211K, P272A, R277K, I293V, _x000d__x000d__x000d__x000d_ _x000d__x000d__x000d_S322T,_x000d_ _x000d__x000d__x000d_ _x000d__x000d__x000d_I329V_x000d_ _x000d__x000d__x000d_ _x000d__x000d__x000d_Protease Gene: V3I, E35D, R41K, I62V, L63A, L63G, L63I, L63S,_x000d_ _x000d__x000d__x000d_ _x000d__x000d__x000d_L63T, L63V, V82I, I93L_x000d_ _x000d__x000d__x000d_ _x000d__x000d__x000d_ _x000d_ _x000d__x000d__x000d_ _x000d__x000d__x000d_HIV Subtype: B_x000d_"/>
    <d v="2013-06-10T00:00:00"/>
    <m/>
    <s v="HIV GENOTYPING "/>
    <x v="5"/>
    <x v="2"/>
  </r>
  <r>
    <n v="2447893"/>
    <m/>
    <d v="2011-05-18T00:00:00"/>
    <s v=" DRUG RESISTANCE MUTATIONS DETECTED:_x000d_  Reverse Transcriptase Gene: K103N, V118I, E138K_x000d_  Protease Gene: L10I_x000d_ _x000d_ NOVEL MUTATIONS DETECTED:_x000d_  Reverse Transcriptase Gene: P4T, K20R, E53A, E53P, E53Q, E122P,_x000d_  D123E, T139A, I142T, K173E, D177E, Q207N, R211K, V245T, P272A,_x000d_  R277K, L283I, I293V, S322T_x000d_  Protease Gene: V3I, T12A, T12E, T12K, I15V, L19T, E21D, R57K,_x000d_  L63P, V77I, I93L_x000d_ _x000d_ HIV Subtype: B"/>
    <d v="2011-05-18T00:00:00"/>
    <m/>
    <s v="HIV GENOTYPING "/>
    <x v="2"/>
    <x v="7"/>
  </r>
  <r>
    <n v="2457058"/>
    <m/>
    <d v="2010-08-19T00:00:00"/>
    <s v=" DRUG RESISTANCE MUTATIONS DETECTED:_x000d_  Reverse Transcriptase Gene: K101E, V179D_x000d_  Protease Gene: A71T_x000d_ _x000d_ NOVEL MUTATIONS DETECTED:_x000d_  Reverse Transcriptase Gene: V60I, E122K, D123E, I142V, E169D,_x000d_  G196E, L214F, V245I, V276I, R277K, I293V, Q334C_x000d_  Protease Gene: V3I, E35D, M36I, S37N, R41K, L63P, V77I, I93L_x000d_ _x000d_ HIV Subtype: B"/>
    <d v="2010-08-19T00:00:00"/>
    <m/>
    <s v="HIV GENOTYPING "/>
    <x v="0"/>
    <x v="10"/>
  </r>
  <r>
    <n v="2457058"/>
    <m/>
    <d v="2010-10-11T00:00:00"/>
    <s v=" DRUG RESISTANCE MUTATIONS DETECTED:_x000d_  Reverse Transcriptase Gene: V179D_x000d_  Protease Gene: A71T_x000d_ _x000d_ NOVEL MUTATIONS DETECTED:_x000d_  Reverse Transcriptase Gene: V60I, E122K, D123E, I142V, E169D,_x000d_  G196E, L214F, V245I, V276I, R277K, I293V, Q334C_x000d_  Protease Gene: V3I, E35D, M36I, S37N, R41K, L63P, V77I, I93L_x000d_ _x000d_ HIV Subtype: B"/>
    <d v="2010-10-11T00:00:00"/>
    <m/>
    <s v="HIV GENOTYPING "/>
    <x v="0"/>
    <x v="0"/>
  </r>
  <r>
    <n v="2457058"/>
    <m/>
    <d v="2011-03-17T00:00:00"/>
    <s v=" DRUG RESISTANCE MUTATIONS DETECTED:_x000d_  Reverse Transcriptase Gene: K103N, M184V_x000d_  Protease Gene: A71T_x000d_ _x000d_ NOVEL MUTATIONS DETECTED:_x000d_  Reverse Transcriptase Gene: V60I, E122K, D123E, I142V, E169D,_x000d_  L214F, V245I, V276I, R277K, I293V, I326V, Q334C_x000d_  Protease Gene: V3I, E35D, S37N, R41K, L63P, V77I, I93L_x000d_ _x000d_ HIV Subtype: B"/>
    <d v="2011-03-17T00:00:00"/>
    <m/>
    <s v="HIV GENOTYPING "/>
    <x v="2"/>
    <x v="4"/>
  </r>
  <r>
    <n v="2461267"/>
    <m/>
    <d v="2010-01-14T00:00:00"/>
    <s v="_x000d_DRUG RESISTANCE MUTATIONS DETECTED: Reverse Transcriptase Gene: Protease Gene:  NOVEL MUTATIONS DETECTED: Reverse Transcriptase Gene: V35T, I135T, D177G, G196E, I202V, R211K, L214F, D237E, P272A, R277K, T286A, I293V, E297K, D324A, I329V, Q334E _x000d__x000d__x000d__x000d_ _x000d__x000d__x000d_Protease Gene: V3I, S37H, R41K, I62V, L63P, I64V, G68E  HIV Subtype: B _x000d_"/>
    <d v="2010-01-14T00:00:00"/>
    <m/>
    <s v="HIV GENOTYPING "/>
    <x v="0"/>
    <x v="8"/>
  </r>
  <r>
    <n v="2482382"/>
    <m/>
    <d v="2010-08-20T00:00:00"/>
    <s v="DRUG RESISTANCE MUTATIONS DETECTED:_x000d_  Reverse Transcriptase Gene:_x000d_  Protease Gene:_x000d_ _x000d_ NOVEL MUTATIONS DETECTED:_x000d_  Reverse Transcriptase Gene: T27S, K102Q, D121Y, S162C, D177E,_x000d_  I178L, I178M, V189I, R211K, L214F, V245K, T286A, I293V, G333E,_x000d_  Q334N_x000d_  Protease Gene: V3I, I13V, K14R, S37N, R57K, D60E, L63P, I64V,_x000d_  V77I_x000d_ _x000d_ HIV Subtype: B_x000d_ "/>
    <d v="2010-08-20T00:00:00"/>
    <m/>
    <s v="HIV GENOTYPING "/>
    <x v="0"/>
    <x v="10"/>
  </r>
  <r>
    <n v="2487798"/>
    <m/>
    <d v="2012-02-28T00:00:00"/>
    <s v="DRUG RESISTANCE MUTATIONS DETECTED:_x000d_  Reverse Transcriptase Gene:_x000d_  Protease Gene:_x000d_ _x000d_ NOVEL MUTATIONS DETECTED:_x000d_  Reverse Transcriptase Gene: K20R, D123E, I135V, K173R, D177G,_x000d_  V179I, T200A, T200V, Q207E, Q207G, Q207K, Q207R, R211K, L214F,_x000d_  P272A, R277K, L283I, I293V_x000d_  Protease Gene: V3I, I13V, S37N, R41K, D60E, L63P_x000d_ _x000d_ HIV Subtype: B_x000d_ "/>
    <d v="2012-02-28T00:00:00"/>
    <m/>
    <s v="HIV GENOTYPING "/>
    <x v="6"/>
    <x v="3"/>
  </r>
  <r>
    <n v="2490152"/>
    <m/>
    <d v="2007-12-04T00:00:00"/>
    <s v="_x000d_DRUG RESISTANCE MUTATIONS DETECTED: Reverse Transcriptase Gene: Protease Gene: _x000d__x000d_M36I, A71V  NOVEL MUTATIONS DETECTED: Reverse Transcriptase Gene: V35I, T39A, E40D, E122K, D123E, Q174H, D177E, I178M, G196E, Q207E, R211K, L214F, V245N, P272D, R277K, A288T, I293V, H315Y, Q334L Protease Gene: V3I, S37D, R41K, I62V, L63P, K70R, I93L  _x000d_"/>
    <d v="2007-12-04T00:00:00"/>
    <m/>
    <s v="HIV GENOTYPING "/>
    <x v="7"/>
    <x v="6"/>
  </r>
  <r>
    <n v="2491101"/>
    <m/>
    <d v="2010-03-23T00:00:00"/>
    <s v="DRUG RESISTANCE MUTATIONS DETECTED:_x000d_  Reverse Transcriptase Gene:_x000d_  Protease Gene: A71T_x000d_ _x000d_ NOVEL MUTATIONS DETECTED:_x000d_  Reverse Transcriptase Gene: E122K, D123E, S162C, D177E, I178L,_x000d_  T200A, L214F, P272A, R277K, A288S, I293V, S322A_x000d_  Protease Gene: V3I, S37N, L63P, H69Q_x000d_ _x000d_ HIV Subtype: B_x000d_ _x000d_"/>
    <d v="2010-03-23T00:00:00"/>
    <m/>
    <s v="HIV GENOTYPING "/>
    <x v="0"/>
    <x v="4"/>
  </r>
  <r>
    <n v="2491101"/>
    <m/>
    <d v="2014-05-21T00:00:00"/>
    <s v="DRUG RESISTANCE MUTATIONS DETECTED: _x000d_Reverse Transcriptase Gene: _x000d_Protease Gene: A71T _x000d_  _x000d_NOVEL MUTATIONS DETECTED: _x000d_Reverse Transcriptase Gene: V60I, S68G, E122K, D123E, S162C, _x000d_D177E, I178L, T200A, E204K, L214F, P272A, R277K, A288S, I293V, _x000d_S322A _x000d_Protease Gene: V3I, K20R, S37N, L63P, H69Q _x000d_  _x000d_HIV Subtype: B _x000d_"/>
    <d v="2014-05-21T00:00:00"/>
    <m/>
    <s v="HIV GENOTYPING "/>
    <x v="1"/>
    <x v="7"/>
  </r>
  <r>
    <n v="2506489"/>
    <m/>
    <d v="2010-07-29T00:00:00"/>
    <s v=" DRUG RESISTANCE MUTATIONS DETECTED:_x000d_  Reverse Transcriptase Gene:_x000d_  Protease Gene:_x000d_ _x000d_ NOVEL MUTATIONS DETECTED:_x000d_  Reverse Transcriptase Gene: R83K, E122K, Q174K, Q174R, D177E,_x000d_  V179I, R211K, L214F, V245E, E248D, D250E, S251D, R277K, V292I,_x000d_  I293V, G333E, Q334H_x000d_  Protease Gene: V3I, I13V, S37N, P39S, R57K, I62V, L63T, I64M,_x000d_  V77I, V82I, L89M_x000d_ _x000d_ HIV Subtype: B"/>
    <d v="2010-07-29T00:00:00"/>
    <m/>
    <s v="HIV GENOTYPING "/>
    <x v="0"/>
    <x v="11"/>
  </r>
  <r>
    <n v="2510027"/>
    <m/>
    <d v="2010-07-02T00:00:00"/>
    <s v=" DRUG RESISTANCE MUTATIONS DETECTED:_x000d_  Reverse Transcriptase Gene: V118I_x000d_  Protease Gene:_x000d_ _x000d_ NOVEL MUTATIONS DETECTED:_x000d_  Reverse Transcriptase Gene: E122K, V179I, T200I, P272A, R277K,_x000d_  T286A, E291T, I293V_x000d_  Protease Gene: V3I, I15V, S37N, L63P, I64L, H69Q_x000d_ _x000d_ HIV Subtype: B"/>
    <d v="2010-07-02T00:00:00"/>
    <m/>
    <s v="HIV GENOTYPING "/>
    <x v="0"/>
    <x v="11"/>
  </r>
  <r>
    <n v="2523714"/>
    <m/>
    <d v="2011-03-30T00:00:00"/>
    <s v=" DRUG RESISTANCE MUTATIONS DETECTED:_x000d_  Reverse Transcriptase Gene:_x000d_  Protease Gene:_x000d_ _x000d_ NOVEL MUTATIONS DETECTED:_x000d_  Reverse Transcriptase Gene: E36D, A158S, E169D, T200A, L214F,_x000d_  V245K, V245M, R277K, T286A, Q334N_x000d_  Protease Gene: V3I, I13V, I15V, L19I, S37N, L63P_x000d_ _x000d_ HIV Subtype: B"/>
    <d v="2011-03-30T00:00:00"/>
    <m/>
    <s v="HIV GENOTYPING "/>
    <x v="2"/>
    <x v="4"/>
  </r>
  <r>
    <n v="2527996"/>
    <m/>
    <d v="2011-10-29T00:00:00"/>
    <s v="_x000d_ DRUG RESISTANCE MUTATIONS DETECTED:_x000d_  Reverse Transcriptase Gene:_x000d_  Protease Gene: L10V_x000d_ _x000d_ NOVEL MUTATIONS DETECTED:_x000d_  Reverse Transcriptase Gene: K20R, D123G, S162C, Q174R, I178M,_x000d_  R211K, L214F, R277K, S322L_x000d_  Protease Gene: V3I, T4A, I15V, E35D, S37C, R41K, D60E, L63P,_x000d_  I64V, V77I_x000d_ _x000d_ HIV Subtype: B_x000d_ "/>
    <d v="2011-10-29T00:00:00"/>
    <m/>
    <s v="HIV GENOTYPING "/>
    <x v="2"/>
    <x v="0"/>
  </r>
  <r>
    <n v="2571814"/>
    <m/>
    <d v="2014-04-08T00:00:00"/>
    <s v="  _x000d_DRUG RESISTANCE MUTATIONS DETECTED: _x000d_Reverse Transcriptase Gene: _x000d_Protease Gene: _x000d_  _x000d_NOVEL MUTATIONS DETECTED: _x000d_Reverse Transcriptase Gene: E6D, E122K, D123E, I142V, S162C, _x000d_F171Y, D177E, I195L, G196E, T200A, I202V, L214F, L228H, D250E, _x000d_P272A, R277K, T286A, I293V, P294T, E297K, A304E, K311R _x000d_Protease Gene: V3I, S37N, L63P, I93L _x000d_  _x000d_HIV Subtype: B _x000d_"/>
    <d v="2014-04-08T00:00:00"/>
    <m/>
    <s v="HIV GENOTYPING "/>
    <x v="1"/>
    <x v="1"/>
  </r>
  <r>
    <n v="2610469"/>
    <m/>
    <d v="2010-02-22T00:00:00"/>
    <s v="DRUG RESISTANCE MUTATIONS DETECTED:_x000d_  Reverse Transcriptase Gene:_x000d_  Protease Gene: L10I, A71V, T74P, V82A_x000d_ _x000d_ NOVEL MUTATIONS DETECTED:_x000d_  Reverse Transcriptase Gene: V35I, E122K, I142V, S162A, Q207E,_x000d_  L214F, D250E, R277K, T286A, E312Q, I326V, G335N_x000d_  Protease Gene: V3I, M36I, S37D, R41K, Q61E, I62V, L63P, I72K,_x000d_  V77I, I93L_x000d_ _x000d_ HIV Subtype: B_x000d_ "/>
    <d v="2010-02-22T00:00:00"/>
    <m/>
    <s v="HIV GENOTYPING "/>
    <x v="0"/>
    <x v="3"/>
  </r>
  <r>
    <n v="2621633"/>
    <m/>
    <d v="2012-11-20T00:00:00"/>
    <s v="DRUG RESISTANCE MUTATIONS DETECTED:_x000d_  Reverse Transcriptase Gene: V118I_x000d_  Protease Gene:_x000d_ _x000d_ NOVEL MUTATIONS DETECTED:_x000d_  Reverse Transcriptase Gene: K49R, D123E, I135T, T139A, E169D,_x000d_  Q174K, D177E, I178V, G196E, T200I, P243H, V245E, D250E, R277K,_x000d_  L279M, T286A, I293V, E297R, G333E, Q334H_x000d_  Protease Gene: V3I, G16E, S37N, P39S, D60E, L63P_x000d_ _x000d_ HIV Subtype: B_x000d_ _x000d_"/>
    <d v="2012-11-20T00:00:00"/>
    <m/>
    <s v="HIV GENOTYPING "/>
    <x v="6"/>
    <x v="9"/>
  </r>
  <r>
    <n v="2621633"/>
    <m/>
    <d v="2013-06-24T00:00:00"/>
    <s v="DRUG RESISTANCE MUTATIONS DETECTED: _x000d_Reverse Transcriptase Gene: V118I, M184V _x000d_Protease Gene: _x000d_  _x000d_NOVEL MUTATIONS DETECTED: _x000d_Reverse Transcriptase Gene: K49R, E122K, D123E, I135T, E169D, _x000d_Q174K, D177E, I178V, G196E, T200I, P243H, V245E, D250E, R277K, _x000d_L279M, T286A, I293V, E297R, G333E, Q334H _x000d_Protease Gene: V3I, S37N, P39S, D60E, L63P _x000d_  _x000d_HIV Subtype: B _x000d_"/>
    <d v="2013-06-24T00:00:00"/>
    <m/>
    <s v="HIV GENOTYPING "/>
    <x v="5"/>
    <x v="2"/>
  </r>
  <r>
    <n v="2652036"/>
    <m/>
    <d v="2012-02-28T00:00:00"/>
    <s v=" DRUG RESISTANCE MUTATIONS DETECTED:_x000d_  Reverse Transcriptase Gene: M41L, D67N, K101P, V118I, M184V,_x000d_  L210W, T215Y_x000d_  Protease Gene: L10F, V11I, V32I, M46I, I47V, I54M, Q58E, A71V,_x000d_  L89V, L90M_x000d_ _x000d_ NOVEL MUTATIONS DETECTED:_x000d_  Reverse Transcriptase Gene: V35I, K43E, E122P, I135L, E138R,_x000d_  D177E, I178M, V179L, L214F, T286A, E297T, Q334H_x000d_  Protease Gene: V3I, I13V, K14R, K20T, M36I, M36T, M36T+E, S37N,_x000d_  K55R, R57K, D60E, L63P, G73D, I93L_x000d_ _x000d_ HIV Subtype: B_x000d_ _x000d_"/>
    <d v="2012-02-28T00:00:00"/>
    <m/>
    <s v="HIV GENOTYPING "/>
    <x v="6"/>
    <x v="3"/>
  </r>
  <r>
    <n v="2720505"/>
    <m/>
    <d v="2012-03-19T00:00:00"/>
    <s v=" DRUG RESISTANCE MUTATIONS DETECTED:_x000d_  Reverse Transcriptase Gene: M184V_x000d_  Protease Gene: A71T_x000d_ _x000d_ NOVEL MUTATIONS DETECTED:_x000d_  Reverse Transcriptase Gene: E122K, I178M, R211K, L214F, V245E,_x000d_  P272A, R277K, T286A, S322A_x000d_  Protease Gene: V3I, I13V, S37N, L63P_x000d_ _x000d_ HIV Subtype: B_x000d_ _x000d_"/>
    <d v="2012-03-19T00:00:00"/>
    <m/>
    <s v="HIV GENOTYPING "/>
    <x v="6"/>
    <x v="4"/>
  </r>
  <r>
    <n v="2742700"/>
    <m/>
    <d v="2011-06-06T00:00:00"/>
    <s v="DRUG RESISTANCE MUTATIONS DETECTED:_x000d_  Reverse Transcriptase Gene:_x000d_  Protease Gene: Q58E_x000d_ _x000d_ NOVEL MUTATIONS DETECTED:_x000d_  Reverse Transcriptase Gene: V35I, I50V, S68G, E122K, D192N,_x000d_  I195L, Q197E, R211A, R211G, R211T, L214F, R277K, T286A, V292I,_x000d_  I293V, E297Q, K311R, G333E, Q334H_x000d_  Protease Gene: V3I, T12P, S37N, R57K, D60E, L63P, C67H, I72V_x000d_ _x000d_ HIV Subtype: B_x000d_ "/>
    <d v="2011-06-06T00:00:00"/>
    <m/>
    <s v="HIV GENOTYPING "/>
    <x v="2"/>
    <x v="2"/>
  </r>
  <r>
    <n v="2742700"/>
    <m/>
    <d v="2013-01-24T00:00:00"/>
    <s v="DRUG RESISTANCE MUTATIONS DETECTED:_x000d_  Reverse Transcriptase Gene: T69N, M184V_x000d_  Protease Gene: Q58E_x000d_ _x000d_ NOVEL MUTATIONS DETECTED:_x000d_  Reverse Transcriptase Gene: V35I, I50V, S68G, E122K, I195L,_x000d_  G196E, Q197E, R211K, R211N, R211S, L214F, R277K, T286A, V292I,_x000d_  I293V, E297Q, K311R, G333E, Q334H_x000d_  Protease Gene: V3I, T12P, I13V, M36I, S37N, R57K, D60E, L63P,_x000d_  C67H, I72V_x000d_ _x000d_ HIV Subtype: B_x000d_ "/>
    <d v="2013-01-24T00:00:00"/>
    <m/>
    <s v="HIV GENOTYPING "/>
    <x v="5"/>
    <x v="8"/>
  </r>
  <r>
    <n v="2744702"/>
    <m/>
    <d v="2009-06-22T00:00:00"/>
    <s v="_x000d_DRUG RESISTANCE MUTATIONS DETECTED: Reverse Transcriptase Gene: K101E Protease Gene:  NOVEL MUTATIONS DETECTED: Reverse Transcriptase Gene: E6D, V35E, T39A, A98S, E122K, I135K, K173Q, D177E, I178L, I195T, R211K, L214F, P272A, R277K, T296S, V317A _x000d_Protease Gene: V3I, T12S, I15V, L19I, S37N, I62V, L63P  _x000d_"/>
    <d v="2009-06-22T00:00:00"/>
    <m/>
    <s v="HIV GENOTYPING "/>
    <x v="3"/>
    <x v="2"/>
  </r>
  <r>
    <n v="2756155"/>
    <m/>
    <d v="2010-05-10T00:00:00"/>
    <s v="DRUG RESISTANCE MUTATIONS DETECTED:_x000d_  Reverse Transcriptase Gene:_x000d_  Protease Gene: L10I_x000d_ _x000d_ NOVEL MUTATIONS DETECTED:_x000d_  Reverse Transcriptase Gene: E6D, K20R, E122K, K166R, Q174E,_x000d_  Q174G, G196E, I202V, E203D, Q207D, Q207E, Q207K, Q207N, R211K,_x000d_  E248D, R277S, I293V, E297G, Q334Y_x000d_  Protease Gene: V3I, L19I, S37N, R41K, I93L_x000d_ _x000d_ HIV Subtype: B"/>
    <d v="2010-05-10T00:00:00"/>
    <m/>
    <s v="HIV GENOTYPING "/>
    <x v="0"/>
    <x v="7"/>
  </r>
  <r>
    <n v="2756846"/>
    <m/>
    <d v="2013-01-23T00:00:00"/>
    <s v="DRUG RESISTANCE MUTATIONS DETECTED:_x000d_  Reverse Transcriptase Gene:_x000d_  Protease Gene:_x000d_ _x000d_ NOVEL MUTATIONS DETECTED:_x000d_  Reverse Transcriptase Gene: V35I, R83K, V90I, N175H, I202V,_x000d_  E204K, R211A, L214F, R277K, I293V, E297Q, I329L, G333E, Q334H_x000d_  Protease Gene: V3I, E35D, M36I, S37N, R57K, L63P, L63T, I64L,_x000d_  H69Y, I72V_x000d_ _x000d_ HIV Subtype: B_x000d_ "/>
    <d v="2013-01-23T00:00:00"/>
    <m/>
    <s v="HIV GENOTYPING "/>
    <x v="5"/>
    <x v="8"/>
  </r>
  <r>
    <n v="2780731"/>
    <m/>
    <d v="2010-11-08T00:00:00"/>
    <s v=" DRUG RESISTANCE MUTATIONS DETECTED:_x000d_  Reverse Transcriptase Gene: T69N_x000d_  Protease Gene:_x000d_ _x000d_ NOVEL MUTATIONS DETECTED:_x000d_  Reverse Transcriptase Gene: I31V, V35I, T39A, S68G, I142M,_x000d_  K173E, I178L, I178M, T200A, Q207E, R211K, L214F, V245E, R277K,_x000d_  I293V, Q334Y_x000d_  Protease Gene: V3I, S37N, P39Q, L63P, I64L, V77I_x000d_ _x000d_ HIV Subtype: B"/>
    <d v="2010-11-08T00:00:00"/>
    <m/>
    <s v="HIV GENOTYPING "/>
    <x v="0"/>
    <x v="9"/>
  </r>
  <r>
    <n v="2780731"/>
    <m/>
    <d v="2013-02-11T00:00:00"/>
    <s v=" DRUG RESISTANCE MUTATIONS DETECTED:_x000d_  Reverse Transcriptase Gene: T69N_x000d_  Protease Gene:_x000d_ _x000d_ NOVEL MUTATIONS DETECTED:_x000d_  Reverse Transcriptase Gene: I31V, V35I, V35M, T39A, S68G, K173E,_x000d_  I178L, I178M, T200A, Q207E, L214F, V245E, R277K, I293V, Q334Y_x000d_  Protease Gene: V3I, S37N, P39Q, L63P, I64L, V77I_x000d_ _x000d_ HIV Subtype: B"/>
    <d v="2013-02-11T00:00:00"/>
    <m/>
    <s v="HIV GENOTYPING "/>
    <x v="5"/>
    <x v="3"/>
  </r>
  <r>
    <n v="2780731"/>
    <m/>
    <d v="2013-11-11T00:00:00"/>
    <s v="DRUG RESISTANCE MUTATIONS DETECTED: _x000d_Reverse Transcriptase Gene: T69N _x000d_Protease Gene: _x000d_  _x000d_NOVEL MUTATIONS DETECTED: _x000d_Reverse Transcriptase Gene: I31V, V35I, V35M, T39A, S68G, K173E, _x000d_I178L, I178M, T200A, Q207E, L214F, V245E, R277K, I293V, Q334Y _x000d_Protease Gene: V3I, S37N, P39Q, L63P, I64L, V77I _x000d_  _x000d_HIV Subtype: B"/>
    <d v="2013-11-11T00:00:00"/>
    <m/>
    <s v="HIV GENOTYPING "/>
    <x v="5"/>
    <x v="9"/>
  </r>
  <r>
    <n v="2785522"/>
    <m/>
    <d v="2014-02-25T00:00:00"/>
    <s v="  _x000d_DRUG RESISTANCE MUTATIONS DETECTED: _x000d_Reverse Transcriptase Gene: _x000d_Protease Gene: A71T, L89V _x000d_  _x000d_NOVEL MUTATIONS DETECTED: _x000d_Reverse Transcriptase Gene: T39A, E122K, D123E, K166R, V179I, _x000d_T200A, T200E, R211K, L214F, P272A, I293V, S322T, Q334N, G335S _x000d_Protease Gene: V3I, I13V, E35D, R41K, L63P, I72V _x000d_  _x000d_HIV Subtype: B _x000d_  _x000d_"/>
    <d v="2014-02-25T00:00:00"/>
    <m/>
    <s v="HIV GENOTYPING "/>
    <x v="1"/>
    <x v="3"/>
  </r>
  <r>
    <n v="2795973"/>
    <m/>
    <d v="2010-05-28T00:00:00"/>
    <s v="DRUG RESISTANCE MUTATIONS DETECTED:_x000d_  Reverse Transcriptase Gene:_x000d_  Protease Gene:_x000d_ _x000d_ NOVEL MUTATIONS DETECTED:_x000d_  Reverse Transcriptase Gene: V35L, E53D, R83K, E122K, I135V,_x000d_  T200A, L214F, P272A, L283I, I293V, E297K, S322T, Q334L_x000d_  Protease Gene: V3I, L33V, R57K, L63N, L63S, L63T, L63Y, I64V_x000d_ _x000d_ HIV Subtype: B"/>
    <d v="2010-05-28T00:00:00"/>
    <m/>
    <s v="HIV GENOTYPING "/>
    <x v="0"/>
    <x v="7"/>
  </r>
  <r>
    <n v="2815175"/>
    <m/>
    <d v="2010-07-09T00:00:00"/>
    <s v="DRUG RESISTANCE MUTATIONS DETECTED:_x000d_  Reverse Transcriptase Gene:_x000d_  Protease Gene:_x000d_ _x000d_ NOVEL MUTATIONS DETECTED:_x000d_  Reverse Transcriptase Gene: D123E, Q174K, I202V, R211K, L214F,_x000d_  R277K, I293V, Q334Y_x000d_  Protease Gene: V3I, L19I, E35D, M36I, S37N, R41K, I62V, L63P,_x000d_  L63S_x000d_ _x000d_ HIV Subtype: B"/>
    <d v="2010-07-09T00:00:00"/>
    <m/>
    <s v="HIV GENOTYPING "/>
    <x v="0"/>
    <x v="11"/>
  </r>
  <r>
    <n v="2821831"/>
    <m/>
    <d v="2014-06-05T00:00:00"/>
    <s v="DRUG RESISTANCE MUTATIONS DETECTED: _x000d_Reverse Transcriptase Gene: _x000d_Protease Gene: L10I, A71T _x000d_  _x000d_NOVEL MUTATIONS DETECTED: _x000d_Reverse Transcriptase Gene: V35I, A98S, E122K, A158S, G196E, _x000d_T200A, L214F, E248D, P272S, L283I, T286A, E291D, I293V, P294Q _x000d_Protease Gene: V3I, I13V, S37N, L63P, C67S, I72T, V77I _x000d_  _x000d_HIV Subtype: B _x000d_  _x000d_"/>
    <d v="2014-06-05T00:00:00"/>
    <m/>
    <s v="HIV GENOTYPING "/>
    <x v="1"/>
    <x v="2"/>
  </r>
  <r>
    <n v="2882259"/>
    <m/>
    <d v="2011-03-03T00:00:00"/>
    <s v=" DRUG RESISTANCE MUTATIONS DETECTED:_x000d_  Reverse Transcriptase Gene:_x000d_  Protease Gene:_x000d_ _x000d_ NOVEL MUTATIONS DETECTED:_x000d_  Reverse Transcriptase Gene: I50V, S68G, K102Q, I142V, T165I,_x000d_  D177E, I178M, R211K, L214F, R277K, T286A_x000d_  Protease Gene: V3I, M36I, S37D, I64V, K70R, I72V_x000d_ _x000d_ HIV Subtype: B_x000d_ "/>
    <d v="2011-03-03T00:00:00"/>
    <m/>
    <s v="HIV GENOTYPING "/>
    <x v="2"/>
    <x v="4"/>
  </r>
  <r>
    <n v="2886203"/>
    <m/>
    <d v="2010-01-26T00:00:00"/>
    <s v="_x000d_DRUG RESISTANCE MUTATIONS DETECTED: Reverse Transcriptase Gene: V179D Protease Gene:  NOVEL MUTATIONS DETECTED: Reverse Transcriptase Gene: D86E, W88C, E122K, K173E, R211K, R277K, K281R, I293V, G333E, Q334H Protease Gene: V3I, I15V, L19I, S37N, R41K, H69Q  HIV Subtype: B _x000d_"/>
    <d v="2010-01-26T00:00:00"/>
    <m/>
    <s v="HIV GENOTYPING "/>
    <x v="0"/>
    <x v="8"/>
  </r>
  <r>
    <n v="2886203"/>
    <m/>
    <d v="2010-04-24T00:00:00"/>
    <s v="DRUG RESISTANCE MUTATIONS DETECTED:_x000d_  Reverse Transcriptase Gene: V118I, V179D_x000d_  Protease Gene:_x000d_ _x000d_ NOVEL MUTATIONS DETECTED:_x000d_  Reverse Transcriptase Gene: D86E, F87I, W88C, E122K, K173E,_x000d_  I202V, R211K, R277K, K281R, I293V, G333E, Q334H_x000d_  Protease Gene: V3I, I15V, L19I, S37N, R41K, H69Q_x000d_ _x000d_ HIV Subtype: B"/>
    <d v="2010-04-24T00:00:00"/>
    <m/>
    <s v="HIV GENOTYPING "/>
    <x v="0"/>
    <x v="1"/>
  </r>
  <r>
    <n v="2889992"/>
    <m/>
    <d v="2012-05-25T00:00:00"/>
    <s v="_x000d_ DRUG RESISTANCE MUTATIONS DETECTED:_x000d_  Reverse Transcriptase Gene:_x000d_  Protease Gene:_x000d_ _x000d_ NOVEL MUTATIONS DETECTED:_x000d_  Reverse Transcriptase Gene: E6D, V60I, E122Q, K173E, Q174K,_x000d_  G196E, Q207E, L214F, V245Q, E248D, R277K, I293V, D324E, Q334N,_x000d_  G335D_x000d_  Protease Gene: V3I, T12S, I15M, I15V, L19A, L19I, L19T, L19V,_x000d_  M36I, S37N, R41K, Q61H, L63P, H69Q, K70R, V82I, I93L_x000d_ _x000d_ HIV Subtype: B"/>
    <d v="2012-05-25T00:00:00"/>
    <m/>
    <s v="HIV GENOTYPING "/>
    <x v="6"/>
    <x v="7"/>
  </r>
  <r>
    <n v="2890778"/>
    <m/>
    <d v="2010-01-14T00:00:00"/>
    <s v="_x000d_DRUG RESISTANCE MUTATIONS DETECTED: Reverse Transcriptase Gene: Protease Gene:  NOVEL MUTATIONS DETECTED: Reverse Transcriptase Gene: K20R, V35M, T39A, E122K, T165I, N175H, I178L, L214F, V245I, D250E Protease Gene: V3I, S37N, L63P, E65D  HIV _x000d__x000d__x000d__x000d_ _x000d__x000d__x000d_Subtype: B _x000d_"/>
    <d v="2010-01-14T00:00:00"/>
    <m/>
    <s v="HIV GENOTYPING "/>
    <x v="0"/>
    <x v="8"/>
  </r>
  <r>
    <n v="2922017"/>
    <m/>
    <d v="2009-11-19T00:00:00"/>
    <s v="_x000d_DRUG RESISTANCE MUTATIONS DETECTED: Reverse Transcriptase Gene: Protease Gene:  NOVEL MUTATIONS DETECTED: Reverse Transcriptase Gene: V35M, T39A, V60I, R83K, A98S, K102Q, E122K, I178M, G196E, T200A, R211K, L214F, V245E, R277K, K281R, R284K, T286A, E291D, V292I, K311R Protease Gene: V3I, K14R, M36I, S37D, I64V  HIV Subtype: B _x000d_"/>
    <d v="2009-11-19T00:00:00"/>
    <m/>
    <s v="HIV GENOTYPING "/>
    <x v="3"/>
    <x v="9"/>
  </r>
  <r>
    <n v="3055538"/>
    <m/>
    <d v="2013-08-20T00:00:00"/>
    <s v="_x000d_DRUG RESISTANCE MUTATIONS DETECTED: _x000d_Reverse Transcriptase Gene: _x000d_Protease Gene: _x000d_  _x000d_NOVEL MUTATIONS DETECTED: _x000d_Reverse Transcriptase Gene: V35I, K49R, R83K, E122K, T165I, _x000d_E169D, G196E, T200A, I202V, E204K, R211K, L214F, A288S, E297K, _x000d_V317A, I329V, G333D, Q334H _x000d_Protease Gene: V3I, G16E, L19I, L33I, L33V, S37N, L63A, I72V _x000d_  _x000d_HIV Subtype: B "/>
    <d v="2013-08-20T00:00:00"/>
    <m/>
    <s v="HIV GENOTYPING "/>
    <x v="5"/>
    <x v="10"/>
  </r>
  <r>
    <n v="3075102"/>
    <m/>
    <d v="2011-06-27T00:00:00"/>
    <s v=" DRUG RESISTANCE MUTATIONS DETECTED:_x000d_  Reverse Transcriptase Gene:_x000d_  Protease Gene:_x000d_ _x000d_ NOVEL MUTATIONS DETECTED:_x000d_  Reverse Transcriptase Gene: T27S, A98S, E122K, K166R, K173N,_x000d_  I202V, E203D, Q207D, Q207N, R211K, L214F, P272A, K275Q, R277K,_x000d_  I293V, K311R, D324E, I329L_x000d_  Protease Gene: V3I, L33V, S37C, R57K, L63P, K70R_x000d_ _x000d_ HIV Subtype: B"/>
    <d v="2011-06-27T00:00:00"/>
    <m/>
    <s v="HIV GENOTYPING "/>
    <x v="2"/>
    <x v="2"/>
  </r>
  <r>
    <n v="3092061"/>
    <m/>
    <d v="2014-01-30T00:00:00"/>
    <s v="DRUG RESISTANCE MUTATIONS DETECTED: _x000d_Reverse Transcriptase Gene: _x000d_Protease Gene: _x000d_  _x000d_NOVEL MUTATIONS DETECTED: _x000d_Reverse Transcriptase Gene: K20R, I135T, I159V, S162C, S162G, _x000d_T165I, Q174K, G196E, T200A, I202V, R211K, R277K, T286A, A288S, _x000d_E297R, K311R, D324E, I329L _x000d_Protease Gene: V3I, T12A, I13V, E35D, M36I, S37N, P39S, I62V, _x000d_L63P, I64V _x000d_  _x000d_HIV Subtype: B _x000d_"/>
    <d v="2014-01-30T00:00:00"/>
    <m/>
    <s v="HIV GENOTYPING "/>
    <x v="1"/>
    <x v="8"/>
  </r>
  <r>
    <n v="3168484"/>
    <m/>
    <d v="2009-08-18T00:00:00"/>
    <s v="DRUG RESISTANCE MUTATIONS DETECTED: Reverse Transcriptase Gene: Protease Gene: A71T  NOVEL MUTATIONS DETECTED: Reverse Transcriptase Gene: P9S, V35I, V106I, I142M, K166R, Q174L, I202V, R211Q, L214F, V245K, T286A, I293V, V317A, S322T Protease _x000d_Gene: V3I, S37N, L63P, I72E, V77I, I93L  HIV Subtype: B "/>
    <d v="2009-08-18T00:00:00"/>
    <m/>
    <s v="HIV GENOTYPING "/>
    <x v="3"/>
    <x v="10"/>
  </r>
  <r>
    <n v="3181789"/>
    <m/>
    <d v="2010-05-26T00:00:00"/>
    <s v=" DRUG RESISTANCE MUTATIONS DETECTED:_x000d_  Reverse Transcriptase Gene:_x000d_  Protease Gene: L10I_x000d_ _x000d_ NOVEL MUTATIONS DETECTED:_x000d_  Reverse Transcriptase Gene: K64R, D121H, D123E, I135T, Q174N,_x000d_  D177E, I178M, R211K, L214F, V245E, D250E, R277K, I293V, I329L,_x000d_  Q334E_x000d_  Protease Gene: V3I, I13V, L33V, M36L, S37A, S37T, L63Q, I64V,_x000d_  H69Q_x000d_ _x000d_ HIV Subtype: B"/>
    <d v="2010-05-26T00:00:00"/>
    <m/>
    <s v="HIV GENOTYPING "/>
    <x v="0"/>
    <x v="7"/>
  </r>
  <r>
    <n v="3244339"/>
    <m/>
    <d v="2007-03-22T00:00:00"/>
    <s v="_x000d_DRUG RESISTANCE MUTATIONS DETECTED: Reverse Transcriptase Gene: NONE _x000d__x000d_Protease Gene: L10F, L63P  NOVEL MUTATIONS DETECTED: Reverse Transcriptase Gene: E122K, D123E, I135V, S162C, D177E, R211K, L214F, K238R, P243T, I244V, R277K, K281R, I293V Protease Gene: V3I, I13V, S37N, R41K, E65D, I72V, V82I _x000d_"/>
    <d v="2007-03-22T00:00:00"/>
    <m/>
    <s v="HIV GENOTYPING "/>
    <x v="7"/>
    <x v="4"/>
  </r>
  <r>
    <n v="3244339"/>
    <m/>
    <d v="2011-04-14T00:00:00"/>
    <s v=" DRUG RESISTANCE MUTATIONS DETECTED:_x000d_  Reverse Transcriptase Gene: K103R, V179D, Y188C_x000d_  Protease Gene:_x000d_ _x000d_ NOVEL MUTATIONS DETECTED:_x000d_  Reverse Transcriptase Gene: E122K, D123E, I135V, I142T, S162C,_x000d_  D177E, R211K, L214F, L228R, K238R, P243T, I244V, R277K, K281R,_x000d_  I293V_x000d_  Protease Gene: V3I, I13V, S37N, R41K, L63P, E65D, V82I_x000d_ _x000d_ HIV Subtype: B"/>
    <d v="2011-04-14T00:00:00"/>
    <m/>
    <s v="HIV GENOTYPING "/>
    <x v="2"/>
    <x v="1"/>
  </r>
  <r>
    <n v="3248650"/>
    <m/>
    <d v="2012-04-16T00:00:00"/>
    <s v="DRUG RESISTANCE MUTATIONS DETECTED:_x000d_  Reverse Transcriptase Gene: K103N_x000d_  Protease Gene:_x000d_ _x000d_ NOVEL MUTATIONS DETECTED:_x000d_  Reverse Transcriptase Gene: V35L, E122K, E138A, R211K, L214F,_x000d_  V245M, R277K, A288S, I293V, I309V, K311R, S322T, I329L, Q334E_x000d_  Protease Gene: V3I, I15V, E35D, S37D, D60E, L63P, V77I, I93L_x000d_ _x000d_ HIV Subtype: B"/>
    <d v="2012-04-16T00:00:00"/>
    <m/>
    <s v="HIV GENOTYPING "/>
    <x v="6"/>
    <x v="1"/>
  </r>
  <r>
    <n v="3251431"/>
    <m/>
    <d v="2010-10-26T00:00:00"/>
    <s v="DRUG RESISTANCE MUTATIONS DETECTED:_x000d_  Reverse Transcriptase Gene:_x000d_  Protease Gene: L10I_x000d_ _x000d_ NOVEL MUTATIONS DETECTED:_x000d_  Reverse Transcriptase Gene: V35I, R83K, A98S, E122K, K173Q,_x000d_  L214F, V245E, L303I, L303M, Q334H_x000d_  Protease Gene: V3I, S37N, R41K, R57K, I62V, L63A, L63P, L63S,_x000d_  V77I, I93L_x000d_ _x000d_ HIV Subtype: B"/>
    <d v="2010-10-26T00:00:00"/>
    <m/>
    <s v="HIV GENOTYPING "/>
    <x v="0"/>
    <x v="0"/>
  </r>
  <r>
    <n v="3264602"/>
    <m/>
    <d v="2014-01-28T00:00:00"/>
    <s v="DRUG RESISTANCE MUTATIONS DETECTED:_x000d_Reverse Transcriptase Gene:_x000d_Protease Gene:_x000d_ _x000d_NOVEL MUTATIONS DETECTED:_x000d_Reverse Transcriptase Gene: K20R, S48T, V60I, I135T, S162Y,_x000d_T200A, Q207K, L214F, I244V, V245M, R277K, A288S, I293V, E297A,_x000d_I326V_x000d_Protease Gene: V3I, M36I, S37C, R57K, L63P_x000d_ _x000d_HIV Subtype: B"/>
    <d v="2014-01-28T00:00:00"/>
    <m/>
    <s v="HIV GENOTYPING "/>
    <x v="1"/>
    <x v="8"/>
  </r>
  <r>
    <n v="3269872"/>
    <m/>
    <d v="2008-05-21T00:00:00"/>
    <s v="_x000d_DRUG RESISTANCE MUTATIONS DETECTED: Reverse Transcriptase Gene: Protease Gene:  _x000d__x000d_NOVEL MUTATIONS DETECTED: Reverse Transcriptase Gene: E122K, I142V, E169D, I178M, T200I, L214F, K238R, S251I, R277K, A288T, Q334Y Protease Gene: V3I, L19Q, S37N, R57K, L63P, I72T _x000d_"/>
    <d v="2008-05-21T00:00:00"/>
    <m/>
    <s v="HIV GENOTYPING "/>
    <x v="4"/>
    <x v="7"/>
  </r>
  <r>
    <n v="3273594"/>
    <m/>
    <d v="2009-11-06T00:00:00"/>
    <s v="_x000d_DRUG RESISTANCE MUTATIONS DETECTED: Reverse Transcriptase Gene: Protease Gene:  NOVEL MUTATIONS DETECTED: Reverse Transcriptase Gene: V35I, A98S, E122K, D123E, T200A, L214F, P272A, R277K, A288S, I293V Protease Gene: V3I, S37N, R41K, L63P, I72V  _x000d_HIV Subtype: B _x000d_"/>
    <d v="2009-11-06T00:00:00"/>
    <m/>
    <s v="HIV GENOTYPING "/>
    <x v="3"/>
    <x v="9"/>
  </r>
  <r>
    <n v="3273594"/>
    <m/>
    <d v="2011-09-15T00:00:00"/>
    <s v="DRUG RESISTANCE MUTATIONS DETECTED:_x000d_  Reverse Transcriptase Gene:_x000d_  Protease Gene:_x000d_ _x000d_ NOVEL MUTATIONS DETECTED:_x000d_  Reverse Transcriptase Gene: V35I, A98S, V106I, E122K, T200A,_x000d_  L214F, P272A, R277K, A288S, I293V, E298A_x000d_  Protease Gene: V3I, M36I, S37N, K43R, L63P, I72A, I72T, I72V_x000d_ _x000d_ HIV Subtype: B"/>
    <d v="2011-09-15T00:00:00"/>
    <m/>
    <s v="HIV GENOTYPING "/>
    <x v="2"/>
    <x v="5"/>
  </r>
  <r>
    <n v="3336958"/>
    <m/>
    <d v="2014-01-15T00:00:00"/>
    <s v="DRUG RESISTANCE MUTATIONS DETECTED:_x000d_Reverse Transcriptase Gene:_x000d_Protease Gene:_x000d_ _x000d_NOVEL MUTATIONS DETECTED:_x000d_Reverse Transcriptase Gene: T69S, A98S, Q197K, R211K, L214F,_x000d_P243S, V245E, P272A, R277K, T296S, E297K, D324E_x000d_Protease Gene: V3I, I13V, S37N, I62V, L63P, E65D, K70R, I72V_x000d_ _x000d_HIV Subtype: B"/>
    <d v="2014-01-15T00:00:00"/>
    <m/>
    <s v="HIV GENOTYPING "/>
    <x v="1"/>
    <x v="8"/>
  </r>
  <r>
    <n v="3336958"/>
    <m/>
    <d v="2014-01-16T00:00:00"/>
    <s v="DRUG RESISTANCE MUTATIONS DETECTED: _x000d_Reverse Transcriptase Gene: _x000d_Protease Gene: _x000d_  _x000d_NOVEL MUTATIONS DETECTED: _x000d_Reverse Transcriptase Gene: T69S, A98S, Q197K, R211K, L214F, _x000d_P243S, V245E, P272A, R277K, T296S, E297K, D324E _x000d_Protease Gene: V3I, I13V, S37N, I62V, L63P, E65D, K70R, I72V _x000d_  _x000d_HIV Subtype: B _x000d_"/>
    <d v="2014-01-16T00:00:00"/>
    <m/>
    <s v="HIV GENOTYPING "/>
    <x v="1"/>
    <x v="8"/>
  </r>
  <r>
    <n v="3345303"/>
    <m/>
    <d v="2013-07-18T00:00:00"/>
    <s v="_x000d_DRUG RESISTANCE MUTATIONS DETECTED:_x000d_ _x000d__x000d__x000d_ _x000d__x000d__x000d_Reverse Transcriptase Gene: V118I_x000d_ _x000d__x000d__x000d_ _x000d__x000d__x000d_Protease Gene: A71T_x000d_ _x000d__x000d__x000d_ _x000d__x000d__x000d_ _x000d_ _x000d__x000d__x000d_ _x000d__x000d__x000d_NOVEL MUTATIONS DETECTED:_x000d_ _x000d__x000d__x000d_ _x000d__x000d__x000d_Reverse Transcriptase Gene: V35I, I50V, K104R, E122K, I135T,_x000d_ _x000d__x000d__x000d_ _x000d__x000d__x000d_T200I, T200L, T200P, R211K, V245E, P272A, R277K, I293V_x000d_ _x000d__x000d__x000d_ _x000d__x000d__x000d_Protease _x000d__x000d__x000d__x000d_ _x000d__x000d__x000d_Gene: V3I, T12P, I13V, K14R, S37N, R41K, L63P, V77I_x000d_ _x000d__x000d__x000d_ _x000d__x000d__x000d_ _x000d_ _x000d__x000d__x000d_ _x000d__x000d__x000d_HIV Subtype: B_x000d_"/>
    <d v="2013-07-18T00:00:00"/>
    <m/>
    <s v="HIV GENOTYPING "/>
    <x v="5"/>
    <x v="11"/>
  </r>
  <r>
    <n v="3360801"/>
    <m/>
    <d v="2011-07-21T00:00:00"/>
    <s v="_x000d_ DRUG RESISTANCE MUTATIONS DETECTED:_x000d_  Reverse Transcriptase Gene:_x000d_  Protease Gene:_x000d_ _x000d_ NOVEL MUTATIONS DETECTED:_x000d_  Reverse Transcriptase Gene: K104R, I135T, E169D, D177E, T200A,_x000d_  I202V, Q207E, R211K, V245E, R277K, I293V, V317A_x000d_  Protease Gene: V3I, I15V, S37N, R41K, D60E, I62V, K70R, I93V_x000d_ _x000d_ HIV Subtype: B"/>
    <d v="2011-07-21T00:00:00"/>
    <m/>
    <s v="HIV GENOTYPING "/>
    <x v="2"/>
    <x v="11"/>
  </r>
  <r>
    <n v="3369808"/>
    <m/>
    <d v="2012-10-08T00:00:00"/>
    <s v="_x000d_REQUEST NOT_x000d_ _x000d__x000d__x000d_ _x000d__x000d__x000d_ COLLECTED; PATIENT REFUSED PHLEBOTOMY_x000d_"/>
    <d v="2012-10-08T00:00:00"/>
    <m/>
    <s v="HIV GENOTYPING "/>
    <x v="6"/>
    <x v="0"/>
  </r>
  <r>
    <n v="3389969"/>
    <m/>
    <d v="2012-06-29T00:00:00"/>
    <s v="DRUG RESISTANCE MUTATIONS DETECTED:_x000d_  Reverse Transcriptase Gene: V118I, G190S_x000d_  Protease Gene: A71V_x000d_ _x000d_ NOVEL MUTATIONS DETECTED:_x000d_  Reverse Transcriptase Gene: V35I, T39A, E122R, D123E, I135T,_x000d_  P176S, V179I, T200A, I202V, R211K, P272A, V276I, R277K, Q278H,_x000d_  K281R, V292I, I293V, E297Q, S322T, I329L_x000d_  Protease Gene: V3I, T12N, L19I, E35D, S37N, P39Q, R57K, L63P,_x000d_  I64L, H69Q, V77I, I93L_x000d_ _x000d_ HIV Subtype: B_x000d_ "/>
    <d v="2012-06-29T00:00:00"/>
    <m/>
    <s v="HIV GENOTYPING "/>
    <x v="6"/>
    <x v="2"/>
  </r>
  <r>
    <n v="3394522"/>
    <m/>
    <d v="2013-01-16T00:00:00"/>
    <s v="DRUG RESISTANCE MUTATIONS DETECTED:_x000d_  Reverse Transcriptase Gene:_x000d_  Protease Gene:_x000d_ _x000d_ NOVEL MUTATIONS DETECTED:_x000d_  Reverse Transcriptase Gene: V35T, E36D, D121H, E122P, E122T,_x000d_  D123E, P176Q, D177N, I178M, G196E, T200A, I202V, R211K, L214F,_x000d_  V245E, R277K, I293V, S322T, G335D_x000d_  Protease Gene: V3I, I13V, M36I, S37N, D60E, I62V, L63P_x000d_ _x000d_ HIV Subtype: B_x000d_ "/>
    <d v="2013-01-16T00:00:00"/>
    <m/>
    <s v="HIV GENOTYPING "/>
    <x v="5"/>
    <x v="8"/>
  </r>
  <r>
    <n v="3400497"/>
    <m/>
    <d v="2013-01-24T00:00:00"/>
    <s v="DRUG RESISTANCE MUTATIONS DETECTED:_x000d_  Reverse Transcriptase Gene:_x000d_  Protease Gene:_x000d_ _x000d_ NOVEL MUTATIONS DETECTED:_x000d_  Reverse Transcriptase Gene: K11R, T69A, R83K, E122K, I142V,_x000d_  S162C, S162Y, T165I, K166R, Q197E, T200A, T200V, R211K, L214F,_x000d_  P272S, R277K, T286A, K287R, I293V, A327V_x000d_  Protease Gene: V3I, L19Q, E35D, M36I, S37N, R41K, D60E, L63P,_x000d_  I64V_x000d_ _x000d_ HIV Subtype: B"/>
    <d v="2013-01-24T00:00:00"/>
    <m/>
    <s v="HIV GENOTYPING "/>
    <x v="5"/>
    <x v="8"/>
  </r>
  <r>
    <n v="3424060"/>
    <m/>
    <d v="2009-04-30T00:00:00"/>
    <s v=" DRUG RESISTANCE MUTATIONS DETECTED: Reverse Transcriptase Gene: V179D Protease Gene: L10I, A71T  NOVEL MUTATIONS DETECTED: Reverse Transcriptase Gene: V111I, V111M, E122P, S162C, Q174L, D177E, I180V, Q207E, R211K, V245I, V245K, V245L, V245M, _x000d_V245Q, E248N, D250E, R277K, A288S, I293V, K311R, G333E, Q334H Protease Gene: V3I, I13V, L33V, S37N, R41K, D60E, L63T, I72T, I93L "/>
    <d v="2009-04-30T00:00:00"/>
    <m/>
    <s v="HIV GENOTYPING "/>
    <x v="3"/>
    <x v="1"/>
  </r>
  <r>
    <n v="3424060"/>
    <m/>
    <d v="2012-01-06T00:00:00"/>
    <s v=" DRUG RESISTANCE MUTATIONS DETECTED:_x000d_  Reverse Transcriptase Gene: V179D, Y188L_x000d_  Protease Gene: L10I, A71T_x000d_ _x000d_ NOVEL MUTATIONS DETECTED:_x000d_  Reverse Transcriptase Gene: V35I, T69A, V106I, E122P, S162C,_x000d_  Q174L, D177E, I180V, T200A, Q207E, R211K, V245I, V245K, V245L,_x000d_  V245M, V245Q, E248D, E248K, E248N, D250E, R277K, A288S, I293V,_x000d_  K311R, G333E_x000d_  Protease Gene: V3I, I13V, S37N, R41K, D60E, L63T, I72T, V82I,_x000d_  I93L_x000d_ _x000d_ HIV Subtype: B_x000d_ _x000d_"/>
    <d v="2012-01-06T00:00:00"/>
    <m/>
    <s v="HIV GENOTYPING "/>
    <x v="6"/>
    <x v="8"/>
  </r>
  <r>
    <n v="3424060"/>
    <m/>
    <d v="2012-11-27T00:00:00"/>
    <s v=" DRUG RESISTANCE MUTATIONS DETECTED:_x000d_  Reverse Transcriptase Gene: V179D, V179E, M184V, Y188L_x000d_  Protease Gene: L10I, A71T_x000d_ _x000d_ NOVEL MUTATIONS DETECTED:_x000d_  Reverse Transcriptase Gene: V35I, T69A, V106I, E122P, S162C,_x000d_  Q174L, D177E, I180V, T200A, Q207E, R211K, E224D, V245I, V245K,_x000d_  V245L, V245M, V245Q, E248D, E248K, E248N, D250E, R277K, A288S,_x000d_  I293V, K311R, G333E, Q334H_x000d_  Protease Gene: V3I, I13V, S37N, R41K, D60E, L63T, I72T, V82I,_x000d_  I93L_x000d_ _x000d_ HIV Subtype: B_x000d_ _x000d_"/>
    <d v="2012-11-27T00:00:00"/>
    <m/>
    <s v="HIV GENOTYPING "/>
    <x v="6"/>
    <x v="9"/>
  </r>
  <r>
    <n v="3432443"/>
    <m/>
    <d v="2014-02-20T00:00:00"/>
    <s v="DRUG RESISTANCE MUTATIONS DETECTED: _x000d_Reverse Transcriptase Gene: T69N _x000d_Protease Gene: _x000d_  _x000d_NOVEL MUTATIONS DETECTED: _x000d_Reverse Transcriptase Gene: E6D, V35I, V106I, E122K, D123E, _x000d_S162C, N175H, I178M, Q197K, T200A, I202V, R211K, L214F, V245M, _x000d_R277K, I293V, G333E, Q334H _x000d_Protease Gene: V3I, K14R, I15V, R41K, Q61N, L63P, I64L, H69Q _x000d_  _x000d_HIV Subtype: B _x000d_"/>
    <d v="2014-02-20T00:00:00"/>
    <m/>
    <s v="HIV GENOTYPING "/>
    <x v="1"/>
    <x v="3"/>
  </r>
  <r>
    <n v="3516045"/>
    <m/>
    <d v="2012-12-07T00:00:00"/>
    <s v=" DRUG RESISTANCE MUTATIONS DETECTED:_x000d_  Reverse Transcriptase Gene:_x000d_  Protease Gene:_x000d_ _x000d_ NOVEL MUTATIONS DETECTED:_x000d_  Reverse Transcriptase Gene: T39A, R83K, E122K, I135T, G196E,_x000d_  V245M, E248N, R277K_x000d_  Protease Gene: V3I, I13V, K14R, S37N, L63P, V77I_x000d_ _x000d_ HIV Subtype: B_x000d_ "/>
    <d v="2012-12-07T00:00:00"/>
    <m/>
    <s v="HIV GENOTYPING "/>
    <x v="6"/>
    <x v="6"/>
  </r>
  <r>
    <n v="3538239"/>
    <m/>
    <d v="2012-06-30T00:00:00"/>
    <s v="DRUG RESISTANCE MUTATIONS DETECTED:_x000d_  Reverse Transcriptase Gene: K103N_x000d_  Protease Gene:_x000d_ _x000d_ NOVEL MUTATIONS DETECTED:_x000d_  Reverse Transcriptase Gene: V35K, K49R, T69A, S162C, E169D,_x000d_  D177E, L214F, P272S, A288S, E312T, D324E_x000d_  Protease Gene: V3I, M36I, S37N, I64V, I72V_x000d_ _x000d_ HIV Subtype: B_x000d_ "/>
    <d v="2012-06-30T00:00:00"/>
    <m/>
    <s v="HIV GENOTYPING "/>
    <x v="6"/>
    <x v="2"/>
  </r>
  <r>
    <n v="3548101"/>
    <m/>
    <d v="2010-06-17T00:00:00"/>
    <s v=" DRUG RESISTANCE MUTATIONS DETECTED:_x000d_  Reverse Transcriptase Gene: V118I_x000d_  Protease Gene:_x000d_ _x000d_ NOVEL MUTATIONS DETECTED:_x000d_  Reverse Transcriptase Gene: E122K, K173E, Q174E, Q174G, Q174K,_x000d_  Q174R, V179I, R211K, L228H, E248D, R277K, K311R, Q334H_x000d_  Protease Gene: V3I, I13V, I15V, L19V, S37N, L63S, I64V, V77I_x000d_ _x000d_ HIV Subtype: B"/>
    <d v="2010-06-17T00:00:00"/>
    <m/>
    <s v="HIV GENOTYPING "/>
    <x v="0"/>
    <x v="2"/>
  </r>
  <r>
    <n v="3551542"/>
    <m/>
    <d v="2011-12-21T00:00:00"/>
    <s v="DRUG RESISTANCE MUTATIONS DETECTED:_x000d_  Reverse Transcriptase Gene:_x000d_  Protease Gene:_x000d_ _x000d_ NOVEL MUTATIONS DETECTED:_x000d_  Reverse Transcriptase Gene: K64R, D123E, D177E, I180V, Q207E,_x000d_  R211K, L214F, R277K, K281R, I293V, E297K_x000d_  Protease Gene: V3I, I13V, S37N, D60E, I62V, I64V_x000d_ _x000d_ HIV Subtype: B_x000d_ _x000d_"/>
    <d v="2011-12-21T00:00:00"/>
    <m/>
    <s v="HIV GENOTYPING "/>
    <x v="2"/>
    <x v="6"/>
  </r>
  <r>
    <n v="3551542"/>
    <m/>
    <d v="2012-08-15T00:00:00"/>
    <s v="DRUG RESISTANCE MUTATIONS DETECTED:_x000d_  Reverse Transcriptase Gene:_x000d_  Protease Gene:_x000d_ _x000d_ NOVEL MUTATIONS DETECTED:_x000d_  Reverse Transcriptase Gene: V35L, K64R, D123E, D177E, I180V,_x000d_  Q207E, R211K, L214F, R277K, K281R, I293V, E297K_x000d_  Protease Gene: V3I, I13V, S37N, D60E, I62V, I64V_x000d_ _x000d_ HIV Subtype: B_x000d_ "/>
    <d v="2012-08-15T00:00:00"/>
    <m/>
    <s v="HIV GENOTYPING "/>
    <x v="6"/>
    <x v="10"/>
  </r>
  <r>
    <n v="3551542"/>
    <m/>
    <d v="2014-06-16T00:00:00"/>
    <s v="DRUG RESISTANCE MUTATIONS DETECTED: _x000d_Reverse Transcriptase Gene: _x000d_Protease Gene: _x000d_  _x000d_NOVEL MUTATIONS DETECTED: _x000d_Reverse Transcriptase Gene: K64R, V90I, D123E, D177E, I180V, _x000d_Q207E, R211K, L214F, R277K, K281R, T286A, I293V, E297K _x000d_Protease Gene: V3I, I13V, M36L, S37N, D60E, I62V, I64V _x000d_  _x000d_HIV Subtype: B _x000d_  _x000d_"/>
    <d v="2014-06-16T00:00:00"/>
    <m/>
    <s v="HIV GENOTYPING "/>
    <x v="1"/>
    <x v="2"/>
  </r>
  <r>
    <n v="3630599"/>
    <m/>
    <d v="2014-01-13T00:00:00"/>
    <s v="DRUG RESISTANCE MUTATIONS DETECTED: _x000d_Reverse Transcriptase Gene: _x000d_Protease Gene: _x000d_  _x000d_NOVEL MUTATIONS DETECTED: _x000d_Reverse Transcriptase Gene: K20R, T27S, D123N, S162C, Q174R, _x000d_I178L, R211K, L214F, V245E, E248D, P272S, R277K, K281R, T286A, _x000d_D324E, I329L _x000d_Protease Gene: V3I, L19Q, E35D, M36I, S37N, R57K, I62V, L63P, _x000d_V77I _x000d_  _x000d_HIV Subtype: B "/>
    <d v="2014-01-13T00:00:00"/>
    <m/>
    <s v="HIV GENOTYPING "/>
    <x v="1"/>
    <x v="8"/>
  </r>
  <r>
    <n v="3653635"/>
    <m/>
    <d v="2012-09-11T00:00:00"/>
    <s v=" DRUG RESISTANCE MUTATIONS DETECTED:_x000d_  Reverse Transcriptase Gene: M41L, T215S_x000d_  Protease Gene: L10V_x000d_ _x000d_ NOVEL MUTATIONS DETECTED:_x000d_  Reverse Transcriptase Gene: T39K, K43E, K49R, I50V, E122K,_x000d_  D123E, D123K, D123N, I135T, K166R, E169D, D177E, G196E, T200A,_x000d_  Q207A, R211K, L214F, V245T, D250E, P272A, T286A, P294T, I329L_x000d_  Protease Gene: V3I, I13V, M36I, S37D, L63P, E65D, I72V, L89M_x000d_ _x000d_ HIV Subtype: B_x000d_ _x000d_"/>
    <d v="2012-09-11T00:00:00"/>
    <m/>
    <s v="HIV GENOTYPING "/>
    <x v="6"/>
    <x v="5"/>
  </r>
  <r>
    <n v="3656829"/>
    <m/>
    <d v="2011-01-20T00:00:00"/>
    <s v="DRUG RESISTANCE MUTATIONS DETECTED:_x000d_  Reverse Transcriptase Gene:_x000d_  Protease Gene:_x000d_ _x000d_ NOVEL MUTATIONS DETECTED:_x000d_  Reverse Transcriptase Gene: K20R, V35T, V60I, K102Q, D121C,_x000d_  D121G, D121Y, E122D, E122G, E122K, E122N, E122R, E122S, E169D,_x000d_  K173Q, I178L, T200A, R211K, L214F, R277K, L283I, R284K, I293V,_x000d_  Q334Y_x000d_  Protease Gene: V3I, S37N, R41K, L63P, H69Q, V77I_x000d_ _x000d_ HIV Subtype: B_x000d_ "/>
    <d v="2011-01-20T00:00:00"/>
    <m/>
    <s v="HIV GENOTYPING "/>
    <x v="2"/>
    <x v="8"/>
  </r>
  <r>
    <n v="3656829"/>
    <m/>
    <d v="2011-03-21T00:00:00"/>
    <s v=" DRUG RESISTANCE MUTATIONS DETECTED:_x000d_  Reverse Transcriptase Gene:_x000d_  Protease Gene:_x000d_ _x000d_ NOVEL MUTATIONS DETECTED:_x000d_  Reverse Transcriptase Gene: K20R, V35T, V60I, K102Q, D121C,_x000d_  D121G, D121Y, E122D, E122G, E122K, E122N, E122R, E122S, E169D,_x000d_  I178L, T200A, R211K, L214F, R277K, L283I, R284K, I293V, Q334H,_x000d_  Q334Y_x000d_  Protease Gene: V3I, S37N, R41K, L63P, H69Q, V77I_x000d_ _x000d_ HIV Subtype: B_x000d_ "/>
    <d v="2011-03-21T00:00:00"/>
    <m/>
    <s v="HIV GENOTYPING "/>
    <x v="2"/>
    <x v="4"/>
  </r>
  <r>
    <n v="3656829"/>
    <m/>
    <d v="2012-02-23T00:00:00"/>
    <s v=" DRUG RESISTANCE MUTATIONS DETECTED:_x000d_  Reverse Transcriptase Gene:_x000d_  Protease Gene:_x000d_ _x000d_ NOVEL MUTATIONS DETECTED:_x000d_  Reverse Transcriptase Gene: K20R, V35T, V60I, K102Q, D121Y,_x000d_  E122K, E122N, E122R, E122S, E169D, I178L, T200A, R211K, L214F,_x000d_  R277K, L283I, R284K, I293V, Q334H, Q334Y_x000d_  Protease Gene: V3I, S37N, R41K, L63P, H69Q, I72V, V77I_x000d_ _x000d_ HIV Subtype: B"/>
    <d v="2012-02-23T00:00:00"/>
    <m/>
    <s v="HIV GENOTYPING "/>
    <x v="6"/>
    <x v="3"/>
  </r>
  <r>
    <n v="3730907"/>
    <m/>
    <d v="2007-12-11T00:00:00"/>
    <s v=" DRUG RESISTANCE MUTATIONS DETECTED: Reverse Transcriptase Gene: Protease Gene:  _x000d_ NOVEL MUTATIONS DETECTED: Reverse Transcriptase Gene: E79D, E122K, D123E, I178M, I202V, L214F, P272A, R277K, L283F, I293V, I326V, Q334D, Q334E Protease Gene: V3I, E35D, L63P  "/>
    <d v="2007-12-11T00:00:00"/>
    <m/>
    <s v="HIV GENOTYPING "/>
    <x v="7"/>
    <x v="6"/>
  </r>
  <r>
    <n v="3730907"/>
    <m/>
    <d v="2008-12-01T00:00:00"/>
    <s v=" DRUG RESISTANCE _x000d_MUTATIONS DETECTED: Reverse Transcriptase Gene: Protease Gene:  NOVEL MUTATIONS DETECTED: Reverse Transcriptase Gene: E122K, D123E, I178M, I202V, R211K, L214F, D250E, P272A, R277K, I293V, I326V, Q334D, Q334E Protease Gene: V3I, E35D, L63P  "/>
    <d v="2008-12-01T00:00:00"/>
    <m/>
    <s v="HIV GENOTYPING "/>
    <x v="4"/>
    <x v="6"/>
  </r>
  <r>
    <n v="3730907"/>
    <m/>
    <d v="2009-07-06T00:00:00"/>
    <s v="_x000d_DRUG RESISTANCE MUTATIONS DETECTED: Reverse Transcriptase Gene: Protease Gene:  NOVEL MUTATIONS DETECTED: Reverse Transcriptase Gene: E122K, D123E, I178M, I202V, R211K, L214F, D250E, P272A, R277K, I293V, I326V, Q334D, Q334E Protease Gene: V3I, _x000d_E35D, L63P, I72V  HIV Subtype: B _x000d_"/>
    <d v="2009-07-06T00:00:00"/>
    <m/>
    <s v="HIV GENOTYPING "/>
    <x v="3"/>
    <x v="11"/>
  </r>
  <r>
    <n v="3730907"/>
    <m/>
    <d v="2010-10-25T00:00:00"/>
    <s v="DRUG RESISTANCE MUTATIONS DETECTED:_x000d_  Reverse Transcriptase Gene:_x000d_  Protease Gene:_x000d_ _x000d_ NOVEL MUTATIONS DETECTED:_x000d_  Reverse Transcriptase Gene: E122K, D123E, I178M, I202V, R211K,_x000d_  L214F, D250E, P272A, R277K, I293V, I326V, Q334E_x000d_  Protease Gene: V3I, E35D, L63P, I72V_x000d_ _x000d_ HIV Subtype: B_x000d_ "/>
    <d v="2010-10-25T00:00:00"/>
    <m/>
    <s v="HIV GENOTYPING "/>
    <x v="0"/>
    <x v="0"/>
  </r>
  <r>
    <n v="3730907"/>
    <m/>
    <d v="2012-09-14T00:00:00"/>
    <s v="DRUG RESISTANCE MUTATIONS DETECTED:_x000d_  Reverse Transcriptase Gene:_x000d_  Protease Gene:_x000d_ _x000d_ NOVEL MUTATIONS DETECTED:_x000d_  Reverse Transcriptase Gene: E122K, D123E, I178M, I202V, R211K,_x000d_  L214F, D250E, P272A, R277K, I293V, I326V, Q334E_x000d_  Protease Gene: V3I, E35D, S37N, L63P_x000d_ _x000d_ HIV Subtype: B_x000d_ "/>
    <d v="2012-09-14T00:00:00"/>
    <m/>
    <s v="HIV GENOTYPING "/>
    <x v="6"/>
    <x v="5"/>
  </r>
  <r>
    <n v="3749583"/>
    <m/>
    <d v="2013-10-23T00:00:00"/>
    <s v="DRUG RESISTANCE MUTATIONS DETECTED: _x000d_Reverse Transcriptase Gene: K103N _x000d_Protease Gene: A71T _x000d_  _x000d_NOVEL MUTATIONS DETECTED: _x000d_Reverse Transcriptase Gene: D121H, S162C, F171Y, I178M, L214F, _x000d_V245K, P272A, T286A, A288S, I329L _x000d_Protease Gene: V3I, T12A, I13V, L19I, E35D, S37N, R57K, L63P _x000d_  _x000d_HIV Subtype: B _x000d_"/>
    <d v="2013-10-23T00:00:00"/>
    <m/>
    <s v="HIV GENOTYPING "/>
    <x v="5"/>
    <x v="0"/>
  </r>
  <r>
    <n v="3749583"/>
    <m/>
    <d v="2014-06-16T00:00:00"/>
    <s v="_x000d_DRUG RESISTANCE MUTATIONS DETECTED:_x000d_ _x000d__x000d__x000d_ _x000d__x000d__x000d_Reverse Transcriptase Gene: K103N_x000d_ _x000d__x000d__x000d_ _x000d__x000d__x000d_Protease Gene:_x000d_ _x000d__x000d__x000d_ _x000d__x000d__x000d_ _x000d_ _x000d__x000d__x000d_ _x000d__x000d__x000d_NOVEL MUTATIONS DETECTED:_x000d_ _x000d__x000d__x000d_ _x000d__x000d__x000d_Reverse Transcriptase Gene: D121H, S162C, K166R, F171Y, I178M,_x000d_ _x000d__x000d__x000d_ _x000d__x000d__x000d_L214F, V245K, P272A, T286A, A288S, I329L_x000d_ _x000d__x000d__x000d_ _x000d__x000d__x000d_Protease Gene: V3I, I13V, L19I, E35D, S37N, R57K, L63P_x000d_ _x000d__x000d__x000d_ _x000d__x000d__x000d_ _x000d_ _x000d__x000d__x000d_ _x000d__x000d__x000d_HIV _x000d__x000d__x000d__x000d_ _x000d__x000d__x000d_Subtype: B_x000d_"/>
    <d v="2014-06-16T00:00:00"/>
    <m/>
    <s v="HIV GENOTYPING "/>
    <x v="1"/>
    <x v="2"/>
  </r>
  <r>
    <n v="3770462"/>
    <m/>
    <d v="2008-04-07T00:00:00"/>
    <s v="_x000d_DRUG RESISTANCE MUTATIONS DETECTED: Reverse Transcriptase Gene: M184V Protease Gene: L10F, L10V, I13V, L33F, M36I, I54L, H69K, L90M  NOVEL MUTATIONS DETECTED:_x000d_ _x000d__x000d__x000d_ _x000d__x000d__x000d_ Reverse Transcriptase Gene: P4S, V35T, I37F, T39D, S48T, V90I, K102R, D123N, K173A, Q174K, D177E, Q207E, R211K, L214F, V245Q, E248D, L283I, V292I, I293V, V317A, Q334H, G335D Protease Gene: V3I, L10D, L10H, L10Y, K14R, I15V, G16A, K20T, E35D, S37N, R41K,_x000d_ _x000d__x000d__x000d_ _x000d__x000d__x000d_ T74S, L89I, L89M, I93L  _x000d_"/>
    <d v="2008-04-07T00:00:00"/>
    <m/>
    <s v="HIV GENOTYPING "/>
    <x v="4"/>
    <x v="1"/>
  </r>
  <r>
    <n v="3770462"/>
    <m/>
    <d v="2013-03-20T00:00:00"/>
    <s v=" DRUG RESISTANCE MUTATIONS DETECTED:_x000d_  Reverse Transcriptase Gene:_x000d_  Protease Gene: L90M_x000d_ _x000d_ NOVEL MUTATIONS DETECTED:_x000d_  Reverse Transcriptase Gene: P4S, V35T, E36A, T39D, S48T, D123N,_x000d_  K173A, Q174K, D177E, Q207E, R211K, L214F, V245Q, E248D, L283I,_x000d_  V292I, I293V, V317A, Q334H, G335D_x000d_  Protease Gene: V3I, K14R, I15V, G16A, L19I, M36I, S37N, R41K,_x000d_  H69K, L89M, I93L_x000d_ _x000d_ HIV Subtype: C_x000d_ _x000d_"/>
    <d v="2013-03-20T00:00:00"/>
    <m/>
    <s v="HIV GENOTYPING "/>
    <x v="5"/>
    <x v="4"/>
  </r>
  <r>
    <n v="3803991"/>
    <m/>
    <d v="2012-09-19T00:00:00"/>
    <s v="_x000d_ DRUG RESISTANCE MUTATIONS DETECTED:_x000d_  Reverse Transcriptase Gene:_x000d_  Protease Gene:_x000d_ _x000d_ NOVEL MUTATIONS DETECTED:_x000d_  Reverse Transcriptase Gene: V35L, E122K, I135L, Q174K, V179I,_x000d_  Q207E, R211K, L214F, D250E, P272A, R277K, K281R, L283I, I293V,_x000d_  S322A, I329L_x000d_  Protease Gene: V3I, T12D, S37N, L63P_x000d_ _x000d_ HIV Subtype: B_x000d_ _x000d_"/>
    <d v="2012-09-19T00:00:00"/>
    <m/>
    <s v="HIV GENOTYPING "/>
    <x v="6"/>
    <x v="5"/>
  </r>
  <r>
    <n v="3803991"/>
    <m/>
    <d v="2012-09-21T00:00:00"/>
    <s v="DRUG RESISTANCE MUTATIONS DETECTED:_x000d_  Reverse Transcriptase Gene:_x000d_  Protease Gene:_x000d_ _x000d_ NOVEL MUTATIONS DETECTED:_x000d_  Reverse Transcriptase Gene: V35L, E122K, I135L, Q174K, V179I,_x000d_  Q207E, R211K, L214F, D250E, P272A, R277K, K281R, L283I, I293V,_x000d_  S322A, I329L_x000d_  Protease Gene: V3I, T12D, S37N, L63P_x000d_ _x000d_ HIV Subtype: B_x000d_ "/>
    <d v="2012-09-21T00:00:00"/>
    <m/>
    <s v="HIV GENOTYPING "/>
    <x v="6"/>
    <x v="5"/>
  </r>
  <r>
    <n v="3814837"/>
    <m/>
    <d v="2009-07-16T00:00:00"/>
    <s v="_x000d_DRUG RESISTANCE MUTATIONS DETECTED: Reverse Transcriptase Gene: Protease Gene:  NOVEL MUTATIONS DETECTED: Reverse Transcriptase Gene: V35I, E122K, D123E, I135V, K173R, K173T, Q174E, D177E, I178M, T200A, R211K, L214F, V245Q, E248D, L283I, V292I,_x000d_I293V, Q334H, G335D Protease Gene: V3I, I15V, M36I, S37D, S37N, R41K, L63P, H69K, V82I, L89M, I93L  HIV Subtype: C _x000d_"/>
    <d v="2009-07-16T00:00:00"/>
    <m/>
    <s v="HIV GENOTYPING "/>
    <x v="3"/>
    <x v="11"/>
  </r>
  <r>
    <n v="3814837"/>
    <m/>
    <d v="2011-07-14T00:00:00"/>
    <s v="DRUG RESISTANCE MUTATIONS DETECTED:_x000d_  Reverse Transcriptase Gene:_x000d_  Protease Gene:_x000d_ _x000d_ NOVEL MUTATIONS DETECTED:_x000d_  Reverse Transcriptase Gene: V35I, E122K, D123E, I135V, Q174E,_x000d_  D177E, I178M, T200A, R211K, L214F, V245Q, E248D, L283I, V292I,_x000d_  I293V, Q334H, G335D_x000d_  Protease Gene: V3I, I15V, M36I, S37D, R41K, H69K, V82I, L89M,_x000d_  I93L_x000d_ _x000d_ HIV Subtype: C"/>
    <d v="2011-07-14T00:00:00"/>
    <m/>
    <s v="HIV GENOTYPING "/>
    <x v="2"/>
    <x v="11"/>
  </r>
  <r>
    <n v="3830690"/>
    <m/>
    <d v="2011-04-26T00:00:00"/>
    <s v="DRUG RESISTANCE MUTATIONS DETECTED:_x000d_  Reverse Transcriptase Gene:_x000d_  Protease Gene:_x000d_ _x000d_ NOVEL MUTATIONS DETECTED:_x000d_  Reverse Transcriptase Gene: E6K, R83K, K104N, D123N, D177E,_x000d_  I202V, R211K, L214F, V276I, R277K, V292I, I293V, E297V, G333E,_x000d_  G335S_x000d_  Protease Gene: V3I, E35D, M36I, S37N, L63P, V77I_x000d_ _x000d_ HIV Subtype: B"/>
    <d v="2011-04-26T00:00:00"/>
    <m/>
    <s v="HIV GENOTYPING "/>
    <x v="2"/>
    <x v="1"/>
  </r>
  <r>
    <n v="3833065"/>
    <m/>
    <d v="2010-01-12T00:00:00"/>
    <s v="_x000d_ DRUG RESISTANCE MUTATIONS DETECTED: Reverse _x000d__x000d__x000d__x000d_ _x000d__x000d__x000d_Transcriptase Gene: K103N Protease Gene: A71T  NOVEL MUTATIONS DETECTED: Reverse Transcriptase Gene: D121Y, D123E, I135T, D177E, R211K, L214F, P272A, R277K, L283I, I293V Protease Gene: V3I, I15L, S37N, R41K, L63P, I72V, V77I  HIV Subtype: B _x000d_"/>
    <d v="2010-01-12T00:00:00"/>
    <m/>
    <s v="HIV GENOTYPING "/>
    <x v="0"/>
    <x v="8"/>
  </r>
  <r>
    <n v="3833065"/>
    <m/>
    <d v="2011-02-15T00:00:00"/>
    <s v="_x000d_ DRUG RESISTANCE MUTATIONS DETECTED:_x000d_ _x000d__x000d__x000d_ _x000d__x000d__x000d_ Reverse Transcriptase Gene: K103N_x000d_ _x000d__x000d__x000d_ _x000d__x000d__x000d_ Protease Gene: A71T_x000d_ _x000d__x000d__x000d_ _x000d__x000d__x000d_ _x000d_ _x000d__x000d__x000d_ _x000d__x000d__x000d_ NOVEL MUTATIONS DETECTED:_x000d_ _x000d__x000d__x000d_ _x000d__x000d__x000d_ Reverse Transcriptase Gene: D121Y, D123E, I135T, D177E, R211K,_x000d_ _x000d__x000d__x000d_ _x000d__x000d__x000d_ L214F, P272A, R277K, L283I, I293V_x000d_ _x000d__x000d__x000d_ _x000d__x000d__x000d_ Protease Gene: V3I, I15L, S37N, R41K, L63P, I72V, V77I_x000d_ _x000d__x000d__x000d_ _x000d__x000d__x000d_ _x000d_ _x000d__x000d__x000d_ _x000d__x000d__x000d_ HIV Subtype: B_x000d_"/>
    <d v="2011-02-15T00:00:00"/>
    <m/>
    <s v="HIV GENOTYPING "/>
    <x v="2"/>
    <x v="3"/>
  </r>
  <r>
    <n v="3833065"/>
    <m/>
    <d v="2011-07-21T00:00:00"/>
    <s v="DRUG RESISTANCE MUTATIONS DETECTED:_x000d_  Reverse Transcriptase Gene: K103N_x000d_  Protease Gene: A71T_x000d_ _x000d_ NOVEL MUTATIONS DETECTED:_x000d_  Reverse Transcriptase Gene: D121Y, D123E, I135T, D177E, R211K,_x000d_  L214F, P272A, R277K, L283I, I293V_x000d_  Protease Gene: V3I, I15L, S37N, R41K, L63P, I72V, V77I_x000d_ _x000d_ HIV Subtype: B_x000d_ "/>
    <d v="2011-07-21T00:00:00"/>
    <m/>
    <s v="HIV GENOTYPING "/>
    <x v="2"/>
    <x v="11"/>
  </r>
  <r>
    <n v="3833065"/>
    <m/>
    <d v="2012-05-29T00:00:00"/>
    <s v=" DRUG RESISTANCE MUTATIONS DETECTED:_x000d_  Reverse Transcriptase Gene:_x000d_  Protease Gene: A71T_x000d_ _x000d_ NOVEL MUTATIONS DETECTED:_x000d_  Reverse Transcriptase Gene: D121Y, D123E, I135T, D177E, R211K,_x000d_  L214F, P272A, R277K, L283I, I293V_x000d_  Protease Gene: V3I, I15L, S37N, R41K, L63P, I72V, V77I_x000d_ _x000d_ HIV Subtype: B"/>
    <d v="2012-05-29T00:00:00"/>
    <m/>
    <s v="HIV GENOTYPING "/>
    <x v="6"/>
    <x v="7"/>
  </r>
  <r>
    <n v="3885355"/>
    <m/>
    <d v="2007-06-26T00:00:00"/>
    <s v="DRUG RESISTANCE MUTATIONS DETECTED: Reverse Transcriptase Gene: Protease Gene: _x000d_L10I, A71T, V77I  NOVEL MUTATIONS DETECTED: Reverse Transcriptase Gene: T39A, A98S, E122P, T200A, Q207E, R211K, E248D, P272S, R277K, A288S, I293V, Q334N Protease Gene: V3I, T12N, L19I, S37N, R57K, Q61E, I62V, L63P, C67Y, I72T, I93L"/>
    <d v="2007-06-26T00:00:00"/>
    <m/>
    <s v="HIV GENOTYPING "/>
    <x v="7"/>
    <x v="2"/>
  </r>
  <r>
    <n v="3885355"/>
    <m/>
    <d v="2008-04-15T00:00:00"/>
    <s v=" DRUG RESISTANCE MUTATIONS DETECTED: Reverse Transcriptase Gene: Protease Gene: _x000d_L10I, A71T, V77I  NOVEL MUTATIONS DETECTED: Reverse Transcriptase Gene: T39A, A98S, E122P, T200A, Q207E, R211K, E248D, P272S, R277K, A288S, I293V, Q334N Protease Gene: V3I, T12N, L19I, S37N, R57K, Q61E, I62V, L63P, C67Y, I72T, I93L"/>
    <d v="2008-04-15T00:00:00"/>
    <m/>
    <s v="HIV GENOTYPING "/>
    <x v="4"/>
    <x v="1"/>
  </r>
  <r>
    <n v="3885355"/>
    <m/>
    <d v="2008-08-12T00:00:00"/>
    <s v="DRUG RESISTANCE MUTATIONS DETECTED: Reverse Transcriptase Gene: Protease Gene: _x000d_L10I, A71T, V77I  NOVEL MUTATIONS DETECTED: Reverse Transcriptase Gene: V35A, T39A, A98S, E122P, N175Y, T200A, Q207E, R211K, E248D, P272S, R277K, A288S, I293V, Q334N Protease Gene: V3I, T12N, L19I, S37N, R57K, Q61E, I62V, L63P, C67Y, I72T, I93L"/>
    <d v="2008-08-12T00:00:00"/>
    <m/>
    <s v="HIV GENOTYPING "/>
    <x v="4"/>
    <x v="10"/>
  </r>
  <r>
    <n v="3885355"/>
    <m/>
    <d v="2009-02-03T00:00:00"/>
    <s v=" DRUG RESISTANCE _x000d_MUTATIONS DETECTED: Reverse Transcriptase Gene: Protease Gene: L10I, A71T  NOVEL MUTATIONS DETECTED: Reverse Transcriptase Gene: T39A, A98S, K104R, E122P, T200A, Q207E, R211K, E248D, P272S, R277K, A288S, I293V, Q334N Protease Gene: V3I, T12N, S37N, R57K,_x000d_  Q61E, I62V, L63P, C67Y, I72T, V77I, I93L"/>
    <d v="2009-02-03T00:00:00"/>
    <m/>
    <s v="HIV GENOTYPING "/>
    <x v="3"/>
    <x v="3"/>
  </r>
  <r>
    <n v="3917413"/>
    <m/>
    <d v="2013-11-05T00:00:00"/>
    <s v="DRUG RESISTANCE MUTATIONS DETECTED: _x000d_Reverse Transcriptase Gene: _x000d_Protease Gene: _x000d_  _x000d_NOVEL MUTATIONS DETECTED: _x000d_Reverse Transcriptase Gene: E122K, S162A, S162C, S162G, I178L, _x000d_V179I, V189I, I195L, T200A, L214F, V245K, E248D, I257L, P272A, _x000d_R277K, I293V, P313T, Q334C _x000d_Protease Gene: V3I, S37N, R41K, Q61H, L63P, H69Q, V77I _x000d_  _x000d_HIV Subtype: B"/>
    <d v="2013-11-05T00:00:00"/>
    <m/>
    <s v="HIV GENOTYPING "/>
    <x v="5"/>
    <x v="9"/>
  </r>
  <r>
    <n v="3962612"/>
    <m/>
    <d v="2011-07-21T00:00:00"/>
    <s v="DRUG RESISTANCE MUTATIONS DETECTED:_x000d_  Reverse Transcriptase Gene:_x000d_  Protease Gene: A71V_x000d_ _x000d_ NOVEL MUTATIONS DETECTED:_x000d_  Reverse Transcriptase Gene: T69S, A98S, E122P, K173Q, D177E,_x000d_  T200A, Q207K, R211Q, L214F, V245E, I293V, G333D_x000d_  Protease Gene: V3I, T12N, E35D, M36I, S37N, R41K, K45R, R57K,_x000d_  I62V, L63P, I64L, V77I, I93L_x000d_ _x000d_ HIV Subtype: B"/>
    <d v="2011-07-21T00:00:00"/>
    <m/>
    <s v="HIV GENOTYPING "/>
    <x v="2"/>
    <x v="11"/>
  </r>
  <r>
    <n v="3994605"/>
    <m/>
    <d v="2013-04-17T00:00:00"/>
    <s v="DRUG RESISTANCE MUTATIONS DETECTED:_x000d_  Reverse Transcriptase Gene:_x000d_  Protease Gene: A71V_x000d_ _x000d_ NOVEL MUTATIONS DETECTED:_x000d_  Reverse Transcriptase Gene: E122K, E122Q, D123E, V179I, Q197E,_x000d_  R211A, L214F, V245Q, P272A, R277K, A288S, V292I, I293V, I329V,_x000d_  Q334L, Q334P_x000d_  Protease Gene: V3I, E35D, M36I, S37N, R57K, I62V, L63P, I64L,_x000d_  H69Y, I72E, I72V, V77I, I93L_x000d_ _x000d_ HIV Subtype: B_x000d_ "/>
    <d v="2013-04-17T00:00:00"/>
    <m/>
    <s v="HIV GENOTYPING "/>
    <x v="5"/>
    <x v="1"/>
  </r>
  <r>
    <n v="4008115"/>
    <m/>
    <d v="2012-06-22T00:00:00"/>
    <s v="DRUG RESISTANCE MUTATIONS DETECTED:_x000d_  Reverse Transcriptase Gene:_x000d_  Protease Gene:_x000d_ _x000d_ NOVEL MUTATIONS DETECTED:_x000d_  Reverse Transcriptase Gene: K64R, D123E, I135V, S162C, Q174H,_x000d_  I178L, T200A, Q207E, L214F, I293V, G333E, Q334H, G335C_x000d_  Protease Gene: V3I, M36I, R57K, L63P_x000d_ _x000d_ HIV Subtype: B_x000d_ "/>
    <d v="2012-06-22T00:00:00"/>
    <m/>
    <s v="HIV GENOTYPING "/>
    <x v="6"/>
    <x v="2"/>
  </r>
  <r>
    <n v="4019028"/>
    <m/>
    <d v="2011-01-27T00:00:00"/>
    <s v="DRUG RESISTANCE MUTATIONS DETECTED:_x000d_  Reverse Transcriptase Gene:_x000d_  Protease Gene:_x000d_ _x000d_ NOVEL MUTATIONS DETECTED:_x000d_  Reverse Transcriptase Gene: G112D, G112E, E122K, S162C, S162Y,_x000d_  D177E, R211K, L214F, P272A, R277K, A288G, I293V, E312Q, D324E_x000d_  Protease Gene: V3I, I13V, S37D, S37N, R41K, L63P, I72E, I72K,_x000d_  I72V, V77I_x000d_ _x000d_ HIV Subtype: B_x000d_ "/>
    <d v="2011-01-27T00:00:00"/>
    <m/>
    <s v="HIV GENOTYPING "/>
    <x v="2"/>
    <x v="8"/>
  </r>
  <r>
    <n v="4042986"/>
    <m/>
    <d v="2012-04-23T00:00:00"/>
    <s v=" DRUG RESISTANCE MUTATIONS DETECTED:_x000d_  Reverse Transcriptase Gene: V118I_x000d_  Protease Gene:_x000d_ _x000d_ NOVEL MUTATIONS DETECTED:_x000d_  Reverse Transcriptase Gene: F87L, D123G, D123N, D123S, Y144F,_x000d_  Q174E, D177E, T200A, I202V, R211K, P272S, R277K, Q334N_x000d_  Protease Gene: V3I, I13V, M36I, S37N, R41K, L63T, I64V, E65D,_x000d_  I72T_x000d_ _x000d_ HIV Subtype: B_x000d_ _x000d_"/>
    <d v="2012-04-23T00:00:00"/>
    <m/>
    <s v="HIV GENOTYPING "/>
    <x v="6"/>
    <x v="1"/>
  </r>
  <r>
    <n v="4043380"/>
    <m/>
    <d v="2010-10-12T00:00:00"/>
    <s v="DRUG RESISTANCE MUTATIONS DETECTED:_x000d_  Reverse Transcriptase Gene: K103N_x000d_  Protease Gene:_x000d_ _x000d_ NOVEL MUTATIONS DETECTED:_x000d_  Reverse Transcriptase Gene: V35I, R83K, E122K, I135T, K173T,_x000d_  I178M, T200A, I202V, R211K, L214F, V245E, R277K, I293V, I329L,_x000d_  G333E, Q334C_x000d_  Protease Gene: V3I, I15V, M36L, S37N, L38M, I62V, L63P, L63S,_x000d_  V77I_x000d_ _x000d_ HIV Subtype: B"/>
    <d v="2010-10-12T00:00:00"/>
    <m/>
    <s v="HIV GENOTYPING "/>
    <x v="0"/>
    <x v="0"/>
  </r>
  <r>
    <n v="4075153"/>
    <m/>
    <d v="2007-04-28T00:00:00"/>
    <s v="DRUG RESISTANCE MUTATIONS DETECTED: Reverse Transcriptase Gene: NONE _x000d_Protease Gene: L63P  NOVEL MUTATIONS DETECTED: Reverse Transcriptase Gene: V106I, D123E, I135T, S162A, K173Q, V245M, E248D, E248K, E248N, D250E, D250K, D250N, R277K, K281R, T286A, E297K, Q334D Protease Gene: V3I, T12K, S37N, R41K, K43R, K70R"/>
    <d v="2007-04-28T00:00:00"/>
    <m/>
    <s v="HIV GENOTYPING "/>
    <x v="7"/>
    <x v="1"/>
  </r>
  <r>
    <n v="4075153"/>
    <m/>
    <d v="2012-04-12T00:00:00"/>
    <s v=" DRUG RESISTANCE MUTATIONS DETECTED:_x000d_  Reverse Transcriptase Gene:_x000d_  Protease Gene:_x000d_ _x000d_ NOVEL MUTATIONS DETECTED:_x000d_  Reverse Transcriptase Gene: V35M, D123E, S162A, K173Q, R211K,_x000d_  V245M, E248D, E248N, D250E, D250K, D250N, R277K, K281R, T286A,_x000d_  E297K, Q334D_x000d_  Protease Gene: V3I, T12K, S37N, R41K, K43R, L63P, K70R_x000d_ _x000d_ HIV Subtype: B_x000d_ "/>
    <d v="2012-04-12T00:00:00"/>
    <m/>
    <s v="HIV GENOTYPING "/>
    <x v="6"/>
    <x v="1"/>
  </r>
  <r>
    <n v="4075153"/>
    <m/>
    <d v="2013-02-06T00:00:00"/>
    <s v="DRUG RESISTANCE MUTATIONS DETECTED:_x000d_  Reverse Transcriptase Gene: L74V, K101E, M184V, G190S_x000d_  Protease Gene:_x000d_ _x000d_ NOVEL MUTATIONS DETECTED:_x000d_  Reverse Transcriptase Gene: V35M, E53D, D123E, S162A, K173Q,_x000d_  G196R, R211K, E248N, K249Q, R277K, K281R, T286A, E297K, Q334D,_x000d_  Q334N_x000d_  Protease Gene: V3I, T12K, S37N, R41K, K43R, L63P, K70R_x000d_ _x000d_ HIV Subtype: B"/>
    <d v="2013-02-06T00:00:00"/>
    <m/>
    <s v="HIV GENOTYPING "/>
    <x v="5"/>
    <x v="3"/>
  </r>
  <r>
    <n v="4075153"/>
    <m/>
    <d v="2014-01-03T00:00:00"/>
    <s v="DRUG RESISTANCE MUTATIONS DETECTED:_x000d_Reverse Transcriptase Gene:_x000d_Protease Gene:_x000d_ _x000d_NOVEL MUTATIONS DETECTED:_x000d_Reverse Transcriptase Gene: V35M, D123E, S162A, K173Q, R211K,_x000d_V245M, E248D, E248N, D250E, D250G, D250K, D250N, D250R, D250S,_x000d_R277K, K281R, T286A, E297K, Q334D_x000d_Protease Gene: V3I, T12K, S37N, R41K, K43R, L63P, K70R_x000d_ _x000d_HIV Subtype: B"/>
    <d v="2014-01-03T00:00:00"/>
    <m/>
    <s v="HIV GENOTYPING "/>
    <x v="1"/>
    <x v="8"/>
  </r>
  <r>
    <n v="4085847"/>
    <m/>
    <d v="2012-05-16T00:00:00"/>
    <s v="DRUG RESISTANCE MUTATIONS DETECTED:_x000d_  Reverse Transcriptase Gene: K103R, V118I_x000d_  Protease Gene: L10V_x000d_ _x000d_ NOVEL MUTATIONS DETECTED:_x000d_  Reverse Transcriptase Gene: P4S, K20R, V35I, E122K, T165I,_x000d_  I202V, Q207E, R211K, L214F, V245E, R277K, L283I, I293V_x000d_  Protease Gene: V3I, T12S, K14R, I15V, L19I, L19V, M36I, S37D,_x000d_  L63A, L63P, L63T, E65D, K70R, I72V, L89M_x000d_ _x000d_ HIV Subtype: B_x000d_ _x000d_"/>
    <d v="2012-05-16T00:00:00"/>
    <m/>
    <s v="HIV GENOTYPING "/>
    <x v="6"/>
    <x v="7"/>
  </r>
  <r>
    <n v="4090392"/>
    <m/>
    <d v="2013-05-30T00:00:00"/>
    <s v="DRUG RESISTANCE MUTATIONS DETECTED: _x000d_Reverse Transcriptase Gene: M41L, L100I, K103N, E138K, T215F _x000d_Protease Gene: _x000d_  _x000d_NOVEL MUTATIONS DETECTED: _x000d_Reverse Transcriptase Gene: E122K, I135T, T200R, R211K, L214F, _x000d_D250E, P272A, R277K, I293V, L303R, I329L, Q334E _x000d_Protease Gene: V3I, I15V, E35D, S37N, R41K, D60E, L63P _x000d_  _x000d_HIV Subtype: B _x000d_"/>
    <d v="2013-05-30T00:00:00"/>
    <m/>
    <s v="HIV GENOTYPING "/>
    <x v="5"/>
    <x v="7"/>
  </r>
  <r>
    <n v="4090392"/>
    <m/>
    <d v="2014-03-21T00:00:00"/>
    <s v="_x000d__x000d_DRUG RESISTANCE MUTATIONS DETECTED:_x000d_ _x000d__x000d__x000d_ _x000d__x000d__x000d_Reverse Transcriptase Gene: M41L, K103S, M184V, L210W, T215F,_x000d_ _x000d__x000d__x000d_ _x000d__x000d__x000d_T215Y_x000d_ _x000d__x000d__x000d_ _x000d__x000d__x000d_Protease Gene: M46L, I47A, I84V_x000d_ _x000d__x000d__x000d_ _x000d__x000d__x000d_ _x000d_ _x000d__x000d__x000d_ _x000d__x000d__x000d_NOVEL MUTATIONS DETECTED:_x000d_ _x000d__x000d__x000d_ _x000d__x000d__x000d_Reverse Transcriptase Gene: P4S, E122K, T200I, R211K, L214F,_x000d_ _x000d__x000d__x000d_ _x000d__x000d__x000d_D250E, P272A, R277K, I293V, I329L, Q334E_x000d_ _x000d__x000d__x000d_ _x000d__x000d__x000d_Protease Gene: V3I, I15V, K20R, M36I, S37N, R41K, D60E, I62V,_x000d_ _x000d__x000d__x000d_ _x000d__x000d__x000d_L63P_x000d_ _x000d__x000d__x000d_ _x000d__x000d__x000d_ _x000d_ _x000d__x000d__x000d_ _x000d__x000d__x000d_HIV Subtype: B_x000d_"/>
    <d v="2014-03-21T00:00:00"/>
    <m/>
    <s v="HIV GENOTYPING "/>
    <x v="1"/>
    <x v="4"/>
  </r>
  <r>
    <n v="4127275"/>
    <m/>
    <d v="2011-04-14T00:00:00"/>
    <s v=" DRUG RESISTANCE MUTATIONS DETECTED:_x000d_  Reverse Transcriptase Gene:_x000d_  Protease Gene:_x000d_ _x000d_ NOVEL MUTATIONS DETECTED:_x000d_  Reverse Transcriptase Gene: V60I, A98S, D123E, I142V, T200I,_x000d_  R211K, L214F, V245E, R277K, T286A, I293V, E297K_x000d_  Protease Gene: V3I, M36I, S37N, L63P_x000d_ _x000d_ HIV Subtype: B"/>
    <d v="2011-04-14T00:00:00"/>
    <m/>
    <s v="HIV GENOTYPING "/>
    <x v="2"/>
    <x v="1"/>
  </r>
  <r>
    <n v="4171339"/>
    <m/>
    <d v="2012-01-10T00:00:00"/>
    <s v=" DRUG RESISTANCE MUTATIONS DETECTED:_x000d_  Reverse Transcriptase Gene: V118I_x000d_  Protease Gene: L10V_x000d_ _x000d_ NOVEL MUTATIONS DETECTED:_x000d_  Reverse Transcriptase Gene: K11R, K20R, K32A, K32E, V35I, V35K,_x000d_  V35L, V35Q, T39A, T39E, T39K, V60I, R83K, V90I, E122K, D123E,_x000d_  I135R, G196E, T200A, R211K, K249Q, P272A, R277K, T286A, V292I,_x000d_  I293V, E297R, K311R_x000d_  Protease Gene: V3I, I13V, K14R, I15V, M36I, S37D, R41K, I62V,_x000d_  L63I, I64V, T74K_x000d_ _x000d_ HIV Subtype: B_x000d_ "/>
    <d v="2012-01-10T00:00:00"/>
    <m/>
    <s v="HIV GENOTYPING "/>
    <x v="6"/>
    <x v="8"/>
  </r>
  <r>
    <n v="4178462"/>
    <m/>
    <d v="2010-04-26T00:00:00"/>
    <s v=" DRUG RESISTANCE MUTATIONS DETECTED:_x000d_  Reverse Transcriptase Gene:_x000d_  Protease Gene:_x000d_ _x000d_ NOVEL MUTATIONS DETECTED:_x000d_  Reverse Transcriptase Gene: V8I, K11Q, K11R, V35T, E36A, T39E,_x000d_  E40D, S48T, E53D, D123N, K166R, K173A, Q174K, Q174R, D177E,_x000d_  Q207E, R211K, L214F, V245Q, E248D, L283I, V292I, I293V, Q334H,_x000d_  G335D_x000d_  Protease Gene: V3I, I15V, M36I, S37N, R41K, L63Q, H69K, L89M,_x000d_  I93L_x000d_ _x000d_ HIV Subtype: C_x000d_ _x000d_"/>
    <d v="2010-04-26T00:00:00"/>
    <m/>
    <s v="HIV GENOTYPING "/>
    <x v="0"/>
    <x v="1"/>
  </r>
  <r>
    <n v="4178462"/>
    <m/>
    <d v="2014-04-03T00:00:00"/>
    <s v="DRUG RESISTANCE MUTATIONS DETECTED: _x000d_Reverse Transcriptase Gene: K65R, K101E, Y181C, G190S _x000d_Protease Gene: _x000d_  _x000d_NOVEL MUTATIONS DETECTED: _x000d_Reverse Transcriptase Gene: V8I, K11R, V35T, E36A, T39E, D123N, _x000d_K166R, K173A, Q174K, D177E, Q207E, R211K, L214F, V245Q, E248D, _x000d_L283I, V292I, I293V, Q334H, G335D _x000d_Protease Gene: V3I, I15V, M36I, S37N, R41K, L63Q, H69K, L89M, _x000d_I93L _x000d_  _x000d_HIV Subtype: BC"/>
    <d v="2014-04-03T00:00:00"/>
    <m/>
    <s v="HIV GENOTYPING "/>
    <x v="1"/>
    <x v="1"/>
  </r>
  <r>
    <n v="4220109"/>
    <m/>
    <d v="2013-07-16T00:00:00"/>
    <s v="_x000d_DRUG RESISTANCE MUTATIONS DETECTED:_x000d_ _x000d__x000d__x000d_ _x000d__x000d__x000d_Reverse Transcriptase Gene:_x000d_ _x000d__x000d__x000d_ _x000d__x000d__x000d_Protease Gene:_x000d_ _x000d__x000d__x000d_ _x000d__x000d__x000d_ _x000d_ _x000d__x000d__x000d_ _x000d__x000d__x000d_NOVEL MUTATIONS DETECTED:_x000d_ _x000d__x000d__x000d_ _x000d__x000d__x000d_Reverse Transcriptase Gene: V35I, V35T, E122K, S162N, E169D,_x000d_ _x000d__x000d__x000d_ _x000d__x000d__x000d_L214F, R277K, Q278H, I293V, G333E, Q334H_x000d_ _x000d__x000d__x000d_ _x000d__x000d__x000d_Protease Gene: V3I, I15V, S37N, _x000d__x000d__x000d__x000d_ _x000d__x000d__x000d_R41K, V77I, I93L_x000d_ _x000d__x000d__x000d_ _x000d__x000d__x000d_ _x000d_ _x000d__x000d__x000d_ _x000d__x000d__x000d_HIV Subtype: B_x000d_"/>
    <d v="2013-07-16T00:00:00"/>
    <m/>
    <s v="HIV GENOTYPING "/>
    <x v="5"/>
    <x v="11"/>
  </r>
  <r>
    <n v="4234612"/>
    <m/>
    <d v="2013-12-03T00:00:00"/>
    <s v="DRUG RESISTANCE MUTATIONS DETECTED: _x000d_Reverse Transcriptase Gene: _x000d_Protease Gene: _x000d_  _x000d_NOVEL MUTATIONS DETECTED: _x000d_Reverse Transcriptase Gene: K20R, K49R, K104R, D123E, K173Q, _x000d_I178M, T200A, R211G, L214F, V245M, R277K, E297K _x000d_Protease Gene: V3I, I15V, S37N, I62V, V77I, I93L _x000d_  _x000d_HIV Subtype: B"/>
    <d v="2013-12-03T00:00:00"/>
    <m/>
    <s v="HIV GENOTYPING "/>
    <x v="5"/>
    <x v="6"/>
  </r>
  <r>
    <n v="4276983"/>
    <m/>
    <d v="2010-08-25T00:00:00"/>
    <s v=" DRUG RESISTANCE MUTATIONS DETECTED:_x000d_  Reverse Transcriptase Gene: K103N, P225H_x000d_  Protease Gene:_x000d_ _x000d_ NOVEL MUTATIONS DETECTED:_x000d_  Reverse Transcriptase Gene: E122K, D123E, I135V, S162Y, I178M,_x000d_  T200A, R211K, L214F, R277K, S322A, Q334H, G335S_x000d_  Protease Gene: V3I, Q18L, L19T, S37N, R57K, L63P, H69Q, V77I_x000d_ _x000d_ HIV Subtype: B"/>
    <d v="2010-08-25T00:00:00"/>
    <m/>
    <s v="HIV GENOTYPING "/>
    <x v="0"/>
    <x v="10"/>
  </r>
  <r>
    <n v="4276983"/>
    <m/>
    <d v="2011-08-19T00:00:00"/>
    <s v=" DRUG RESISTANCE MUTATIONS DETECTED:_x000d_  Reverse Transcriptase Gene: K103N, K219R, P225H_x000d_  Protease Gene:_x000d_ _x000d_ NOVEL MUTATIONS DETECTED:_x000d_  Reverse Transcriptase Gene: E122K, S162Y, I178M, T200A, L214F,_x000d_  R277K, S322A, Q334H, G335S_x000d_  Protease Gene: V3I, Q18L, L19T, S37N, R57K, L63P, H69Q, V77I_x000d_ _x000d_ HIV Subtype: B_x000d_ "/>
    <d v="2011-08-19T00:00:00"/>
    <m/>
    <s v="HIV GENOTYPING "/>
    <x v="2"/>
    <x v="10"/>
  </r>
  <r>
    <n v="4276983"/>
    <m/>
    <d v="2011-09-23T00:00:00"/>
    <s v="_x000d_DRUG RESISTANCE MUTATIONS DETECTED:_x000d_ _x000d__x000d__x000d_ _x000d__x000d__x000d_ Reverse Transcriptase Gene: K103N, K219R, P225H_x000d_ _x000d__x000d__x000d_ _x000d__x000d__x000d_ Protease Gene:_x000d_ _x000d__x000d__x000d_ _x000d__x000d__x000d_ _x000d_ _x000d__x000d__x000d_ _x000d__x000d__x000d_ NOVEL MUTATIONS DETECTED:_x000d_ _x000d__x000d__x000d_ _x000d__x000d__x000d_ Reverse Transcriptase Gene: K102R, E122K, S162Y, I178M, T200A,_x000d_ _x000d__x000d__x000d_ _x000d__x000d__x000d_ L214F, R277K, S322A, Q334H, G335S_x000d_ _x000d__x000d__x000d_ _x000d__x000d__x000d_ Protease Gene: V3I, Q18L, L19T, K20R, S37N, R57K, L63P, H69Q,_x000d_ _x000d__x000d__x000d_ _x000d__x000d__x000d_ V77I_x000d_ _x000d__x000d__x000d_ _x000d__x000d__x000d_ _x000d_ _x000d__x000d__x000d_ _x000d__x000d__x000d_ HIV Subtype: B_x000d_"/>
    <d v="2011-09-23T00:00:00"/>
    <m/>
    <s v="HIV GENOTYPING "/>
    <x v="2"/>
    <x v="5"/>
  </r>
  <r>
    <n v="4276983"/>
    <m/>
    <d v="2013-06-17T00:00:00"/>
    <s v="_x000d_DRUG RESISTANCE MUTATIONS DETECTED:_x000d_ _x000d__x000d__x000d_ _x000d__x000d__x000d_Reverse Transcriptase Gene: K103N, M184I, K219R, P225H_x000d_ _x000d__x000d__x000d_ _x000d__x000d__x000d_Protease Gene: A71T_x000d_ _x000d__x000d__x000d_ _x000d__x000d__x000d_ _x000d_ _x000d__x000d__x000d_ _x000d__x000d__x000d_NOVEL MUTATIONS DETECTED:_x000d_ _x000d__x000d__x000d_ _x000d__x000d__x000d_Reverse Transcriptase Gene: V90I, E122K, S162Y, I178M, T200A,_x000d_ _x000d__x000d__x000d_ _x000d__x000d__x000d_L214F, R277K, S322A, Q334H, G335S_x000d_ _x000d__x000d__x000d_ _x000d__x000d__x000d_Protease Gene: V3I, Q18L, L19T, S37N, R57K, L63P, H69Q, V77I_x000d_ _x000d__x000d__x000d_ _x000d__x000d__x000d_ _x000d_ _x000d__x000d__x000d_ _x000d__x000d__x000d_HIV_x000d_ _x000d__x000d__x000d_ _x000d__x000d__x000d_ Subtype: B_x000d_"/>
    <d v="2013-06-17T00:00:00"/>
    <m/>
    <s v="HIV GENOTYPING "/>
    <x v="5"/>
    <x v="2"/>
  </r>
  <r>
    <n v="4293567"/>
    <m/>
    <d v="2011-09-12T00:00:00"/>
    <s v="DRUG RESISTANCE MUTATIONS DETECTED:_x000d_  Reverse Transcriptase Gene:_x000d_  Protease Gene:_x000d_ _x000d_ NOVEL MUTATIONS DETECTED:_x000d_  Reverse Transcriptase Gene: K20R, V35A, V35I, V35T, A98S, T165I,_x000d_  Q174K, G196E, R211G, L214F, P272T, R277K, K281R, T286A, I293V,_x000d_  E312V_x000d_  Protease Gene: V3I, S37N, L63P, K70R_x000d_ _x000d_ HIV Subtype: B"/>
    <d v="2011-09-12T00:00:00"/>
    <m/>
    <s v="HIV GENOTYPING "/>
    <x v="2"/>
    <x v="5"/>
  </r>
  <r>
    <n v="4302823"/>
    <m/>
    <d v="2012-06-22T00:00:00"/>
    <s v="DRUG RESISTANCE MUTATIONS DETECTED:_x000d_  Reverse Transcriptase Gene:_x000d_  Protease Gene:_x000d_ _x000d_ NOVEL MUTATIONS DETECTED:_x000d_  Reverse Transcriptase Gene: V35I, D177N, Q207A, R211K, L214F,_x000d_  V245K, P272A, R277K, I293V, E297A_x000d_  Protease Gene: V3I, T12N, T12S, I15V, M36I, S37N, R41K, D60E,_x000d_  I62V, L63P_x000d_ _x000d_ HIV Subtype: B_x000d_ "/>
    <d v="2012-06-22T00:00:00"/>
    <m/>
    <s v="HIV GENOTYPING "/>
    <x v="6"/>
    <x v="2"/>
  </r>
  <r>
    <n v="4319498"/>
    <m/>
    <d v="2013-09-19T00:00:00"/>
    <s v="_x000d_DRUG RESISTANCE MUTATIONS DETECTED:_x000d_ _x000d__x000d__x000d_ _x000d__x000d__x000d_Reverse Transcriptase Gene:_x000d_ _x000d__x000d__x000d_ _x000d__x000d__x000d_Protease Gene:_x000d_ _x000d__x000d__x000d_ _x000d__x000d__x000d_ _x000d_ _x000d__x000d__x000d_ _x000d__x000d__x000d_NOVEL MUTATIONS DETECTED:_x000d_ _x000d__x000d__x000d_ _x000d__x000d__x000d_Reverse Transcriptase Gene: S48T, K49R, V60I, D121A, E122V,_x000d_ _x000d__x000d__x000d_ _x000d__x000d__x000d_I135V, D177E, I178M, I180V, T200A, L214F, L283I, I293V, I329L_x000d_ _x000d__x000d__x000d_ _x000d__x000d__x000d_Protease Gene:_x000d_ _x000d__x000d__x000d_ _x000d__x000d__x000d_ V3I, I13V, I15V, S37N, R41K, K43R, I62V, L63P_x000d_ _x000d__x000d__x000d_ _x000d__x000d__x000d_ _x000d_ _x000d__x000d__x000d_ _x000d__x000d__x000d_HIV Subtype: B_x000d_"/>
    <d v="2013-09-19T00:00:00"/>
    <m/>
    <s v="HIV GENOTYPING "/>
    <x v="5"/>
    <x v="5"/>
  </r>
  <r>
    <n v="4348857"/>
    <m/>
    <d v="2010-03-02T00:00:00"/>
    <s v="DRUG RESISTANCE MUTATIONS DETECTED:_x000d_  Reverse Transcriptase Gene:_x000d_  Protease Gene: A71T_x000d_ _x000d_ NOVEL MUTATIONS DETECTED:_x000d_  Reverse Transcriptase Gene: K20R, E36D, E122K, E169D, K173N,_x000d_  Q174G, Q174R, G196E, I202V, R211K, L214F, S251V, R277K, T286A,_x000d_  E297N, Q334N, G335D_x000d_  Protease Gene: V3I, L19Q, I62V, L63P, I72V_x000d_ _x000d_ HIV Subtype: B"/>
    <d v="2010-03-02T00:00:00"/>
    <m/>
    <s v="HIV GENOTYPING "/>
    <x v="0"/>
    <x v="4"/>
  </r>
  <r>
    <n v="4353428"/>
    <m/>
    <d v="2008-01-11T00:00:00"/>
    <s v=" DRUG RESISTANCE MUTATIONS DETECTED: Reverse Transcriptase Gene: Protease Gene: V77I_x000d_   NOVEL MUTATIONS DETECTED: Reverse Transcriptase Gene: M16V, R83K, E122K, D123E, D177E, G196E, T200A, R211K, L214F, E248D, P272S, I329L, G333E, Q334H Protease Gene: V3I, R41K, L63P"/>
    <d v="2008-01-11T00:00:00"/>
    <m/>
    <s v="HIV GENOTYPING "/>
    <x v="4"/>
    <x v="8"/>
  </r>
  <r>
    <n v="4353428"/>
    <m/>
    <d v="2010-05-25T00:00:00"/>
    <s v=" DRUG RESISTANCE MUTATIONS DETECTED:_x000d_  Reverse Transcriptase Gene:_x000d_  Protease Gene:_x000d_ _x000d_ NOVEL MUTATIONS DETECTED:_x000d_  Reverse Transcriptase Gene: M16I, M16V, R83K, E122K, D123E,_x000d_  D177E, G196E, T200A, R211K, L214F, P272S, I329L, G333E, Q334H_x000d_  Protease Gene: V3I, K20R, R41K, L63P, I64M, V77I_x000d_ _x000d_ HIV Subtype: B_x000d_ "/>
    <d v="2010-05-25T00:00:00"/>
    <m/>
    <s v="HIV GENOTYPING "/>
    <x v="0"/>
    <x v="7"/>
  </r>
  <r>
    <n v="4356379"/>
    <m/>
    <d v="2014-01-23T00:00:00"/>
    <s v="DRUG RESISTANCE MUTATIONS DETECTED:_x000d_Reverse Transcriptase Gene:_x000d_Protease Gene:_x000d_ _x000d_NOVEL MUTATIONS DETECTED:_x000d_Reverse Transcriptase Gene: V35M, K104R, I178M, T200E, R211K,_x000d_L214F, V245M, E248D, R277K, K281R, I293V_x000d_Protease Gene: V3I, S37N, R41K, V77I, I93L_x000d_ _x000d_HIV Subtype: B "/>
    <d v="2014-01-23T00:00:00"/>
    <m/>
    <s v="HIV GENOTYPING "/>
    <x v="1"/>
    <x v="8"/>
  </r>
  <r>
    <n v="4364045"/>
    <m/>
    <d v="2012-12-18T00:00:00"/>
    <s v="DRUG RESISTANCE MUTATIONS DETECTED:_x000d_  Reverse Transcriptase Gene:_x000d_  Protease Gene:_x000d_ _x000d_ NOVEL MUTATIONS DETECTED:_x000d_  Reverse Transcriptase Gene: E122K, Q174K, G196E, R211K, L214F,_x000d_  L246M, L246R, E248D, P272A, R277K, I293V, E297K, G333E, Q334H_x000d_  Protease Gene: V3I, I13V, G16E, L19I, E35D, P39S, I62V, L63H,_x000d_  I64M, V77I_x000d_ _x000d_ HIV Subtype: B_x000d_ _x000d_"/>
    <d v="2012-12-18T00:00:00"/>
    <m/>
    <s v="HIV GENOTYPING "/>
    <x v="6"/>
    <x v="6"/>
  </r>
  <r>
    <n v="4386653"/>
    <m/>
    <d v="2014-07-07T00:00:00"/>
    <s v="DRUG RESISTANCE MUTATIONS DETECTED: _x000d_Reverse Transcriptase Gene: M41L, T215D _x000d_Protease Gene: _x000d_  _x000d_NOVEL MUTATIONS DETECTED: _x000d_Reverse Transcriptase Gene: S162C, P170L, R211K, L214F, V245K, _x000d_K275R, Q278E, A288S, I293V, E298Q, I326V, Q334L _x000d_Protease Gene: V3I, T12A, I15V, Q18I, L19I, E35D, S37N, L63P _x000d_  _x000d_HIV Subtype: B "/>
    <d v="2014-07-07T00:00:00"/>
    <m/>
    <s v="HIV GENOTYPING "/>
    <x v="1"/>
    <x v="11"/>
  </r>
  <r>
    <n v="4387756"/>
    <m/>
    <d v="2011-03-07T00:00:00"/>
    <s v="DRUG RESISTANCE MUTATIONS DETECTED:_x000d_  Reverse Transcriptase Gene:_x000d_  Protease Gene:_x000d_ _x000d_ NOVEL MUTATIONS DETECTED:_x000d_  Reverse Transcriptase Gene: V35T, E36D, T39K, K43E, K49R, E53D,_x000d_  K64R, E122K, I135V, S162A, K173T, Q174K, Q174R, D177E, I178M,_x000d_  T200A, Q207K, R211E, L214F, V245K, P272A, R277K, K281R, T286A,_x000d_  E291D, V292I, I293V, S322T, I326V, G333E, G335D_x000d_  Protease Gene: V3I, I13V, K14R, G16E, K20I, E35D, M36I, S37N,_x000d_  R41K, H69K, K70R, L89M_x000d_ _x000d_ HIV Subtype: AG"/>
    <d v="2011-03-07T00:00:00"/>
    <m/>
    <s v="HIV GENOTYPING "/>
    <x v="2"/>
    <x v="4"/>
  </r>
  <r>
    <n v="4398103"/>
    <m/>
    <d v="2012-01-29T00:00:00"/>
    <s v="_x000d_ DRUG RESISTANCE MUTATIONS DETECTED:_x000d_  Reverse Transcriptase Gene:_x000d_  Protease Gene:_x000d_ _x000d_ NOVEL MUTATIONS DETECTED:_x000d_  Reverse Transcriptase Gene: E122K, E169D, T200A, I202V, R211K,_x000d_  L214F, I293V, D324E, Q334Y_x000d_  Protease Gene: V3I, L19Q, S37N, R41K, L63P_x000d_ _x000d_ HIV Subtype: B_x000d_ _x000d_"/>
    <d v="2012-01-29T00:00:00"/>
    <m/>
    <s v="HIV GENOTYPING "/>
    <x v="6"/>
    <x v="8"/>
  </r>
  <r>
    <n v="4419694"/>
    <m/>
    <d v="2012-03-12T00:00:00"/>
    <s v=" DRUG RESISTANCE MUTATIONS DETECTED:_x000d_  Reverse Transcriptase Gene:_x000d_  Protease Gene:_x000d_ _x000d_ NOVEL MUTATIONS DETECTED:_x000d_  Reverse Transcriptase Gene: V35T, T39A, K49R, V60I, D123N,_x000d_  S162C, E169D, D177E, I178M, T200A, E204A, E204D, R211K, L214F,_x000d_  V245Q, R277K, E297A, I329L, Q334E_x000d_  Protease Gene: V3I, L19I, E35D, M36I, S37N, R57K, I62V, L63P,_x000d_  I64L, V77I_x000d_ _x000d_ HIV Subtype: B_x000d_ _x000d_"/>
    <d v="2012-03-12T00:00:00"/>
    <m/>
    <s v="HIV GENOTYPING "/>
    <x v="6"/>
    <x v="4"/>
  </r>
  <r>
    <n v="4424150"/>
    <m/>
    <d v="2013-03-14T00:00:00"/>
    <s v=" DRUG RESISTANCE MUTATIONS DETECTED:_x000d_  Reverse Transcriptase Gene:_x000d_  Protease Gene:_x000d_ _x000d_ NOVEL MUTATIONS DETECTED:_x000d_  Reverse Transcriptase Gene: K49R, F87L, E122K, I135V, K166T,_x000d_  I178M, L214F, V245M, P272A, I293V_x000d_  Protease Gene: V3I, K14R, R41K, I62V, L63H_x000d_ _x000d_ HIV Subtype: B_x000d_ "/>
    <d v="2013-03-14T00:00:00"/>
    <m/>
    <s v="HIV GENOTYPING "/>
    <x v="5"/>
    <x v="4"/>
  </r>
  <r>
    <n v="4427598"/>
    <m/>
    <d v="2011-09-30T00:00:00"/>
    <s v="DRUG RESISTANCE MUTATIONS DETECTED:_x000d_  Reverse Transcriptase Gene: V118I_x000d_  Protease Gene:_x000d_ _x000d_ NOVEL MUTATIONS DETECTED:_x000d_  Reverse Transcriptase Gene: V8I, K11N, K11R, K11S, K11T, T69A,_x000d_  E122K, I135T, T200I, Q207E, Q207G, Q207K, Q207R, R211K, V245M,_x000d_  P272A, R277K, I293V, I326M_x000d_  Protease Gene: V3I, S37N, R41K, L63P, K70R, V77I_x000d_ _x000d_ HIV Subtype: B_x000d_ "/>
    <d v="2011-09-30T00:00:00"/>
    <m/>
    <s v="HIV GENOTYPING "/>
    <x v="2"/>
    <x v="5"/>
  </r>
  <r>
    <n v="4427598"/>
    <m/>
    <d v="2013-12-26T00:00:00"/>
    <s v="DRUG RESISTANCE MUTATIONS DETECTED: _x000d_Reverse Transcriptase Gene: T69D, V118I _x000d_Protease Gene: _x000d_  _x000d_NOVEL MUTATIONS DETECTED: _x000d_Reverse Transcriptase Gene: K11R, K11S, T69A, E122K, I135T, _x000d_Q207E, Q207K, R211K, V245K, V245M, P272A, R277K, I293V, I326M _x000d_Protease Gene: V3I, S37N, R41K, L63P, K70R, V77I _x000d_  _x000d_HIV Subtype: B _x000d_"/>
    <d v="2013-12-26T00:00:00"/>
    <m/>
    <s v="HIV GENOTYPING "/>
    <x v="5"/>
    <x v="6"/>
  </r>
  <r>
    <n v="4427598"/>
    <m/>
    <d v="2014-03-27T00:00:00"/>
    <s v="DRUG RESISTANCE MUTATIONS DETECTED: _x000d_Reverse Transcriptase Gene: T69D, V118I _x000d_Protease Gene: _x000d_  _x000d_NOVEL MUTATIONS DETECTED: _x000d_Reverse Transcriptase Gene: V8I, K11N, K11R, K11S, T69A, E122K, _x000d_I135T, Q207E, Q207K, R211K, V245M, P272A, R277K, I293V, I326M _x000d_Protease Gene: V3I, S37N, R41K, L63P, K70R, V77I _x000d_  _x000d_HIV Subtype: B _x000d_"/>
    <d v="2014-03-27T00:00:00"/>
    <m/>
    <s v="HIV GENOTYPING "/>
    <x v="1"/>
    <x v="4"/>
  </r>
  <r>
    <n v="4428837"/>
    <m/>
    <d v="2008-11-26T00:00:00"/>
    <s v=" DRUG RESISTANCE _x000d_MUTATIONS DETECTED: Reverse Transcriptase Gene: Protease Gene:  NOVEL MUTATIONS DETECTED: Reverse Transcriptase Gene: A98S, K102Q, E122K, D123E, I135T, K166R, D177E, I178V, V179I, T200A, R211K, L214F, V245E, P272S, R277K, I293V, Q334E Protease Gene: V3I,_x000d_  T12P, T12S, I13V, K14R, I15V, L19Q, S37D, S37N, R41K, D60E, I62V, L63P, L63S, V77I "/>
    <d v="2008-11-26T00:00:00"/>
    <m/>
    <s v="HIV GENOTYPING "/>
    <x v="4"/>
    <x v="9"/>
  </r>
  <r>
    <n v="4432258"/>
    <m/>
    <d v="2012-08-02T00:00:00"/>
    <s v=" DRUG RESISTANCE MUTATIONS DETECTED:_x000d_  Reverse Transcriptase Gene: K70E, V108I_x000d_  Protease Gene: A71T_x000d_ _x000d_ NOVEL MUTATIONS DETECTED:_x000d_  Reverse Transcriptase Gene: D121H, E122K, S162C, R172K, K173N,_x000d_  Q174R, D177E, I178L, Q197E, R211K, L214F, V245Q, A288S, Q334L_x000d_  Protease Gene: V3I, S37N, L63P, V77I, I93L_x000d_ _x000d_ HIV Subtype: B_x000d_ _x000d_"/>
    <d v="2012-08-02T00:00:00"/>
    <m/>
    <s v="HIV GENOTYPING "/>
    <x v="6"/>
    <x v="10"/>
  </r>
  <r>
    <n v="4432258"/>
    <m/>
    <d v="2014-03-13T00:00:00"/>
    <s v="DRUG RESISTANCE MUTATIONS DETECTED: _x000d_Reverse Transcriptase Gene: V108I _x000d_Protease Gene: A71T _x000d_  _x000d_NOVEL MUTATIONS DETECTED: _x000d_Reverse Transcriptase Gene: D121H, S162C, R172K, K173N, Q174R, _x000d_D177E, I178L, Q197E, R211K, L214F, V245Q, A288S, Q334L _x000d_Protease Gene: V3I, S37N, L63P, V77I, I93L _x000d_  _x000d_HIV Subtype: B _x000d_"/>
    <d v="2014-03-13T00:00:00"/>
    <m/>
    <s v="HIV GENOTYPING "/>
    <x v="1"/>
    <x v="4"/>
  </r>
  <r>
    <n v="4462516"/>
    <m/>
    <d v="2009-12-10T00:00:00"/>
    <s v="_x000d_DRUG RESISTANCE MUTATIONS DETECTED: Reverse Transcriptase Gene: Protease Gene: L10I, A71T  NOVEL MUTATIONS DETECTED: Reverse Transcriptase Gene: K11R, V35I, V35L, A98S, E122K, D177E, I178L, Q207E, H208Y, R211K, V245E, P272G, R277K, I293V Protease Gene: V3I, M36I, S37D, R41K, R57K, L63C, K70R, I93L  HIV Subtype: B _x000d_"/>
    <d v="2009-12-10T00:00:00"/>
    <m/>
    <s v="HIV GENOTYPING "/>
    <x v="3"/>
    <x v="6"/>
  </r>
  <r>
    <n v="4462516"/>
    <m/>
    <d v="2013-05-25T00:00:00"/>
    <s v="DRUG RESISTANCE MUTATIONS DETECTED: _x000d_Reverse Transcriptase Gene: _x000d_Protease Gene: L10I, A71T _x000d_  _x000d_NOVEL MUTATIONS DETECTED: _x000d_Reverse Transcriptase Gene: K11R, V35L, A98S, E122K, D177E, _x000d_I178L, E204K, Q207D, R211K, V245E, P272G, R277K, I293V _x000d_Protease Gene: V3I, M36I, S37D, R41K, R57K, L63C, K70R, I93L _x000d_  _x000d_HIV Subtype: B _x000d_  _x000d_"/>
    <d v="2013-05-25T00:00:00"/>
    <m/>
    <s v="HIV GENOTYPING "/>
    <x v="5"/>
    <x v="7"/>
  </r>
  <r>
    <n v="4502241"/>
    <m/>
    <d v="2012-12-31T00:00:00"/>
    <s v=" DRUG RESISTANCE MUTATIONS DETECTED:_x000d_  Reverse Transcriptase Gene:_x000d_  Protease Gene: L10I_x000d_ _x000d_ NOVEL MUTATIONS DETECTED:_x000d_  Reverse Transcriptase Gene: K173R, N175H, T200I, K201E, E204K,_x000d_  Q207E, R211K, V245Q, R277K, I293V, E297A, G333E, Q334H_x000d_  Protease Gene: V3I, L19I, E35D, S37N, R41K, D60E, I64V, K70R,_x000d_  I93L_x000d_ _x000d_ HIV Subtype: B_x000d_ _x000d_"/>
    <d v="2012-12-31T00:00:00"/>
    <m/>
    <s v="HIV GENOTYPING "/>
    <x v="6"/>
    <x v="6"/>
  </r>
  <r>
    <n v="4539618"/>
    <m/>
    <d v="2011-10-10T00:00:00"/>
    <s v=" DRUG RESISTANCE MUTATIONS DETECTED:_x000d_  Reverse Transcriptase Gene:_x000d_  Protease Gene:_x000d_ _x000d_ NOVEL MUTATIONS DETECTED:_x000d_  Reverse Transcriptase Gene: R83K, E122K, D123E, I135T, S162A,_x000d_  K173E, D177E, T200A, R211K, L214F, P272A, R277K, K281R, I293V,_x000d_  S322T, Q334H, Q334R_x000d_  Protease Gene: V3I, I15V, M36I, S37N, L63A, H69Q, V75I_x000d_ _x000d_ HIV Subtype: B_x000d_ _x000d_"/>
    <d v="2011-10-10T00:00:00"/>
    <m/>
    <s v="HIV GENOTYPING "/>
    <x v="2"/>
    <x v="0"/>
  </r>
  <r>
    <n v="4539618"/>
    <m/>
    <d v="2012-01-31T00:00:00"/>
    <s v=" DRUG RESISTANCE MUTATIONS DETECTED:_x000d_  Reverse Transcriptase Gene:_x000d_  Protease Gene:_x000d_ _x000d_ NOVEL MUTATIONS DETECTED:_x000d_  Reverse Transcriptase Gene: R83K, E122K, D123E, I135T, S162A,_x000d_  K173E, D177E, T200A, R211K, L214F, P272A, R277K, K281R, I293V,_x000d_  S322T, Q334R_x000d_  Protease Gene: V3I, I15V, M36I, S37N, L63A, H69Q, K70R_x000d_ _x000d_ HIV Subtype: B_x000d_ _x000d_"/>
    <d v="2012-01-31T00:00:00"/>
    <m/>
    <s v="HIV GENOTYPING "/>
    <x v="6"/>
    <x v="8"/>
  </r>
  <r>
    <n v="4564170"/>
    <m/>
    <d v="2010-08-06T00:00:00"/>
    <s v="DRUG RESISTANCE MUTATIONS DETECTED:_x000d_  Reverse Transcriptase Gene:_x000d_  Protease Gene: L10I, L10V_x000d_ _x000d_ NOVEL MUTATIONS DETECTED:_x000d_  Reverse Transcriptase Gene: V35T, I142V, I178M, T200A, L214F,_x000d_  I244V, V245E, V245K, V245M, E248A, E248D, E248G, E248K, E248N,_x000d_  E248R, E248S, E248T, Q334C, G335S_x000d_  Protease Gene: V3I, I13V, I15V, M36I, S37N, K45R_x000d_ _x000d_ HIV Subtype: B_x000d_ "/>
    <d v="2010-08-06T00:00:00"/>
    <m/>
    <s v="HIV GENOTYPING "/>
    <x v="0"/>
    <x v="10"/>
  </r>
  <r>
    <n v="4574610"/>
    <m/>
    <d v="2007-06-22T00:00:00"/>
    <s v="DRUG RESISTANCE MUTATIONS DETECTED: Reverse Transcriptase Gene: G333E _x000d_Protease Gene: L63P  NOVEL MUTATIONS DETECTED: Reverse Transcriptase Gene: V35T, I135T, N175H, D177E, G196E, L214F, P272A, R277K, V292I, I293V, D324E, Q334L Protease Gene: V3I, T12S, K14R, S37N, R41K, I93L "/>
    <d v="2007-06-22T00:00:00"/>
    <m/>
    <s v="HIV GENOTYPING "/>
    <x v="7"/>
    <x v="2"/>
  </r>
  <r>
    <n v="4574610"/>
    <m/>
    <d v="2012-03-05T00:00:00"/>
    <s v="DRUG RESISTANCE MUTATIONS DETECTED:_x000d_  Reverse Transcriptase Gene:_x000d_  Protease Gene:_x000d_ _x000d_ NOVEL MUTATIONS DETECTED:_x000d_  Reverse Transcriptase Gene: V35T, N175H, D177E, D177Q, G196E,_x000d_  L214F, P272A, R277K, V292I, I293V, Q334Y_x000d_  Protease Gene: V3I, T12S, K14R, S37N, R41K, L63P, I93L_x000d_ _x000d_ HIV Subtype: B_x000d_ "/>
    <d v="2012-03-05T00:00:00"/>
    <m/>
    <s v="HIV GENOTYPING "/>
    <x v="6"/>
    <x v="4"/>
  </r>
  <r>
    <n v="4575072"/>
    <m/>
    <d v="2012-11-21T00:00:00"/>
    <s v=" DRUG RESISTANCE MUTATIONS DETECTED:_x000d_  Reverse Transcriptase Gene:_x000d_  Protease Gene:_x000d_ _x000d_ NOVEL MUTATIONS DETECTED:_x000d_  Reverse Transcriptase Gene: V35A, V35I, V35T, V60I, E122K,_x000d_  I135T, S162C, G196E, T200A, I202V, L214F, E248D, E248K, E248N,_x000d_  P272A, R277K, I293V_x000d_  Protease Gene: V3I, I13V, S37N, L63S, I64V, K70R, I72V, V77I_x000d_ _x000d_ HIV Subtype: B_x000d_ "/>
    <d v="2012-11-21T00:00:00"/>
    <m/>
    <s v="HIV GENOTYPING "/>
    <x v="6"/>
    <x v="9"/>
  </r>
  <r>
    <n v="4579296"/>
    <m/>
    <d v="2013-05-05T00:00:00"/>
    <s v=" DRUG RESISTANCE MUTATIONS DETECTED:_x000d_  Reverse Transcriptase Gene:_x000d_  Protease Gene:_x000d_ _x000d_ NOVEL MUTATIONS DETECTED:_x000d_  Reverse Transcriptase Gene: E122K, L214F, D250E, P272A, R277K,_x000d_  K281R, T286A, E297K, I329L_x000d_  Protease Gene: V3I, E35D, S37N, L63P, I64L_x000d_ _x000d_ HIV Subtype: B_x000d_ _x000d_"/>
    <d v="2013-05-05T00:00:00"/>
    <m/>
    <s v="HIV GENOTYPING "/>
    <x v="5"/>
    <x v="7"/>
  </r>
  <r>
    <n v="4623954"/>
    <m/>
    <d v="2010-01-30T00:00:00"/>
    <s v="_x000d_DRUG RESISTANCE MUTATIONS DETECTED: Reverse Transcriptase Gene: M41L, D67N, T69N, K70R, _x000d_M184V, T215F, K219E Protease Gene: L10I, L90M  NOVEL MUTATIONS DETECTED: Reverse Transcriptase Gene: E122K, I142V, K173T, I178L, I202V, R211K, L214F, L228P, K238R, P243S, P243T, V245K, E248D, D250E, R277K, T286A Protease Gene: V3I, S37N, L63P, I64L, H69Q, V77I  HIV Subtype: B _x000d_"/>
    <d v="2010-01-30T00:00:00"/>
    <m/>
    <s v="HIV GENOTYPING "/>
    <x v="0"/>
    <x v="8"/>
  </r>
  <r>
    <n v="4647247"/>
    <m/>
    <d v="2012-08-21T00:00:00"/>
    <s v="DRUG RESISTANCE MUTATIONS DETECTED:_x000d_  Reverse Transcriptase Gene:_x000d_  Protease Gene: A71T_x000d_ _x000d_ NOVEL MUTATIONS DETECTED:_x000d_  Reverse Transcriptase Gene: V35I, K49R, V111I, E122K, I135T,_x000d_  T165S, R172K, Q174L, Q174S, Q207E, R211K, L214F, P243S, V245Q,_x000d_  K275R, R277K, L283I, I293V_x000d_  Protease Gene: V3I, T12A, T12S, L19T, R41K, R57K, I62V, L63H,_x000d_  I72V, V77I_x000d_ _x000d_ HIV Subtype: B_x000d_ "/>
    <d v="2012-08-21T00:00:00"/>
    <m/>
    <s v="HIV GENOTYPING "/>
    <x v="6"/>
    <x v="10"/>
  </r>
  <r>
    <n v="4657004"/>
    <m/>
    <d v="2010-09-21T00:00:00"/>
    <s v=" DRUG RESISTANCE MUTATIONS DETECTED:_x000d_  Reverse Transcriptase Gene: D67N, T69N, K70R, A98G, K101Q,_x000d_  M184V, T215F, T215I, T215V, K219Q_x000d_  Protease Gene: L10I, M46I, A71T, I84V, N88S_x000d_ _x000d_ NOVEL MUTATIONS DETECTED:_x000d_  Reverse Transcriptase Gene: V60I, E122K, D123E, I142V, T165I,_x000d_  D177E, Q207E, L214F, K275R, R277K, Q278N, L279I, T286A, Q334E_x000d_  Protease Gene: V3I, I13V, Q18H, S37N, L63P, I72T, I93L_x000d_ _x000d_ HIV Subtype: B"/>
    <d v="2010-09-21T00:00:00"/>
    <m/>
    <s v="HIV GENOTYPING "/>
    <x v="0"/>
    <x v="5"/>
  </r>
  <r>
    <n v="4657151"/>
    <m/>
    <d v="2010-10-12T00:00:00"/>
    <s v=" DRUG RESISTANCE MUTATIONS DETECTED:_x000d_  Reverse Transcriptase Gene:_x000d_  Protease Gene:_x000d_ _x000d_ NOVEL MUTATIONS DETECTED:_x000d_  Reverse Transcriptase Gene: D123E, F171Y, D177E, I178M, I202V,_x000d_  L214F, P243K, P243N, V245E, P272A, R277K, T286A, I293V, E297K_x000d_  Protease Gene: V3I, S37N, R57K, L63P, I64L, V77I_x000d_ _x000d_ HIV Subtype: B"/>
    <d v="2010-10-12T00:00:00"/>
    <m/>
    <s v="HIV GENOTYPING "/>
    <x v="0"/>
    <x v="0"/>
  </r>
  <r>
    <n v="4682273"/>
    <m/>
    <d v="2013-08-06T00:00:00"/>
    <s v="_x000d_DRUG RESISTANCE MUTATIONS DETECTED:_x000d_ _x000d__x000d__x000d_ _x000d__x000d__x000d_Reverse Transcriptase Gene:_x000d_ _x000d__x000d__x000d_ _x000d__x000d__x000d_Protease Gene: L10V_x000d_ _x000d__x000d__x000d_ _x000d__x000d__x000d_ _x000d_ _x000d__x000d__x000d_ _x000d__x000d__x000d_NOVEL MUTATIONS DETECTED:_x000d_ _x000d__x000d__x000d_ _x000d__x000d__x000d_Reverse Transcriptase Gene: K49R, E122K, I142V, T200A, R211K,_x000d_ _x000d__x000d__x000d_ _x000d__x000d__x000d_L214F, P243Q, P272A, R277K, E297K, E297R, Q334N_x000d_ _x000d__x000d__x000d_ _x000d__x000d__x000d_Protease Gene: V3I, _x000d__x000d__x000d__x000d_ _x000d__x000d__x000d_Q18H, M36I, S37N, L63P, I64M_x000d_ _x000d__x000d__x000d_ _x000d__x000d__x000d_ _x000d_ _x000d__x000d__x000d_ _x000d__x000d__x000d_HIV Subtype: B_x000d_"/>
    <d v="2013-08-06T00:00:00"/>
    <m/>
    <s v="HIV GENOTYPING "/>
    <x v="5"/>
    <x v="10"/>
  </r>
  <r>
    <n v="4682273"/>
    <m/>
    <d v="2013-09-19T00:00:00"/>
    <s v="_x000d_DRUG RESISTANCE MUTATIONS DETECTED:_x000d_ _x000d__x000d__x000d_ _x000d__x000d__x000d_Reverse Transcriptase Gene:_x000d_ _x000d__x000d__x000d_ _x000d__x000d__x000d_Protease Gene: L10V_x000d_ _x000d__x000d__x000d_ _x000d__x000d__x000d_ _x000d_ _x000d__x000d__x000d_ _x000d__x000d__x000d_NOVEL MUTATIONS DETECTED:_x000d_ _x000d__x000d__x000d_ _x000d__x000d__x000d_Reverse Transcriptase Gene: K49R, E122K, I142V, R211K, L214F,_x000d_ _x000d__x000d__x000d_ _x000d__x000d__x000d_P243Q, V245I, V245M, P272A, R277K, E297R, Q334N_x000d_ _x000d__x000d__x000d_ _x000d__x000d__x000d_Protease Gene: V3I, _x000d__x000d__x000d__x000d_ _x000d__x000d__x000d_M36I, S37N, L63P, I64M, I72V_x000d_ _x000d__x000d__x000d_ _x000d__x000d__x000d_ _x000d_ _x000d__x000d__x000d_ _x000d__x000d__x000d_HIV Subtype: B_x000d_"/>
    <d v="2013-09-19T00:00:00"/>
    <m/>
    <s v="HIV GENOTYPING "/>
    <x v="5"/>
    <x v="5"/>
  </r>
  <r>
    <n v="4770756"/>
    <m/>
    <d v="2009-06-03T00:00:00"/>
    <s v=" DRUG RESISTANCE MUTATIONS DETECTED: Reverse Transcriptase Gene: Protease Gene:  NOVEL MUTATIONS DETECTED: Reverse Transcriptase Gene: I31V, S68G, T165I, R211K, L214F, E248D, R277K, L283I, P294S, G333E, Q334H Protease Gene: V3I, M36I, S37N, L63P  "/>
    <d v="2009-06-03T00:00:00"/>
    <m/>
    <s v="HIV GENOTYPING "/>
    <x v="3"/>
    <x v="2"/>
  </r>
  <r>
    <n v="4770756"/>
    <m/>
    <d v="2010-06-04T00:00:00"/>
    <s v="DRUG RESISTANCE MUTATIONS DETECTED:_x000d_  Reverse Transcriptase Gene:_x000d_  Protease Gene:_x000d_ _x000d_ NOVEL MUTATIONS DETECTED:_x000d_  Reverse Transcriptase Gene: I31V, S68G, T165I, R211K, L214F,_x000d_  E248D, R277K, L283I, P294S, G333E, Q334H_x000d_  Protease Gene: V3I, M36I, S37N, L63P_x000d_ _x000d_ HIV Subtype: B"/>
    <d v="2010-06-04T00:00:00"/>
    <m/>
    <s v="HIV GENOTYPING "/>
    <x v="0"/>
    <x v="2"/>
  </r>
  <r>
    <n v="4770756"/>
    <m/>
    <d v="2010-11-08T00:00:00"/>
    <s v=" DRUG RESISTANCE MUTATIONS DETECTED:_x000d_  Reverse Transcriptase Gene:_x000d_  Protease Gene:_x000d_ _x000d_ NOVEL MUTATIONS DETECTED:_x000d_  Reverse Transcriptase Gene: I31V, S68G, T165I, R211K, L214F,_x000d_  E248D, R277K, L283I, P294S, G333E, Q334H_x000d_  Protease Gene: V3I, E34D, M36I, S37N, L63P, I72V_x000d_ _x000d_ HIV Subtype: B"/>
    <d v="2010-11-08T00:00:00"/>
    <m/>
    <s v="HIV GENOTYPING "/>
    <x v="0"/>
    <x v="9"/>
  </r>
  <r>
    <n v="4770756"/>
    <m/>
    <d v="2011-09-30T00:00:00"/>
    <s v=" DRUG RESISTANCE MUTATIONS DETECTED:_x000d_  Reverse Transcriptase Gene:_x000d_  Protease Gene: L10V, I50L, Q58E, A71V_x000d_ _x000d_ NOVEL MUTATIONS DETECTED:_x000d_  Reverse Transcriptase Gene: I31V, S68G, T165I, T200A, R211K,_x000d_  L214F, E248D, R277K, L283I, I293V, P294A, P294S, G333E, Q334H_x000d_  Protease Gene: V3I, I13V, K20R, E35D, M36I, S37N, L63P_x000d_ _x000d_ HIV Subtype: B"/>
    <d v="2011-09-30T00:00:00"/>
    <m/>
    <s v="HIV GENOTYPING "/>
    <x v="2"/>
    <x v="5"/>
  </r>
  <r>
    <n v="4771103"/>
    <m/>
    <d v="2010-07-22T00:00:00"/>
    <s v="DRUG RESISTANCE MUTATIONS DETECTED:_x000d_  Reverse Transcriptase Gene:_x000d_  Protease Gene:_x000d_ _x000d_ NOVEL MUTATIONS DETECTED:_x000d_  Reverse Transcriptase Gene: V35T, E36A, T39E, S48T, D123N,_x000d_  A158S, K173A, Q174K, D177E, T200A, Q207E, R211K, L214F, V245Q,_x000d_  T286A, E291D, V292I, I293V, K311R, V317A, D324E, Q334H, G335D_x000d_  Protease Gene: V3I, T12A, I15V, M36I, S37N, R41K, L63P, H69K,_x000d_  L89M, I93L_x000d_ _x000d_ HIV Subtype: C_x000d_ "/>
    <d v="2010-07-22T00:00:00"/>
    <m/>
    <s v="HIV GENOTYPING "/>
    <x v="0"/>
    <x v="11"/>
  </r>
  <r>
    <n v="4775709"/>
    <m/>
    <d v="2007-11-09T00:00:00"/>
    <s v=" DRUG RESISTANCE MUTATIONS DETECTED: Reverse Transcriptase Gene: Protease Gene:  _x000d_ NOVEL MUTATIONS DETECTED: Reverse Transcriptase Gene: V35T, E53D, K102Q, E122K, D123E, I135V, S162C, T200V, L214F, P272A, K281R, T286A, I293V, E297K Protease Gene: V3I, E35D, S37N, L63A, L63P, K70R, R87K  "/>
    <d v="2007-11-09T00:00:00"/>
    <m/>
    <s v="HIV GENOTYPING "/>
    <x v="7"/>
    <x v="9"/>
  </r>
  <r>
    <n v="4775709"/>
    <m/>
    <d v="2012-04-19T00:00:00"/>
    <s v=" DRUG RESISTANCE MUTATIONS DETECTED:_x000d_  Reverse Transcriptase Gene:_x000d_  Protease Gene:_x000d_ _x000d_ NOVEL MUTATIONS DETECTED:_x000d_  Reverse Transcriptase Gene: V35T, E53D, K102Q, E122K, D123E,_x000d_  I135V, I142V, S162C, T200A, R211K, L214F, P272A, T286A, I293V,_x000d_  E297K, A327V, Q334L_x000d_  Protease Gene: V3I, T4N, E35D, S37N, I62V, L63Q, I64V, K70R_x000d_ _x000d_ HIV Subtype: B_x000d_ _x000d_"/>
    <d v="2012-04-19T00:00:00"/>
    <m/>
    <s v="HIV GENOTYPING "/>
    <x v="6"/>
    <x v="1"/>
  </r>
  <r>
    <n v="4775709"/>
    <m/>
    <d v="2012-09-22T00:00:00"/>
    <s v="DRUG RESISTANCE MUTATIONS DETECTED:_x000d_  Reverse Transcriptase Gene: M184V_x000d_  Protease Gene:_x000d_ _x000d_ NOVEL MUTATIONS DETECTED:_x000d_  Reverse Transcriptase Gene: V35T, E53D, K102Q, E122K, D123E,_x000d_  I135V, S162C, T200A, R211K, L214F, P272A, T286A, I293V, E297K,_x000d_  A327V_x000d_  Protease Gene: V3I, E35D, S37N, I62V, L63Q, K70R_x000d_ _x000d_ HIV Subtype: B_x000d_ "/>
    <d v="2012-09-22T00:00:00"/>
    <m/>
    <s v="HIV GENOTYPING "/>
    <x v="6"/>
    <x v="5"/>
  </r>
  <r>
    <n v="4775709"/>
    <m/>
    <d v="2014-01-28T00:00:00"/>
    <s v="DRUG RESISTANCE MUTATIONS DETECTED: _x000d_Reverse Transcriptase Gene: M184V _x000d_Protease Gene: _x000d_  _x000d_NOVEL MUTATIONS DETECTED: _x000d_Reverse Transcriptase Gene: V35T, E53D, K102Q, E122K, D123E, _x000d_I135V, I142V, S162C, M164V, D192N, T200A, R211K, L214F, P272A, _x000d_T286A, I293V, E297K, Q334L _x000d_Protease Gene: V3I, E35D, S37N, I62V, L63Q, K70R _x000d_  _x000d_HIV Subtype: B _x000d_  _x000d_"/>
    <d v="2014-01-28T00:00:00"/>
    <m/>
    <s v="HIV GENOTYPING "/>
    <x v="1"/>
    <x v="8"/>
  </r>
  <r>
    <n v="4786643"/>
    <m/>
    <d v="2011-09-05T00:00:00"/>
    <s v="_x000d_ DRUG RESISTANCE MUTATIONS DETECTED:_x000d_  Reverse Transcriptase Gene: V118I_x000d_  Protease Gene:_x000d_ _x000d_ NOVEL MUTATIONS DETECTED:_x000d_  Reverse Transcriptase Gene: T39A, K43R, S48A, S48E, I50V, A98S,_x000d_  D123E, I178M, V245E, R277K, E297K_x000d_  Protease Gene: V3I, I13V, S37N, L63P_x000d_ _x000d_ HIV Subtype: B_x000d_ "/>
    <d v="2011-09-05T00:00:00"/>
    <m/>
    <s v="HIV GENOTYPING "/>
    <x v="2"/>
    <x v="5"/>
  </r>
  <r>
    <n v="4829695"/>
    <m/>
    <d v="2007-11-27T00:00:00"/>
    <s v="_x000d_DRUG RESISTANCE MUTATIONS DETECTED: Reverse Transcriptase Gene: A98G, K101Q, M184V, G190A Protease Gene: V77I  NOVEL MUTATIONS DETECTED: _x000d_Reverse Transcriptase Gene: R83K, D123N, I135T, S162C, K166R, V179I, V189I, T200I, R211G, L214F, V245E, R277K, A288S, I293V, K311R, S322T Protease Gene: V3I, S37N, R57K, I62V, L63P, H69Y, I93L _x000d_"/>
    <d v="2007-11-27T00:00:00"/>
    <m/>
    <s v="HIV GENOTYPING "/>
    <x v="7"/>
    <x v="9"/>
  </r>
  <r>
    <n v="4829695"/>
    <m/>
    <d v="2011-07-26T00:00:00"/>
    <s v="DRUG RESISTANCE MUTATIONS DETECTED:_x000d_  Reverse Transcriptase Gene: A98G, M184V, G190A_x000d_  Protease Gene:_x000d_ _x000d_ NOVEL MUTATIONS DETECTED:_x000d_  Reverse Transcriptase Gene: R83K, D123N, I135T, S162C, K166R,_x000d_  V179I, V189I, T200I, E203D, R211G, L214F, H221Y, V245E, R277K,_x000d_  A288S, I293V, E297A, E297K, E297T, K311R, S322T_x000d_  Protease Gene: V3I, S37N, R57K, I62V, L63P, H69Y, V77I, I93L_x000d_ _x000d_ HIV Subtype: B_x000d_ _x000d_"/>
    <d v="2011-07-26T00:00:00"/>
    <m/>
    <s v="HIV GENOTYPING "/>
    <x v="2"/>
    <x v="11"/>
  </r>
  <r>
    <n v="4841685"/>
    <m/>
    <d v="2011-01-28T00:00:00"/>
    <s v=" DRUG RESISTANCE MUTATIONS DETECTED:_x000d_  Reverse Transcriptase Gene: K103R_x000d_  Protease Gene:_x000d_ _x000d_ NOVEL MUTATIONS DETECTED:_x000d_  Reverse Transcriptase Gene: V35M, K49R, R83K, E122K, S162C,_x000d_  E169D, D177G, I178M, Q197E, T200A, R211K, L214F, D256E, R277K,_x000d_  I293V, Q334N, G335D_x000d_  Protease Gene: V3I, G16E, R41K, I62V, L63H, I72V, V77I_x000d_ _x000d_ HIV Subtype: B_x000d_ "/>
    <d v="2011-01-28T00:00:00"/>
    <m/>
    <s v="HIV GENOTYPING "/>
    <x v="2"/>
    <x v="8"/>
  </r>
  <r>
    <n v="4841685"/>
    <m/>
    <d v="2012-02-20T00:00:00"/>
    <s v="DRUG RESISTANCE MUTATIONS DETECTED:_x000d_  Reverse Transcriptase Gene: K103R_x000d_  Protease Gene:_x000d_ _x000d_ NOVEL MUTATIONS DETECTED:_x000d_  Reverse Transcriptase Gene: V35M, K49R, R83K, K102Q, S162C,_x000d_  E169D, D177G, D177N, D177S, I178M, Q197E, T200A, R211K, L214F,_x000d_  D256E, R277K, I293V, Q334N, G335D_x000d_  Protease Gene: V3I, G16E, R41K, I62V, L63H, I72V, V77I_x000d_ _x000d_ HIV Subtype: B_x000d_ _x000d_"/>
    <d v="2012-02-20T00:00:00"/>
    <m/>
    <s v="HIV GENOTYPING "/>
    <x v="6"/>
    <x v="3"/>
  </r>
  <r>
    <n v="4841685"/>
    <m/>
    <d v="2012-04-10T00:00:00"/>
    <s v="DRUG RESISTANCE MUTATIONS DETECTED:_x000d_  Reverse Transcriptase Gene: K103R_x000d_  Protease Gene:_x000d_ _x000d_ NOVEL MUTATIONS DETECTED:_x000d_  Reverse Transcriptase Gene: V35M, K49R, R83K, K102Q, S162C,_x000d_  E169D, D177G, D177N, D177S, I178M, Q197E, T200A, R211K, L214F,_x000d_  D256E, R277K, I293V, Q334N, G335D_x000d_  Protease Gene: V3I, G16E, R41K, I62V, L63H, I72V, V77I_x000d_ _x000d_ HIV Subtype: B"/>
    <d v="2012-04-10T00:00:00"/>
    <m/>
    <s v="HIV GENOTYPING "/>
    <x v="6"/>
    <x v="1"/>
  </r>
  <r>
    <n v="4841685"/>
    <m/>
    <d v="2012-04-27T00:00:00"/>
    <s v="DRUG RESISTANCE MUTATIONS DETECTED:_x000d_  Reverse Transcriptase Gene: K103R_x000d_  Protease Gene:_x000d_ _x000d_ NOVEL MUTATIONS DETECTED:_x000d_  Reverse Transcriptase Gene: V35M, K49R, R83K, K102Q, S162C,_x000d_  E169D, D177G, Q197E, T200A, R211K, L214F, D256E, R277K, I293V,_x000d_  Q334N, G335D_x000d_  Protease Gene: V3I, G16E, R41K, I62V, L63H, I72V, V77I_x000d_ _x000d_ HIV Subtype: B_x000d_ _x000d_"/>
    <d v="2012-04-27T00:00:00"/>
    <m/>
    <s v="HIV GENOTYPING "/>
    <x v="6"/>
    <x v="1"/>
  </r>
  <r>
    <n v="4865512"/>
    <m/>
    <d v="2011-01-03T00:00:00"/>
    <s v="DRUG RESISTANCE MUTATIONS DETECTED:_x000d_  Reverse Transcriptase Gene:_x000d_  Protease Gene:_x000d_ _x000d_ NOVEL MUTATIONS DETECTED:_x000d_  Reverse Transcriptase Gene: V35I, R83K, E122K, I135T, K166R,_x000d_  I202V, V245E, P272A, A288S, I293V_x000d_  Protease Gene: V3I, Q7E, K14R, I15V, S37N, R57K, D60E, I62V,_x000d_  L63S, V82I_x000d_ _x000d_ HIV Subtype: B_x000d_ "/>
    <d v="2011-01-03T00:00:00"/>
    <m/>
    <s v="HIV GENOTYPING "/>
    <x v="2"/>
    <x v="8"/>
  </r>
  <r>
    <n v="4865651"/>
    <m/>
    <d v="2008-01-04T00:00:00"/>
    <s v="_x000d_DRUG RESISTANCE MUTATIONS DETECTED: Reverse Transcriptase Gene: Protease Gene:  _x000d_ _x000d__x000d__x000d_ _x000d__x000d__x000d_NOVEL MUTATIONS DETECTED: Reverse Transcriptase Gene: V35T, K104R, V106I, S162C, E169D, I178M, L193F, T200A, R211K, R211N, L214F, R277K, I293V, Q334L Protease Gene: V3I, T12S, E35D, S37N, R57K, L63P_x000d_"/>
    <d v="2008-01-04T00:00:00"/>
    <m/>
    <s v="HIV GENOTYPING "/>
    <x v="4"/>
    <x v="8"/>
  </r>
  <r>
    <n v="4865651"/>
    <m/>
    <d v="2008-08-18T00:00:00"/>
    <s v="_x000d_DRUG RESISTANCE MUTATIONS DETECTED: Reverse Transcriptase Gene: Protease Gene:  _x000d_NOVEL MUTATIONS DETECTED: Reverse Transcriptase Gene: V35T, K104R, V106I, S162C, E169D, I178M, R211N, L214F, R277K, I293V, Q334L Protease Gene: V3I, T12S, E35D, S37N, R57K, L63P _x000d_"/>
    <d v="2008-08-18T00:00:00"/>
    <m/>
    <s v="HIV GENOTYPING "/>
    <x v="4"/>
    <x v="10"/>
  </r>
  <r>
    <n v="4907590"/>
    <m/>
    <d v="2010-11-10T00:00:00"/>
    <s v=" DRUG RESISTANCE MUTATIONS DETECTED:_x000d_  Reverse Transcriptase Gene: V108I, V118I, V179E_x000d_  Protease Gene:_x000d_ _x000d_ NOVEL MUTATIONS DETECTED:_x000d_  Reverse Transcriptase Gene: V35L, T39A, R83K, E122P, E122Q,_x000d_  D123N, E169D, T200A, R211K, R211T, L214F, V245E, P272A, R277K,_x000d_  E291D, V292I, I293V_x000d_  Protease Gene: V3I, T12S, E35D, S37N, L63P, I93L_x000d_ _x000d_ HIV Subtype: B"/>
    <d v="2010-11-10T00:00:00"/>
    <m/>
    <s v="HIV GENOTYPING "/>
    <x v="0"/>
    <x v="9"/>
  </r>
  <r>
    <n v="4914173"/>
    <m/>
    <d v="2011-04-28T00:00:00"/>
    <s v="DRUG RESISTANCE MUTATIONS DETECTED:_x000d_  Reverse Transcriptase Gene:_x000d_  Protease Gene:_x000d_ _x000d_ NOVEL MUTATIONS DETECTED:_x000d_  Reverse Transcriptase Gene: V35I, K82R, E122K, K173A, Q174K,_x000d_  Q174R, D177E, I195L, G196A, R211K, L214F, A288S, K311R, K331R,_x000d_  Q334H_x000d_  Protease Gene: V3I, I13V, M36I, S37E, D60E, I62V, L63P, I64V_x000d_ _x000d_ HIV Subtype: B"/>
    <d v="2011-04-28T00:00:00"/>
    <m/>
    <s v="HIV GENOTYPING "/>
    <x v="2"/>
    <x v="1"/>
  </r>
  <r>
    <n v="4914173"/>
    <m/>
    <d v="2012-12-07T00:00:00"/>
    <s v=" DRUG RESISTANCE MUTATIONS DETECTED:_x000d_  Reverse Transcriptase Gene: K103N, V108I, M184V_x000d_  Protease Gene:_x000d_ _x000d_ NOVEL MUTATIONS DETECTED:_x000d_  Reverse Transcriptase Gene: E122K, K173A, Q174R, D177E, G196A,_x000d_  R211K, L214F, A288S, E297K, K331R, Q334H_x000d_  Protease Gene: V3I, I13V, M36I, S37E, D60E, I62V, L63P, I64V_x000d_ _x000d_ HIV Subtype: B_x000d_ "/>
    <d v="2012-12-07T00:00:00"/>
    <m/>
    <s v="HIV GENOTYPING "/>
    <x v="6"/>
    <x v="6"/>
  </r>
  <r>
    <n v="4916905"/>
    <m/>
    <d v="2011-10-13T00:00:00"/>
    <s v=" DRUG RESISTANCE MUTATIONS DETECTED:_x000d_  Reverse Transcriptase Gene: K101E_x000d_  Protease Gene:_x000d_ _x000d_ NOVEL MUTATIONS DETECTED:_x000d_  Reverse Transcriptase Gene: V245E, E248Q, T286A, E291D, Q334L_x000d_  Protease Gene: V3I, T12A, G16E, S37N, L63A, I72V_x000d_ _x000d_ HIV Subtype: B_x000d_ _x000d_"/>
    <d v="2011-10-13T00:00:00"/>
    <m/>
    <s v="HIV GENOTYPING "/>
    <x v="2"/>
    <x v="0"/>
  </r>
  <r>
    <n v="4939438"/>
    <m/>
    <d v="2010-12-14T00:00:00"/>
    <s v=" DRUG RESISTANCE MUTATIONS DETECTED:_x000d_  Reverse Transcriptase Gene:_x000d_  Protease Gene:_x000d_ _x000d_ NOVEL MUTATIONS DETECTED:_x000d_  Reverse Transcriptase Gene: V35I, D121Y, E122D, I135T, T165I,_x000d_  D177E, I178M, T200A, V245T, D250E, P272A, V276I, R277K, K281R,_x000d_  I293V_x000d_  Protease Gene: V3I, L33V, S37N, R41K, L63P, P79H, P79S, P79Y_x000d_ _x000d_ HIV Subtype: B"/>
    <d v="2010-12-14T00:00:00"/>
    <m/>
    <s v="HIV GENOTYPING "/>
    <x v="0"/>
    <x v="6"/>
  </r>
  <r>
    <n v="4951907"/>
    <m/>
    <d v="2014-05-07T00:00:00"/>
    <s v="DRUG RESISTANCE MUTATIONS DETECTED: _x000d_Reverse Transcriptase Gene: _x000d_Protease Gene: _x000d_  _x000d_NOVEL MUTATIONS DETECTED: _x000d_Reverse Transcriptase Gene: V35L, T39A, S48T, K102Q, E122K, _x000d_D123E, S162C, Q174N, V179I, I195L, T200A, R211K, L214F, R277K, _x000d_I293V, E297A, L301I, L301M, Q334N _x000d_Protease Gene: V3I, I13V, S37D, S37N, L63P, H69Q, I72L, V77I _x000d_  _x000d_HIV Subtype: B _x000d_  _x000d_"/>
    <d v="2014-05-07T00:00:00"/>
    <m/>
    <s v="HIV GENOTYPING "/>
    <x v="1"/>
    <x v="7"/>
  </r>
  <r>
    <n v="4965962"/>
    <m/>
    <d v="2013-11-22T00:00:00"/>
    <s v="DRUG RESISTANCE MUTATIONS DETECTED: _x000d_Reverse Transcriptase Gene: M41L, T69N, L74I, V75A, F77L, K103N, _x000d_Y115F, M184V, L210W, T215Y _x000d_Protease Gene: L10F, D30N, V32I, L33F, E35G, M46I, I47V, I54L, _x000d_Q58E, A71V, N88D, L90M _x000d_  _x000d_NOVEL MUTATIONS DETECTED: _x000d_Reverse Transcriptase Gene: K43E, K70N, K73M, K82R, R83K, K102R, _x000d_D123N, S162C, Q174R, D177G, G196E, R211A, L214F, L228R, I257L, _x000d_R277K, K281R, T286A, I293V, E297K, L310I, G333D _x000d_Protease Gene: V3I, I13V, Q18E, M36I, S37N, I62V, L63P, H69Q, _x000d_L89M, I93L _x000d_  _x000d_HIV Subtype: B"/>
    <d v="2013-11-22T00:00:00"/>
    <m/>
    <s v="HIV GENOTYPING "/>
    <x v="5"/>
    <x v="9"/>
  </r>
  <r>
    <n v="4974367"/>
    <m/>
    <d v="2009-03-20T00:00:00"/>
    <s v="DRUG RESISTANCE _x000d_MUTATIONS DETECTED: Reverse Transcriptase Gene: Protease Gene:  NOVEL MUTATIONS DETECTED: Reverse Transcriptase Gene: R83K, E122K, D123E, S162Y, K173Q, Q174K, R211K, L214F, P243H, V245E, R277K, K281R, I293V, K311R, Q334L, G335S Protease Gene: V3I, I13V, _x000d_L19T, S37N, L63P, I64V, V77I  "/>
    <d v="2009-03-20T00:00:00"/>
    <m/>
    <s v="HIV GENOTYPING "/>
    <x v="3"/>
    <x v="4"/>
  </r>
  <r>
    <n v="4974367"/>
    <m/>
    <d v="2013-11-12T00:00:00"/>
    <s v="DRUG RESISTANCE MUTATIONS DETECTED: _x000d_Reverse Transcriptase Gene: Y188L _x000d_Protease Gene: _x000d_  _x000d_NOVEL MUTATIONS DETECTED: _x000d_Reverse Transcriptase Gene: E122K, S162Y, K173Q, Q174K, R211K, _x000d_L214F, P243H, V245E, R277K, I293V, K311R, Q334L, G335S _x000d_Protease Gene: V3I, I13V, L19T, S37N, L63P, I64V, V77I _x000d_  _x000d_HIV Subtype: B"/>
    <d v="2013-11-12T00:00:00"/>
    <m/>
    <s v="HIV GENOTYPING "/>
    <x v="5"/>
    <x v="9"/>
  </r>
  <r>
    <n v="4984205"/>
    <m/>
    <d v="2013-01-20T00:00:00"/>
    <s v="DRUG RESISTANCE MUTATIONS DETECTED:_x000d_  Reverse Transcriptase Gene:_x000d_  Protease Gene: A71V_x000d_ _x000d_ NOVEL MUTATIONS DETECTED:_x000d_  Reverse Transcriptase Gene: V21I, E122P, D177E, I202V, R211K,_x000d_  L214F, P272A, R277K, T286A, V292I, R307K_x000d_  Protease Gene: V3I, S37N, P39S, I62M, L63P, V77I_x000d_ _x000d_ HIV Subtype: B"/>
    <d v="2013-01-20T00:00:00"/>
    <m/>
    <s v="HIV GENOTYPING "/>
    <x v="5"/>
    <x v="8"/>
  </r>
  <r>
    <n v="4984417"/>
    <m/>
    <d v="2014-02-06T00:00:00"/>
    <s v="  _x000d_DRUG RESISTANCE MUTATIONS DETECTED: _x000d_Reverse Transcriptase Gene: _x000d_Protease Gene: _x000d_  _x000d_NOVEL MUTATIONS DETECTED: _x000d_Reverse Transcriptase Gene: V35T, T39L, E122K, K166R, D177E, _x000d_G196E, Q207R, R211K, L214F, P272A, V292I, I293V, K311R, D324E, _x000d_Q334L _x000d_Protease Gene: V3I, T12P, K14R, S37N, R41K, L63P, I64V, V77I, _x000d_I93L, L97I _x000d_  _x000d_HIV Subtype: B _x000d_"/>
    <d v="2014-02-06T00:00:00"/>
    <m/>
    <s v="HIV GENOTYPING "/>
    <x v="1"/>
    <x v="3"/>
  </r>
  <r>
    <n v="5044044"/>
    <m/>
    <d v="2012-03-15T00:00:00"/>
    <s v="DRUG RESISTANCE MUTATIONS DETECTED:_x000d_  Reverse Transcriptase Gene:_x000d_  Protease Gene: A71V_x000d_ _x000d_ NOVEL MUTATIONS DETECTED:_x000d_  Reverse Transcriptase Gene: V21I, K104R, E122P, D177E, I202V,_x000d_  R211K, L214F, P272A, R277K, T286A, V292I_x000d_  Protease Gene: V3I, S37N, P39S, I62M, L63P, I72M_x000d_ _x000d_ HIV Subtype: B_x000d_ _x000d_"/>
    <d v="2012-03-15T00:00:00"/>
    <m/>
    <s v="HIV GENOTYPING "/>
    <x v="6"/>
    <x v="4"/>
  </r>
  <r>
    <n v="5085791"/>
    <m/>
    <d v="2011-11-23T00:00:00"/>
    <s v=" DRUG RESISTANCE MUTATIONS DETECTED:_x000d_  Reverse Transcriptase Gene:_x000d_  Protease Gene:_x000d_ _x000d_ NOVEL MUTATIONS DETECTED:_x000d_  Reverse Transcriptase Gene: K64R, E122K, D123E, K173N, Q174K,_x000d_  T200A, Q207E, R211K, L214F, V245E, P272A, R277K, T286A_x000d_  Protease Gene: V3I, T12A, S37D, R41K, D60E, L63A_x000d_ _x000d_ HIV Subtype: B_x000d_ "/>
    <d v="2011-11-23T00:00:00"/>
    <m/>
    <s v="HIV GENOTYPING "/>
    <x v="2"/>
    <x v="9"/>
  </r>
  <r>
    <n v="5133322"/>
    <m/>
    <d v="2010-10-21T00:00:00"/>
    <s v="DRUG RESISTANCE MUTATIONS DETECTED:_x000d_  Reverse Transcriptase Gene: V179D_x000d_  Protease Gene: L10F_x000d_ _x000d_ NOVEL MUTATIONS DETECTED:_x000d_  Reverse Transcriptase Gene: V35I, S68G, Q174H, R211K, L214F,_x000d_  K238R, E248D, I257L, K275R, R277K, K281R, A288S, I293V, H315Y,_x000d_  I329L, G335D_x000d_  Protease Gene: V3I, E35D, M36I, S37N, R41K, D60E, Q61E, I62V,_x000d_  I64V_x000d_ _x000d_ HIV Subtype: B"/>
    <d v="2010-10-21T00:00:00"/>
    <m/>
    <s v="HIV GENOTYPING "/>
    <x v="0"/>
    <x v="0"/>
  </r>
  <r>
    <n v="5141705"/>
    <m/>
    <d v="2010-05-06T00:00:00"/>
    <s v=" DRUG RESISTANCE MUTATIONS DETECTED:_x000d_  Reverse Transcriptase Gene:_x000d_  Protease Gene: A71T_x000d_ _x000d_ NOVEL MUTATIONS DETECTED:_x000d_  Reverse Transcriptase Gene: I31V, V35I, K104R, E122K, E122Q,_x000d_  D123E, Q174E, D177E, I178L, I178M, R211Q, L214F, R277K, K281R,_x000d_  L283I, R284K, A288S, V292I, I293V, K311R_x000d_  Protease Gene: V3I, I13V, S37N, L63P, K70R, I72L, V77I_x000d_ _x000d_ HIV Subtype: B"/>
    <d v="2010-05-06T00:00:00"/>
    <m/>
    <s v="HIV GENOTYPING "/>
    <x v="0"/>
    <x v="7"/>
  </r>
  <r>
    <n v="5225412"/>
    <m/>
    <d v="2009-07-06T00:00:00"/>
    <s v="_x000d_DRUG RESISTANCE MUTATIONS DETECTED: Reverse Transcriptase Gene: Protease Gene:  NOVEL MUTATIONS DETECTED: Reverse Transcriptase Gene: V35I, I50V, I135V, T200A, R211K, L214F, V245K, V276I, R277K, L283I, I293V, E297Q, I329L Protease Gene: V3I, _x000d_T12A, I13V, E35D, L63A, L63P, H69K, V77I  HIV Subtype: B _x000d_"/>
    <d v="2009-07-06T00:00:00"/>
    <m/>
    <s v="HIV GENOTYPING "/>
    <x v="3"/>
    <x v="11"/>
  </r>
  <r>
    <n v="5260869"/>
    <m/>
    <d v="2009-05-07T00:00:00"/>
    <s v="_x000d_DRUG RESISTANCE MUTATIONS DETECTED: Reverse Transcriptase Gene: Protease Gene: L10I, L10V  NOVEL MUTATIONS DETECTED: Reverse Transcriptase Gene: E6D, V35I, E122K, Q207E, R211K, L214F, I244V, V245E, V245K, V245M, P272A, R277K, L283I, V292I, I293V,_x000d_  E297A, Q334L Protease Gene: V3I, I13V, S37N, D60E, L63P _x000d_"/>
    <d v="2009-05-07T00:00:00"/>
    <m/>
    <s v="HIV GENOTYPING "/>
    <x v="3"/>
    <x v="7"/>
  </r>
  <r>
    <n v="5260869"/>
    <m/>
    <d v="2010-02-16T00:00:00"/>
    <s v="_x000d_ DRUG RESISTANCE MUTATIONS DETECTED:_x000d_  Reverse Transcriptase Gene:_x000d_  Protease Gene: L10I, L10V_x000d_ _x000d_ NOVEL MUTATIONS DETECTED:_x000d_  Reverse Transcriptase Gene: E6D, V35I, E122K, Q207E, R211K,_x000d_  L214F, I244V, V245E, V245K, V245M, P272A, R277K, L283I, V292I,_x000d_  I293V, E297A, Q334L_x000d_  Protease Gene: V3I, I13V, S37N, D60E, L63P_x000d_ _x000d_ HIV Subtype: B"/>
    <d v="2010-02-16T00:00:00"/>
    <m/>
    <s v="HIV GENOTYPING "/>
    <x v="0"/>
    <x v="3"/>
  </r>
  <r>
    <n v="5328014"/>
    <m/>
    <d v="2010-02-22T00:00:00"/>
    <s v="DRUG RESISTANCE MUTATIONS DETECTED:_x000d_  Reverse Transcriptase Gene:_x000d_  Protease Gene: A71T_x000d_ _x000d_ NOVEL MUTATIONS DETECTED:_x000d_  Reverse Transcriptase Gene: K49R, E122A, E122K, E122T, D123E,_x000d_  E169D, K173E, D177E, I178L, T200A, Q207E, L214F, P243S, E248D,_x000d_  P272A, R277K, L283I, V292I, I293V, S322T_x000d_  Protease Gene: V3I, S37D, I62M, I62V, L63P, I64L, I72T, V77I_x000d_ _x000d_ HIV Subtype: B"/>
    <d v="2010-02-22T00:00:00"/>
    <m/>
    <s v="HIV GENOTYPING "/>
    <x v="0"/>
    <x v="3"/>
  </r>
  <r>
    <n v="5339801"/>
    <m/>
    <d v="2013-08-16T00:00:00"/>
    <s v="DRUG RESISTANCE MUTATIONS DETECTED: _x000d_Reverse Transcriptase Gene: _x000d_Protease Gene: _x000d_  _x000d_NOVEL MUTATIONS DETECTED: _x000d_Reverse Transcriptase Gene: V35M, R83K, I135V, S162C, Q174K, _x000d_I178L, R211A, R211V, L214F, R277K, L283I, I293V, D324E, I326V _x000d_Protease Gene: V3I, E35D, S37E, R57K, I64V, H69Y _x000d_  _x000d_HIV Subtype: B _x000d_"/>
    <d v="2013-08-16T00:00:00"/>
    <m/>
    <s v="HIV GENOTYPING "/>
    <x v="5"/>
    <x v="10"/>
  </r>
  <r>
    <n v="5354734"/>
    <m/>
    <d v="2008-03-06T00:00:00"/>
    <s v=" DRUG RESISTANCE MUTATIONS DETECTED: Reverse Transcriptase Gene: T69A Protease Gene:_x000d_  L10I, I13V, V77I  NOVEL MUTATIONS DETECTED: Reverse Transcriptase Gene: V35I, K43R, V60I, S68G, E122K, D123E, G196E, T200A, R211K, L214F, E248Q, K249Q, P272A, R277K, I293V, P294T, A327V Protease Gene: V3I, L19I, E35D, S37C, R41K, I62V, L63A, L63P, I64L,_x000d_  I72V, L89M"/>
    <d v="2008-03-06T00:00:00"/>
    <m/>
    <s v="HIV GENOTYPING "/>
    <x v="4"/>
    <x v="4"/>
  </r>
  <r>
    <n v="5365238"/>
    <m/>
    <d v="2012-08-10T00:00:00"/>
    <s v="DRUG RESISTANCE MUTATIONS DETECTED:_x000d_  Reverse Transcriptase Gene:_x000d_  Protease Gene:_x000d_ _x000d_ NOVEL MUTATIONS DETECTED:_x000d_  Reverse Transcriptase Gene: V60I, V60M, E122K, G196E, L214F,_x000d_  E248D, E248N, K249R, R277K, T286A, E297K, V317A_x000d_  Protease Gene: V3I, I15V, L19Q, M36I, S37N, L63V, I64V, E65D_x000d_ _x000d_ HIV Subtype: B_x000d_ _x000d_"/>
    <d v="2012-08-10T00:00:00"/>
    <m/>
    <s v="HIV GENOTYPING "/>
    <x v="6"/>
    <x v="10"/>
  </r>
  <r>
    <n v="5374992"/>
    <m/>
    <d v="2013-03-07T00:00:00"/>
    <s v=" DRUG RESISTANCE MUTATIONS DETECTED:_x000d_  Reverse Transcriptase Gene:_x000d_  Protease Gene: L10I_x000d_ _x000d_ NOVEL MUTATIONS DETECTED:_x000d_  Reverse Transcriptase Gene: V35I, A98S, E122K, I135T, D177E,_x000d_  G196E, R211K, L214F, V245E, P272S, R277K, T286V, I293V, E297K,_x000d_  Q334H_x000d_  Protease Gene: V3I, T12I, S37N, R41K, I62V, L63P, V77I, I93L_x000d_ _x000d_ HIV Subtype: B_x000d_ "/>
    <d v="2013-03-07T00:00:00"/>
    <m/>
    <s v="HIV GENOTYPING "/>
    <x v="5"/>
    <x v="4"/>
  </r>
  <r>
    <n v="5394697"/>
    <m/>
    <d v="2012-11-21T00:00:00"/>
    <s v=" DRUG RESISTANCE MUTATIONS DETECTED:_x000d_  Reverse Transcriptase Gene: V179E_x000d_  Protease Gene:_x000d_ _x000d_ NOVEL MUTATIONS DETECTED:_x000d_  Reverse Transcriptase Gene: I5V, S68G, E122I, T165I, D177E,_x000d_  I178L, V189I, G196E, T200S, D250E, R277K, I293V, S322T, I329L_x000d_  Protease Gene: V3I, I13V, I15V, E35D, M36I, S37N, I62V, L63P,_x000d_  K70Q_x000d_ _x000d_ HIV Subtype: B_x000d_ "/>
    <d v="2012-11-21T00:00:00"/>
    <m/>
    <s v="HIV GENOTYPING "/>
    <x v="6"/>
    <x v="9"/>
  </r>
  <r>
    <n v="5403563"/>
    <m/>
    <d v="2008-06-02T00:00:00"/>
    <s v="_x000d_DRUG RESISTANCE MUTATIONS DETECTED: Reverse Transcriptase Gene: Protease Gene:  _x000d__x000d__x000d_NOVEL MUTATIONS DETECTED: Reverse Transcriptase Gene: E6K, V35I, V35M, D123E, S162C, Q174R, I178L, G196E, R211A, R211T, L214F, R277K, L283I, I293V, E297A, D324E Protease Gene: V3I, S37N, R41K, L63P, I72L _x000d_"/>
    <d v="2008-06-02T00:00:00"/>
    <m/>
    <s v="HIV GENOTYPING "/>
    <x v="4"/>
    <x v="2"/>
  </r>
  <r>
    <n v="5418487"/>
    <m/>
    <d v="2007-11-01T00:00:00"/>
    <s v="_x000d_DRUG RESISTANCE MUTATIONS DETECTED: Reverse Transcriptase Gene: Protease Gene: V77I_x000d_ _x000d_  NOVEL MUTATIONS DETECTED: Reverse Transcriptase Gene: V35R, V35T, E122K, D123E, P176S, T200A, Q207E, R277K, A288S, I293V, G333E, Q334H Protease Gene: V3I, G16E, S37N, I62V, L63S, I64L, I72L, I72V _x000d_"/>
    <d v="2007-11-01T00:00:00"/>
    <m/>
    <s v="HIV GENOTYPING "/>
    <x v="7"/>
    <x v="9"/>
  </r>
  <r>
    <n v="5507014"/>
    <m/>
    <d v="2012-08-09T00:00:00"/>
    <s v=" DRUG RESISTANCE MUTATIONS DETECTED:_x000d_  Reverse Transcriptase Gene:_x000d_  Protease Gene:_x000d_ _x000d_ NOVEL MUTATIONS DETECTED:_x000d_  Reverse Transcriptase Gene: K20R, I31V, V35I, E138A, S162C,_x000d_  E169D, G196E, T200A, Q207E, Q207K, R211G, L214F, R277K, L283I,_x000d_  R284K, I293V, K311R, V317A, Q334Y_x000d_  Protease Gene: V3I, T12D, K14R, S37N, L63P, I64V, H69Q, V77I_x000d_ _x000d_ HIV Subtype: B_x000d_ "/>
    <d v="2012-08-09T00:00:00"/>
    <m/>
    <s v="HIV GENOTYPING "/>
    <x v="6"/>
    <x v="10"/>
  </r>
  <r>
    <n v="5507014"/>
    <m/>
    <d v="2014-01-31T00:00:00"/>
    <s v="DRUG RESISTANCE MUTATIONS DETECTED: _x000d_Reverse Transcriptase Gene: _x000d_Protease Gene: _x000d_  _x000d_NOVEL MUTATIONS DETECTED: _x000d_Reverse Transcriptase Gene: K20R, I31V, V35I, E138A, S162C, _x000d_E169D, G196E, T200A, Q207K, R211G, L214F, R277K, L283I, R284K, _x000d_I293V, V317A, Q334Y _x000d_Protease Gene: V3I, T12D, K14R, S37N, L63P, I64V, H69Q, V77I _x000d_  _x000d_HIV Subtype: B _x000d_"/>
    <d v="2014-01-31T00:00:00"/>
    <m/>
    <s v="HIV GENOTYPING "/>
    <x v="1"/>
    <x v="8"/>
  </r>
  <r>
    <n v="5517166"/>
    <m/>
    <d v="2009-07-13T00:00:00"/>
    <s v="DRUG RESISTANCE MUTATIONS DETECTED: Reverse Transcriptase Gene: Protease Gene:  NOVEL MUTATIONS DETECTED: Reverse Transcriptase Gene: E122K, A158S, S162C, K173E, I178L, T200A, R211K, L214F, V245E, E248D, I257L, P272A, T286A, A288S, I293V, P313T, _x000d_D324E, Q334C Protease Gene: V3I, S37N, R41K, Q61H, I93L  HIV Subtype: B "/>
    <d v="2009-07-13T00:00:00"/>
    <m/>
    <s v="HIV GENOTYPING "/>
    <x v="3"/>
    <x v="11"/>
  </r>
  <r>
    <n v="5544222"/>
    <m/>
    <d v="2008-12-17T00:00:00"/>
    <s v="_x000d_ DRUG RESISTANCE _x000d__x000d__x000d__x000d_ _x000d__x000d__x000d_MUTATIONS DETECTED: Reverse Transcriptase Gene: T69D, V118I, L210W Protease Gene:  NOVEL MUTATIONS DETECTED: Reverse Transcriptase Gene: V35L, E122K, D123E, I135V, K173R, Q174R, D177E, V179I, T200A, Q207H, R211K, P272A, R277K, I293V, Q334L Protease Gene:_x000d_ _x000d__x000d__x000d_ _x000d__x000d__x000d_ V3I, E35D, M36I, S37N, R57K, L63P, V77I _x000d_"/>
    <d v="2008-12-17T00:00:00"/>
    <m/>
    <s v="HIV GENOTYPING "/>
    <x v="4"/>
    <x v="6"/>
  </r>
  <r>
    <n v="5544222"/>
    <m/>
    <d v="2010-05-20T00:00:00"/>
    <s v="_x000d_ DRUG RESISTANCE MUTATIONS DETECTED:_x000d_  Reverse Transcriptase Gene: T69D, V118I_x000d_  Protease Gene: A71I, A71T, A71V_x000d_ _x000d_ NOVEL MUTATIONS DETECTED:_x000d_  Reverse Transcriptase Gene: E122K, D123E, I135V, Q174R, D177E,_x000d_  V179I, Q197E, T200A, R211K, P272A, R277K, I293V, K311R, Q334L_x000d_  Protease Gene: V3I, E35D, S37D, R57K, L63P, V77I, I93L_x000d_ _x000d_ HIV Subtype: B"/>
    <d v="2010-05-20T00:00:00"/>
    <m/>
    <s v="HIV GENOTYPING "/>
    <x v="0"/>
    <x v="7"/>
  </r>
  <r>
    <n v="5544222"/>
    <m/>
    <d v="2014-05-06T00:00:00"/>
    <s v="DRUG RESISTANCE MUTATIONS DETECTED: _x000d_Reverse Transcriptase Gene: T69D, V118I, M184V _x000d_Protease Gene: A71I, A71T, A71V _x000d_  _x000d_NOVEL MUTATIONS DETECTED: _x000d_Reverse Transcriptase Gene: E122K, D123E, I135V, Q174R, D177E, _x000d_V179I, T200A, R211K, P272A, R277K, I293V, K311R, Q334L _x000d_Protease Gene: V3I, E35D, M36I, S37D, S37N, R57K, L63P, V77I, _x000d_I93L _x000d_  _x000d_HIV Subtype: B _x000d_"/>
    <d v="2014-05-06T00:00:00"/>
    <m/>
    <s v="HIV GENOTYPING "/>
    <x v="1"/>
    <x v="7"/>
  </r>
  <r>
    <n v="5544222"/>
    <m/>
    <d v="2014-05-07T00:00:00"/>
    <s v="DRUG RESISTANCE MUTATIONS DETECTED: _x000d_Reverse Transcriptase Gene: T69D, V118I, M184V _x000d_Protease Gene: A71I, A71T, A71V _x000d_  _x000d_NOVEL MUTATIONS DETECTED: _x000d_Reverse Transcriptase Gene: E122K, D123E, I135V, Q174R, D177E, _x000d_V179I, T200A, R211K, P272A, R277K, I293V, K311R, Q334L _x000d_Protease Gene: V3I, E35D, M36I, S37D, S37N, R57K, L63P, V77I, _x000d_I93L _x000d_  _x000d_HIV Subtype: B "/>
    <d v="2014-05-07T00:00:00"/>
    <m/>
    <s v="HIV GENOTYPING "/>
    <x v="1"/>
    <x v="7"/>
  </r>
  <r>
    <n v="5596041"/>
    <m/>
    <d v="2014-01-10T00:00:00"/>
    <s v="DRUG RESISTANCE MUTATIONS DETECTED:_x000d_Reverse Transcriptase Gene: K103N_x000d_Protease Gene:_x000d_ _x000d_NOVEL MUTATIONS DETECTED:_x000d_Reverse Transcriptase Gene: V35I, A98S, D123E, I135T, T200A,_x000d_R211K, L214F, P243S, V245K, D250E, R277K, L283I, V292I, Q334H,_x000d_G335D_x000d_Protease Gene: V3I, S37N, L63P, I64L, V77I_x000d_ _x000d_HIV Subtype: B"/>
    <d v="2014-01-10T00:00:00"/>
    <m/>
    <s v="HIV GENOTYPING "/>
    <x v="1"/>
    <x v="8"/>
  </r>
  <r>
    <n v="5614005"/>
    <m/>
    <d v="2014-05-30T00:00:00"/>
    <s v="DRUG RESISTANCE MUTATIONS DETECTED: _x000d_Reverse Transcriptase Gene: D67G, T69D, K101E, G190S _x000d_Protease Gene: _x000d_  _x000d_NOVEL MUTATIONS DETECTED: _x000d_Reverse Transcriptase Gene: K22R, T39A, S68G, A98S, F171Y, _x000d_D177E, I178M, G196E, T200A, T200V, V245E, R277K, E297R, V317A, _x000d_D324E, I329L _x000d_Protease Gene: V3I, S37N, I62V, L63T, I72V, V77I, I93L _x000d_  _x000d_HIV Subtype: B _x000d_  _x000d_"/>
    <d v="2014-05-30T00:00:00"/>
    <m/>
    <s v="HIV GENOTYPING "/>
    <x v="1"/>
    <x v="7"/>
  </r>
  <r>
    <n v="5678594"/>
    <m/>
    <d v="2012-02-29T00:00:00"/>
    <s v=" DRUG RESISTANCE MUTATIONS DETECTED:_x000d_  Reverse Transcriptase Gene: K103N_x000d_  Protease Gene:_x000d_ _x000d_ NOVEL MUTATIONS DETECTED:_x000d_  Reverse Transcriptase Gene: V35I, A98S, D123N, V179I, T200A,_x000d_  L214F, K249Q, D250K, R277K, I293V, P294A, P294E_x000d_  Protease Gene: V3I, S37N_x000d_ _x000d_ HIV Subtype: B"/>
    <d v="2012-02-29T00:00:00"/>
    <m/>
    <s v="HIV GENOTYPING "/>
    <x v="6"/>
    <x v="3"/>
  </r>
  <r>
    <n v="5687923"/>
    <m/>
    <d v="2010-06-15T00:00:00"/>
    <s v=" DRUG RESISTANCE MUTATIONS DETECTED:_x000d_  Reverse Transcriptase Gene: V118I_x000d_  Protease Gene:_x000d_ _x000d_ NOVEL MUTATIONS DETECTED:_x000d_  Reverse Transcriptase Gene: E122P, D123E, I135T, Q174H, I180V,_x000d_  T200A, D250E, K281R, I293V, E297K, K311R_x000d_  Protease Gene: V3I, T12S, E35D, M36I, S37N, I64V_x000d_ _x000d_ HIV Subtype: B_x000d_ "/>
    <d v="2010-06-15T00:00:00"/>
    <m/>
    <s v="HIV GENOTYPING "/>
    <x v="0"/>
    <x v="2"/>
  </r>
  <r>
    <n v="5702076"/>
    <m/>
    <d v="2011-12-29T00:00:00"/>
    <s v="_x000d_ DRUG RESISTANCE MUTATIONS DETECTED:_x000d_  Reverse Transcriptase Gene:_x000d_  Protease Gene:_x000d_ _x000d_ NOVEL MUTATIONS DETECTED:_x000d_  Reverse Transcriptase Gene: V35T, E36A, T39E, S48T, D121H,_x000d_  D123S, K173A, Q174R, D177E, I178L, I178V, Q207E, L214F, V245Q,_x000d_  L283I, V292I, I293V, V317A, Q334H, G335D_x000d_  Protease Gene: V3I, I15V, G16A, M36I, S37N, R41K, H69K, L89M,_x000d_  I93L_x000d_ _x000d_ HIV Subtype: C"/>
    <d v="2011-12-29T00:00:00"/>
    <m/>
    <s v="HIV GENOTYPING "/>
    <x v="2"/>
    <x v="6"/>
  </r>
  <r>
    <n v="5712932"/>
    <m/>
    <d v="2009-03-12T00:00:00"/>
    <s v="_x000d_DRUG RESISTANCE _x000d__x000d__x000d__x000d_ _x000d__x000d__x000d_MUTATIONS DETECTED: Reverse Transcriptase Gene: Protease Gene: L10V, A71T  NOVEL MUTATIONS DETECTED: Reverse Transcriptase Gene: E122K, D123E, D177E, I178M, Q207K, R211A, L214F, P243A, V245N, D250E, P272A, R277K, T286A, I293V, E297R, I329L, G333E _x000d__x000d__x000d__x000d_ _x000d__x000d__x000d_Protease Gene: V3I, E35D, S37E, D60E, L63P, I72V, V77I _x000d_"/>
    <d v="2009-03-12T00:00:00"/>
    <m/>
    <s v="HIV GENOTYPING "/>
    <x v="3"/>
    <x v="4"/>
  </r>
  <r>
    <n v="5712932"/>
    <m/>
    <d v="2010-09-29T00:00:00"/>
    <s v=" DRUG RESISTANCE MUTATIONS DETECTED:_x000d_  Reverse Transcriptase Gene: K103N, M184V_x000d_  Protease Gene: L10V, A71T_x000d_ _x000d_ NOVEL MUTATIONS DETECTED:_x000d_  Reverse Transcriptase Gene: V35M, E122K, D123E, D177E, Q207K,_x000d_  R211A, L214F, P243A, V245N, D250E, P272A, R277K, T286A, I293V,_x000d_  E297R, I329L, G333E_x000d_  Protease Gene: V3I, E35D, S37E, K55R, R57K, D60E, L63P, V77I_x000d_ _x000d_ HIV Subtype: B_x000d_ _x000d_"/>
    <d v="2010-09-29T00:00:00"/>
    <m/>
    <s v="HIV GENOTYPING "/>
    <x v="0"/>
    <x v="5"/>
  </r>
  <r>
    <n v="5712932"/>
    <m/>
    <d v="2010-10-06T00:00:00"/>
    <s v=" DRUG RESISTANCE MUTATIONS DETECTED:_x000d_  Reverse Transcriptase Gene: K103N, M184V_x000d_  Protease Gene: L10V, A71T_x000d_ _x000d_ NOVEL MUTATIONS DETECTED:_x000d_  Reverse Transcriptase Gene: V35M, E122K, D123E, D177E, Q207K,_x000d_  R211A, L214F, P243A, V245N, D250E, P272A, R277K, T286A, I293V,_x000d_  E297R, I329L, G333E_x000d_  Protease Gene: V3I, E35D, S37E, K55R, R57K, D60E, L63P, V77I_x000d_ _x000d_ HIV Subtype: B_x000d_ "/>
    <d v="2010-10-06T00:00:00"/>
    <m/>
    <s v="HIV GENOTYPING "/>
    <x v="0"/>
    <x v="0"/>
  </r>
  <r>
    <n v="5712932"/>
    <m/>
    <d v="2011-01-26T00:00:00"/>
    <s v="_x000d_ DRUG RESISTANCE MUTATIONS DETECTED:_x000d_  Reverse Transcriptase Gene: K103N_x000d_  Protease Gene: L10V, A71T_x000d_ _x000d_ NOVEL MUTATIONS DETECTED:_x000d_  Reverse Transcriptase Gene: V35M, E122K, D123E, D177E, I178M,_x000d_  T200A, Q207K, R211A, L214F, P243A, V245N, D250E, P272A, R277K,_x000d_  T286A, I293V, E297R, I329L, G333E_x000d_  Protease Gene: V3I, E35D, S37E, K55R, R57K, D60E, L63P, I72V,_x000d_  V77I_x000d_ _x000d_ HIV Subtype: B"/>
    <d v="2011-01-26T00:00:00"/>
    <m/>
    <s v="HIV GENOTYPING "/>
    <x v="2"/>
    <x v="8"/>
  </r>
  <r>
    <n v="5712932"/>
    <m/>
    <d v="2011-08-09T00:00:00"/>
    <s v=" DRUG RESISTANCE MUTATIONS DETECTED:_x000d_  Reverse Transcriptase Gene: M184V_x000d_  Protease Gene: L10V, A71T_x000d_ _x000d_ NOVEL MUTATIONS DETECTED:_x000d_  Reverse Transcriptase Gene: P4S, V35M, L109I, E122K, D123E,_x000d_  D177E, Q207K, R211A, L214F, P243A, V245N, D250E, P272A, R277K,_x000d_  T286A, I293V, E297R, I329L, G333E_x000d_  Protease Gene: V3I, E35D, S37E, K55R, R57K, D60E, L63P, V77I_x000d_ _x000d_ HIV Subtype: B_x000d_ _x000d_"/>
    <d v="2011-08-09T00:00:00"/>
    <m/>
    <s v="HIV GENOTYPING "/>
    <x v="2"/>
    <x v="10"/>
  </r>
  <r>
    <n v="5712932"/>
    <m/>
    <d v="2011-10-05T00:00:00"/>
    <s v=" DRUG RESISTANCE MUTATIONS DETECTED:_x000d_  Reverse Transcriptase Gene: K65R, K103N, M184V_x000d_  Protease Gene: L10V, A71T_x000d_ _x000d_ NOVEL MUTATIONS DETECTED:_x000d_  Reverse Transcriptase Gene: P4S, V35M, L109I, E122K, D123E,_x000d_  D177E, Q207K, R211A, L214F, P243A, V245N, D250E, P272A, R277K,_x000d_  T286A, I293V, E297R, I329L, G333E_x000d_  Protease Gene: V3I, E35D, S37E, K55R, R57K, D60E, L63P, V77I_x000d_ _x000d_ HIV Subtype: B"/>
    <d v="2011-10-05T00:00:00"/>
    <m/>
    <s v="HIV GENOTYPING "/>
    <x v="2"/>
    <x v="0"/>
  </r>
  <r>
    <n v="5770472"/>
    <m/>
    <d v="2008-08-21T00:00:00"/>
    <s v="DRUG RESISTANCE MUTATIONS DETECTED: Reverse Transcriptase Gene: Protease Gene:  _x000d_ NOVEL MUTATIONS DETECTED: Reverse Transcriptase Gene: E122K, R211K, L214F, V245E, E248Q, P272A, P272D, P272H, R277K, T286A, Q334E Protease Gene: V3I, K14S, L19K, S37D, S37E, L63A, I64V, H69Y  "/>
    <d v="2008-08-21T00:00:00"/>
    <m/>
    <s v="HIV GENOTYPING "/>
    <x v="4"/>
    <x v="10"/>
  </r>
  <r>
    <n v="5770472"/>
    <m/>
    <d v="2013-02-06T00:00:00"/>
    <s v="DRUG RESISTANCE MUTATIONS DETECTED:_x000d_  Reverse Transcriptase Gene:_x000d_  Protease Gene:_x000d_ _x000d_ NOVEL MUTATIONS DETECTED:_x000d_  Reverse Transcriptase Gene: E122K, T200I, R211K, L214F, V245E,_x000d_  E248Q, P272A, P272D, P272E, P272H, P272K, P272N, P272Q, P272T,_x000d_  R277K, T286A, Q334E_x000d_  Protease Gene: V3I, K14S, L19K, S37D, S37E, S37K, S37N, R41K,_x000d_  L63A, L63T, I64V, H69Y_x000d_ _x000d_ HIV Subtype: B_x000d_ "/>
    <d v="2013-02-06T00:00:00"/>
    <m/>
    <s v="HIV GENOTYPING "/>
    <x v="5"/>
    <x v="3"/>
  </r>
  <r>
    <n v="5783086"/>
    <m/>
    <d v="2010-04-22T00:00:00"/>
    <s v=" DRUG RESISTANCE MUTATIONS DETECTED:_x000d_  Reverse Transcriptase Gene:_x000d_  Protease Gene:_x000d_ _x000d_ NOVEL MUTATIONS DETECTED:_x000d_  Reverse Transcriptase Gene: R83K, E122K, G196E, L214F, P272A,_x000d_  R277K, I326V_x000d_  Protease Gene: V3I, R57K_x000d_ _x000d_ HIV Subtype: B"/>
    <d v="2010-04-22T00:00:00"/>
    <m/>
    <s v="HIV GENOTYPING "/>
    <x v="0"/>
    <x v="1"/>
  </r>
  <r>
    <n v="5819253"/>
    <m/>
    <d v="2012-05-31T00:00:00"/>
    <s v="DRUG RESISTANCE MUTATIONS DETECTED:_x000d_  Reverse Transcriptase Gene: V118I, V179D_x000d_  Protease Gene:_x000d_ _x000d_ NOVEL MUTATIONS DETECTED:_x000d_  Reverse Transcriptase Gene: P4S, V35I, V60I, R83K, V90I, K102Q,_x000d_  E122K, A158S, S162A, T200A, R211K, P272S, R277K, K281R, I293V,_x000d_  E297A, I329L, I329V, Q334D_x000d_  Protease Gene: V3I, K14R, S37N, R41K, L63S, I72V, V77I_x000d_ _x000d_ HIV Subtype: B_x000d_ "/>
    <d v="2012-05-31T00:00:00"/>
    <m/>
    <s v="HIV GENOTYPING "/>
    <x v="6"/>
    <x v="7"/>
  </r>
  <r>
    <n v="5819253"/>
    <m/>
    <d v="2012-08-12T00:00:00"/>
    <s v="DRUG RESISTANCE MUTATIONS DETECTED:_x000d_  Reverse Transcriptase Gene: V118I, V179D_x000d_  Protease Gene:_x000d_ _x000d_ NOVEL MUTATIONS DETECTED:_x000d_  Reverse Transcriptase Gene: P4S, V35I, V60I, R83K, V90I, K102Q,_x000d_  E122K, A158S, S162A, T200A, R211K, P272S, R277K, I293V, E297A,_x000d_  Q334D_x000d_  Protease Gene: V3I, K14R, L19V, S37N, R41K, L63S, I72V, V77I_x000d_ _x000d_ HIV Subtype: B_x000d_ _x000d_"/>
    <d v="2012-08-12T00:00:00"/>
    <m/>
    <s v="HIV GENOTYPING "/>
    <x v="6"/>
    <x v="10"/>
  </r>
  <r>
    <n v="5819253"/>
    <m/>
    <d v="2012-09-14T00:00:00"/>
    <s v=" DRUG RESISTANCE MUTATIONS DETECTED:_x000d_  Reverse Transcriptase Gene: V118I, V179D_x000d_  Protease Gene:_x000d_ _x000d_ NOVEL MUTATIONS DETECTED:_x000d_  Reverse Transcriptase Gene: V35I, V60I, R83K, V90I, K102Q,_x000d_  E122K, A158S, S162A, S162G, T200A, R211K, P272S, R277K, I293V,_x000d_  E297A, Q334D_x000d_  Protease Gene: V3I, K14R, L19V, S37N, R41K, L63S, I72V, V77I_x000d_ _x000d_ HIV Subtype: B_x000d_ _x000d_"/>
    <d v="2012-09-14T00:00:00"/>
    <m/>
    <s v="HIV GENOTYPING "/>
    <x v="6"/>
    <x v="5"/>
  </r>
  <r>
    <n v="5819253"/>
    <m/>
    <d v="2012-12-17T00:00:00"/>
    <s v="DRUG RESISTANCE MUTATIONS DETECTED:_x000d_  Reverse Transcriptase Gene: V118I, V179D_x000d_  Protease Gene:_x000d_ _x000d_ NOVEL MUTATIONS DETECTED:_x000d_  Reverse Transcriptase Gene: V35I, V60I, R83K, V90I, K102Q,_x000d_  G112S, E122K, A158S, S162A, T200A, R211K, P272S, R277K, K281R,_x000d_  I293V, E297A, Q334D_x000d_  Protease Gene: V3I, K14R, S37N, R41K, L63S, V77I_x000d_ _x000d_ HIV Subtype: B_x000d_ "/>
    <d v="2012-12-17T00:00:00"/>
    <m/>
    <s v="HIV GENOTYPING "/>
    <x v="6"/>
    <x v="6"/>
  </r>
  <r>
    <n v="5863210"/>
    <m/>
    <d v="2007-09-19T00:00:00"/>
    <s v="_x000d_DRUG RESISTANCE MUTATIONS DETECTED: Reverse Transcriptase Gene: Protease Gene: V77I_x000d_ _x000d_  NOVEL MUTATIONS DETECTED: Reverse Transcriptase Gene: T27S, E122K, A158S, S162A, G196E, L214F, V245A, V245E, V245K, V245M, V245T, E248D, E248K, E248N, K249Q, P272A, R277K, T286A, A288G, I293M, I293V, L295F, E297K Protease Gene: V3I, S37N, R57K, D60E, _x000d__x000d_Q61E, I62V, L63P, I93L "/>
    <d v="2007-09-19T00:00:00"/>
    <m/>
    <s v="HIV GENOTYPING "/>
    <x v="7"/>
    <x v="5"/>
  </r>
  <r>
    <n v="5863210"/>
    <m/>
    <d v="2011-04-05T00:00:00"/>
    <s v=" DRUG RESISTANCE MUTATIONS DETECTED:_x000d_  Reverse Transcriptase Gene:_x000d_  Protease Gene:_x000d_ _x000d_ NOVEL MUTATIONS DETECTED:_x000d_  Reverse Transcriptase Gene: T27S, E122K, A158S, S162A, G196E,_x000d_  T200A, L214F, E248H, K249Q, P272A, R277K, T286A, A288G, I293V,_x000d_  L295F, E297K, A304E, Q334E_x000d_  Protease Gene: V3I, S37N, R41K, R57K, D60E, Q61D, Q61E, I62V,_x000d_  L63P, I64M, I72V, V77I, I93L_x000d_ _x000d_ HIV Subtype: B"/>
    <d v="2011-04-05T00:00:00"/>
    <m/>
    <s v="HIV GENOTYPING "/>
    <x v="2"/>
    <x v="1"/>
  </r>
  <r>
    <n v="5884872"/>
    <m/>
    <d v="2008-10-30T00:00:00"/>
    <s v="_x000d_ DRUG RESISTANCE _x000d__x000d__x000d__x000d_ _x000d__x000d__x000d_MUTATIONS DETECTED: Reverse Transcriptase Gene: M41L, T215E Protease Gene:  NOVEL MUTATIONS DETECTED: Reverse Transcriptase Gene: K20R, V35L, E40D, V60I, E122K, I135T, K173T, Q174K, I202V, R211K, L214F, K275R, R277K, Q278N, I293V, P294S, E312Q, G333E, _x000d__x000d__x000d__x000d_ _x000d__x000d__x000d_Q334C Protease Gene: V3I, T12S, S37N, D60E, Q61E, L63P, V77I_x000d_"/>
    <d v="2008-10-30T00:00:00"/>
    <m/>
    <s v="HIV GENOTYPING "/>
    <x v="4"/>
    <x v="0"/>
  </r>
  <r>
    <n v="5901113"/>
    <m/>
    <d v="2008-11-25T00:00:00"/>
    <s v="_x000d_DRUG RESISTANCE _x000d__x000d__x000d__x000d_ _x000d__x000d__x000d_MUTATIONS DETECTED: Reverse Transcriptase Gene: Protease Gene:  NOVEL MUTATIONS DETECTED: Reverse Transcriptase Gene: D123E, I135T, S162C, K173Q, I178M, I202V, R211K, L214F, P243T, R277K, K281R, I293V, E297K, D324E, Q334D Protease Gene: V3I, T12K, I13V, _x000d__x000d__x000d__x000d_ _x000d__x000d__x000d_L19I, S37N, R41K, L63H, L63P, I64V  _x000d_"/>
    <d v="2008-11-25T00:00:00"/>
    <m/>
    <s v="HIV GENOTYPING "/>
    <x v="4"/>
    <x v="9"/>
  </r>
  <r>
    <n v="5906383"/>
    <m/>
    <d v="2013-05-15T00:00:00"/>
    <s v="DRUG RESISTANCE MUTATIONS DETECTED: _x000d_Reverse Transcriptase Gene: _x000d_Protease Gene: _x000d_  _x000d_NOVEL MUTATIONS DETECTED: _x000d_Reverse Transcriptase Gene: K49R, K102Q, E122K, D123E, D177E, _x000d_I178M, V179I, I202V, R211K, L214F, V245R, P272A, R277K, K281R, _x000d_T286A, G335S _x000d_Protease Gene: V3I, I13V, M36I, S37N, I62V, L63P, C67E, H69R, _x000d_I72M, I72T _x000d_  _x000d_HIV Subtype: B _x000d_"/>
    <d v="2013-05-15T00:00:00"/>
    <m/>
    <s v="HIV GENOTYPING "/>
    <x v="5"/>
    <x v="7"/>
  </r>
  <r>
    <n v="5906383"/>
    <m/>
    <d v="2014-03-14T00:00:00"/>
    <s v="  _x000d_DRUG RESISTANCE MUTATIONS DETECTED: _x000d_Reverse Transcriptase Gene: _x000d_Protease Gene: L10I _x000d_  _x000d_NOVEL MUTATIONS DETECTED: _x000d_Reverse Transcriptase Gene: K102Q, E122K, D123E, D177E, I178M, _x000d_V179I, R211K, L214F, V245R, P272A, R277K, K281R, T286A, G335S _x000d_Protease Gene: V3I, I13V, M36I, S37N, P39S, K43R, I62V, L63P, _x000d_C67E, H69R, I72T _x000d_  _x000d_HIV Subtype: B _x000d_"/>
    <d v="2014-03-14T00:00:00"/>
    <m/>
    <s v="HIV GENOTYPING "/>
    <x v="1"/>
    <x v="4"/>
  </r>
  <r>
    <n v="5906422"/>
    <m/>
    <d v="2009-10-20T00:00:00"/>
    <s v=" DRUG RESISTANCE MUTATIONS DETECTED: Reverse Transcriptase Gene: Protease Gene:  NOVEL MUTATIONS DETECTED: Reverse Transcriptase Gene: V35I, E122K, D123E, I142V, Q174R, D177E, G196E, T200A, Q207E, R211K, L214F, E248D, R277K, Q278H, K281R, E291A, _x000d_I293V, V317G, I329V, G333E, Q334H Protease Gene: V3I, T12A, I13V, S37N, L63P, V77I  HIV Subtype: B "/>
    <d v="2009-10-20T00:00:00"/>
    <m/>
    <s v="HIV GENOTYPING "/>
    <x v="3"/>
    <x v="0"/>
  </r>
  <r>
    <n v="5906422"/>
    <m/>
    <d v="2013-04-11T00:00:00"/>
    <s v=" DRUG RESISTANCE MUTATIONS DETECTED:_x000d_  Reverse Transcriptase Gene:_x000d_  Protease Gene:_x000d_ _x000d_ NOVEL MUTATIONS DETECTED:_x000d_  Reverse Transcriptase Gene: E122K, D123E, I142V, F171Y, Q174R,_x000d_  D177E, G196E, T200A, Q207E, R211K, L214F, E248D, R277K, Q278H,_x000d_  K281R, E291A, I293V, V317G, I329V, G333E, Q334H_x000d_  Protease Gene: V3I, T12A, I13V, S37N, L63P, V77I_x000d_ _x000d_ HIV Subtype: B_x000d_ _x000d_"/>
    <d v="2013-04-11T00:00:00"/>
    <m/>
    <s v="HIV GENOTYPING "/>
    <x v="5"/>
    <x v="1"/>
  </r>
  <r>
    <n v="5976912"/>
    <m/>
    <d v="2012-04-26T00:00:00"/>
    <s v=" DRUG RESISTANCE MUTATIONS DETECTED:_x000d_  Reverse Transcriptase Gene:_x000d_  Protease Gene:_x000d_ _x000d_ NOVEL MUTATIONS DETECTED:_x000d_  Reverse Transcriptase Gene: K64R, R83K, E122K, I142T, S162A,_x000d_  E169D, T200A, L214F, V245I, V245M, E248V, K249Q, T286A, E291D,_x000d_  Q334C, Q334Y, G335S_x000d_  Protease Gene: V3I, I15V, S37N, L63P, L63S, V77I_x000d_ _x000d_ HIV Subtype: B_x000d_ "/>
    <d v="2012-04-26T00:00:00"/>
    <m/>
    <s v="HIV GENOTYPING "/>
    <x v="6"/>
    <x v="1"/>
  </r>
  <r>
    <n v="5976912"/>
    <m/>
    <d v="2013-03-16T00:00:00"/>
    <s v=" DRUG RESISTANCE MUTATIONS DETECTED:_x000d_  Reverse Transcriptase Gene:_x000d_  Protease Gene:_x000d_ _x000d_ NOVEL MUTATIONS DETECTED:_x000d_  Reverse Transcriptase Gene: K64R, R83K, E122K, I142T, S162A,_x000d_  E169D, T200A, L214F, V245I, V245M, E248V, K249Q, T286A, E291D,_x000d_  Q334C, G335S_x000d_  Protease Gene: V3I, I15V, S37N, K43Q, I62V, L63S, V77I_x000d_ _x000d_ HIV Subtype: B_x000d_ "/>
    <d v="2013-03-16T00:00:00"/>
    <m/>
    <s v="HIV GENOTYPING "/>
    <x v="5"/>
    <x v="4"/>
  </r>
  <r>
    <n v="5987555"/>
    <m/>
    <d v="2010-08-27T00:00:00"/>
    <s v="DRUG RESISTANCE MUTATIONS DETECTED:_x000d_  Reverse Transcriptase Gene: Y181C_x000d_  Protease Gene: L10I_x000d_ _x000d_ NOVEL MUTATIONS DETECTED:_x000d_  Reverse Transcriptase Gene: V35T, V60I, V90I, A98S, K102Q,_x000d_  E122K, E138Q, I142V, K166R, I178M, I195L, Q197K, T200A, L214F,_x000d_  L283I, I293V, I326V_x000d_  Protease Gene: V3I, T12I, I15V, S37N, D60E, Q61E, I62V, L63P,_x000d_  I72T, V77I, I93L_x000d_ _x000d_ HIV Subtype: B"/>
    <d v="2010-08-27T00:00:00"/>
    <m/>
    <s v="HIV GENOTYPING "/>
    <x v="0"/>
    <x v="10"/>
  </r>
  <r>
    <n v="6030281"/>
    <m/>
    <d v="2013-12-13T00:00:00"/>
    <s v="DRUG RESISTANCE MUTATIONS DETECTED: _x000d_Reverse Transcriptase Gene: K101E, K103N _x000d_Protease Gene: _x000d_  _x000d_NOVEL MUTATIONS DETECTED: _x000d_Reverse Transcriptase Gene: E122K, D123E, E138G, D177E, T200I, _x000d_K238R, V245K, K249Q, D250E, P272S, R277K, H315Y, G333E, Q334Y _x000d_Protease Gene: V3I, S37N, L63P _x000d_  _x000d_HIV Subtype: B"/>
    <d v="2013-12-13T00:00:00"/>
    <m/>
    <s v="HIV GENOTYPING "/>
    <x v="5"/>
    <x v="6"/>
  </r>
  <r>
    <n v="6079515"/>
    <m/>
    <d v="2014-09-05T00:00:00"/>
    <s v="DRUG RESISTANCE MUTATIONS DETECTED: _x000d_Reverse Transcriptase Gene: M184V _x000d_Protease Gene: A71T _x000d_  _x000d_NOVEL MUTATIONS DETECTED: _x000d_Reverse Transcriptase Gene: Q197P, T200L, T200S, R211K, L214F, _x000d_V245K, P272A, R277K, I293V, I326V, I329V, Q334E _x000d_Protease Gene: V3I, T12P, I15V, G16E, K20M, E35D, M36I, S37N, _x000d_I62V, L63R, K70E, I72T _x000d_  _x000d_HIV Subtype: B "/>
    <d v="2014-09-05T00:00:00"/>
    <m/>
    <s v="HIV GENOTYPING "/>
    <x v="1"/>
    <x v="5"/>
  </r>
  <r>
    <n v="6093793"/>
    <m/>
    <d v="2011-06-16T00:00:00"/>
    <s v=" DRUG RESISTANCE MUTATIONS DETECTED:_x000d_  Reverse Transcriptase Gene:_x000d_  Protease Gene: I54V_x000d_ _x000d_ NOVEL MUTATIONS DETECTED:_x000d_  Reverse Transcriptase Gene: T39A, S48T, T69S, R83K, E122K,_x000d_  G196E, T200I, R211K, L214F, L228R, P243S, V245E, K249Q, P272A,_x000d_  R277K, L283I, E297K, K311R, S322T_x000d_  Protease Gene: V3I, S37N, I62V, L63A, C67S_x000d_ _x000d_ HIV Subtype: B"/>
    <d v="2011-06-16T00:00:00"/>
    <m/>
    <s v="HIV GENOTYPING "/>
    <x v="2"/>
    <x v="2"/>
  </r>
  <r>
    <n v="6106003"/>
    <m/>
    <d v="2010-06-23T00:00:00"/>
    <s v="DRUG RESISTANCE MUTATIONS DETECTED:_x000d_  Reverse Transcriptase Gene: Y181C_x000d_  Protease Gene:_x000d_ _x000d_ NOVEL MUTATIONS DETECTED:_x000d_  Reverse Transcriptase Gene: V35T, T39K, T39R, K43E, E53D, A98S,_x000d_  E122K, E122N, D123E, I178L, R211K, L214F, R277K, I293V, A304E_x000d_  Protease Gene: V3I, M36I, S37N, R41K, L63P, I93L_x000d_ _x000d_ HIV Subtype: B_x000d_ "/>
    <d v="2010-06-23T00:00:00"/>
    <m/>
    <s v="HIV GENOTYPING "/>
    <x v="0"/>
    <x v="2"/>
  </r>
  <r>
    <n v="6106003"/>
    <m/>
    <d v="2014-09-03T00:00:00"/>
    <s v="DRUG RESISTANCE MUTATIONS DETECTED: _x000d_Reverse Transcriptase Gene: _x000d_Protease Gene: A71T _x000d_  _x000d_NOVEL MUTATIONS DETECTED: _x000d_Reverse Transcriptase Gene: V35T, E36D, T39K, T39R, E40Q, K43E, _x000d_E53D, K70T, W88S, A98S, E122K, D123E, I178L, I195L, R211K, _x000d_L214F, R277K, L283I, I293V, E297K, A304E _x000d_Protease Gene: V3I, M36I, S37N, R41K, L63P, V77I, I93L _x000d_  _x000d_HIV Subtype: B"/>
    <d v="2014-09-03T00:00:00"/>
    <m/>
    <s v="HIV GENOTYPING "/>
    <x v="1"/>
    <x v="5"/>
  </r>
  <r>
    <n v="6113204"/>
    <m/>
    <d v="2009-12-29T00:00:00"/>
    <s v="_x000d_DRUG RESISTANCE MUTATIONS DETECTED: Reverse Transcriptase Gene: Protease Gene: A71T  NOVEL MUTATIONS DETECTED: Reverse Transcriptase Gene: K22R, E122R, D123E, D177E, D177G, T200M, Q207E, R211K, R277K, L283I, K287R, I293V, Q334N, G335D Protease _x000d__x000d__x000d__x000d_ _x000d__x000d__x000d_Gene: V3I, L19Q, M36I, S37E, K45R, R57K, L63P, I72V, V77I, I93L  HIV Subtype: B _x000d_"/>
    <d v="2009-12-29T00:00:00"/>
    <m/>
    <s v="HIV GENOTYPING "/>
    <x v="3"/>
    <x v="6"/>
  </r>
  <r>
    <n v="6133195"/>
    <m/>
    <d v="2012-09-14T00:00:00"/>
    <s v=" DRUG RESISTANCE MUTATIONS DETECTED:_x000d_  Reverse Transcriptase Gene: V118I_x000d_  Protease Gene:_x000d_ _x000d_ NOVEL MUTATIONS DETECTED:_x000d_  Reverse Transcriptase Gene: V10I, E122K, D123E, T200I, Q207E,_x000d_  Q207G, R211K, V245K, I293V, Q334D, Q334G, Q334N, Q334S_x000d_  Protease Gene: V3I, T12S, I15V, L19V, S37D, L63A, L63S, I72V,_x000d_  V77I, I93L_x000d_ _x000d_ HIV Subtype: B_x000d_ "/>
    <d v="2012-09-14T00:00:00"/>
    <m/>
    <s v="HIV GENOTYPING "/>
    <x v="6"/>
    <x v="5"/>
  </r>
  <r>
    <n v="6239460"/>
    <m/>
    <d v="2007-08-24T00:00:00"/>
    <s v="DRUG RESISTANCE MUTATIONS DETECTED: Reverse Transcriptase Gene: M41L, K65R, A98G, M184V, T215E Protease Gene: M46I, N88S  NOVEL MUTATIONS DETECTED: Reverse _x000d_Transcriptase Gene: V60I, K64R, S68R, K104R, E122K, I142V, T200A, I202V, E203D, L214F, V245M, E248N, D250E, R277K, I293V Protease Gene: V3I, S37D, R57K, L63P"/>
    <d v="2007-08-24T00:00:00"/>
    <m/>
    <s v="HIV GENOTYPING "/>
    <x v="7"/>
    <x v="10"/>
  </r>
  <r>
    <n v="6239460"/>
    <m/>
    <d v="2011-04-20T00:00:00"/>
    <s v="DRUG RESISTANCE MUTATIONS DETECTED:_x000d_  Reverse Transcriptase Gene: A98G, T215E_x000d_  Protease Gene:_x000d_ _x000d_ NOVEL MUTATIONS DETECTED:_x000d_  Reverse Transcriptase Gene: V60I, E122K, I142V, T200A, L214F,_x000d_  I244V, V245M, V245T, E248H, R277K, I293V_x000d_  Protease Gene: V3I, I15V, S37D, S37N, R57K, L63P_x000d_ _x000d_ HIV Subtype: B_x000d_ "/>
    <d v="2011-04-20T00:00:00"/>
    <m/>
    <s v="HIV GENOTYPING "/>
    <x v="2"/>
    <x v="1"/>
  </r>
  <r>
    <n v="6243409"/>
    <m/>
    <d v="2009-02-27T00:00:00"/>
    <s v="_x000d_DRUG RESISTANCE _x000d__x000d__x000d__x000d_ _x000d__x000d__x000d_MUTATIONS DETECTED: Reverse Transcriptase Gene: Protease Gene:  NOVEL MUTATIONS DETECTED: Reverse Transcriptase Gene: V35M, R83K, A98S, K102Q, E122K, E138A, T200A, L210F, R211K, L214F, P272A, R277K, I293V, E297R, D324E, A327V Protease Gene: V3I, E35D, _x000d__x000d__x000d_S37N, R57K, L63P _x000d_"/>
    <d v="2009-02-27T00:00:00"/>
    <m/>
    <s v="HIV GENOTYPING "/>
    <x v="3"/>
    <x v="3"/>
  </r>
  <r>
    <n v="6243409"/>
    <m/>
    <d v="2010-04-19T00:00:00"/>
    <s v="DRUG RESISTANCE MUTATIONS DETECTED:_x000d_  Reverse Transcriptase Gene:_x000d_  Protease Gene:_x000d_ _x000d_ NOVEL MUTATIONS DETECTED:_x000d_  Reverse Transcriptase Gene: V35M, R83K, A98S, K102Q, E122K,_x000d_  E138A, T200A, L210F, R211K, L214F, P272A, R277K, I293V, E297R,_x000d_  D324E, A327V_x000d_  Protease Gene: V3I, E35D, S37N, R57K, L63P_x000d_ _x000d_ HIV Subtype: B"/>
    <d v="2010-04-19T00:00:00"/>
    <m/>
    <s v="HIV GENOTYPING "/>
    <x v="0"/>
    <x v="1"/>
  </r>
  <r>
    <n v="6246075"/>
    <m/>
    <d v="2009-12-16T00:00:00"/>
    <s v="_x000d_DRUG RESISTANCE MUTATIONS DETECTED: Reverse Transcriptase Gene: Protease Gene:  NOVEL MUTATIONS DETECTED: Reverse Transcriptase Gene: E6D, T7A, E122K, S162T, T200I, L214F, P272A, R277K, K281R, T286A, I293V, Q334C Protease Gene: V3I, I13V, K20M, _x000d__x000d_M36V, S37N, R41K, L63A  HIV Subtype: B _x000d_"/>
    <d v="2009-12-16T00:00:00"/>
    <m/>
    <s v="HIV GENOTYPING "/>
    <x v="3"/>
    <x v="6"/>
  </r>
  <r>
    <n v="6251890"/>
    <m/>
    <d v="2011-06-30T00:00:00"/>
    <s v="DRUG RESISTANCE MUTATIONS DETECTED:_x000d_  Reverse Transcriptase Gene:_x000d_  Protease Gene:_x000d_ _x000d_ NOVEL MUTATIONS DETECTED:_x000d_  Reverse Transcriptase Gene: E122K, Q174N, V189A, T200A, R211K,_x000d_  L214F, P243H, P243S, P243Y, V245E, T286A, I293V, E297A, I329L,_x000d_  Q334R, G335D_x000d_  Protease Gene: V3I, T12S, L19V, S37N, L63P_x000d_ _x000d_ HIV Subtype: B"/>
    <d v="2011-06-30T00:00:00"/>
    <m/>
    <s v="HIV GENOTYPING "/>
    <x v="2"/>
    <x v="2"/>
  </r>
  <r>
    <n v="6303091"/>
    <m/>
    <d v="2014-06-03T00:00:00"/>
    <s v="DRUG RESISTANCE MUTATIONS DETECTED: _x000d_Reverse Transcriptase Gene: K103N, K103R, K103S _x000d_Protease Gene: _x000d_  _x000d_NOVEL MUTATIONS DETECTED: _x000d_Reverse Transcriptase Gene: P4S, E6K, V35L, K64R, R83K, D123E, _x000d_I142L, T200A, R211K, L214F, P272A, R277K, T286A, I293V, E297K _x000d_Protease Gene: V3I, I13V, L19I, E35D, M36I, S37D, S37N, R57K, _x000d_L63P, I72T, V77I _x000d_  _x000d_HIV Subtype: B _x000d_  _x000d_"/>
    <d v="2014-06-03T00:00:00"/>
    <m/>
    <s v="HIV GENOTYPING "/>
    <x v="1"/>
    <x v="2"/>
  </r>
  <r>
    <n v="6329574"/>
    <m/>
    <d v="2013-03-28T00:00:00"/>
    <s v=" DRUG RESISTANCE MUTATIONS DETECTED:_x000d_  Reverse Transcriptase Gene: M41L, Y181C_x000d_  Protease Gene: L10I_x000d_ _x000d_ NOVEL MUTATIONS DETECTED:_x000d_  Reverse Transcriptase Gene: V35M, T39A, E122K, I135T, E138T,_x000d_  I178M, V179I, Q207E, R211K, L214F, V245I, D250E, R277K, L283I,_x000d_  I293V, P313T, V317A, Q334N, G335D_x000d_  Protease Gene: V3I, S37D, L38I, D60E, I62V, L63A, V77I, I93L_x000d_ _x000d_ HIV Subtype: B_x000d_ _x000d_"/>
    <d v="2013-03-28T00:00:00"/>
    <m/>
    <s v="HIV GENOTYPING "/>
    <x v="5"/>
    <x v="4"/>
  </r>
  <r>
    <n v="6329875"/>
    <m/>
    <d v="2010-08-19T00:00:00"/>
    <s v="DRUG RESISTANCE MUTATIONS DETECTED:_x000d_  Reverse Transcriptase Gene:_x000d_  Protease Gene:_x000d_ _x000d_ NOVEL MUTATIONS DETECTED:_x000d_  Reverse Transcriptase Gene: V8I, V35I, V106I, E122K, K166R,_x000d_  K173Q, Q207A, R211K, L214F, I274V, R277K, K311R, Q334L_x000d_  Protease Gene: V3I, S37N, R41K, I62V, L63P, I72M, I72T, V77I_x000d_ _x000d_ HIV Subtype: B"/>
    <d v="2010-08-19T00:00:00"/>
    <m/>
    <s v="HIV GENOTYPING "/>
    <x v="0"/>
    <x v="10"/>
  </r>
  <r>
    <n v="6337101"/>
    <m/>
    <d v="2009-12-17T00:00:00"/>
    <s v="_x000d_DRUG RESISTANCE MUTATIONS DETECTED: Reverse Transcriptase Gene: Protease Gene:  NOVEL MUTATIONS DETECTED: Reverse Transcriptase Gene: K32R, V35I, E122K, I142V, A158S, S162A, K173E, D177E, T200A, L214F, V245M, E248D, D250E, R277K, T286A, E297K, _x000d__x000d_E297T Protease Gene: V3I, S37N, L63P  HIV Subtype: B_x000d_"/>
    <d v="2009-12-17T00:00:00"/>
    <m/>
    <s v="HIV GENOTYPING "/>
    <x v="3"/>
    <x v="6"/>
  </r>
  <r>
    <n v="6337101"/>
    <m/>
    <d v="2012-02-06T00:00:00"/>
    <s v=" DRUG RESISTANCE MUTATIONS DETECTED:_x000d_  Reverse Transcriptase Gene:_x000d_  Protease Gene:_x000d_ _x000d_ NOVEL MUTATIONS DETECTED:_x000d_  Reverse Transcriptase Gene: K32R, V35I, E122K, I142V, A158S,_x000d_  S162A, K173E, D177E, G196E, T200A, L214F, V245M, E248D, R277K,_x000d_  T286A, E297K_x000d_  Protease Gene: V3I, S37N, L63P_x000d_ _x000d_ HIV Subtype: B_x000d_ "/>
    <d v="2012-02-06T00:00:00"/>
    <m/>
    <s v="HIV GENOTYPING "/>
    <x v="6"/>
    <x v="3"/>
  </r>
  <r>
    <n v="6387465"/>
    <m/>
    <d v="2012-02-10T00:00:00"/>
    <s v="DRUG RESISTANCE MUTATIONS DETECTED:_x000d_  Reverse Transcriptase Gene:_x000d_  Protease Gene:_x000d_ _x000d_ NOVEL MUTATIONS DETECTED:_x000d_  Reverse Transcriptase Gene: V35I, W88G, E122Q, D177E, G196E,_x000d_  T200A, E204Q, Q207E, R211K, V245K, S251N, P272A, T286A, I293V,_x000d_  E297A, E328D_x000d_  Protease Gene: V3I, R41K, L63P, V77I_x000d_ _x000d_ HIV Subtype: B_x000d_ _x000d_"/>
    <d v="2012-02-10T00:00:00"/>
    <m/>
    <s v="HIV GENOTYPING "/>
    <x v="6"/>
    <x v="3"/>
  </r>
  <r>
    <n v="6404748"/>
    <m/>
    <d v="2012-10-01T00:00:00"/>
    <s v=" DRUG RESISTANCE MUTATIONS DETECTED:_x000d_  Reverse Transcriptase Gene:_x000d_  Protease Gene:_x000d_ _x000d_ NOVEL MUTATIONS DETECTED:_x000d_  Reverse Transcriptase Gene: K20R, E122K, I135T, S162A, G196A,_x000d_  G196E, P272A, I293V, I326V_x000d_  Protease Gene: V3I, T12A, I13V, I15V, S37C, R41K, R57K, D60E,_x000d_  I62V, L63P_x000d_ _x000d_ HIV Subtype: B_x000d_ _x000d_"/>
    <d v="2012-10-01T00:00:00"/>
    <m/>
    <s v="HIV GENOTYPING "/>
    <x v="6"/>
    <x v="0"/>
  </r>
  <r>
    <n v="6404748"/>
    <m/>
    <d v="2013-05-14T00:00:00"/>
    <s v="DRUG RESISTANCE MUTATIONS DETECTED: _x000d_Reverse Transcriptase Gene: _x000d_Protease Gene: _x000d_  _x000d_NOVEL MUTATIONS DETECTED: _x000d_Reverse Transcriptase Gene: K20R, E122K, E122R, I135T, V148M, _x000d_S162A, G196A, P272A, I293V, I326V _x000d_Protease Gene: V3I, T12A, I13V, I15V, S37C, R41K, R57K, D60E, _x000d_I62V, L63P _x000d_  _x000d_HIV Subtype: B _x000d_"/>
    <d v="2013-05-14T00:00:00"/>
    <m/>
    <s v="HIV GENOTYPING "/>
    <x v="5"/>
    <x v="7"/>
  </r>
  <r>
    <n v="6404748"/>
    <m/>
    <d v="2014-05-19T00:00:00"/>
    <s v="  _x000d_DRUG RESISTANCE MUTATIONS DETECTED: _x000d_Reverse Transcriptase Gene: _x000d_Protease Gene: _x000d_  _x000d_NOVEL MUTATIONS DETECTED: _x000d_Reverse Transcriptase Gene: K20R, E122K, I135T, S162A, G196A, _x000d_P272A, I293V, I326V _x000d_Protease Gene: V3I, T12A, I13V, I15V, S37C, R41K, R57K, D60E, _x000d_I62V, L63P _x000d_  _x000d_HIV Subtype: B _x000d_"/>
    <d v="2014-05-19T00:00:00"/>
    <m/>
    <s v="HIV GENOTYPING "/>
    <x v="1"/>
    <x v="7"/>
  </r>
  <r>
    <n v="6453935"/>
    <m/>
    <d v="2014-05-15T00:00:00"/>
    <s v="DRUG RESISTANCE MUTATIONS DETECTED: _x000d_Reverse Transcriptase Gene: _x000d_Protease Gene: _x000d_  _x000d_NOVEL MUTATIONS DETECTED: _x000d_Reverse Transcriptase Gene: V35T, V60I, K104R, E122K, D123E, _x000d_S162Y, D177E, L214F, P243T, V245E, E248N, D250E, S251D, S251G, _x000d_S251N, K275R, R277K, I293V, P294T, P313A, Q334N _x000d_Protease Gene: V3I, L19T, M36I, S37N, I62V, L63A, I64V, E65D, _x000d_K70R _x000d_  _x000d_HIV Subtype: B _x000d_"/>
    <d v="2014-05-15T00:00:00"/>
    <m/>
    <s v="HIV GENOTYPING "/>
    <x v="1"/>
    <x v="7"/>
  </r>
  <r>
    <n v="6461164"/>
    <m/>
    <d v="2012-05-29T00:00:00"/>
    <s v="DRUG RESISTANCE MUTATIONS DETECTED:_x000d_  Reverse Transcriptase Gene:_x000d_  Protease Gene:_x000d_ _x000d_ NOVEL MUTATIONS DETECTED:_x000d_  Reverse Transcriptase Gene: V35M, R83K, E122K, I135T, T200A,_x000d_  R211K, L214F, P243S, V245E, K275Q, V276I, R277K, L283I, I293V,_x000d_  E297K, E297R, Q334D, Q334N_x000d_  Protease Gene: V3I, I13V, I15V, E35D, S37N, R41K, L63P, V82I_x000d_ _x000d_ HIV Subtype: B_x000d_ "/>
    <d v="2012-05-29T00:00:00"/>
    <m/>
    <s v="HIV GENOTYPING "/>
    <x v="6"/>
    <x v="7"/>
  </r>
  <r>
    <n v="6472799"/>
    <m/>
    <d v="2012-03-06T00:00:00"/>
    <s v=" DRUG RESISTANCE MUTATIONS DETECTED:_x000d_  Reverse Transcriptase Gene:_x000d_  Protease Gene:_x000d_ _x000d_ NOVEL MUTATIONS DETECTED:_x000d_  Reverse Transcriptase Gene: V35T, D123E, D177E, I178L, Q197K,_x000d_  T200A, I202V, R211K, L214F, V245E, E248D, D250E, P272A, R277K,_x000d_  L283I, I293V, E297K_x000d_  Protease Gene: V3I, S37N, R57K, L63P, V77I, I93L_x000d_ _x000d_ HIV Subtype: B_x000d_ "/>
    <d v="2012-03-06T00:00:00"/>
    <m/>
    <s v="HIV GENOTYPING "/>
    <x v="6"/>
    <x v="4"/>
  </r>
  <r>
    <n v="6479131"/>
    <m/>
    <d v="2010-10-01T00:00:00"/>
    <s v=" DRUG RESISTANCE MUTATIONS DETECTED:_x000d_  Reverse Transcriptase Gene:_x000d_  Protease Gene: L10V_x000d_ _x000d_ NOVEL MUTATIONS DETECTED:_x000d_  Reverse Transcriptase Gene: V35M, V60I, R83K, K104N, K173R,_x000d_  I202V, L214F, R277K, T286A, E297K, G333E, Q334H, Q334Y_x000d_  Protease Gene: V3I, M36I, S37N, R41K, R57K, L63P, I64L_x000d_ _x000d_ HIV Subtype: B"/>
    <d v="2010-10-01T00:00:00"/>
    <m/>
    <s v="HIV GENOTYPING "/>
    <x v="0"/>
    <x v="0"/>
  </r>
  <r>
    <n v="6530663"/>
    <m/>
    <d v="2010-08-30T00:00:00"/>
    <s v=" DRUG RESISTANCE MUTATIONS DETECTED:_x000d_  Reverse Transcriptase Gene: V179D_x000d_  Protease Gene:_x000d_ _x000d_ NOVEL MUTATIONS DETECTED:_x000d_  Reverse Transcriptase Gene: K20R, V35I, E122K, K173N, Q207E,_x000d_  R211K, V245E, E248D, P272A, R277K, T286A, I293V, D324E, Q334R,_x000d_  G335D_x000d_  Protease Gene: V3I, I13V, S37N, L63P_x000d_ _x000d_ HIV Subtype: B_x000d_ "/>
    <d v="2010-08-30T00:00:00"/>
    <m/>
    <s v="HIV GENOTYPING "/>
    <x v="0"/>
    <x v="10"/>
  </r>
  <r>
    <n v="6530663"/>
    <m/>
    <d v="2012-11-05T00:00:00"/>
    <s v="DRUG RESISTANCE MUTATIONS DETECTED:_x000d_  Reverse Transcriptase Gene: V179D_x000d_  Protease Gene:_x000d_ _x000d_ NOVEL MUTATIONS DETECTED:_x000d_  Reverse Transcriptase Gene: K20R, V35I, K102R, E122K, K173N,_x000d_  Q207E, R211K, V245E, E248D, R277K, T286A, I293V, D324E, Q334R,_x000d_  G335D_x000d_  Protease Gene: V3I, I13V, S37N, L63P_x000d_ _x000d_ HIV Subtype: B_x000d_ _x000d_"/>
    <d v="2012-11-05T00:00:00"/>
    <m/>
    <s v="HIV GENOTYPING "/>
    <x v="6"/>
    <x v="9"/>
  </r>
  <r>
    <n v="6530663"/>
    <m/>
    <d v="2012-12-11T00:00:00"/>
    <s v=" DRUG RESISTANCE MUTATIONS DETECTED:_x000d_  Reverse Transcriptase Gene: V179D_x000d_  Protease Gene:_x000d_ _x000d_ NOVEL MUTATIONS DETECTED:_x000d_  Reverse Transcriptase Gene: K20R, V35I, E122K, K173N, G196D,_x000d_  G196E, Q207E, R211K, V245E, E248D, R277K, T286A, I293V, D324E,_x000d_  Q334R, G335D_x000d_  Protease Gene: V3I, I13A, I13V, S37N, L63P_x000d_ _x000d_ HIV Subtype: B_x000d_ _x000d_"/>
    <d v="2012-12-11T00:00:00"/>
    <m/>
    <s v="HIV GENOTYPING "/>
    <x v="6"/>
    <x v="6"/>
  </r>
  <r>
    <n v="6530663"/>
    <m/>
    <d v="2014-04-09T00:00:00"/>
    <s v="  _x000d_DRUG RESISTANCE MUTATIONS DETECTED: _x000d_Reverse Transcriptase Gene: V179D _x000d_Protease Gene: _x000d_  _x000d_NOVEL MUTATIONS DETECTED: _x000d_Reverse Transcriptase Gene: K20R, V35I, K102R, E122K, K166R, _x000d_Q207E, R211K, V245E, E248D, R277K, T286A, I293V, D324E, Q334R, _x000d_G335D _x000d_Protease Gene: V3I, I13V, S37N, L63P _x000d_  _x000d_HIV Subtype: B _x000d_  _x000d_"/>
    <d v="2014-04-09T00:00:00"/>
    <m/>
    <s v="HIV GENOTYPING "/>
    <x v="1"/>
    <x v="1"/>
  </r>
  <r>
    <n v="6548308"/>
    <m/>
    <d v="2009-12-03T00:00:00"/>
    <s v="DRUG RESISTANCE MUTATIONS DETECTED: Reverse Transcriptase Gene: Protease Gene:  NOVEL MUTATIONS DETECTED: Reverse Transcriptase Gene: K20R, A98S, E122P, I135T, D177E, T200A, L214F, P243S, V245L, V245M, P272S, R277K, I293V, I329L Protease Gene:_x000d_V3I, T12N, L19Q, E35D, S37N, D60E, I62V, L63P  HIV Subtype: B"/>
    <d v="2009-12-03T00:00:00"/>
    <m/>
    <s v="HIV GENOTYPING "/>
    <x v="3"/>
    <x v="6"/>
  </r>
  <r>
    <n v="6548308"/>
    <m/>
    <d v="2014-01-21T00:00:00"/>
    <s v="DRUG RESISTANCE MUTATIONS DETECTED:_x000d_Reverse Transcriptase Gene:_x000d_Protease Gene:_x000d_ _x000d_NOVEL MUTATIONS DETECTED:_x000d_Reverse Transcriptase Gene: K20R, A98S, E122P, D123N, I135T,_x000d_D177E, T200A, L214F, P243S, V245M, E248D, E248K, E248N, P272S,_x000d_R277K, I293V, I329L_x000d_Protease Gene: V3I, T12N, L19Q, E35D, S37N, D60E, L63P_x000d_ _x000d_HIV Subtype: B"/>
    <d v="2014-01-21T00:00:00"/>
    <m/>
    <s v="HIV GENOTYPING "/>
    <x v="1"/>
    <x v="8"/>
  </r>
  <r>
    <n v="6598060"/>
    <m/>
    <d v="2013-03-14T00:00:00"/>
    <s v="_x000d_ DRUG RESISTANCE MUTATIONS DETECTED:_x000d_  Reverse Transcriptase Gene: K103N_x000d_  Protease Gene:_x000d_ _x000d_ NOVEL MUTATIONS DETECTED:_x000d_  Reverse Transcriptase Gene: K11R, V35I, T69A, R83K, K102R,_x000d_  E122K, D123E, E138Q, K173E, Q174R, D177E, I202V, R211G, L214F,_x000d_  P243S, A288S, I293V_x000d_  Protease Gene: V3I, I15V, L19V, M36I, S37N, R57K, L63P_x000d_ _x000d_ HIV Subtype: B_x000d_ "/>
    <d v="2013-03-14T00:00:00"/>
    <m/>
    <s v="HIV GENOTYPING "/>
    <x v="5"/>
    <x v="4"/>
  </r>
  <r>
    <n v="6598060"/>
    <m/>
    <d v="2014-05-07T00:00:00"/>
    <s v="  _x000d_DRUG RESISTANCE MUTATIONS DETECTED: _x000d_Reverse Transcriptase Gene: K103N, M184V _x000d_Protease Gene: _x000d_  _x000d_NOVEL MUTATIONS DETECTED: _x000d_Reverse Transcriptase Gene: K11R, V35I, T69A, R83K, K102R, _x000d_E122K, D123E, E138Q, K173E, Q174R, D177E, I202V, R211G, L214F, _x000d_P243S, A288S, I293V, P321Q _x000d_Protease Gene: V3I, I15V, L19V, M36I, S37N, R57K, L63P _x000d_  _x000d_HIV Subtype: B _x000d_"/>
    <d v="2014-05-07T00:00:00"/>
    <m/>
    <s v="HIV GENOTYPING "/>
    <x v="1"/>
    <x v="7"/>
  </r>
  <r>
    <n v="6608657"/>
    <m/>
    <d v="2012-10-17T00:00:00"/>
    <s v="DRUG RESISTANCE MUTATIONS DETECTED:_x000d_  Reverse Transcriptase Gene:_x000d_  Protease Gene:_x000d_ _x000d_ NOVEL MUTATIONS DETECTED:_x000d_  Reverse Transcriptase Gene: K49R, A98S, E122K, K173N, Q174R,_x000d_  T200A, R211G, L214F, E248D, I293V, Q334C, Q334N, Q334S, Q334Y,_x000d_  G335D_x000d_  Protease Gene: V3I, K14R, L19I, L63A, L63V, V77I_x000d_ _x000d_ HIV Subtype: B_x000d_ _x000d_"/>
    <d v="2012-10-17T00:00:00"/>
    <m/>
    <s v="HIV GENOTYPING "/>
    <x v="6"/>
    <x v="0"/>
  </r>
  <r>
    <n v="6619535"/>
    <m/>
    <d v="2013-04-30T00:00:00"/>
    <s v="DRUG RESISTANCE MUTATIONS DETECTED:_x000d_  Reverse Transcriptase Gene:_x000d_  Protease Gene:_x000d_ _x000d_ NOVEL MUTATIONS DETECTED:_x000d_  Reverse Transcriptase Gene: V90I, K101R, E122K, I142V, K173Q,_x000d_  I195K, G196E, T200A, Q207E, R211K, L214F, V245Q, R277K, E297R,_x000d_  Q334D_x000d_  Protease Gene: V3I, K14R, R41K, L63P, I64V, V77I_x000d_ _x000d_ HIV Subtype: B_x000d_ "/>
    <d v="2013-04-30T00:00:00"/>
    <m/>
    <s v="HIV GENOTYPING "/>
    <x v="5"/>
    <x v="1"/>
  </r>
  <r>
    <n v="6619640"/>
    <m/>
    <d v="2013-09-21T00:00:00"/>
    <s v="DRUG RESISTANCE MUTATIONS DETECTED: _x000d_Reverse Transcriptase Gene: V118I _x000d_Protease Gene: _x000d_  _x000d_NOVEL MUTATIONS DETECTED: _x000d_Reverse Transcriptase Gene: E122Q, K173A, K173E, K173T, Q174H, _x000d_D177E, I178L, G196E, E204Q, Q207E, R211K, P243A, V245T, R277K, _x000d_K281R, L283I, I293V, E297K, K311R, E328D, Q334Y _x000d_Protease Gene: V3I, E35D, M36I, S37N, R41K, I62V, L63P, I64L, _x000d_I72V, V77I, V82I, I93L _x000d_  _x000d_HIV Subtype: B _x000d_"/>
    <d v="2013-09-21T00:00:00"/>
    <m/>
    <s v="HIV GENOTYPING "/>
    <x v="5"/>
    <x v="5"/>
  </r>
  <r>
    <n v="6729310"/>
    <m/>
    <d v="2010-01-08T00:00:00"/>
    <s v="_x000d_DRUG RESISTANCE MUTATIONS DETECTED: Reverse Transcriptase Gene: Protease Gene:  NOVEL MUTATIONS DETECTED: Reverse Transcriptase Gene: E122P, Q174K, D177E, V179I, G196V, T200A, R211K, L214F, E248D, I270V, P272S, R277K, Q278H, L283I, T286A, T286P, _x000d__x000d__x000d__x000d_ _x000d__x000d__x000d_A288G, I293V, E297K, E312D, S322T, I329L Protease Gene: V3I, E35D, M36I, S37N, I62V, L63P, I64L  HIV Subtype: B_x000d_"/>
    <d v="2010-01-08T00:00:00"/>
    <m/>
    <s v="HIV GENOTYPING "/>
    <x v="0"/>
    <x v="8"/>
  </r>
  <r>
    <n v="6729310"/>
    <m/>
    <d v="2014-09-05T00:00:00"/>
    <s v="DRUG RESISTANCE MUTATIONS DETECTED: _x000d_Reverse Transcriptase Gene: _x000d_Protease Gene: _x000d_  _x000d_NOVEL MUTATIONS DETECTED: _x000d_Reverse Transcriptase Gene: E122P, Q174K, D177E, V179I, G196V, _x000d_T200A, R211K, L214F, V245E, E248D, P272S, R277K, Q278H, L283I, _x000d_T286A, T286P, A288G, I293V, E297K, E312D, S322T, I329L _x000d_Protease Gene: V3I, E35D, M36I, S37N, I62V, L63P, I64L _x000d_  _x000d_HIV Subtype: B"/>
    <d v="2014-09-05T00:00:00"/>
    <m/>
    <s v="HIV GENOTYPING "/>
    <x v="1"/>
    <x v="5"/>
  </r>
  <r>
    <n v="6738692"/>
    <m/>
    <d v="2011-11-10T00:00:00"/>
    <s v="DRUG RESISTANCE MUTATIONS DETECTED:_x000d_  Reverse Transcriptase Gene:_x000d_  Protease Gene:_x000d_ _x000d_ NOVEL MUTATIONS DETECTED:_x000d_  Reverse Transcriptase Gene: I31V, V35I, T69S, A98S, D121H,_x000d_  E122K, E122Q, D123E, K173N, D177E, L214F, I244V, V245M, V245T,_x000d_  P272A, Q278E, L283I, R284K, I293V, P294T, E297K, A304E, Q334L_x000d_  Protease Gene: V3I, I15V, S37N, V77I_x000d_ _x000d_ HIV Subtype: B"/>
    <d v="2011-11-10T00:00:00"/>
    <m/>
    <s v="HIV GENOTYPING "/>
    <x v="2"/>
    <x v="9"/>
  </r>
  <r>
    <n v="6738692"/>
    <m/>
    <d v="2013-11-15T00:00:00"/>
    <s v="  _x000d_DRUG RESISTANCE MUTATIONS DETECTED: _x000d_Reverse Transcriptase Gene: _x000d_Protease Gene: _x000d_  _x000d_NOVEL MUTATIONS DETECTED: _x000d_Reverse Transcriptase Gene: I31V, V35I, T69S, A98S, E122K, _x000d_E122Q, D123E, K173N, D177E, L214F, I244V, V245M, V245T, P272A, _x000d_Q278E, L283I, R284K, I293V, P294T, E297K, A304E, Q334L _x000d_Protease Gene: V3I, S37N, L63P, V77I _x000d_  _x000d_HIV Subtype: B "/>
    <d v="2013-11-15T00:00:00"/>
    <m/>
    <s v="HIV GENOTYPING "/>
    <x v="5"/>
    <x v="9"/>
  </r>
  <r>
    <n v="6738692"/>
    <m/>
    <d v="2014-05-06T00:00:00"/>
    <s v="DRUG RESISTANCE MUTATIONS DETECTED: _x000d_Reverse Transcriptase Gene: T69N _x000d_Protease Gene: _x000d_  _x000d_NOVEL MUTATIONS DETECTED: _x000d_Reverse Transcriptase Gene: I31V, V35I, T69S, A98S, E122K, _x000d_E122Q, D123E, K173N, D177E, L214F, I244V, V245M, V245T, P272A, _x000d_Q278E, L283I, R284K, I293V, P294T, E297K, A304E, Q334L _x000d_Protease Gene: V3I, S37N, L63P, V77I _x000d_  _x000d_HIV Subtype: B "/>
    <d v="2014-05-06T00:00:00"/>
    <m/>
    <s v="HIV GENOTYPING "/>
    <x v="1"/>
    <x v="7"/>
  </r>
  <r>
    <n v="6761291"/>
    <m/>
    <d v="2014-04-08T00:00:00"/>
    <s v="DRUG RESISTANCE MUTATIONS DETECTED: _x000d_Reverse Transcriptase Gene: K103N, G190A _x000d_Protease Gene: _x000d_  _x000d_NOVEL MUTATIONS DETECTED: _x000d_Reverse Transcriptase Gene: V35I, V35T, E122K, D123E, K173T, _x000d_Q174K, T200E, R211K, L214F, V245K, V245M, V245T, E248D, P272S, _x000d_R277K, K281R, L283I, I326V, Q334D _x000d_Protease Gene: V3I, I15V, E35D, M36I, S37E, R57K, D60E, Q61E, _x000d_L63E, I64V, E65D _x000d_  _x000d_HIV Subtype: B"/>
    <d v="2014-04-08T00:00:00"/>
    <m/>
    <s v="HIV GENOTYPING "/>
    <x v="1"/>
    <x v="1"/>
  </r>
  <r>
    <n v="6783663"/>
    <m/>
    <d v="2011-04-08T00:00:00"/>
    <s v="DRUG RESISTANCE MUTATIONS DETECTED:_x000d_  Reverse Transcriptase Gene:_x000d_  Protease Gene:_x000d_ _x000d_ NOVEL MUTATIONS DETECTED:_x000d_  Reverse Transcriptase Gene: V35I, V106I, I135V, E138A, S162C,_x000d_  K173R, T200A, I202V, R211K, L214F, E248D, I326M, Q334E_x000d_  Protease Gene: V3I, T12A, T12S, L19I, L19T, I62V, L63P, I64L,_x000d_  V77I_x000d_ _x000d_ HIV Subtype: B"/>
    <d v="2011-04-08T00:00:00"/>
    <m/>
    <s v="HIV GENOTYPING "/>
    <x v="2"/>
    <x v="1"/>
  </r>
  <r>
    <n v="6786182"/>
    <m/>
    <d v="2010-07-14T00:00:00"/>
    <s v="DRUG RESISTANCE MUTATIONS DETECTED:_x000d_  Reverse Transcriptase Gene:_x000d_  Protease Gene: A71V_x000d_ _x000d_ NOVEL MUTATIONS DETECTED:_x000d_  Reverse Transcriptase Gene: K20R, K49R, I50V, E122K, D123E,_x000d_  S162C, Q174H, T200I, R211K, L214F, V245M, E248D, R277K, T286A,_x000d_  E291D, E297K_x000d_  Protease Gene: V3I, I13V, E35D, S37N, R57K, D60E, L63P, I72E,_x000d_  V77I, I93L_x000d_ _x000d_"/>
    <d v="2010-07-14T00:00:00"/>
    <m/>
    <s v="HIV GENOTYPING "/>
    <x v="0"/>
    <x v="11"/>
  </r>
  <r>
    <n v="6786182"/>
    <m/>
    <d v="2012-04-15T00:00:00"/>
    <s v="DRUG RESISTANCE MUTATIONS DETECTED:_x000d_  Reverse Transcriptase Gene:_x000d_  Protease Gene: A71V_x000d_ _x000d_ NOVEL MUTATIONS DETECTED:_x000d_  Reverse Transcriptase Gene: K20R, I50V, E122K, S162C, Q174H,_x000d_  T200I, R211K, L214F, V245M, E248D, R277K, T286A, E291D, E297K_x000d_  Protease Gene: V3I, I13V, E35D, M36I, S37N, R57K, D60E, L63P,_x000d_  I72E, V77I, I93L_x000d_ _x000d_ HIV Subtype: B_x000d_ "/>
    <d v="2012-04-15T00:00:00"/>
    <m/>
    <s v="HIV GENOTYPING "/>
    <x v="6"/>
    <x v="1"/>
  </r>
  <r>
    <n v="6786182"/>
    <m/>
    <d v="2012-06-25T00:00:00"/>
    <s v="DRUG RESISTANCE MUTATIONS DETECTED:_x000d_  Reverse Transcriptase Gene:_x000d_  Protease Gene: A71V_x000d_ _x000d_ NOVEL MUTATIONS DETECTED:_x000d_  Reverse Transcriptase Gene: K20R, I50V, E122K, S162C, Q174H,_x000d_  T200I, R211K, L214F, V245M, E248D, R277K, T286A, E291D, E297K_x000d_  Protease Gene: V3I, I13V, E35D, M36I, S37N, R57K, D60E, L63P,_x000d_  I72E, V77I, I93L_x000d_ _x000d_ HIV Subtype: B_x000d_ "/>
    <d v="2012-06-25T00:00:00"/>
    <m/>
    <s v="HIV GENOTYPING "/>
    <x v="6"/>
    <x v="2"/>
  </r>
  <r>
    <n v="6859298"/>
    <m/>
    <d v="2012-10-10T00:00:00"/>
    <s v="DRUG RESISTANCE MUTATIONS DETECTED:_x000d_  Reverse Transcriptase Gene:_x000d_  Protease Gene:_x000d_ _x000d_ NOVEL MUTATIONS DETECTED:_x000d_  Reverse Transcriptase Gene: V35T, E122K, P176S, I178V, G196E,_x000d_  T200A, Q207E, Q207G, V245E, V245K, V245M, D250E, P272A, R277K,_x000d_  K281R, I293V_x000d_  Protease Gene: V3I, K14R, I15V, S37N, R41K, I62V, L63I, L63P,_x000d_  L63T, I64M, V82I, I93L_x000d_ _x000d_ HIV Subtype: B_x000d_ "/>
    <d v="2012-10-10T00:00:00"/>
    <m/>
    <s v="HIV GENOTYPING "/>
    <x v="6"/>
    <x v="0"/>
  </r>
  <r>
    <n v="6859298"/>
    <m/>
    <d v="2012-12-27T00:00:00"/>
    <s v="DRUG RESISTANCE MUTATIONS DETECTED:_x000d_  Reverse Transcriptase Gene:_x000d_  Protease Gene:_x000d_ _x000d_ NOVEL MUTATIONS DETECTED:_x000d_  Reverse Transcriptase Gene: V35T, E122K, G196E, T200A, Q207E,_x000d_  V245E, V245I, V245K, V245M, D250E, W252C, W252Y, P272A, R277K,_x000d_  K281R, I293V_x000d_  Protease Gene: V3I, K14R, I15V, S37N, R41K, I62V, L63A, L63I,_x000d_  L63T, L63V, I64M, V82I, I93L_x000d_ _x000d_ HIV Subtype: B_x000d_ "/>
    <d v="2012-12-27T00:00:00"/>
    <m/>
    <s v="HIV GENOTYPING "/>
    <x v="6"/>
    <x v="6"/>
  </r>
  <r>
    <n v="6962241"/>
    <m/>
    <d v="2012-07-24T00:00:00"/>
    <s v=" DRUG RESISTANCE MUTATIONS DETECTED:_x000d_  Reverse Transcriptase Gene:_x000d_  Protease Gene: A71T_x000d_ _x000d_ NOVEL MUTATIONS DETECTED:_x000d_  Reverse Transcriptase Gene: S48T, E122K, D123E, S162A, E169D,_x000d_  G196E, T200A, L214F, P272A, I293V_x000d_  Protease Gene: V3I, S37N, L63P, C67S, V77I_x000d_ _x000d_ HIV Subtype: B_x000d_ "/>
    <d v="2012-07-24T00:00:00"/>
    <m/>
    <s v="HIV GENOTYPING "/>
    <x v="6"/>
    <x v="11"/>
  </r>
  <r>
    <n v="6983617"/>
    <m/>
    <d v="2012-04-13T00:00:00"/>
    <s v=" DRUG RESISTANCE MUTATIONS DETECTED:_x000d_  Reverse Transcriptase Gene: T69N_x000d_  Protease Gene:_x000d_ _x000d_ NOVEL MUTATIONS DETECTED:_x000d_  Reverse Transcriptase Gene: I31V, V35I, K49R, V60I, A98S, E122K,_x000d_  I135V, T139I, V245M, P272A, L283I, R284K, I293V, P294T, E297K,_x000d_  A304E, Q334L_x000d_  Protease Gene: V3I, T12A, S37N, L63P, V77I_x000d_ _x000d_ HIV Subtype: B_x000d_ "/>
    <d v="2012-04-13T00:00:00"/>
    <m/>
    <s v="HIV GENOTYPING "/>
    <x v="6"/>
    <x v="1"/>
  </r>
  <r>
    <n v="6991414"/>
    <m/>
    <d v="2012-02-21T00:00:00"/>
    <s v="DRUG RESISTANCE MUTATIONS DETECTED:_x000d_  Reverse Transcriptase Gene:_x000d_  Protease Gene:_x000d_ _x000d_ NOVEL MUTATIONS DETECTED:_x000d_  Reverse Transcriptase Gene: I50V, V60I, R83K, E122K, I135T,_x000d_  E138A, S162Y, K173E, Q174K, V179I, Q197E, L214F, V245Q, R277K,_x000d_  T286A, E291D, K311R_x000d_  Protease Gene: V3I, K14R, I15V, L19I, S37N, R41K, L63P, I93L_x000d_ _x000d_ HIV Subtype: B_x000d_ "/>
    <d v="2012-02-21T00:00:00"/>
    <m/>
    <s v="HIV GENOTYPING "/>
    <x v="6"/>
    <x v="3"/>
  </r>
  <r>
    <n v="7017524"/>
    <m/>
    <d v="2010-03-19T00:00:00"/>
    <s v=" DRUG RESISTANCE MUTATIONS DETECTED:_x000d_  Reverse Transcriptase Gene:_x000d_  Protease Gene:_x000d_ _x000d_ NOVEL MUTATIONS DETECTED:_x000d_  Reverse Transcriptase Gene: V35I, V35T, E122K, K173T, I178M,_x000d_  T200A, R211K, L214F, P272A, R277K, T286V, I293V, S322A, Q334L_x000d_  Protease Gene: V3I, K14R, E35D, S37D, R57K, Y59F, L63P_x000d_ _x000d_ HIV Subtype: B"/>
    <d v="2010-03-19T00:00:00"/>
    <m/>
    <s v="HIV GENOTYPING "/>
    <x v="0"/>
    <x v="4"/>
  </r>
  <r>
    <n v="7033021"/>
    <m/>
    <d v="2012-08-31T00:00:00"/>
    <s v="DRUG RESISTANCE MUTATIONS DETECTED:_x000d_  Reverse Transcriptase Gene: V108I_x000d_  Protease Gene: L10I_x000d_ _x000d_ NOVEL MUTATIONS DETECTED:_x000d_  Reverse Transcriptase Gene: V35I, A98S, V108M, D121H, D123G,_x000d_  D123N, D123S, T139A, S162C, D177E, I178L, T200A, Q207E, L214F,_x000d_  P243Q, V245E, P272A, P272S, R277K, T286A, I293V, E297A_x000d_  Protease Gene: V3I, I13V, K14R, S37N, R57K, D60E, Q61E, L63P,_x000d_  C67S_x000d_ _x000d_ HIV Subtype: B_x000d_ "/>
    <d v="2012-08-31T00:00:00"/>
    <m/>
    <s v="HIV GENOTYPING "/>
    <x v="6"/>
    <x v="10"/>
  </r>
  <r>
    <n v="7033021"/>
    <m/>
    <d v="2014-05-23T00:00:00"/>
    <s v="DRUG RESISTANCE MUTATIONS DETECTED: _x000d_Reverse Transcriptase Gene: V108I _x000d_Protease Gene: _x000d_  _x000d_NOVEL MUTATIONS DETECTED: _x000d_Reverse Transcriptase Gene: V35I, A98S, V108M, D121H, D123G, _x000d_D123N, D123S, T139A, S162C, D177E, I178L, G196E, T200A, Q207E, _x000d_L214F, P243Q, V245E, P272A, R277K, T286A, I293V, E297A _x000d_Protease Gene: V3I, I13V, K14R, S37N, R57K, D60E, Q61E, L63P _x000d_  _x000d_HIV Subtype: B _x000d_  _x000d_"/>
    <d v="2014-05-23T00:00:00"/>
    <m/>
    <s v="HIV GENOTYPING "/>
    <x v="1"/>
    <x v="7"/>
  </r>
  <r>
    <n v="7043040"/>
    <m/>
    <d v="2009-07-30T00:00:00"/>
    <s v="_x000d_DRUG RESISTANCE MUTATIONS DETECTED: Reverse Transcriptase Gene: Protease Gene: A71V  NOVEL MUTATIONS DETECTED: Reverse Transcriptase Gene: V35I, S48K, A98S, T200E, L214F, V245E, E248D, S251N, P272A, R277K, T286A, V292I, I293V, E297R, A304E, _x000d__x000d__x000d__x000d_ _x000d__x000d__x000d_Y319L, D320C, I329V, Q334L Protease Gene: V3I, R57K, L63P, I72M, V75I_x000d_"/>
    <d v="2009-07-30T00:00:00"/>
    <m/>
    <s v="HIV GENOTYPING "/>
    <x v="3"/>
    <x v="11"/>
  </r>
  <r>
    <n v="7043406"/>
    <m/>
    <d v="2010-01-28T00:00:00"/>
    <s v="_x000d_DRUG RESISTANCE MUTATIONS DETECTED: Reverse Transcriptase Gene: Protease Gene:  NOVEL MUTATIONS DETECTED: Reverse Transcriptase Gene: V35L, S48T, E122K, Q174D, Q174G, T200A, Q207E, L214F, V245K, R277K, K281R, I293V, Q334H Protease Gene: V3I, _x000d__x000d__x000d__x000d_ _x000d__x000d__x000d_I13V, L33V, S37N, R41K, L63P, L63Q, I64V, Q92E  HIV Subtype: B _x000d_"/>
    <d v="2010-01-28T00:00:00"/>
    <m/>
    <s v="HIV GENOTYPING "/>
    <x v="0"/>
    <x v="8"/>
  </r>
  <r>
    <n v="7060388"/>
    <m/>
    <d v="2013-03-12T00:00:00"/>
    <s v="_x000d_ DRUG RESISTANCE MUTATIONS DETECTED:_x000d_  Reverse Transcriptase Gene: M41L, K65R, D67G, D67N, T69D, L100I,_x000d_  K103N, T215S_x000d_  Protease Gene:_x000d_ _x000d_ NOVEL MUTATIONS DETECTED:_x000d_  Reverse Transcriptase Gene: T39K, K43E, K49R, I50V, D67S, W88C,_x000d_  E122K, I135T, E169D, I202V, R211K, L214F, V245T, D250E, P272T,_x000d_  T286A, A288S, I329L_x000d_  Protease Gene: V3I, M36I, S37D, D60E, L63P, I72E_x000d_ _x000d_ HIV Subtype: B_x000d_ "/>
    <d v="2013-03-12T00:00:00"/>
    <m/>
    <s v="HIV GENOTYPING "/>
    <x v="5"/>
    <x v="4"/>
  </r>
  <r>
    <n v="7060388"/>
    <m/>
    <d v="2014-07-09T00:00:00"/>
    <s v="DRUG RESISTANCE MUTATIONS DETECTED: _x000d_Reverse Transcriptase Gene: M41L, K65R, D67G, D67N, T69D, T69N, _x000d_L100I, K103N, T215S _x000d_Protease Gene: _x000d_  _x000d_NOVEL MUTATIONS DETECTED: _x000d_Reverse Transcriptase Gene: K20R, T39K, K43E, K49R, I50V, D67S, _x000d_T69A, W88C, E122K, I135T, E169D, I202V, R211K, L214F, V245T, _x000d_D250E, P272T, T286A, A288S, I329L _x000d_Protease Gene: V3I, M36I, S37D, D60E, L63P, I72E _x000d_  _x000d_HIV Subtype: B _x000d_"/>
    <d v="2014-07-09T00:00:00"/>
    <m/>
    <s v="HIV GENOTYPING "/>
    <x v="1"/>
    <x v="11"/>
  </r>
  <r>
    <n v="7079590"/>
    <m/>
    <d v="2011-08-29T00:00:00"/>
    <s v="DRUG RESISTANCE MUTATIONS DETECTED:_x000d_  Reverse Transcriptase Gene:_x000d_  Protease Gene:_x000d_ _x000d_ NOVEL MUTATIONS DETECTED:_x000d_  Reverse Transcriptase Gene: V111I, V111M, E122K, D123E, D177E,_x000d_  I178V, V179I, T200A, E204K, Q207E, Q207K, R211Q, P272A, R277K,_x000d_  A288S, I293V, S322T, Q334L_x000d_  Protease Gene: V3I, E35D, S37D, S37E, R41K, D60E, L63P, K70R,_x000d_  V77I, I93L_x000d_ _x000d_ HIV Subtype: B"/>
    <d v="2011-08-29T00:00:00"/>
    <m/>
    <s v="HIV GENOTYPING "/>
    <x v="2"/>
    <x v="10"/>
  </r>
  <r>
    <n v="7139972"/>
    <m/>
    <d v="2013-03-19T00:00:00"/>
    <s v=" DRUG RESISTANCE MUTATIONS DETECTED:_x000d_  Reverse Transcriptase Gene:_x000d_  Protease Gene:_x000d_ _x000d_ NOVEL MUTATIONS DETECTED:_x000d_  Reverse Transcriptase Gene: V21I, V35T, E122K, I142V, Q174H,_x000d_  T200A, R211K, L214F, E248D, R277K, E297K, I329L, G333E, Q334K,_x000d_  G335V_x000d_  Protease Gene: V3I, E35D, M36I, S37N, L63Q, I64V, E65D, K70R_x000d_ _x000d_ HIV Subtype: B_x000d_ "/>
    <d v="2013-03-19T00:00:00"/>
    <m/>
    <s v="HIV GENOTYPING "/>
    <x v="5"/>
    <x v="4"/>
  </r>
  <r>
    <n v="7139972"/>
    <m/>
    <d v="2013-05-20T00:00:00"/>
    <s v="_x000d__x000d_DRUG RESISTANCE MUTATIONS DETECTED:_x000d_ _x000d__x000d__x000d_ _x000d__x000d__x000d_Reverse Transcriptase Gene:_x000d_ _x000d__x000d__x000d_ _x000d__x000d__x000d_Protease Gene:_x000d_ _x000d__x000d__x000d_ _x000d__x000d__x000d_ _x000d_ _x000d__x000d__x000d_ _x000d__x000d__x000d_NOVEL MUTATIONS DETECTED:_x000d_ _x000d__x000d__x000d_ _x000d__x000d__x000d_Reverse Transcriptase Gene: V21I, V35T, E122K, I142V, Q174H,_x000d_ _x000d__x000d__x000d_ _x000d__x000d__x000d_T200A, R211K, L214F, E248D, R277K, E297K, D324E, I329L, G333E,_x000d_ _x000d__x000d__x000d_ _x000d__x000d__x000d_Q334K, _x000d__x000d__x000d__x000d_ _x000d__x000d__x000d_G335V_x000d_ _x000d__x000d__x000d_ _x000d__x000d__x000d_Protease Gene: V3I, I15V, E35D, M36I, S37N, L63Q, I64V, E65D,_x000d_ _x000d__x000d__x000d_ _x000d__x000d__x000d_K70R_x000d_ _x000d__x000d__x000d_ _x000d__x000d__x000d_ _x000d_ _x000d__x000d__x000d_ _x000d__x000d__x000d_HIV Subtype: B_x000d_"/>
    <d v="2013-05-20T00:00:00"/>
    <m/>
    <s v="HIV GENOTYPING "/>
    <x v="5"/>
    <x v="7"/>
  </r>
  <r>
    <n v="7141367"/>
    <m/>
    <d v="2011-02-14T00:00:00"/>
    <s v="DRUG RESISTANCE MUTATIONS DETECTED:_x000d_  Reverse Transcriptase Gene: K103N_x000d_  Protease Gene: A71T_x000d_ _x000d_ NOVEL MUTATIONS DETECTED:_x000d_  Reverse Transcriptase Gene: I5V, E6D, E122K, I135V, S162C,_x000d_  Q207E, L214F, K238R, P272A, R277K, L283I, V292I, I293V_x000d_  Protease Gene: V3I, L19I, S37N, R57K, V77I, I93L_x000d_ _x000d_ HIV Subtype: B"/>
    <d v="2011-02-14T00:00:00"/>
    <m/>
    <s v="HIV GENOTYPING "/>
    <x v="2"/>
    <x v="3"/>
  </r>
  <r>
    <n v="7153647"/>
    <m/>
    <d v="2009-11-06T00:00:00"/>
    <s v=" DRUG RESISTANCE MUTATIONS DETECTED: Reverse Transcriptase Gene: Protease Gene: A71V  NOVEL MUTATIONS DETECTED: Reverse Transcriptase Gene: K49R, I50V, E122K, T139A, I142T, S162C, Q174H, G196E, T200I, R211K, L214F, V245I, V245M, E248D, E248K, _x000d_E248N, R277K, T286A, E291D, E297K Protease Gene: V3I, I13V, S37N, R57K, D60E, L63P, I72E, V77I, I93L  HIV Subtype: B "/>
    <d v="2009-11-06T00:00:00"/>
    <m/>
    <s v="HIV GENOTYPING "/>
    <x v="3"/>
    <x v="9"/>
  </r>
  <r>
    <n v="7153647"/>
    <m/>
    <d v="2011-05-03T00:00:00"/>
    <s v=" DRUG RESISTANCE MUTATIONS DETECTED:_x000d_  Reverse Transcriptase Gene:_x000d_  Protease Gene: A71V_x000d_ _x000d_ NOVEL MUTATIONS DETECTED:_x000d_  Reverse Transcriptase Gene: K20R, K49R, I50V, E122K, T139A,_x000d_  I142T, S162C, Q174H, G196E, T200I, R211K, L214F, V245A, V245I,_x000d_  V245M, V245T, E248D, E248K, E248N, R277K, K281R, T286A, E291D,_x000d_  E297K, D324E_x000d_  Protease Gene: V3I, I13V, S37N, R57K, D60E, L63P, I72E, V77I,_x000d_  I93L_x000d_ _x000d_ HIV Subtype: B_x000d_ _x000d_"/>
    <d v="2011-05-03T00:00:00"/>
    <m/>
    <s v="HIV GENOTYPING "/>
    <x v="2"/>
    <x v="7"/>
  </r>
  <r>
    <n v="7198194"/>
    <m/>
    <d v="2011-08-09T00:00:00"/>
    <s v=" DRUG RESISTANCE MUTATIONS DETECTED:_x000d_  Reverse Transcriptase Gene:_x000d_  Protease Gene:_x000d_ _x000d_ NOVEL MUTATIONS DETECTED:_x000d_  Reverse Transcriptase Gene: S68G, E122K, E169D, I178L, L214F,_x000d_  R277K, Q334Y_x000d_  Protease Gene: V3I, S37N, I62V, L63A_x000d_ _x000d_ HIV Subtype: B"/>
    <d v="2011-08-09T00:00:00"/>
    <m/>
    <s v="HIV GENOTYPING "/>
    <x v="2"/>
    <x v="10"/>
  </r>
  <r>
    <n v="7237142"/>
    <m/>
    <d v="2014-04-23T00:00:00"/>
    <s v="DRUG RESISTANCE MUTATIONS DETECTED: _x000d_Reverse Transcriptase Gene: _x000d_Protease Gene: _x000d_  _x000d_NOVEL MUTATIONS DETECTED: _x000d_Reverse Transcriptase Gene: E122K, I135M, E138A, Q174R, R211K, _x000d_L214F, P243Q, V245M, R277K, I293V, G333D _x000d_Protease Gene: V3I, K14R, L33I, I62V, L63S, I64V, I72T _x000d_  _x000d_HIV Subtype: B _x000d_"/>
    <d v="2014-04-23T00:00:00"/>
    <m/>
    <s v="HIV GENOTYPING "/>
    <x v="1"/>
    <x v="1"/>
  </r>
  <r>
    <n v="7242234"/>
    <m/>
    <d v="2011-02-03T00:00:00"/>
    <s v=" DRUG RESISTANCE MUTATIONS DETECTED:_x000d_  Reverse Transcriptase Gene: E44D_x000d_  Protease Gene:_x000d_ _x000d_ NOVEL MUTATIONS DETECTED:_x000d_  Reverse Transcriptase Gene: K20R, K46Q, K49R, E53D, E122K,_x000d_  S162C, R211K, L214F, V245E, D250E, R277K, K311R, S322A, S322T,_x000d_  I326T_x000d_  Protease Gene: V3I, K14R, G16E, E35D, S37A, R41K, I64V, V77I_x000d_ _x000d_ HIV Subtype: B_x000d_ _x000d_"/>
    <d v="2011-02-03T00:00:00"/>
    <m/>
    <s v="HIV GENOTYPING "/>
    <x v="2"/>
    <x v="3"/>
  </r>
  <r>
    <n v="7242234"/>
    <m/>
    <d v="2014-02-24T00:00:00"/>
    <s v="DRUG RESISTANCE MUTATIONS DETECTED: _x000d_Reverse Transcriptase Gene: E44D _x000d_Protease Gene: _x000d_  _x000d_NOVEL MUTATIONS DETECTED: _x000d_Reverse Transcriptase Gene: K20R, V21I, S48T, K49R, E53D, E122K, _x000d_S162C, R211K, L214F, V245E, D250E, R277K, K311R, S322A _x000d_Protease Gene: V3I, I13V, K14R, G16A, G16E, E35D, S37A, S37V, _x000d_R41K, I64V, V77I _x000d_  _x000d_HIV Subtype: B _x000d_"/>
    <d v="2014-02-24T00:00:00"/>
    <m/>
    <s v="HIV GENOTYPING "/>
    <x v="1"/>
    <x v="3"/>
  </r>
  <r>
    <n v="7259124"/>
    <m/>
    <d v="2011-07-24T00:00:00"/>
    <s v="DRUG RESISTANCE MUTATIONS DETECTED:_x000d_  Reverse Transcriptase Gene: V118I_x000d_  Protease Gene:_x000d_ _x000d_ NOVEL MUTATIONS DETECTED:_x000d_  Reverse Transcriptase Gene: K20R, K104N, E122K, D123E, I135R,_x000d_  V179I, T200I, R211K, K249Q, R277K, E297K, K311R, S322T, G333E_x000d_  Protease Gene: V3I, T12P, I13V, I15V, L19I, S37C, L63P, I64L,_x000d_  I72T_x000d_ _x000d_ HIV Subtype: B_x000d_ "/>
    <d v="2011-07-24T00:00:00"/>
    <m/>
    <s v="HIV GENOTYPING "/>
    <x v="2"/>
    <x v="11"/>
  </r>
  <r>
    <n v="7259124"/>
    <m/>
    <d v="2013-02-27T00:00:00"/>
    <s v="DRUG RESISTANCE MUTATIONS DETECTED:_x000d_  Reverse Transcriptase Gene: V118I_x000d_  Protease Gene:_x000d_ _x000d_ NOVEL MUTATIONS DETECTED:_x000d_  Reverse Transcriptase Gene: K20R, V35L, E122K, D123E, I135R,_x000d_  V179I, G196E, T200I, R211K, K249Q, R277K, V292I, I293V, E297K,_x000d_  E297R, S322T, G333E_x000d_  Protease Gene: V3I, T12P, I13V, I15V, L19I, S37C, L63P, I64L_x000d_ _x000d_ HIV Subtype: B"/>
    <d v="2013-02-27T00:00:00"/>
    <m/>
    <s v="HIV GENOTYPING "/>
    <x v="5"/>
    <x v="3"/>
  </r>
  <r>
    <n v="7274015"/>
    <m/>
    <d v="2010-04-16T00:00:00"/>
    <s v="DRUG RESISTANCE MUTATIONS DETECTED:_x000d_  Reverse Transcriptase Gene:_x000d_  Protease Gene: L10V_x000d_ _x000d_ NOVEL MUTATIONS DETECTED:_x000d_  Reverse Transcriptase Gene: K20R, T69S, W88C, I142A, I142T,_x000d_  E169D, T200A, H208Y, R211K, L214F, D250E, R277K, T286A, K311R,_x000d_  S322A, I329L, G333E_x000d_  Protease Gene: V3I, E35D, S37T, R41K, K43R, D60E, L63P, I64V_x000d_ _x000d_ HIV Subtype: B"/>
    <d v="2010-04-16T00:00:00"/>
    <m/>
    <s v="HIV GENOTYPING "/>
    <x v="0"/>
    <x v="1"/>
  </r>
  <r>
    <n v="7280980"/>
    <m/>
    <d v="2012-01-11T00:00:00"/>
    <s v="DRUG RESISTANCE MUTATIONS DETECTED:_x000d_  Reverse Transcriptase Gene:_x000d_  Protease Gene:_x000d_ _x000d_ NOVEL MUTATIONS DETECTED:_x000d_  Reverse Transcriptase Gene: E122K, I135V, K173N, K173S, Q174K,_x000d_  G196E, R211K, L214F, V245M, E248N, R277K, I293V, G333D, G333E,_x000d_  Q334C, Q334H, Q334R, Q334Y_x000d_  Protease Gene: V3I, S37D, S37E, S37K, S37N, P39A, P39E, P39K,_x000d_  P39T, D60E, L63P, L63S, I72V, V75I, V77I_x000d_ _x000d_ HIV Subtype: B_x000d_ _x000d_"/>
    <d v="2012-01-11T00:00:00"/>
    <m/>
    <s v="HIV GENOTYPING "/>
    <x v="6"/>
    <x v="8"/>
  </r>
  <r>
    <n v="7281052"/>
    <m/>
    <d v="2007-02-26T00:00:00"/>
    <s v="_x000d_ DRUG RESISTANCE MUTATIONS DETECTED: Reverse Transcriptase Gene: K103N, V118I Protease Gene: M36I, L63P  NOVEL _x000d__x000d__x000d__x000d_ _x000d__x000d__x000d_MUTATIONS DETECTED: Reverse Transcriptase Gene: D123E, I135T, E138G, I178L, G196E, T200A, E204Q, Q207E, R211K, V245E, R277K, A288S, V292I, I293V, Q334L Protease Gene: V3I, E35D, S37N, R57K, I62V, L89M  _x000d_"/>
    <d v="2007-02-26T00:00:00"/>
    <m/>
    <s v="HIV GENOTYPING "/>
    <x v="7"/>
    <x v="3"/>
  </r>
  <r>
    <n v="7281052"/>
    <m/>
    <d v="2007-09-10T00:00:00"/>
    <s v=" DRUG RESISTANCE MUTATIONS DETECTED: Reverse Transcriptase Gene: K103N, V118I Protease Gene: M36I  NOVEL MUTATIONS _x000d_DETECTED: Reverse Transcriptase Gene: D123E, I135T, E138G, I178L, G196E, T200A, E204Q, Q207E, R211K, V245E, R277K, A288S, V292I, I293V, Q334L Protease Gene: V3I, E35D, S37N, R57K, I62V, L63P, L89M "/>
    <d v="2007-09-10T00:00:00"/>
    <m/>
    <s v="HIV GENOTYPING "/>
    <x v="7"/>
    <x v="5"/>
  </r>
  <r>
    <n v="7281052"/>
    <m/>
    <d v="2008-06-24T00:00:00"/>
    <s v=" DRUG RESISTANCE MUTATIONS DETECTED: Reverse Transcriptase Gene: V118I, M184I, M184V Protease Gene: M36I  NOVEL _x000d_MUTATIONS DETECTED: Reverse Transcriptase Gene: D123E, I135T, E138G, I178L, G196E, T200A, E204Q, Q207E, R211K, V245E, R277K, A288S, V292I, I293V, D324E Protease Gene: V3I, E35D, S37N, R57K, I62V, L63P, L89M "/>
    <d v="2008-06-24T00:00:00"/>
    <m/>
    <s v="HIV GENOTYPING "/>
    <x v="4"/>
    <x v="2"/>
  </r>
  <r>
    <n v="7281052"/>
    <m/>
    <d v="2011-02-21T00:00:00"/>
    <s v="DRUG RESISTANCE MUTATIONS DETECTED:_x000d_  Reverse Transcriptase Gene: V118I_x000d_  Protease Gene:_x000d_ _x000d_ NOVEL MUTATIONS DETECTED:_x000d_  Reverse Transcriptase Gene: D123E, I135T, E138G, I178L, V179I,_x000d_  E204Q, Q207E, R211K, V245E, R277K, A288S, V292I, I293V, D324E,_x000d_  Q334L_x000d_  Protease Gene: V3I, E35D, M36I, S37N, R57K, I62V, L63P, L89M_x000d_ _x000d_ HIV Subtype: B_x000d_ _x000d_"/>
    <d v="2011-02-21T00:00:00"/>
    <m/>
    <s v="HIV GENOTYPING "/>
    <x v="2"/>
    <x v="3"/>
  </r>
  <r>
    <n v="7281052"/>
    <m/>
    <d v="2011-06-30T00:00:00"/>
    <s v="DRUG RESISTANCE MUTATIONS DETECTED:_x000d_  Reverse Transcriptase Gene: V118I, K238T_x000d_  Protease Gene: A71T_x000d_ _x000d_ NOVEL MUTATIONS DETECTED:_x000d_  Reverse Transcriptase Gene: K104R, E122K, D123E, I135T, E138G,_x000d_  I178L, V179I, G196E, T200A, E204Q, Q207E, R211K, V245E, R277K,_x000d_  A288S, V292I, I293V, D324E, Q334L_x000d_  Protease Gene: V3I, E35D, M36I, S37N, R57K, I62V, L63P, L89M_x000d_ _x000d_ HIV Subtype: B_x000d_ _x000d_"/>
    <d v="2011-06-30T00:00:00"/>
    <m/>
    <s v="HIV GENOTYPING "/>
    <x v="2"/>
    <x v="2"/>
  </r>
  <r>
    <n v="7281052"/>
    <m/>
    <d v="2012-01-17T00:00:00"/>
    <s v=" DRUG RESISTANCE MUTATIONS DETECTED:_x000d_  Reverse Transcriptase Gene: K101E, V118I, K238T_x000d_  Protease Gene:_x000d_ _x000d_ NOVEL MUTATIONS DETECTED:_x000d_  Reverse Transcriptase Gene: K104R, E122K, D123E, I135T, E138G,_x000d_  I178L, V179I, V189I, G196E, T200A, E204Q, Q207E, R211K, V245E,_x000d_  R277K, A288S, V292I, I293V, D324E_x000d_  Protease Gene: V3I, E35D, M36I, S37N, R57K, I62V, L63P, L89M_x000d_ _x000d_ HIV Subtype: B"/>
    <d v="2012-01-17T00:00:00"/>
    <m/>
    <s v="HIV GENOTYPING "/>
    <x v="6"/>
    <x v="8"/>
  </r>
  <r>
    <n v="7286329"/>
    <m/>
    <d v="2011-01-13T00:00:00"/>
    <s v="DRUG RESISTANCE MUTATIONS DETECTED:_x000d_  Reverse Transcriptase Gene:_x000d_  Protease Gene: A71V_x000d_ _x000d_ NOVEL MUTATIONS DETECTED:_x000d_  Reverse Transcriptase Gene: V35T, V60I, E122K, D123E, I142V,_x000d_  I178M, I178V, T200A, Q207E, L214F, V245K, V245L, V245M, V245Q,_x000d_  D250E, P272A, R277K, T286A, V292I, I293V_x000d_  Protease Gene: V3I, T12K, L19I, M36I, S37N, R57K, I62M, L63P,_x000d_  I64L, I72V, V75I_x000d_ _x000d_ HIV Subtype: B_x000d_ "/>
    <d v="2011-01-13T00:00:00"/>
    <m/>
    <s v="HIV GENOTYPING "/>
    <x v="2"/>
    <x v="8"/>
  </r>
  <r>
    <n v="7325254"/>
    <m/>
    <d v="2007-09-06T00:00:00"/>
    <s v="_x000d_DRUG RESISTANCE MUTATIONS DETECTED: Reverse Transcriptase Gene: Protease Gene: _x000d__x000d__x000d__x000d_ _x000d__x000d__x000d_A71T, V77I  NOVEL MUTATIONS DETECTED: Reverse Transcriptase Gene: V35T, T39A, E40D, E122P, D123A, D123E, I142V, D177E, I178M, Q207E, R211K, L214F, V245I, R277K, L283I, I293V, P313A Protease Gene: V3I, S37N, P39Q, L63P_x000d_"/>
    <d v="2007-09-06T00:00:00"/>
    <m/>
    <s v="HIV GENOTYPING "/>
    <x v="7"/>
    <x v="5"/>
  </r>
  <r>
    <n v="7325254"/>
    <m/>
    <d v="2012-12-13T00:00:00"/>
    <s v=" DRUG RESISTANCE MUTATIONS DETECTED:_x000d_  Reverse Transcriptase Gene:_x000d_  Protease Gene: A71T_x000d_ _x000d_ NOVEL MUTATIONS DETECTED:_x000d_  Reverse Transcriptase Gene: V35T, T39A, E40D, I50V, E122P,_x000d_  I142V, K173N, Q174K, D177E, I178M, Q207E, R211K, L214F, R277K,_x000d_  L283I, I293V, P313A, P313E, P313Q, V317A_x000d_  Protease Gene: V3I, L19I, S37N, P39Q, L63P, V77I, I93L_x000d_ _x000d_ HIV Subtype: B_x000d_ "/>
    <d v="2012-12-13T00:00:00"/>
    <m/>
    <s v="HIV GENOTYPING "/>
    <x v="6"/>
    <x v="6"/>
  </r>
  <r>
    <n v="7325254"/>
    <m/>
    <d v="2013-01-10T00:00:00"/>
    <s v=" DRUG RESISTANCE MUTATIONS DETECTED:_x000d_  Reverse Transcriptase Gene:_x000d_  Protease Gene: A71T_x000d_ _x000d_ NOVEL MUTATIONS DETECTED:_x000d_  Reverse Transcriptase Gene: V35T, T39A, E40D, I50V, E122P,_x000d_  D123A, D123E, I142V, K173N, Q174K, D177E, I178M, Q207E, R211K,_x000d_  L214F, R277K, L283I, I293V, P313A, P313E, P313Q, V317A_x000d_  Protease Gene: V3I, L19I, S37N, P39Q, L63P, V77I, I93L_x000d_ _x000d_ HIV Subtype: B"/>
    <d v="2013-01-10T00:00:00"/>
    <m/>
    <s v="HIV GENOTYPING "/>
    <x v="5"/>
    <x v="8"/>
  </r>
  <r>
    <n v="7349694"/>
    <m/>
    <d v="2012-08-29T00:00:00"/>
    <s v="DRUG RESISTANCE MUTATIONS DETECTED:_x000d_  Reverse Transcriptase Gene:_x000d_  Protease Gene: L10V_x000d_ _x000d_ NOVEL MUTATIONS DETECTED:_x000d_  Reverse Transcriptase Gene: K11R, V106I, D121H, I135T, Q174K,_x000d_  D177E, I178M, E194Q, G196E, I202V, R211K, L214F, P243T, V245E,_x000d_  D250E, P272A, R277K, I293V, E297K, E297R, I329L, Q334E_x000d_  Protease Gene: V3I, T12S, I13V, I15L, L19I, K20R, L33V, M36L,_x000d_  S37D, L63P, K70R, I72V_x000d_ _x000d_ HIV Subtype: B_x000d_ "/>
    <d v="2012-08-29T00:00:00"/>
    <m/>
    <s v="HIV GENOTYPING "/>
    <x v="6"/>
    <x v="10"/>
  </r>
  <r>
    <n v="7349733"/>
    <m/>
    <d v="2010-07-19T00:00:00"/>
    <s v=" DRUG RESISTANCE MUTATIONS DETECTED:_x000d_  Reverse Transcriptase Gene:_x000d_  Protease Gene:_x000d_ _x000d_ NOVEL MUTATIONS DETECTED:_x000d_  Reverse Transcriptase Gene: V35I, R83K, D123E, I135T, K173E,_x000d_  I178M, L214F, E248D, E248K, E248N, R277K_x000d_  Protease Gene: V3I, I15V, L19V, M36I, S37N, R41K, I72V_x000d_ _x000d_ HIV Subtype: B"/>
    <d v="2010-07-19T00:00:00"/>
    <m/>
    <s v="HIV GENOTYPING "/>
    <x v="0"/>
    <x v="11"/>
  </r>
  <r>
    <n v="7364349"/>
    <m/>
    <d v="2014-05-17T00:00:00"/>
    <s v="DRUG RESISTANCE MUTATIONS DETECTED: _x000d_Reverse Transcriptase Gene: _x000d_Protease Gene: _x000d_  _x000d_NOVEL MUTATIONS DETECTED: _x000d_Reverse Transcriptase Gene: S48T, R211K, L214F, V245M, K249Q, _x000d_D250N, R277K, I293V, V317A _x000d_Protease Gene: V3I, M36I, S37N, I62V, L63P, H69Q, I72V _x000d_  _x000d_HIV Subtype: B _x000d_"/>
    <d v="2014-05-17T00:00:00"/>
    <m/>
    <s v="HIV GENOTYPING "/>
    <x v="1"/>
    <x v="7"/>
  </r>
  <r>
    <n v="7374596"/>
    <m/>
    <d v="2014-02-19T00:00:00"/>
    <s v="DRUG RESISTANCE MUTATIONS DETECTED: _x000d_Reverse Transcriptase Gene: _x000d_Protease Gene: _x000d_  _x000d_NOVEL MUTATIONS DETECTED: _x000d_Reverse Transcriptase Gene: E6D, V35T, K43N, S68G, K102Q, E122P, _x000d_I135V, T139A, K173T, D177E, I178L, V189I, G196E, T200A, E204K, _x000d_Q207E, V245E, S251I, R277K, K281R, I293V, E297K, Q334L _x000d_Protease Gene: V3I, T12S, I15V, E35D, S37N, R41K, L63P, V82I, _x000d_I93L _x000d_  _x000d_HIV Subtype: B _x000d_"/>
    <d v="2014-02-19T00:00:00"/>
    <m/>
    <s v="HIV GENOTYPING "/>
    <x v="1"/>
    <x v="3"/>
  </r>
  <r>
    <n v="7375932"/>
    <m/>
    <d v="2010-07-27T00:00:00"/>
    <s v=" DRUG RESISTANCE MUTATIONS DETECTED:_x000d_  Reverse Transcriptase Gene: K103N, K103S_x000d_  Protease Gene:_x000d_ _x000d_ NOVEL MUTATIONS DETECTED:_x000d_  Reverse Transcriptase Gene: E6N, V35L, T39A, R83K, V90I, K104R,_x000d_  V106I, D123E, S134N, I135V, E138G, S162H, S162Y, V179I, T200A,_x000d_  T200E, R211K, L214F, V245A, V245E, V245K, V245M, V245T, R277K,_x000d_  I293V, D324E, Q334G_x000d_  Protease Gene: V3I, I15V, G16E, S37N, I62V, L63H, I72V, V77I_x000d_ _x000d_ HIV Subtype: B"/>
    <d v="2010-07-27T00:00:00"/>
    <m/>
    <s v="HIV GENOTYPING "/>
    <x v="0"/>
    <x v="11"/>
  </r>
  <r>
    <n v="7418984"/>
    <m/>
    <d v="2011-06-27T00:00:00"/>
    <s v="DRUG RESISTANCE MUTATIONS DETECTED:_x000d_  Reverse Transcriptase Gene:_x000d_  Protease Gene:_x000d_ _x000d_ NOVEL MUTATIONS DETECTED:_x000d_  Reverse Transcriptase Gene: V35A, R83K, K104R, E122K, I135V,_x000d_  K173Q, R211K, L214F, E248D, E248N, K275R, V276T, R277K, Q278H,_x000d_  T286A, P294A, Q334S, G335D_x000d_  Protease Gene: V3I, T12N, S37N, L63T, I72T, V77I, L89M_x000d_ _x000d_ HIV Subtype: B_x000d_ _x000d_"/>
    <d v="2011-06-27T00:00:00"/>
    <m/>
    <s v="HIV GENOTYPING "/>
    <x v="2"/>
    <x v="2"/>
  </r>
  <r>
    <n v="7418984"/>
    <m/>
    <d v="2011-07-28T00:00:00"/>
    <s v="_x000d_ DRUG RESISTANCE MUTATIONS DETECTED:_x000d_  Reverse Transcriptase Gene:_x000d_  Protease Gene:_x000d_ _x000d_ NOVEL MUTATIONS DETECTED:_x000d_  Reverse Transcriptase Gene: V35A, R83K, K104R, E122K, I135V,_x000d_  K173Q, R211K, L214F, E248D, E248N, K275R, V276T, R277K, Q278H,_x000d_  Q278N, T286A, P294A, Q334L, Q334S, G335D_x000d_  Protease Gene: V3I, T12N, S37N, L63T, I72T, V77I, L89M_x000d_ _x000d_ HIV Subtype: B"/>
    <d v="2011-07-28T00:00:00"/>
    <m/>
    <s v="HIV GENOTYPING "/>
    <x v="2"/>
    <x v="11"/>
  </r>
  <r>
    <n v="7418984"/>
    <m/>
    <d v="2013-07-02T00:00:00"/>
    <s v="DRUG RESISTANCE MUTATIONS DETECTED: _x000d_Reverse Transcriptase Gene: _x000d_Protease Gene: _x000d_  _x000d_NOVEL MUTATIONS DETECTED: _x000d_Reverse Transcriptase Gene: V35A, T39A, I50V, K104R, E122K, _x000d_I135V, T139A, K173Q, R211K, L214F, E248D, E248N, K275R, V276T, _x000d_R277K, Q278H, K281R, T286A, P294A, Q334S, G335D _x000d_Protease Gene: V3I, T12N, S37N, R41K, L63T, I72T, V77I, V82I, _x000d_L89M _x000d_  _x000d_HIV Subtype: B "/>
    <d v="2013-07-02T00:00:00"/>
    <m/>
    <s v="HIV GENOTYPING "/>
    <x v="5"/>
    <x v="11"/>
  </r>
  <r>
    <n v="7432023"/>
    <m/>
    <d v="2012-05-22T00:00:00"/>
    <s v="DRUG RESISTANCE MUTATIONS DETECTED:_x000d_  Reverse Transcriptase Gene:_x000d_  Protease Gene:_x000d_ _x000d_ NOVEL MUTATIONS DETECTED:_x000d_  Reverse Transcriptase Gene: K20R, V35I, D86E, E122K, S162C,_x000d_  I178M, T200A, R211K, L214F, V245M, E248H, E248K, E248N, E248Q,_x000d_  D250E, R277K, I293V, G335D_x000d_  Protease Gene: V3I, M36I, R57K, L63C, I64V, V77I_x000d_ _x000d_ HIV Subtype: B_x000d_ "/>
    <d v="2012-05-22T00:00:00"/>
    <m/>
    <s v="HIV GENOTYPING "/>
    <x v="6"/>
    <x v="7"/>
  </r>
  <r>
    <n v="7447369"/>
    <m/>
    <d v="2011-02-22T00:00:00"/>
    <s v=" DRUG RESISTANCE MUTATIONS DETECTED:_x000d_  Reverse Transcriptase Gene:_x000d_  Protease Gene:_x000d_ _x000d_ NOVEL MUTATIONS DETECTED:_x000d_  Reverse Transcriptase Gene: K102R, D121Y, E122K, D123G, I135T,_x000d_  S162C, I180L, T200A, L214F, K249Q, R277K, L283I, I293V, P294T_x000d_  Protease Gene: V3I, K20R, S37N, R41K, R57K, L63Q_x000d_ _x000d_ HIV Subtype: B_x000d_ "/>
    <d v="2011-02-22T00:00:00"/>
    <m/>
    <s v="HIV GENOTYPING "/>
    <x v="2"/>
    <x v="3"/>
  </r>
  <r>
    <n v="7447369"/>
    <m/>
    <d v="2012-09-18T00:00:00"/>
    <s v="DRUG RESISTANCE MUTATIONS DETECTED: _x000d_Reverse Transcriptase Gene: _x000d_Protease Gene: _x000d_  _x000d_NOVEL MUTATIONS DETECTED: _x000d_Reverse Transcriptase Gene: E122K, D123E, I135T, S162C, I180L, _x000d_T200A, L214F, K249Q, R277K, L283I, I293V, P294T _x000d_Protease Gene: V3I, G16E, S37N, R41K, R57K, L63Q _x000d_  _x000d_HIV Subtype: B _x000d_"/>
    <d v="2012-09-18T00:00:00"/>
    <m/>
    <s v="HIV GENOTYPING "/>
    <x v="6"/>
    <x v="5"/>
  </r>
  <r>
    <n v="7447369"/>
    <m/>
    <d v="2012-10-10T00:00:00"/>
    <s v=" DRUG RESISTANCE MUTATIONS DETECTED:_x000d_  Reverse Transcriptase Gene:_x000d_  Protease Gene:_x000d_ _x000d_ NOVEL MUTATIONS DETECTED:_x000d_  Reverse Transcriptase Gene: E122K, D123E, I135T, S162C, I180L,_x000d_  T200A, L214F, K249Q, R277K, L283I, I293V, P294T_x000d_  Protease Gene: V3I, S37N, R41K, R57K, L63Q_x000d_ _x000d_ HIV Subtype: B "/>
    <d v="2012-10-10T00:00:00"/>
    <m/>
    <s v="HIV GENOTYPING "/>
    <x v="6"/>
    <x v="0"/>
  </r>
  <r>
    <n v="7447369"/>
    <m/>
    <d v="2013-09-19T00:00:00"/>
    <s v="DRUG RESISTANCE MUTATIONS DETECTED: _x000d_Reverse Transcriptase Gene: _x000d_Protease Gene: _x000d_  _x000d_NOVEL MUTATIONS DETECTED: _x000d_Reverse Transcriptase Gene: E122K, D123E, I135T, S162C, I180L, _x000d_T200A, L214F, K249Q, R277K, L283I, I293V, P294T _x000d_Protease Gene: V3I, G16E, S37N, R41K, R57K, L63Q _x000d_  _x000d_HIV Subtype: B _x000d_"/>
    <d v="2013-09-19T00:00:00"/>
    <m/>
    <s v="HIV GENOTYPING "/>
    <x v="5"/>
    <x v="5"/>
  </r>
  <r>
    <n v="7483074"/>
    <m/>
    <d v="2013-09-20T00:00:00"/>
    <s v="DRUG RESISTANCE MUTATIONS DETECTED: _x000d_Reverse Transcriptase Gene: _x000d_Protease Gene: A71T _x000d_  _x000d_NOVEL MUTATIONS DETECTED: _x000d_Reverse Transcriptase Gene: E6K, V35L, E53D, R83K, S162Y, Q197E, _x000d_R211K, L214F, V245M, D250E, P272A, R277K, I293V, E297K, I329L, _x000d_Q334E _x000d_Protease Gene: V3I, E35D, R41K, R57K, L63P, V77I _x000d_  _x000d_HIV Subtype: B _x000d_"/>
    <d v="2013-09-20T00:00:00"/>
    <m/>
    <s v="HIV GENOTYPING "/>
    <x v="5"/>
    <x v="5"/>
  </r>
  <r>
    <n v="7516162"/>
    <m/>
    <d v="2013-09-26T00:00:00"/>
    <s v="DRUG RESISTANCE MUTATIONS DETECTED: _x000d_Reverse Transcriptase Gene: _x000d_Protease Gene: _x000d_  _x000d_NOVEL MUTATIONS DETECTED: _x000d_Reverse Transcriptase Gene: V35I, V35M, T200A, I202V, Q207E, _x000d_R211K, L214F, V241I, P272S, R277K, I293V, E297A, S322A, S322T _x000d_Protease Gene: V3I, S37N, R57K, Q61E, L63P, C67S, H69Y, I72V, _x000d_V77I _x000d_  _x000d_HIV Subtype: B "/>
    <d v="2013-09-26T00:00:00"/>
    <m/>
    <s v="HIV GENOTYPING "/>
    <x v="5"/>
    <x v="5"/>
  </r>
  <r>
    <n v="7518643"/>
    <m/>
    <d v="2012-09-14T00:00:00"/>
    <s v="DRUG RESISTANCE MUTATIONS DETECTED:_x000d_  Reverse Transcriptase Gene: M41L, A62V, V75I, Y188L_x000d_  Protease Gene:_x000d_ _x000d_ NOVEL MUTATIONS DETECTED:_x000d_  Reverse Transcriptase Gene: V35L, F87L, E122K, D123E, D177E,_x000d_  I195T, L210S, R211K, L214F, V245M, E248D, R277K, Q334E_x000d_  Protease Gene: V3I, I15V, L63P, E65D_x000d_ _x000d_ HIV Subtype: B_x000d_ _x000d_"/>
    <d v="2012-09-14T00:00:00"/>
    <m/>
    <s v="HIV GENOTYPING "/>
    <x v="6"/>
    <x v="5"/>
  </r>
  <r>
    <n v="7534043"/>
    <m/>
    <d v="2013-01-24T00:00:00"/>
    <s v="DRUG RESISTANCE MUTATIONS DETECTED:_x000d_  Reverse Transcriptase Gene:_x000d_  Protease Gene:_x000d_ _x000d_ NOVEL MUTATIONS DETECTED:_x000d_  Reverse Transcriptase Gene: V35I, E122K, D123E, K173A, Q174K,_x000d_  D177E, G196A, G196T, T200A, E204D, R211K, L214F, V245M, E248N,_x000d_  D250E, A288S, V292I, A304E, K331R, Q334H_x000d_  Protease Gene: V3I, K14R, I15V, E35D, M36I, S37E, D60E, I62V,_x000d_  I64V, H69Q_x000d_ _x000d_ HIV Subtype: B_x000d_ "/>
    <d v="2013-01-24T00:00:00"/>
    <m/>
    <s v="HIV GENOTYPING "/>
    <x v="5"/>
    <x v="8"/>
  </r>
  <r>
    <n v="7534043"/>
    <m/>
    <d v="2013-09-19T00:00:00"/>
    <s v="DRUG RESISTANCE MUTATIONS DETECTED: _x000d_Reverse Transcriptase Gene: K103N _x000d_Protease Gene: _x000d_  _x000d_NOVEL MUTATIONS DETECTED: _x000d_Reverse Transcriptase Gene: V35I, E122K, D123E, K173A, Q174K, _x000d_D177E, G196T, T200A, E204D, R211K, L214F, E248N, D250E, A288S, _x000d_V292I, A304E, K331R, Q334H _x000d_Protease Gene: V3I, K14R, I15V, E35D, M36I, S37E, D60E, I62V, _x000d_I64V, H69Q _x000d_  _x000d_HIV Subtype: B "/>
    <d v="2013-09-19T00:00:00"/>
    <m/>
    <s v="HIV GENOTYPING "/>
    <x v="5"/>
    <x v="5"/>
  </r>
  <r>
    <n v="7577687"/>
    <m/>
    <d v="2014-04-02T00:00:00"/>
    <s v="DRUG RESISTANCE MUTATIONS DETECTED: _x000d_Reverse Transcriptase Gene: _x000d_Protease Gene: _x000d_  _x000d_NOVEL MUTATIONS DETECTED: _x000d_Reverse Transcriptase Gene: P4S, I31V, V35I, E122K, A158S, _x000d_I195K, G196E, L214F, P272A, R277K, L283I, E291G, I293V _x000d_Protease Gene: V3I, I13V, K14M, K14T, L19R, S37N, L63Q, I64V, _x000d_V77I _x000d_  _x000d_HIV Subtype: B "/>
    <d v="2014-04-02T00:00:00"/>
    <m/>
    <s v="HIV GENOTYPING "/>
    <x v="1"/>
    <x v="1"/>
  </r>
  <r>
    <n v="7587135"/>
    <m/>
    <d v="2013-11-01T00:00:00"/>
    <s v="DRUG RESISTANCE MUTATIONS DETECTED: _x000d_Reverse Transcriptase Gene: V179D _x000d_Protease Gene: _x000d_  _x000d_NOVEL MUTATIONS DETECTED: _x000d_Reverse Transcriptase Gene: E122K, I135M, K173E, T200A, Q207E, _x000d_R211K, L214F, K238R, A288G, E291D, E297K, E297Q, V317A, S322A, _x000d_G333E, Q334C _x000d_Protease Gene: V3I, T12P, K14R, E35D, S37H, R41K, L63P, H69Q _x000d_  _x000d_HIV Subtype: B"/>
    <d v="2013-11-01T00:00:00"/>
    <m/>
    <s v="HIV GENOTYPING "/>
    <x v="5"/>
    <x v="9"/>
  </r>
  <r>
    <n v="7587135"/>
    <m/>
    <d v="2014-03-06T00:00:00"/>
    <s v="DRUG RESISTANCE MUTATIONS DETECTED: _x000d_Reverse Transcriptase Gene: V179D _x000d_Protease Gene: _x000d_  _x000d_NOVEL MUTATIONS DETECTED: _x000d_Reverse Transcriptase Gene: E122K, I135M, K173E, T200A, Q207E, _x000d_R211K, L214F, K238R, R277K, A288G, E291D, I293V, E297K, E297Q, _x000d_P313T, V317A, S322A, G333E, Q334C _x000d_Protease Gene: V3I, T12P, K14R, E35D, S37H, R41K, L63P, H69Q _x000d_  _x000d_HIV Subtype: B "/>
    <d v="2014-03-06T00:00:00"/>
    <m/>
    <s v="HIV GENOTYPING "/>
    <x v="1"/>
    <x v="4"/>
  </r>
  <r>
    <n v="7588898"/>
    <m/>
    <d v="2012-05-25T00:00:00"/>
    <s v="DRUG RESISTANCE MUTATIONS DETECTED:_x000d_  Reverse Transcriptase Gene:_x000d_  Protease Gene:_x000d_ _x000d_ NOVEL MUTATIONS DETECTED:_x000d_  Reverse Transcriptase Gene: P4S, V35I, S68G, E122K, A158S,_x000d_  K173T, I178M, T200A, R211K, L214F, V245E, P272A, R277K, T286A,_x000d_  A288S, I293V, G333E, Q334R, G335D_x000d_  Protease Gene: V3I, I13V, M36I, S37N, R57K, L63P_x000d_ _x000d_ HIV Subtype: B_x000d_ "/>
    <d v="2012-05-25T00:00:00"/>
    <m/>
    <s v="HIV GENOTYPING "/>
    <x v="6"/>
    <x v="7"/>
  </r>
  <r>
    <n v="7617398"/>
    <m/>
    <d v="2010-01-07T00:00:00"/>
    <s v="_x000d_DRUG RESISTANCE MUTATIONS DETECTED: Reverse Transcriptase Gene: Protease Gene:  NOVEL MUTATIONS DETECTED: Reverse Transcriptase Gene: V35M, E53D, R83K, E122K, K173Q, V245E, Q334H Protease Gene: V3I, M36I, S37N, R41K, R57K, L63P, H69Y  HIV _x000d__x000d__x000d__x000d_ _x000d__x000d__x000d_Subtype: B _x000d_"/>
    <d v="2010-01-07T00:00:00"/>
    <m/>
    <s v="HIV GENOTYPING "/>
    <x v="0"/>
    <x v="8"/>
  </r>
  <r>
    <n v="7634427"/>
    <m/>
    <d v="2011-06-03T00:00:00"/>
    <s v=" DRUG RESISTANCE MUTATIONS DETECTED:_x000d_  Reverse Transcriptase Gene:_x000d_  Protease Gene:_x000d_ _x000d_ NOVEL MUTATIONS DETECTED:_x000d_  Reverse Transcriptase Gene: E122K, D123E, Q174L, V179I, T200A,_x000d_  R211G, L214F, R277K, I293V, D324E_x000d_  Protease Gene: V3I, I13V, G17E, S37N, K45R, Q61E, L63P, I93L_x000d_ _x000d_ HIV Subtype: B"/>
    <d v="2011-06-03T00:00:00"/>
    <m/>
    <s v="HIV GENOTYPING "/>
    <x v="2"/>
    <x v="2"/>
  </r>
  <r>
    <n v="7664442"/>
    <m/>
    <d v="2011-06-09T00:00:00"/>
    <s v=" DRUG RESISTANCE MUTATIONS DETECTED:_x000d_  Reverse Transcriptase Gene:_x000d_  Protease Gene:_x000d_ _x000d_ NOVEL MUTATIONS DETECTED:_x000d_  Reverse Transcriptase Gene: I135V, Q174R, V179I, T200A, R211K,_x000d_  L214F, P272A, R277K, A288S, Q334R, G335D_x000d_  Protease Gene: V3I, S37N, L63P_x000d_ _x000d_ HIV Subtype: B"/>
    <d v="2011-06-09T00:00:00"/>
    <m/>
    <s v="HIV GENOTYPING "/>
    <x v="2"/>
    <x v="2"/>
  </r>
  <r>
    <n v="7697596"/>
    <m/>
    <d v="2010-03-24T00:00:00"/>
    <s v=" DRUG RESISTANCE MUTATIONS DETECTED:_x000d_  Reverse Transcriptase Gene: V118I_x000d_  Protease Gene:_x000d_ _x000d_ NOVEL MUTATIONS DETECTED:_x000d_  Reverse Transcriptase Gene: V90I, E122K, T139S, I142A, I142D,_x000d_  I142E, I142K, I142M, I142N, I142T, I142V, K173E, G196E, R211G,_x000d_  V245E, R277K, I293V, P313T_x000d_  Protease Gene: V3I, S37N, L63P, V77I_x000d_ _x000d_ HIV Subtype: B"/>
    <d v="2010-03-24T00:00:00"/>
    <m/>
    <s v="HIV GENOTYPING "/>
    <x v="0"/>
    <x v="4"/>
  </r>
  <r>
    <n v="7721509"/>
    <m/>
    <d v="2009-01-02T00:00:00"/>
    <s v="DRUG RESISTANCE _x000d_MUTATIONS DETECTED: Reverse Transcriptase Gene: Protease Gene: A71T  NOVEL MUTATIONS DETECTED: Reverse Transcriptase Gene: E122K, D123E, D177E, I178M, G196E, T200A, L214F, P272A, R277K, Q278N, I293V Protease Gene: V3I, S37N, I62V, L63P, G68E, I72V, V77I,_x000d_  I93L "/>
    <d v="2009-01-02T00:00:00"/>
    <m/>
    <s v="HIV GENOTYPING "/>
    <x v="3"/>
    <x v="8"/>
  </r>
  <r>
    <n v="7723658"/>
    <m/>
    <d v="2011-08-15T00:00:00"/>
    <s v="DRUG RESISTANCE MUTATIONS DETECTED:_x000d_  Reverse Transcriptase Gene:_x000d_  Protease Gene:_x000d_ _x000d_ NOVEL MUTATIONS DETECTED:_x000d_  Reverse Transcriptase Gene: V35L, A98S, E122K, Q145V, G196E,_x000d_  Q207E, L214F, D250E, P272A, R277K, A288S, I293V_x000d_  Protease Gene: V3I, G16A, S37N, R41K, I62V, V77I, I93L_x000d_ _x000d_ HIV Subtype: B_x000d_ "/>
    <d v="2011-08-15T00:00:00"/>
    <m/>
    <s v="HIV GENOTYPING "/>
    <x v="2"/>
    <x v="10"/>
  </r>
  <r>
    <n v="7723658"/>
    <m/>
    <d v="2012-06-18T00:00:00"/>
    <s v=" DRUG RESISTANCE MUTATIONS DETECTED:_x000d_  Reverse Transcriptase Gene:_x000d_  Protease Gene:_x000d_ _x000d_ NOVEL MUTATIONS DETECTED:_x000d_  Reverse Transcriptase Gene: V35L, A98S, E122K, Q145V, G196E,_x000d_  Q207E, L214F, D250E, P272A, R277K, A288S, I293V_x000d_  Protease Gene: V3I, G16A, S37N, R41K, I62V, V77I, I93L_x000d_ _x000d_ HIV Subtype: B"/>
    <d v="2012-06-18T00:00:00"/>
    <m/>
    <s v="HIV GENOTYPING "/>
    <x v="6"/>
    <x v="2"/>
  </r>
  <r>
    <n v="7723658"/>
    <m/>
    <d v="2012-09-30T00:00:00"/>
    <s v="DRUG RESISTANCE MUTATIONS DETECTED:_x000d_  Reverse Transcriptase Gene: M184V_x000d_  Protease Gene: G73S_x000d_ _x000d_ NOVEL MUTATIONS DETECTED:_x000d_  Reverse Transcriptase Gene: V35L, A98S, K102R, E122K, Q145V,_x000d_  G196E, Q207E, L214F, D250E, P272A, R277K, A288S, I293V_x000d_  Protease Gene: V3I, G16A, S37N, R41K, I62V, V77I, I93L_x000d_ _x000d_ HIV Subtype: B_x000d_ "/>
    <d v="2012-09-30T00:00:00"/>
    <m/>
    <s v="HIV GENOTYPING "/>
    <x v="6"/>
    <x v="5"/>
  </r>
  <r>
    <n v="7723658"/>
    <m/>
    <d v="2013-10-18T00:00:00"/>
    <s v="  _x000d_DRUG RESISTANCE MUTATIONS DETECTED: _x000d_Reverse Transcriptase Gene: _x000d_Protease Gene: _x000d_  _x000d_NOVEL MUTATIONS DETECTED: _x000d_Reverse Transcriptase Gene: V35L, A98S, E122K, I142M, Q145V, _x000d_G196E, Q207E, L214F, D250E, P272A, R277K, A288S, I293V _x000d_Protease Gene: V3I, G16A, S37N, R41K, I62V, T74A, V77I, I93L _x000d_  _x000d_HIV Subtype: B _x000d_"/>
    <d v="2013-10-18T00:00:00"/>
    <m/>
    <s v="HIV GENOTYPING "/>
    <x v="5"/>
    <x v="0"/>
  </r>
  <r>
    <n v="7731382"/>
    <m/>
    <d v="2008-01-08T00:00:00"/>
    <s v="_x000d_DRUG RESISTANCE MUTATIONS DETECTED: Reverse Transcriptase Gene: K70R Protease Gene:_x000d_ _x000d__x000d__x000d_ _x000d__x000d__x000d_ I13V  NOVEL MUTATIONS DETECTED: Reverse Transcriptase Gene: D121Y, D123E, I135T, I142V, D177E, I195L, L214F, P272A, R277K, T286A, V292I, I293V Protease Gene: V3I, K14R, I15V, S37N, I62V_x000d_"/>
    <d v="2008-01-08T00:00:00"/>
    <m/>
    <s v="HIV GENOTYPING "/>
    <x v="4"/>
    <x v="8"/>
  </r>
  <r>
    <n v="7731382"/>
    <m/>
    <d v="2008-06-02T00:00:00"/>
    <s v="_x000d_DRUG RESISTANCE MUTATIONS DETECTED: Reverse Transcriptase Gene: K70R Protease Gene:_x000d_ _x000d__x000d__x000d_ _x000d__x000d__x000d_ I13V  NOVEL MUTATIONS DETECTED: Reverse Transcriptase Gene: D121Y, D123E, I135T, I142V, D177E, I195L, L214F, P272A, R277K, T286A, V292I, I293V Protease Gene: V3I, K14R, I15V, S37N, I62V _x000d_"/>
    <d v="2008-06-02T00:00:00"/>
    <m/>
    <s v="HIV GENOTYPING "/>
    <x v="4"/>
    <x v="2"/>
  </r>
  <r>
    <n v="7731382"/>
    <m/>
    <d v="2010-06-14T00:00:00"/>
    <s v=" DRUG RESISTANCE MUTATIONS DETECTED:_x000d_  Reverse Transcriptase Gene: K70R_x000d_  Protease Gene:_x000d_ _x000d_ NOVEL MUTATIONS DETECTED:_x000d_  Reverse Transcriptase Gene: D121Y, D123E, I135T, I142V, D177E,_x000d_  I195L, L214F, P272A, R277K, T286A, V292I, I293V_x000d_  Protease Gene: V3I, I13V, K14R, I15V, S37N, I62V_x000d_ _x000d_ HIV Subtype: B"/>
    <d v="2010-06-14T00:00:00"/>
    <m/>
    <s v="HIV GENOTYPING "/>
    <x v="0"/>
    <x v="2"/>
  </r>
  <r>
    <n v="7731382"/>
    <m/>
    <d v="2011-05-04T00:00:00"/>
    <s v=" DRUG RESISTANCE MUTATIONS DETECTED:_x000d_  Reverse Transcriptase Gene:_x000d_  Protease Gene:_x000d_ _x000d_ NOVEL MUTATIONS DETECTED:_x000d_  Reverse Transcriptase Gene: D121Y, D123E, I135T, I142V, D177E,_x000d_  I195L, L214F, P272A, R277K, T286A, V292I, I293V, V317A_x000d_  Protease Gene: V3I, I13V, I15V, S37N, I62V_x000d_ _x000d_ HIV Subtype: B_x000d_ "/>
    <d v="2011-05-04T00:00:00"/>
    <m/>
    <s v="HIV GENOTYPING "/>
    <x v="2"/>
    <x v="7"/>
  </r>
  <r>
    <n v="7731382"/>
    <m/>
    <d v="2012-02-09T00:00:00"/>
    <s v="DRUG RESISTANCE MUTATIONS DETECTED:_x000d_  Reverse Transcriptase Gene:_x000d_  Protease Gene:_x000d_ _x000d_ NOVEL MUTATIONS DETECTED:_x000d_  Reverse Transcriptase Gene: D121Y, D123E, I135T, I142V, D177E,_x000d_  I195L, L214F, P272A, R277K, T286A, V292I, I293V, K311R_x000d_  Protease Gene: V3I, I13V, K14R, I15V, S37N, I62V_x000d_ _x000d_ HIV Subtype: B_x000d_ "/>
    <d v="2012-02-09T00:00:00"/>
    <m/>
    <s v="HIV GENOTYPING "/>
    <x v="6"/>
    <x v="3"/>
  </r>
  <r>
    <n v="7766501"/>
    <m/>
    <d v="2011-05-05T00:00:00"/>
    <s v="DRUG RESISTANCE MUTATIONS DETECTED:_x000d_  Reverse Transcriptase Gene:_x000d_  Protease Gene:_x000d_ _x000d_ NOVEL MUTATIONS DETECTED:_x000d_  Reverse Transcriptase Gene: E6D, V35I, V60I, R83K, E122K, I135T,_x000d_  F171Y, G196E, L214F, P272A, R277K, A288S, I293V_x000d_  Protease Gene: V3I, G16E, S37N, I62V, L63A, V77I, I93L_x000d_ _x000d_ HIV Subtype: B"/>
    <d v="2011-05-05T00:00:00"/>
    <m/>
    <s v="HIV GENOTYPING "/>
    <x v="2"/>
    <x v="7"/>
  </r>
  <r>
    <n v="7804608"/>
    <m/>
    <d v="2012-03-21T00:00:00"/>
    <s v=" DRUG RESISTANCE MUTATIONS DETECTED:_x000d_  Reverse Transcriptase Gene:_x000d_  Protease Gene: A71T_x000d_ _x000d_ NOVEL MUTATIONS DETECTED:_x000d_  Reverse Transcriptase Gene: I178L, R211K, V245E, P272A, R277K,_x000d_  E291D, V292I, I293V, Q334H_x000d_  Protease Gene: V3I, S37N, L63E, E65D, I72V, V77I_x000d_ _x000d_ HIV Subtype: B_x000d_ _x000d_"/>
    <d v="2012-03-21T00:00:00"/>
    <m/>
    <s v="HIV GENOTYPING "/>
    <x v="6"/>
    <x v="4"/>
  </r>
  <r>
    <n v="7820536"/>
    <m/>
    <d v="2013-02-07T00:00:00"/>
    <s v="DRUG RESISTANCE MUTATIONS DETECTED:_x000d_  Reverse Transcriptase Gene:_x000d_  Protease Gene: A71V_x000d_ _x000d_ NOVEL MUTATIONS DETECTED:_x000d_  Reverse Transcriptase Gene: V35M, A98S, E122P, Q174H, D177E,_x000d_  Q207E, R211K, L214F, V245E, P272A, V276I, R277K, L283I, I293V,_x000d_  K311R, P313T, G333E_x000d_  Protease Gene: V3I, T12D, L19I, M36I, S37N, I62V, L63P, K70R,_x000d_  I72V, I93L_x000d_ _x000d_ HIV Subtype: B"/>
    <d v="2013-02-07T00:00:00"/>
    <m/>
    <s v="HIV GENOTYPING "/>
    <x v="5"/>
    <x v="3"/>
  </r>
  <r>
    <n v="7872560"/>
    <m/>
    <d v="2010-01-25T00:00:00"/>
    <s v="_x000d_DRUG RESISTANCE MUTATIONS DETECTED: Reverse Transcriptase Gene: Protease Gene:  NOVEL MUTATIONS DETECTED: Reverse Transcriptase Gene: V35I, S48T, A98S, E122K, E169D, T200E, E204K, L214F, V245E, V245K, E248D, D250E, S251N, P272A, R277K, T286A, _x000d__x000d__x000d__x000d_ _x000d__x000d__x000d_V292I, I293V, E297R, A304E, I329V, Q334L Protease Gene: V3I, R57K, L63P, I64L  HIV Subtype: B_x000d_"/>
    <d v="2010-01-25T00:00:00"/>
    <m/>
    <s v="HIV GENOTYPING "/>
    <x v="0"/>
    <x v="8"/>
  </r>
  <r>
    <n v="7884002"/>
    <m/>
    <d v="2008-06-12T00:00:00"/>
    <s v=" DRUG RESISTANCE MUTATIONS DETECTED: Reverse Transcriptase Gene: Protease Gene: _x000d_K20R, A71V, V77I  NOVEL MUTATIONS DETECTED: Reverse Transcriptase Gene: V35T, E122K, T200A, E204A, Q207E, R211K, V245M, S251I, S251T, P272A, R277K, I293V, I329L Protease Gene: V3I, E35D, S37N, L63S, I72T, V82I, I93L "/>
    <d v="2008-06-12T00:00:00"/>
    <m/>
    <s v="HIV GENOTYPING "/>
    <x v="4"/>
    <x v="2"/>
  </r>
  <r>
    <n v="7884002"/>
    <m/>
    <d v="2014-06-12T00:00:00"/>
    <s v="DRUG RESISTANCE MUTATIONS DETECTED: _x000d_Reverse Transcriptase Gene: _x000d_Protease Gene: A71V _x000d_  _x000d_NOVEL MUTATIONS DETECTED: _x000d_Reverse Transcriptase Gene: V35T, E122K, Y188N, T200A, E204A, _x000d_Q207D, Q207E, R211K, L214F, V245M, S251T, P272A, R277K, I293V, _x000d_I329L _x000d_Protease Gene: V3I, K20R, E35D, M36L, S37N, L63S, I72T, V77I, _x000d_V82I, I93L _x000d_  _x000d_HIV Subtype: B _x000d_"/>
    <d v="2014-06-12T00:00:00"/>
    <m/>
    <s v="HIV GENOTYPING "/>
    <x v="1"/>
    <x v="2"/>
  </r>
  <r>
    <n v="7892582"/>
    <m/>
    <d v="2010-06-03T00:00:00"/>
    <s v=" DRUG RESISTANCE MUTATIONS DETECTED:_x000d_  Reverse Transcriptase Gene: T69D, T69N_x000d_  Protease Gene:_x000d_ _x000d_ NOVEL MUTATIONS DETECTED:_x000d_  Reverse Transcriptase Gene: V35L, T69A, R83K, S162Y, Q197E,_x000d_  R211K, L214F, V245E, E248D, E248N, D250E, P272A, R277K, E297K,_x000d_  I326V, I329L, Q334E_x000d_  Protease Gene: V3I, G16E, E35D, S37N, R57K, Q61E, I62V, L63P_x000d_ _x000d_ HIV Subtype: B"/>
    <d v="2010-06-03T00:00:00"/>
    <m/>
    <s v="HIV GENOTYPING "/>
    <x v="0"/>
    <x v="2"/>
  </r>
  <r>
    <n v="7906505"/>
    <m/>
    <d v="2009-12-03T00:00:00"/>
    <s v=" DRUG RESISTANCE MUTATIONS DETECTED: Reverse Transcriptase Gene: Protease Gene: L10V  NOVEL MUTATIONS DETECTED: Reverse Transcriptase Gene: V35M, D123N, Q174K, I178M, T200A, R211K, L214F, E248D, R277K, K281R, T286A, I329L, G335R Protease Gene: _x000d_V3I, I13V, G16E, E35D, M36I, S37N, P39S, R41K, K45R, L63S, I64V, E65D, I72V  HIV Subtype: B "/>
    <d v="2009-12-03T00:00:00"/>
    <m/>
    <s v="HIV GENOTYPING "/>
    <x v="3"/>
    <x v="6"/>
  </r>
  <r>
    <n v="7906505"/>
    <m/>
    <d v="2010-06-22T00:00:00"/>
    <s v=" DRUG RESISTANCE MUTATIONS DETECTED:_x000d_  Reverse Transcriptase Gene:_x000d_  Protease Gene: L10V_x000d_ _x000d_ NOVEL MUTATIONS DETECTED:_x000d_  Reverse Transcriptase Gene: V35M, K102R, D123N, Q174K, I178M,_x000d_  T200A, R211K, L214F, E248D, R277K, K281R, R284K, T286A, I293V,_x000d_  I329L, G335R_x000d_  Protease Gene: V3I, I13V, G16E, E34K, E35D, M36I, S37N, P39S,_x000d_  R41K, K45R, L63S, I64V, E65D, I72V_x000d_ _x000d_ HIV Subtype: B_x000d_ _x000d_"/>
    <d v="2010-06-22T00:00:00"/>
    <m/>
    <s v="HIV GENOTYPING "/>
    <x v="0"/>
    <x v="2"/>
  </r>
  <r>
    <n v="7906505"/>
    <m/>
    <d v="2010-11-21T00:00:00"/>
    <s v=" DRUG RESISTANCE MUTATIONS DETECTED:_x000d_  Reverse Transcriptase Gene: M184V_x000d_  Protease Gene: L10V_x000d_ _x000d_ NOVEL MUTATIONS DETECTED:_x000d_  Reverse Transcriptase Gene: V35M, D123N, Q174K, I178M, T200A,_x000d_  L214F, E248D, R277K, K281R, T286A, I293V, I329L, G335D_x000d_  Protease Gene: V3I, I13V, G16E, E35D, M36I, S37N, P39S, R41K,_x000d_  K45R, I62T, L63S, I64V, E65D, I72V, V75I_x000d_ _x000d_ HIV Subtype: B"/>
    <d v="2010-11-21T00:00:00"/>
    <m/>
    <s v="HIV GENOTYPING "/>
    <x v="0"/>
    <x v="9"/>
  </r>
  <r>
    <n v="7906505"/>
    <m/>
    <d v="2010-11-24T00:00:00"/>
    <s v="DRUG RESISTANCE MUTATIONS DETECTED:_x000d_  Reverse Transcriptase Gene: M184V_x000d_  Protease Gene: L10V_x000d_ _x000d_ NOVEL MUTATIONS DETECTED:_x000d_  Reverse Transcriptase Gene: V35M, D123N, Q174K, I178M, T200A,_x000d_  L214F, E248D, R277K, K281R, T286A, I293V, I329L, G335D_x000d_  Protease Gene: V3I, I13V, G16E, E35D, M36I, S37N, P39S, R41K,_x000d_  K45R, I62T, L63S, I64V, E65D, I72V, V75I_x000d_ _x000d_ HIV Subtype: B_x000d_ _x000d_"/>
    <d v="2010-11-24T00:00:00"/>
    <m/>
    <s v="HIV GENOTYPING "/>
    <x v="0"/>
    <x v="9"/>
  </r>
  <r>
    <n v="7906505"/>
    <m/>
    <d v="2014-01-07T00:00:00"/>
    <s v="DRUG RESISTANCE MUTATIONS DETECTED:_x000d_Reverse Transcriptase Gene:_x000d_Protease Gene: L10V_x000d_ _x000d_NOVEL MUTATIONS DETECTED:_x000d_Reverse Transcriptase Gene: V35M, Q174K, I178M, T200A, R211K,_x000d_L214F, E248D, R277K, K281R, T286A, I329L, G335R_x000d_Protease Gene: V3I, I13V, G16E, E35D, M36I, S37N, P39S, R41K,_x000d_K45R, L63S, L63T, I64V, E65D, I72V_x000d_ _x000d_HIV Subtype: BF"/>
    <d v="2014-01-07T00:00:00"/>
    <m/>
    <s v="HIV GENOTYPING "/>
    <x v="1"/>
    <x v="8"/>
  </r>
  <r>
    <n v="7906961"/>
    <m/>
    <d v="2012-02-17T00:00:00"/>
    <s v=" DRUG RESISTANCE MUTATIONS DETECTED:_x000d_  Reverse Transcriptase Gene:_x000d_  Protease Gene:_x000d_ _x000d_ NOVEL MUTATIONS DETECTED:_x000d_  Reverse Transcriptase Gene: S48T, E169D, G196E, V245I, V245M,_x000d_  E248D, E248K, E248N, D250E, R277K, V292I, I293V, I329L, Q334E_x000d_  Protease Gene: V3I, I15V, G16E, G16Q, G16R, S37N, P39Q, R41K,_x000d_  D60E, L63P, I72V_x000d_ _x000d_ HIV Subtype: B_x000d_ _x000d_"/>
    <d v="2012-02-17T00:00:00"/>
    <m/>
    <s v="HIV GENOTYPING "/>
    <x v="6"/>
    <x v="3"/>
  </r>
  <r>
    <n v="7906961"/>
    <m/>
    <d v="2014-06-03T00:00:00"/>
    <s v="  _x000d_DRUG RESISTANCE MUTATIONS DETECTED: _x000d_Reverse Transcriptase Gene: _x000d_Protease Gene: _x000d_  _x000d_NOVEL MUTATIONS DETECTED: _x000d_Reverse Transcriptase Gene: S48T, E169D, G196E, V245I, V245M, _x000d_E248D, E248K, E248N, D250E, R277K, V292I, I293V, I329L, Q334E _x000d_Protease Gene: V3I, I15V, G16E, G16Q, G16R, S37N, P39Q, R41K, _x000d_D60E, L63P, I72V _x000d_  _x000d_HIV Subtype: B _x000d_  _x000d_"/>
    <d v="2014-06-03T00:00:00"/>
    <m/>
    <s v="HIV GENOTYPING "/>
    <x v="1"/>
    <x v="2"/>
  </r>
  <r>
    <n v="7906961"/>
    <m/>
    <d v="2014-06-04T00:00:00"/>
    <s v="DRUG RESISTANCE MUTATIONS DETECTED: _x000d_Reverse Transcriptase Gene: _x000d_Protease Gene: _x000d_  _x000d_NOVEL MUTATIONS DETECTED: _x000d_Reverse Transcriptase Gene: S48T, E169D, G196E, V245I, V245M, _x000d_E248D, E248K, E248N, D250E, R277K, V292I, I293V, I329L, Q334E _x000d_Protease Gene: V3I, I15V, G16E, G16Q, G16R, S37N, P39Q, R41K, _x000d_D60E, L63P, I72V _x000d_  _x000d_HIV Subtype: B "/>
    <d v="2014-06-04T00:00:00"/>
    <m/>
    <s v="HIV GENOTYPING "/>
    <x v="1"/>
    <x v="2"/>
  </r>
  <r>
    <n v="7920994"/>
    <m/>
    <d v="2011-08-16T00:00:00"/>
    <s v=" DRUG RESISTANCE MUTATIONS DETECTED:_x000d_  Reverse Transcriptase Gene: L74I, K103N, V108I, M184V, P225H_x000d_  Protease Gene:_x000d_ _x000d_ NOVEL MUTATIONS DETECTED:_x000d_  Reverse Transcriptase Gene: V8I, S48T, V60I, V90I, K102R, E122K,_x000d_  D123E, I135L, E138G, S162N, T165I, D177E, G196E, L214F, R277K,_x000d_  Q278H, K281R, V292I, I293V, E297A, S322T, I329L, Q334E_x000d_  Protease Gene: V3I, I15V, G16E, S37N, P39Q, R41K, D60E, L63P,_x000d_  I72V_x000d_ _x000d_ HIV Subtype: B"/>
    <d v="2011-08-16T00:00:00"/>
    <m/>
    <s v="HIV GENOTYPING "/>
    <x v="2"/>
    <x v="10"/>
  </r>
  <r>
    <n v="7922397"/>
    <m/>
    <d v="2012-12-04T00:00:00"/>
    <s v=" DRUG RESISTANCE MUTATIONS DETECTED:_x000d_  Reverse Transcriptase Gene: M184V_x000d_  Protease Gene: D30N, M46V_x000d_ _x000d_ NOVEL MUTATIONS DETECTED:_x000d_  Reverse Transcriptase Gene: V35M, K49R, E122K, I135T, S162N,_x000d_  K173Q, D177E, I195L, G196K, Q197E, T200A, Q207E, L214F, V245M,_x000d_  D250E, S251H, P272A, R277K, K281R, T286A, V292I, I293V, E297K_x000d_  Protease Gene: V3I, S37N, I62V, L63P, I64L_x000d_ _x000d_ HIV Subtype: B_x000d_ _x000d_"/>
    <d v="2012-12-04T00:00:00"/>
    <m/>
    <s v="HIV GENOTYPING "/>
    <x v="6"/>
    <x v="6"/>
  </r>
  <r>
    <n v="7946101"/>
    <m/>
    <d v="2012-01-14T00:00:00"/>
    <s v=" DRUG RESISTANCE MUTATIONS DETECTED:_x000d_  Reverse Transcriptase Gene: T215E_x000d_  Protease Gene:_x000d_ _x000d_ NOVEL MUTATIONS DETECTED:_x000d_  Reverse Transcriptase Gene: E36D, T39A, S68G, E122K, I135T,_x000d_  S162C, T200I, R211K, L214F, E248D, E248N, D250E, P272A, R277K,_x000d_  A288S_x000d_  Protease Gene: V3I, S37N, Q61H, H69Q, V77I_x000d_ _x000d_ HIV Subtype: B"/>
    <d v="2012-01-14T00:00:00"/>
    <m/>
    <s v="HIV GENOTYPING "/>
    <x v="6"/>
    <x v="8"/>
  </r>
  <r>
    <n v="7946101"/>
    <m/>
    <d v="2013-06-14T00:00:00"/>
    <s v="DRUG RESISTANCE MUTATIONS DETECTED: _x000d_Reverse Transcriptase Gene: M184V, T215E _x000d_Protease Gene: _x000d_  _x000d_NOVEL MUTATIONS DETECTED: _x000d_Reverse Transcriptase Gene: T27S, S68G, K102R, E122K, I135T, _x000d_S162C, T200A, R211K, L214F, E248N, D250E, P272A, R277K, A288S _x000d_Protease Gene: V3I, S37N, Q61H, Q61N, L63P, I64L, H69Q, V77I _x000d_  _x000d_HIV Subtype: B "/>
    <d v="2013-06-14T00:00:00"/>
    <m/>
    <s v="HIV GENOTYPING "/>
    <x v="5"/>
    <x v="2"/>
  </r>
  <r>
    <n v="7946101"/>
    <m/>
    <d v="2013-07-04T00:00:00"/>
    <s v="DRUG RESISTANCE MUTATIONS DETECTED: _x000d_Reverse Transcriptase Gene: M184V, T215E _x000d_Protease Gene: _x000d_  _x000d_NOVEL MUTATIONS DETECTED: _x000d_Reverse Transcriptase Gene: E36D, T39A, S68G, I135T, S162C, _x000d_T200A, R211K, L214F, E248N, E248S, K249Q, D250E, P272A, R277K, _x000d_T286A, A288S _x000d_Protease Gene: V3I, S37N, Q61H, Q61N, L63H, L63P, H69Q, V77I _x000d_  _x000d_HIV Subtype: B _x000d_"/>
    <d v="2013-07-04T00:00:00"/>
    <m/>
    <s v="HIV GENOTYPING "/>
    <x v="5"/>
    <x v="11"/>
  </r>
  <r>
    <n v="7946101"/>
    <m/>
    <d v="2013-09-11T00:00:00"/>
    <s v="DRUG RESISTANCE MUTATIONS DETECTED: _x000d_Reverse Transcriptase Gene: M184V, T215E _x000d_Protease Gene: _x000d_  _x000d_NOVEL MUTATIONS DETECTED: _x000d_Reverse Transcriptase Gene: S68G, I135T, S162C, T200A, R211K, _x000d_L214F, E248S, P272A, R277K, R284K, A288S _x000d_Protease Gene: V3I, S37N, Q61N, L63H, H69Q, V77I _x000d_  _x000d_HIV Subtype: B "/>
    <d v="2013-09-11T00:00:00"/>
    <m/>
    <s v="HIV GENOTYPING "/>
    <x v="5"/>
    <x v="5"/>
  </r>
  <r>
    <n v="7959966"/>
    <m/>
    <d v="2011-09-14T00:00:00"/>
    <s v="DRUG RESISTANCE MUTATIONS DETECTED:_x000d_  Reverse Transcriptase Gene: V75I, M184V_x000d_  Protease Gene:_x000d_ _x000d_ NOVEL MUTATIONS DETECTED:_x000d_  Reverse Transcriptase Gene: K11Q, E28G, D123N, I135V, I142V,_x000d_  D177E, I178M, L214F, P243S, V245K, E248D, E248K, E248N, D250E,_x000d_  K275R, R277K, L283I, I293V, K311R_x000d_  Protease Gene: V3I, S37N, I64V, H69Q_x000d_ _x000d_ HIV Subtype: B"/>
    <d v="2011-09-14T00:00:00"/>
    <m/>
    <s v="HIV GENOTYPING "/>
    <x v="2"/>
    <x v="5"/>
  </r>
  <r>
    <n v="7961034"/>
    <m/>
    <d v="2012-05-02T00:00:00"/>
    <s v="DRUG RESISTANCE MUTATIONS DETECTED:_x000d_  Reverse Transcriptase Gene: T69D, T69N, K103N_x000d_  Protease Gene:_x000d_ _x000d_ NOVEL MUTATIONS DETECTED:_x000d_  Reverse Transcriptase Gene: V35I, V60I, T69A, R83K, K102R,_x000d_  E138Q, K173E, Q174R, D177E, I202V, R211G, L214F, P243S, R277K,_x000d_  I293V_x000d_  Protease Gene: V3I, I15V, L19V, S37N, V77I_x000d_ _x000d_ HIV Subtype: B_x000d_ _x000d_"/>
    <d v="2012-05-02T00:00:00"/>
    <m/>
    <s v="HIV GENOTYPING "/>
    <x v="6"/>
    <x v="7"/>
  </r>
  <r>
    <n v="7968434"/>
    <m/>
    <d v="2011-03-07T00:00:00"/>
    <s v=" DRUG RESISTANCE MUTATIONS DETECTED:_x000d_  Reverse Transcriptase Gene:_x000d_  Protease Gene:_x000d_ _x000d_ NOVEL MUTATIONS DETECTED:_x000d_  Reverse Transcriptase Gene: V60I, E122P, I142V, D177E, I178M,_x000d_  T200E, Q207E, L214F, D250E, P272A, R277K, T286A, I293V, K311R_x000d_  Protease Gene: V3I, Q18E, S37N, R57K, L63P, I72V, I93L_x000d_ _x000d_ HIV Subtype: B"/>
    <d v="2011-03-07T00:00:00"/>
    <m/>
    <s v="HIV GENOTYPING "/>
    <x v="2"/>
    <x v="4"/>
  </r>
  <r>
    <n v="7986307"/>
    <m/>
    <d v="2009-06-22T00:00:00"/>
    <s v="_x000d_DRUG RESISTANCE MUTATIONS DETECTED: Reverse Transcriptase Gene: Protease Gene:  NOVEL MUTATIONS DETECTED: Reverse Transcriptase Gene: E6D, T69A, A98S, D123N, K166R, I178M, I180V, T200I, I202V, R211K, L214F, E248D, E248N, K275R, R284K, T286A, _x000d__x000d__x000d__x000d_ _x000d__x000d__x000d_E291A, E291D, E297K Protease Gene: V3I, L19Q, S37T, L63S, I64V, E65D  _x000d_"/>
    <d v="2009-06-22T00:00:00"/>
    <m/>
    <s v="HIV GENOTYPING "/>
    <x v="3"/>
    <x v="2"/>
  </r>
  <r>
    <n v="7996318"/>
    <m/>
    <d v="2014-05-06T00:00:00"/>
    <s v="DRUG RESISTANCE MUTATIONS DETECTED: _x000d_Reverse Transcriptase Gene: _x000d_Protease Gene: L10V _x000d_  _x000d_NOVEL MUTATIONS DETECTED: _x000d_Reverse Transcriptase Gene: V35I, V35T, S48E, V60I, D121H, _x000d_I142T, D177E, I178L, T200A, L214F, T286A, I293V, S322T, Q334E _x000d_Protease Gene: V3I, K14R, L19V, E35D, S37N _x000d_  _x000d_HIV Subtype: B _x000d_"/>
    <d v="2014-05-06T00:00:00"/>
    <m/>
    <s v="HIV GENOTYPING "/>
    <x v="1"/>
    <x v="7"/>
  </r>
  <r>
    <n v="8016634"/>
    <m/>
    <d v="2013-12-20T00:00:00"/>
    <s v="DRUG RESISTANCE MUTATIONS DETECTED: _x000d_Reverse Transcriptase Gene: _x000d_Protease Gene: _x000d_  _x000d_NOVEL MUTATIONS DETECTED: _x000d_Reverse Transcriptase Gene: K11R, V35I, K102Q, E122K, I142T, _x000d_K173E, L214F, R277K, L283I, V292I, I293V, I326V _x000d_Protease Gene: V3I, K14R, M36I, S37N, I62V, L63P, I93L _x000d_  _x000d_HIV Subtype: B"/>
    <d v="2013-12-20T00:00:00"/>
    <m/>
    <s v="HIV GENOTYPING "/>
    <x v="5"/>
    <x v="6"/>
  </r>
  <r>
    <n v="8039442"/>
    <m/>
    <d v="2009-12-09T00:00:00"/>
    <s v="_x000d_DRUG RESISTANCE MUTATIONS DETECTED: Reverse Transcriptase Gene: Protease Gene: L10I  NOVEL MUTATIONS DETECTED: Reverse Transcriptase Gene: E122K, S162C, E169D, T200A, R211K, L214F, R277K, T286A, I293V, E297Q, K311R, S322T Protease Gene: V3I, _x000d__x000d__x000d__x000d_ _x000d__x000d__x000d_I13V, I15V, S37N, I62V, L63P, L63S, I64L, I64V, E65D, I72T  HIV Subtype: B _x000d_"/>
    <d v="2009-12-09T00:00:00"/>
    <m/>
    <s v="HIV GENOTYPING "/>
    <x v="3"/>
    <x v="6"/>
  </r>
  <r>
    <n v="8039442"/>
    <m/>
    <d v="2011-03-28T00:00:00"/>
    <s v="DRUG RESISTANCE MUTATIONS DETECTED:_x000d_  Reverse Transcriptase Gene:_x000d_  Protease Gene: L10I_x000d_ _x000d_ NOVEL MUTATIONS DETECTED:_x000d_  Reverse Transcriptase Gene: E122K, S162C, E169D, T200A, R211K,_x000d_  L214F, E248D, R277K, T286A, I293V, E297Q, K311R, S322T_x000d_  Protease Gene: V3I, I13V, I15V, S37N, L63S, I64L, I64V, E65D,_x000d_  C67Y, I72T_x000d_ _x000d_ HIV Subtype: B"/>
    <d v="2011-03-28T00:00:00"/>
    <m/>
    <s v="HIV GENOTYPING "/>
    <x v="2"/>
    <x v="4"/>
  </r>
  <r>
    <n v="8039442"/>
    <m/>
    <d v="2014-08-05T00:00:00"/>
    <s v="DRUG RESISTANCE MUTATIONS DETECTED: _x000d_Reverse Transcriptase Gene: _x000d_Protease Gene: L10I _x000d_  _x000d_NOVEL MUTATIONS DETECTED: _x000d_Reverse Transcriptase Gene: E122K, S162C, S162G, E169D, T200A, _x000d_R211K, L214F, E248D, R277K, T286A, I293V, E297Q, E300D, K311R, _x000d_S322T _x000d_Protease Gene: V3I, I13V, I15V, M36I, S37N, I62V, L63S, L63T, _x000d_I64V, E65D, C67Y, I72T _x000d_  _x000d_HIV Subtype: B _x000d_  "/>
    <d v="2014-08-05T00:00:00"/>
    <m/>
    <s v="HIV GENOTYPING "/>
    <x v="1"/>
    <x v="10"/>
  </r>
  <r>
    <n v="8045506"/>
    <m/>
    <d v="2012-09-26T00:00:00"/>
    <s v="DRUG RESISTANCE MUTATIONS DETECTED:_x000d_  Reverse Transcriptase Gene:_x000d_  Protease Gene:_x000d_ _x000d_ NOVEL MUTATIONS DETECTED:_x000d_  Reverse Transcriptase Gene: E122K, D123E, D177E, Q207D, Q207E,_x000d_  Q207G, Q207H, Q207R, R211K, L214F, V245E, K281R, T286A, E297K,_x000d_  Q334L_x000d_  Protease Gene: V3I, I13V, R41K, L63Q, I64V, V77I_x000d_ _x000d_ HIV Subtype: B_x000d_ "/>
    <d v="2012-09-26T00:00:00"/>
    <m/>
    <s v="HIV GENOTYPING "/>
    <x v="6"/>
    <x v="5"/>
  </r>
  <r>
    <n v="8056131"/>
    <m/>
    <d v="2012-02-22T00:00:00"/>
    <s v="DRUG RESISTANCE MUTATIONS DETECTED:_x000d_  Reverse Transcriptase Gene: K103N_x000d_  Protease Gene:_x000d_ _x000d_ NOVEL MUTATIONS DETECTED:_x000d_  Reverse Transcriptase Gene: R83K, S162C, S162Y, I178L, R211K,_x000d_  L214F, P243S, V245E, E248D, A288T, E297A_x000d_  Protease Gene: V3I, V3L, I13V, G17D, I62V, L63S, I64V, K70R, V77I_x000d_ _x000d_ HIV Subtype: B_x000d_ "/>
    <d v="2012-02-22T00:00:00"/>
    <m/>
    <s v="HIV GENOTYPING "/>
    <x v="6"/>
    <x v="3"/>
  </r>
  <r>
    <n v="8059561"/>
    <m/>
    <d v="2010-07-15T00:00:00"/>
    <s v=" DRUG RESISTANCE MUTATIONS DETECTED:_x000d_  Reverse Transcriptase Gene:_x000d_  Protease Gene:_x000d_ _x000d_ NOVEL MUTATIONS DETECTED:_x000d_  Reverse Transcriptase Gene: V35I, E36D, E122K, D123E, S162C,_x000d_  D177E, I195L, T200A, R211K, L214F, P243H, V245E, S251I, I274V,_x000d_  K275R, R277K, Q278H, Q278N, Q278Y, I293V, P294S, E298D, R307K,_x000d_  K311R, E312Q, D324E, G333E, Q334H_x000d_  Protease Gene: V3I, I13V, L19T, L33V, S37N, L63P, L63S, I64V,_x000d_  K70R, I72V, V77I_x000d_ _x000d_ HIV Subtype: B_x000d_ "/>
    <d v="2010-07-15T00:00:00"/>
    <m/>
    <s v="HIV GENOTYPING "/>
    <x v="0"/>
    <x v="11"/>
  </r>
  <r>
    <n v="8073846"/>
    <m/>
    <d v="2009-11-20T00:00:00"/>
    <s v=" DRUG RESISTANCE _x000d_MUTATIONS DETECTED: Reverse Transcriptase Gene: K103N, K103S Protease Gene:  NOVEL MUTATIONS DETECTED: Reverse Transcriptase Gene: V35I, K49R, E122K, D177E, D192N, G196E, T200A, E203D, E204Q, Q207D, R211K, P243A, V245K, P272A, R277K, L283I, I293V, E328D _x000d_Protease Gene: V3I, E35D, S37N, R41K, R57K, D60E, L63P, V77I, V82I, I93L  HIV Subtype: B "/>
    <d v="2009-11-20T00:00:00"/>
    <m/>
    <s v="HIV GENOTYPING "/>
    <x v="3"/>
    <x v="9"/>
  </r>
  <r>
    <n v="8084528"/>
    <m/>
    <d v="2010-09-02T00:00:00"/>
    <s v="DRUG RESISTANCE MUTATIONS DETECTED:_x000d_  Reverse Transcriptase Gene:_x000d_  Protease Gene:_x000d_ _x000d_ NOVEL MUTATIONS DETECTED:_x000d_  Reverse Transcriptase Gene: K104N, S162A, K173N, T200A, T200E,_x000d_  I202V, L214F, P243S, V245E, V245K, V245Q, T286A, Q334N, G335D_x000d_  Protease Gene: V3I, M36I, S37N, R57K, L63P, I64L, V77I_x000d_ _x000d_ HIV Subtype: B_x000d_ "/>
    <d v="2010-09-02T00:00:00"/>
    <m/>
    <s v="HIV GENOTYPING "/>
    <x v="0"/>
    <x v="5"/>
  </r>
  <r>
    <n v="8112705"/>
    <m/>
    <d v="2011-08-19T00:00:00"/>
    <s v="DRUG RESISTANCE MUTATIONS DETECTED:_x000d_  Reverse Transcriptase Gene: K103N_x000d_  Protease Gene:_x000d_ _x000d_ NOVEL MUTATIONS DETECTED:_x000d_  Reverse Transcriptase Gene: K11R, V35M, E122K, T165I, G196E,_x000d_  R211K, L214F, D250E, S251Q, P272A, R277K, K281R, L283I, V292I,_x000d_  I293V, I329L_x000d_  Protease Gene: V3I, S37D, S37N, R41K, R57K, D60E, L63P, I72T,_x000d_  V77I, I93L_x000d_ _x000d_ HIV Subtype: B_x000d_ _x000d_"/>
    <d v="2011-08-19T00:00:00"/>
    <m/>
    <s v="HIV GENOTYPING "/>
    <x v="2"/>
    <x v="10"/>
  </r>
  <r>
    <n v="8112705"/>
    <m/>
    <d v="2012-02-14T00:00:00"/>
    <s v="DRUG RESISTANCE MUTATIONS DETECTED:_x000d_  Reverse Transcriptase Gene: K103N, M184I, M184V_x000d_  Protease Gene:_x000d_ _x000d_ NOVEL MUTATIONS DETECTED:_x000d_  Reverse Transcriptase Gene: V35M, E122K, T165I, G196E, R211K,_x000d_  L214F, D250E, S251Q, P272A, R277K, K281R, L283I, V292I, I293V,_x000d_  I329L_x000d_  Protease Gene: V3I, S37N, R41K, D60E, L63P, I72T, V77I, I93L_x000d_ _x000d_ HIV Subtype: B_x000d_ "/>
    <d v="2012-02-14T00:00:00"/>
    <m/>
    <s v="HIV GENOTYPING "/>
    <x v="6"/>
    <x v="3"/>
  </r>
  <r>
    <n v="8112705"/>
    <m/>
    <d v="2012-10-30T00:00:00"/>
    <s v=" DRUG RESISTANCE MUTATIONS DETECTED:_x000d_  Reverse Transcriptase Gene: K103N_x000d_  Protease Gene:_x000d_ _x000d_ NOVEL MUTATIONS DETECTED:_x000d_  Reverse Transcriptase Gene: K11R, V35M, E122K, T165I, G196E,_x000d_  R211K, L214F, D250E, S251Q, P272A, R277K, K281R, L283I, V292I,_x000d_  I293V, I329L_x000d_  Protease Gene: V3I, S37N, R41K, D60E, L63P, I72T, V77I, I93L_x000d_ _x000d_ HIV Subtype: B_x000d_ "/>
    <d v="2012-10-30T00:00:00"/>
    <m/>
    <s v="HIV GENOTYPING "/>
    <x v="6"/>
    <x v="0"/>
  </r>
  <r>
    <n v="8168811"/>
    <m/>
    <d v="2014-06-14T00:00:00"/>
    <s v="DRUG RESISTANCE MUTATIONS DETECTED: _x000d_Reverse Transcriptase Gene: _x000d_Protease Gene: _x000d_  _x000d_NOVEL MUTATIONS DETECTED: _x000d_Reverse Transcriptase Gene: V60I, R83K, E122K, G196E, L214F, _x000d_I293V _x000d_Protease Gene: V3I, I13V, S37N, K43R, I62V, L63P _x000d_  _x000d_HIV Subtype: B _x000d_"/>
    <d v="2014-06-14T00:00:00"/>
    <m/>
    <s v="HIV GENOTYPING "/>
    <x v="1"/>
    <x v="2"/>
  </r>
  <r>
    <n v="8168811"/>
    <m/>
    <d v="2014-07-01T00:00:00"/>
    <s v="DRUG RESISTANCE MUTATIONS DETECTED: _x000d_Reverse Transcriptase Gene: _x000d_Protease Gene: _x000d_  _x000d_NOVEL MUTATIONS DETECTED: _x000d_Reverse Transcriptase Gene: V60I, R83K, E122K, G196E, L214F, _x000d_I293V _x000d_Protease Gene: V3I, I13V, S37N, K43R, I62V, L63P _x000d_  _x000d_HIV Subtype: B _x000d_"/>
    <d v="2014-07-01T00:00:00"/>
    <m/>
    <s v="HIV GENOTYPING "/>
    <x v="1"/>
    <x v="11"/>
  </r>
  <r>
    <n v="8170504"/>
    <m/>
    <d v="2013-02-19T00:00:00"/>
    <s v="_x000d_DRUG RESISTANCE MUTATIONS DETECTED:_x000d_ _x000d__x000d__x000d_ _x000d__x000d__x000d_ Reverse Transcriptase Gene: T69D, L100I, K103N, M184V_x000d_ _x000d__x000d__x000d_ _x000d__x000d__x000d_ Protease Gene:_x000d_ _x000d__x000d__x000d_ _x000d__x000d__x000d_ _x000d_ _x000d__x000d__x000d_ _x000d__x000d__x000d_ NOVEL MUTATIONS DETECTED:_x000d_ _x000d__x000d__x000d_ _x000d__x000d__x000d_ Reverse Transcriptase Gene: V35M, A98S, E122K, T165I, L214F,_x000d_ _x000d__x000d__x000d_ _x000d__x000d__x000d_ L228R, V245M, E248D, E248K, E248N, P272A, T286A, A288S_x000d_ _x000d__x000d__x000d_ _x000d__x000d__x000d_ Protease Gene: V3I, S37D, S37N, R57K, I62V, L63S, I64V, E65D,_x000d_ _x000d__x000d__x000d_ _x000d__x000d__x000d_ I72V_x000d_ _x000d__x000d__x000d_ _x000d__x000d__x000d_ _x000d_ _x000d__x000d__x000d_ _x000d__x000d__x000d_ HIV Subtype: B_x000d_"/>
    <d v="2013-02-19T00:00:00"/>
    <m/>
    <s v="HIV GENOTYPING "/>
    <x v="5"/>
    <x v="3"/>
  </r>
  <r>
    <n v="8170504"/>
    <m/>
    <d v="2013-10-21T00:00:00"/>
    <s v="DRUG RESISTANCE MUTATIONS DETECTED: _x000d_Reverse Transcriptase Gene: T69D, L100I, K103N, M184V _x000d_Protease Gene: _x000d_  _x000d_NOVEL MUTATIONS DETECTED: _x000d_Reverse Transcriptase Gene: V35M, A98S, E122K, T165I, L214F, _x000d_L228R, V245M, E248D, P272A, T286A, A288S _x000d_Protease Gene: V3I, S37D, S37N, R57K, I62V, L63S, I64V, E65D, _x000d_I72V _x000d_  _x000d_HIV Subtype: B _x000d_"/>
    <d v="2013-10-21T00:00:00"/>
    <m/>
    <s v="HIV GENOTYPING "/>
    <x v="5"/>
    <x v="0"/>
  </r>
  <r>
    <n v="8171503"/>
    <m/>
    <d v="2011-08-25T00:00:00"/>
    <s v=" DRUG RESISTANCE MUTATIONS DETECTED:_x000d_  Reverse Transcriptase Gene: K103R_x000d_  Protease Gene:_x000d_ _x000d_ NOVEL MUTATIONS DETECTED:_x000d_  Reverse Transcriptase Gene: V35E, T39A, I142K, I178M, T200A,_x000d_  Q207A, R211K, R277K, K281R, I293V, P294Q_x000d_  Protease Gene: V3I, I15V, E35D, S37N, R41K, D60E, L63P_x000d_ _x000d_ HIV Subtype: B"/>
    <d v="2011-08-25T00:00:00"/>
    <m/>
    <s v="HIV GENOTYPING "/>
    <x v="2"/>
    <x v="10"/>
  </r>
  <r>
    <n v="8176228"/>
    <m/>
    <d v="2011-02-21T00:00:00"/>
    <s v="DRUG RESISTANCE MUTATIONS DETECTED:_x000d_  Reverse Transcriptase Gene: V118I, V179D_x000d_  Protease Gene: L10V_x000d_ _x000d_ NOVEL MUTATIONS DETECTED:_x000d_  Reverse Transcriptase Gene: V35T, E40D, V60I, D123N, I135T,_x000d_  D192N, Q197K, T200I, P272A, R277K, I293V, K311R_x000d_  Protease Gene: V3I, T12S, I13V, M36I, S37N, L63P, I64V, I72V_x000d_ _x000d_ HIV Subtype: B_x000d_ "/>
    <d v="2011-02-21T00:00:00"/>
    <m/>
    <s v="HIV GENOTYPING "/>
    <x v="2"/>
    <x v="3"/>
  </r>
  <r>
    <n v="8176228"/>
    <m/>
    <d v="2013-02-17T00:00:00"/>
    <s v=" DRUG RESISTANCE MUTATIONS DETECTED:_x000d_  Reverse Transcriptase Gene: V118I, V179D_x000d_  Protease Gene: L10V_x000d_ _x000d_ NOVEL MUTATIONS DETECTED:_x000d_  Reverse Transcriptase Gene: V35T, E40D, V60I, D123N, I135T,_x000d_  D192N, Q197K, T200I, P272A, R277K, A288S, V292I, I293V, K311R_x000d_  Protease Gene: V3I, T12S, I13V, M36I, S37N, L63P, I64V_x000d_ _x000d_ HIV Subtype: B_x000d_ _x000d_"/>
    <d v="2013-02-17T00:00:00"/>
    <m/>
    <s v="HIV GENOTYPING "/>
    <x v="5"/>
    <x v="3"/>
  </r>
  <r>
    <n v="8179608"/>
    <m/>
    <d v="2013-12-30T00:00:00"/>
    <s v="DRUG RESISTANCE MUTATIONS DETECTED: _x000d_Reverse Transcriptase Gene: _x000d_Protease Gene: A71V _x000d_  _x000d_NOVEL MUTATIONS DETECTED: _x000d_Reverse Transcriptase Gene: E6D, A98S, D177E, V179I, T200E, _x000d_Q207K, R211K, V245I, E248D, K249Q, D250E, R277K, K281R, I293V, _x000d_E297K, A304E, V317A, S322T, I329V, Q334E, Q334G _x000d_Protease Gene: V3I, E35D, S37D, R41K, L63A, I64M, H69Y, V77I, _x000d_L89M, I93L _x000d_  _x000d_HIV Subtype: B"/>
    <d v="2013-12-30T00:00:00"/>
    <m/>
    <s v="HIV GENOTYPING "/>
    <x v="5"/>
    <x v="6"/>
  </r>
  <r>
    <n v="8181247"/>
    <m/>
    <d v="2012-05-03T00:00:00"/>
    <s v="DRUG RESISTANCE MUTATIONS DETECTED:_x000d_  Reverse Transcriptase Gene:_x000d_  Protease Gene:_x000d_ _x000d_ NOVEL MUTATIONS DETECTED:_x000d_  Reverse Transcriptase Gene: V35I, R83K, E122K, I135V, I142T,_x000d_  Q174R, D177E, I178L, I178M, G196E, T200I, I202V, E203D, R211K,_x000d_  L214F, V245M, K275R, R277K, E291D, I293V, G333D_x000d_  Protease Gene: V3I, I13V, E35D, S37E, R57K, D60E, L63S, I64V,_x000d_  I72V, V77I_x000d_ _x000d_ HIV Subtype: BF_x000d_ "/>
    <d v="2012-05-03T00:00:00"/>
    <m/>
    <s v="HIV GENOTYPING "/>
    <x v="6"/>
    <x v="7"/>
  </r>
  <r>
    <n v="8185762"/>
    <m/>
    <d v="2014-03-18T00:00:00"/>
    <s v="DRUG RESISTANCE MUTATIONS DETECTED: _x000d_Reverse Transcriptase Gene: V118I _x000d_Protease Gene: _x000d_  _x000d_NOVEL MUTATIONS DETECTED: _x000d_Reverse Transcriptase Gene: S68G, F87L, V90I, D121Y, D123E, _x000d_I135T, T165I, K173Q, D177E, V245I, E248D, K249R, P272A, R277K, _x000d_T286A, V317A _x000d_Protease Gene: V3I, K14R, S37N _x000d_  _x000d_HIV Subtype: B _x000d_"/>
    <d v="2014-03-18T00:00:00"/>
    <m/>
    <s v="HIV GENOTYPING "/>
    <x v="1"/>
    <x v="4"/>
  </r>
  <r>
    <n v="8185762"/>
    <m/>
    <d v="2014-04-03T00:00:00"/>
    <s v="DRUG RESISTANCE MUTATIONS DETECTED: _x000d_Reverse Transcriptase Gene: V118I _x000d_Protease Gene: _x000d_  _x000d_NOVEL MUTATIONS DETECTED: _x000d_Reverse Transcriptase Gene: S68G, F87L, V90I, D121Y, D123E, _x000d_I135T, T165I, K173Q, D177E, V245I, E248D, K249R, P272A, R277K, _x000d_T286A, V317A _x000d_Protease Gene: V3I, K14R, S37N _x000d_  _x000d_HIV Subtype: B _x000d_"/>
    <d v="2014-04-03T00:00:00"/>
    <m/>
    <s v="HIV GENOTYPING "/>
    <x v="1"/>
    <x v="1"/>
  </r>
  <r>
    <n v="8210718"/>
    <m/>
    <d v="2009-11-19T00:00:00"/>
    <s v=" DRUG RESISTANCE MUTATIONS DETECTED: Reverse Transcriptase Gene: Protease Gene:  NOVEL MUTATIONS DETECTED: Reverse Transcriptase Gene: V21I, A98S, K104R, E122P, D177E, G196E, I202V, R211K, L214F, V245E, P272A, R277K, L283I, T286A, T286I, T286V, _x000d_A288S, V292I, I293V, I329L Protease Gene: V3I, S37N, P39S, I62V, L63P  HIV Subtype: B "/>
    <d v="2009-11-19T00:00:00"/>
    <m/>
    <s v="HIV GENOTYPING "/>
    <x v="3"/>
    <x v="9"/>
  </r>
  <r>
    <n v="8210718"/>
    <m/>
    <d v="2012-11-29T00:00:00"/>
    <s v=" DRUG RESISTANCE MUTATIONS DETECTED:_x000d_  Reverse Transcriptase Gene:_x000d_  Protease Gene:_x000d_ _x000d_ NOVEL MUTATIONS DETECTED:_x000d_  Reverse Transcriptase Gene: A98S, K104R, E122P, D177E, G196E,_x000d_  I202M, I202V, R211K, L214F, V245E, P272A, R277K, L283I, T286A,_x000d_  A288S, V292I, I293V, D324E, I329L_x000d_  Protease Gene: V3I, S37N, I62V, L63P_x000d_ _x000d_ HIV Subtype: B_x000d_ "/>
    <d v="2012-11-29T00:00:00"/>
    <m/>
    <s v="HIV GENOTYPING "/>
    <x v="6"/>
    <x v="9"/>
  </r>
  <r>
    <n v="8210718"/>
    <m/>
    <d v="2014-02-28T00:00:00"/>
    <s v="DRUG RESISTANCE MUTATIONS DETECTED: _x000d_Reverse Transcriptase Gene: _x000d_Protease Gene: _x000d_  _x000d_NOVEL MUTATIONS DETECTED: _x000d_Reverse Transcriptase Gene: A98S, K104R, E122P, D177E, G196E, _x000d_I202V, R211K, L214F, V245E, P272A, R277K, L283I, T286A, A288S, _x000d_V292I, I293V, I329L _x000d_Protease Gene: V3I, S37N, I62V, L63P, V77I _x000d_  _x000d_HIV Subtype: B _x000d_"/>
    <d v="2014-02-28T00:00:00"/>
    <m/>
    <s v="HIV GENOTYPING "/>
    <x v="1"/>
    <x v="3"/>
  </r>
  <r>
    <n v="8211256"/>
    <m/>
    <d v="2012-11-28T00:00:00"/>
    <s v="DRUG RESISTANCE MUTATIONS DETECTED:_x000d_  Reverse Transcriptase Gene:_x000d_  Protease Gene:_x000d_ _x000d_ NOVEL MUTATIONS DETECTED:_x000d_  Reverse Transcriptase Gene: A98S, D123S, I135T, R211K, L214F,_x000d_  S251T, P272A, K275R, R277K, T286A, I293V, P294Q, E297A, V317A,_x000d_  I326V_x000d_  Protease Gene: V3I, T12A, I13V, L33V, S37C, I62V, L63S, I64V,_x000d_  I72V_x000d_ _x000d_ HIV Subtype: B_x000d_ "/>
    <d v="2012-11-28T00:00:00"/>
    <m/>
    <s v="HIV GENOTYPING "/>
    <x v="6"/>
    <x v="9"/>
  </r>
  <r>
    <n v="8254599"/>
    <m/>
    <d v="2012-08-01T00:00:00"/>
    <s v="_x000d_ DRUG RESISTANCE MUTATIONS DETECTED:_x000d_  Reverse Transcriptase Gene: V118I_x000d_  Protease Gene:_x000d_ _x000d_ NOVEL MUTATIONS DETECTED:_x000d_  Reverse Transcriptase Gene: V35I, E122K, E122T, D123E, A158S,_x000d_  K166R, K173E, Q174R, D177E, I178M, T200A, R211K, V245E, P272A,_x000d_  R284K, I293V, T296S_x000d_  Protease Gene: V3I, S37N, L63P, L63T, V77I_x000d_ _x000d_ HIV Subtype: B_x000d_ "/>
    <d v="2012-08-01T00:00:00"/>
    <m/>
    <s v="HIV GENOTYPING "/>
    <x v="6"/>
    <x v="10"/>
  </r>
  <r>
    <n v="8255650"/>
    <m/>
    <d v="2013-09-05T00:00:00"/>
    <s v="DRUG RESISTANCE MUTATIONS DETECTED: _x000d_Reverse Transcriptase Gene: V118I _x000d_Protease Gene: L10I _x000d_  _x000d_NOVEL MUTATIONS DETECTED: _x000d_Reverse Transcriptase Gene: K22R, A98S, V106I, E122K, E169D, _x000d_D177E, G196E, T200A, V245E, K275R, R277K, T286A, A327V, G333D, _x000d_Q334H _x000d_Protease Gene: V3I, I13V, S37N, R41K, K43R, L63Q, I64V, V75I _x000d_  _x000d_HIV Subtype: B _x000d_"/>
    <d v="2013-09-05T00:00:00"/>
    <m/>
    <s v="HIV GENOTYPING "/>
    <x v="5"/>
    <x v="5"/>
  </r>
  <r>
    <n v="8281207"/>
    <m/>
    <d v="2012-07-23T00:00:00"/>
    <s v="DRUG RESISTANCE MUTATIONS DETECTED:_x000d_  Reverse Transcriptase Gene:_x000d_  Protease Gene:_x000d_ _x000d_ NOVEL MUTATIONS DETECTED:_x000d_  Reverse Transcriptase Gene: K43R, A98S, D123G, Q174L, I195L,_x000d_  G196E, T200I, Q207H, Q207K, Q207N, R211K, R211Q, L214F, P272A,_x000d_  R277K, K281R, L283I, T286A, S322A_x000d_  Protease Gene: V3I, T12A, Q18I, Q18M, Q18V, S37D, R41K, I62V,_x000d_  L63P, I72V, V77I, I93L_x000d_ _x000d_ HIV Subtype: B_x000d_ "/>
    <d v="2012-07-23T00:00:00"/>
    <m/>
    <s v="HIV GENOTYPING "/>
    <x v="6"/>
    <x v="11"/>
  </r>
  <r>
    <n v="8281207"/>
    <m/>
    <d v="2013-06-24T00:00:00"/>
    <s v="  _x000d_DRUG RESISTANCE MUTATIONS DETECTED: _x000d_Reverse Transcriptase Gene: _x000d_Protease Gene: _x000d_  _x000d_NOVEL MUTATIONS DETECTED: _x000d_Reverse Transcriptase Gene: A98S, D123G, Q174L, I195L, G196E, _x000d_T200I, Q207H, Q207K, Q207N, R211K, R211Q, L214F, R277K, K281R, _x000d_L283I, S322A _x000d_Protease Gene: V3I, T12A, Q18I, Q18M, Q18V, S37D, R41K, I62V, _x000d_L63P, V77I, I93L _x000d_  _x000d_HIV Subtype: B _x000d_"/>
    <d v="2013-06-24T00:00:00"/>
    <m/>
    <s v="HIV GENOTYPING "/>
    <x v="5"/>
    <x v="2"/>
  </r>
  <r>
    <n v="8299135"/>
    <m/>
    <d v="2010-08-18T00:00:00"/>
    <s v=" DRUG RESISTANCE MUTATIONS DETECTED:_x000d_  Reverse Transcriptase Gene:_x000d_  Protease Gene: L10I_x000d_ _x000d_ NOVEL MUTATIONS DETECTED:_x000d_  Reverse Transcriptase Gene: E28A, V35M, K82R, R83K, V90I, K102Q,_x000d_  I135V, E138G, S162Y, Q174N, Q207E, R211K, R211T, L214F, V276T,_x000d_  R277K, L283I, R307K, P313S, Q334R, G335D_x000d_  Protease Gene: K14R, S37D, S37N, R41K, L63P, I72T, V77I, I93L_x000d_ _x000d_ HIV Subtype: B_x000d_ "/>
    <d v="2010-08-18T00:00:00"/>
    <m/>
    <s v="HIV GENOTYPING "/>
    <x v="0"/>
    <x v="10"/>
  </r>
  <r>
    <n v="8299135"/>
    <m/>
    <d v="2011-04-27T00:00:00"/>
    <s v=" DRUG RESISTANCE MUTATIONS DETECTED:_x000d_  Reverse Transcriptase Gene:_x000d_  Protease Gene: L10I_x000d_ _x000d_ NOVEL MUTATIONS DETECTED:_x000d_  Reverse Transcriptase Gene: V35M, K82R, R83K, V90I, K102Q,_x000d_  K104R, I135V, E138G, S162Y, Q174N, R211K, L214F, V276T, R277K,_x000d_  L283I, P313S, Q334R, G335D_x000d_  Protease Gene: S37D, S37E, R41K, L63P, I72T, V77I, I93L_x000d_ _x000d_ HIV Subtype: B"/>
    <d v="2011-04-27T00:00:00"/>
    <m/>
    <s v="HIV GENOTYPING "/>
    <x v="2"/>
    <x v="1"/>
  </r>
  <r>
    <n v="8299135"/>
    <m/>
    <d v="2011-12-09T00:00:00"/>
    <s v="DRUG RESISTANCE MUTATIONS DETECTED:_x000d_  Reverse Transcriptase Gene:_x000d_  Protease Gene: L10I_x000d_ _x000d_ NOVEL MUTATIONS DETECTED:_x000d_  Reverse Transcriptase Gene: E28A, V35M, K82R, R83K, V90I, K102Q,_x000d_  I135V, E138G, I142T, S162Y, Q174N, Q207E, R211K, R211T, L214F,_x000d_  V276T, L283I, R307K, P313S, Q334R, G335D_x000d_  Protease Gene: K14R, S37D, S37N, R41K, L63P, I72T, V77I, I93L_x000d_ _x000d_ HIV Subtype: B_x000d_ "/>
    <d v="2011-12-09T00:00:00"/>
    <m/>
    <s v="HIV GENOTYPING "/>
    <x v="2"/>
    <x v="6"/>
  </r>
  <r>
    <n v="8299135"/>
    <m/>
    <d v="2012-01-13T00:00:00"/>
    <s v="DRUG RESISTANCE MUTATIONS DETECTED:_x000d_  Reverse Transcriptase Gene:_x000d_  Protease Gene: L10I_x000d_ _x000d_ NOVEL MUTATIONS DETECTED:_x000d_  Reverse Transcriptase Gene: E28A, V35M, K82R, R83K, V90I, K102Q,_x000d_  I135V, E138G, I142T, S162Y, Q174N, Q207E, R211K, R211T, L214F,_x000d_  V276T, L283I, R307K, P313S, Q334R, G335D_x000d_  Protease Gene: K14R, S37D, S37N, R41K, L63P, I72T, V77I, I93L_x000d_ _x000d_ HIV Subtype: B_x000d_ "/>
    <d v="2012-01-13T00:00:00"/>
    <m/>
    <s v="HIV GENOTYPING "/>
    <x v="6"/>
    <x v="8"/>
  </r>
  <r>
    <n v="8299135"/>
    <m/>
    <d v="2012-03-15T00:00:00"/>
    <s v="DRUG RESISTANCE MUTATIONS DETECTED:_x000d_  Reverse Transcriptase Gene:_x000d_  Protease Gene: L10I_x000d_ _x000d_ NOVEL MUTATIONS DETECTED:_x000d_  Reverse Transcriptase Gene: E28A, V35M, K82R, R83K, K102Q,_x000d_  I135V, I142T, S162Y, Q174N, Q207E, R211K, R211T, L214F, V276T,_x000d_  L283I, R307K, P313S, Q334R, G335D_x000d_  Protease Gene: S37D, S37N, R41K, L63P, I72T, V77I, I93L_x000d_ _x000d_ HIV Subtype: B_x000d_ "/>
    <d v="2012-03-15T00:00:00"/>
    <m/>
    <s v="HIV GENOTYPING "/>
    <x v="6"/>
    <x v="4"/>
  </r>
  <r>
    <n v="8344051"/>
    <m/>
    <d v="2014-03-10T00:00:00"/>
    <s v="DRUG RESISTANCE MUTATIONS DETECTED: _x000d_Reverse Transcriptase Gene: _x000d_Protease Gene: L10I _x000d_  _x000d_NOVEL MUTATIONS DETECTED: _x000d_Reverse Transcriptase Gene: R83K, D177E, I178L, G196E, R211K, _x000d_L214F, V241I, S251I, P272S, R277K, K281R, T286A, I293V, E297Q, _x000d_I326V, I329L, Q334E _x000d_Protease Gene: V3I, I13V, R41K, I62V, L63S, I64M, V77I _x000d_  _x000d_HIV Subtype: B _x000d_"/>
    <d v="2014-03-10T00:00:00"/>
    <m/>
    <s v="HIV GENOTYPING "/>
    <x v="1"/>
    <x v="4"/>
  </r>
  <r>
    <n v="8379474"/>
    <m/>
    <d v="2010-08-12T00:00:00"/>
    <s v="DRUG RESISTANCE MUTATIONS DETECTED:_x000d_  Reverse Transcriptase Gene:_x000d_  Protease Gene:_x000d_ _x000d_ NOVEL MUTATIONS DETECTED:_x000d_  Reverse Transcriptase Gene: V35L, K43S, K49R, I50V, R83K, E169D,_x000d_  I178M, R211K, V245K, E248D, R277K, R284K, T286A, I293V_x000d_  Protease Gene: V3I, M36I, R41K, I62V, L63S, I64V_x000d_ _x000d_ HIV Subtype: B"/>
    <d v="2010-08-12T00:00:00"/>
    <m/>
    <s v="HIV GENOTYPING "/>
    <x v="0"/>
    <x v="10"/>
  </r>
  <r>
    <n v="8386699"/>
    <m/>
    <d v="2014-03-25T00:00:00"/>
    <s v="DRUG RESISTANCE MUTATIONS DETECTED: _x000d_Reverse Transcriptase Gene: _x000d_Protease Gene: _x000d_  _x000d_NOVEL MUTATIONS DETECTED: _x000d_Reverse Transcriptase Gene: V35I, R83K, K104N, E122K, K173R, _x000d_Q174K, D177E, R211K, L214F, V245K, V245N, T286A, E297K, I326V, _x000d_G333E, Q334L _x000d_Protease Gene: V3I, L33V, R41K, D60E, L63A _x000d_  _x000d_HIV Subtype: B _x000d_"/>
    <d v="2014-03-25T00:00:00"/>
    <m/>
    <s v="HIV GENOTYPING "/>
    <x v="1"/>
    <x v="4"/>
  </r>
  <r>
    <n v="8396383"/>
    <m/>
    <d v="2010-11-08T00:00:00"/>
    <s v=" DRUG RESISTANCE MUTATIONS DETECTED:_x000d_  Reverse Transcriptase Gene:_x000d_  Protease Gene: L10I_x000d_ _x000d_ NOVEL MUTATIONS DETECTED:_x000d_  Reverse Transcriptase Gene: V35I, S48T, D123E, I135T, S162C,_x000d_  D177G, G196E, I202V, L210F, R211Q, L214F, S251I, P272A, T286A_x000d_  Protease Gene: V3I, I13V, S37N, L63P, I64V, H69Q, K70R, I72T,_x000d_  V77I_x000d_ _x000d_ HIV Subtype: B"/>
    <d v="2010-11-08T00:00:00"/>
    <m/>
    <s v="HIV GENOTYPING "/>
    <x v="0"/>
    <x v="9"/>
  </r>
  <r>
    <n v="8412955"/>
    <m/>
    <d v="2010-07-02T00:00:00"/>
    <s v=" DRUG RESISTANCE MUTATIONS DETECTED:_x000d_  Reverse Transcriptase Gene: V108I_x000d_  Protease Gene:_x000d_ _x000d_ NOVEL MUTATIONS DETECTED:_x000d_  Reverse Transcriptase Gene: V35I, D121H, I135V, S162C, D177E,_x000d_  R211K, L214F, T286A, I293V, S322T, G335C_x000d_  Protease Gene: V3I, R41K, K45R, L63P, I64L, I93L_x000d_ _x000d_ HIV Subtype: B_x000d_ _x000d_"/>
    <d v="2010-07-02T00:00:00"/>
    <m/>
    <s v="HIV GENOTYPING "/>
    <x v="0"/>
    <x v="11"/>
  </r>
  <r>
    <n v="8412955"/>
    <m/>
    <d v="2013-11-22T00:00:00"/>
    <s v="DRUG RESISTANCE MUTATIONS DETECTED: _x000d_Reverse Transcriptase Gene: K103N, V108I _x000d_Protease Gene: _x000d_  _x000d_NOVEL MUTATIONS DETECTED: _x000d_Reverse Transcriptase Gene: V35I, D121H, I135V, S162C, D177E, _x000d_I178L, R211K, L214F, T286A, I293V, T296S, S322A, S322T, G335C _x000d_Protease Gene: V3I, E35D, R41K, K45R, L63P, L63T, I64L, I93L _x000d_  _x000d_HIV Subtype: B "/>
    <d v="2013-11-22T00:00:00"/>
    <m/>
    <s v="HIV GENOTYPING "/>
    <x v="5"/>
    <x v="9"/>
  </r>
  <r>
    <n v="8438533"/>
    <m/>
    <d v="2014-02-17T00:00:00"/>
    <s v="DRUG RESISTANCE MUTATIONS DETECTED: _x000d_Reverse Transcriptase Gene: _x000d_Protease Gene: A71T _x000d_  _x000d_NOVEL MUTATIONS DETECTED: _x000d_Reverse Transcriptase Gene: V35T, A98S, E122K, D177E, I178M, _x000d_T200A, T200I, T200V, L214F, P272A, R277K, T286A, I293V, D324E, _x000d_G335C _x000d_Protease Gene: E35D, S37N, R41K, L63P _x000d_  _x000d_HIV Subtype: B _x000d_"/>
    <d v="2014-02-17T00:00:00"/>
    <m/>
    <s v="HIV GENOTYPING "/>
    <x v="1"/>
    <x v="3"/>
  </r>
  <r>
    <n v="8440006"/>
    <m/>
    <d v="2009-10-06T00:00:00"/>
    <s v=" DRUG RESISTANCE MUTATIONS DETECTED: Reverse Transcriptase Gene: D67G, K70E, K103N, _x000d_M184V Protease Gene: L10V, M46I, A71V, T74P  NOVEL MUTATIONS DETECTED: Reverse Transcriptase Gene: V35T, D123E, T165I, Q174K, Q207E, R211K, L214F, I244V, V245E, E248D, D250E, R277K, L283I, A288S, I293V, G333E, Q334H Protease Gene: V3I, K20R, E35D, M36V, _x000d_S37N, I62V, L63P, I72V, V77I, Q92R, I93L  HIV Subtype: B"/>
    <d v="2009-10-06T00:00:00"/>
    <m/>
    <s v="HIV GENOTYPING "/>
    <x v="3"/>
    <x v="0"/>
  </r>
  <r>
    <n v="8440006"/>
    <m/>
    <d v="2009-11-24T00:00:00"/>
    <s v=" DRUG RESISTANCE MUTATIONS DETECTED: Reverse Transcriptase Gene: K103N, M184V _x000d_Protease Gene: L10V, A71V, G73S  NOVEL MUTATIONS DETECTED: Reverse Transcriptase Gene: V35T, D123E, T165I, Q174K, Q207E, R211K, L214F, I244V, V245E, E248D, D250E, R277K, L283I, A288S, I293V, G333E, Q334H Protease Gene: V3I, E35D, M36I, S37N, I62V, L63P, _x000d_L63S, I64L, V77I, I93L  HIV Subtype: B "/>
    <d v="2009-11-24T00:00:00"/>
    <m/>
    <s v="HIV GENOTYPING "/>
    <x v="3"/>
    <x v="9"/>
  </r>
  <r>
    <n v="8440006"/>
    <m/>
    <d v="2011-11-15T00:00:00"/>
    <s v="DRUG RESISTANCE MUTATIONS DETECTED:_x000d_  Reverse Transcriptase Gene: K103N_x000d_  Protease Gene: L10V, A71V_x000d_ _x000d_ NOVEL MUTATIONS DETECTED:_x000d_  Reverse Transcriptase Gene: V35T, D123E, T165I, Q174K, Q207E,_x000d_  R211K, L214F, I244V, V245E, E248D, D250E, R277K, L283I, A288S,_x000d_  I293V, G333E, Q334H_x000d_  Protease Gene: V3I, E35D, M36I, S37N, L63H, L63Y, V77I, I93L_x000d_ _x000d_ HIV Subtype: B_x000d_ "/>
    <d v="2011-11-15T00:00:00"/>
    <m/>
    <s v="HIV GENOTYPING "/>
    <x v="2"/>
    <x v="9"/>
  </r>
  <r>
    <n v="8440006"/>
    <m/>
    <d v="2012-08-27T00:00:00"/>
    <s v=" DRUG RESISTANCE MUTATIONS DETECTED:_x000d_  Reverse Transcriptase Gene: K103N_x000d_  Protease Gene: L10V, A71V_x000d_ _x000d_ NOVEL MUTATIONS DETECTED:_x000d_  Reverse Transcriptase Gene: V35T, D123E, T165I, Q174K, Q207E,_x000d_  R211K, L214F, I244V, V245E, E248D, D250E, R277K, L283I, A288S,_x000d_  I293V, G333E, Q334H_x000d_  Protease Gene: V3I, E35D, M36I, S37N, L63S, I64L, V77I, I93L_x000d_ _x000d_ HIV Subtype: B_x000d_ "/>
    <d v="2012-08-27T00:00:00"/>
    <m/>
    <s v="HIV GENOTYPING "/>
    <x v="6"/>
    <x v="10"/>
  </r>
  <r>
    <n v="8446584"/>
    <m/>
    <d v="2010-06-17T00:00:00"/>
    <s v=" DRUG RESISTANCE MUTATIONS DETECTED:_x000d_  Reverse Transcriptase Gene: T69D_x000d_  Protease Gene: L10V_x000d_ _x000d_ NOVEL MUTATIONS DETECTED:_x000d_  Reverse Transcriptase Gene: K64R, A98S, S162C, R211K, L214F,_x000d_  E248N, I257L, V261I, R277K, I293V, I329L_x000d_  Protease Gene: V3I, I15V, M36I, S37N, R41K, L63Q, I64V, E65D,_x000d_  I72V_x000d_ _x000d_ HIV Subtype: B"/>
    <d v="2010-06-17T00:00:00"/>
    <m/>
    <s v="HIV GENOTYPING "/>
    <x v="0"/>
    <x v="2"/>
  </r>
  <r>
    <n v="8464415"/>
    <m/>
    <d v="2011-02-10T00:00:00"/>
    <s v=" DRUG RESISTANCE MUTATIONS DETECTED:_x000d_  Reverse Transcriptase Gene:_x000d_  Protease Gene:_x000d_ _x000d_ NOVEL MUTATIONS DETECTED:_x000d_  Reverse Transcriptase Gene: D123E, I142V, K173R, L214F, P272A,_x000d_  R277K, K281R, L283I, I293V, E297Q, S322A, I326V_x000d_  Protease Gene: V3I, T12A, K14R, L19I, S37N, R41K, L63P, H69Q_x000d_ _x000d_ HIV Subtype: B"/>
    <d v="2011-02-10T00:00:00"/>
    <m/>
    <s v="HIV GENOTYPING "/>
    <x v="2"/>
    <x v="3"/>
  </r>
  <r>
    <n v="8481900"/>
    <m/>
    <d v="2009-01-08T00:00:00"/>
    <s v="_x000d_DRUG RESISTANCE _x000d__x000d__x000d__x000d_ _x000d__x000d__x000d_MUTATIONS DETECTED: Reverse Transcriptase Gene: Protease Gene: L10I  NOVEL MUTATIONS DETECTED: Reverse Transcriptase Gene: P4S, V35R, V35T, E122K, D123E, I135V, K166R, Q174R, D177E, I178M, T200A, R211E, R211G, R211K, L214F, I244V, V245I, E248N, R277K, _x000d__x000d__x000d__x000d_ _x000d__x000d__x000d_T286A, V314I, S322T, I326V Protease Gene: V3I, I13V, I15V, G16E, L19I, L63T, C67S, I72T, V77I _x000d_"/>
    <d v="2009-01-08T00:00:00"/>
    <m/>
    <s v="HIV GENOTYPING "/>
    <x v="3"/>
    <x v="8"/>
  </r>
  <r>
    <n v="8481976"/>
    <m/>
    <d v="2008-09-09T00:00:00"/>
    <s v="_x000d_ DRUG RESISTANCE MUTATIONS DETECTED: Reverse Transcriptase Gene: L100I, V179D, Y181C, M184I, M184V, G190A, P225H Protease Gene: L10I, Q58E_x000d_ _x000d__x000d__x000d_ _x000d__x000d__x000d_  NOVEL MUTATIONS DETECTED: Reverse Transcriptase Gene: R83K, K103R, E122K, I135T, T200A, E204D, L205F, R211G, L214F, H221Y, V245D, V245E, V245I, V245K, V245M, V245N, R277K, I293V, E297K, Q334E Protease Gene: V3I, L19I, E35D, S37N, P39S, R41K, L63P  _x000d_"/>
    <d v="2008-09-09T00:00:00"/>
    <m/>
    <s v="HIV GENOTYPING "/>
    <x v="4"/>
    <x v="5"/>
  </r>
  <r>
    <n v="8481976"/>
    <m/>
    <d v="2010-10-28T00:00:00"/>
    <s v=" DRUG RESISTANCE MUTATIONS DETECTED:_x000d_  Reverse Transcriptase Gene: K103N_x000d_  Protease Gene: L10I, Q58E_x000d_ _x000d_ NOVEL MUTATIONS DETECTED:_x000d_  Reverse Transcriptase Gene: V35I, T39A, R83K, E122K, S162C,_x000d_  T200A, E204D, L210M, R211G, L214F, V245D, V245E, V245K, V245N,_x000d_  D250E, R277K, I293V, E297K, Q334E_x000d_  Protease Gene: V3I, L19I, E35D, S37N, P39Q, L63P_x000d_ _x000d_ HIV Subtype: B"/>
    <d v="2010-10-28T00:00:00"/>
    <m/>
    <s v="HIV GENOTYPING "/>
    <x v="0"/>
    <x v="0"/>
  </r>
  <r>
    <n v="8481976"/>
    <m/>
    <d v="2011-02-24T00:00:00"/>
    <s v="_x000d_ DRUG RESISTANCE MUTATIONS DETECTED:_x000d_  Reverse Transcriptase Gene:_x000d_  Protease Gene: L10I, Q58E_x000d_ _x000d_ NOVEL MUTATIONS DETECTED:_x000d_  Reverse Transcriptase Gene: P25L, E122K, S162C, T200A, E204D,_x000d_  L214F, V245K, R277K, I293V, E297K, Q334E_x000d_  Protease Gene: V3I, L19I, E35D, S37N, P39S, L63P_x000d_ _x000d_ HIV Subtype: B_x000d_ "/>
    <d v="2011-02-24T00:00:00"/>
    <m/>
    <s v="HIV GENOTYPING "/>
    <x v="2"/>
    <x v="3"/>
  </r>
  <r>
    <n v="8481976"/>
    <m/>
    <d v="2011-04-13T00:00:00"/>
    <s v="_x000d_ DRUG RESISTANCE MUTATIONS DETECTED:_x000d_  Reverse Transcriptase Gene: K103N, M184V_x000d_  Protease Gene: L10I, Q58E, A71T_x000d_ _x000d_ NOVEL MUTATIONS DETECTED:_x000d_  Reverse Transcriptase Gene: R83K, E122K, D123E, I142V, S162C,_x000d_  T200A, E204D, Q207K, R211G, L214F, V245K, R277K, I293V, Q334E_x000d_  Protease Gene: V3I, L19I, E35D, S37N, P39S, R57K, L63P_x000d_ _x000d_ HIV Subtype: B_x000d_ "/>
    <d v="2011-04-13T00:00:00"/>
    <m/>
    <s v="HIV GENOTYPING "/>
    <x v="2"/>
    <x v="1"/>
  </r>
  <r>
    <n v="8481976"/>
    <m/>
    <d v="2011-08-31T00:00:00"/>
    <s v="DRUG RESISTANCE MUTATIONS DETECTED:_x000d_  Reverse Transcriptase Gene: K103N, M184V_x000d_  Protease Gene: L10I, Q58E_x000d_ _x000d_ NOVEL MUTATIONS DETECTED:_x000d_  Reverse Transcriptase Gene: E122K, I142V, S162C, T200A, E204D,_x000d_  Q207K, R211G, L214F, V245K, R277K, I293V, Q334E_x000d_  Protease Gene: V3I, L19I, E35D, S37N, P39S, L63P_x000d_ _x000d_ HIV Subtype: B_x000d_ "/>
    <d v="2011-08-31T00:00:00"/>
    <m/>
    <s v="HIV GENOTYPING "/>
    <x v="2"/>
    <x v="10"/>
  </r>
  <r>
    <n v="8481976"/>
    <m/>
    <d v="2011-09-15T00:00:00"/>
    <s v="_x000d_ DRUG RESISTANCE MUTATIONS DETECTED:_x000d_  Reverse Transcriptase Gene: K103N, M184V_x000d_  Protease Gene: L10I, Q58E_x000d_ _x000d_ NOVEL MUTATIONS DETECTED:_x000d_  Reverse Transcriptase Gene: E122K, I142V, S162C, T200A, E204D,_x000d_  Q207K, R211G, L214F, V245K, R277K, I293V, Q334E_x000d_  Protease Gene: V3I, L19I, E35D, S37N, P39S, L63P_x000d_ _x000d_ HIV Subtype: B_x000d_ "/>
    <d v="2011-09-15T00:00:00"/>
    <m/>
    <s v="HIV GENOTYPING "/>
    <x v="2"/>
    <x v="5"/>
  </r>
  <r>
    <n v="8481976"/>
    <m/>
    <d v="2012-06-21T00:00:00"/>
    <s v="DRUG RESISTANCE MUTATIONS DETECTED:_x000d_  Reverse Transcriptase Gene: M184V_x000d_  Protease Gene: L10I, Q58E, A71T_x000d_ _x000d_ NOVEL MUTATIONS DETECTED:_x000d_  Reverse Transcriptase Gene: V35I, T39A, R83K, E122K, I142V,_x000d_  T200A, L210M, R211G, L214F, V245E, V245I, V245K, V245M, R277K,_x000d_  I293V, Q334E_x000d_  Protease Gene: V3I, L19I, D29E, E35D, S37N, P39., P39Q, P39S,_x000d_  R41K, L63P_x000d_ _x000d_ HIV Subtype: B_x000d_ "/>
    <d v="2012-06-21T00:00:00"/>
    <m/>
    <s v="HIV GENOTYPING "/>
    <x v="6"/>
    <x v="2"/>
  </r>
  <r>
    <n v="8481976"/>
    <m/>
    <d v="2012-12-03T00:00:00"/>
    <s v="_x000d_ DRUG RESISTANCE MUTATIONS DETECTED:_x000d_  Reverse Transcriptase Gene: M184V_x000d_  Protease Gene: L10I, Q58E, A71T_x000d_ _x000d_ NOVEL MUTATIONS DETECTED:_x000d_  Reverse Transcriptase Gene: V21I, V35I, T39A, R83K, E122K,_x000d_  I142V, T200A, E204D, Q207K, R211G, L214F, V245K, R277K, I293V,_x000d_  Q334E_x000d_  Protease Gene: V3I, L19I, E35D, S37N, P39Q, R41K, L63P_x000d_ _x000d_ HIV Subtype: B_x000d_ "/>
    <d v="2012-12-03T00:00:00"/>
    <m/>
    <s v="HIV GENOTYPING "/>
    <x v="6"/>
    <x v="6"/>
  </r>
  <r>
    <n v="8505120"/>
    <m/>
    <d v="2010-08-27T00:00:00"/>
    <s v="DRUG RESISTANCE MUTATIONS DETECTED:_x000d_  Reverse Transcriptase Gene:_x000d_  Protease Gene: A71T_x000d_ _x000d_ NOVEL MUTATIONS DETECTED:_x000d_  Reverse Transcriptase Gene: V60I, E122K, D123E, I135V, I142V,_x000d_  E169D, L214F, V245I, P272A, I293V, I326V_x000d_  Protease Gene: V3I, E35D, S37N, R41K, Q61E, L63P, I72V, V77I,_x000d_  I93L_x000d_ _x000d_ HIV Subtype: B_x000d_ "/>
    <d v="2010-08-27T00:00:00"/>
    <m/>
    <s v="HIV GENOTYPING "/>
    <x v="0"/>
    <x v="10"/>
  </r>
  <r>
    <n v="8505120"/>
    <m/>
    <d v="2012-08-20T00:00:00"/>
    <s v="_x000d_ DRUG RESISTANCE MUTATIONS DETECTED:_x000d_  Reverse Transcriptase Gene: M184V_x000d_  Protease Gene: A71T_x000d_ _x000d_ NOVEL MUTATIONS DETECTED:_x000d_  Reverse Transcriptase Gene: V60I, E122K, D123E, I135V, I142V,_x000d_  E169D, R211K, L214F, V245I, V245M, P272A, T286A, A288T, I293V,_x000d_  I326V_x000d_  Protease Gene: V3I, E35D, S37N, R41K, Q61E, L63P, I72V, V77I,_x000d_  I93L_x000d_ _x000d_ HIV Subtype: B_x000d_ "/>
    <d v="2012-08-20T00:00:00"/>
    <m/>
    <s v="HIV GENOTYPING "/>
    <x v="6"/>
    <x v="10"/>
  </r>
  <r>
    <n v="8530178"/>
    <m/>
    <d v="2014-06-09T00:00:00"/>
    <s v="DRUG RESISTANCE MUTATIONS DETECTED: _x000d_Reverse Transcriptase Gene: _x000d_Protease Gene: _x000d_  _x000d_NOVEL MUTATIONS DETECTED: _x000d_Reverse Transcriptase Gene: V35I, V35M, V35T, R83K, E122K, _x000d_D123E, I135V, E169D, I178M, L214F, E248D, E248K, E248N _x000d_Protease Gene: V3I, I13V, L19V, S37N, R41K, L63A, L63P, I64M, _x000d_K70R _x000d_  _x000d_HIV Subtype: B _x000d_"/>
    <d v="2014-06-09T00:00:00"/>
    <m/>
    <s v="HIV GENOTYPING "/>
    <x v="1"/>
    <x v="2"/>
  </r>
  <r>
    <n v="8535529"/>
    <m/>
    <d v="2010-06-15T00:00:00"/>
    <s v=" DRUG RESISTANCE MUTATIONS DETECTED:_x000d_  Reverse Transcriptase Gene:_x000d_  Protease Gene:_x000d_ _x000d_ NOVEL MUTATIONS DETECTED:_x000d_  Reverse Transcriptase Gene: V35M, D121Y, D177E, I178M, G196E,_x000d_  T200A, E204K, Q207D, L214F, T286A, I329L_x000d_  Protease Gene: V3I, I13V, I15V, E35D, M36I, S37N, R57K, D60E,_x000d_  Q61E, I62V, L63P, I64V, C67S_x000d_ _x000d_ HIV Subtype: B"/>
    <d v="2010-06-15T00:00:00"/>
    <m/>
    <s v="HIV GENOTYPING "/>
    <x v="0"/>
    <x v="2"/>
  </r>
  <r>
    <n v="8553890"/>
    <m/>
    <d v="2010-12-16T00:00:00"/>
    <s v="DRUG RESISTANCE MUTATIONS DETECTED:_x000d_  Reverse Transcriptase Gene:_x000d_  Protease Gene: L10I, L10V_x000d_ _x000d_ NOVEL MUTATIONS DETECTED:_x000d_  Reverse Transcriptase Gene: V35I, V35K, S48T, V60I, K64R, T165I,_x000d_  R211K, L214F, E248D, R277K, K281R, T286A, T286V, A288S, V317A,_x000d_  Q334M, G335S_x000d_  Protease Gene: V3I, I13V, K14R, G16E, E35D, M36I, S37N, R41K,_x000d_  K45R, R57K, I62V, L63S, I64V, E65D_x000d_ _x000d_ HIV Subtype: B_x000d_ "/>
    <d v="2010-12-16T00:00:00"/>
    <m/>
    <s v="HIV GENOTYPING "/>
    <x v="0"/>
    <x v="6"/>
  </r>
  <r>
    <n v="8554951"/>
    <m/>
    <d v="2010-12-30T00:00:00"/>
    <s v="DRUG RESISTANCE MUTATIONS DETECTED:_x000d_  Reverse Transcriptase Gene: T69D_x000d_  Protease Gene:_x000d_ _x000d_ NOVEL MUTATIONS DETECTED:_x000d_  Reverse Transcriptase Gene: V35I, V35M, S68G, T69A, K102Q,_x000d_  E122K, D123E, D177E, I178L, V179I, R211K, L214F, E248N, D250E,_x000d_  R277K, I293V, S322T, Q334L, Q334P_x000d_  Protease Gene: V3I, S37A, S37P, H69Y, V77I_x000d_ _x000d_ HIV Subtype: B_x000d_ "/>
    <d v="2010-12-30T00:00:00"/>
    <m/>
    <s v="HIV GENOTYPING "/>
    <x v="0"/>
    <x v="6"/>
  </r>
  <r>
    <n v="8563893"/>
    <m/>
    <d v="2008-07-09T00:00:00"/>
    <s v=" DRUG RESISTANCE MUTATIONS DETECTED: Reverse Transcriptase Gene: Protease Gene: _x000d_I13V, V77I  NOVEL MUTATIONS DETECTED: Reverse Transcriptase Gene: E122K, I142T, G196E, T200A, E204G, R211K, L214F, P243T, V245K, V276T, R277K, A288P, E297K, L310I, K311R, V317A, D324E, E328D Protease Gene: V3I, E35D, S37N, R57K, L63Q, I64V, I72E, I72V  "/>
    <d v="2008-07-09T00:00:00"/>
    <m/>
    <s v="HIV GENOTYPING "/>
    <x v="4"/>
    <x v="11"/>
  </r>
  <r>
    <n v="8563893"/>
    <m/>
    <d v="2008-07-25T00:00:00"/>
    <s v=" DRUG RESISTANCE MUTATIONS DETECTED: Reverse Transcriptase Gene: Protease Gene: _x000d_I13V, V77I  NOVEL MUTATIONS DETECTED: Reverse Transcriptase Gene: E122K, I142T, G196E, T200A, E204G, R211K, L214F, P243T, V245K, V276T, R277K, A288P, E297K, L310I, K311R, V317A, D324E, E328D Protease Gene: V3I, E35D, S37N, R57K, L63Q, I64V, I72E, I72V  _x000d_ "/>
    <d v="2008-07-25T00:00:00"/>
    <m/>
    <s v="HIV GENOTYPING "/>
    <x v="4"/>
    <x v="11"/>
  </r>
  <r>
    <n v="8563893"/>
    <m/>
    <d v="2012-04-04T00:00:00"/>
    <s v=" DRUG RESISTANCE MUTATIONS DETECTED:_x000d_  Reverse Transcriptase Gene:_x000d_  Protease Gene:_x000d_ _x000d_ NOVEL MUTATIONS DETECTED:_x000d_  Reverse Transcriptase Gene: E44K, E122K, T139A, I142M, G196E,_x000d_  T200A, E204G, R211K, L214F, P243T, V245K, V276T, R277K, T286A,_x000d_  A288P, E297K, L310I, K311R, V317A, V317I, V317M, V317T, D324E,_x000d_  I326L, E328D_x000d_  Protease Gene: V3I, I13V, E35D, M36I, S37N, R57K, L63Q, I64V,_x000d_  I72E, I72V, V77I_x000d_ _x000d_ HIV Subtype: B_x000d_ _x000d_"/>
    <d v="2012-04-04T00:00:00"/>
    <m/>
    <s v="HIV GENOTYPING "/>
    <x v="6"/>
    <x v="1"/>
  </r>
  <r>
    <n v="8567156"/>
    <m/>
    <d v="2012-12-12T00:00:00"/>
    <s v=" DRUG RESISTANCE MUTATIONS DETECTED:_x000d_  Reverse Transcriptase Gene:_x000d_  Protease Gene:_x000d_ _x000d_ NOVEL MUTATIONS DETECTED:_x000d_  Reverse Transcriptase Gene: V60I, V106I, E122K, D123E, I135V,_x000d_  V179I, R211K, L214F, E248D, E248N, P272A, A288S, Q334E_x000d_  Protease Gene: V3I, I13V, I15V, K20R, S37C, P39S, R41K, I62V,_x000d_  L63P, C67Y, V77I_x000d_ _x000d_ HIV Subtype: B_x000d_ _x000d_"/>
    <d v="2012-12-12T00:00:00"/>
    <m/>
    <s v="HIV GENOTYPING "/>
    <x v="6"/>
    <x v="6"/>
  </r>
  <r>
    <n v="8575880"/>
    <m/>
    <d v="2012-12-10T00:00:00"/>
    <s v="DRUG RESISTANCE MUTATIONS DETECTED:_x000d_  Reverse Transcriptase Gene:_x000d_  Protease Gene:_x000d_ _x000d_ NOVEL MUTATIONS DETECTED:_x000d_  Reverse Transcriptase Gene: K11R, T69S, V106I, I142V, S162C,_x000d_  E169D, D177E, I178M, G196E, L214F, T286A, E297K, D324E_x000d_  Protease Gene: V3I, S37N, R41K, R57K, L63P, C67S, V77I_x000d_ _x000d_ HIV Subtype: B"/>
    <d v="2012-12-10T00:00:00"/>
    <m/>
    <s v="HIV GENOTYPING "/>
    <x v="6"/>
    <x v="6"/>
  </r>
  <r>
    <n v="8575880"/>
    <m/>
    <d v="2013-09-23T00:00:00"/>
    <s v="DRUG RESISTANCE MUTATIONS DETECTED: _x000d_Reverse Transcriptase Gene: _x000d_Protease Gene: _x000d_  _x000d_NOVEL MUTATIONS DETECTED: _x000d_Reverse Transcriptase Gene: E6K, T69S, V106I, I142V, S162C, _x000d_E169D, D177E, I178M, G196E, L214F, T286A, E297K, D324E, G335S _x000d_Protease Gene: V3I, S37N, R41K, R57K, L63P, C67S _x000d_  _x000d_HIV Subtype: B PATIENT'S GENOTYPE IN LATER YEARS"/>
    <d v="2013-09-23T00:00:00"/>
    <m/>
    <s v="HIV GENOTYPING "/>
    <x v="5"/>
    <x v="5"/>
  </r>
  <r>
    <n v="8581122"/>
    <m/>
    <d v="2013-06-27T00:00:00"/>
    <s v="DRUG RESISTANCE MUTATIONS DETECTED: _x000d_Reverse Transcriptase Gene: _x000d_Protease Gene: L10V _x000d_  _x000d_NOVEL MUTATIONS DETECTED: _x000d_Reverse Transcriptase Gene: D123N, I178M, R277K, I293V _x000d_Protease Gene: V3I, K14R, L33V, S37N, R41K, L63A, I64V, C67S, _x000d_H69Y, K70R _x000d_  _x000d_HIV Subtype: B"/>
    <d v="2013-06-27T00:00:00"/>
    <m/>
    <s v="HIV GENOTYPING "/>
    <x v="5"/>
    <x v="2"/>
  </r>
  <r>
    <n v="8595179"/>
    <m/>
    <d v="2011-08-01T00:00:00"/>
    <s v="_x000d_ DRUG RESISTANCE MUTATIONS DETECTED:_x000d_  Reverse Transcriptase Gene: V108I_x000d_  Protease Gene: L10I, L10V_x000d_ _x000d_ NOVEL MUTATIONS DETECTED:_x000d_  Reverse Transcriptase Gene: T107S, L109I, L109M, V111I, V111M,_x000d_  E122K, D123N, I142T, S162C, E169D, P176S, I178L, T200A, R211K,_x000d_  L214F, R277K, T286A, I293V, E297Q, K311R, S322T_x000d_  Protease Gene: V3I, I13V, I15V, S37N, L63S, I64V, E65D, I72T_x000d_ _x000d_ HIV Subtype: B_x000d_ _x000d_"/>
    <d v="2011-08-01T00:00:00"/>
    <m/>
    <s v="HIV GENOTYPING "/>
    <x v="2"/>
    <x v="10"/>
  </r>
  <r>
    <n v="8595179"/>
    <m/>
    <d v="2014-06-13T00:00:00"/>
    <s v="DRUG RESISTANCE MUTATIONS DETECTED: _x000d_Reverse Transcriptase Gene: V108I _x000d_Protease Gene: L10I, L10V _x000d_  _x000d_NOVEL MUTATIONS DETECTED: _x000d_Reverse Transcriptase Gene: P4H, E6D, V35I, T107S, L109I, E122Q, _x000d_D123N, S162C, E169D, D177E, I178L, T200A, R211K, L214F, R277K, _x000d_T286A, I293V, E297Q, K311R, S322T _x000d_Protease Gene: V3I, I13V, I15V, G16E, S37D, S37N, R41K, L63S, _x000d_L63T, I64V, E65D, I72T _x000d_  _x000d_HIV Subtype: B "/>
    <d v="2014-06-13T00:00:00"/>
    <m/>
    <s v="HIV GENOTYPING "/>
    <x v="1"/>
    <x v="2"/>
  </r>
  <r>
    <n v="8608065"/>
    <m/>
    <d v="2010-07-15T00:00:00"/>
    <s v=" DRUG RESISTANCE MUTATIONS DETECTED:_x000d_  Reverse Transcriptase Gene:_x000d_  Protease Gene:_x000d_ _x000d_ NOVEL MUTATIONS DETECTED:_x000d_  Reverse Transcriptase Gene: V35M, E40D, E122K, D123E, I135T,_x000d_  K173Q, I178M, T200I, R211K, L214F, V245N, P272A, V276I, R277K,_x000d_  Q278E, T286A, K311R, I329V_x000d_  Protease Gene: V3I, G16E, E35D, S37D, R41K, L63A, L63V, I72E_x000d_ _x000d_ HIV Subtype: B"/>
    <d v="2010-07-15T00:00:00"/>
    <m/>
    <s v="HIV GENOTYPING "/>
    <x v="0"/>
    <x v="11"/>
  </r>
  <r>
    <n v="8615779"/>
    <m/>
    <d v="2011-06-28T00:00:00"/>
    <s v="DRUG RESISTANCE MUTATIONS DETECTED:_x000d_  Reverse Transcriptase Gene:_x000d_  Protease Gene:_x000d_ _x000d_ NOVEL MUTATIONS DETECTED:_x000d_  Reverse Transcriptase Gene: S68G, D121Y, T165I, E169D, Q174K,_x000d_  I178L, G196E, I202V, L214F, P243T, Q334N_x000d_  Protease Gene: V3I, S37N, L63P, I64L, I72V, V77I_x000d_ _x000d_ HIV Subtype: B"/>
    <d v="2011-06-28T00:00:00"/>
    <m/>
    <s v="HIV GENOTYPING "/>
    <x v="2"/>
    <x v="2"/>
  </r>
  <r>
    <n v="8637688"/>
    <m/>
    <d v="2011-06-24T00:00:00"/>
    <s v=" DRUG RESISTANCE MUTATIONS DETECTED:_x000d_  Reverse Transcriptase Gene:_x000d_  Protease Gene: A71T_x000d_ _x000d_ NOVEL MUTATIONS DETECTED:_x000d_  Reverse Transcriptase Gene: A98S, E122K, E122R, D123E, D177E,_x000d_  I178L, I178M, G196E, I202V, E204A, R211G, L214F, V245E, E248D,_x000d_  D250E, R277K, I293V, K311R, D324E_x000d_  Protease Gene: V3I, I15V, L19I, S37N, R41K, L63A, L63S, I93L_x000d_ _x000d_ HIV Subtype: B_x000d_ "/>
    <d v="2011-06-24T00:00:00"/>
    <m/>
    <s v="HIV GENOTYPING "/>
    <x v="2"/>
    <x v="2"/>
  </r>
  <r>
    <n v="8637688"/>
    <m/>
    <d v="2012-04-26T00:00:00"/>
    <s v=" DRUG RESISTANCE MUTATIONS DETECTED:_x000d_  Reverse Transcriptase Gene:_x000d_  Protease Gene: A71T_x000d_ _x000d_ NOVEL MUTATIONS DETECTED:_x000d_  Reverse Transcriptase Gene: A98S, E122R, D123E, D177E, I178L,_x000d_  G196E, I202V, E204A, R211G, L214F, V245E, E248D, D250E, R277K,_x000d_  I293V, K311R, D324E_x000d_  Protease Gene: V3I, I15V, L19I, S37N, R41K, L63A, I93L_x000d_ _x000d_ HIV Subtype: B_x000d_ "/>
    <d v="2012-04-26T00:00:00"/>
    <m/>
    <s v="HIV GENOTYPING "/>
    <x v="6"/>
    <x v="1"/>
  </r>
  <r>
    <n v="8638090"/>
    <m/>
    <d v="2012-01-09T00:00:00"/>
    <s v=" DRUG RESISTANCE MUTATIONS DETECTED:_x000d_  Reverse Transcriptase Gene: V108I_x000d_  Protease Gene:_x000d_ _x000d_ NOVEL MUTATIONS DETECTED:_x000d_  Reverse Transcriptase Gene: E122P, D123E, S162C, D177E, I178L,_x000d_  L214F, P272A, R277K, T286A, V292I, E297A, K311R, I329L_x000d_  Protease Gene: V3I, I15V, M36I, S37N, L63A, L63V, I72V_x000d_ _x000d_ HIV Subtype: B_x000d_ _x000d_"/>
    <d v="2012-01-09T00:00:00"/>
    <m/>
    <s v="HIV GENOTYPING "/>
    <x v="6"/>
    <x v="8"/>
  </r>
  <r>
    <n v="8662221"/>
    <m/>
    <d v="2012-12-11T00:00:00"/>
    <s v=" DRUG RESISTANCE MUTATIONS DETECTED:_x000d_  Reverse Transcriptase Gene:_x000d_  Protease Gene: A71T_x000d_ _x000d_ NOVEL MUTATIONS DETECTED:_x000d_  Reverse Transcriptase Gene: V35I, K102Q, E122K, S162C, T165I,_x000d_  I178M, G196E, R211K, L214F, E248D, S251I, P272S, R277K, K281R,_x000d_  T286A, A288S, I293V_x000d_  Protease Gene: V3I, M36I, S37D, R41K, R57K, L63P, I93L_x000d_ _x000d_ HIV Subtype: B_x000d_ "/>
    <d v="2012-12-11T00:00:00"/>
    <m/>
    <s v="HIV GENOTYPING "/>
    <x v="6"/>
    <x v="6"/>
  </r>
  <r>
    <n v="8662417"/>
    <m/>
    <d v="2010-08-13T00:00:00"/>
    <s v=" DRUG RESISTANCE MUTATIONS DETECTED:_x000d_  Reverse Transcriptase Gene: V118I_x000d_  Protease Gene: L10I_x000d_ _x000d_ NOVEL MUTATIONS DETECTED:_x000d_  Reverse Transcriptase Gene: K20R, E122K, D123E, I135T, K166R,_x000d_  Q197E, R211K, P243H, V245E, K281R, A288S, E297K, V317A_x000d_  Protease Gene: V3I, T12A, I13V, K14R, I15V, S37N, R41K, L63F,_x000d_  I64V_x000d_ _x000d_ HIV Subtype: B"/>
    <d v="2010-08-13T00:00:00"/>
    <m/>
    <s v="HIV GENOTYPING "/>
    <x v="0"/>
    <x v="10"/>
  </r>
  <r>
    <n v="8671406"/>
    <m/>
    <d v="2008-12-15T00:00:00"/>
    <s v="_x000d_ DRUG RESISTANCE _x000d__x000d__x000d__x000d_ _x000d__x000d__x000d_MUTATIONS DETECTED: Reverse Transcriptase Gene: Protease Gene:  NOVEL MUTATIONS DETECTED: Reverse Transcriptase Gene: K20R, V35I, V35M, E122K, I135L, K173E, I178L, I178M, R211G, L214F, P272A, R277K, T286P, I293V, E297K, K311R, Q334L Protease Gene: V3I, _x000d__x000d__x000d__x000d_ _x000d__x000d__x000d_T12E, L19I, S37N, R41K, K43R, L63P, V77I, I93L_x000d_"/>
    <d v="2008-12-15T00:00:00"/>
    <m/>
    <s v="HIV GENOTYPING "/>
    <x v="4"/>
    <x v="6"/>
  </r>
  <r>
    <n v="8692856"/>
    <m/>
    <d v="2012-08-30T00:00:00"/>
    <s v="DRUG RESISTANCE MUTATIONS DETECTED:_x000d_  Reverse Transcriptase Gene: V118I_x000d_  Protease Gene:_x000d_ _x000d_ NOVEL MUTATIONS DETECTED:_x000d_  Reverse Transcriptase Gene: E6K, E6R, D123E, I135T, S162C,_x000d_  K173Q, T200A, R277K, Q278H, K281R, T286A, T296S, E297K, K311R,_x000d_  Q334D_x000d_  Protease Gene: V3I, T12K, I15V, L19Q, S37N, R41K_x000d_ _x000d_ HIV Subtype: B_x000d_ "/>
    <d v="2012-08-30T00:00:00"/>
    <m/>
    <s v="HIV GENOTYPING "/>
    <x v="6"/>
    <x v="10"/>
  </r>
  <r>
    <n v="8706659"/>
    <m/>
    <d v="2011-08-23T00:00:00"/>
    <s v=" DRUG RESISTANCE MUTATIONS DETECTED:_x000d_  Reverse Transcriptase Gene:_x000d_  Protease Gene: M46L_x000d_ _x000d_ NOVEL MUTATIONS DETECTED:_x000d_  Reverse Transcriptase Gene: V35T, T39A, V60I, E122K, I142T,_x000d_  T200A, L214F, P243T, V245E, V245Q, P272S, R277K, L283I, I293V,_x000d_  Q334L_x000d_  Protease Gene: V3I, G16E, R57K, I62V, L63A, L63T, I64V, E65D_x000d_ _x000d_ HIV Subtype: B"/>
    <d v="2011-08-23T00:00:00"/>
    <m/>
    <s v="HIV GENOTYPING "/>
    <x v="2"/>
    <x v="10"/>
  </r>
  <r>
    <n v="8713509"/>
    <m/>
    <d v="2012-09-24T00:00:00"/>
    <s v="_x000d_ DRUG RESISTANCE MUTATIONS DETECTED:_x000d_  Reverse Transcriptase Gene:_x000d_  Protease Gene:_x000d_ _x000d_ NOVEL MUTATIONS DETECTED:_x000d_  Reverse Transcriptase Gene: K20R, V35I, E122K, T200A, R211K,_x000d_  L214F, V241I, V245M, E248D, E248N, D250N, P272T, R277K, K281R,_x000d_  I293V, S322T, E328K_x000d_  Protease Gene: V3I, M36I, S37N, R41K, L63P, V77I_x000d_ _x000d_ HIV Subtype: B_x000d_ "/>
    <d v="2012-09-24T00:00:00"/>
    <m/>
    <s v="HIV GENOTYPING "/>
    <x v="6"/>
    <x v="5"/>
  </r>
  <r>
    <n v="8713509"/>
    <m/>
    <d v="2013-04-18T00:00:00"/>
    <s v="DRUG RESISTANCE MUTATIONS DETECTED:_x000d_  Reverse Transcriptase Gene:_x000d_  Protease Gene:_x000d_ _x000d_ NOVEL MUTATIONS DETECTED:_x000d_  Reverse Transcriptase Gene: K20R, V35I, E122K, E169D, T200A,_x000d_  R211K, L214F, V241I, V245M, E248N, P272T, R277K, L283I, I293V,_x000d_  S322T_x000d_  Protease Gene: V3I, E35D, S37N, R41K, L63P, V77I_x000d_ _x000d_ HIV Subtype: B_x000d_ "/>
    <d v="2013-04-18T00:00:00"/>
    <m/>
    <s v="HIV GENOTYPING "/>
    <x v="5"/>
    <x v="1"/>
  </r>
  <r>
    <n v="8764916"/>
    <m/>
    <d v="2012-01-06T00:00:00"/>
    <s v=" DRUG RESISTANCE MUTATIONS DETECTED:_x000d_  Reverse Transcriptase Gene: D67G, K103N, M184I, Y188H_x000d_  Protease Gene: A71T_x000d_ _x000d_ NOVEL MUTATIONS DETECTED:_x000d_  Reverse Transcriptase Gene: K11S, K64R, D123N, S162C, S162Y,_x000d_  D177E, I178M, G196E, T200A, R211G, L214F, V245M, E248D, I257L,_x000d_  R277K, I293V_x000d_  Protease Gene: V3I, R41K, V77I_x000d_ _x000d_ HIV Subtype: B_x000d_ _x000d_"/>
    <d v="2012-01-06T00:00:00"/>
    <m/>
    <s v="HIV GENOTYPING "/>
    <x v="6"/>
    <x v="8"/>
  </r>
  <r>
    <n v="8782986"/>
    <m/>
    <d v="2010-12-29T00:00:00"/>
    <s v=" DRUG RESISTANCE MUTATIONS DETECTED:_x000d_  Reverse Transcriptase Gene:_x000d_  Protease Gene: A71T_x000d_ _x000d_ NOVEL MUTATIONS DETECTED:_x000d_  Reverse Transcriptase Gene: R83K, S162H, S162Y, Q197E, R211K,_x000d_  L214F, V245E, V245K, V245M, D250E, P272A, R277K, I293V, E297K,_x000d_  I329L, Q334E_x000d_  Protease Gene: V3I, E35D, R41K, R57K, I62V, L63P, I72V_x000d_ _x000d_ HIV Subtype: B_x000d_ "/>
    <d v="2010-12-29T00:00:00"/>
    <m/>
    <s v="HIV GENOTYPING "/>
    <x v="0"/>
    <x v="6"/>
  </r>
  <r>
    <n v="8782986"/>
    <m/>
    <d v="2011-05-25T00:00:00"/>
    <s v="DRUG RESISTANCE MUTATIONS DETECTED:_x000d_  Reverse Transcriptase Gene:_x000d_  Protease Gene: A71T_x000d_ _x000d_ NOVEL MUTATIONS DETECTED:_x000d_  Reverse Transcriptase Gene: R83K, S162H, Q197E, R211K, L214F,_x000d_  V245M, D250E, P272A, R277K, I293V, E297K, I329L, Q334E_x000d_  Protease Gene: V3I, E35D, R41K, R57K, I62V, L63P, I72V_x000d_ _x000d_ HIV Subtype: B"/>
    <d v="2011-05-25T00:00:00"/>
    <m/>
    <s v="HIV GENOTYPING "/>
    <x v="2"/>
    <x v="7"/>
  </r>
  <r>
    <n v="8782986"/>
    <m/>
    <d v="2012-09-28T00:00:00"/>
    <s v="DRUG RESISTANCE MUTATIONS DETECTED:_x000d_  Reverse Transcriptase Gene:_x000d_  Protease Gene: A71T_x000d_ _x000d_ NOVEL MUTATIONS DETECTED:_x000d_  Reverse Transcriptase Gene: R83K, S162H, Q197E, R211K, L214F,_x000d_  P243S, V245E, V245K, D250E, P272A, R277K, I293V, T296S, E297K,_x000d_  I329L, Q334E_x000d_  Protease Gene: V3I, L33I, E35D, R41K, R57K, I62V, L63P, I72V_x000d_ _x000d_ HIV Subtype: B_x000d_ "/>
    <d v="2012-09-28T00:00:00"/>
    <m/>
    <s v="HIV GENOTYPING "/>
    <x v="6"/>
    <x v="5"/>
  </r>
  <r>
    <n v="8782986"/>
    <m/>
    <d v="2013-01-21T00:00:00"/>
    <s v=" DRUG RESISTANCE MUTATIONS DETECTED:_x000d_  Reverse Transcriptase Gene:_x000d_  Protease Gene: A71T_x000d_ _x000d_ NOVEL MUTATIONS DETECTED:_x000d_  Reverse Transcriptase Gene: R83K, S162H, Q197E, R211K, L214F,_x000d_  P243S, V245E, D250E, P272A, R277K, I293V, T296S, E297K, I329L,_x000d_  Q334E_x000d_  Protease Gene: V3I, E35D, R41K, R57K, I62V, L63P, I72V_x000d_ _x000d_ HIV Subtype: B_x000d_ _x000d_"/>
    <d v="2013-01-21T00:00:00"/>
    <m/>
    <s v="HIV GENOTYPING "/>
    <x v="5"/>
    <x v="8"/>
  </r>
  <r>
    <n v="8782986"/>
    <m/>
    <d v="2014-06-17T00:00:00"/>
    <s v="  _x000d_DRUG RESISTANCE MUTATIONS DETECTED: _x000d_Reverse Transcriptase Gene: _x000d_Protease Gene: A71T _x000d_  _x000d_NOVEL MUTATIONS DETECTED: _x000d_Reverse Transcriptase Gene: S162H, D177N, Q197E, R211K, L214F, _x000d_P243S, V245E, D250E, P272A, R277K, I293V, T296S, E297K, I329L, _x000d_Q334E _x000d_Protease Gene: V3I, E35D, R41K, R57K, I62V, L63P, I72V _x000d_  _x000d_HIV Subtype: B "/>
    <d v="2014-06-17T00:00:00"/>
    <m/>
    <s v="HIV GENOTYPING "/>
    <x v="1"/>
    <x v="2"/>
  </r>
  <r>
    <n v="8796161"/>
    <m/>
    <d v="2010-11-08T00:00:00"/>
    <s v=" DRUG RESISTANCE MUTATIONS DETECTED:_x000d_  Reverse Transcriptase Gene:_x000d_  Protease Gene:_x000d_ _x000d_ NOVEL MUTATIONS DETECTED:_x000d_  Reverse Transcriptase Gene: V60I, R83K, K104R, E122K, T200A,_x000d_  R211K, L214F, R277K_x000d_  Protease Gene: V3I, S37N, Q61E, H69Q_x000d_ _x000d_ HIV Subtype: B_x000d_ "/>
    <d v="2010-11-08T00:00:00"/>
    <m/>
    <s v="HIV GENOTYPING "/>
    <x v="0"/>
    <x v="9"/>
  </r>
  <r>
    <n v="8796161"/>
    <m/>
    <d v="2012-01-09T00:00:00"/>
    <s v=" DRUG RESISTANCE MUTATIONS DETECTED:_x000d_  Reverse Transcriptase Gene: T215D_x000d_  Protease Gene:_x000d_ _x000d_ NOVEL MUTATIONS DETECTED:_x000d_  Reverse Transcriptase Gene: V60I, R83K, K104R, E122K, T200A,_x000d_  R211K, L214F, T215A, T215N, R277K_x000d_  Protease Gene: V3I, M36I, S37N, K43R, Q61E, L63P, H69Q_x000d_ _x000d_ HIV Subtype: B_x000d_ "/>
    <d v="2012-01-09T00:00:00"/>
    <m/>
    <s v="HIV GENOTYPING "/>
    <x v="6"/>
    <x v="8"/>
  </r>
  <r>
    <n v="8796161"/>
    <m/>
    <d v="2012-11-19T00:00:00"/>
    <s v=" DRUG RESISTANCE MUTATIONS DETECTED:_x000d_  Reverse Transcriptase Gene:_x000d_  Protease Gene:_x000d_ _x000d_ NOVEL MUTATIONS DETECTED:_x000d_  Reverse Transcriptase Gene: V60I, R83K, K104R, E122K, T200A,_x000d_  R211K, L214F, R277K_x000d_  Protease Gene: V3I, M36I, S37N, Q61E, L63H, L63R, H69Q, K70T_x000d_ _x000d_ HIV Subtype: B_x000d_ _x000d_"/>
    <d v="2012-11-19T00:00:00"/>
    <m/>
    <s v="HIV GENOTYPING "/>
    <x v="6"/>
    <x v="9"/>
  </r>
  <r>
    <n v="8812597"/>
    <m/>
    <d v="2013-11-26T00:00:00"/>
    <s v="DRUG RESISTANCE MUTATIONS DETECTED: _x000d_Reverse Transcriptase Gene: _x000d_Protease Gene: V82L _x000d_  _x000d_NOVEL MUTATIONS DETECTED: _x000d_Reverse Transcriptase Gene: L12F, R83K, E122K, R211K, L214F, _x000d_V245E, P272A, R277K, K281R, I293V _x000d_Protease Gene: V3I, M36I, S37N, K45R, L63P, I72V, L89M _x000d_  _x000d_HIV Subtype: B _x000d_"/>
    <d v="2013-11-26T00:00:00"/>
    <m/>
    <s v="HIV GENOTYPING "/>
    <x v="5"/>
    <x v="9"/>
  </r>
  <r>
    <n v="8816151"/>
    <m/>
    <d v="2012-12-04T00:00:00"/>
    <s v=" DRUG RESISTANCE MUTATIONS DETECTED:_x000d_  Reverse Transcriptase Gene: K103N, M184V_x000d_  Protease Gene:_x000d_ _x000d_ NOVEL MUTATIONS DETECTED:_x000d_  Reverse Transcriptase Gene: E28A, E122K, D123E, T200E, R211K,_x000d_  L214F, V245Q, D250E, S251D, R277K, A288S, V292I, I293V_x000d_  Protease Gene: V3I, I15V, S37D, D60E, I62V, L63P, G68E_x000d_ _x000d_ HIV Subtype: B_x000d_ _x000d_"/>
    <d v="2012-12-04T00:00:00"/>
    <m/>
    <s v="HIV GENOTYPING "/>
    <x v="6"/>
    <x v="6"/>
  </r>
  <r>
    <n v="8825289"/>
    <m/>
    <d v="2012-04-02T00:00:00"/>
    <s v=" DRUG RESISTANCE MUTATIONS DETECTED:_x000d_  Reverse Transcriptase Gene:_x000d_  Protease Gene: L10I_x000d_ _x000d_ NOVEL MUTATIONS DETECTED:_x000d_  Reverse Transcriptase Gene: V21I, T27S, A98S, K102Q, E122K,_x000d_  I178M, T200A, Q207E, L214F, V245M, E248D, E248H, E248K, E248N,_x000d_  E248Q, D250E, P272A, R277K, T286A, A288S, Q334L_x000d_  Protease Gene: V3I, L19T, S37N, R57K, L63S, I64M, V77I, I93L_x000d_ _x000d_ HIV Subtype: B_x000d_ "/>
    <d v="2012-04-02T00:00:00"/>
    <m/>
    <s v="HIV GENOTYPING "/>
    <x v="6"/>
    <x v="1"/>
  </r>
  <r>
    <n v="8827304"/>
    <m/>
    <d v="2007-09-24T00:00:00"/>
    <s v="_x000d_DRUG RESISTANCE MUTATIONS DETECTED: Reverse Transcriptase Gene: M184V Protease Gene: I13V  NOVEL MUTATIONS _x000d__x000d__x000d__x000d_ _x000d__x000d__x000d_DETECTED: Reverse Transcriptase Gene: V35L, S48E, K49R, I50V, E122K, D123E, D177N, T200A, I202V, E204D, L214F, P272A, R277K, L283I, A288S, D324E Protease Gene: V3I, S37D, R57K, D60E, L63P, I72T _x000d_"/>
    <d v="2007-09-24T00:00:00"/>
    <m/>
    <s v="HIV GENOTYPING "/>
    <x v="7"/>
    <x v="5"/>
  </r>
  <r>
    <n v="8827304"/>
    <m/>
    <d v="2010-07-20T00:00:00"/>
    <s v="_x000d_ DRUG RESISTANCE MUTATIONS DETECTED:_x000d_  Reverse Transcriptase Gene: M184V_x000d_  Protease Gene:_x000d_ _x000d_ NOVEL MUTATIONS DETECTED:_x000d_  Reverse Transcriptase Gene: S48E, K49R, I50V, K102R, E122K,_x000d_  D123E, D177N, T200A, I202V, Q207E, L214F, P272A, R277K, L283I,_x000d_  Q334E_x000d_  Protease Gene: V3I, I13V, S37D, D60E, L63P, I72T_x000d_ _x000d_ HIV Subtype: B"/>
    <d v="2010-07-20T00:00:00"/>
    <m/>
    <s v="HIV GENOTYPING "/>
    <x v="0"/>
    <x v="11"/>
  </r>
  <r>
    <n v="8827304"/>
    <m/>
    <d v="2010-07-30T00:00:00"/>
    <s v="DRUG RESISTANCE MUTATIONS DETECTED:_x000d_  Reverse Transcriptase Gene: M184V_x000d_  Protease Gene:_x000d_ _x000d_ NOVEL MUTATIONS DETECTED:_x000d_  Reverse Transcriptase Gene: S48E, K49R, I50V, K102R, E122K,_x000d_  D123E, D177N, T200A, I202V, Q207E, L214F, P272A, R277K, L283I,_x000d_  Q334E_x000d_  Protease Gene: V3I, I13V, S37D, D60E, L63P, I72T_x000d_ _x000d_ HIV Subtype: B_x000d_ "/>
    <d v="2010-07-30T00:00:00"/>
    <m/>
    <s v="HIV GENOTYPING "/>
    <x v="0"/>
    <x v="11"/>
  </r>
  <r>
    <n v="8829291"/>
    <m/>
    <d v="2011-02-17T00:00:00"/>
    <s v=" DRUG RESISTANCE MUTATIONS DETECTED:_x000d_  Reverse Transcriptase Gene:_x000d_  Protease Gene:_x000d_ _x000d_ NOVEL MUTATIONS DETECTED:_x000d_  Reverse Transcriptase Gene: E6K, K11T, A98S, D121Y, P176S,_x000d_  G196E, I202V, L214F, V245M, R277K, D324E_x000d_  Protease Gene: V3I, I13V, M36I, S37N, L63A, V77I_x000d_ _x000d_ HIV Subtype: B"/>
    <d v="2011-02-17T00:00:00"/>
    <m/>
    <s v="HIV GENOTYPING "/>
    <x v="2"/>
    <x v="3"/>
  </r>
  <r>
    <n v="8833701"/>
    <m/>
    <d v="2010-04-26T00:00:00"/>
    <s v=" DRUG RESISTANCE MUTATIONS DETECTED:_x000d_  Reverse Transcriptase Gene:_x000d_  Protease Gene:_x000d_ _x000d_ NOVEL MUTATIONS DETECTED:_x000d_  Reverse Transcriptase Gene: V35I, E122K, D123E, S162C, D177E,_x000d_  V189A, T200A, R211K, L214F, E248D, P272A, I293V, E312Q, I329L_x000d_  Protease Gene: V3I, L19I, R41K, L63P, L63S, V77I_x000d_ _x000d_ HIV Subtype: B"/>
    <d v="2010-04-26T00:00:00"/>
    <m/>
    <s v="HIV GENOTYPING "/>
    <x v="0"/>
    <x v="1"/>
  </r>
  <r>
    <n v="8833701"/>
    <m/>
    <d v="2013-01-02T00:00:00"/>
    <s v=" DRUG RESISTANCE MUTATIONS DETECTED:_x000d_  Reverse Transcriptase Gene:_x000d_  Protease Gene:_x000d_ _x000d_ NOVEL MUTATIONS DETECTED:_x000d_  Reverse Transcriptase Gene: V35I, E122K, D123E, S162C, D177E,_x000d_  V189A, T200A, R211K, L214F, E248D, P272A, I293V, E312Q, I329L_x000d_  Protease Gene: V3I, R41K, L63S, V77I_x000d_ _x000d_ HIV Subtype: B_x000d_ "/>
    <d v="2013-01-02T00:00:00"/>
    <m/>
    <s v="HIV GENOTYPING "/>
    <x v="5"/>
    <x v="8"/>
  </r>
  <r>
    <n v="8836220"/>
    <m/>
    <d v="2010-09-20T00:00:00"/>
    <s v="_x000d_ DRUG RESISTANCE MUTATIONS DETECTED:_x000d_  Reverse Transcriptase Gene: T69N, Y188L_x000d_  Protease Gene: L10I_x000d_ _x000d_ NOVEL MUTATIONS DETECTED:_x000d_  Reverse Transcriptase Gene: I50V, R83K, E122K, E138A, K173A,_x000d_  L214F, V245E, E248D, P272S, R277K, K281R, I293V, E297K, Q334N,_x000d_  G335D_x000d_  Protease Gene: V3L, S37N, R57K, L63A, I72V, V77I_x000d_ _x000d_ HIV Subtype: B_x000d_ _x000d_"/>
    <d v="2010-09-20T00:00:00"/>
    <m/>
    <s v="HIV GENOTYPING "/>
    <x v="0"/>
    <x v="5"/>
  </r>
  <r>
    <n v="8836220"/>
    <m/>
    <d v="2010-10-04T00:00:00"/>
    <s v="_x000d_ DRUG RESISTANCE MUTATIONS DETECTED:_x000d_  Reverse Transcriptase Gene: T69N, Y188L_x000d_  Protease Gene: L10I_x000d_ _x000d_ NOVEL MUTATIONS DETECTED:_x000d_  Reverse Transcriptase Gene: I50V, R83K, E122K, E138A, K173A,_x000d_  L214F, V245E, E248D, P272S, R277K, K281R, I293V, E297K, Q334N,_x000d_  G335D_x000d_  Protease Gene: V3L, S37N, R57K, L63A, I72V, V77I_x000d_ _x000d_ HIV Subtype: B"/>
    <d v="2010-10-04T00:00:00"/>
    <m/>
    <s v="HIV GENOTYPING "/>
    <x v="0"/>
    <x v="0"/>
  </r>
  <r>
    <n v="8840135"/>
    <m/>
    <d v="2014-05-08T00:00:00"/>
    <s v="  _x000d_DRUG RESISTANCE MUTATIONS DETECTED: _x000d_Reverse Transcriptase Gene: A62V, K65N, A98G, L100I, K103N, _x000d_V179D, K219R _x000d_Protease Gene: _x000d_  _x000d_NOVEL MUTATIONS DETECTED: _x000d_Reverse Transcriptase Gene: S68N, V90I, E122K, D123N, I142V, _x000d_D177E, I178M, V179H, V179I, V179L, V179N, T200E, Q207R, R211K, _x000d_L214F, V245K, D250E, R277K, T286A, E297K, E297R, I309L, I326V, _x000d_Q334L _x000d_Protease Gene: V3I, S37D, L63P, Q92E _x000d_  _x000d_HIV Subtype: B _x000d_"/>
    <d v="2014-05-08T00:00:00"/>
    <m/>
    <s v="HIV GENOTYPING "/>
    <x v="1"/>
    <x v="7"/>
  </r>
  <r>
    <n v="8863409"/>
    <m/>
    <d v="2013-04-14T00:00:00"/>
    <s v="DRUG RESISTANCE MUTATIONS DETECTED:_x000d_  Reverse Transcriptase Gene:_x000d_  Protease Gene: L10I_x000d_ _x000d_ NOVEL MUTATIONS DETECTED:_x000d_  Reverse Transcriptase Gene: E6D, E122K, Q174H, T200A, Q207D,_x000d_  Q207N, R211K, L214F, V245K, D250E, S251C, R277K, I309L, P313T,_x000d_  V317A, S322T, I329L, G333E, Q334F, Q334H, Q334L, Q334Y_x000d_  Protease Gene: V3I, T12I, I15V, G16E, E35D, S37N, R41K, I62V,_x000d_  L63N, I72V, I93L_x000d_ _x000d_ HIV Subtype: B_x000d_ "/>
    <d v="2013-04-14T00:00:00"/>
    <m/>
    <s v="HIV GENOTYPING "/>
    <x v="5"/>
    <x v="1"/>
  </r>
  <r>
    <n v="8865370"/>
    <m/>
    <d v="2007-12-20T00:00:00"/>
    <s v="_x000d_DRUG RESISTANCE MUTATIONS DETECTED: Reverse Transcriptase Gene: V118I Protease _x000d__x000d__x000d__x000d_ _x000d__x000d__x000d_Gene: M36I  NOVEL MUTATIONS DETECTED: Reverse Transcriptase Gene: K20R, E122P, D123E, D123G, I135T, S162C, T165I, T200A, E204D, R211G, V245I, V245M, D250E, R277K, K281R, I293V, E297K Protease Gene: V3I, T12S, I15V, E35D, S37N, L63P, L63Q, I64V  _x000d_"/>
    <d v="2007-12-20T00:00:00"/>
    <m/>
    <s v="HIV GENOTYPING "/>
    <x v="7"/>
    <x v="6"/>
  </r>
  <r>
    <n v="8865370"/>
    <m/>
    <d v="2013-07-12T00:00:00"/>
    <s v="DRUG RESISTANCE MUTATIONS DETECTED: _x000d_Reverse Transcriptase Gene: V118I _x000d_Protease Gene: _x000d_  _x000d_NOVEL MUTATIONS DETECTED: _x000d_Reverse Transcriptase Gene: K20R, E122P, I135T, S162C, T165I, _x000d_T200A, T200E, E204D, R211G, V245I, V245M, D250E, R277K, K281R, _x000d_T286A, I293V, E297K, I329V _x000d_Protease Gene: V3I, E35D, M36I, S37N, P39Q, I62V, L63Q, I64V, _x000d_I72V _x000d_  _x000d_HIV Subtype: B _x000d_"/>
    <d v="2013-07-12T00:00:00"/>
    <m/>
    <s v="HIV GENOTYPING "/>
    <x v="5"/>
    <x v="11"/>
  </r>
  <r>
    <n v="8905908"/>
    <m/>
    <d v="2007-06-04T00:00:00"/>
    <s v="DRUG RESISTANCE MUTATIONS DETECTED: Reverse Transcriptase Gene: NONE _x000d_Protease Gene: L10I, L63P, V77I  NOVEL MUTATIONS DETECTED: Reverse Transcriptase Gene: A98S, E122K, D123E, I135T, E169D, L214F, P272A, R277K, I293V Protease Gene: V3I, Q7E, S37N, I62V, I93L"/>
    <d v="2007-06-04T00:00:00"/>
    <m/>
    <s v="HIV GENOTYPING "/>
    <x v="7"/>
    <x v="2"/>
  </r>
  <r>
    <n v="8906962"/>
    <m/>
    <d v="2010-01-17T00:00:00"/>
    <s v="_x000d_DRUG RESISTANCE MUTATIONS DETECTED: Reverse Transcriptase Gene: Protease Gene: L10I  NOVEL MUTATIONS DETECTED: Reverse Transcriptase Gene: K20R, V106I, E122K, E169D, G196E, L214F, P272A, R277K, T286A, E297K Protease Gene: V3I, S37N, K70R  HIV _x000d__x000d__x000d__x000d_ _x000d__x000d__x000d_Subtype: B_x000d_"/>
    <d v="2010-01-17T00:00:00"/>
    <m/>
    <s v="HIV GENOTYPING "/>
    <x v="0"/>
    <x v="8"/>
  </r>
  <r>
    <n v="8927291"/>
    <m/>
    <d v="2013-07-16T00:00:00"/>
    <s v="DRUG RESISTANCE MUTATIONS DETECTED: _x000d_Reverse Transcriptase Gene: _x000d_Protease Gene: A71V _x000d_  _x000d_NOVEL MUTATIONS DETECTED: _x000d_Reverse Transcriptase Gene: V60I, R83K, E122K, D123E, S162C, _x000d_D177E, Q197E, T200A, Q207E, R211K, L214F, V245E, R277K, R284K, _x000d_T286A, I293V, T296S, E297K, K311R, V317A, I329V, Q334L _x000d_Protease Gene: V3I, E35D, S37N, I62V, L63A, L63T, I72T, I93L _x000d_  _x000d_HIV Subtype: B _x000d_"/>
    <d v="2013-07-16T00:00:00"/>
    <m/>
    <s v="HIV GENOTYPING "/>
    <x v="5"/>
    <x v="11"/>
  </r>
  <r>
    <n v="8942459"/>
    <m/>
    <d v="2009-07-15T00:00:00"/>
    <s v=" DRUG RESISTANCE MUTATIONS DETECTED: Reverse Transcriptase Gene: Protease Gene:  NOVEL MUTATIONS DETECTED: Reverse Transcriptase Gene: E6D, E122K, I178M, T200I, L214F, V245E, V245K, P272A, R277K, T286P, A288S, I293V, E297A, K311R, Q334L Protease _x000d_Gene: V3I, M36I, R41K, I62V, L63P, H69Q  HIV Subtype: B"/>
    <d v="2009-07-15T00:00:00"/>
    <m/>
    <s v="HIV GENOTYPING "/>
    <x v="3"/>
    <x v="11"/>
  </r>
  <r>
    <n v="8942459"/>
    <m/>
    <d v="2010-04-16T00:00:00"/>
    <s v="_x000d_ DRUG RESISTANCE MUTATIONS DETECTED:_x000d_  Reverse Transcriptase Gene: K65R, V108I, Y181C, M184V_x000d_  Protease Gene:_x000d_ _x000d_ NOVEL MUTATIONS DETECTED:_x000d_  Reverse Transcriptase Gene: E6D, K70Q, K101R, E122K, T200I,_x000d_  E203K, L214F, D237E, V245E, P272A, R277K, A288S, I293V, E297A,_x000d_  K311R, Q334L_x000d_  Protease Gene: V3I, M36I, R41K, I62V, L63P, H69Q_x000d_ _x000d_ HIV Subtype: B_x000d_ "/>
    <d v="2010-04-16T00:00:00"/>
    <m/>
    <s v="HIV GENOTYPING "/>
    <x v="0"/>
    <x v="1"/>
  </r>
  <r>
    <n v="8942459"/>
    <m/>
    <d v="2013-10-16T00:00:00"/>
    <s v="DRUG RESISTANCE MUTATIONS DETECTED: _x000d_Reverse Transcriptase Gene: _x000d_Protease Gene: _x000d_  _x000d_NOVEL MUTATIONS DETECTED: _x000d_Reverse Transcriptase Gene: E6D, E122K, I178M, T200I, L214F, _x000d_V245K, P272A, R277K, T286P, A288S, I293V, E297A, K311R, Q334L _x000d_Protease Gene: V3I, M36I, R41K, I62V, L63P, H69Q _x000d_  _x000d_HIV Subtype: B _x000d_"/>
    <d v="2013-10-16T00:00:00"/>
    <m/>
    <s v="HIV GENOTYPING "/>
    <x v="5"/>
    <x v="0"/>
  </r>
  <r>
    <n v="8972490"/>
    <m/>
    <d v="2012-02-28T00:00:00"/>
    <s v="DRUG RESISTANCE MUTATIONS DETECTED:_x000d_  Reverse Transcriptase Gene: T69N, V118I_x000d_  Protease Gene:_x000d_ _x000d_ NOVEL MUTATIONS DETECTED:_x000d_  Reverse Transcriptase Gene: E6D, V35I, D123G, I135T, K173E,_x000d_  T200A, Q207E, K275R, R277K, E297A, S322T, I329L_x000d_  Protease Gene: V3I, T12N, G16E, L19V, E35D, S37N, L63H, I72V_x000d_ _x000d_ HIV Subtype: B_x000d_ "/>
    <d v="2012-02-28T00:00:00"/>
    <m/>
    <s v="HIV GENOTYPING "/>
    <x v="6"/>
    <x v="3"/>
  </r>
  <r>
    <n v="8972490"/>
    <m/>
    <d v="2013-04-11T00:00:00"/>
    <s v="_x000d_ DRUG RESISTANCE MUTATIONS DETECTED:_x000d_  Reverse Transcriptase Gene: T69N, V118I_x000d_  Protease Gene:_x000d_ _x000d_ NOVEL MUTATIONS DETECTED:_x000d_  Reverse Transcriptase Gene: E6D, V35I, I135T, K173E, T200A,_x000d_  Q207E, R211K, K275R, R277K, S322T, I329L_x000d_  Protease Gene: V3I, T12N, G16E, L19V, E35D, S37N, L63H, I72V_x000d_ _x000d_ HIV Subtype: B_x000d_ "/>
    <d v="2013-04-11T00:00:00"/>
    <m/>
    <s v="HIV GENOTYPING "/>
    <x v="5"/>
    <x v="1"/>
  </r>
  <r>
    <n v="8976135"/>
    <m/>
    <d v="2012-11-01T00:00:00"/>
    <s v="DRUG RESISTANCE MUTATIONS DETECTED:_x000d_  Reverse Transcriptase Gene:_x000d_  Protease Gene:_x000d_ _x000d_ NOVEL MUTATIONS DETECTED:_x000d_  Reverse Transcriptase Gene: V60I, A98S, D123N, I178M, L210F,_x000d_  R211K, L214F, P272A, R277K, T286A, A288S, S322T, D324E, Q334R_x000d_  Protease Gene: V3I, K14R, L33V, S37C, L63P, I64V, K70E_x000d_ _x000d_ HIV Subtype: B_x000d_ _x000d_"/>
    <d v="2012-11-01T00:00:00"/>
    <m/>
    <s v="HIV GENOTYPING "/>
    <x v="6"/>
    <x v="9"/>
  </r>
  <r>
    <n v="8979256"/>
    <m/>
    <d v="2008-04-03T00:00:00"/>
    <s v=" DRUG RESISTANCE MUTATIONS DETECTED: Reverse Transcriptase Gene: Protease Gene: I13V_x000d_   NOVEL MUTATIONS DETECTED: Reverse Transcriptase Gene: S48E, E122K, D123E, T165I, K173Q, D177E, I178M, Q197L, T200A, Q207E, L214F, V245A, V245I, V245M, V245T, S251N, P272A, R277K, Q278N, T286A, A288G, I293V Protease Gene: V3I, S37N, R41K, L63P, I64L, _x000d_I72T "/>
    <d v="2008-04-03T00:00:00"/>
    <m/>
    <s v="HIV GENOTYPING "/>
    <x v="4"/>
    <x v="1"/>
  </r>
  <r>
    <n v="8979256"/>
    <m/>
    <d v="2013-04-19T00:00:00"/>
    <s v="DRUG RESISTANCE MUTATIONS DETECTED:_x000d_  Reverse Transcriptase Gene:_x000d_  Protease Gene:_x000d_ _x000d_ NOVEL MUTATIONS DETECTED:_x000d_  Reverse Transcriptase Gene: S48E, E122K, D123E, K173Q, D177E,_x000d_  Q197L, T200A, Q207E, L210F, L214F, V245T, S251N, S251T, P272A,_x000d_  R277K, Q278N, T286A, A288G, I293V_x000d_  Protease Gene: V3I, I13V, S37N, R41K, L63P, I64L, H69Q, I72T_x000d_ _x000d_ HIV Subtype: B_x000d_ "/>
    <d v="2013-04-19T00:00:00"/>
    <m/>
    <s v="HIV GENOTYPING "/>
    <x v="5"/>
    <x v="1"/>
  </r>
  <r>
    <n v="8988651"/>
    <m/>
    <d v="2012-05-01T00:00:00"/>
    <s v="DRUG RESISTANCE MUTATIONS DETECTED:_x000d_  Reverse Transcriptase Gene:_x000d_  Protease Gene: L10I_x000d_ _x000d_ NOVEL MUTATIONS DETECTED:_x000d_  Reverse Transcriptase Gene: K20R, V35M, R83K, E122P, D123E,_x000d_  I135V, D177E, G196E, T200A, E204K, R211G, L214F, E248D, R277K,_x000d_  E297K, G333D, Q334N_x000d_  Protease Gene: V3I, I13V, K14R, E35D, S37A, S37D, S37G, S37N,_x000d_  S37T, P39S, R41K, L63P, L63S, H69Q, V77I_x000d_ _x000d_ HIV Subtype: B_x000d_ "/>
    <d v="2012-05-01T00:00:00"/>
    <m/>
    <s v="HIV GENOTYPING "/>
    <x v="6"/>
    <x v="7"/>
  </r>
  <r>
    <n v="8988651"/>
    <m/>
    <d v="2012-10-31T00:00:00"/>
    <s v="DRUG RESISTANCE MUTATIONS DETECTED:_x000d_  Reverse Transcriptase Gene:_x000d_  Protease Gene: L10I_x000d_ _x000d_ NOVEL MUTATIONS DETECTED:_x000d_  Reverse Transcriptase Gene: K20R, V35M, R83K, E122P, D123E,_x000d_  D177E, I178V, G196E, T200A, E204K, R211G, L214F, E248D, R277K,_x000d_  E297K, G333D, Q334N_x000d_  Protease Gene: V3I, I13V, K14R, E35D, S37A, S37D, S37G, S37N,_x000d_  S37T, P39S, R41K, L63P, H69Q, V77I_x000d_ _x000d_ HIV Subtype: B_x000d_ _x000d_"/>
    <d v="2012-10-31T00:00:00"/>
    <m/>
    <s v="HIV GENOTYPING "/>
    <x v="6"/>
    <x v="0"/>
  </r>
  <r>
    <n v="8988651"/>
    <m/>
    <d v="2013-09-17T00:00:00"/>
    <s v="  _x000d_DRUG RESISTANCE MUTATIONS DETECTED: _x000d_Reverse Transcriptase Gene: M184I, M184V _x000d_Protease Gene: _x000d_  _x000d_NOVEL MUTATIONS DETECTED: _x000d_Reverse Transcriptase Gene: K20R, V35M, R83K, E122P, D123E, _x000d_D177E, G196E, T200A, E204K, R211G, L214F, E248D, R277K, E297K, _x000d_G333D, Q334N _x000d_Protease Gene: V3I, K14R, E35D, M36I, S37D, S37N, R41K, L63P, _x000d_H69Q, V77I _x000d_  _x000d_HIV Subtype: B _x000d_"/>
    <d v="2013-09-17T00:00:00"/>
    <m/>
    <s v="HIV GENOTYPING "/>
    <x v="5"/>
    <x v="5"/>
  </r>
  <r>
    <n v="9033243"/>
    <m/>
    <d v="2009-11-12T00:00:00"/>
    <s v="_x000d_DRUG RESISTANCE MUTATIONS DETECTED: Reverse Transcriptase Gene: Protease Gene:  NOVEL MUTATIONS DETECTED: Reverse Transcriptase Gene: V35I, E122K, I178M, T200A, T200E, R211K, L214F, P243S, V245E, D250E, I293V, E297Q Protease Gene: V3I, T12S, _x000d__x000d__x000d__x000d_ _x000d__x000d__x000d_I62V, L63P, H69Q, I72V, V77I  HIV Subtype: B _x000d_"/>
    <d v="2009-11-12T00:00:00"/>
    <m/>
    <s v="HIV GENOTYPING "/>
    <x v="3"/>
    <x v="9"/>
  </r>
  <r>
    <n v="9033691"/>
    <m/>
    <d v="2008-01-29T00:00:00"/>
    <s v="DRUG RESISTANCE MUTATIONS DETECTED: Reverse Transcriptase Gene: Protease Gene: V77I_x000d_   NOVEL MUTATIONS DETECTED: Reverse Transcriptase Gene: K64R, A98S, D121H, D123E, I135T, S162A, D177E, I178V, T200A, E204D, Q207E, R211K, P272A, R277K, I293V, S322T, I329L Protease Gene: V3I, L19I, E35D, S37N, L63A"/>
    <d v="2008-01-29T00:00:00"/>
    <m/>
    <s v="HIV GENOTYPING "/>
    <x v="4"/>
    <x v="8"/>
  </r>
  <r>
    <n v="9045890"/>
    <m/>
    <d v="2013-10-24T00:00:00"/>
    <s v="DRUG RESISTANCE MUTATIONS DETECTED: _x000d_Reverse Transcriptase Gene: _x000d_Protease Gene: A71T _x000d_  _x000d_NOVEL MUTATIONS DETECTED: _x000d_Reverse Transcriptase Gene: V60I, S68G, E122P, I135T, E138A, _x000d_K166R, D177E, I178M, T200I, R211K, L214F, P243T, V245Q, T286A, _x000d_K311R, Q334E _x000d_Protease Gene: V3I, E35D, M36I, S37N, D60E, Q61E, I62V, L63P _x000d_  _x000d_HIV Subtype: B _x000d_"/>
    <d v="2013-10-24T00:00:00"/>
    <m/>
    <s v="HIV GENOTYPING "/>
    <x v="5"/>
    <x v="0"/>
  </r>
  <r>
    <n v="9136803"/>
    <m/>
    <d v="2010-09-09T00:00:00"/>
    <s v=" DRUG RESISTANCE MUTATIONS DETECTED:_x000d_  Reverse Transcriptase Gene:_x000d_  Protease Gene:_x000d_ _x000d_ NOVEL MUTATIONS DETECTED:_x000d_  Reverse Transcriptase Gene: V35T, S48E, D121Y, S162C, I178L,_x000d_  G196E, T200I, R211K, L214F, P272S, I293V, G333E, Q334Y_x000d_  Protease Gene: V3I, I13V, L33V, S37A, P39Q, R41K, D60E, L63P,_x000d_  L89M_x000d_ _x000d_ HIV Subtype: B"/>
    <d v="2010-09-09T00:00:00"/>
    <m/>
    <s v="HIV GENOTYPING "/>
    <x v="0"/>
    <x v="5"/>
  </r>
  <r>
    <n v="9136803"/>
    <m/>
    <d v="2013-03-01T00:00:00"/>
    <s v=" DRUG RESISTANCE MUTATIONS DETECTED:_x000d_  Reverse Transcriptase Gene:_x000d_  Protease Gene:_x000d_ _x000d_ NOVEL MUTATIONS DETECTED:_x000d_  Reverse Transcriptase Gene: V35T, T39A, S48E, D121C, D121G,_x000d_  D121Y, D123G, S162C, I178L, G196E, T200I, R211K, L214F, P272S,_x000d_  I293V, K311R, G333E, Q334Y_x000d_  Protease Gene: V3I, I13V, L33V, S37A, P39Q, R41K, D60E, L63P,_x000d_  L89M_x000d_ _x000d_ HIV Subtype: B_x000d_ _x000d_"/>
    <d v="2013-03-01T00:00:00"/>
    <m/>
    <s v="HIV GENOTYPING "/>
    <x v="5"/>
    <x v="4"/>
  </r>
  <r>
    <n v="9140598"/>
    <m/>
    <d v="2010-09-09T00:00:00"/>
    <s v=" DRUG RESISTANCE MUTATIONS DETECTED:_x000d_  Reverse Transcriptase Gene:_x000d_  Protease Gene:_x000d_ _x000d_ NOVEL MUTATIONS DETECTED:_x000d_  Reverse Transcriptase Gene: V60I, D123S, I135T, I142V, S162A,_x000d_  T165I, K173N, R211K, L214F, V245K, R277K, T286A, V292I, I293V,_x000d_  V317A_x000d_  Protease Gene: V3I, S37N, R41K, L63P, I64L, H69Y, I72T_x000d_ _x000d_ HIV Subtype: B"/>
    <d v="2010-09-09T00:00:00"/>
    <m/>
    <s v="HIV GENOTYPING "/>
    <x v="0"/>
    <x v="5"/>
  </r>
  <r>
    <n v="9140750"/>
    <m/>
    <d v="2014-05-23T00:00:00"/>
    <s v="DRUG RESISTANCE MUTATIONS DETECTED: _x000d_Reverse Transcriptase Gene: _x000d_Protease Gene: _x000d_  _x000d_NOVEL MUTATIONS DETECTED: _x000d_Reverse Transcriptase Gene: E40D, T69S, A98S, E122P, K173Q, _x000d_T200A, Q207K, R211Q, R277K, T286P, I293V, G333D _x000d_Protease Gene: V3I, T12N, E35D, M36I, S37N, R41K, K45R, R57K, _x000d_I62V, L63P, V77I, I93L _x000d_  _x000d_HIV Subtype: B _x000d_"/>
    <d v="2014-05-23T00:00:00"/>
    <m/>
    <s v="HIV GENOTYPING "/>
    <x v="1"/>
    <x v="7"/>
  </r>
  <r>
    <n v="9156655"/>
    <m/>
    <d v="2010-12-15T00:00:00"/>
    <s v=" DRUG RESISTANCE MUTATIONS DETECTED:_x000d_  Reverse Transcriptase Gene:_x000d_  Protease Gene: L10V_x000d_ _x000d_ NOVEL MUTATIONS DETECTED:_x000d_  Reverse Transcriptase Gene: A98S, E122K, D123E, K173E, Q174K,_x000d_  D177E, I178M, I178V, T200A, L214F, V245Q, D250T, P272A, R277K,_x000d_  I293V, P294T, D324E_x000d_  Protease Gene: V3I, M36I, S37N, R41K, L63P, I64V, C67S_x000d_ _x000d_ HIV Subtype: B"/>
    <d v="2010-12-15T00:00:00"/>
    <m/>
    <s v="HIV GENOTYPING "/>
    <x v="0"/>
    <x v="6"/>
  </r>
  <r>
    <n v="9156655"/>
    <m/>
    <d v="2012-03-29T00:00:00"/>
    <s v="_x000d_ DRUG RESISTANCE MUTATIONS DETECTED:_x000d_  Reverse Transcriptase Gene:_x000d_  Protease Gene: L10V_x000d_ _x000d_ NOVEL MUTATIONS DETECTED:_x000d_  Reverse Transcriptase Gene: A98S, E122K, D123E, K173E, Q174K,_x000d_  P176S, D177E, I178M, I178V, T200A, R211K, L214F, V245Q, D250T,_x000d_  P272A, R277K, I293V, P294T, D324E_x000d_  Protease Gene: V3I, M36I, S37N, R41K, L63P, I64V, C67S_x000d_ _x000d_ HIV Subtype: B"/>
    <d v="2012-03-29T00:00:00"/>
    <m/>
    <s v="HIV GENOTYPING "/>
    <x v="6"/>
    <x v="4"/>
  </r>
  <r>
    <n v="9158178"/>
    <m/>
    <d v="2011-02-18T00:00:00"/>
    <s v=" DRUG RESISTANCE MUTATIONS DETECTED:_x000d_  Reverse Transcriptase Gene:_x000d_  Protease Gene:_x000d_ _x000d_ NOVEL MUTATIONS DETECTED:_x000d_  Reverse Transcriptase Gene: E122P, T139S, I142M, I142T, K173Q,_x000d_  Q207E, V245M, E248D, R277K, V292I, I293V, V317A, Q334H, G335D_x000d_  Protease Gene: V3I, I15V, S37N, R41K, I72V, V82I, I93L_x000d_ _x000d_ HIV Subtype: B_x000d_ "/>
    <d v="2011-02-18T00:00:00"/>
    <m/>
    <s v="HIV GENOTYPING "/>
    <x v="2"/>
    <x v="3"/>
  </r>
  <r>
    <n v="9159514"/>
    <m/>
    <d v="2011-06-30T00:00:00"/>
    <s v="DRUG RESISTANCE MUTATIONS DETECTED:_x000d_  Reverse Transcriptase Gene:_x000d_  Protease Gene:_x000d_ _x000d_ NOVEL MUTATIONS DETECTED:_x000d_  Reverse Transcriptase Gene: V35I, E122K, D123E, T139A, D177E,_x000d_  R211K, V245E, D250E, P272S, I293V_x000d_  Protease Gene: V3I, I15V, L19I, S37N, L63A, L63S, K70R_x000d_ _x000d_ HIV Subtype: B"/>
    <d v="2011-06-30T00:00:00"/>
    <m/>
    <s v="HIV GENOTYPING "/>
    <x v="2"/>
    <x v="2"/>
  </r>
  <r>
    <n v="9170199"/>
    <m/>
    <d v="2013-01-03T00:00:00"/>
    <s v="DRUG RESISTANCE MUTATIONS DETECTED:_x000d_  Reverse Transcriptase Gene:_x000d_  Protease Gene:_x000d_ _x000d_ NOVEL MUTATIONS DETECTED:_x000d_  Reverse Transcriptase Gene: A98S, K104R, E122K, D123E, G196E,_x000d_  L214F, V245M, P272A, R277K, T286A_x000d_  Protease Gene: V3I, Q18I, S37E, V77I, L89M, I93L_x000d_ _x000d_ HIV Subtype: B"/>
    <d v="2013-01-03T00:00:00"/>
    <m/>
    <s v="HIV GENOTYPING "/>
    <x v="5"/>
    <x v="8"/>
  </r>
  <r>
    <n v="9180265"/>
    <m/>
    <d v="2011-06-07T00:00:00"/>
    <s v=" DRUG RESISTANCE MUTATIONS DETECTED:_x000d_  Reverse Transcriptase Gene:_x000d_  Protease Gene: L10I_x000d_ _x000d_ NOVEL MUTATIONS DETECTED:_x000d_  Reverse Transcriptase Gene: E6Q, K20R, V60I, K64R, R83K, V106I,_x000d_  I135V, S162Y, I178L, Q207E, R211K, L214F, V245E, I257L, L283I,_x000d_  I293V, K311R, D324E, G335S_x000d_  Protease Gene: V3I, I13V, M36I, R41K, I62V, I64V_x000d_ _x000d_ HIV Subtype: B"/>
    <d v="2011-06-07T00:00:00"/>
    <m/>
    <s v="HIV GENOTYPING "/>
    <x v="2"/>
    <x v="2"/>
  </r>
  <r>
    <n v="9184571"/>
    <m/>
    <d v="2012-06-05T00:00:00"/>
    <s v="DRUG RESISTANCE MUTATIONS DETECTED:_x000d_  Reverse Transcriptase Gene:_x000d_  Protease Gene:_x000d_ _x000d_ NOVEL MUTATIONS DETECTED:_x000d_  Reverse Transcriptase Gene: V35M, E122K, D123E, S162C, G196E,_x000d_  T200A, I202V, Q207E, L210S, R211E, R211G, R211K, L214F, V245M,_x000d_  D250E, R277K, P294S, I329V_x000d_  Protease Gene: V3I, S37N, R41K, R57K, D60E, Q61E, L63P, I64V,_x000d_  C67S, V77I_x000d_ _x000d_ HIV Subtype: B_x000d_ "/>
    <d v="2012-06-05T00:00:00"/>
    <m/>
    <s v="HIV GENOTYPING "/>
    <x v="6"/>
    <x v="2"/>
  </r>
  <r>
    <n v="9195871"/>
    <m/>
    <d v="2011-08-10T00:00:00"/>
    <s v="DRUG RESISTANCE MUTATIONS DETECTED:_x000d_  Reverse Transcriptase Gene: E44D, V118I_x000d_  Protease Gene:_x000d_ _x000d_ NOVEL MUTATIONS DETECTED:_x000d_  Reverse Transcriptase Gene: P4H, D123E, D123G, I135T, K173Q,_x000d_  I178M, T200A, K275R, R277K, Q278H, K281R, T286A, T296S, E297K,_x000d_  E297N, Q334N, G335D_x000d_  Protease Gene: V3I, T12K, L19I, L19V, M36I, S37N, R41K_x000d_ _x000d_ HIV Subtype: B"/>
    <d v="2011-08-10T00:00:00"/>
    <m/>
    <s v="HIV GENOTYPING "/>
    <x v="2"/>
    <x v="10"/>
  </r>
  <r>
    <n v="9216362"/>
    <m/>
    <d v="2012-09-04T00:00:00"/>
    <s v=" DRUG RESISTANCE MUTATIONS DETECTED:_x000d_  Reverse Transcriptase Gene:_x000d_  Protease Gene: A71T_x000d_ _x000d_ NOVEL MUTATIONS DETECTED:_x000d_  Reverse Transcriptase Gene: M16L, K20R, V35I, V35T, E36A, R83K,_x000d_  D123E, D123K, D123N, L214F, D250S, D250T, P272A, R277K, V292I,_x000d_  I293V, P294T, Q334L_x000d_  Protease Gene: V3I, S37N, R57K, L63P, H69N_x000d_ _x000d_ HIV Subtype: B_x000d_ "/>
    <d v="2012-09-04T00:00:00"/>
    <m/>
    <s v="HIV GENOTYPING "/>
    <x v="6"/>
    <x v="5"/>
  </r>
  <r>
    <n v="9216401"/>
    <m/>
    <d v="2012-09-21T00:00:00"/>
    <s v="DRUG RESISTANCE MUTATIONS DETECTED:_x000d_  Reverse Transcriptase Gene: M184V_x000d_  Protease Gene:_x000d_ _x000d_ NOVEL MUTATIONS DETECTED:_x000d_  Reverse Transcriptase Gene: V35T, V60I, D123N, D123S, I142V,_x000d_  F171Y, D177E, I178M, L214F, V245M, E248S, K249Q, R277K, A288S,_x000d_  I329L_x000d_  Protease Gene: V3I, I13V, E35D, M36I, S37N, I62V, L63S, I64V,_x000d_  I72V, V77I_x000d_ _x000d_ HIV Subtype: B_x000d_ "/>
    <d v="2012-09-21T00:00:00"/>
    <m/>
    <s v="HIV GENOTYPING "/>
    <x v="6"/>
    <x v="5"/>
  </r>
  <r>
    <n v="9216401"/>
    <m/>
    <d v="2013-02-22T00:00:00"/>
    <s v="DRUG RESISTANCE MUTATIONS DETECTED:_x000d_  Reverse Transcriptase Gene: M184V_x000d_  Protease Gene:_x000d_ _x000d_ NOVEL MUTATIONS DETECTED:_x000d_  Reverse Transcriptase Gene: V35T, V60I, D123S, I142V, F171Y,_x000d_  D177E, I178M, L214F, V245M, E248S, K249Q, R277K, A288S, D324E,_x000d_  I329L_x000d_  Protease Gene: V3I, I13V, E35D, M36I, S37N, I62V, L63S, I64V,_x000d_  I72V, V77I_x000d_ _x000d_ HIV Subtype: B_x000d_ "/>
    <d v="2013-02-22T00:00:00"/>
    <m/>
    <s v="HIV GENOTYPING "/>
    <x v="5"/>
    <x v="3"/>
  </r>
  <r>
    <n v="9228163"/>
    <m/>
    <d v="2011-07-28T00:00:00"/>
    <s v="DRUG RESISTANCE MUTATIONS DETECTED:_x000d_  Reverse Transcriptase Gene: T69N_x000d_  Protease Gene:_x000d_ _x000d_ NOVEL MUTATIONS DETECTED:_x000d_  Reverse Transcriptase Gene: I31V, V35I, A98S, V106I, E122K,_x000d_  K173N, I178M, V245M, E248D, K249Q, L283I, R284K, I293V, P294T,_x000d_  E297K, A304E, Q334W_x000d_  Protease Gene: V3I, S37N, V77I_x000d_ _x000d_ HIV Subtype: B"/>
    <d v="2011-07-28T00:00:00"/>
    <m/>
    <s v="HIV GENOTYPING "/>
    <x v="2"/>
    <x v="11"/>
  </r>
  <r>
    <n v="9228163"/>
    <m/>
    <d v="2014-07-18T00:00:00"/>
    <s v="DRUG RESISTANCE MUTATIONS DETECTED: _x000d_Reverse Transcriptase Gene: T69N _x000d_Protease Gene: _x000d_  _x000d_NOVEL MUTATIONS DETECTED: _x000d_Reverse Transcriptase Gene: V35I, A98S, V106I, E122K, K173N, _x000d_I178M, V245E, V245I, V245K, V245M, K249Q, D250E, L283I, R284K, _x000d_I293V, P294T, E297K, A304E, Q334W _x000d_Protease Gene: V3I, S37N, V77I _x000d_  _x000d_HIV Subtype: B "/>
    <d v="2014-07-18T00:00:00"/>
    <m/>
    <s v="HIV GENOTYPING "/>
    <x v="1"/>
    <x v="11"/>
  </r>
  <r>
    <n v="9230466"/>
    <m/>
    <d v="2013-04-25T00:00:00"/>
    <s v="DRUG RESISTANCE MUTATIONS DETECTED:_x000d_  Reverse Transcriptase Gene:_x000d_  Protease Gene:_x000d_ _x000d_ NOVEL MUTATIONS DETECTED:_x000d_  Reverse Transcriptase Gene: V35I, A98S, E122K, D123E, K166R,_x000d_  E169D, G196E, L214F, V245M, T286A, I293V, I329V_x000d_  Protease Gene: V3I, T12A, Q18M, S37D, S37N, R41K, Q61E, I62V,_x000d_  L63P, V77I, I93L_x000d_ _x000d_ HIV Subtype: B_x000d_ "/>
    <d v="2013-04-25T00:00:00"/>
    <m/>
    <s v="HIV GENOTYPING "/>
    <x v="5"/>
    <x v="1"/>
  </r>
  <r>
    <n v="9237869"/>
    <m/>
    <d v="2010-04-01T00:00:00"/>
    <s v="DRUG RESISTANCE MUTATIONS DETECTED:_x000d_  Reverse Transcriptase Gene:_x000d_  Protease Gene:_x000d_ _x000d_ NOVEL MUTATIONS DETECTED:_x000d_  Reverse Transcriptase Gene: E122K, N175H, G196E, R211K, R211T,_x000d_  L214F, I244V, V245T, D250E, R277K, P294T, E297R_x000d_  Protease Gene: V3I, T12A, I13V, L33V, S37N, I62V, I64V_x000d_ _x000d_ HIV Subtype: B"/>
    <d v="2010-04-01T00:00:00"/>
    <m/>
    <s v="HIV GENOTYPING "/>
    <x v="0"/>
    <x v="1"/>
  </r>
  <r>
    <n v="9244709"/>
    <m/>
    <d v="2011-12-12T00:00:00"/>
    <s v="DRUG RESISTANCE MUTATIONS DETECTED:_x000d_  Reverse Transcriptase Gene:_x000d_  Protease Gene:_x000d_ _x000d_ NOVEL MUTATIONS DETECTED:_x000d_  Reverse Transcriptase Gene: E6K, K20R, V35I, D123N, I202V,_x000d_  R211K, L214F, D250S, P272A, R277K, I293V, Q334L_x000d_  Protease Gene: V3I, I13V, K14R, E35D, S37D, R41K, R57K, L63P_x000d_ _x000d_ HIV Subtype: B"/>
    <d v="2011-12-12T00:00:00"/>
    <m/>
    <s v="HIV GENOTYPING "/>
    <x v="2"/>
    <x v="6"/>
  </r>
  <r>
    <n v="9244903"/>
    <m/>
    <d v="2012-01-31T00:00:00"/>
    <s v=" DRUG RESISTANCE MUTATIONS DETECTED:_x000d_  Reverse Transcriptase Gene: K101Q, E138K_x000d_  Protease Gene:_x000d_ _x000d_ NOVEL MUTATIONS DETECTED:_x000d_  Reverse Transcriptase Gene: V35I, D121H, E122K, N137S, D177E,_x000d_  I178M, V179I, T200E, R211K, L214F, P243S, V245E, D250E, I293V,_x000d_  E297Q_x000d_  Protease Gene: V3I, T12A, T12E, K45R, L63P, H69Q, V77I_x000d_ _x000d_ HIV Subtype: B_x000d_ _x000d_"/>
    <d v="2012-01-31T00:00:00"/>
    <m/>
    <s v="HIV GENOTYPING "/>
    <x v="6"/>
    <x v="8"/>
  </r>
  <r>
    <n v="9259574"/>
    <m/>
    <d v="2012-10-31T00:00:00"/>
    <s v=" DRUG RESISTANCE MUTATIONS DETECTED:_x000d_  Reverse Transcriptase Gene: K103N, P225H_x000d_  Protease Gene:_x000d_ _x000d_ NOVEL MUTATIONS DETECTED:_x000d_  Reverse Transcriptase Gene: K102Q, I135T, T165I, E169D, K173T,_x000d_  R277K, P294T_x000d_  Protease Gene: V3I, I15V, E35D, M36I, S37N, K43R, L63P, H69Q_x000d_ _x000d_ HIV Subtype: B"/>
    <d v="2012-10-31T00:00:00"/>
    <m/>
    <s v="HIV GENOTYPING "/>
    <x v="6"/>
    <x v="0"/>
  </r>
  <r>
    <n v="9259574"/>
    <m/>
    <d v="2012-11-28T00:00:00"/>
    <s v=" DRUG RESISTANCE MUTATIONS DETECTED:_x000d_  Reverse Transcriptase Gene: K103N_x000d_  Protease Gene:_x000d_ _x000d_ NOVEL MUTATIONS DETECTED:_x000d_  Reverse Transcriptase Gene: K102Q, I135T, T165I, E169D, K173T,_x000d_  R277K, P294T_x000d_  Protease Gene: V3I, I15V, E35D, M36I, S37N, K43R, L63P, H69Q_x000d_ _x000d_ HIV Subtype: B_x000d_ "/>
    <d v="2012-11-28T00:00:00"/>
    <m/>
    <s v="HIV GENOTYPING "/>
    <x v="6"/>
    <x v="9"/>
  </r>
  <r>
    <n v="9269080"/>
    <m/>
    <d v="2011-06-12T00:00:00"/>
    <s v="DRUG RESISTANCE MUTATIONS DETECTED:_x000d_  Reverse Transcriptase Gene:_x000d_  Protease Gene:_x000d_ _x000d_ NOVEL MUTATIONS DETECTED:_x000d_  Reverse Transcriptase Gene: D123S, I135V, I159V, S162C, D177E,_x000d_  I178M, T200A, R211K, L214F, R277K, E291D, I329L, Q334K, G335V_x000d_  Protease Gene: V3I, I15V, L19V, M36I, S37N, I62V, H69Y, I72T_x000d_ _x000d_ HIV Subtype: B"/>
    <d v="2011-06-12T00:00:00"/>
    <m/>
    <s v="HIV GENOTYPING "/>
    <x v="2"/>
    <x v="2"/>
  </r>
  <r>
    <n v="9269080"/>
    <m/>
    <d v="2012-08-02T00:00:00"/>
    <s v=" DRUG RESISTANCE MUTATIONS DETECTED:_x000d_  Reverse Transcriptase Gene: M184V_x000d_  Protease Gene:_x000d_ _x000d_ NOVEL MUTATIONS DETECTED:_x000d_  Reverse Transcriptase Gene: D123S, I135V, I159V, S162C, D177E,_x000d_  T200A, R211K, L214F, R277K, E291D, I329L, Q334K, G335V_x000d_  Protease Gene: V3I, I15V, L19V, M36I, S37N, R57K, I62V, L63H,_x000d_  L63Q, I64V, E65D, H69., H69Q, H69Y, I72T_x000d_ _x000d_ HIV Subtype: B_x000d_ "/>
    <d v="2012-08-02T00:00:00"/>
    <m/>
    <s v="HIV GENOTYPING "/>
    <x v="6"/>
    <x v="10"/>
  </r>
  <r>
    <n v="9269080"/>
    <m/>
    <d v="2012-12-18T00:00:00"/>
    <s v="DRUG RESISTANCE MUTATIONS DETECTED:_x000d_  Reverse Transcriptase Gene: M184V_x000d_  Protease Gene:_x000d_ _x000d_ NOVEL MUTATIONS DETECTED:_x000d_  Reverse Transcriptase Gene: D123S, I135V, I159V, S162C, D177E,_x000d_  T200A, R211K, L214F, R277K, E291D, I329L, Q334K, G335V_x000d_  Protease Gene: V3I, I15V, L19V, M36I, S37N, R57K, I62V, L63H,_x000d_  L63Q, I64V, E65D, H69Q, I72T_x000d_ _x000d_ HIV Subtype: B_x000d_ "/>
    <d v="2012-12-18T00:00:00"/>
    <m/>
    <s v="HIV GENOTYPING "/>
    <x v="6"/>
    <x v="6"/>
  </r>
  <r>
    <n v="9269080"/>
    <m/>
    <d v="2013-12-12T00:00:00"/>
    <s v="DRUG RESISTANCE MUTATIONS DETECTED: _x000d_Reverse Transcriptase Gene: M184V _x000d_Protease Gene: _x000d_  _x000d_NOVEL MUTATIONS DETECTED: _x000d_Reverse Transcriptase Gene: D123S, I135V, I159V, S162C, D177E, _x000d_T200A, R211K, L214F, R277K, E291D, I329L, Q334N, G335S _x000d_Protease Gene: V3I, I15V, L19V, M36I, S37N, R57K, I62V, L63H, _x000d_L63Q, I64V, E65D, H69., H69Q, H69Y, I72T _x000d_  _x000d_HIV Subtype: B "/>
    <d v="2013-12-12T00:00:00"/>
    <m/>
    <s v="HIV GENOTYPING "/>
    <x v="5"/>
    <x v="6"/>
  </r>
  <r>
    <n v="9277188"/>
    <m/>
    <d v="2010-08-27T00:00:00"/>
    <s v=" DRUG RESISTANCE MUTATIONS DETECTED:_x000d_  Reverse Transcriptase Gene: T69D, K70R, V75I, V75M, M184V_x000d_  Protease Gene: L10I_x000d_ _x000d_ NOVEL MUTATIONS DETECTED:_x000d_  Reverse Transcriptase Gene: T69A, E122K, D177E, D177K, D177N,_x000d_  G196E, T200A, I202V, R211A, R211M, R211T, R211V, P272A, R277K,_x000d_  T286A, A288S, I293V, K311R, Q334L_x000d_  Protease Gene: V3I, S37N, L63P, I72V, V77I, I93L_x000d_ _x000d_ HIV Subtype: B"/>
    <d v="2010-08-27T00:00:00"/>
    <m/>
    <s v="HIV GENOTYPING "/>
    <x v="0"/>
    <x v="10"/>
  </r>
  <r>
    <n v="9284345"/>
    <m/>
    <d v="2013-10-29T00:00:00"/>
    <s v="_x000d_DRUG RESISTANCE MUTATIONS DETECTED:_x000d_ _x000d__x000d__x000d_ _x000d__x000d__x000d_Reverse Transcriptase Gene: V118I_x000d_ _x000d__x000d__x000d_ _x000d__x000d__x000d_Protease Gene: A71T_x000d_ _x000d__x000d__x000d_ _x000d__x000d__x000d_ _x000d_ _x000d__x000d__x000d_ _x000d__x000d__x000d_NOVEL MUTATIONS DETECTED:_x000d_ _x000d__x000d__x000d_ _x000d__x000d__x000d_Reverse Transcriptase Gene: A98S, D121H, E122K, E122N, E122R,_x000d_ _x000d__x000d__x000d_ _x000d__x000d__x000d_E122S, D123E, I135T, S162A, T165I, D177E, I293V, Q334L_x000d_ _x000d__x000d__x000d_ _x000d__x000d__x000d_Protease_x000d_ _x000d__x000d__x000d_ _x000d__x000d__x000d_ Gene: V3I, T12S, Q18K, K20M, E35D, M36I, S37D, R57K,_x000d_ _x000d__x000d__x000d_ _x000d__x000d__x000d_D60E, Q61E, L63P, I72V_x000d_ _x000d__x000d__x000d_ _x000d__x000d__x000d_ _x000d_ _x000d__x000d__x000d_ _x000d__x000d__x000d_HIV Subtype: B_x000d_"/>
    <d v="2013-10-29T00:00:00"/>
    <m/>
    <s v="HIV GENOTYPING "/>
    <x v="5"/>
    <x v="0"/>
  </r>
  <r>
    <n v="9322834"/>
    <m/>
    <d v="2010-03-30T00:00:00"/>
    <s v="DRUG RESISTANCE MUTATIONS DETECTED:_x000d_  Reverse Transcriptase Gene:_x000d_  Protease Gene:_x000d_ _x000d_ NOVEL MUTATIONS DETECTED:_x000d_  Reverse Transcriptase Gene: A98S, K102Q, K104R, E122K, D123E,_x000d_  S162C, T165I, G196E, Q197K, L214F, V245E, V245K, V245M, P272A,_x000d_  R277K, T286A_x000d_  Protease Gene: V3I, Q18I, S37D, R41K, L63P, V77I, I93L_x000d_ _x000d_ HIV Subtype: B"/>
    <d v="2010-03-30T00:00:00"/>
    <m/>
    <s v="HIV GENOTYPING "/>
    <x v="0"/>
    <x v="4"/>
  </r>
  <r>
    <n v="9322834"/>
    <m/>
    <d v="2011-02-15T00:00:00"/>
    <s v=" DRUG RESISTANCE MUTATIONS DETECTED:_x000d_  Reverse Transcriptase Gene: K103N_x000d_  Protease Gene:_x000d_ _x000d_ NOVEL MUTATIONS DETECTED:_x000d_  Reverse Transcriptase Gene: A98S, K102Q, K102R, K104R, E122K,_x000d_  D123E, S162C, T165I, G196E, Q197K, L214F, V245E, V245K, V245M,_x000d_  P272A, R277K, T286A, A288T, G335R, G335S_x000d_  Protease Gene: V3I, Q18I, S37D, R41K, L63P, V77I, I93L_x000d_ _x000d_ HIV Subtype: B"/>
    <d v="2011-02-15T00:00:00"/>
    <m/>
    <s v="HIV GENOTYPING "/>
    <x v="2"/>
    <x v="3"/>
  </r>
  <r>
    <n v="9322834"/>
    <m/>
    <d v="2012-11-27T00:00:00"/>
    <s v=" DRUG RESISTANCE MUTATIONS DETECTED:_x000d_  Reverse Transcriptase Gene: K103N_x000d_  Protease Gene:_x000d_ _x000d_ NOVEL MUTATIONS DETECTED:_x000d_  Reverse Transcriptase Gene: A98S, K104R, E122K, D123E, S162C,_x000d_  T165I, G196E, Q197K, L214F, D237E, V245E, V245K, V245M, P272A,_x000d_  R277K, T286A_x000d_  Protease Gene: V3I, Q18I, S37D, S37E, R41K, L63P, V77I, I93L_x000d_ _x000d_ HIV Subtype: B_x000d_ "/>
    <d v="2012-11-27T00:00:00"/>
    <m/>
    <s v="HIV GENOTYPING "/>
    <x v="6"/>
    <x v="9"/>
  </r>
  <r>
    <n v="9335160"/>
    <m/>
    <d v="2011-05-08T00:00:00"/>
    <s v="DRUG RESISTANCE MUTATIONS DETECTED:_x000d_  Reverse Transcriptase Gene:_x000d_  Protease Gene:_x000d_ _x000d_ NOVEL MUTATIONS DETECTED:_x000d_  Reverse Transcriptase Gene: K20R, K49Q, K49R, E122K, D123E,_x000d_  I142M, I142T, E169D, T200A, I202V, R211K, L214F, P243T, R277K,_x000d_  A288S_x000d_  Protease Gene: V3I, S37N, R41K, L63A, I64V, H69Y_x000d_ _x000d_ HIV Subtype: B"/>
    <d v="2011-05-08T00:00:00"/>
    <m/>
    <s v="HIV GENOTYPING "/>
    <x v="2"/>
    <x v="7"/>
  </r>
  <r>
    <n v="9339392"/>
    <m/>
    <d v="2010-08-12T00:00:00"/>
    <s v=" DRUG RESISTANCE MUTATIONS DETECTED:_x000d_  Reverse Transcriptase Gene:_x000d_  Protease Gene:_x000d_ _x000d_ NOVEL MUTATIONS DETECTED:_x000d_  Reverse Transcriptase Gene: M16V, K20R, D123N, S162F, K173E,_x000d_  Q174R, T200I, R211K, R211Q, L214F, P272A, T286A, I293V, G333E,_x000d_  Q334F_x000d_  Protease Gene: V3I, I13V, K14R, E35D, S37D, L63P_x000d_ _x000d_ HIV Subtype: B"/>
    <d v="2010-08-12T00:00:00"/>
    <m/>
    <s v="HIV GENOTYPING "/>
    <x v="0"/>
    <x v="10"/>
  </r>
  <r>
    <n v="9339504"/>
    <m/>
    <d v="2013-09-25T00:00:00"/>
    <s v="  _x000d_DRUG RESISTANCE MUTATIONS DETECTED: _x000d_Reverse Transcriptase Gene: K103N _x000d_Protease Gene: _x000d_  _x000d_NOVEL MUTATIONS DETECTED: _x000d_Reverse Transcriptase Gene: A98S, E122K, D123N, I135V, S162C, _x000d_D177N, T200A, Q207E, R211K, L214F, P243T, V245E, P272S, T286A, _x000d_I293V, E297G _x000d_Protease Gene: V3I, I13V, S37N, L63A, L63P _x000d_  _x000d_HIV Subtype: B _x000d_"/>
    <d v="2013-09-25T00:00:00"/>
    <m/>
    <s v="HIV GENOTYPING "/>
    <x v="5"/>
    <x v="5"/>
  </r>
  <r>
    <n v="9362064"/>
    <m/>
    <d v="2012-02-13T00:00:00"/>
    <s v="DRUG RESISTANCE MUTATIONS DETECTED:_x000d_  Reverse Transcriptase Gene:_x000d_  Protease Gene:_x000d_ _x000d_ NOVEL MUTATIONS DETECTED:_x000d_  Reverse Transcriptase Gene: V35M, T39A, R83K, E122K, D123E,_x000d_  I142V, S162A, D177E, T200A, R211K, V245Q, E248D, D250E, P272A,_x000d_  R277K, R284K, T286A, K311R_x000d_  Protease Gene: V3I, I13V, S37N, L63P, I72M, V77I_x000d_ _x000d_ HIV Subtype: B_x000d_ _x000d_"/>
    <d v="2012-02-13T00:00:00"/>
    <m/>
    <s v="HIV GENOTYPING "/>
    <x v="6"/>
    <x v="3"/>
  </r>
  <r>
    <n v="9392364"/>
    <m/>
    <d v="2013-10-28T00:00:00"/>
    <s v="DRUG RESISTANCE MUTATIONS DETECTED: _x000d_Reverse Transcriptase Gene: _x000d_Protease Gene: A71V _x000d_  _x000d_NOVEL MUTATIONS DETECTED: _x000d_Reverse Transcriptase Gene: T69S, A98S, E122P, K173T, Q174K, _x000d_D177E, T200A, T200E, Q207K, R211Q, L214F, L283I, I293V, G333D, _x000d_Q334H _x000d_Protease Gene: V3I, T12N, E35D, M36I, S37N, K45R, R57K, I62V, _x000d_L63A, I64L, I72T, V77I, I93L _x000d_  _x000d_HIV Subtype: B"/>
    <d v="2013-10-28T00:00:00"/>
    <m/>
    <s v="HIV GENOTYPING "/>
    <x v="5"/>
    <x v="0"/>
  </r>
  <r>
    <n v="9392364"/>
    <m/>
    <d v="2014-04-22T00:00:00"/>
    <s v="DRUG RESISTANCE MUTATIONS DETECTED: _x000d_Reverse Transcriptase Gene: _x000d_Protease Gene: A71V _x000d_  _x000d_NOVEL MUTATIONS DETECTED: _x000d_Reverse Transcriptase Gene: T69S, A98S, E122P, K173T, Q174K, _x000d_D177E, T200A, T200E, Q207K, R211Q, L214F, L283I, I293V, G333D, _x000d_G333E, Q334H _x000d_Protease Gene: V3I, T12N, E35D, M36I, S37N, K45R, R57K, I62V, _x000d_L63A, I64L, I72T, V77I, I93L _x000d_  _x000d_HIV Subtype: B _x000d_  _x000d_"/>
    <d v="2014-04-22T00:00:00"/>
    <m/>
    <s v="HIV GENOTYPING "/>
    <x v="1"/>
    <x v="1"/>
  </r>
  <r>
    <n v="9401808"/>
    <m/>
    <d v="2013-03-12T00:00:00"/>
    <s v=" DRUG RESISTANCE MUTATIONS DETECTED:_x000d_  Reverse Transcriptase Gene: M41L, T215E_x000d_  Protease Gene:_x000d_ _x000d_ NOVEL MUTATIONS DETECTED:_x000d_  Reverse Transcriptase Gene: K20R, V60I, E122K, I135T, K173T,_x000d_  Q174K, T200A, I202V, R211K, L214F, K275R, R277K, Q278N, I293V,_x000d_  P294A, P294S, E312Q, G333E, Q334C_x000d_  Protease Gene: V3I, T12A, I13V, S37N, D60E, Q61E, L63P, V77I_x000d_ _x000d_ HIV Subtype: B_x000d_ _x000d_"/>
    <d v="2013-03-12T00:00:00"/>
    <m/>
    <s v="HIV GENOTYPING "/>
    <x v="5"/>
    <x v="4"/>
  </r>
  <r>
    <n v="9405632"/>
    <m/>
    <d v="2009-01-29T00:00:00"/>
    <s v="DRUG RESISTANCE_x000d_MUTATIONS DETECTED: Reverse Transcriptase Gene: Protease Gene:  NOVEL MUTATIONS DETECTED: Reverse Transcriptase Gene: V35I, E122P, I142M, D177E, I178V, T200A, Q207E, R211K, V245E, V245K, P272A, R277K, I293V Protease Gene: V3I, K14R, I15V, S37N, R41K,_x000d_I64V, V77I, V82I, I93L"/>
    <d v="2009-01-29T00:00:00"/>
    <m/>
    <s v="HIV GENOTYPING "/>
    <x v="3"/>
    <x v="8"/>
  </r>
  <r>
    <n v="9409694"/>
    <m/>
    <d v="2008-07-14T00:00:00"/>
    <s v=" DRUG RESISTANCE MUTATIONS DETECTED: Reverse Transcriptase Gene: Protease Gene:  _x000d_ NOVEL MUTATIONS DETECTED: Reverse Transcriptase Gene: K20R, I178M, L214F, P272A, T286A Protease Gene: V3I, S37N, R41K, D60E, I72V "/>
    <d v="2008-07-14T00:00:00"/>
    <m/>
    <s v="HIV GENOTYPING "/>
    <x v="4"/>
    <x v="11"/>
  </r>
  <r>
    <n v="9409694"/>
    <m/>
    <d v="2011-03-21T00:00:00"/>
    <s v=" DRUG RESISTANCE MUTATIONS DETECTED:_x000d_  Reverse Transcriptase Gene:_x000d_  Protease Gene: L10V_x000d_ _x000d_ NOVEL MUTATIONS DETECTED:_x000d_  Reverse Transcriptase Gene: K20R, V60I, K102R, K166R, I178M,_x000d_  L214F, P272A, T286A, I293V_x000d_  Protease Gene: V3I, K14R, S37N, R41K, D60E, I64V_x000d_ _x000d_ HIV Subtype: B"/>
    <d v="2011-03-21T00:00:00"/>
    <m/>
    <s v="HIV GENOTYPING "/>
    <x v="2"/>
    <x v="4"/>
  </r>
  <r>
    <n v="9409694"/>
    <m/>
    <d v="2013-03-28T00:00:00"/>
    <s v="DRUG RESISTANCE MUTATIONS DETECTED:_x000d_  Reverse Transcriptase Gene:_x000d_  Protease Gene: L10V_x000d_ _x000d_ NOVEL MUTATIONS DETECTED:_x000d_  Reverse Transcriptase Gene: K20R, V60I, K102R, K166R, I178M,_x000d_  L214F, P272A, T286A, I293V_x000d_  Protease Gene: V3I, K14R, S37N, R41K, D60E, I64V_x000d_ _x000d_ HIV Subtype: B_x000d_ "/>
    <d v="2013-03-28T00:00:00"/>
    <m/>
    <s v="HIV GENOTYPING "/>
    <x v="5"/>
    <x v="4"/>
  </r>
  <r>
    <n v="9469262"/>
    <m/>
    <d v="2008-09-24T00:00:00"/>
    <s v=" DRUG RESISTANCE _x000d_MUTATIONS DETECTED: Reverse Transcriptase Gene: Protease Gene:  NOVEL MUTATIONS DETECTED: Reverse Transcriptase Gene: K20R, V35L, E122I, E122K, E122V, D123E, S162C, I178L, I178M, R211K, L214F, D250E, R277K, I293V, S322T, Q334L, G335D Protease Gene: V3I, _x000d_I15V, S37T, I64V"/>
    <d v="2008-09-24T00:00:00"/>
    <m/>
    <s v="HIV GENOTYPING "/>
    <x v="4"/>
    <x v="5"/>
  </r>
  <r>
    <n v="9469262"/>
    <m/>
    <d v="2012-01-19T00:00:00"/>
    <s v=" DRUG RESISTANCE MUTATIONS DETECTED:_x000d_  Reverse Transcriptase Gene: D67G, V106M, V179D, G190A_x000d_  Protease Gene:_x000d_ _x000d_ NOVEL MUTATIONS DETECTED:_x000d_  Reverse Transcriptase Gene: K20R, V35I, V35L, E122V, S162C,_x000d_  D177E, I178L, T200A, R211K, L214F, D250E, R277K, I293V, S322T,_x000d_  Q334L, G335D_x000d_  Protease Gene: V3I, I15V, S37T, I64V_x000d_ _x000d_ HIV Subtype: B_x000d_ "/>
    <d v="2012-01-19T00:00:00"/>
    <m/>
    <s v="HIV GENOTYPING "/>
    <x v="6"/>
    <x v="8"/>
  </r>
  <r>
    <n v="9469262"/>
    <m/>
    <d v="2013-05-08T00:00:00"/>
    <s v="DRUG RESISTANCE MUTATIONS DETECTED:_x000d_  Reverse Transcriptase Gene:_x000d_  Protease Gene:_x000d_ _x000d_ NOVEL MUTATIONS DETECTED:_x000d_  Reverse Transcriptase Gene: K20R, V35I, V35L, E122K, D123E,_x000d_  S162C, K173N, D177E, I178L, R211K, L214F, D250E, R277K, I293V,_x000d_  S322T, G335D_x000d_  Protease Gene: V3I, I15V, S37T, I64V_x000d_ _x000d_ HIV Subtype: B_x000d_ "/>
    <d v="2013-05-08T00:00:00"/>
    <m/>
    <s v="HIV GENOTYPING "/>
    <x v="5"/>
    <x v="7"/>
  </r>
  <r>
    <n v="9469262"/>
    <m/>
    <d v="2013-08-14T00:00:00"/>
    <s v="DRUG RESISTANCE MUTATIONS DETECTED: _x000d_Reverse Transcriptase Gene: _x000d_Protease Gene: _x000d_  _x000d_NOVEL MUTATIONS DETECTED: _x000d_Reverse Transcriptase Gene: K20R, V35I, V35L, E122K, D123E, _x000d_S162C, K173N, I178L, R211K, L214F, V245M, D250E, R277K, S322T, _x000d_G335D _x000d_Protease Gene: V3I, I15V, S37T, I64V _x000d_  _x000d_HIV Subtype: B _x000d_  _x000d_"/>
    <d v="2013-08-14T00:00:00"/>
    <m/>
    <s v="HIV GENOTYPING "/>
    <x v="5"/>
    <x v="10"/>
  </r>
  <r>
    <n v="9469262"/>
    <m/>
    <d v="2014-04-23T00:00:00"/>
    <s v="  _x000d_DRUG RESISTANCE MUTATIONS DETECTED: _x000d_Reverse Transcriptase Gene: _x000d_Protease Gene: _x000d_  _x000d_NOVEL MUTATIONS DETECTED: _x000d_Reverse Transcriptase Gene: V35I, V35L, E122K, D123E, S162C, _x000d_K173N, K173S, I178L, R211K, L214F, D250E, R277K, I293V, S322T, _x000d_G335D _x000d_Protease Gene: V3I, I15V, S37T, I64V _x000d_  _x000d_HIV Subtype: B _x000d_"/>
    <d v="2014-04-23T00:00:00"/>
    <m/>
    <s v="HIV GENOTYPING "/>
    <x v="1"/>
    <x v="1"/>
  </r>
  <r>
    <n v="9477483"/>
    <m/>
    <d v="2008-02-04T00:00:00"/>
    <s v=" DRUG RESISTANCE MUTATIONS DETECTED: Reverse Transcriptase Gene: Protease Gene: V77I_x000d_   NOVEL MUTATIONS DETECTED: Reverse Transcriptase Gene: V21I, E122K, I135V, D177E, I178L, R211K, E248D, P272A, P272S, V276I, R277K, K281R, I293V, G333E, Q334H Protease Gene: V3I, E35D, S37N, L63P "/>
    <d v="2008-02-04T00:00:00"/>
    <m/>
    <s v="HIV GENOTYPING "/>
    <x v="4"/>
    <x v="3"/>
  </r>
  <r>
    <n v="9477483"/>
    <m/>
    <d v="2008-02-27T00:00:00"/>
    <s v=" DRUG RESISTANCE MUTATIONS DETECTED: Reverse Transcriptase Gene: Protease Gene: V77I_x000d_   NOVEL MUTATIONS DETECTED: Reverse Transcriptase Gene: V21I, E122K, I135V, D177E, I178L, R211K, E248D, P272A, P272S, V276I, R277K, K281R, I293V, G333E, Q334H Protease Gene: V3I, E35D, S37N, L63P  "/>
    <d v="2008-02-27T00:00:00"/>
    <m/>
    <s v="HIV GENOTYPING "/>
    <x v="4"/>
    <x v="3"/>
  </r>
  <r>
    <n v="9477483"/>
    <m/>
    <d v="2011-10-17T00:00:00"/>
    <s v=" DRUG RESISTANCE MUTATIONS DETECTED:_x000d_  Reverse Transcriptase Gene: M184V_x000d_  Protease Gene: A71T_x000d_ _x000d_ NOVEL MUTATIONS DETECTED:_x000d_  Reverse Transcriptase Gene: K20R, E122K, D177E, I178L, R211K,_x000d_  V241I, E248D, P272A, V276I, V276T, R277K, K281R, I293V, G333E,_x000d_  Q334H_x000d_  Protease Gene: V3I, E35D, S37N, L63P, V77I_x000d_ _x000d_ HIV Subtype: B_x000d_ _x000d_"/>
    <d v="2011-10-17T00:00:00"/>
    <m/>
    <s v="HIV GENOTYPING "/>
    <x v="2"/>
    <x v="0"/>
  </r>
  <r>
    <n v="9477483"/>
    <m/>
    <d v="2014-04-21T00:00:00"/>
    <s v="  _x000d_DRUG RESISTANCE MUTATIONS DETECTED: _x000d_Reverse Transcriptase Gene: M184V _x000d_Protease Gene: A71T _x000d_  _x000d_NOVEL MUTATIONS DETECTED: _x000d_Reverse Transcriptase Gene: K20R, E122K, D177E, I178L, R211K, _x000d_V241I, E248D, P272A, P272T, V276I, R277K, K281R, A288S, A288T, _x000d_I293V, G333E, Q334H _x000d_Protease Gene: V3I, E35D, S37N, S37T, R41K, L63P, V77I _x000d_  _x000d_HIV Subtype: B _x000d_"/>
    <d v="2014-04-21T00:00:00"/>
    <m/>
    <s v="HIV GENOTYPING "/>
    <x v="1"/>
    <x v="1"/>
  </r>
  <r>
    <n v="9479613"/>
    <m/>
    <d v="2014-01-16T00:00:00"/>
    <s v="DRUG RESISTANCE MUTATIONS DETECTED:_x000d_Reverse Transcriptase Gene:_x000d_Protease Gene:_x000d_ _x000d_NOVEL MUTATIONS DETECTED:_x000d_Reverse Transcriptase Gene: E122K, K166R, E169D, I178M, Q207A,_x000d_R211K, V245E, L283I, L310I, D324E, I326V, Q334K_x000d_Protease Gene: V3I, E35D, M36I, S37N, R41K, I62V, L63P, L63S,_x000d_I64V, K70R_x000d_ _x000d_HIV Subtype: B "/>
    <d v="2014-01-16T00:00:00"/>
    <m/>
    <s v="HIV GENOTYPING "/>
    <x v="1"/>
    <x v="8"/>
  </r>
  <r>
    <n v="9497251"/>
    <m/>
    <d v="2008-02-27T00:00:00"/>
    <s v=" DRUG RESISTANCE MUTATIONS DETECTED: Reverse Transcriptase Gene: Protease Gene: V77I_x000d_   NOVEL MUTATIONS DETECTED: Reverse Transcriptase Gene: V21I, E122K, I135V, D177E, I178L, R211K, E248D, P272A, P272S, V276I, R277K, K281R, I293V, G333E, Q334H Protease Gene: V3I, E35D, S37N, L63P "/>
    <d v="2008-02-27T00:00:00"/>
    <m/>
    <s v="HIV GENOTYPING "/>
    <x v="4"/>
    <x v="3"/>
  </r>
  <r>
    <n v="9497251"/>
    <m/>
    <d v="2010-01-20T00:00:00"/>
    <s v=" DRUG RESISTANCE MUTATIONS DETECTED: Reverse Transcriptase _x000d_Gene: K103N, M184V, P225H Protease Gene:  NOVEL MUTATIONS DETECTED: Reverse Transcriptase Gene: K20R, A98S, K102R, E122K, D123E, I135T, V179I, R211K, L214F, V245M, V245T, P272S, R277K, I293V, P294Q, I329L Protease Gene: V3I, T12N, L19Q, S37N, L63P, V77I _x000d_ HIV Subtype: B "/>
    <d v="2010-01-20T00:00:00"/>
    <m/>
    <s v="HIV GENOTYPING "/>
    <x v="0"/>
    <x v="8"/>
  </r>
  <r>
    <n v="9545905"/>
    <m/>
    <d v="2013-06-24T00:00:00"/>
    <s v="DRUG RESISTANCE MUTATIONS DETECTED: _x000d_Reverse Transcriptase Gene: _x000d_Protease Gene: A71T _x000d_  _x000d_NOVEL MUTATIONS DETECTED: _x000d_Reverse Transcriptase Gene: E53D, D121H, I135T, S162C, D177E, _x000d_T200I, L214F, V245K, E248D, D250E, S251C, P272A, K281R, T286A, _x000d_A288S, K311R _x000d_Protease Gene: V3I, Q18E, L19I, R41K, D60E, I62M, L63P, I72V _x000d_  _x000d_HIV Subtype: B"/>
    <d v="2013-06-24T00:00:00"/>
    <m/>
    <s v="HIV GENOTYPING "/>
    <x v="5"/>
    <x v="2"/>
  </r>
  <r>
    <n v="9563292"/>
    <m/>
    <d v="2011-04-14T00:00:00"/>
    <s v=" DRUG RESISTANCE MUTATIONS DETECTED:_x000d_  Reverse Transcriptase Gene:_x000d_  Protease Gene: A71T_x000d_ _x000d_ NOVEL MUTATIONS DETECTED:_x000d_  Reverse Transcriptase Gene: D123E, I142V, S162C, T200A, R211G,_x000d_  L214F, V245E, P272S, R277K, I293V_x000d_  Protease Gene: V3I, S37N, P39S, L63P, V77I_x000d_ _x000d_ HIV Subtype: B_x000d_ "/>
    <d v="2011-04-14T00:00:00"/>
    <m/>
    <s v="HIV GENOTYPING "/>
    <x v="2"/>
    <x v="1"/>
  </r>
  <r>
    <n v="9563292"/>
    <m/>
    <d v="2014-06-03T00:00:00"/>
    <s v="DRUG RESISTANCE MUTATIONS DETECTED: _x000d_Reverse Transcriptase Gene: _x000d_Protease Gene: A71T _x000d_  _x000d_NOVEL MUTATIONS DETECTED: _x000d_Reverse Transcriptase Gene: D123E, T139A, I142V, S162C, T200A, _x000d_R211G, L214F, P243H, P243N, P243S, P243T, P243Y, V245E, P272S, _x000d_R277K, I293V _x000d_Protease Gene: V3I, S37N, P39S, R41K, L63P, V77I _x000d_  _x000d_HIV Subtype: B "/>
    <d v="2014-06-03T00:00:00"/>
    <m/>
    <s v="HIV GENOTYPING "/>
    <x v="1"/>
    <x v="2"/>
  </r>
  <r>
    <n v="9567199"/>
    <m/>
    <d v="2012-01-24T00:00:00"/>
    <s v="DRUG RESISTANCE MUTATIONS DETECTED:_x000d_  Reverse Transcriptase Gene:_x000d_  Protease Gene:_x000d_ _x000d_ NOVEL MUTATIONS DETECTED:_x000d_  Reverse Transcriptase Gene: E122K, S162C, I178L, T200A, R211G,_x000d_  L214F, V245K, D250E, R277K, T286A, I293V, E297A, K311R_x000d_  Protease Gene: V3I, I13V, S37D, D60E, Q61E, L63P, V77I_x000d_ _x000d_ HIV Subtype: B_x000d_ _x000d_"/>
    <d v="2012-01-24T00:00:00"/>
    <m/>
    <s v="HIV GENOTYPING "/>
    <x v="6"/>
    <x v="8"/>
  </r>
  <r>
    <n v="9567199"/>
    <m/>
    <d v="2012-03-25T00:00:00"/>
    <s v=" DRUG RESISTANCE MUTATIONS DETECTED:_x000d_  Reverse Transcriptase Gene:_x000d_  Protease Gene:_x000d_ _x000d_ NOVEL MUTATIONS DETECTED:_x000d_  Reverse Transcriptase Gene: E122K, S162C, I178L, T200A, R211G,_x000d_  L214F, V245K, D250E, R277K, T286A, I293V, E297A, K311R_x000d_  Protease Gene: V3I, I13V, S37D, D60E, Q61E, L63P, V77I_x000d_ _x000d_ HIV Subtype: B_x000d_ _x000d_"/>
    <d v="2012-03-25T00:00:00"/>
    <m/>
    <s v="HIV GENOTYPING "/>
    <x v="6"/>
    <x v="4"/>
  </r>
  <r>
    <n v="9582616"/>
    <m/>
    <d v="2014-02-13T00:00:00"/>
    <s v="DRUG RESISTANCE MUTATIONS DETECTED: _x000d_Reverse Transcriptase Gene: V179D _x000d_Protease Gene: _x000d_  _x000d_NOVEL MUTATIONS DETECTED: _x000d_Reverse Transcriptase Gene: A98S, K104R, E122K, D123E, G196E, _x000d_T200I, L214F, V245M, P272A, R277K, K281R, T286A _x000d_Protease Gene: V3I, T12A, K14R, Q18I, Q18M, S37E, R41K, I62V, _x000d_L63P, V77I, I93L _x000d_  _x000d_HIV Subtype: B _x000d_"/>
    <d v="2014-02-13T00:00:00"/>
    <m/>
    <s v="HIV GENOTYPING "/>
    <x v="1"/>
    <x v="3"/>
  </r>
  <r>
    <n v="9602581"/>
    <m/>
    <d v="2012-03-15T00:00:00"/>
    <s v="DRUG RESISTANCE MUTATIONS DETECTED:_x000d_  Reverse Transcriptase Gene:_x000d_  Protease Gene:_x000d_ _x000d_ NOVEL MUTATIONS DETECTED:_x000d_  Reverse Transcriptase Gene: E122K, I142V, I178M, T200A, R211K,_x000d_  R211Q, L214F, V245M, P272A, R277K, K281R, V292I, I293V, E297K_x000d_  Protease Gene: V3I, I13V, M36I, R57K, I62V, L63P_x000d_ _x000d_ HIV Subtype: B_x000d_ "/>
    <d v="2012-03-15T00:00:00"/>
    <m/>
    <s v="HIV GENOTYPING "/>
    <x v="6"/>
    <x v="4"/>
  </r>
  <r>
    <n v="9605351"/>
    <m/>
    <d v="2014-03-13T00:00:00"/>
    <s v="DRUG RESISTANCE MUTATIONS DETECTED: _x000d_Reverse Transcriptase Gene: _x000d_Protease Gene: _x000d_  _x000d_NOVEL MUTATIONS DETECTED: _x000d_Reverse Transcriptase Gene: K20R, F87L, E122K, S162A, Q174H, _x000d_L214F, P243S, V245K, D250E, Q278H, T286A, G333E, Q334H _x000d_Protease Gene: V3I, I13V, L19V, M36I, S37N, P39T, I62V, L63P _x000d_  _x000d_HIV Subtype: B _x000d_"/>
    <d v="2014-03-13T00:00:00"/>
    <m/>
    <s v="HIV GENOTYPING "/>
    <x v="1"/>
    <x v="4"/>
  </r>
  <r>
    <n v="9633465"/>
    <m/>
    <d v="2013-10-21T00:00:00"/>
    <s v="DRUG RESISTANCE MUTATIONS DETECTED: _x000d_Reverse Transcriptase Gene: K103N, V118I, M184V _x000d_Protease Gene: _x000d_  _x000d_NOVEL MUTATIONS DETECTED: _x000d_Reverse Transcriptase Gene: V60I, E122Q, K173E, Q174K, D177E, _x000d_I178V, Q207E, R211K, V245E, E248D, R277K, I293V, G333E, Q334H _x000d_Protease Gene: V3I, E35D, M36I, S37N, R41K, K45R, L63P, V77I, _x000d_I93L _x000d_  _x000d_HIV Subtype: B _x000d_"/>
    <d v="2013-10-21T00:00:00"/>
    <m/>
    <s v="HIV GENOTYPING "/>
    <x v="5"/>
    <x v="0"/>
  </r>
  <r>
    <n v="9634916"/>
    <m/>
    <d v="2008-07-17T00:00:00"/>
    <s v="_x000d_ DRUG RESISTANCE MUTATIONS DETECTED: Reverse Transcriptase Gene: Protease Gene: A71T_x000d_ _x000d__x000d__x000d_ _x000d__x000d__x000d_  NOVEL MUTATIONS DETECTED: Reverse Transcriptase Gene: S48T, E122K, D123E, I142V, S162C, I178M, T200A, R211G, L214F, V245E, I293V Protease Gene: V3I, T12A, L19I, S37N, L63P, H69Q_x000d_"/>
    <d v="2008-07-17T00:00:00"/>
    <m/>
    <s v="HIV GENOTYPING "/>
    <x v="4"/>
    <x v="11"/>
  </r>
  <r>
    <n v="9634916"/>
    <m/>
    <d v="2011-02-22T00:00:00"/>
    <s v="DRUG RESISTANCE MUTATIONS DETECTED:_x000d_  Reverse Transcriptase Gene:_x000d_  Protease Gene: A71T_x000d_ _x000d_ NOVEL MUTATIONS DETECTED:_x000d_  Reverse Transcriptase Gene: S48T, E122K, D123E, I142V, S162C,_x000d_  I178M, T200A, R211G, L214F, V245E, I293V_x000d_  Protease Gene: V3I, L19I, S37N, L63P, H69Q_x000d_ _x000d_ HIV Subtype: B_x000d_ "/>
    <d v="2011-02-22T00:00:00"/>
    <m/>
    <s v="HIV GENOTYPING "/>
    <x v="2"/>
    <x v="3"/>
  </r>
  <r>
    <n v="9634916"/>
    <m/>
    <d v="2013-08-29T00:00:00"/>
    <s v="DRUG RESISTANCE MUTATIONS DETECTED: _x000d_Reverse Transcriptase Gene: K103N _x000d_Protease Gene: A71T _x000d_  _x000d_NOVEL MUTATIONS DETECTED: _x000d_Reverse Transcriptase Gene: S48T, K101N, E122K, D123E, I142V, _x000d_S162C, I178M, T200A, R211G, L214F, V245E, I293V _x000d_Protease Gene: V3I, L19I, S37N, L63P, H69Q _x000d_  _x000d_HIV Subtype: B _x000d_"/>
    <d v="2013-08-29T00:00:00"/>
    <m/>
    <s v="HIV GENOTYPING "/>
    <x v="5"/>
    <x v="10"/>
  </r>
  <r>
    <n v="9641686"/>
    <m/>
    <d v="2013-08-22T00:00:00"/>
    <s v="DRUG RESISTANCE MUTATIONS DETECTED: _x000d_Reverse Transcriptase Gene: _x000d_Protease Gene: _x000d_  _x000d_NOVEL MUTATIONS DETECTED: _x000d_Reverse Transcriptase Gene: E6D, K11R, K49R, V60I, R83K, E122K, _x000d_D123E, I135V, I142V, T200A, T200E, Q207H, R211K, L214F, D250E, _x000d_P272S, R277K, K281R, A288S, I293V, Q334E _x000d_Protease Gene: V3I, L19V, E35D, S37A, S37G, S37T, L63P _x000d_  _x000d_HIV Subtype: B _x000d_"/>
    <d v="2013-08-22T00:00:00"/>
    <m/>
    <s v="HIV GENOTYPING "/>
    <x v="5"/>
    <x v="10"/>
  </r>
  <r>
    <n v="9672762"/>
    <m/>
    <d v="2013-03-12T00:00:00"/>
    <s v="DRUG RESISTANCE MUTATIONS DETECTED:_x000d_  Reverse Transcriptase Gene: K103N_x000d_  Protease Gene:_x000d_ _x000d_ NOVEL MUTATIONS DETECTED:_x000d_  Reverse Transcriptase Gene: V90I, K101R, E122K, K173Q, I195K,_x000d_  G196E, T200A, Q207E, L210S, R211K, L214F, P243H, P243N, P243T,_x000d_  V245Q, R277K, E297R, Q334Y_x000d_  Protease Gene: V3I, K14R, R41K, L63P, L63S, I64V, V77I_x000d_ _x000d_ HIV Subtype: B_x000d_ "/>
    <d v="2013-03-12T00:00:00"/>
    <m/>
    <s v="HIV GENOTYPING "/>
    <x v="5"/>
    <x v="4"/>
  </r>
  <r>
    <n v="9672762"/>
    <m/>
    <d v="2013-08-29T00:00:00"/>
    <s v="_x000d_INSUFFICIENT SAMPLE TO PERFORM    *_x000d_ _x000d__x000d__x000d_ _x000d__x000d__x000d_ * REPEAT. _x000d_"/>
    <d v="2013-08-29T00:00:00"/>
    <m/>
    <s v="HIV GENOTYPING "/>
    <x v="5"/>
    <x v="10"/>
  </r>
  <r>
    <n v="9672762"/>
    <m/>
    <d v="2014-05-15T00:00:00"/>
    <s v="DRUG RESISTANCE MUTATIONS DETECTED: _x000d_Reverse Transcriptase Gene: T69N, K103N, Y181C _x000d_Protease Gene: _x000d_  _x000d_NOVEL MUTATIONS DETECTED: _x000d_Reverse Transcriptase Gene: V90I, K101R, E122K, K173Q, D177N, _x000d_I195K, G196E, T200A, Q207E, R211K, L214F, P243H, V245Q, D250E, _x000d_R277K, E297R, Q334Y _x000d_Protease Gene: V3I, K14R, R41K, L63P, L63S, I64V, H69Q, V77I _x000d_  _x000d_HIV Subtype: B _x000d_"/>
    <d v="2014-05-15T00:00:00"/>
    <m/>
    <s v="HIV GENOTYPING "/>
    <x v="1"/>
    <x v="7"/>
  </r>
  <r>
    <n v="9676334"/>
    <m/>
    <d v="2010-03-03T00:00:00"/>
    <s v=" DRUG RESISTANCE MUTATIONS DETECTED:_x000d_  Reverse Transcriptase Gene: K103R_x000d_  Protease Gene:_x000d_ _x000d_ NOVEL MUTATIONS DETECTED:_x000d_  Reverse Transcriptase Gene: K20R, K49R, E53D, R83K, S162A,_x000d_  K173R, R211S, L214F, E248D, P272S, A288S, I293V, K311R, G333E,_x000d_  Q334Y_x000d_  Protease Gene: V3I, L19I, S37N, L63C, I93L_x000d_ _x000d_ HIV Subtype: B"/>
    <d v="2010-03-03T00:00:00"/>
    <m/>
    <s v="HIV GENOTYPING "/>
    <x v="0"/>
    <x v="4"/>
  </r>
  <r>
    <n v="9676334"/>
    <m/>
    <d v="2012-01-23T00:00:00"/>
    <s v="_x000d_ DRUG RESISTANCE MUTATIONS DETECTED:_x000d_  Reverse Transcriptase Gene:_x000d_  Protease Gene:_x000d_ _x000d_ NOVEL MUTATIONS DETECTED:_x000d_  Reverse Transcriptase Gene: E6K, K20R, E53D, R83K, S162A, K173R,_x000d_  R211S, L214F, E248D, P272S, A288S, I293V, K311R, G333E, Q334Y_x000d_  Protease Gene: V3I, L19I, S37N, L63C, I93L_x000d_ _x000d_ HIV Subtype: B_x000d_ _x000d_"/>
    <d v="2012-01-23T00:00:00"/>
    <m/>
    <s v="HIV GENOTYPING "/>
    <x v="6"/>
    <x v="8"/>
  </r>
  <r>
    <n v="9718819"/>
    <m/>
    <d v="2012-03-29T00:00:00"/>
    <s v="DRUG RESISTANCE MUTATIONS DETECTED:_x000d_  Reverse Transcriptase Gene: V118I_x000d_  Protease Gene:_x000d_ _x000d_ NOVEL MUTATIONS DETECTED:_x000d_  Reverse Transcriptase Gene: K22R, V35M, K101R, K104R, E122K,_x000d_  I135T, Q207D, R211K, V245M, I293V_x000d_  Protease Gene: V3I, K14R, I15V, S37N, R41K, D60E, I62V, L63H,_x000d_  I72V, V77I, I93L_x000d_ _x000d_ HIV Subtype: B_x000d_ _x000d_"/>
    <d v="2012-03-29T00:00:00"/>
    <m/>
    <s v="HIV GENOTYPING "/>
    <x v="6"/>
    <x v="4"/>
  </r>
  <r>
    <n v="9718819"/>
    <m/>
    <d v="2013-08-22T00:00:00"/>
    <s v="DRUG RESISTANCE MUTATIONS DETECTED: _x000d_Reverse Transcriptase Gene: V118I _x000d_Protease Gene: _x000d_  _x000d_NOVEL MUTATIONS DETECTED: _x000d_Reverse Transcriptase Gene: K22R, V35M, K101R, K104R, V106I, _x000d_E122K, I135T, Q207D, R211K, V245M, I293V _x000d_Protease Gene: V3I, K14R, I15V, S37N, R41K, D60E, I62V, L63H, _x000d_I72V, V77I, I93L _x000d_  _x000d_HIV Subtype: B "/>
    <d v="2013-08-22T00:00:00"/>
    <m/>
    <s v="HIV GENOTYPING "/>
    <x v="5"/>
    <x v="10"/>
  </r>
  <r>
    <n v="9722515"/>
    <m/>
    <d v="2012-08-10T00:00:00"/>
    <s v="DRUG RESISTANCE MUTATIONS DETECTED:_x000d_  Reverse Transcriptase Gene:_x000d_  Protease Gene: A71T_x000d_ _x000d_ NOVEL MUTATIONS DETECTED:_x000d_  Reverse Transcriptase Gene: V35M, V60I, R83K, E122K, K166R,_x000d_  Q207E, R211K, L214F, V245E, T286A, I293V, E297A_x000d_  Protease Gene: V3I, I15V, S37N, I62V, L63H, L63P, L63Q, C67S,_x000d_  H69Y, I72E, V77I_x000d_ _x000d_ HIV Subtype: B_x000d_ "/>
    <d v="2012-08-10T00:00:00"/>
    <m/>
    <s v="HIV GENOTYPING "/>
    <x v="6"/>
    <x v="10"/>
  </r>
  <r>
    <n v="9722515"/>
    <m/>
    <d v="2013-12-10T00:00:00"/>
    <s v="DRUG RESISTANCE MUTATIONS DETECTED: _x000d_Reverse Transcriptase Gene: _x000d_Protease Gene: A71T _x000d_  _x000d_NOVEL MUTATIONS DETECTED: _x000d_Reverse Transcriptase Gene: V35M, V60I, R83K, E122K, K166R, _x000d_Q207E, R211K, L214F, V245E, T286A, I293V, E297A _x000d_Protease Gene: V3I, I15V, S37N, I62V, L63H, L63P, L63Q, C67S, _x000d_H69Y, I72E, V77I _x000d_  _x000d_HIV Subtype: B"/>
    <d v="2013-12-10T00:00:00"/>
    <m/>
    <s v="HIV GENOTYPING "/>
    <x v="5"/>
    <x v="6"/>
  </r>
  <r>
    <n v="9722662"/>
    <m/>
    <d v="2006-08-22T00:00:00"/>
    <s v="_x000d_HIV GENOTYPING_x000d_ _x000d__x000d__x000d_ _x000d__x000d_   HIV GENOTYPING                             PERFORMED BY QUEST DIAGNOSTICS  ------------------------      ------------------------- NUCLEOSIDE RT INHIBITORS      RESISTANCE INTERPRETATION ------------------------      ------------------------- _x000d_LAMIVUDINE                    RESISTANCE                              RQD EMTRICITABINE                 RESISTANCE                              RQD ZALCITABINE                   POSSIBLE RESISTANCE                     RQD ZIDOVUDINE                    NO_x000d_  EVIDENCE OF RESISTANCE               RQD DIDANOSINE                    NO EVIDENCE OF RESISTANCE               RQD STAVUDINE                     NO EVIDENCE OF RESISTANCE               RQD ABACAVIR                      NO EVIDENCE OF RESISTANCE         _x000d_      RQD TENOFOVIR                     NO EVIDENCE OF RESISTANCE               RQD  ---------------------------   ------------------------- NONNUCLEOSIDE RT INHIBITORS   RESISTANCE INTERPRETATION ---------------------------   ------------------------- _x000d_DELAVIRDINE                   NO EVIDENCE OF RESISTANCE               RQD EFAVIRENZ                     NO EVIDENCE OF RESISTANCE               RQD NEVIRAPINE                    NO EVIDENCE OF RESISTANCE               RQD  -------------------           _x000d_------------------------- PROTEASE INHIBITORS           RESISTANCE INTERPRETATION -------------------           ------------------------- AMPRENAVIR                    NO EVIDENCE OF RESISTANCE               RQD FOSAMPRENAVIR                 NO EVIDENCE _x000d_OF RESISTANCE               RQD INDINAVIR                     NO EVIDENCE OF RESISTANCE               RQD SAQUINAVIR                    NO EVIDENCE OF RESISTANCE               RQD LOPINAVIR WITH RITONAVIR      NO EVIDENCE OF RESISTANCE               RQD _x000d_RITONAVIR                     NO EVIDENCE OF RESISTANCE               RQD NELFINAVIR                    NO EVIDENCE OF RESISTANCE               RQD ATAZANAVIR                    NO EVIDENCE OF RESISTANCE               RQD  SEE MANUAL REPORT_x000d_"/>
    <d v="2006-08-22T00:00:00"/>
    <m/>
    <s v="HIV GENOTYPING "/>
    <x v="8"/>
    <x v="10"/>
  </r>
  <r>
    <n v="9722662"/>
    <m/>
    <d v="2010-09-17T00:00:00"/>
    <s v="DRUG RESISTANCE MUTATIONS DETECTED:_x000d_  Reverse Transcriptase Gene: M184V_x000d_  Protease Gene:_x000d_ _x000d_ NOVEL MUTATIONS DETECTED:_x000d_  Reverse Transcriptase Gene: V35I, E122P, I159V, G196E, Q207E,_x000d_  R211K, R277K, R284K, V292I, I293V, K311R, D324E, Q334L_x000d_  Protease Gene: V3I, I15V, S37N, R41K, I62V, L63P, C67S, T74A,_x000d_  V82I_x000d_ _x000d_ HIV Subtype: B"/>
    <d v="2010-09-17T00:00:00"/>
    <m/>
    <s v="HIV GENOTYPING "/>
    <x v="0"/>
    <x v="5"/>
  </r>
  <r>
    <n v="9736740"/>
    <m/>
    <d v="2011-06-08T00:00:00"/>
    <s v="DRUG RESISTANCE MUTATIONS DETECTED:_x000d_  Reverse Transcriptase Gene: V179D, M184V, Y188L_x000d_  Protease Gene:_x000d_ _x000d_ NOVEL MUTATIONS DETECTED:_x000d_  Reverse Transcriptase Gene: S48T, V60I, R211K, L214F, V245E,_x000d_  E248N, D250E, R277K, K281R, T286A, I293V, V317A, I329L, G335S_x000d_  Protease Gene: V3I, I13V, G16E, S37N, R41K, K45R, R57K, L63S,_x000d_  I64V, E65D, V77I_x000d_ _x000d_ HIV Subtype: B_x000d_ "/>
    <d v="2011-06-08T00:00:00"/>
    <m/>
    <s v="HIV GENOTYPING "/>
    <x v="2"/>
    <x v="2"/>
  </r>
  <r>
    <n v="9736740"/>
    <m/>
    <d v="2013-07-20T00:00:00"/>
    <s v="DRUG RESISTANCE MUTATIONS DETECTED: _x000d_Reverse Transcriptase Gene: K103N _x000d_Protease Gene: _x000d_  _x000d_NOVEL MUTATIONS DETECTED: _x000d_Reverse Transcriptase Gene: S48T, V60I, E122K, I178M, R211K, _x000d_L214F, V245E, E248N, D250E, R277K, K281R, T286A, I293V, V317A, _x000d_I329L, G335S _x000d_Protease Gene: V3I, I13V, G16E, S37N, R41K, K45R, R57K, L63S, _x000d_I64V, E65D, V77I _x000d_  _x000d_HIV Subtype: B _x000d_"/>
    <d v="2013-07-20T00:00:00"/>
    <m/>
    <s v="HIV GENOTYPING "/>
    <x v="5"/>
    <x v="11"/>
  </r>
  <r>
    <n v="9736740"/>
    <m/>
    <d v="2013-11-15T00:00:00"/>
    <s v="DRUG RESISTANCE MUTATIONS DETECTED: _x000d_Reverse Transcriptase Gene: _x000d_Protease Gene: _x000d_  _x000d_NOVEL MUTATIONS DETECTED: _x000d_Reverse Transcriptase Gene: S48T, V60I, E122K, V179A, I202V, _x000d_R211K, L214F, V245E, E248N, D250E, R277K, K281R, T286A, I293V, _x000d_V317A, D324E, I329L, G335S _x000d_Protease Gene: V3I, I13V, G16E, S37N, R41K, K45R, R57K, L63S, _x000d_I64V, E65D, V77I _x000d_  _x000d_HIV Subtype: B "/>
    <d v="2013-11-15T00:00:00"/>
    <m/>
    <s v="HIV GENOTYPING "/>
    <x v="5"/>
    <x v="9"/>
  </r>
  <r>
    <n v="9738661"/>
    <m/>
    <d v="2008-10-23T00:00:00"/>
    <s v="_x000d_ DRUG RESISTANCE _x000d__x000d__x000d__x000d_ _x000d__x000d__x000d_MUTATIONS DETECTED: Reverse Transcriptase Gene: Protease Gene:  NOVEL MUTATIONS DETECTED: Reverse Transcriptase Gene: V35T, E40D, V60I, E122K, I135V, S162A, T165I, K173T, Q174K, D177E, I178M, T200A, Q207E, R211K, L214F, V245Q, R277K, K281R, T286A, V292I,_x000d_ _x000d__x000d__x000d_ _x000d__x000d__x000d_ I293V, P294T, S322T, G335D Protease Gene: V3I, I13V, G17E, K20I, M36I, S37N, R41K, L63P, H69K, K70R, I72L, L89I_x000d_"/>
    <d v="2008-10-23T00:00:00"/>
    <m/>
    <s v="HIV GENOTYPING "/>
    <x v="4"/>
    <x v="0"/>
  </r>
  <r>
    <n v="9757190"/>
    <m/>
    <d v="2011-11-22T00:00:00"/>
    <s v="DRUG RESISTANCE MUTATIONS DETECTED:_x000d_  Reverse Transcriptase Gene: T69N, V108I_x000d_  Protease Gene:_x000d_ _x000d_ NOVEL MUTATIONS DETECTED:_x000d_  Reverse Transcriptase Gene: V35I, W88C, K104N, V106I, D121H,_x000d_  K166R, D177E, T200A, Q207E, R211K, L214F, V245E, Y271H, P272A,_x000d_  V276I, R277K, T286A, E297K_x000d_  Protease Gene: V3I, T12I, I15V, S37N, R57K, L63P_x000d_ _x000d_ HIV Subtype: B_x000d_ "/>
    <d v="2011-11-22T00:00:00"/>
    <m/>
    <s v="HIV GENOTYPING "/>
    <x v="2"/>
    <x v="9"/>
  </r>
  <r>
    <n v="9757190"/>
    <m/>
    <d v="2012-02-15T00:00:00"/>
    <s v=" DRUG RESISTANCE MUTATIONS DETECTED:_x000d_  Reverse Transcriptase Gene: T69D, T69N, V108I_x000d_  Protease Gene:_x000d_ _x000d_ NOVEL MUTATIONS DETECTED:_x000d_  Reverse Transcriptase Gene: V35I, T69A, W88C, K104N, V106I,_x000d_  D121H, K166R, D177E, T200A, Q207E, R211K, L214F, V245E, Y271H,_x000d_  P272A, P272S, V276I, R277K, T286A, A288T, E297K_x000d_  Protease Gene: V3I, T12I, I15V, S37N, R57K, L63P_x000d_ _x000d_ HIV Subtype: B_x000d_ _x000d_"/>
    <d v="2012-02-15T00:00:00"/>
    <m/>
    <s v="HIV GENOTYPING "/>
    <x v="6"/>
    <x v="3"/>
  </r>
  <r>
    <n v="9762761"/>
    <m/>
    <d v="2011-03-11T00:00:00"/>
    <s v="DRUG RESISTANCE MUTATIONS DETECTED:_x000d_  Reverse Transcriptase Gene:_x000d_  Protease Gene:_x000d_ _x000d_ NOVEL MUTATIONS DETECTED:_x000d_  Reverse Transcriptase Gene: K104R, D123N, T165I, K173E, Q174K,_x000d_  D177E, T200A, I202V, V245M, E248D, R277K, Q278H, I293V, Q334M_x000d_  Protease Gene: V3I, L19Q, S37N, L63P, I64L, V77I_x000d_ _x000d_ HIV Subtype: B_x000d_ "/>
    <d v="2011-03-11T00:00:00"/>
    <m/>
    <s v="HIV GENOTYPING "/>
    <x v="2"/>
    <x v="4"/>
  </r>
  <r>
    <n v="9765612"/>
    <m/>
    <d v="2012-03-15T00:00:00"/>
    <s v=" DRUG RESISTANCE MUTATIONS DETECTED:_x000d_  Reverse Transcriptase Gene: V179D_x000d_  Protease Gene:_x000d_ _x000d_ NOVEL MUTATIONS DETECTED:_x000d_  Reverse Transcriptase Gene: V35I, A98S, E122K, Q197E, L214F,_x000d_  V245Q, P272A, L283I, V292I, Q334R, G335C_x000d_  Protease Gene: V3I, E35D, S37N, L63P_x000d_ _x000d_ HIV Subtype: B_x000d_ "/>
    <d v="2012-03-15T00:00:00"/>
    <m/>
    <s v="HIV GENOTYPING "/>
    <x v="6"/>
    <x v="4"/>
  </r>
  <r>
    <n v="9786892"/>
    <m/>
    <d v="2012-10-22T00:00:00"/>
    <s v=" DRUG RESISTANCE MUTATIONS DETECTED:_x000d_  Reverse Transcriptase Gene:_x000d_  Protease Gene:_x000d_ _x000d_ NOVEL MUTATIONS DETECTED:_x000d_  Reverse Transcriptase Gene: V35T, V60I, E122K, T200A, R211K,_x000d_  L214F, V245M, R277K, T286A, I293V, S322T, Q334E_x000d_  Protease Gene: V3I, I13V, E35D, S37E, D60E, L63P, I64V, V77I_x000d_ _x000d_ HIV Subtype: B_x000d_ "/>
    <d v="2012-10-22T00:00:00"/>
    <m/>
    <s v="HIV GENOTYPING "/>
    <x v="6"/>
    <x v="0"/>
  </r>
  <r>
    <n v="9829917"/>
    <m/>
    <d v="2012-07-13T00:00:00"/>
    <s v=" DRUG RESISTANCE MUTATIONS DETECTED:_x000d_  Reverse Transcriptase Gene: M41L, A98G, K103N, L210W, T215S_x000d_  Protease Gene:_x000d_ _x000d_ NOVEL MUTATIONS DETECTED:_x000d_  Reverse Transcriptase Gene: E6D, V35I, T39A, V60I, R83K, E122Q,_x000d_  A158S, S162A, V179I, G196E, T200L, L214F, I244V, I293V, E297K,_x000d_  G333E, Q334H_x000d_  Protease Gene: V3I, S37N, R41K, L63P, V77I, I93L_x000d_ _x000d_ HIV Subtype: B_x000d_ "/>
    <d v="2012-07-13T00:00:00"/>
    <m/>
    <s v="HIV GENOTYPING "/>
    <x v="6"/>
    <x v="11"/>
  </r>
  <r>
    <n v="9836302"/>
    <m/>
    <d v="2012-07-25T00:00:00"/>
    <s v="DRUG RESISTANCE MUTATIONS DETECTED:_x000d_  Reverse Transcriptase Gene: V108I, V118I_x000d_  Protease Gene: L10I_x000d_ _x000d_ NOVEL MUTATIONS DETECTED:_x000d_  Reverse Transcriptase Gene: V35I, D121H, D121Y, E122K, D123E,_x000d_  D123K, D123N, I135T, E169D, D177E, I178L, I178V, I202V, R211K,_x000d_  L214F, E224D, E248D, R277K, T286A, I326V, Q334E_x000d_  Protease Gene: V3I, I13V, E35D, M36I, S37N, R41K, D60E, I62V,_x000d_  L63V, I64V_x000d_ _x000d_ HIV Subtype: B_x000d_ _x000d_"/>
    <d v="2012-07-25T00:00:00"/>
    <m/>
    <s v="HIV GENOTYPING "/>
    <x v="6"/>
    <x v="11"/>
  </r>
  <r>
    <n v="9852100"/>
    <m/>
    <d v="2011-09-01T00:00:00"/>
    <s v=" DRUG RESISTANCE MUTATIONS DETECTED:_x000d_  Reverse Transcriptase Gene:_x000d_  Protease Gene:_x000d_ _x000d_ NOVEL MUTATIONS DETECTED:_x000d_  Reverse Transcriptase Gene: K20R, K104R, E122K, S162C, L214F,_x000d_  V245Q, P272A, I293V, D324E_x000d_  Protease Gene: V3I, I13V, S37N, L63P_x000d_ _x000d_ HIV Subtype: B_x000d_ "/>
    <d v="2011-09-01T00:00:00"/>
    <m/>
    <s v="HIV GENOTYPING "/>
    <x v="2"/>
    <x v="5"/>
  </r>
  <r>
    <n v="9852100"/>
    <m/>
    <d v="2011-12-21T00:00:00"/>
    <s v=" DRUG RESISTANCE MUTATIONS DETECTED:_x000d_  Reverse Transcriptase Gene:_x000d_  Protease Gene:_x000d_ _x000d_ NOVEL MUTATIONS DETECTED:_x000d_  Reverse Transcriptase Gene: K20R, K104R, E122K, S162C, L214F,_x000d_  V245Q, P272A, I293V, D324E_x000d_  Protease Gene: V3I, I13V, S37N, L63P_x000d_ _x000d_ HIV Subtype: B"/>
    <d v="2011-12-21T00:00:00"/>
    <m/>
    <s v="HIV GENOTYPING "/>
    <x v="2"/>
    <x v="6"/>
  </r>
  <r>
    <n v="9879807"/>
    <m/>
    <d v="2007-09-17T00:00:00"/>
    <s v="_x000d_DRUG RESISTANCE MUTATIONS DETECTED: Reverse Transcriptase Gene: Protease Gene: M36I_x000d_ _x000d__x000d__x000d_ _x000d__x000d__x000d_  NOVEL MUTATIONS DETECTED: Reverse Transcriptase Gene: E122K, I142T, R211K, L214F, P243S, V245E, P272A, R277K, K281R, I293V, E297K Protease Gene: V3I, S37D, D60E, I62V, L63P, H69Q  _x000d_"/>
    <d v="2007-09-17T00:00:00"/>
    <m/>
    <s v="HIV GENOTYPING "/>
    <x v="7"/>
    <x v="5"/>
  </r>
  <r>
    <n v="9879807"/>
    <m/>
    <d v="2009-11-05T00:00:00"/>
    <s v="_x000d_DRUG RESISTANCE MUTATIONS DETECTED: Reverse Transcriptase Gene: Protease Gene:  NOVEL MUTATIONS DETECTED: Reverse Transcriptase Gene: E122K, I142T, R211K, L214F, P243S, V245E, P272A, R277K, K281R, I293V, E297K Protease Gene: V3I, M36I, S37D, _x000d__x000d__x000d__x000d_ _x000d__x000d__x000d_S37N, D60E, I62V, L63P, H69Q  HIV Subtype: B _x000d_"/>
    <d v="2009-11-05T00:00:00"/>
    <m/>
    <s v="HIV GENOTYPING "/>
    <x v="3"/>
    <x v="9"/>
  </r>
  <r>
    <n v="9879807"/>
    <m/>
    <d v="2010-05-15T00:00:00"/>
    <s v=" DRUG RESISTANCE MUTATIONS DETECTED:_x000d_  Reverse Transcriptase Gene:_x000d_  Protease Gene:_x000d_ _x000d_ NOVEL MUTATIONS DETECTED:_x000d_  Reverse Transcriptase Gene: E122K, I142T, R211K, L214F, P243S,_x000d_  V245E, P272A, R277K, K281R, I293V, E297K_x000d_  Protease Gene: V3I, M36I, S37D, S37N, D60E, I62V, L63P, H69Q_x000d_ _x000d_ HIV Subtype: B"/>
    <d v="2010-05-15T00:00:00"/>
    <m/>
    <s v="HIV GENOTYPING "/>
    <x v="0"/>
    <x v="7"/>
  </r>
  <r>
    <n v="9907189"/>
    <m/>
    <d v="2012-05-30T00:00:00"/>
    <s v="DRUG RESISTANCE MUTATIONS DETECTED:_x000d_  Reverse Transcriptase Gene:_x000d_  Protease Gene:_x000d_ _x000d_ NOVEL MUTATIONS DETECTED:_x000d_  Reverse Transcriptase Gene: V60I, K64R, R83K, V90I, E122K,_x000d_  E138A, T200A, E204D, L210F, R211K, L214F, V245Q, D250E, P272A,_x000d_  R277K, I293V, S322E, I326V, I329L, G333D, Q334H_x000d_  Protease Gene: V3I, I15V, E35D, M36I, S37N, R57K, I62V, L63A,_x000d_  L63S, E65D_x000d_ _x000d_ HIV Subtype: B_x000d_ "/>
    <d v="2012-05-30T00:00:00"/>
    <m/>
    <s v="HIV GENOTYPING "/>
    <x v="6"/>
    <x v="7"/>
  </r>
  <r>
    <n v="9929406"/>
    <m/>
    <d v="2010-04-07T00:00:00"/>
    <s v="DRUG RESISTANCE MUTATIONS DETECTED:_x000d_  Reverse Transcriptase Gene:_x000d_  Protease Gene: L10I, L10V_x000d_ _x000d_ NOVEL MUTATIONS DETECTED:_x000d_  Reverse Transcriptase Gene: K32R, V35T, K104R, E122K, I135V,_x000d_  S162C, Q174R, D177E, G196E, R211K, L214F, R277K, T286A, I293V,_x000d_  E297A_x000d_  Protease Gene: V3I, I13M, L19V, K20R, L33V, M36I, S37N, L63P,_x000d_  H69Q_x000d_ _x000d_ HIV Subtype: B_x000d_ "/>
    <d v="2010-04-07T00:00:00"/>
    <m/>
    <s v="HIV GENOTYPING "/>
    <x v="0"/>
    <x v="1"/>
  </r>
  <r>
    <n v="9930151"/>
    <m/>
    <d v="2007-07-19T00:00:00"/>
    <s v="DRUG RESISTANCE MUTATIONS DETECTED: Reverse Transcriptase Gene: G190A Protease Gene:  NOVEL MUTATIONS _x000d_DETECTED: Reverse Transcriptase Gene: E6K, K11R, V35M, R83K, T107I, E122K, D123E, D177E, I178M, I202V, R211K, L214F, V245E, R277K, K281R, T286A, E297K, Q334H, Q334N Protease Gene: V3I, L19I, L33V, S37N, L63Q, I64V"/>
    <d v="2007-07-19T00:00:00"/>
    <m/>
    <s v="HIV GENOTYPING "/>
    <x v="7"/>
    <x v="11"/>
  </r>
  <r>
    <n v="9942565"/>
    <m/>
    <d v="2008-02-14T00:00:00"/>
    <s v="DRUG RESISTANCE MUTATIONS DETECTED: Reverse Transcriptase Gene: Protease Gene: _x000d_L10I, M36I  NOVEL MUTATIONS DETECTED: Reverse Transcriptase Gene: D121Y, D123E, I142V, R172K, K173E, T200A, K201I, E204K, Q207E, R211K, L214F, P243T, V245Q, D250E, R277K, L283I, V292I, I293V, E297A, G333E, Q334R Protease Gene: V3I, I15V, S37D, R57K, _x000d_L63C, I64V, H69Q "/>
    <d v="2008-02-14T00:00:00"/>
    <m/>
    <s v="HIV GENOTYPING "/>
    <x v="4"/>
    <x v="3"/>
  </r>
  <r>
    <n v="9942565"/>
    <m/>
    <d v="2009-06-30T00:00:00"/>
    <s v=" DRUG RESISTANCE MUTATIONS DETECTED: Reverse Transcriptase Gene: Protease Gene: L10I  NOVEL MUTATIONS DETECTED: Reverse Transcriptase Gene: D121Y, D123E, I142V, K173E, T200A, K201I, K201R, E204K, Q207E, R211K, L214F, P243T, V245Q, D250E, R277K, _x000d_L283I, V292I, I293V, E297A, G333E, Q334R Protease Gene: V3I, I15V, M36I, S37D, R57K, L63C, I64V, H69Q, V82I  HIV Subtype: B"/>
    <d v="2009-06-30T00:00:00"/>
    <m/>
    <s v="HIV GENOTYPING "/>
    <x v="3"/>
    <x v="2"/>
  </r>
  <r>
    <n v="9942565"/>
    <m/>
    <d v="2011-07-05T00:00:00"/>
    <s v=" DRUG RESISTANCE MUTATIONS DETECTED:_x000d_  Reverse Transcriptase Gene: M184I, M184V_x000d_  Protease Gene: L10I_x000d_ _x000d_ NOVEL MUTATIONS DETECTED:_x000d_  Reverse Transcriptase Gene: D121Y, D123E, I142V, R172K, T200A,_x000d_  K201I, E204K, Q207E, R211K, L214F, P243T, V245Q, D250E, R277K,_x000d_  L283I, V292I, I293V, E297A, G333E, Q334R_x000d_  Protease Gene: V3I, I15V, M36I, S37D, L63C, I64V, H69Q_x000d_ _x000d_ HIV Subtype: B_x000d_ "/>
    <d v="2011-07-05T00:00:00"/>
    <m/>
    <s v="HIV GENOTYPING "/>
    <x v="2"/>
    <x v="11"/>
  </r>
  <r>
    <n v="9942565"/>
    <m/>
    <d v="2014-03-06T00:00:00"/>
    <s v="DRUG RESISTANCE MUTATIONS DETECTED: _x000d_Reverse Transcriptase Gene: _x000d_Protease Gene: L10I _x000d_  _x000d_NOVEL MUTATIONS DETECTED: _x000d_Reverse Transcriptase Gene: D121Y, D123E, I142V, R172K, T200A, _x000d_K201I, E204K, Q207E, R211K, L214F, P243T, V245Q, D250E, R277K, _x000d_L283I, V292I, I293V, E297A, G333E, Q334R _x000d_Protease Gene: V3I, M36I, S37D, L63C, I64V, H69Q _x000d_  _x000d_HIV Subtype: B _x000d_"/>
    <d v="2014-03-06T00:00:00"/>
    <m/>
    <s v="HIV GENOTYPING "/>
    <x v="1"/>
    <x v="4"/>
  </r>
  <r>
    <n v="9981951"/>
    <m/>
    <d v="2008-11-26T00:00:00"/>
    <s v=" DRUG RESISTANCE _x000d_MUTATIONS DETECTED: Reverse Transcriptase Gene: Protease Gene:  NOVEL MUTATIONS DETECTED: Reverse Transcriptase Gene: K102Q, D121Y, S162C, K173Q, D177E, I178L, E203D, Q207E, L214F, P272S, R277K, K281R, I293V, L310I, V317A, D320E, S322T, D324E Protease _x000d_Gene: V3I, I13V, K14R, I15V, E35D, S37D, L63P, K70R "/>
    <d v="2008-11-26T00:00:00"/>
    <m/>
    <s v="HIV GENOTYPING "/>
    <x v="4"/>
    <x v="9"/>
  </r>
  <r>
    <n v="9981951"/>
    <m/>
    <d v="2010-03-08T00:00:00"/>
    <s v=" DRUG RESISTANCE MUTATIONS DETECTED:_x000d_  Reverse Transcriptase Gene: K101E_x000d_  Protease Gene:_x000d_ _x000d_ NOVEL MUTATIONS DETECTED:_x000d_  Reverse Transcriptase Gene: K102Q, D121Y, S162C, K173Q, I178L,_x000d_  E203D, Q207E, L214F, P272S, R277K, K281R, I293V, L310I, V317A,_x000d_  S322T_x000d_  Protease Gene: V3I, I13V, I15V, E35D, S37D, L63P, K70R_x000d_ _x000d_ HIV Subtype: B_x000d_ "/>
    <d v="2010-03-08T00:00:00"/>
    <m/>
    <s v="HIV GENOTYPING "/>
    <x v="0"/>
    <x v="4"/>
  </r>
  <r>
    <n v="9981951"/>
    <m/>
    <d v="2013-06-12T00:00:00"/>
    <s v="DRUG RESISTANCE MUTATIONS DETECTED: _x000d_Reverse Transcriptase Gene: _x000d_Protease Gene: _x000d_  _x000d_NOVEL MUTATIONS DETECTED: _x000d_Reverse Transcriptase Gene: K102Q, D121Y, S162C, K173Q, D177E, _x000d_I178L, E203D, Q207E, L214F, S251I, P272S, R277K, K281R, I293V, _x000d_V317A, S322T _x000d_Protease Gene: V3I, I13V, I15V, E35D, S37D, L63P, K70R _x000d_  _x000d_HIV Subtype: B _x000d_"/>
    <d v="2013-06-12T00:00:00"/>
    <m/>
    <s v="HIV GENOTYPING "/>
    <x v="5"/>
    <x v="2"/>
  </r>
  <r>
    <n v="9985696"/>
    <m/>
    <d v="2013-01-03T00:00:00"/>
    <s v="DRUG RESISTANCE MUTATIONS DETECTED:_x000d_  Reverse Transcriptase Gene:_x000d_  Protease Gene:_x000d_ _x000d_ NOVEL MUTATIONS DETECTED:_x000d_  Reverse Transcriptase Gene: I5V, V35I, S48T, V106I, D123N,_x000d_  I135M, I135T, K173E, I178L, L214F, R277K, V317A_x000d_  Protease Gene: V3I, L63S, I64V, V77I_x000d_ _x000d_ HIV Subtype: B"/>
    <d v="2013-01-03T00:00:00"/>
    <m/>
    <s v="HIV GENOTYPING "/>
    <x v="5"/>
    <x v="8"/>
  </r>
  <r>
    <n v="9996182"/>
    <m/>
    <d v="2011-03-17T00:00:00"/>
    <s v=" DRUG RESISTANCE MUTATIONS DETECTED:_x000d_  Reverse Transcriptase Gene: K103N, P225H_x000d_  Protease Gene: A71T_x000d_ _x000d_ NOVEL MUTATIONS DETECTED:_x000d_  Reverse Transcriptase Gene: P4H, K20R, S48T, K104N, E122K,_x000d_  I135V, R211Q, L214F, P243S, V245Q, I257L, V276I, K281R, I293V,_x000d_  L325I_x000d_  Protease Gene: V3I, T12P, L19Q, E35D, R41K, R57K, Y59F, D60E,_x000d_  I62V, L63P, H69Q, V77I, V77L_x000d_ _x000d_ HIV Subtype: B_x000d_ "/>
    <d v="2011-03-17T00:00:00"/>
    <m/>
    <s v="HIV GENOTYPING "/>
    <x v="2"/>
    <x v="4"/>
  </r>
  <r>
    <n v="10001339"/>
    <m/>
    <d v="2011-08-03T00:00:00"/>
    <s v=" DRUG RESISTANCE MUTATIONS DETECTED:_x000d_  Reverse Transcriptase Gene:_x000d_  Protease Gene:_x000d_ _x000d_ NOVEL MUTATIONS DETECTED:_x000d_  Reverse Transcriptase Gene: E36K, V60I, R83K, I178L, L214F,_x000d_  R277K, T286A, Q334R, Q334W_x000d_  Protease Gene: V3I, S37N, Q61D_x000d_ _x000d_ HIV Subtype: B"/>
    <d v="2011-08-03T00:00:00"/>
    <m/>
    <s v="HIV GENOTYPING "/>
    <x v="2"/>
    <x v="10"/>
  </r>
  <r>
    <n v="10001339"/>
    <m/>
    <d v="2011-09-08T00:00:00"/>
    <s v=" DRUG RESISTANCE MUTATIONS DETECTED:_x000d_  Reverse Transcriptase Gene:_x000d_  Protease Gene:_x000d_ _x000d_ NOVEL MUTATIONS DETECTED:_x000d_  Reverse Transcriptase Gene: V60I, R83K, I178L, L214F, R277K,_x000d_  T286A, Q334R, Q334W_x000d_  Protease Gene: V3I, S37N, Q61D_x000d_ _x000d_ HIV Subtype: B"/>
    <d v="2011-09-08T00:00:00"/>
    <m/>
    <s v="HIV GENOTYPING "/>
    <x v="2"/>
    <x v="5"/>
  </r>
  <r>
    <n v="10001339"/>
    <m/>
    <d v="2014-09-12T00:00:00"/>
    <s v="DRUG RESISTANCE MUTATIONS DETECTED: _x000d_Reverse Transcriptase Gene: _x000d_Protease Gene: _x000d_  _x000d_NOVEL MUTATIONS DETECTED: _x000d_Reverse Transcriptase Gene: V60I, R83K, I178L, L214F, R277K, _x000d_T286A, Q334R, Q334W _x000d_Protease Gene: V3I, S37N, K43R, Q61D, I72M _x000d_  _x000d_HIV Subtype: B "/>
    <d v="2014-09-12T00:00:00"/>
    <m/>
    <s v="HIV GENOTYPING "/>
    <x v="1"/>
    <x v="5"/>
  </r>
  <r>
    <n v="10015740"/>
    <m/>
    <d v="2012-05-24T00:00:00"/>
    <s v="DRUG RESISTANCE MUTATIONS DETECTED:_x000d_  Reverse Transcriptase Gene:_x000d_  Protease Gene:_x000d_ _x000d_ NOVEL MUTATIONS DETECTED:_x000d_  Reverse Transcriptase Gene: V35I, E122K, A158S, Q174L, D177E,_x000d_  I178M, G196E, R211S, L214F, P243S, V245E, E248D, R277K, T286P,_x000d_  I293V, E297K, E297R, G333E, Q334L_x000d_  Protease Gene: V3I, S37N, R41K, R57K, I62V, L63P, I64L, H69Q,_x000d_  I72M, I72V, V77I_x000d_ _x000d_ HIV Subtype: B_x000d_ "/>
    <d v="2012-05-24T00:00:00"/>
    <m/>
    <s v="HIV GENOTYPING "/>
    <x v="6"/>
    <x v="7"/>
  </r>
  <r>
    <n v="10017140"/>
    <m/>
    <d v="2011-05-20T00:00:00"/>
    <s v=" DRUG RESISTANCE MUTATIONS DETECTED:_x000d_  Reverse Transcriptase Gene:_x000d_  Protease Gene: L10I_x000d_ _x000d_ NOVEL MUTATIONS DETECTED:_x000d_  Reverse Transcriptase Gene: T39A, S68G, I135V, Q174R, D177E,_x000d_  V179I, T200A, T200E, R211E, R211G, R211K, L214F, V245E, P272A,_x000d_  R277K, A288S, I293V_x000d_  Protease Gene: V3I, I13V, M36V, S37N, L63P, I64V_x000d_ _x000d_ HIV Subtype: B"/>
    <d v="2011-05-20T00:00:00"/>
    <m/>
    <s v="HIV GENOTYPING "/>
    <x v="2"/>
    <x v="7"/>
  </r>
  <r>
    <n v="10017140"/>
    <m/>
    <d v="2011-05-21T00:00:00"/>
    <s v=" DRUG RESISTANCE MUTATIONS DETECTED:_x000d_  Reverse Transcriptase Gene:_x000d_  Protease Gene: L10I_x000d_ _x000d_ NOVEL MUTATIONS DETECTED:_x000d_  Reverse Transcriptase Gene: T39A, S68G, I135V, Q174R, D177E,_x000d_  V179I, T200A, T200E, R211E, R211G, R211K, L214F, V245E, P272A,_x000d_  R277K, A288S, I293V_x000d_  Protease Gene: V3I, I13V, M36V, S37N, L63P, I64V_x000d_ _x000d_ HIV Subtype: B_x000d_ "/>
    <d v="2011-05-21T00:00:00"/>
    <m/>
    <s v="HIV GENOTYPING "/>
    <x v="2"/>
    <x v="7"/>
  </r>
  <r>
    <n v="10017140"/>
    <m/>
    <d v="2011-06-11T00:00:00"/>
    <s v=" DRUG RESISTANCE MUTATIONS DETECTED:_x000d_  Reverse Transcriptase Gene:_x000d_  Protease Gene: L10I_x000d_ _x000d_ NOVEL MUTATIONS DETECTED:_x000d_  Reverse Transcriptase Gene: S68G, I135V, Q174R, D177E, V179I,_x000d_  T200A, T200E, R211E, R211G, R211K, L214F, V245E, P272A, R277K,_x000d_  A288S, I293V_x000d_  Protease Gene: V3I, I13V, M36V, S37N, L63P, I64V_x000d_ _x000d_ HIV Subtype: B"/>
    <d v="2011-06-11T00:00:00"/>
    <m/>
    <s v="HIV GENOTYPING "/>
    <x v="2"/>
    <x v="2"/>
  </r>
  <r>
    <n v="10017140"/>
    <m/>
    <d v="2011-06-12T00:00:00"/>
    <s v="DRUG RESISTANCE MUTATIONS DETECTED:_x000d_  Reverse Transcriptase Gene:_x000d_  Protease Gene: L10I_x000d_ _x000d_ NOVEL MUTATIONS DETECTED:_x000d_  Reverse Transcriptase Gene: S68G, I135V, Q174R, D177E, V179I,_x000d_  T200A, T200E, R211E, R211G, R211K, L214F, V245E, P272A, R277K,_x000d_  A288S, I293V_x000d_  Protease Gene: V3I, I13V, M36V, S37N, L63P, I64V_x000d_ _x000d_ HIV Subtype: B_x000d_ _x000d_"/>
    <d v="2011-06-12T00:00:00"/>
    <m/>
    <s v="HIV GENOTYPING "/>
    <x v="2"/>
    <x v="2"/>
  </r>
  <r>
    <n v="10017962"/>
    <m/>
    <d v="2011-02-02T00:00:00"/>
    <s v=" DRUG RESISTANCE MUTATIONS DETECTED:_x000d_  Reverse Transcriptase Gene: V118I_x000d_  Protease Gene:_x000d_ _x000d_ NOVEL MUTATIONS DETECTED:_x000d_  Reverse Transcriptase Gene: D86E, E122K, T165I, E169D, G196E,_x000d_  T200I, V245K, D250E, T286A, E297R, G333E, Q334H_x000d_  Protease Gene: V3I, S37N, R41K, L63P, H69Q, V77I_x000d_ _x000d_ HIV Subtype: B"/>
    <d v="2011-02-02T00:00:00"/>
    <m/>
    <s v="HIV GENOTYPING "/>
    <x v="2"/>
    <x v="3"/>
  </r>
  <r>
    <n v="10018984"/>
    <m/>
    <d v="2011-05-19T00:00:00"/>
    <s v=" DRUG RESISTANCE MUTATIONS DETECTED:_x000d_  Reverse Transcriptase Gene: T69D, T69N_x000d_  Protease Gene: L10I_x000d_ _x000d_ NOVEL MUTATIONS DETECTED:_x000d_  Reverse Transcriptase Gene: V60I, S68G, T69A, E122K, K166R,_x000d_  T200A, R211K, L214F, E248N, R277K, T286A, I293V, G333D_x000d_  Protease Gene: V3I, K14R, L33I, E35N, S37E, D60E, Q61E, L63P,_x000d_  C67D_x000d_ _x000d_ HIV Subtype: B"/>
    <d v="2011-05-19T00:00:00"/>
    <m/>
    <s v="HIV GENOTYPING "/>
    <x v="2"/>
    <x v="7"/>
  </r>
  <r>
    <n v="10049442"/>
    <m/>
    <d v="2011-03-04T00:00:00"/>
    <s v=" DRUG RESISTANCE MUTATIONS DETECTED:_x000d_  Reverse Transcriptase Gene: M41L, V75I, Y181C, T215D, K238T_x000d_  Protease Gene:_x000d_ _x000d_ NOVEL MUTATIONS DETECTED:_x000d_  Reverse Transcriptase Gene: I31L, K32R, K82R, V90I, D123G,_x000d_  D123N, D123S, I135V, I142V, S162Y, Q174H, V179I, E194Q, T200I,_x000d_  R211K, L214F, T215A, T215N, L228Q, P272S, T286A, I293V, K311R,_x000d_  D324E, I329L, G335D_x000d_  Protease Gene: V3I, K20R, E35D, M36I, I62V, L63P, H69Q, V77I_x000d_ _x000d_ HIV Subtype: B"/>
    <d v="2011-03-04T00:00:00"/>
    <m/>
    <s v="HIV GENOTYPING "/>
    <x v="2"/>
    <x v="4"/>
  </r>
  <r>
    <n v="10061979"/>
    <m/>
    <d v="2012-11-15T00:00:00"/>
    <s v="_x000d_ DRUG RESISTANCE MUTATIONS DETECTED:_x000d_  Reverse Transcriptase Gene:_x000d_  Protease Gene:_x000d_ _x000d_ NOVEL MUTATIONS DETECTED:_x000d_  Reverse Transcriptase Gene: K20R, E169D, T200A, R211K, L214F,_x000d_  P243H, V245E, E248D, P272S, R277K, I293V, P313T, G333E, Q334H_x000d_  Protease Gene: V3I, M36I, S37D, R41K, L63P, I72M_x000d_ _x000d_ HIV Subtype: B_x000d_ "/>
    <d v="2012-11-15T00:00:00"/>
    <m/>
    <s v="HIV GENOTYPING "/>
    <x v="6"/>
    <x v="9"/>
  </r>
  <r>
    <n v="10071605"/>
    <m/>
    <d v="2014-08-19T00:00:00"/>
    <s v="DRUG RESISTANCE MUTATIONS DETECTED: _x000d_Reverse Transcriptase Gene: D67N, K101E, M184V, G190A _x000d_Protease Gene: A71T _x000d_  _x000d_NOVEL MUTATIONS DETECTED: _x000d_Reverse Transcriptase Gene: E28A, E122K, K173N, D177E, I178M, _x000d_Q197E, R211K, L214F, P243A, V245Q, R277K, E312K, Q334L, Q334P _x000d_Protease Gene: V3I, S37N, R57K, L63P, I64L, V77I _x000d_  _x000d_HIV Subtype: B"/>
    <d v="2014-08-19T00:00:00"/>
    <m/>
    <s v="HIV GENOTYPING "/>
    <x v="1"/>
    <x v="10"/>
  </r>
  <r>
    <n v="10074459"/>
    <m/>
    <d v="2010-03-08T00:00:00"/>
    <s v="DRUG RESISTANCE MUTATIONS DETECTED:_x000d_  Reverse Transcriptase Gene:_x000d_  Protease Gene: L10V_x000d_ _x000d_ NOVEL MUTATIONS DETECTED:_x000d_  Reverse Transcriptase Gene: V35I, A98S, E122K, I135T, K173E,_x000d_  D177E, T200A, L214F, V245E, P272S, R277K, T286V, I293V, E297K_x000d_  Protease Gene: V3I, T12I, I15V, S37N, R41K, I62V, L63P, V77I,_x000d_  I93L_x000d_ _x000d_ HIV Subtype: B"/>
    <d v="2010-03-08T00:00:00"/>
    <m/>
    <s v="HIV GENOTYPING "/>
    <x v="0"/>
    <x v="4"/>
  </r>
  <r>
    <n v="10074459"/>
    <m/>
    <d v="2011-02-01T00:00:00"/>
    <s v=" DRUG RESISTANCE MUTATIONS DETECTED:_x000d_  Reverse Transcriptase Gene: M184V, K219R_x000d_  Protease Gene: L10V_x000d_ _x000d_ NOVEL MUTATIONS DETECTED:_x000d_  Reverse Transcriptase Gene: E6K, V35I, A98S, E122K, I135T,_x000d_  K173E, D177E, T200A, L214F, V245E, P272S, R277K, T286V, I293V,_x000d_  E297K_x000d_  Protease Gene: V3I, T12I, S37N, R41K, I62V, L63P, I72V, V77I,_x000d_  I93L_x000d_ _x000d_ HIV Subtype: B"/>
    <d v="2011-02-01T00:00:00"/>
    <m/>
    <s v="HIV GENOTYPING "/>
    <x v="2"/>
    <x v="3"/>
  </r>
  <r>
    <n v="10107511"/>
    <m/>
    <d v="2012-09-26T00:00:00"/>
    <s v="DRUG RESISTANCE MUTATIONS DETECTED:_x000d_  Reverse Transcriptase Gene:_x000d_  Protease Gene:_x000d_ _x000d_ NOVEL MUTATIONS DETECTED:_x000d_  Reverse Transcriptase Gene: D123N, Q174K, Q174R, N175Y, I178M,_x000d_  G196E, T200A, Q207H, R211K, L214F, D250E, R277K, T286A, E297K,_x000d_  I309L, K311R, V317A, I326V, Q334L_x000d_  Protease Gene: V3I, S37N, R41K, L63P, I72V, V77I, I93L_x000d_ _x000d_ HIV Subtype: B_x000d_ "/>
    <d v="2012-09-26T00:00:00"/>
    <m/>
    <s v="HIV GENOTYPING "/>
    <x v="6"/>
    <x v="5"/>
  </r>
  <r>
    <n v="10107511"/>
    <m/>
    <d v="2013-01-25T00:00:00"/>
    <s v=" DRUG RESISTANCE MUTATIONS DETECTED:_x000d_  Reverse Transcriptase Gene:_x000d_  Protease Gene:_x000d_ _x000d_ NOVEL MUTATIONS DETECTED:_x000d_  Reverse Transcriptase Gene: D123N, Q174K, Q174R, N175Y, I178M,_x000d_  G196E, T200A, Q207H, R211K, L214F, D250E, R277K, T286A, E297K,_x000d_  I309L, K311R, V317A, I326V, Q334L_x000d_  Protease Gene: V3I, S37N, R41K, L63P, I72V, V77I, I93L_x000d_ _x000d_ HIV Subtype: B_x000d_ "/>
    <d v="2013-01-25T00:00:00"/>
    <m/>
    <s v="HIV GENOTYPING "/>
    <x v="5"/>
    <x v="8"/>
  </r>
  <r>
    <n v="10109408"/>
    <m/>
    <d v="2012-08-20T00:00:00"/>
    <s v="DRUG RESISTANCE MUTATIONS DETECTED:_x000d_  Reverse Transcriptase Gene:_x000d_  Protease Gene: L10I, A71T_x000d_ _x000d_ NOVEL MUTATIONS DETECTED:_x000d_  Reverse Transcriptase Gene: S68G, V90I, E122K, D123E, I135T,_x000d_  E138A, G196E, Q197K, L214F, V245E, S251N, V276I, R277K, L283I,_x000d_  I293V, P294A, Q334P_x000d_  Protease Gene: V3I, K14R, I15V, M36L, S37D, K45R, R57K, I62V,_x000d_  L63H, I72V, I93L_x000d_ _x000d_ HIV Subtype: B_x000d_ "/>
    <d v="2012-08-20T00:00:00"/>
    <m/>
    <s v="HIV GENOTYPING "/>
    <x v="6"/>
    <x v="10"/>
  </r>
  <r>
    <n v="10109408"/>
    <m/>
    <d v="2013-10-15T00:00:00"/>
    <s v="DRUG RESISTANCE MUTATIONS DETECTED: _x000d_Reverse Transcriptase Gene: _x000d_Protease Gene: L10I, A71T _x000d_  _x000d_NOVEL MUTATIONS DETECTED: _x000d_Reverse Transcriptase Gene: S68G, V90I, E122K, D123E, I135T, _x000d_E138A, G196E, Q197K, L214F, V245E, S251N, V276I, R277K, L283I, _x000d_I293V, P294A, P294V, K311R, Q334P _x000d_Protease Gene: V3I, I15V, G16E, M36L, S37D, K45R, R57K, I62V, _x000d_L63H, L63Q, I72V, I93L _x000d_  _x000d_HIV Subtype: B _x000d_"/>
    <d v="2013-10-15T00:00:00"/>
    <m/>
    <s v="HIV GENOTYPING "/>
    <x v="5"/>
    <x v="0"/>
  </r>
  <r>
    <n v="10123052"/>
    <m/>
    <d v="2010-08-24T00:00:00"/>
    <s v="DRUG RESISTANCE MUTATIONS DETECTED:_x000d_  Reverse Transcriptase Gene:_x000d_  Protease Gene:_x000d_ _x000d_ NOVEL MUTATIONS DETECTED:_x000d_  Reverse Transcriptase Gene: V35T, T39A, E40D, E122K, E138A,_x000d_  I142T, I178L, V179I, G196E, T200A, E204K, Q207E, V245M, P272A,_x000d_  R277K, I293V, S322T_x000d_  Protease Gene: V3I, I15V, E35D, S37N, L63P, H69K, V82I, I93L_x000d_ _x000d_ HIV Subtype: B"/>
    <d v="2010-08-24T00:00:00"/>
    <m/>
    <s v="HIV GENOTYPING "/>
    <x v="0"/>
    <x v="10"/>
  </r>
  <r>
    <n v="10131833"/>
    <m/>
    <d v="2011-01-05T00:00:00"/>
    <s v="DRUG RESISTANCE MUTATIONS DETECTED:_x000d_  Reverse Transcriptase Gene: V108I_x000d_  Protease Gene:_x000d_ _x000d_ NOVEL MUTATIONS DETECTED:_x000d_  Reverse Transcriptase Gene: S48T, K49R, V60I, T69A, E122P,_x000d_  D123E, I135T, S162C, E169D, D177E, T200A, Q207E, R211K, L214F,_x000d_  V245E, P272A, R277K, K281R, L283I, I293V, E312Q_x000d_  Protease Gene: V3I, I13V, L33V, R41K, L63Q, I64V, E65D_x000d_ _x000d_ HIV Subtype: B_x000d_ "/>
    <d v="2011-01-05T00:00:00"/>
    <m/>
    <s v="HIV GENOTYPING "/>
    <x v="2"/>
    <x v="8"/>
  </r>
  <r>
    <n v="10133762"/>
    <m/>
    <d v="2014-01-16T00:00:00"/>
    <s v="DRUG RESISTANCE MUTATIONS DETECTED:_x000d_Reverse Transcriptase Gene:_x000d_Protease Gene:_x000d_ _x000d_NOVEL MUTATIONS DETECTED:_x000d_Reverse Transcriptase Gene: R83K, E122K, S162Y, T200A, R211G,_x000d_L214F, V245M, E248N, E248S, P272A, R277K, T286A, I293V_x000d_Protease Gene: V3I, I15V, L19I, S37N, D60E_x000d_ _x000d_HIV Subtype: B_x000d_ "/>
    <d v="2014-01-16T00:00:00"/>
    <m/>
    <s v="HIV GENOTYPING "/>
    <x v="1"/>
    <x v="8"/>
  </r>
  <r>
    <n v="10142882"/>
    <m/>
    <d v="2007-10-09T00:00:00"/>
    <s v="_x000d_DRUG RESISTANCE MUTATIONS DETECTED: Reverse Transcriptase Gene: Protease Gene:  _x000d_ _x000d__x000d__x000d_ _x000d__x000d__x000d_NOVEL MUTATIONS DETECTED: Reverse Transcriptase Gene: K49R, E122K, T200A, L214F, P272A, R277K, K281R, L283I, I293V Protease Gene: V3I, T12S, L19I, L63P, I64V _x000d_"/>
    <d v="2007-10-09T00:00:00"/>
    <m/>
    <s v="HIV GENOTYPING "/>
    <x v="7"/>
    <x v="0"/>
  </r>
  <r>
    <n v="10142882"/>
    <m/>
    <d v="2010-08-19T00:00:00"/>
    <s v="DRUG RESISTANCE MUTATIONS DETECTED:_x000d_  Reverse Transcriptase Gene:_x000d_  Protease Gene:_x000d_ _x000d_ NOVEL MUTATIONS DETECTED:_x000d_  Reverse Transcriptase Gene: E122K, T200A, L214F, P272A, R277K,_x000d_  K281R, L283I, I293V_x000d_  Protease Gene: V3I, T12S, I13V, L19I, L63I, I64V_x000d_ _x000d_ HIV Subtype: B"/>
    <d v="2010-08-19T00:00:00"/>
    <m/>
    <s v="HIV GENOTYPING "/>
    <x v="0"/>
    <x v="10"/>
  </r>
  <r>
    <n v="10142882"/>
    <m/>
    <d v="2011-05-05T00:00:00"/>
    <s v="DRUG RESISTANCE MUTATIONS DETECTED:_x000d_  Reverse Transcriptase Gene:_x000d_  Protease Gene:_x000d_ _x000d_ NOVEL MUTATIONS DETECTED:_x000d_  Reverse Transcriptase Gene: K49R, E122K, T200A, L214F, P272A,_x000d_  R277K, K281R, L283I, I293V_x000d_  Protease Gene: V3I, T12S, I13V, L19I, L63I, I64V_x000d_ _x000d_ HIV Subtype: B"/>
    <d v="2011-05-05T00:00:00"/>
    <m/>
    <s v="HIV GENOTYPING "/>
    <x v="2"/>
    <x v="7"/>
  </r>
  <r>
    <n v="10145204"/>
    <m/>
    <d v="2012-06-04T00:00:00"/>
    <s v="DRUG RESISTANCE MUTATIONS DETECTED:_x000d_  Reverse Transcriptase Gene:_x000d_  Protease Gene:_x000d_ _x000d_ NOVEL MUTATIONS DETECTED:_x000d_  Reverse Transcriptase Gene: V35I, R83K, E122K, K173E, K173G,_x000d_  Q174K, Q174R, I178M, G196E, T200E, L214F, V245E, K249R, S251H,_x000d_  L283I, V292I, I293V, V317A, Q334M_x000d_  Protease Gene: V3I, M36I, S37N, Q61N, L63P, H69Q_x000d_ _x000d_ HIV Subtype: B_x000d_ "/>
    <d v="2012-06-04T00:00:00"/>
    <m/>
    <s v="HIV GENOTYPING "/>
    <x v="6"/>
    <x v="2"/>
  </r>
  <r>
    <n v="10145783"/>
    <m/>
    <d v="2013-06-26T00:00:00"/>
    <s v="DRUG RESISTANCE MUTATIONS DETECTED: _x000d_Reverse Transcriptase Gene: _x000d_Protease Gene: _x000d_  _x000d_NOVEL MUTATIONS DETECTED: _x000d_Reverse Transcriptase Gene: K20R, E122P, I178L, I202V, R211K, _x000d_L214F, V245E, P272A, V276I, R277K, Q278E, K281R, I293V, K311R _x000d_Protease Gene: V3I, I13V, S37N, L63P, V77I _x000d_  _x000d_HIV Subtype: B _x000d_"/>
    <d v="2013-06-26T00:00:00"/>
    <m/>
    <s v="HIV GENOTYPING "/>
    <x v="5"/>
    <x v="2"/>
  </r>
  <r>
    <n v="10155299"/>
    <m/>
    <d v="2014-06-07T00:00:00"/>
    <s v="DRUG RESISTANCE MUTATIONS DETECTED: _x000d_Reverse Transcriptase Gene: _x000d_Protease Gene: _x000d_  _x000d_NOVEL MUTATIONS DETECTED: _x000d_Reverse Transcriptase Gene: T27S, V35I, R83K, E122K, T200A, _x000d_T200E, L214F, P272A, R277K, K281R, T286A, I293V, E297K _x000d_Protease Gene: V3I, M36I, S37N, R57K, L63A, L63V _x000d_  _x000d_HIV Subtype: B _x000d_"/>
    <d v="2014-06-07T00:00:00"/>
    <m/>
    <s v="HIV GENOTYPING "/>
    <x v="1"/>
    <x v="2"/>
  </r>
  <r>
    <n v="10156198"/>
    <m/>
    <d v="2010-11-11T00:00:00"/>
    <s v="DRUG RESISTANCE MUTATIONS DETECTED:_x000d_  Reverse Transcriptase Gene:_x000d_  Protease Gene:_x000d_ _x000d_ NOVEL MUTATIONS DETECTED:_x000d_  Reverse Transcriptase Gene: V35I, A98S, Q174L, D177E, T200A,_x000d_  Q207E, R211K, L214F, V245M, E248D, E248H, E248K, E248N, E248Q,_x000d_  K249Q, D250E, R277K, I293V, I329L_x000d_  Protease Gene: V3I, S37Q, L63T, I64V, E65D, K70R, I72V, V77I_x000d_ _x000d_ HIV Subtype: B"/>
    <d v="2010-11-11T00:00:00"/>
    <m/>
    <s v="HIV GENOTYPING "/>
    <x v="0"/>
    <x v="9"/>
  </r>
  <r>
    <n v="10187923"/>
    <m/>
    <d v="2012-05-01T00:00:00"/>
    <s v="DRUG RESISTANCE MUTATIONS DETECTED:_x000d_  Reverse Transcriptase Gene:_x000d_  Protease Gene: L10I_x000d_ _x000d_ NOVEL MUTATIONS DETECTED:_x000d_  Reverse Transcriptase Gene: K11R, V60I, R83K, E122K, I135V,_x000d_  T200D, T200I, T200N, T200V, E203D, L214F, D218E, P272A, T286A,_x000d_  E291D, I329V_x000d_  Protease Gene: V3I, T12A, I13V, S37N, I62V, L63A, I64V, V77I_x000d_ _x000d_ HIV Subtype: B_x000d_ "/>
    <d v="2012-05-01T00:00:00"/>
    <m/>
    <s v="HIV GENOTYPING "/>
    <x v="6"/>
    <x v="7"/>
  </r>
  <r>
    <n v="10187923"/>
    <m/>
    <d v="2014-07-02T00:00:00"/>
    <s v="DRUG RESISTANCE MUTATIONS DETECTED: _x000d_Reverse Transcriptase Gene: _x000d_Protease Gene: L10I _x000d_  _x000d_NOVEL MUTATIONS DETECTED: _x000d_Reverse Transcriptase Gene: E6D, K11R, V60I, R83K, E122K, I135V, _x000d_T200N, I202V, Q207E, L214F, D218E, P272A, T286A, E291D, I329V _x000d_Protease Gene: V3I, V11A, T12A, I13V, G16E, K20M, S37N, R57K, _x000d_L63A, I64V, V77I _x000d_  _x000d_HIV Subtype: B "/>
    <d v="2014-07-02T00:00:00"/>
    <m/>
    <s v="HIV GENOTYPING "/>
    <x v="1"/>
    <x v="11"/>
  </r>
  <r>
    <n v="10189527"/>
    <m/>
    <d v="2014-06-30T00:00:00"/>
    <s v="DRUG RESISTANCE MUTATIONS DETECTED: _x000d_Reverse Transcriptase Gene: _x000d_Protease Gene: L10I _x000d_  _x000d_NOVEL MUTATIONS DETECTED: _x000d_Reverse Transcriptase Gene: D121H, I135T, D177N, V179I, V179N, _x000d_V179S, V179T, I202V, R211K, L214F, V245C, R277K, L325I, I326V, _x000d_Q334G, G335D _x000d_Protease Gene: I13V, E35D, M36I, S37N, R41K, D60E, Q61E, I62V, _x000d_L63P, I64V, V77I _x000d_  _x000d_HIV Subtype: B _x000d_"/>
    <d v="2014-06-30T00:00:00"/>
    <m/>
    <s v="HIV GENOTYPING "/>
    <x v="1"/>
    <x v="2"/>
  </r>
  <r>
    <n v="10194740"/>
    <m/>
    <d v="2009-05-08T00:00:00"/>
    <s v="DRUG RESISTANCE MUTATIONS DETECTED: Reverse Transcriptase Gene: T215D Protease Gene:  NOVEL MUTATIONS DETECTED: Reverse Transcriptase Gene: K32R, R83K, E122K, S162C, I178L, Q207E, R211K, L214F, P272A, R277K, K281R, A288S, E297K, I329L, G333E, _x000d_Q334H Protease Gene: V3I, T12A, E35D, S37N, L63P  "/>
    <d v="2009-05-08T00:00:00"/>
    <m/>
    <s v="HIV GENOTYPING "/>
    <x v="3"/>
    <x v="7"/>
  </r>
  <r>
    <n v="10194740"/>
    <m/>
    <d v="2012-07-19T00:00:00"/>
    <s v="DRUG RESISTANCE MUTATIONS DETECTED:_x000d_  Reverse Transcriptase Gene: T215D_x000d_  Protease Gene:_x000d_ _x000d_ NOVEL MUTATIONS DETECTED:_x000d_  Reverse Transcriptase Gene: K32R, R83K, E122K, S162C, I178L,_x000d_  Q207E, R211K, L214F, V245M, P272A, R277K, K281R, A288S, E297K,_x000d_  I329L, G333E, Q334H_x000d_  Protease Gene: V3I, T12A, L19S, E35D, S37N, L63P_x000d_ _x000d_ HIV Subtype: B_x000d_ "/>
    <d v="2012-07-19T00:00:00"/>
    <m/>
    <s v="HIV GENOTYPING "/>
    <x v="6"/>
    <x v="11"/>
  </r>
  <r>
    <n v="10201591"/>
    <m/>
    <d v="2012-11-28T00:00:00"/>
    <s v=" DRUG RESISTANCE MUTATIONS DETECTED:_x000d_  Reverse Transcriptase Gene: T69N, Y181C_x000d_  Protease Gene: A71T_x000d_ _x000d_ NOVEL MUTATIONS DETECTED:_x000d_  Reverse Transcriptase Gene: V35I, E122K, D123E, K173Q, D177E,_x000d_  T200A, Q207E, R211K, L214F, L228H, K275R, R277K, Q278N, Q278Y,_x000d_  I293V, D324E, I329V, Q334S_x000d_  Protease Gene: V3I, S37N, L63P, I72E, V77I, I93L_x000d_ _x000d_ HIV Subtype: B_x000d_ "/>
    <d v="2012-11-28T00:00:00"/>
    <m/>
    <s v="HIV GENOTYPING "/>
    <x v="6"/>
    <x v="9"/>
  </r>
  <r>
    <n v="10201591"/>
    <m/>
    <d v="2013-08-29T00:00:00"/>
    <s v="DRUG RESISTANCE MUTATIONS DETECTED: _x000d_Reverse Transcriptase Gene: T69N, Y181C _x000d_Protease Gene: A71T _x000d_  _x000d_NOVEL MUTATIONS DETECTED: _x000d_Reverse Transcriptase Gene: V35I, E122K, D123E, K173Q, D177E, _x000d_T200A, Q207E, R211K, L214F, K275R, R277K, Q278N, I293V, D324E, _x000d_I329V, Q334S _x000d_Protease Gene: V3I, S37N, L63P, I72E, V77I, I93L _x000d_  _x000d_HIV Subtype: B _x000d_"/>
    <d v="2013-08-29T00:00:00"/>
    <m/>
    <s v="HIV GENOTYPING "/>
    <x v="5"/>
    <x v="10"/>
  </r>
  <r>
    <n v="10201591"/>
    <m/>
    <d v="2014-05-28T00:00:00"/>
    <s v="DRUG RESISTANCE MUTATIONS DETECTED: _x000d_Reverse Transcriptase Gene: T69N, Y181C _x000d_Protease Gene: A71T _x000d_  _x000d_NOVEL MUTATIONS DETECTED: _x000d_Reverse Transcriptase Gene: V35I, E122K, D123E, K173Q, D177E, _x000d_T200A, Q207E, R211K, L214F, K275R, R277K, Q278N, Q278Y, I293V, _x000d_D324E, I329V, Q334S _x000d_Protease Gene: V3I, S37N, L63P, I72E, V77I, I93L _x000d_  _x000d_HIV Subtype: B _x000d_"/>
    <d v="2014-05-28T00:00:00"/>
    <m/>
    <s v="HIV GENOTYPING "/>
    <x v="1"/>
    <x v="7"/>
  </r>
  <r>
    <n v="10247591"/>
    <m/>
    <d v="2011-03-02T00:00:00"/>
    <s v=" DRUG RESISTANCE MUTATIONS DETECTED:_x000d_  Reverse Transcriptase Gene:_x000d_  Protease Gene:_x000d_ _x000d_ NOVEL MUTATIONS DETECTED:_x000d_  Reverse Transcriptase Gene: A98S, E122P, I159L, S162N, T165I,_x000d_  D177E, I178L, G196E, Q197K, Q207A, Q207E, R211K, L214F, R277K,_x000d_  Q278H, K281R, I293V, K311R, G333E_x000d_  Protease Gene: V3I, T12D, L19I, S37N, R57K, D60E, L63P, I93L_x000d_ _x000d_ HIV Subtype: B"/>
    <d v="2011-03-02T00:00:00"/>
    <m/>
    <s v="HIV GENOTYPING "/>
    <x v="2"/>
    <x v="4"/>
  </r>
  <r>
    <n v="10260047"/>
    <m/>
    <d v="2013-06-21T00:00:00"/>
    <s v="DRUG RESISTANCE MUTATIONS DETECTED: _x000d_Reverse Transcriptase Gene: _x000d_Protease Gene: _x000d_  _x000d_NOVEL MUTATIONS DETECTED: _x000d_Reverse Transcriptase Gene: R83K, E122K, D123E, S162A, D177E, _x000d_T200A, R211K, R211Q, V245I, E248D, D250E, P272A, R277K, R284K, _x000d_T286A _x000d_Protease Gene: V3I, I13V, K14R, S37N, L63P, I72M, V77I _x000d_  _x000d_HIV Subtype: B _x000d_"/>
    <d v="2013-06-21T00:00:00"/>
    <m/>
    <s v="HIV GENOTYPING "/>
    <x v="5"/>
    <x v="2"/>
  </r>
  <r>
    <n v="10260047"/>
    <m/>
    <d v="2013-10-22T00:00:00"/>
    <s v="DRUG RESISTANCE MUTATIONS DETECTED: _x000d_Reverse Transcriptase Gene: _x000d_Protease Gene: _x000d_  _x000d_NOVEL MUTATIONS DETECTED: _x000d_Reverse Transcriptase Gene: V35I, V35M, T39A, R83K, E122K, _x000d_D123E, S162A, D177E, T200A, R211K, R211Q, V245I, E248D, D250E, _x000d_P272A, R277K, R284K, T286A _x000d_Protease Gene: V3I, I13V, K14R, S37N, L63P, I72M, V77I _x000d_  _x000d_HIV Subtype: B"/>
    <d v="2013-10-22T00:00:00"/>
    <m/>
    <s v="HIV GENOTYPING "/>
    <x v="5"/>
    <x v="0"/>
  </r>
  <r>
    <n v="10260209"/>
    <m/>
    <d v="2014-02-10T00:00:00"/>
    <s v="DRUG RESISTANCE MUTATIONS DETECTED: _x000d_Reverse Transcriptase Gene: _x000d_Protease Gene: A71T _x000d_  _x000d_NOVEL MUTATIONS DETECTED: _x000d_Reverse Transcriptase Gene: K20R, V35I, A98S, E122K, I135T, _x000d_T165I, K173R, Q174H, D177G, G196E, T200I, V245E, I293V, E297K, _x000d_I329L, G335D _x000d_Protease Gene: V3I, T12Q, L19Q, S37N, L63P, I72E, V77I _x000d_  _x000d_HIV Subtype: B _x000d_"/>
    <d v="2014-02-10T00:00:00"/>
    <m/>
    <s v="HIV GENOTYPING "/>
    <x v="1"/>
    <x v="3"/>
  </r>
  <r>
    <n v="10263747"/>
    <m/>
    <d v="2013-09-18T00:00:00"/>
    <s v="DRUG RESISTANCE MUTATIONS DETECTED: _x000d_Reverse Transcriptase Gene: V118I _x000d_Protease Gene: _x000d_  _x000d_NOVEL MUTATIONS DETECTED: _x000d_Reverse Transcriptase Gene: V35I, E53D, D121H, I135T, K173Q, _x000d_D177E, T200A, I202V, V245E, R277K, K281R, T286A, I293V, E297K, _x000d_K311R, Q334D _x000d_Protease Gene: V3I, S37N, R41K, L63V _x000d_  _x000d_HIV Subtype: B _x000d_"/>
    <d v="2013-09-18T00:00:00"/>
    <m/>
    <s v="HIV GENOTYPING "/>
    <x v="5"/>
    <x v="5"/>
  </r>
  <r>
    <n v="10266680"/>
    <m/>
    <d v="2013-01-08T00:00:00"/>
    <s v="DRUG RESISTANCE MUTATIONS DETECTED:_x000d_  Reverse Transcriptase Gene: V118I_x000d_  Protease Gene:_x000d_ _x000d_ NOVEL MUTATIONS DETECTED:_x000d_  Reverse Transcriptase Gene: T69S, V90I, A98S, V106I, E122P,_x000d_  I142M, A158S, A158T, T165I, D177E, T200A, Q207K, R211Q, L228Q,_x000d_  P272A, A288S, I293V, D324E, I329L, G333E_x000d_  Protease Gene: V3I, T12N, L19Q, E35D, M36I, S37N, K45R, R57K,_x000d_  I62V, L63P, I64L, V77I, I93L_x000d_ _x000d_ HIV Subtype: B_x000d_ "/>
    <d v="2013-01-08T00:00:00"/>
    <m/>
    <s v="HIV GENOTYPING "/>
    <x v="5"/>
    <x v="8"/>
  </r>
  <r>
    <n v="10268755"/>
    <m/>
    <d v="2008-07-16T00:00:00"/>
    <s v="_x000d_DRUG RESISTANCE MUTATIONS DETECTED: Reverse Transcriptase Gene: Protease Gene: I13V_x000d_ _x000d__x000d__x000d_ _x000d__x000d__x000d_  NOVEL MUTATIONS DETECTED: Reverse Transcriptase Gene: K49R, V90I, A98S, E122K, D123E, S162D, S162G, S162N, K173N, Q174K, L214F, V245M, E248D, E248N, I293V, Q334H, G335D Protease Gene: V3I, K14R, I15V, L19I, S37N, R41K, L63A _x000d_"/>
    <d v="2008-07-16T00:00:00"/>
    <m/>
    <s v="HIV GENOTYPING "/>
    <x v="4"/>
    <x v="11"/>
  </r>
  <r>
    <n v="10276057"/>
    <m/>
    <d v="2010-08-18T00:00:00"/>
    <s v=" DRUG RESISTANCE MUTATIONS DETECTED:_x000d_  Reverse Transcriptase Gene: V108I, M184V, T215S, T215Y_x000d_  Protease Gene:_x000d_ _x000d_ NOVEL MUTATIONS DETECTED:_x000d_  Reverse Transcriptase Gene: K13R, V35L, K102R, E122Q, D123N,_x000d_  I135V, S162N, D177E, T200A, R211K, L214F, T215N, P272A, R277K,_x000d_  I293V_x000d_  Protease Gene: V3I, I13V, M36I, S37H, S37N, R41K, L63P_x000d_ _x000d_ HIV Subtype: B"/>
    <d v="2010-08-18T00:00:00"/>
    <m/>
    <s v="HIV GENOTYPING "/>
    <x v="0"/>
    <x v="10"/>
  </r>
  <r>
    <n v="10276057"/>
    <m/>
    <d v="2010-08-31T00:00:00"/>
    <s v=" DRUG RESISTANCE MUTATIONS DETECTED:_x000d_  Reverse Transcriptase Gene: V108I, M184V, T215S, T215Y_x000d_  Protease Gene:_x000d_ _x000d_ NOVEL MUTATIONS DETECTED:_x000d_  Reverse Transcriptase Gene: K13R, V35L, K102R, E122K, E122Q,_x000d_  D123K, D123N, I135V, S162N, D177E, T200A, R211K, L214F, T215N,_x000d_  P272A, R277K, I293V_x000d_  Protease Gene: V3I, I13V, M36I, S37H, S37N, S37R, R41K, K43R,_x000d_  L63P_x000d_ _x000d_ HIV Subtype: BNOT DONE "/>
    <d v="2010-08-31T00:00:00"/>
    <m/>
    <s v="HIV GENOTYPING "/>
    <x v="0"/>
    <x v="10"/>
  </r>
  <r>
    <n v="10288874"/>
    <m/>
    <d v="2012-05-31T00:00:00"/>
    <s v="DRUG RESISTANCE MUTATIONS DETECTED:_x000d_  Reverse Transcriptase Gene:_x000d_  Protease Gene:_x000d_ _x000d_ NOVEL MUTATIONS DETECTED:_x000d_  Reverse Transcriptase Gene: E6D, K11R, V35M, E122K, D123E,_x000d_  I142V, K166R, D177E, I178M, I178V, T200I, I202V, E203D, E204A,_x000d_  R211K, L214F, V245Q, I293V, E297A, Q334R, G335D_x000d_  Protease Gene: V3I, T12N, T12S, K20R, S37N, L63P_x000d_ _x000d_ HIV Subtype: B_x000d_ "/>
    <d v="2012-05-31T00:00:00"/>
    <m/>
    <s v="HIV GENOTYPING "/>
    <x v="6"/>
    <x v="7"/>
  </r>
  <r>
    <n v="10328381"/>
    <m/>
    <d v="2010-04-24T00:00:00"/>
    <s v="DRUG RESISTANCE MUTATIONS DETECTED:_x000d_  Reverse Transcriptase Gene:_x000d_  Protease Gene:_x000d_ _x000d_ NOVEL MUTATIONS DETECTED:_x000d_  Reverse Transcriptase Gene: K20R, D123E, S162C, E169D, D177E,_x000d_  G196E, T200A, Q207E, R211K, L214F, V245E, E248D, I293V, D324E_x000d_  Protease Gene: V3I, K14R, G16A, L19I, S37N, R41K, D60E, I62V,_x000d_  L63P, I72E, V77I, I93L_x000d_ _x000d_ HIV Subtype: B_x000d_ "/>
    <d v="2010-04-24T00:00:00"/>
    <m/>
    <s v="HIV GENOTYPING "/>
    <x v="0"/>
    <x v="1"/>
  </r>
  <r>
    <n v="10373865"/>
    <m/>
    <d v="2012-07-11T00:00:00"/>
    <s v="DRUG RESISTANCE MUTATIONS DETECTED:_x000d_  Reverse Transcriptase Gene: V179D_x000d_  Protease Gene:_x000d_ _x000d_ NOVEL MUTATIONS DETECTED:_x000d_  Reverse Transcriptase Gene: E122K, S162C, K173N, K173R, K173S,_x000d_  Q174K, R211K, L214F, V245M, D250E, S251D, R277K, Q278H, K281R,_x000d_  T286A, E291D, V292I, K311R, I329L_x000d_  Protease Gene: V3I, S37N, R41K, D60E, Q61E, L63P, H69Q_x000d_ _x000d_ HIV Subtype: B_x000d_ _x000d_"/>
    <d v="2012-07-11T00:00:00"/>
    <m/>
    <s v="HIV GENOTYPING "/>
    <x v="6"/>
    <x v="11"/>
  </r>
  <r>
    <n v="10373865"/>
    <m/>
    <d v="2013-03-28T00:00:00"/>
    <s v="DRUG RESISTANCE MUTATIONS DETECTED:_x000d_  Reverse Transcriptase Gene:_x000d_  Protease Gene:_x000d_ _x000d_ NOVEL MUTATIONS DETECTED:_x000d_  Reverse Transcriptase Gene: E122K, S162C, K173N, K173R, K173S,_x000d_  Q174K, R211K, L214F, V245M, D250E, S251D, R277K, Q278H, K281R,_x000d_  T286A, E291D, V292I, K311R, I329L_x000d_  Protease Gene: V3I, S37N, D60E, Q61E, L63P, H69Q_x000d_ _x000d_ HIV Subtype: B_x000d_ "/>
    <d v="2013-03-28T00:00:00"/>
    <m/>
    <s v="HIV GENOTYPING "/>
    <x v="5"/>
    <x v="4"/>
  </r>
  <r>
    <n v="10373865"/>
    <m/>
    <d v="2013-12-20T00:00:00"/>
    <s v="DRUG RESISTANCE MUTATIONS DETECTED: _x000d_Reverse Transcriptase Gene: _x000d_Protease Gene: _x000d_  _x000d_NOVEL MUTATIONS DETECTED: _x000d_Reverse Transcriptase Gene: E122K, S162C, E204D, R211K, L214F, _x000d_V245M, D250E, S251D, R277K, Q278H, K281R, T286A, E291D, V292I, _x000d_I329L, G333E _x000d_Protease Gene: V3I, S37N, R41K, D60E, Q61E, L63P, H69Q _x000d_  _x000d_HIV Subtype: B _x000d_"/>
    <d v="2013-12-20T00:00:00"/>
    <m/>
    <s v="HIV GENOTYPING "/>
    <x v="5"/>
    <x v="6"/>
  </r>
  <r>
    <n v="10387456"/>
    <m/>
    <d v="2011-04-11T00:00:00"/>
    <s v="DRUG RESISTANCE MUTATIONS DETECTED:_x000d_  Reverse Transcriptase Gene:_x000d_  Protease Gene:_x000d_ _x000d_ NOVEL MUTATIONS DETECTED:_x000d_  Reverse Transcriptase Gene: V35L, R83K, E122K, D123E, I178M,_x000d_  G196E, T200A, Q207H, Q207K, Q207N, R211K, L214F, I244V, R277K,_x000d_  K281R, I293V, S322T, G333E_x000d_  Protease Gene: V3I, T12A, I13V, K14R, E35D, S37N, R57K, L63P,_x000d_  V77I_x000d_ _x000d_ HIV Subtype: B_x000d_ "/>
    <d v="2011-04-11T00:00:00"/>
    <m/>
    <s v="HIV GENOTYPING "/>
    <x v="2"/>
    <x v="1"/>
  </r>
  <r>
    <n v="10387456"/>
    <m/>
    <d v="2013-05-03T00:00:00"/>
    <s v="DRUG RESISTANCE MUTATIONS DETECTED:_x000d_  Reverse Transcriptase Gene:_x000d_  Protease Gene:_x000d_ _x000d_ NOVEL MUTATIONS DETECTED:_x000d_  Reverse Transcriptase Gene: V35L, V60I, R83K, E122K, D123E,_x000d_  I178M, T200A, Q207H, Q207K, Q207N, R211K, L214F, R277K, K281R,_x000d_  I293V, S322T, D324E, G333E_x000d_  Protease Gene: V3I, T12A, I13V, K14R, E35D, S37N, R57K, L63P_x000d_ _x000d_ HIV Subtype: B_x000d_ "/>
    <d v="2013-05-03T00:00:00"/>
    <m/>
    <s v="HIV GENOTYPING "/>
    <x v="5"/>
    <x v="7"/>
  </r>
  <r>
    <n v="10395944"/>
    <m/>
    <d v="2011-01-26T00:00:00"/>
    <s v=" DRUG RESISTANCE MUTATIONS DETECTED:_x000d_  Reverse Transcriptase Gene: K103N, M184V_x000d_  Protease Gene:_x000d_ _x000d_ NOVEL MUTATIONS DETECTED:_x000d_  Reverse Transcriptase Gene: V35L, K43N, D123N, K173N, Q174K,_x000d_  T200A, Q207E, R211K, L214F, V245K, P272A, R277K, K281R, A288S,_x000d_  I293V_x000d_  Protease Gene: V3I, I13V, L33V, S37N, R41K, I62V, L63Q, I64V,_x000d_  Q92K_x000d_ _x000d_ HIV Subtype: B"/>
    <d v="2011-01-26T00:00:00"/>
    <m/>
    <s v="HIV GENOTYPING "/>
    <x v="2"/>
    <x v="8"/>
  </r>
  <r>
    <n v="10395944"/>
    <m/>
    <d v="2011-11-21T00:00:00"/>
    <s v="_x000d_ DRUG RESISTANCE MUTATIONS DETECTED:_x000d_  Reverse Transcriptase Gene: M41L, K103N, M184V_x000d_  Protease Gene:_x000d_ _x000d_ NOVEL MUTATIONS DETECTED:_x000d_  Reverse Transcriptase Gene: V35L, K43N, D123N, K173N, Q174K,_x000d_  T200A, Q207E, R211K, L214F, V245K, P272A, R277K, K281R, A288S,_x000d_  I293V_x000d_  Protease Gene: V3I, I13V, L33V, S37N, R41K, L63Q, I64V, Q92K_x000d_ _x000d_ HIV Subtype: B"/>
    <d v="2011-11-21T00:00:00"/>
    <m/>
    <s v="HIV GENOTYPING "/>
    <x v="2"/>
    <x v="9"/>
  </r>
  <r>
    <n v="10395944"/>
    <m/>
    <d v="2012-06-27T00:00:00"/>
    <s v=" DRUG RESISTANCE MUTATIONS DETECTED:_x000d_  Reverse Transcriptase Gene: M41L, D67N, K70R, K103N, M184V_x000d_  Protease Gene:_x000d_ _x000d_ NOVEL MUTATIONS DETECTED:_x000d_  Reverse Transcriptase Gene: V35L, K43N, D123N, K173N, Q174K,_x000d_  T200A, Q207E, R211K, L214F, V245K, P272A, R277K, K281R, A288S,_x000d_  I293V_x000d_  Protease Gene: V3I, I13V, L33V, S37N, R41K, L63Q, I64V, Q92K_x000d_ _x000d_ HIV Subtype: B"/>
    <d v="2012-06-27T00:00:00"/>
    <m/>
    <s v="HIV GENOTYPING "/>
    <x v="6"/>
    <x v="2"/>
  </r>
  <r>
    <n v="10395944"/>
    <m/>
    <d v="2013-08-01T00:00:00"/>
    <s v="  _x000d_DRUG RESISTANCE MUTATIONS DETECTED: _x000d_Reverse Transcriptase Gene: M41L, D67N, K70R, K103N, M184V, K219E _x000d_Protease Gene: _x000d_  _x000d_NOVEL MUTATIONS DETECTED: _x000d_Reverse Transcriptase Gene: V35L, K43N, D123N, K173N, Q174K, _x000d_T200A, Q207E, R211K, L214F, V245K, P272A, R277K, K281R, R284K, _x000d_A288S, I293V _x000d_Protease Gene: V3I, I13V, L33V, S37N, R41K, L63Q, I64V, Q92K _x000d_  _x000d_HIV Subtype: B "/>
    <d v="2013-08-01T00:00:00"/>
    <m/>
    <s v="HIV GENOTYPING "/>
    <x v="5"/>
    <x v="10"/>
  </r>
  <r>
    <n v="10420780"/>
    <m/>
    <d v="2010-07-01T00:00:00"/>
    <s v="_x000d_ DRUG RESISTANCE MUTATIONS DETECTED:_x000d_  Reverse Transcriptase Gene:_x000d_  Protease Gene:_x000d_ _x000d_ NOVEL MUTATIONS DETECTED:_x000d_  Reverse Transcriptase Gene: V8I, V35T, E40D, K49R, V60I, D123N,_x000d_  K173A, Q174K, D177E, T200A, Q207E, R211K, L214F, V245Q, P272A,_x000d_  R277K, K281R, T286A, E291D, V292I, I293V, Q334H_x000d_  Protease Gene: V3I, T12S, I15V, L19V, S37N, R41K, Q61D, V77I,_x000d_  L89M, I93L_x000d_ _x000d_ HIV Subtype: C"/>
    <d v="2010-07-01T00:00:00"/>
    <m/>
    <s v="HIV GENOTYPING "/>
    <x v="0"/>
    <x v="11"/>
  </r>
  <r>
    <n v="10424826"/>
    <m/>
    <d v="2012-09-19T00:00:00"/>
    <s v="DRUG RESISTANCE MUTATIONS DETECTED:_x000d_  Reverse Transcriptase Gene:_x000d_  Protease Gene:_x000d_ _x000d_ NOVEL MUTATIONS DETECTED:_x000d_  Reverse Transcriptase Gene: E6D, E122K, D123E, S162A, D177E,_x000d_  T200A, I202V, Q207E, R211K, L214F, P243S, V245K, E248D, P272A,_x000d_  R277K, K281R, A288S, I293V, Q334D_x000d_  Protease Gene: V3I, T12A, M36I, S37D, R41K, D60E, I62V, L63A_x000d_ _x000d_ HIV Subtype: B_x000d_ _x000d_"/>
    <d v="2012-09-19T00:00:00"/>
    <m/>
    <s v="HIV GENOTYPING "/>
    <x v="6"/>
    <x v="5"/>
  </r>
  <r>
    <n v="10437665"/>
    <m/>
    <d v="2013-08-26T00:00:00"/>
    <s v="DRUG RESISTANCE MUTATIONS DETECTED: _x000d_Reverse Transcriptase Gene: K65R, D67G, L74V, L100I, K103N, _x000d_Y115F, M184V _x000d_Protease Gene: _x000d_  _x000d_NOVEL MUTATIONS DETECTED: _x000d_Reverse Transcriptase Gene: V35M, K49R, R83K, E122K, D123E, _x000d_S162A, D177E, V179I, Q197K, T200E, R211K, I244V, T286A, G333E _x000d_Protease Gene: V3I, S37C, L63T, H69Y, I72T, V77I _x000d_  _x000d_HIV Subtype: B _x000d_"/>
    <d v="2013-08-26T00:00:00"/>
    <m/>
    <s v="HIV GENOTYPING "/>
    <x v="5"/>
    <x v="10"/>
  </r>
  <r>
    <n v="10452522"/>
    <m/>
    <d v="2012-01-08T00:00:00"/>
    <s v="DRUG RESISTANCE MUTATIONS DETECTED:_x000d_  Reverse Transcriptase Gene:_x000d_  Protease Gene:_x000d_ _x000d_ NOVEL MUTATIONS DETECTED:_x000d_  Reverse Transcriptase Gene: T7P, V60I, T69S, K104N, E122K,_x000d_  E122P, E122Q, E122T, D123E, I135T, I142T, S162C, Q174K, D177E,_x000d_  V189I, G196E, T200A, P272S, R277K, A288S, V292I, I293V, K311R_x000d_  Protease Gene: V3I, I15V, S37N, L63C, V77I_x000d_ _x000d_ HIV Subtype: B_x000d_ "/>
    <d v="2012-01-08T00:00:00"/>
    <m/>
    <s v="HIV GENOTYPING "/>
    <x v="6"/>
    <x v="8"/>
  </r>
  <r>
    <n v="10452522"/>
    <m/>
    <d v="2012-01-18T00:00:00"/>
    <s v=" DRUG RESISTANCE MUTATIONS DETECTED:_x000d_  Reverse Transcriptase Gene:_x000d_  Protease Gene:_x000d_ _x000d_ NOVEL MUTATIONS DETECTED:_x000d_  Reverse Transcriptase Gene: T7P, V60I, T69S, K104N, E122K,_x000d_  E122P, E122Q, E122T, D123E, I135T, I142T, S162C, Q174K, D177E,_x000d_  V189I, G196E, T200A, P272S, R277K, A288S, V292I, I293V, K311R_x000d_  Protease Gene: V3I, I15V, S37N, L63C, V77I_x000d_ _x000d_ HIV Subtype: B_x000d_ _x000d_"/>
    <d v="2012-01-18T00:00:00"/>
    <m/>
    <s v="HIV GENOTYPING "/>
    <x v="6"/>
    <x v="8"/>
  </r>
  <r>
    <n v="10452522"/>
    <m/>
    <d v="2012-03-22T00:00:00"/>
    <s v="_x000d_ DRUG RESISTANCE MUTATIONS DETECTED:_x000d_  Reverse Transcriptase Gene:_x000d_  Protease Gene:_x000d_ _x000d_ NOVEL MUTATIONS DETECTED:_x000d_  Reverse Transcriptase Gene: V60I, T69S, E122P, D123E, I142T,_x000d_  S162C, Q174K, D177E, G196E, T200A, P272S, R277K, A288S, V292I,_x000d_  I293V, K311R_x000d_  Protease Gene: V3I, I15V, S37N, L63C, V77I_x000d_ _x000d_ HIV Subtype: B_x000d_ "/>
    <d v="2012-03-22T00:00:00"/>
    <m/>
    <s v="HIV GENOTYPING "/>
    <x v="6"/>
    <x v="4"/>
  </r>
  <r>
    <n v="10452522"/>
    <m/>
    <d v="2012-09-14T00:00:00"/>
    <s v="DRUG RESISTANCE MUTATIONS DETECTED:_x000d_  Reverse Transcriptase Gene: K103N, M184V_x000d_  Protease Gene:_x000d_ _x000d_ NOVEL MUTATIONS DETECTED:_x000d_  Reverse Transcriptase Gene: V60I, T69S, E122K, E122P, E122Q,_x000d_  E122T, D123E, I142T, S162C, Q174K, D177E, G196E, T200A, S251I,_x000d_  P272S, R277K, A288S, I293V, K311R_x000d_  Protease Gene: V3I, I15V, S37N, L63C, V77I_x000d_ _x000d_ HIV Subtype: B_x000d_ "/>
    <d v="2012-09-14T00:00:00"/>
    <m/>
    <s v="HIV GENOTYPING "/>
    <x v="6"/>
    <x v="5"/>
  </r>
  <r>
    <n v="10452522"/>
    <m/>
    <d v="2013-01-02T00:00:00"/>
    <s v=" DRUG RESISTANCE MUTATIONS DETECTED:_x000d_  Reverse Transcriptase Gene: K103N, M184V_x000d_  Protease Gene:_x000d_ _x000d_ NOVEL MUTATIONS DETECTED:_x000d_  Reverse Transcriptase Gene: V60I, T69S, E122K, E122P, E122Q,_x000d_  E122T, D123E, I142T, S162C, Q174K, D177E, G196E, T200A, S251I,_x000d_  P272S, R277K, A288S, V292I, I293V, K311R_x000d_  Protease Gene: V3I, I15V, L19I, S37N, L63C, V77I_x000d_ _x000d_ HIV Subtype: B_x000d_ _x000d_"/>
    <d v="2013-01-02T00:00:00"/>
    <m/>
    <s v="HIV GENOTYPING "/>
    <x v="5"/>
    <x v="8"/>
  </r>
  <r>
    <n v="10452522"/>
    <m/>
    <d v="2013-09-25T00:00:00"/>
    <s v="DRUG RESISTANCE MUTATIONS DETECTED: _x000d_Reverse Transcriptase Gene: M184V _x000d_Protease Gene: _x000d_  _x000d_NOVEL MUTATIONS DETECTED: _x000d_Reverse Transcriptase Gene: E40A, V60I, T69S, D121H, E122K, _x000d_E122P, E122Q, E122T, D123E, I142T, S162C, Q174K, D177E, G196E, _x000d_T200A, S251I, P272S, R277K, A288S, V292I, I293V, K311R _x000d_Protease Gene: V3I, T12I, I15V, S37N, L63C, V77I _x000d_  _x000d_HIV Subtype: B _x000d_  _x000d_"/>
    <d v="2013-09-25T00:00:00"/>
    <m/>
    <s v="HIV GENOTYPING "/>
    <x v="5"/>
    <x v="5"/>
  </r>
  <r>
    <n v="10462460"/>
    <m/>
    <d v="2010-06-22T00:00:00"/>
    <s v=" DRUG RESISTANCE MUTATIONS DETECTED:_x000d_  Reverse Transcriptase Gene: M184V_x000d_  Protease Gene:_x000d_ _x000d_ NOVEL MUTATIONS DETECTED:_x000d_  Reverse Transcriptase Gene: V35T, A98S, K102R, D123N, D177E,_x000d_  I178M, Q207E, R211K, L214F, R277K, T286A, G333E, Q334N_x000d_  Protease Gene: V3I, I13V, I15V, M36I, S37D, S37N, R41K, D60E,_x000d_  I62V, L63P, K70T, I93L_x000d_ _x000d_ HIV Subtype: B"/>
    <d v="2010-06-22T00:00:00"/>
    <m/>
    <s v="HIV GENOTYPING "/>
    <x v="0"/>
    <x v="2"/>
  </r>
  <r>
    <n v="10506034"/>
    <m/>
    <d v="2010-03-05T00:00:00"/>
    <s v="DRUG RESISTANCE MUTATIONS DETECTED:_x000d_  Reverse Transcriptase Gene:_x000d_  Protease Gene:_x000d_ _x000d_ NOVEL MUTATIONS DETECTED:_x000d_  Reverse Transcriptase Gene: V35T, V60I, E194Q, G196E, R211K,_x000d_  L214F, I257L, P272A, R277K, K281R, A288S, I293V, Q334M_x000d_  Protease Gene: V3I, T12S, K14R, I15V, L19I, S37N, L63P, H69Q_x000d_ _x000d_ HIV Subtype: B"/>
    <d v="2010-03-05T00:00:00"/>
    <m/>
    <s v="HIV GENOTYPING "/>
    <x v="0"/>
    <x v="4"/>
  </r>
  <r>
    <n v="10506034"/>
    <m/>
    <d v="2013-03-15T00:00:00"/>
    <s v="DRUG RESISTANCE MUTATIONS DETECTED:_x000d_  Reverse Transcriptase Gene:_x000d_  Protease Gene:_x000d_ _x000d_ NOVEL MUTATIONS DETECTED:_x000d_  Reverse Transcriptase Gene: V35T, V60I, E194Q, G196E, R211K,_x000d_  L214F, I257L, P272A, R277K, K281R, A288S, I293V, Q334M_x000d_  Protease Gene: V3I, T12S, I15V, L19I, S37N, L63P, H69Q_x000d_ _x000d_ HIV Subtype: B"/>
    <d v="2013-03-15T00:00:00"/>
    <m/>
    <s v="HIV GENOTYPING "/>
    <x v="5"/>
    <x v="4"/>
  </r>
  <r>
    <n v="10506034"/>
    <m/>
    <d v="2014-06-13T00:00:00"/>
    <s v="DRUG RESISTANCE MUTATIONS DETECTED: _x000d_Reverse Transcriptase Gene: M184V _x000d_Protease Gene: _x000d_  _x000d_NOVEL MUTATIONS DETECTED: _x000d_Reverse Transcriptase Gene: V21I, V35T, V60I, E194Q, G196E, _x000d_R211K, L214F, I257L, P272A, R277K, K281R, A288S, I293V, Q334M _x000d_Protease Gene: V3I, T12S, I15V, L19I, S37N, L63P, H69Q _x000d_  _x000d_HIV Subtype: B "/>
    <d v="2014-06-13T00:00:00"/>
    <m/>
    <s v="HIV GENOTYPING "/>
    <x v="1"/>
    <x v="2"/>
  </r>
  <r>
    <n v="10507975"/>
    <m/>
    <d v="2011-06-16T00:00:00"/>
    <s v="DRUG RESISTANCE MUTATIONS DETECTED:_x000d_  Reverse Transcriptase Gene:_x000d_  Protease Gene:_x000d_ _x000d_ NOVEL MUTATIONS DETECTED:_x000d_  Reverse Transcriptase Gene: K20R, V35I, V60I, R83K, E122K,_x000d_  D123E, D177E, T200A, R211K, L214F, T215A, E248D, P272A, R277K,_x000d_  I293V, D324E_x000d_  Protease Gene: V3I, I13V, M36I, S37N, L63C, I64V_x000d_ _x000d_ HIV Subtype: B_x000d_ _x000d_"/>
    <d v="2011-06-16T00:00:00"/>
    <m/>
    <s v="HIV GENOTYPING "/>
    <x v="2"/>
    <x v="2"/>
  </r>
  <r>
    <n v="10507975"/>
    <m/>
    <d v="2011-08-16T00:00:00"/>
    <s v="DRUG RESISTANCE MUTATIONS DETECTED:_x000d_  Reverse Transcriptase Gene:_x000d_  Protease Gene:_x000d_ _x000d_ NOVEL MUTATIONS DETECTED:_x000d_  Reverse Transcriptase Gene: K20R, V35I, V60I, R83K, E122K,_x000d_  D123E, D177E, T200A, R211K, L214F, T215A, E248D, P272A, R277K,_x000d_  I293V, D324E_x000d_  Protease Gene: V3I, I13V, M36I, S37N, L63C, I64V_x000d_ _x000d_ HIV Subtype: B_x000d_ "/>
    <d v="2011-08-16T00:00:00"/>
    <m/>
    <s v="HIV GENOTYPING "/>
    <x v="2"/>
    <x v="10"/>
  </r>
  <r>
    <n v="10507975"/>
    <m/>
    <d v="2012-02-08T00:00:00"/>
    <s v=" DRUG RESISTANCE MUTATIONS DETECTED:_x000d_  Reverse Transcriptase Gene: T69N, T215I, T215V_x000d_  Protease Gene:_x000d_ _x000d_ NOVEL MUTATIONS DETECTED:_x000d_  Reverse Transcriptase Gene: K20I, K20R, V35I, V60I, R83K, E122K,_x000d_  D123E, D177E, T200A, R211K, L214F, T215A, E248D, P272A, R277K,_x000d_  I293V, D324E_x000d_  Protease Gene: V3I, I13V, M36I, S37D, S37N, L63C, I64V_x000d_ _x000d_ HIV Subtype: B_x000d_ "/>
    <d v="2012-02-08T00:00:00"/>
    <m/>
    <s v="HIV GENOTYPING "/>
    <x v="6"/>
    <x v="3"/>
  </r>
  <r>
    <n v="10507975"/>
    <m/>
    <d v="2012-11-14T00:00:00"/>
    <s v=" DRUG RESISTANCE MUTATIONS DETECTED:_x000d_  Reverse Transcriptase Gene:_x000d_  Protease Gene:_x000d_ _x000d_ NOVEL MUTATIONS DETECTED:_x000d_  Reverse Transcriptase Gene: K20R, V35I, V60I, R83K, E122K,_x000d_  D123E, D177E, T200A, R211K, L214F, E248D, P272A, R277K, I293V,_x000d_  D324E_x000d_  Protease Gene: V3I, I13V, M36I, S37D, S37N, L63C, I64V_x000d_ _x000d_ HIV Subtype: B_x000d_ "/>
    <d v="2012-11-14T00:00:00"/>
    <m/>
    <s v="HIV GENOTYPING "/>
    <x v="6"/>
    <x v="9"/>
  </r>
  <r>
    <n v="10525866"/>
    <m/>
    <d v="2007-05-14T00:00:00"/>
    <s v="DRUG RESISTANCE MUTATIONS DETECTED: Reverse Transcriptase Gene: K103N Protease Gene: M36I, L63P, A71T, V77I  NOVEL _x000d_MUTATIONS DETECTED: Reverse Transcriptase Gene: V35I, R83K, K102Q, S162A, Q174R, D177E, G196E, T200A, V245K, E248D, D250E, P272A, R277K, R284K, T286A Protease Gene: V3I, I13V, S37N, R41K, K43R, K70Q, I72R"/>
    <d v="2007-05-14T00:00:00"/>
    <m/>
    <s v="HIV GENOTYPING "/>
    <x v="7"/>
    <x v="7"/>
  </r>
  <r>
    <n v="10525866"/>
    <m/>
    <d v="2011-08-31T00:00:00"/>
    <s v=" DRUG RESISTANCE MUTATIONS DETECTED:_x000d_  Reverse Transcriptase Gene: K103N_x000d_  Protease Gene: A71T_x000d_ _x000d_ NOVEL MUTATIONS DETECTED:_x000d_  Reverse Transcriptase Gene: V35I, R83K, K102Q, S162A, Q174R,_x000d_  D177E, G196E, T200A, R211E, R211K, V245K, E248D, D250E, P272A,_x000d_  R277K, R284K, T286A_x000d_  Protease Gene: V3I, I13V, S37N, R41K, L63P, K70Q, I72R, V77I_x000d_ _x000d_ HIV Subtype: B_x000d_ "/>
    <d v="2011-08-31T00:00:00"/>
    <m/>
    <s v="HIV GENOTYPING "/>
    <x v="2"/>
    <x v="10"/>
  </r>
  <r>
    <n v="10525866"/>
    <m/>
    <d v="2012-03-28T00:00:00"/>
    <s v=" DRUG RESISTANCE MUTATIONS DETECTED:_x000d_  Reverse Transcriptase Gene: K103N_x000d_  Protease Gene: A71T_x000d_ _x000d_ NOVEL MUTATIONS DETECTED:_x000d_  Reverse Transcriptase Gene: V35I, R83K, K102Q, S162A, Q174R,_x000d_  D177E, G196E, T200A, E204D, R211E, R211K, V245K, E248D, D250E,_x000d_  P272A, R277K, R284K, T286A_x000d_  Protease Gene: V3I, I13V, M36I, S37N, R41K, L63P, K70Q, I72R,_x000d_  V77I_x000d_ _x000d_ HIV Subtype: B_x000d_ _x000d_"/>
    <d v="2012-03-28T00:00:00"/>
    <m/>
    <s v="HIV GENOTYPING "/>
    <x v="6"/>
    <x v="4"/>
  </r>
  <r>
    <n v="10555857"/>
    <m/>
    <d v="2011-10-19T00:00:00"/>
    <s v=" DRUG RESISTANCE MUTATIONS DETECTED:_x000d_  Reverse Transcriptase Gene: K103N_x000d_  Protease Gene:_x000d_ _x000d_ NOVEL MUTATIONS DETECTED:_x000d_  Reverse Transcriptase Gene: K11T, E53D, A98S, D121H, D121Y,_x000d_  I135V, S162Y, R211G, L214F, P243T, V245E, P272A, R277K, L283I,_x000d_  A288S, I293V_x000d_  Protease Gene: V3I, I15V, M36I, S37D, R57K, D60E, L63A_x000d_ _x000d_ HIV Subtype: B_x000d_ _x000d_"/>
    <d v="2011-10-19T00:00:00"/>
    <m/>
    <s v="HIV GENOTYPING "/>
    <x v="2"/>
    <x v="0"/>
  </r>
  <r>
    <n v="10555857"/>
    <m/>
    <d v="2012-11-13T00:00:00"/>
    <s v="DRUG RESISTANCE MUTATIONS DETECTED:_x000d_  Reverse Transcriptase Gene: K103N_x000d_  Protease Gene:_x000d_ _x000d_ NOVEL MUTATIONS DETECTED:_x000d_  Reverse Transcriptase Gene: K11P, K11Q, K11T, E53D, A98S, D121H,_x000d_  D121Y, I135V, S162Y, R211G, L214F, P243T, V245E, P272A, R277K,_x000d_  L283I, A288S, I293V_x000d_  Protease Gene: V3I, I15V, M36I, S37D, R57K, D60E, L63A, I72V_x000d_ _x000d_ HIV Subtype: B"/>
    <d v="2012-11-13T00:00:00"/>
    <m/>
    <s v="HIV GENOTYPING "/>
    <x v="6"/>
    <x v="9"/>
  </r>
  <r>
    <n v="10558821"/>
    <m/>
    <d v="2014-06-02T00:00:00"/>
    <s v="DRUG RESISTANCE MUTATIONS DETECTED: _x000d_Reverse Transcriptase Gene: K101Q _x000d_Protease Gene: _x000d_  _x000d_NOVEL MUTATIONS DETECTED: _x000d_Reverse Transcriptase Gene: V35I, E122K, K173N, Q174E, Q174K, _x000d_I178M, L214F, V245E, R277K, A288T, I293M, I293V, E297K, Q334Y _x000d_Protease Gene: V3I, I15V, S37N, R57K, L63P, V77I _x000d_  _x000d_HIV Subtype: B _x000d_"/>
    <d v="2014-06-02T00:00:00"/>
    <m/>
    <s v="HIV GENOTYPING "/>
    <x v="1"/>
    <x v="2"/>
  </r>
  <r>
    <n v="10576809"/>
    <m/>
    <d v="2010-07-08T00:00:00"/>
    <s v=" DRUG RESISTANCE MUTATIONS DETECTED:_x000d_  Reverse Transcriptase Gene:_x000d_  Protease Gene:_x000d_ _x000d_ NOVEL MUTATIONS DETECTED:_x000d_  Reverse Transcriptase Gene: V35I, V35M, T39A, K102R, E122K,_x000d_  K173Q, T200A, Q207E, R211K, L214F, T215A, P243H, P243N, P243T,_x000d_  V245E, V245L, V245Q, D250E, P272A, R277K, A288T, I293V, K311R,_x000d_  E312Q, Q334D, Q334E_x000d_  Protease Gene: V3I, T12S, L19I, R41K, L63P, K70R, I72E_x000d_ _x000d_ HIV Subtype: B"/>
    <d v="2010-07-08T00:00:00"/>
    <m/>
    <s v="HIV GENOTYPING "/>
    <x v="0"/>
    <x v="11"/>
  </r>
  <r>
    <n v="10579043"/>
    <m/>
    <d v="2010-06-17T00:00:00"/>
    <s v="DRUG RESISTANCE MUTATIONS DETECTED:_x000d_  Reverse Transcriptase Gene:_x000d_  Protease Gene:_x000d_ _x000d_ NOVEL MUTATIONS DETECTED:_x000d_  Reverse Transcriptase Gene: K49R, I135V, S162C, G196E, T200A,_x000d_  L214F, E297Q, D324E_x000d_  Protease Gene: V3I, I15V, M36I, S37N, R41K, K45R, D60E, I62V,_x000d_  L63P, I93L_x000d_ _x000d_ HIV Subtype: B"/>
    <d v="2010-06-17T00:00:00"/>
    <m/>
    <s v="HIV GENOTYPING "/>
    <x v="0"/>
    <x v="2"/>
  </r>
  <r>
    <n v="10581446"/>
    <m/>
    <d v="2009-01-29T00:00:00"/>
    <s v="_x000d_DRUG RESISTANCE MUTATIONS DETECTED: Reverse Transcriptase Gene: Protease Gene: A71T  NOVEL MUTATIONS DETECTED: Reverse Transcriptase Gene: V35I, I142T, V245E, E248D, S251N, R277K, E291D, V292I, Q334L Protease Gene: V3I, T12A, K14R, E35D, S37D, S37G, S37N, R41K, I62V, L63E, I72V _x000d_"/>
    <d v="2009-01-29T00:00:00"/>
    <m/>
    <s v="HIV GENOTYPING "/>
    <x v="3"/>
    <x v="8"/>
  </r>
  <r>
    <n v="10581446"/>
    <m/>
    <d v="2012-04-20T00:00:00"/>
    <s v="_x000d_ DRUG RESISTANCE MUTATIONS DETECTED:_x000d_  Reverse Transcriptase Gene:_x000d_  Protease Gene: A71T_x000d_ _x000d_ NOVEL MUTATIONS DETECTED:_x000d_  Reverse Transcriptase Gene: V35I, I142T, V245E, S251N, R277K,_x000d_  E291D, V292I, Q334L_x000d_  Protease Gene: V3I, T12A, K14R, E35D, S37D, S37G, S37N, R41K,_x000d_  I62V, L63E, I72V_x000d_ _x000d_ HIV Subtype: B"/>
    <d v="2012-04-20T00:00:00"/>
    <m/>
    <s v="HIV GENOTYPING "/>
    <x v="6"/>
    <x v="1"/>
  </r>
  <r>
    <n v="10581446"/>
    <m/>
    <d v="2012-05-09T00:00:00"/>
    <s v="DRUG RESISTANCE MUTATIONS DETECTED:_x000d_  Reverse Transcriptase Gene:_x000d_  Protease Gene: A71T_x000d_ _x000d_ NOVEL MUTATIONS DETECTED:_x000d_  Reverse Transcriptase Gene: V35I, I142T, V245E, S251N, R277K,_x000d_  E291D, V292I, Q334L_x000d_  Protease Gene: V3I, T12A, K14R, E35D, S37D, S37G, S37N, R41K,_x000d_  I62V, L63E, I72V_x000d_ _x000d_ HIV Subtype: B_x000d_ "/>
    <d v="2012-05-09T00:00:00"/>
    <m/>
    <s v="HIV GENOTYPING "/>
    <x v="6"/>
    <x v="7"/>
  </r>
  <r>
    <n v="10586242"/>
    <m/>
    <d v="2010-03-26T00:00:00"/>
    <s v=" DRUG RESISTANCE MUTATIONS DETECTED:_x000d_  Reverse Transcriptase Gene:_x000d_  Protease Gene: Q58E_x000d_ _x000d_ NOVEL MUTATIONS DETECTED:_x000d_  Reverse Transcriptase Gene: M16V, V35I, V60I, S68G, R83K, E122K,_x000d_  A158T, I195L, R211K, L214F, S251T, R277K, I293V, E297T, Q334H_x000d_  Protease Gene: V3I, I13V, M36I, S37N, D60E, L63P, I93L_x000d_ _x000d_ HIV Subtype: B"/>
    <d v="2010-03-26T00:00:00"/>
    <m/>
    <s v="HIV GENOTYPING "/>
    <x v="0"/>
    <x v="4"/>
  </r>
  <r>
    <n v="10591952"/>
    <m/>
    <d v="2012-03-22T00:00:00"/>
    <s v="DRUG RESISTANCE MUTATIONS DETECTED:_x000d_  Reverse Transcriptase Gene:_x000d_  Protease Gene: A71V_x000d_ _x000d_ NOVEL MUTATIONS DETECTED:_x000d_  Reverse Transcriptase Gene: S68G, A98S, E122K, D123E, I178L,_x000d_  T200A, E204D, R211K, L214F, V245M, D250E, I329L, Q334D, G335D_x000d_  Protease Gene: V3I, E35D, S37D, S37E, P39Q, R57K, I62V, L63A,_x000d_  V77I, I93L_x000d_ _x000d_ HIV Subtype: B_x000d_ "/>
    <d v="2012-03-22T00:00:00"/>
    <m/>
    <s v="HIV GENOTYPING "/>
    <x v="6"/>
    <x v="4"/>
  </r>
  <r>
    <n v="10596295"/>
    <m/>
    <d v="2014-03-23T00:00:00"/>
    <s v="  _x000d_DRUG RESISTANCE MUTATIONS DETECTED: _x000d_Reverse Transcriptase Gene: K65R, L100I, K103N, V179D, V179E, _x000d_P225H _x000d_Protease Gene: _x000d_  _x000d_NOVEL MUTATIONS DETECTED: _x000d_Reverse Transcriptase Gene: V35I, V60I, S68G, W88C, K102R, _x000d_E122K, I135T, N175Y, I178L, T200A, K201T, I202V, Q207A, R211K, _x000d_L214F, R277K, T286A, S322T, I329L _x000d_Protease Gene: V3I, I13V, K14R, K14T, L19I, L19V, L33V, S37C, _x000d_I64V _x000d_  _x000d_HIV Subtype: B _x000d_"/>
    <d v="2014-03-23T00:00:00"/>
    <m/>
    <s v="HIV GENOTYPING "/>
    <x v="1"/>
    <x v="4"/>
  </r>
  <r>
    <n v="10641153"/>
    <m/>
    <d v="2012-09-24T00:00:00"/>
    <s v=" DRUG RESISTANCE MUTATIONS DETECTED:_x000d_  Reverse Transcriptase Gene:_x000d_  Protease Gene: A71T_x000d_ _x000d_ NOVEL MUTATIONS DETECTED:_x000d_  Reverse Transcriptase Gene: V35I, R83K, E122K, S162C, I178L,_x000d_  G196E, L214F, R277K, Q278N, L283I, I293V, P313A, P313S, G333E,_x000d_  Q334H_x000d_  Protease Gene: V3I, L19Q, S37N, L63P, H69Q, V77I_x000d_ _x000d_ HIV Subtype: B_x000d_ "/>
    <d v="2012-09-24T00:00:00"/>
    <m/>
    <s v="HIV GENOTYPING "/>
    <x v="6"/>
    <x v="5"/>
  </r>
  <r>
    <n v="10700762"/>
    <m/>
    <d v="2012-11-09T00:00:00"/>
    <s v=" DRUG RESISTANCE MUTATIONS DETECTED:_x000d_  Reverse Transcriptase Gene:_x000d_  Protease Gene:_x000d_ _x000d_ NOVEL MUTATIONS DETECTED:_x000d_  Reverse Transcriptase Gene: E29K, V35T, V60I, R83K, A98S, D121H,_x000d_  E138A, T165I, D177E, I178L, G196E, R199K, T200A, I202V, L214F,_x000d_  V245E, G262R, I293V, E312Q, I329V, Q334E_x000d_  Protease Gene: V3I, K14R, I15V, L19V, L63T_x000d_ _x000d_ HIV Subtype: B_x000d_ _x000d_"/>
    <d v="2012-11-09T00:00:00"/>
    <m/>
    <s v="HIV GENOTYPING "/>
    <x v="6"/>
    <x v="9"/>
  </r>
  <r>
    <n v="10713653"/>
    <m/>
    <d v="2009-12-08T00:00:00"/>
    <s v="DRUG RESISTANCE MUTATIONS DETECTED: Reverse Transcriptase Gene: V118I Protease Gene:  NOVEL MUTATIONS DETECTED: Reverse Transcriptase Gene: K64R, V90I, E122P, I142T, S162G, K173E, Q174K, Q174N, D177E, I178V, Q207E, V245M, E248N, V276I, R277K, _x000d_A288T, I293V, I329L, Q334H Protease Gene: V3I, I15V, S37N, R41K, L63A, L63P, L63V, I93L  HIV Subtype: B "/>
    <d v="2009-12-08T00:00:00"/>
    <m/>
    <s v="HIV GENOTYPING "/>
    <x v="3"/>
    <x v="6"/>
  </r>
  <r>
    <n v="10713653"/>
    <m/>
    <d v="2014-04-30T00:00:00"/>
    <s v="DRUG RESISTANCE MUTATIONS DETECTED: _x000d_Reverse Transcriptase Gene: V118I _x000d_Protease Gene: _x000d_  _x000d_NOVEL MUTATIONS DETECTED: _x000d_Reverse Transcriptase Gene: V90I, E122P, I142T, S162G, K166R, _x000d_Q174R, D177E, I178V, G196E, Q207E, R211K, E248N, K275R, Q278H, _x000d_A288T, I293V, I329L, Q334H _x000d_Protease Gene: V3I, I15V, M36I, S37N, R41K, L63A, I93L _x000d_  _x000d_HIV Subtype: B _x000d_  _x000d_"/>
    <d v="2014-04-30T00:00:00"/>
    <m/>
    <s v="HIV GENOTYPING "/>
    <x v="1"/>
    <x v="1"/>
  </r>
  <r>
    <n v="10713784"/>
    <m/>
    <d v="2007-02-14T00:00:00"/>
    <s v="DRUG RESISTANCE MUTATIONS DETECTED: Reverse Transcriptase Gene: NONE _x000d_Protease Gene: L63P  NOVEL MUTATIONS DETECTED: Reverse Transcriptase Gene: K20R, V35I, E122K, D123E, S162A, S162C, S162G, S162T, D177E, I178M, Q207D, R211K, L214F, V245I, R277K, Q278N, T286A, E291D, V292I, I329L, G335D Protease Gene: V3I, L33V, P39S, _x000d_R41K, D60E, I64V  "/>
    <d v="2007-02-14T00:00:00"/>
    <m/>
    <s v="HIV GENOTYPING "/>
    <x v="7"/>
    <x v="3"/>
  </r>
  <r>
    <n v="10723923"/>
    <m/>
    <d v="2005-12-05T00:00:00"/>
    <s v="_x000d_HIV GENOTYPING_x000d_ _x000d__x000d__x000d_ _x000d__x000d_   HIV GENOTYPING                             PERFORMED BY QUEST DIAGNOSTICS  ------------------------      ------------------------- NUCLEOSIDE RT INHIBITORS      RESISTANCE INTERPRETATION ------------------------      ------------------------- _x000d_LAMIVUDINE                    RESISTANCE                              RQD EMTRICITABINE                 RESISTANCE                              RQD ZALCITABINE                   RESISTANCE                              RQD ZIDOVUDINE                    _x000d_ RESISTANCE                              RQD DIDANOSINE                    POSSIBLE RESISTANCE                     RQD STAVUDINE                     POSSIBLE RESISTANCE                     RQD ABACAVIR                      POSSIBLE RESISTANCE             _x000d_        RQD TENOFOVIR                     NO EVIDENCE OF RESISTANCE               RQD  ---------------------------   ------------------------- NONNUCLEOSIDE RT INHIBITORS   RESISTANCE INTERPRETATION ---------------------------   -------------------------_x000d_  DELAVIRDINE                   NO EVIDENCE OF RESISTANCE               RQD EFAVIRENZ                     NO EVIDENCE OF RESISTANCE               RQD NEVIRAPINE                    NO EVIDENCE OF RESISTANCE               RQD  -------------------           _x000d_------------------------- PROTEASE INHIBITORS           RESISTANCE INTERPRETATION -------------------           ------------------------- AMPRENAVIR                    POSSIBLE RESISTANCE                     RQD FOSAMPRENAVIR                 POSSIBLE _x000d_RESISTANCE                     RQD INDINAVIR                     POSSIBLE RESISTANCE                     RQD SAQUINAVIR                    POSSIBLE RESISTANCE                     RQD LOPINAVIR WITH RITONAVIR      POSSIBLE RESISTANCE                     _x000d_RQD RITONAVIR                     POSSIBLE RESISTANCE                     RQD NELFINAVIR                    RESISTANCE                              RQD ATAZANAVIR                    RESISTANCE                              RQD  SEE MANUAL REPORT_x000d_"/>
    <d v="2005-12-05T00:00:00"/>
    <m/>
    <s v="HIV GENOTYPING "/>
    <x v="9"/>
    <x v="6"/>
  </r>
  <r>
    <n v="10723923"/>
    <m/>
    <d v="2010-10-15T00:00:00"/>
    <s v="_x000d_ DRUG RESISTANCE MUTATIONS DETECTED:_x000d_  Reverse Transcriptase Gene: D67N, T69N, K70R, Y181C, T215I,_x000d_  T215V, K219E_x000d_  Protease Gene: A71I, A71V, L90M_x000d_ _x000d_ NOVEL MUTATIONS DETECTED:_x000d_  Reverse Transcriptase Gene: D121H, D177E, I178M, I202V, L214F,_x000d_  L228R, V245E, P272A, R277K, A288S, D324E_x000d_  Protease Gene: V3I, S37N, R41K, L63P, K70T, I72E, V77I, I93L_x000d_ _x000d_ HIV Subtype: B"/>
    <d v="2010-10-15T00:00:00"/>
    <m/>
    <s v="HIV GENOTYPING "/>
    <x v="0"/>
    <x v="0"/>
  </r>
  <r>
    <n v="10723923"/>
    <m/>
    <d v="2012-08-27T00:00:00"/>
    <s v="credit issued on 08/27/12 at 12:10  REQUEST CREDITED"/>
    <d v="2012-08-27T00:00:00"/>
    <m/>
    <s v="HIV GENOTYPING "/>
    <x v="6"/>
    <x v="10"/>
  </r>
  <r>
    <n v="10729987"/>
    <m/>
    <d v="2010-11-18T00:00:00"/>
    <s v=" DRUG RESISTANCE MUTATIONS DETECTED:_x000d_  Reverse Transcriptase Gene:_x000d_  Protease Gene:_x000d_ _x000d_ NOVEL MUTATIONS DETECTED:_x000d_  Reverse Transcriptase Gene: V21I, E122K, D123E, A158S, S162A,_x000d_  I178M, G196E, L214F, P243A, V245E, P272A, V276I, R277K, L283I,_x000d_  I293V, K311R, Q334S_x000d_  Protease Gene: V3I, S37D, D60E, L63P, H69Q, V77I, I93L_x000d_ _x000d_ HIV Subtype: B"/>
    <d v="2010-11-18T00:00:00"/>
    <m/>
    <s v="HIV GENOTYPING "/>
    <x v="0"/>
    <x v="9"/>
  </r>
  <r>
    <n v="10729987"/>
    <m/>
    <d v="2011-04-22T00:00:00"/>
    <s v="_x000d_ DRUG RESISTANCE MUTATIONS DETECTED:_x000d_  Reverse Transcriptase Gene:_x000d_  Protease Gene:_x000d_ _x000d_ NOVEL MUTATIONS DETECTED:_x000d_  Reverse Transcriptase Gene: V21I, E122K, D123E, A158S, S162A,_x000d_  I178M, G196E, L214F, P243A, V245E, P272A, V276I, R277K, L283I,_x000d_  I293V, K311R, Q334S_x000d_  Protease Gene: V3I, S37D, D60E, L63P, H69Q, V77I, I93L_x000d_ _x000d_ HIV Subtype: B"/>
    <d v="2011-04-22T00:00:00"/>
    <m/>
    <s v="HIV GENOTYPING "/>
    <x v="2"/>
    <x v="1"/>
  </r>
  <r>
    <n v="10729987"/>
    <m/>
    <d v="2011-07-26T00:00:00"/>
    <s v=" DRUG RESISTANCE MUTATIONS DETECTED:_x000d_  Reverse Transcriptase Gene:_x000d_  Protease Gene:_x000d_ _x000d_ NOVEL MUTATIONS DETECTED:_x000d_  Reverse Transcriptase Gene: V21I, E122K, D123E, I142V, A158S,_x000d_  S162A, I178M, G196E, L214F, P243A, V245E, P272A, V276I, R277K,_x000d_  L283I, I293M, I293V, K311R, Q334S_x000d_  Protease Gene: V3I, S37D, D60E, L63P, H69Q, V77I, I93L_x000d_ _x000d_ HIV Subtype: B"/>
    <d v="2011-07-26T00:00:00"/>
    <m/>
    <s v="HIV GENOTYPING "/>
    <x v="2"/>
    <x v="11"/>
  </r>
  <r>
    <n v="10729987"/>
    <m/>
    <d v="2012-05-16T00:00:00"/>
    <s v="DRUG RESISTANCE MUTATIONS DETECTED:_x000d_  Reverse Transcriptase Gene:_x000d_  Protease Gene:_x000d_ _x000d_ NOVEL MUTATIONS DETECTED:_x000d_  Reverse Transcriptase Gene: V21I, E122K, D123E, A158S, S162A,_x000d_  I178M, G196E, L214F, P243A, V245E, P272A, V276I, R277K, L283I,_x000d_  I293M, I293V, K311R, Q334S_x000d_  Protease Gene: V3I, S37D, D60E, L63P, H69Q, V77I, I93L_x000d_ _x000d_ HIV Subtype: B_x000d_ "/>
    <d v="2012-05-16T00:00:00"/>
    <m/>
    <s v="HIV GENOTYPING "/>
    <x v="6"/>
    <x v="7"/>
  </r>
  <r>
    <n v="10734435"/>
    <m/>
    <d v="2008-03-27T00:00:00"/>
    <s v=" DRUG RESISTANCE MUTATIONS DETECTED: Reverse Transcriptase Gene: V118I Protease _x000d_Gene: L10I, I13V  NOVEL MUTATIONS DETECTED: Reverse Transcriptase Gene: K20R, V35M, E122Q, S162G, K166R, Q174R, D177E, I202V, V245I, D250E, R277K Protease Gene: V3I, S37N, D60E, I62V, L63T "/>
    <d v="2008-03-27T00:00:00"/>
    <m/>
    <s v="HIV GENOTYPING "/>
    <x v="4"/>
    <x v="4"/>
  </r>
  <r>
    <n v="10734435"/>
    <m/>
    <d v="2014-02-24T00:00:00"/>
    <s v="DRUG RESISTANCE MUTATIONS DETECTED: _x000d_Reverse Transcriptase Gene: K103N, V118I _x000d_Protease Gene: L10I _x000d_  _x000d_NOVEL MUTATIONS DETECTED: _x000d_Reverse Transcriptase Gene: K20R, V35M, E122Q, S162G, Q174R, _x000d_D177E, I202V, V245I, D250E, R277K _x000d_Protease Gene: V3I, I13V, S37N, D60E, I62V, L63T _x000d_  _x000d_HIV Subtype: B _x000d_"/>
    <d v="2014-02-24T00:00:00"/>
    <m/>
    <s v="HIV GENOTYPING "/>
    <x v="1"/>
    <x v="3"/>
  </r>
  <r>
    <n v="10737784"/>
    <m/>
    <d v="2011-03-17T00:00:00"/>
    <s v=" DRUG RESISTANCE MUTATIONS DETECTED:_x000d_  Reverse Transcriptase Gene: V118I_x000d_  Protease Gene:_x000d_ _x000d_ NOVEL MUTATIONS DETECTED:_x000d_  Reverse Transcriptase Gene: S48K, I135T, S162C, I178M, T200A,_x000d_  L214F, V245T, P272A, R277K, V292I, I293V, I329L_x000d_  Protease Gene: V3I, I15V, S37N, L63Q_x000d_ _x000d_ HIV Subtype: B"/>
    <d v="2011-03-17T00:00:00"/>
    <m/>
    <s v="HIV GENOTYPING "/>
    <x v="2"/>
    <x v="4"/>
  </r>
  <r>
    <n v="10746333"/>
    <m/>
    <d v="2014-03-22T00:00:00"/>
    <s v="DRUG RESISTANCE MUTATIONS DETECTED: _x000d_Reverse Transcriptase Gene: _x000d_Protease Gene: _x000d_  _x000d_NOVEL MUTATIONS DETECTED: _x000d_Reverse Transcriptase Gene: R83K, A98S, D123N, T200A, L214F, _x000d_P272S, K275Q, R277K, T286A, I293V, D324E, I329L _x000d_Protease Gene: V3I, I13V, E35D, M36L, R57K, I62V, L63P, I64V _x000d_  _x000d_HIV Subtype: B _x000d_  _x000d_"/>
    <d v="2014-03-22T00:00:00"/>
    <m/>
    <s v="HIV GENOTYPING "/>
    <x v="1"/>
    <x v="4"/>
  </r>
  <r>
    <n v="10751255"/>
    <m/>
    <d v="2014-06-09T00:00:00"/>
    <s v="  _x000d_DRUG RESISTANCE MUTATIONS DETECTED: _x000d_Reverse Transcriptase Gene: M184V, Y188L _x000d_Protease Gene: L10I _x000d_  _x000d_NOVEL MUTATIONS DETECTED: _x000d_Reverse Transcriptase Gene: V35I, R83K, V106I, D123N, D177E, _x000d_I178M, V179I, T200A, E204Q, R211K, L214F, Y232H, P272A, R277K, _x000d_I293V, E297Q _x000d_Protease Gene: V3I, I13V, L19A, L19S, L19V, S37N, L63P, L63S, _x000d_I64V _x000d_  _x000d_HIV Subtype: B _x000d_"/>
    <d v="2014-06-09T00:00:00"/>
    <m/>
    <s v="HIV GENOTYPING "/>
    <x v="1"/>
    <x v="2"/>
  </r>
  <r>
    <n v="10771772"/>
    <m/>
    <d v="2009-12-10T00:00:00"/>
    <s v="DRUG RESISTANCE MUTATIONS DETECTED: Reverse _x000d_Transcriptase Gene: K103N Protease Gene:  NOVEL MUTATIONS DETECTED: Reverse Transcriptase Gene: E6D, V35T, T39A, E122K, K166R, K173N, G196E, L214F, V245M, T286A, I293V, Q334N, G335D Protease Gene: V3I, T12A, T12S, I15V, S37N, K43R, I62V, L63S, V77I  HIV _x000d_Subtype: B "/>
    <d v="2009-12-10T00:00:00"/>
    <m/>
    <s v="HIV GENOTYPING "/>
    <x v="3"/>
    <x v="6"/>
  </r>
  <r>
    <n v="10771772"/>
    <m/>
    <d v="2011-11-30T00:00:00"/>
    <s v=" DRUG RESISTANCE MUTATIONS DETECTED:_x000d_  Reverse Transcriptase Gene: K103N_x000d_  Protease Gene:_x000d_ _x000d_ NOVEL MUTATIONS DETECTED:_x000d_  Reverse Transcriptase Gene: E6D, V35T, T39A, D121Y, E122K,_x000d_  D123E, I135V, K166R, K173N, D177N, L214F, V245M, T286A, I293V,_x000d_  Q334N, G335D_x000d_  Protease Gene: V3I, T12A, T12S, I15V, S37N, K43R, I62V, L63S,_x000d_  V77I_x000d_ _x000d_ HIV Subtype: B"/>
    <d v="2011-11-30T00:00:00"/>
    <m/>
    <s v="HIV GENOTYPING "/>
    <x v="2"/>
    <x v="9"/>
  </r>
  <r>
    <n v="10776227"/>
    <m/>
    <d v="2010-01-07T00:00:00"/>
    <s v="_x000d_DRUG RESISTANCE MUTATIONS DETECTED: Reverse Transcriptase Gene: Protease Gene:  NOVEL MUTATIONS DETECTED: Reverse Transcriptase Gene: E122K, D123E, S162C, Q174E, Q174G, Q174R, D177E, G196E, T200A, Q207K, R211A, L214F, P272A, A288S, V292I, I293V, _x000d__x000d__x000d__x000d_ _x000d__x000d__x000d_Q334N, G335D Protease Gene: V3I, S37N, R41K, I62V, L63P, V77I, I93L  HIV Subtype: B _x000d_"/>
    <d v="2010-01-07T00:00:00"/>
    <m/>
    <s v="HIV GENOTYPING "/>
    <x v="0"/>
    <x v="8"/>
  </r>
  <r>
    <n v="10776227"/>
    <m/>
    <d v="2010-01-28T00:00:00"/>
    <s v="_x000d_ DRUG RESISTANCE MUTATIONS DETECTED: Reverse Transcriptase Gene: Protease Gene:  NOVEL MUTATIONS DETECTED: Reverse Transcriptase Gene: E122K, D123E, S162C, Q174E, Q174G, Q174R, D177E, G196E, T200A, Q207K, R211A, L214F, P272A, A288S, V292I, I293V, _x000d__x000d__x000d__x000d_ _x000d__x000d__x000d_Q334N, G335D Protease Gene: V3I, S37N, R41K, I62V, L63P, V77I, I93L  HIV Subtype: B _x000d_"/>
    <d v="2010-01-28T00:00:00"/>
    <m/>
    <s v="HIV GENOTYPING "/>
    <x v="0"/>
    <x v="8"/>
  </r>
  <r>
    <n v="10776227"/>
    <m/>
    <d v="2010-04-07T00:00:00"/>
    <s v="DRUG RESISTANCE MUTATIONS DETECTED:_x000d_  Reverse Transcriptase Gene:_x000d_  Protease Gene:_x000d_ _x000d_ NOVEL MUTATIONS DETECTED:_x000d_  Reverse Transcriptase Gene: E122K, D123E, S162C, Q174E, Q174G,_x000d_  Q174R, D177E, G196E, T200A, Q207K, R211A, L214F, P272A, A288S,_x000d_  V292I, I293V, Q334N, G335D_x000d_  Protease Gene: V3I, S37N, R41K, I62V, L63P, V77I, I93L_x000d_ _x000d_ HIV Subtype: B"/>
    <d v="2010-04-07T00:00:00"/>
    <m/>
    <s v="HIV GENOTYPING "/>
    <x v="0"/>
    <x v="1"/>
  </r>
  <r>
    <n v="10785664"/>
    <m/>
    <d v="2014-04-02T00:00:00"/>
    <s v="DRUG RESISTANCE MUTATIONS DETECTED: _x000d_Reverse Transcriptase Gene: _x000d_Protease Gene: _x000d_  _x000d_NOVEL MUTATIONS DETECTED: _x000d_Reverse Transcriptase Gene: K20R, V35I, E53D, E122K, S162D, _x000d_K166R, I178L, I178M, R211Q, L214F, V245E, V245K, V245M, E248D, _x000d_E248K, E248N, D250G, I257L, T286A, A288S, I293V, D324E, Q334E _x000d_Protease Gene: V3I, E35D, S37D, D60E, L63P _x000d_  _x000d_HIV Subtype: B _x000d_"/>
    <d v="2014-04-02T00:00:00"/>
    <m/>
    <s v="HIV GENOTYPING "/>
    <x v="1"/>
    <x v="1"/>
  </r>
  <r>
    <n v="10796134"/>
    <m/>
    <d v="2011-11-25T00:00:00"/>
    <s v="DRUG RESISTANCE MUTATIONS DETECTED:_x000d_  Reverse Transcriptase Gene:_x000d_  Protease Gene: A71T_x000d_ _x000d_ NOVEL MUTATIONS DETECTED:_x000d_  Reverse Transcriptase Gene: S68G, T69S, E122K, D123E, I135T,_x000d_  D177E, I178V, T200E, R211K, L214F, T286A, E297R, I329L, G333E_x000d_  Protease Gene: V3I, T12S, L19T, K20R, E35D, S37D, L63P, I64L,_x000d_  I72E, V77I_x000d_ _x000d_ HIV Subtype: B_x000d_ "/>
    <d v="2011-11-25T00:00:00"/>
    <m/>
    <s v="HIV GENOTYPING "/>
    <x v="2"/>
    <x v="9"/>
  </r>
  <r>
    <n v="10796134"/>
    <m/>
    <d v="2012-03-24T00:00:00"/>
    <s v="DRUG RESISTANCE MUTATIONS DETECTED:_x000d_  Reverse Transcriptase Gene:_x000d_  Protease Gene: A71T_x000d_ _x000d_ NOVEL MUTATIONS DETECTED:_x000d_  Reverse Transcriptase Gene: S68G, T69S, E122K, D123E, I135T,_x000d_  D177E, I178V, T200E, R211K, L214F, T286A, E297K, E297R, I329L,_x000d_  G333E_x000d_  Protease Gene: V3I, T12S, L19T, K20R, S37D, L63P, I64L, I72E,_x000d_  V77I_x000d_ _x000d_ HIV Subtype: B_x000d_ "/>
    <d v="2012-03-24T00:00:00"/>
    <m/>
    <s v="HIV GENOTYPING "/>
    <x v="6"/>
    <x v="4"/>
  </r>
  <r>
    <n v="10832354"/>
    <m/>
    <d v="2011-02-15T00:00:00"/>
    <s v="DRUG RESISTANCE MUTATIONS DETECTED:_x000d_  Reverse Transcriptase Gene:_x000d_  Protease Gene:_x000d_ _x000d_ NOVEL MUTATIONS DETECTED:_x000d_  Reverse Transcriptase Gene: V35T, V60I, K102Q, S162Y, E169D,_x000d_  T200A, L214F, I274V, R277K, K281R, A288S_x000d_  Protease Gene: V3I, L19Q, S37N, R57K, D60E, Q61E, L63P_x000d_ _x000d_ HIV Subtype: B_x000d_ "/>
    <d v="2011-02-15T00:00:00"/>
    <m/>
    <s v="HIV GENOTYPING "/>
    <x v="2"/>
    <x v="3"/>
  </r>
  <r>
    <n v="10832354"/>
    <m/>
    <d v="2012-03-28T00:00:00"/>
    <s v="DRUG RESISTANCE MUTATIONS DETECTED:_x000d_  Reverse Transcriptase Gene:_x000d_  Protease Gene:_x000d_ _x000d_ NOVEL MUTATIONS DETECTED:_x000d_  Reverse Transcriptase Gene: V35T, V60I, K102Q, S162Y, E169D,_x000d_  T200A, L214F, I274V, R277K, K281R, A288S_x000d_  Protease Gene: V3I, L19Q, S37N, D60E, Q61E, L63P_x000d_ _x000d_ HIV Subtype: B"/>
    <d v="2012-03-28T00:00:00"/>
    <m/>
    <s v="HIV GENOTYPING "/>
    <x v="6"/>
    <x v="4"/>
  </r>
  <r>
    <n v="10855748"/>
    <m/>
    <d v="2012-11-13T00:00:00"/>
    <s v=" DRUG RESISTANCE MUTATIONS DETECTED:_x000d_  Reverse Transcriptase Gene:_x000d_  Protease Gene: A71V_x000d_ _x000d_ NOVEL MUTATIONS DETECTED:_x000d_  Reverse Transcriptase Gene: V35T, V60I, E122K, D123E, I135R,_x000d_  D177E, I178M, G196E, H208Y, R211K, L214F, R277K, T286A, I293V,_x000d_  E297R, S322T, D324E, Q334H, Q334I, Q334K, Q334L, Q334N_x000d_  Protease Gene: V3I, T12E, S37D, S37N, R41K, K45R, R57K, D60E,_x000d_  I62V, L63T, V77I, I93L_x000d_ _x000d_ HIV Subtype: B_x000d_ "/>
    <d v="2012-11-13T00:00:00"/>
    <m/>
    <s v="HIV GENOTYPING "/>
    <x v="6"/>
    <x v="9"/>
  </r>
  <r>
    <n v="10858411"/>
    <m/>
    <d v="2010-01-28T00:00:00"/>
    <s v="_x000d_DRUG RESISTANCE MUTATIONS DETECTED: Reverse Transcriptase Gene: Protease Gene: L10I  NOVEL MUTATIONS DETECTED: Reverse Transcriptase Gene: V35T, V60I, A98S, I135V, Q207E, R211K, L214F, V245E, P272A, R277K, K281R, T286A Protease Gene: V3I, I13V, _x000d__x000d__x000d__x000d_ _x000d__x000d__x000d_L19Q, S37N, L63Q, I64V  HIV Subtype: B_x000d_"/>
    <d v="2010-01-28T00:00:00"/>
    <m/>
    <s v="HIV GENOTYPING "/>
    <x v="0"/>
    <x v="8"/>
  </r>
  <r>
    <n v="10858411"/>
    <m/>
    <d v="2010-08-18T00:00:00"/>
    <s v=" DRUG RESISTANCE MUTATIONS DETECTED:_x000d_  Reverse Transcriptase Gene:_x000d_  Protease Gene: L10I_x000d_ _x000d_ NOVEL MUTATIONS DETECTED:_x000d_  Reverse Transcriptase Gene: V35T, V60I, A98S, I135V, Q207E,_x000d_  R211K, L214F, V245E, P272A, R277K, K281R, T286A_x000d_  Protease Gene: V3I, I13V, L19Q, S37N, L63Q, I64V_x000d_ _x000d_ HIV Subtype: B"/>
    <d v="2010-08-18T00:00:00"/>
    <m/>
    <s v="HIV GENOTYPING "/>
    <x v="0"/>
    <x v="10"/>
  </r>
  <r>
    <n v="10868537"/>
    <m/>
    <d v="2012-07-13T00:00:00"/>
    <s v="DRUG RESISTANCE MUTATIONS DETECTED:_x000d_  Reverse Transcriptase Gene:_x000d_  Protease Gene: L10V, A71T_x000d_ _x000d_ NOVEL MUTATIONS DETECTED:_x000d_  Reverse Transcriptase Gene: D121Y, D177E, I178L, I202V, L214F,_x000d_  V245E, R277K, T286A, I293V, S322T, Q334H_x000d_  Protease Gene: V3I, M36I, S37N, R41K, K55R, R57K, L63P_x000d_ _x000d_ HIV Subtype: B_x000d_ "/>
    <d v="2012-07-13T00:00:00"/>
    <m/>
    <s v="HIV GENOTYPING "/>
    <x v="6"/>
    <x v="11"/>
  </r>
  <r>
    <n v="10869070"/>
    <m/>
    <d v="2010-08-11T00:00:00"/>
    <s v="_x000d_ DRUG RESISTANCE MUTATIONS DETECTED:_x000d_  Reverse Transcriptase Gene:_x000d_  Protease Gene:_x000d_ _x000d_ NOVEL MUTATIONS DETECTED:_x000d_  Reverse Transcriptase Gene: V60I, K102R, E122K, I135V, T200A,_x000d_  L214F, D250E, S251D, P272A, R277K, K281R, T286A, A288S, Q334H_x000d_  Protease Gene: V3I, L19Q, S37N, L63P, I64V, I93L_x000d_ _x000d_ HIV Subtype: B_x000d_ "/>
    <d v="2010-08-11T00:00:00"/>
    <m/>
    <s v="HIV GENOTYPING "/>
    <x v="0"/>
    <x v="10"/>
  </r>
  <r>
    <n v="10873661"/>
    <m/>
    <d v="2010-04-05T00:00:00"/>
    <s v=" DRUG RESISTANCE MUTATIONS DETECTED:_x000d_  Reverse Transcriptase Gene:_x000d_  Protease Gene: L10I_x000d_ _x000d_ NOVEL MUTATIONS DETECTED:_x000d_  Reverse Transcriptase Gene: K49R, E122K, D123E, Q174R, D177E,_x000d_  V179I, G196E, Q207E, R211K, R277K, I293V, A304E, K311R, Q334N,_x000d_  G335D_x000d_  Protease Gene: V3I, G16E, S37N, R41K, I62V, L63S, V77I, I93L_x000d_ _x000d_ HIV Subtype: B"/>
    <d v="2010-04-05T00:00:00"/>
    <m/>
    <s v="HIV GENOTYPING "/>
    <x v="0"/>
    <x v="1"/>
  </r>
  <r>
    <n v="10883509"/>
    <m/>
    <d v="2014-03-10T00:00:00"/>
    <s v="DRUG RESISTANCE MUTATIONS DETECTED: _x000d_Reverse Transcriptase Gene: K103N _x000d_Protease Gene: _x000d_  _x000d_NOVEL MUTATIONS DETECTED: _x000d_Reverse Transcriptase Gene: P4Q, V35I, A98S, D121H, A158S, _x000d_D177E, I178M, T200A, R211K, L214F, P243S, R277K, T286A, A288T, _x000d_E298A _x000d_Protease Gene: V3I, T12K, Q18H, M36I, S37D, S37E, L63Q, I64V _x000d_  _x000d_HIV Subtype: B _x000d_"/>
    <d v="2014-03-10T00:00:00"/>
    <m/>
    <s v="HIV GENOTYPING "/>
    <x v="1"/>
    <x v="4"/>
  </r>
  <r>
    <n v="10897548"/>
    <m/>
    <d v="2007-04-24T00:00:00"/>
    <s v="_x000d_ DRUG RESISTANCE MUTATIONS DETECTED: Reverse Transcriptase Gene: NONE _x000d__x000d__x000d__x000d_ _x000d__x000d__x000d_Protease Gene: L63P, V77I  NOVEL MUTATIONS DETECTED: Reverse Transcriptase Gene: P4S, E122K, S162C, D177N, G196E, I202V, R211K, L214F, E248D, R277K, I293V Protease Gene: V3I, L19Q, S37N, L63F, L63S, I72T _x000d_"/>
    <d v="2007-04-24T00:00:00"/>
    <m/>
    <s v="HIV GENOTYPING "/>
    <x v="7"/>
    <x v="1"/>
  </r>
  <r>
    <n v="10897548"/>
    <m/>
    <d v="2010-03-29T00:00:00"/>
    <s v="_x000d_ DRUG RESISTANCE MUTATIONS DETECTED:_x000d_  Reverse Transcriptase Gene:_x000d_  Protease Gene:_x000d_ _x000d_ NOVEL MUTATIONS DETECTED:_x000d_  Reverse Transcriptase Gene: P4S, E122K, S162C, D177N, G196E,_x000d_  I202V, R211K, L214F, E248D, R277K, I293V_x000d_  Protease Gene: V3I, L19Q, S37N, I62V, L63P, L63S, I72T, V77I_x000d_ _x000d_ HIV Subtype: B_x000d_ "/>
    <d v="2010-03-29T00:00:00"/>
    <m/>
    <s v="HIV GENOTYPING "/>
    <x v="0"/>
    <x v="4"/>
  </r>
  <r>
    <n v="10897548"/>
    <m/>
    <d v="2014-09-30T00:00:00"/>
    <s v="DRUG RESISTANCE MUTATIONS DETECTED: _x000d_Reverse Transcriptase Gene: _x000d_Protease Gene: _x000d_  _x000d_NOVEL MUTATIONS DETECTED: _x000d_Reverse Transcriptase Gene: P4S, E122K, S162C, D177N, G196E, _x000d_I202V, R211K, L214F, E248D, R277K, I293V _x000d_Protease Gene: V3I, L19Q, S37N, I62V, L63P, L63S, H69Q, I72T, _x000d_V77I _x000d_  _x000d_HIV Subtype: B _x000d_"/>
    <d v="2014-09-30T00:00:00"/>
    <m/>
    <s v="HIV GENOTYPING "/>
    <x v="1"/>
    <x v="5"/>
  </r>
  <r>
    <n v="10909763"/>
    <m/>
    <d v="2010-11-18T00:00:00"/>
    <s v="_x000d_ DRUG RESISTANCE MUTATIONS DETECTED:_x000d_  Reverse Transcriptase Gene:_x000d_  Protease Gene:_x000d_ _x000d_ NOVEL MUTATIONS DETECTED:_x000d_  Reverse Transcriptase Gene: V35M, T39A, S48E, E122K, D123E,_x000d_  E138A, S162C, R172K, Q174K, I178M, G196E, Q207E, R211K, L214F,_x000d_  V245E, V292I, I293V, K311R, G333E, Q334H_x000d_  Protease Gene: V3I, S37N, R41K, R57K, D60E, L63P, I64V, H69Q,_x000d_  K70R, I72M, V77I, I93L_x000d_ _x000d_ HIV Subtype: B"/>
    <d v="2010-11-18T00:00:00"/>
    <m/>
    <s v="HIV GENOTYPING "/>
    <x v="0"/>
    <x v="9"/>
  </r>
  <r>
    <n v="10910581"/>
    <m/>
    <d v="2013-01-10T00:00:00"/>
    <s v="DRUG RESISTANCE MUTATIONS DETECTED:_x000d_  Reverse Transcriptase Gene:_x000d_  Protease Gene:_x000d_ _x000d_ NOVEL MUTATIONS DETECTED:_x000d_  Reverse Transcriptase Gene: E6D, A98S, E122K, I135V, E138A,_x000d_  K173Q, R211K, L214F, V245E, P272A, R277K, K281R, I293V, K311R_x000d_  Protease Gene: V3I, M36I, S37N, I62V, L63P, H69Q_x000d_ _x000d_ HIV Subtype: B"/>
    <d v="2013-01-10T00:00:00"/>
    <m/>
    <s v="HIV GENOTYPING "/>
    <x v="5"/>
    <x v="8"/>
  </r>
  <r>
    <n v="10914085"/>
    <m/>
    <d v="2011-02-26T00:00:00"/>
    <s v=" DRUG RESISTANCE MUTATIONS DETECTED:_x000d_  Reverse Transcriptase Gene:_x000d_  Protease Gene: L10I_x000d_ _x000d_ NOVEL MUTATIONS DETECTED:_x000d_  Reverse Transcriptase Gene: V8I, K20R, V35L, R83K, E122K, I135V,_x000d_  Q174L, R211K, L214F, V245E, P272A, T286A, E291D, E297V_x000d_  Protease Gene: V3I, I13V, S37N, D60E, L63P, K70E, V77I_x000d_ _x000d_ HIV Subtype: B"/>
    <d v="2011-02-26T00:00:00"/>
    <m/>
    <s v="HIV GENOTYPING "/>
    <x v="2"/>
    <x v="3"/>
  </r>
  <r>
    <n v="10914085"/>
    <m/>
    <d v="2011-03-16T00:00:00"/>
    <s v="_x000d_ DRUG RESISTANCE MUTATIONS DETECTED:_x000d_  Reverse Transcriptase Gene:_x000d_  Protease Gene: L10I_x000d_ _x000d_ NOVEL MUTATIONS DETECTED:_x000d_  Reverse Transcriptase Gene: V8I, K20R, V35L, R83K, E122K, I135V,_x000d_  Q174L, R211K, L214F, V245E, P272A, T286A, E291D, E297V_x000d_  Protease Gene: V3I, I13V, S37N, D60E, L63P, K70E, V77I_x000d_ _x000d_ HIV Subtype: B_x000d_ "/>
    <d v="2011-03-16T00:00:00"/>
    <m/>
    <s v="HIV GENOTYPING "/>
    <x v="2"/>
    <x v="4"/>
  </r>
  <r>
    <n v="10914085"/>
    <m/>
    <d v="2013-01-22T00:00:00"/>
    <s v="_x000d_ DRUG RESISTANCE MUTATIONS DETECTED:_x000d_  Reverse Transcriptase Gene: D67G, L100I, M184V, Y188L, G190A_x000d_  Protease Gene: L10I_x000d_ _x000d_ NOVEL MUTATIONS DETECTED:_x000d_  Reverse Transcriptase Gene: V8I, K20R, V35L, R83K, V90I, E122K,_x000d_  I135V, Q174L, R211K, L214F, V245E, P272A, T286A, E291D, E297V_x000d_  Protease Gene: V3I, I13V, S37N, D60E, L63P, K70E, V77I_x000d_ _x000d_ HIV Subtype: B_x000d_ "/>
    <d v="2013-01-22T00:00:00"/>
    <m/>
    <s v="HIV GENOTYPING "/>
    <x v="5"/>
    <x v="8"/>
  </r>
  <r>
    <n v="10914085"/>
    <m/>
    <d v="2014-03-04T00:00:00"/>
    <s v="DRUG RESISTANCE MUTATIONS DETECTED: _x000d_Reverse Transcriptase Gene: Y188L, G190A _x000d_Protease Gene: L10I _x000d_  _x000d_NOVEL MUTATIONS DETECTED: _x000d_Reverse Transcriptase Gene: V8I, K20R, V35L, R83K, E122K, I135A, _x000d_Q174L, R211K, L214F, V245E, P272A, T286A, E291D, E297V _x000d_Protease Gene: V3I, I13V, S37N, D60E, L63P, K70E, V77I _x000d_  _x000d_HIV Subtype: B "/>
    <d v="2014-03-04T00:00:00"/>
    <m/>
    <s v="HIV GENOTYPING "/>
    <x v="1"/>
    <x v="4"/>
  </r>
  <r>
    <n v="10927109"/>
    <m/>
    <d v="2009-08-13T00:00:00"/>
    <s v="_x000d_DRUG RESISTANCE MUTATIONS DETECTED: Reverse Transcriptase Gene: Protease Gene:  NOVEL MUTATIONS DETECTED: Reverse Transcriptase Gene: V35I, R83K, E122K, D123N, Q197P, T200A, L214F, P272A, R277K, K281R, T286A, I293V, E297K Protease Gene: V3I, _x000d__x000d__x000d__x000d_ _x000d__x000d__x000d_T12I, S37N, R57K, L63P, H69Q, V77I  HIV Subtype: B _x000d_"/>
    <d v="2009-08-13T00:00:00"/>
    <m/>
    <s v="HIV GENOTYPING "/>
    <x v="3"/>
    <x v="10"/>
  </r>
  <r>
    <n v="10945064"/>
    <m/>
    <d v="2011-05-05T00:00:00"/>
    <s v=" DRUG RESISTANCE MUTATIONS DETECTED:_x000d_  Reverse Transcriptase Gene: L74I_x000d_  Protease Gene:_x000d_ _x000d_ NOVEL MUTATIONS DETECTED:_x000d_  Reverse Transcriptase Gene: V35I, S48T, R83K, E122K, D123E,_x000d_  D123K, D123N, S162C, T165I, I178M, I180L, R211K, L214F, V245K,_x000d_  R277K, E297T, G333E, Q334H_x000d_  Protease Gene: V3I, T12K, I15V, E35D, S37N, R41K, L63P, K70R,_x000d_  V82I_x000d_ _x000d_ HIV Subtype: B_x000d_ _x000d_"/>
    <d v="2011-05-05T00:00:00"/>
    <m/>
    <s v="HIV GENOTYPING "/>
    <x v="2"/>
    <x v="7"/>
  </r>
  <r>
    <n v="10980128"/>
    <m/>
    <d v="2012-01-25T00:00:00"/>
    <s v="DRUG RESISTANCE MUTATIONS DETECTED:_x000d_  Reverse Transcriptase Gene: V179D_x000d_  Protease Gene:_x000d_ _x000d_ NOVEL MUTATIONS DETECTED:_x000d_  Reverse Transcriptase Gene: A98S, K102Q, K104R, E122P, I135L,_x000d_  K173E, R211G, L214F, P243T, E248D, V276T, R277K, Q278N, T286A,_x000d_  G333E, Q334H_x000d_  Protease Gene: V3I, M36I, R41K, L63P, I64L, I72V_x000d_ _x000d_ HIV Subtype: B_x000d_ _x000d_"/>
    <d v="2012-01-25T00:00:00"/>
    <m/>
    <s v="HIV GENOTYPING "/>
    <x v="6"/>
    <x v="8"/>
  </r>
  <r>
    <n v="10986135"/>
    <m/>
    <d v="2010-11-05T00:00:00"/>
    <s v="_x000d_ DRUG RESISTANCE MUTATIONS DETECTED:_x000d_  Reverse Transcriptase Gene:_x000d_  Protease Gene: L10V_x000d_ _x000d_ NOVEL MUTATIONS DETECTED:_x000d_  Reverse Transcriptase Gene: S162C, D177E, I178L, G196E, L214F,_x000d_  V245E, E248D, V261E, R277K, V292I, I293V, G333E, Q334L_x000d_  Protease Gene: V3I, I13V, I15V, L19Q, M36I, S37N, R41K, L63Q,_x000d_  I64V, E65D_x000d_ _x000d_ HIV Subtype: B_x000d_ "/>
    <d v="2010-11-05T00:00:00"/>
    <m/>
    <s v="HIV GENOTYPING "/>
    <x v="0"/>
    <x v="9"/>
  </r>
  <r>
    <n v="11003913"/>
    <m/>
    <d v="2011-12-12T00:00:00"/>
    <s v="_x000d_ DRUG RESISTANCE MUTATIONS DETECTED:_x000d_  Reverse Transcriptase Gene: K103N_x000d_  Protease Gene: L10I_x000d_ _x000d_ NOVEL MUTATIONS DETECTED:_x000d_  Reverse Transcriptase Gene: V35I, K102Q, E122K, D123E, S162A,_x000d_  S162D, Q174K, D177E, I178M, T200A, L214F, E248N, R277K, T286A,_x000d_  I293V, S322T, I326V, G335D_x000d_  Protease Gene: V3I, I13V, G16E, M36I, L63T, H69Q, V77I_x000d_ _x000d_ HIV Subtype: B_x000d_ "/>
    <d v="2011-12-12T00:00:00"/>
    <m/>
    <s v="HIV GENOTYPING "/>
    <x v="2"/>
    <x v="6"/>
  </r>
  <r>
    <n v="11025574"/>
    <m/>
    <d v="2008-04-15T00:00:00"/>
    <s v=" DRUG RESISTANCE MUTATIONS DETECTED: Reverse Transcriptase Gene: V108I Protease _x000d_Gene: M36I  NOVEL MUTATIONS DETECTED: Reverse Transcriptase Gene: K102Q, E122K, E122Q, D123E, I142T, S162C, T165I, I178L, V179I, R211K, L214F, R277K, T286A, A288S, V292I, I293V Protease Gene: V3I, S37D, S37E, R41K, R57K, D60E, L63P, I72T "/>
    <d v="2008-04-15T00:00:00"/>
    <m/>
    <s v="HIV GENOTYPING "/>
    <x v="4"/>
    <x v="1"/>
  </r>
  <r>
    <n v="11025574"/>
    <m/>
    <d v="2008-04-30T00:00:00"/>
    <s v="_x000d_ DRUG RESISTANCE MUTATIONS DETECTED: Reverse Transcriptase Gene: V108I Protease _x000d__x000d__x000d__x000d_ _x000d__x000d__x000d_Gene: M36I  NOVEL MUTATIONS DETECTED: Reverse Transcriptase Gene: K102Q, E122K, E122Q, D123E, I142T, S162C, T165I, D177E, I178L, V179I, R211K, L214F, R277K, T286A, A288S, V292I, I293V Protease Gene: V3I, S37D, S37E, R41K, R57K, D60E, L63P, I72T _x000d_"/>
    <d v="2008-04-30T00:00:00"/>
    <m/>
    <s v="HIV GENOTYPING "/>
    <x v="4"/>
    <x v="1"/>
  </r>
  <r>
    <n v="11025574"/>
    <m/>
    <d v="2010-03-16T00:00:00"/>
    <s v=" DRUG RESISTANCE MUTATIONS DETECTED:_x000d_  Reverse Transcriptase Gene: V108I_x000d_  Protease Gene:_x000d_ _x000d_ NOVEL MUTATIONS DETECTED:_x000d_  Reverse Transcriptase Gene: K102Q, E122K, E122Q, D123E, I142T,_x000d_  S162C, T165I, D177E, I178L, V179I, R211K, L214F, R277K, T286A,_x000d_  A288S, V292I, I293V_x000d_  Protease Gene: V3I, M36I, S37D, S37E, R41K, R57K, D60E, L63P,_x000d_  E65D, I72T_x000d_ _x000d_ HIV Subtype: B_x000d_ "/>
    <d v="2010-03-16T00:00:00"/>
    <m/>
    <s v="HIV GENOTYPING "/>
    <x v="0"/>
    <x v="4"/>
  </r>
  <r>
    <n v="11025574"/>
    <m/>
    <d v="2010-10-13T00:00:00"/>
    <s v="_x000d_ DRUG RESISTANCE MUTATIONS DETECTED:_x000d_  Reverse Transcriptase Gene: V108I_x000d_  Protease Gene:_x000d_ _x000d_ NOVEL MUTATIONS DETECTED:_x000d_  Reverse Transcriptase Gene: K102Q, E122K, E122Q, D123E, I142T,_x000d_  S162C, T165I, D177E, I178L, R211K, L214F, R277K, T286A, A288S,_x000d_  V292I, I293V_x000d_  Protease Gene: V3I, M36I, S37D, S37E, R41K, R57K, D60E, L63P,_x000d_  E65D, I72T_x000d_ _x000d_ HIV Subtype: B_x000d_ "/>
    <d v="2010-10-13T00:00:00"/>
    <m/>
    <s v="HIV GENOTYPING "/>
    <x v="0"/>
    <x v="0"/>
  </r>
  <r>
    <n v="11025574"/>
    <m/>
    <d v="2011-11-01T00:00:00"/>
    <s v=" DRUG RESISTANCE MUTATIONS DETECTED:_x000d_  Reverse Transcriptase Gene: V108I_x000d_  Protease Gene:_x000d_ _x000d_ NOVEL MUTATIONS DETECTED:_x000d_  Reverse Transcriptase Gene: K102Q, E122K, E122Q, D123E, I142T,_x000d_  S162C, T165I, D177E, I178L, V179I, R211K, L214F, R277K, T286A,_x000d_  A288S, V292I, I293V_x000d_  Protease Gene: V3I, M36I, S37D, S37E, R41K, R57K, D60E, L63P,_x000d_  I72T_x000d_ _x000d_ HIV Subtype: B_x000d_ "/>
    <d v="2011-11-01T00:00:00"/>
    <m/>
    <s v="HIV GENOTYPING "/>
    <x v="2"/>
    <x v="9"/>
  </r>
  <r>
    <n v="11025574"/>
    <m/>
    <d v="2014-06-04T00:00:00"/>
    <s v="DRUG RESISTANCE MUTATIONS DETECTED: _x000d_Reverse Transcriptase Gene: _x000d_Protease Gene: _x000d_  _x000d_NOVEL MUTATIONS DETECTED: _x000d_Reverse Transcriptase Gene: K102Q, E122K, E122Q, D123E, I142T, _x000d_S162C, T165I, D177E, I178L, V179I, R211K, L214F, R277K, T286A, _x000d_A288S, V292I, I293V _x000d_Protease Gene: V3I, M36I, S37D, S37E, R41K, R57K, D60E, L63P, _x000d_E65D, I72T _x000d_  _x000d_HIV Subtype: B _x000d_"/>
    <d v="2014-06-04T00:00:00"/>
    <m/>
    <s v="HIV GENOTYPING "/>
    <x v="1"/>
    <x v="2"/>
  </r>
  <r>
    <n v="11025574"/>
    <m/>
    <d v="2014-10-03T00:00:00"/>
    <s v="_x000d_DRUG RESISTANCE MUTATIONS DETECTED: _x000d_Reverse Transcriptase Gene: _x000d_Protease Gene: _x000d_  _x000d_NOVEL MUTATIONS DETECTED: _x000d_Reverse Transcriptase Gene: K102Q, E122K, E122Q, D123E, I142T, _x000d_S162C, T165I, D177E, I178L, V179I, R211K, L214F, R277K, T286A, _x000d_A288S, V292I, I293V _x000d_Protease Gene: V3I, M36I, S37D, S37E, R41K, R57K, D60E, L63P, _x000d_I72T _x000d_  _x000d_HIV Subtype: B _x000d_  _x000d_"/>
    <d v="2014-10-03T00:00:00"/>
    <m/>
    <s v="HIV GENOTYPING "/>
    <x v="1"/>
    <x v="0"/>
  </r>
  <r>
    <n v="11040234"/>
    <m/>
    <d v="2013-04-02T00:00:00"/>
    <s v="_x000d_ DRUG RESISTANCE MUTATIONS DETECTED:_x000d_  Reverse Transcriptase Gene:_x000d_  Protease Gene:_x000d_ _x000d_ NOVEL MUTATIONS DETECTED:_x000d_  Reverse Transcriptase Gene: V35I, E122K, E204D, Q207K, R211K,_x000d_  L214F, V245M, E248H, E248Q, R277K, T286A, Q334E_x000d_  Protease Gene: V3I, K14S, L19R, E35D, S37N, R41K, L63T, I64V,_x000d_  E65D, V82I_x000d_ _x000d_ HIV Subtype: B_x000d_ "/>
    <d v="2013-04-02T00:00:00"/>
    <m/>
    <s v="HIV GENOTYPING "/>
    <x v="5"/>
    <x v="1"/>
  </r>
  <r>
    <n v="11068207"/>
    <m/>
    <d v="2011-05-12T00:00:00"/>
    <s v="DRUG RESISTANCE MUTATIONS DETECTED:_x000d_  Reverse Transcriptase Gene: M184I_x000d_  Protease Gene: L10V_x000d_ _x000d_ NOVEL MUTATIONS DETECTED:_x000d_  Reverse Transcriptase Gene: E122K, D123E, I135T, S162A, S162C,_x000d_  S162G, T165I, K173N, I178M, R211K, L214F, D250E, T286A, I329L,_x000d_  G335D_x000d_  Protease Gene: V3I, T12A, I13V, K14R, I15V, G16E, S37Y, I62V,_x000d_  L63T, I64M, I72V, L89M_x000d_ _x000d_ HIV Subtype: B_x000d_ "/>
    <d v="2011-05-12T00:00:00"/>
    <m/>
    <s v="HIV GENOTYPING "/>
    <x v="2"/>
    <x v="7"/>
  </r>
  <r>
    <n v="11068207"/>
    <m/>
    <d v="2012-08-16T00:00:00"/>
    <s v="DRUG RESISTANCE MUTATIONS DETECTED:_x000d_  Reverse Transcriptase Gene:_x000d_  Protease Gene: L10V_x000d_ _x000d_ NOVEL MUTATIONS DETECTED:_x000d_  Reverse Transcriptase Gene: E122K, D123E, I135T, S162A, S162C,_x000d_  S162G, T165I, K173N, I178M, R211K, L214F, D250E, T286A, I329L,_x000d_  G335D_x000d_  Protease Gene: V3I, T12A, I13V, K14R, I15V, G16E, S37Y, I62V,_x000d_  L63T, I64M, I72V, V77I, L89M_x000d_ _x000d_ HIV Subtype: B_x000d_ "/>
    <d v="2012-08-16T00:00:00"/>
    <m/>
    <s v="HIV GENOTYPING "/>
    <x v="6"/>
    <x v="10"/>
  </r>
  <r>
    <n v="11079646"/>
    <m/>
    <d v="2009-08-05T00:00:00"/>
    <s v="_x000d_DRUG RESISTANCE MUTATIONS DETECTED: Reverse Transcriptase Gene: Protease Gene: A71T  NOVEL MUTATIONS DETECTED: Reverse Transcriptase Gene: V35I, V35L, A98S, E122K, I135V, G196E, Q197K, Q207E, R211K, L214F, V245I, P272A, R277K, K281R, L283I, _x000d__x000d__x000d__x000d_ _x000d__x000d__x000d_A288S, I293V, E297P, A304E, I326V, G333E, Q334H Protease Gene: V3I, L19I, E35D, I62V, L63S, H69K, V77I  HIV Subtype: B_x000d_"/>
    <d v="2009-08-05T00:00:00"/>
    <m/>
    <s v="HIV GENOTYPING "/>
    <x v="3"/>
    <x v="10"/>
  </r>
  <r>
    <n v="11079646"/>
    <m/>
    <d v="2010-04-22T00:00:00"/>
    <s v=" DRUG RESISTANCE MUTATIONS DETECTED:_x000d_  Reverse Transcriptase Gene: K103N, M184I, M184V, G190A, P225H_x000d_  Protease Gene: A71T_x000d_ _x000d_ NOVEL MUTATIONS DETECTED:_x000d_  Reverse Transcriptase Gene: V35I, V35L, A98S, E122K, I135V,_x000d_  G196E, G196K, Q197K, Q207E, R211K, L214F, P272A, R277K, L283I,_x000d_  A288S, I293V, E297P, A304E, I326V, G333E, Q334H_x000d_  Protease Gene: V3I, L19I, M36I, I62V, L63S, H69K, V77I_x000d_ _x000d_ HIV Subtype: B"/>
    <d v="2010-04-22T00:00:00"/>
    <m/>
    <s v="HIV GENOTYPING "/>
    <x v="0"/>
    <x v="1"/>
  </r>
  <r>
    <n v="11079646"/>
    <m/>
    <d v="2013-08-05T00:00:00"/>
    <s v="DRUG RESISTANCE MUTATIONS DETECTED: _x000d_Reverse Transcriptase Gene: M184V _x000d_Protease Gene: A71T _x000d_  _x000d_NOVEL MUTATIONS DETECTED: _x000d_Reverse Transcriptase Gene: V35L, A98S, E122K, I135V, G196E, _x000d_Q197K, Q207E, R211K, L214F, P272A, R277K, L283I, A288S, I293V, _x000d_E297P, A304E, I326V, G333E, Q334H _x000d_Protease Gene: V3I, L19I, E35D, I62V, L63S, H69K, V77I _x000d_  _x000d_HIV Subtype: B _x000d_"/>
    <d v="2013-08-05T00:00:00"/>
    <m/>
    <s v="HIV GENOTYPING "/>
    <x v="5"/>
    <x v="10"/>
  </r>
  <r>
    <n v="11079646"/>
    <m/>
    <d v="2014-05-02T00:00:00"/>
    <s v="DRUG RESISTANCE MUTATIONS DETECTED: _x000d_Reverse Transcriptase Gene: _x000d_Protease Gene: A71T _x000d_  _x000d_NOVEL MUTATIONS DETECTED: _x000d_Reverse Transcriptase Gene: V35L, K66R, A98S, I135V, G196E, _x000d_Q197K, Q207E, R211K, L214F, P272A, R277K, K281R, L283I, A288S, _x000d_I293V, E297P, A304E, I326V, G333E, Q334H _x000d_Protease Gene: V3I, L19I, I62V, L63S, H69K, V77I _x000d_  "/>
    <d v="2014-05-02T00:00:00"/>
    <m/>
    <s v="HIV GENOTYPING "/>
    <x v="1"/>
    <x v="7"/>
  </r>
  <r>
    <n v="11079646"/>
    <m/>
    <d v="2014-05-28T00:00:00"/>
    <s v="DRUG RESISTANCE MUTATIONS DETECTED: _x000d_Reverse Transcriptase Gene: _x000d_Protease Gene: A71T _x000d_  _x000d_NOVEL MUTATIONS DETECTED: _x000d_Reverse Transcriptase Gene: V35L, A98S, K102R, I135V, G196E, _x000d_Q197K, Q207E, R211K, L214F, P272A, R277K, K281R, L283I, A288S, _x000d_I293V, E297P, A304E, I326V, G333E, Q334H _x000d_Protease Gene: V3I, L19I, I62V, L63S, H69K, V77I _x000d_  _x000d_HIV Subtype: B _x000d_"/>
    <d v="2014-05-28T00:00:00"/>
    <m/>
    <s v="HIV GENOTYPING "/>
    <x v="1"/>
    <x v="7"/>
  </r>
  <r>
    <n v="11080618"/>
    <m/>
    <d v="2011-03-04T00:00:00"/>
    <s v=" DRUG RESISTANCE MUTATIONS DETECTED:_x000d_  Reverse Transcriptase Gene:_x000d_  Protease Gene:_x000d_ _x000d_ NOVEL MUTATIONS DETECTED:_x000d_  Reverse Transcriptase Gene: S48T, V60I, D121H, E122A, E122K,_x000d_  E122T, D123E, I135T, K173Q, Q174K, D177E, T200A, R211S, L214F,_x000d_  R277K, V292I, I293V, K311R, D324E, Q334H, Q334N, G335N_x000d_  Protease Gene: V3I, I15V, S37N, L63T, I64V, C67S, I72T, V77I_x000d_ _x000d_ HIV Subtype: B"/>
    <d v="2011-03-04T00:00:00"/>
    <m/>
    <s v="HIV GENOTYPING "/>
    <x v="2"/>
    <x v="4"/>
  </r>
  <r>
    <n v="11089314"/>
    <m/>
    <d v="2013-10-22T00:00:00"/>
    <s v="DRUG RESISTANCE MUTATIONS DETECTED: _x000d_Reverse Transcriptase Gene: _x000d_Protease Gene: _x000d_  _x000d_NOVEL MUTATIONS DETECTED: _x000d_Reverse Transcriptase Gene: V35I, R83K, A98S, D121H, E122K, _x000d_D123E, S162A, I178L, T200A, R211K, L214F, V245M, P272S, R277K, _x000d_K281R, I293V, I329L, Q334E _x000d_Protease Gene: V3I, S37H, R41K, I62V, L63A, V77I _x000d_  _x000d_HIV Subtype: B _x000d_"/>
    <d v="2013-10-22T00:00:00"/>
    <m/>
    <s v="HIV GENOTYPING "/>
    <x v="5"/>
    <x v="0"/>
  </r>
  <r>
    <n v="11109344"/>
    <m/>
    <d v="2010-02-25T00:00:00"/>
    <s v="_x000d_ DRUG RESISTANCE MUTATIONS DETECTED:_x000d_  Reverse Transcriptase Gene: K65R, K101E, Y181C, M184V, G190S_x000d_  Protease Gene:_x000d_ _x000d_ NOVEL MUTATIONS DETECTED:_x000d_  Reverse Transcriptase Gene: T69S, R83K, K101A, K101T, E122K,_x000d_  T200A, I202V, R211K, L214F, P272A, R277K, R284K, T286A, A288T,_x000d_  D324E, I329L_x000d_  Protease Gene: V3I, I15V, E35D, S37E, D60E, I62V, L63H, L63N,_x000d_  L63P, L63T, C67S_x000d_ _x000d_ HIV Subtype: B_x000d_ "/>
    <d v="2010-02-25T00:00:00"/>
    <m/>
    <s v="HIV GENOTYPING "/>
    <x v="0"/>
    <x v="3"/>
  </r>
  <r>
    <n v="11112575"/>
    <m/>
    <d v="2007-08-06T00:00:00"/>
    <s v=" DRUG RESISTANCE MUTATIONS DETECTED: Reverse Transcriptase Gene: Protease Gene: M36I_x000d_   NOVEL MUTATIONS DETECTED: Reverse Transcriptase Gene: E122K, D123E, R211K, V245E, E248N, D250E, P272A, R277K, I293V Protease Gene: V3I, S37D, L63Q, I64V, I72T "/>
    <d v="2007-08-06T00:00:00"/>
    <m/>
    <s v="HIV GENOTYPING "/>
    <x v="7"/>
    <x v="10"/>
  </r>
  <r>
    <n v="11112575"/>
    <m/>
    <d v="2007-08-16T00:00:00"/>
    <s v="DRUG RESISTANCE MUTATIONS DETECTED: Reverse Transcriptase Gene: Protease Gene: M36I_x000d_   NOVEL MUTATIONS DETECTED: Reverse Transcriptase Gene: E122K, D123E, R211K, V245E, E248N, D250E, P272A, R277K, I293V Protease Gene: V3I, S37D, L63Q, I64V, I72T"/>
    <d v="2007-08-16T00:00:00"/>
    <m/>
    <s v="HIV GENOTYPING "/>
    <x v="7"/>
    <x v="10"/>
  </r>
  <r>
    <n v="11112575"/>
    <m/>
    <d v="2012-05-03T00:00:00"/>
    <s v="DRUG RESISTANCE MUTATIONS DETECTED:_x000d_  Reverse Transcriptase Gene: K103N_x000d_  Protease Gene:_x000d_ _x000d_ NOVEL MUTATIONS DETECTED:_x000d_  Reverse Transcriptase Gene: V35I, E122K, D123E, R211K, L214F,_x000d_  V245E, E248N, D250E, P272A, R277K, K281R, I293V_x000d_  Protease Gene: V3I, K14R, M36I, S37D, L63Q, I64V, I72T_x000d_ _x000d_ HIV Subtype: B_x000d_ "/>
    <d v="2012-05-03T00:00:00"/>
    <m/>
    <s v="HIV GENOTYPING "/>
    <x v="6"/>
    <x v="7"/>
  </r>
  <r>
    <n v="11112575"/>
    <m/>
    <d v="2014-02-21T00:00:00"/>
    <s v="DRUG RESISTANCE MUTATIONS DETECTED: _x000d_Reverse Transcriptase Gene: K103N _x000d_Protease Gene: _x000d_  _x000d_NOVEL MUTATIONS DETECTED: _x000d_Reverse Transcriptase Gene: V35I, A98S, E122K, R211K, L214F, _x000d_V245E, E248N, D250E, P272A, R277K, I293V _x000d_Protease Gene: V3I, K14R, M36I, S37D, L63Q, I64V, I72T _x000d_  _x000d_HIV Subtype: B _x000d_"/>
    <d v="2014-02-21T00:00:00"/>
    <m/>
    <s v="HIV GENOTYPING "/>
    <x v="1"/>
    <x v="3"/>
  </r>
  <r>
    <n v="11142867"/>
    <m/>
    <d v="2014-01-14T00:00:00"/>
    <s v="DRUG RESISTANCE MUTATIONS DETECTED:_x000d_Reverse Transcriptase Gene:_x000d_Protease Gene:_x000d_ _x000d_NOVEL MUTATIONS DETECTED:_x000d_Reverse Transcriptase Gene: K49R, V60I, R83K, D123N, S162C,_x000d_D177E, I178M, T200A, E204D, L214F, V245Q, D250E, R277K, I293V,_x000d_T296S, E297A, I329L_x000d_Protease Gene: V3I, L19V, E35D, M36I, S37N, L63P_x000d_ _x000d_HIV Subtype: B"/>
    <d v="2014-01-14T00:00:00"/>
    <m/>
    <s v="HIV GENOTYPING "/>
    <x v="1"/>
    <x v="8"/>
  </r>
  <r>
    <n v="11155012"/>
    <m/>
    <d v="2012-12-27T00:00:00"/>
    <s v=" DRUG RESISTANCE MUTATIONS DETECTED:_x000d_  Reverse Transcriptase Gene: T69N_x000d_  Protease Gene: L10I, L90M_x000d_ _x000d_ NOVEL MUTATIONS DETECTED:_x000d_  Reverse Transcriptase Gene: K20R, K64R, A98S, D123E, Q174R,_x000d_  D177E, G196E, Q207E, R211K, V245., V245K, V245L, V245M, D250E,_x000d_  S251C, P272A, R277K, A288G, I293V_x000d_  Protease Gene: V3I, I15V, S37N, R41K, L63T, V77I, I93L_x000d_ _x000d_ HIV Subtype: B_x000d_ "/>
    <d v="2012-12-27T00:00:00"/>
    <m/>
    <s v="HIV GENOTYPING "/>
    <x v="6"/>
    <x v="6"/>
  </r>
  <r>
    <n v="11155240"/>
    <m/>
    <d v="2012-04-26T00:00:00"/>
    <s v="DRUG RESISTANCE MUTATIONS DETECTED:_x000d_  Reverse Transcriptase Gene: K103N_x000d_  Protease Gene: Q58E_x000d_ _x000d_ NOVEL MUTATIONS DETECTED:_x000d_  Reverse Transcriptase Gene: K11R, V35I, T39A, R83K, E122K,_x000d_  K173E, L214F, D250E, P272A, V276I, R277K, V292I, V317A_x000d_  Protease Gene: V3I, I13V, R41K, L63P, V77I_x000d_ _x000d_ HIV Subtype: B_x000d_ "/>
    <d v="2012-04-26T00:00:00"/>
    <m/>
    <s v="HIV GENOTYPING "/>
    <x v="6"/>
    <x v="1"/>
  </r>
  <r>
    <n v="11157658"/>
    <m/>
    <d v="2011-01-25T00:00:00"/>
    <s v="DRUG RESISTANCE MUTATIONS DETECTED:_x000d_  Reverse Transcriptase Gene: Y188L_x000d_  Protease Gene:_x000d_ _x000d_ NOVEL MUTATIONS DETECTED:_x000d_  Reverse Transcriptase Gene: V35I, V179I, R211K, V245R, E248D,_x000d_  D250E, P272A, R277K, K281R, I293V, E297K, A304E_x000d_  Protease Gene: V3I, I13V, S37N, R41K, D60E, I64V_x000d_ _x000d_ HIV Subtype: B_x000d_ "/>
    <d v="2011-01-25T00:00:00"/>
    <m/>
    <s v="HIV GENOTYPING "/>
    <x v="2"/>
    <x v="8"/>
  </r>
  <r>
    <n v="11171412"/>
    <m/>
    <d v="2012-05-22T00:00:00"/>
    <s v=" DRUG RESISTANCE MUTATIONS DETECTED:_x000d_  Reverse Transcriptase Gene:_x000d_  Protease Gene: A71T_x000d_ _x000d_ NOVEL MUTATIONS DETECTED:_x000d_  Reverse Transcriptase Gene: E6D, V35I, V60I, K104R, D121Y,_x000d_  I142V, S162C, E169D, D177E, G196E, T200A, E203D, E204I, E204K,_x000d_  E204V, L214F, P272A, R277K, Q334N, G335S_x000d_  Protease Gene: V3I, S37D, L63P, I72E_x000d_ _x000d_ HIV Subtype: B_x000d_ "/>
    <d v="2012-05-22T00:00:00"/>
    <m/>
    <s v="HIV GENOTYPING "/>
    <x v="6"/>
    <x v="7"/>
  </r>
  <r>
    <n v="11174266"/>
    <m/>
    <d v="2013-02-05T00:00:00"/>
    <s v="DRUG RESISTANCE MUTATIONS DETECTED:_x000d_  Reverse Transcriptase Gene: M41L_x000d_  Protease Gene:_x000d_ _x000d_ NOVEL MUTATIONS DETECTED:_x000d_  Reverse Transcriptase Gene: T39K, K43E, K49R, I50V, V60I, A98S,_x000d_  V106I, E122K, I135T, E138A, E169D, T200A, Q207D, R211K, L214F,_x000d_  T215L, P243S, V245T, D250E, P272A, R277K, T286A, I293V, I329L_x000d_  Protease Gene: V3I, I15V, E35D, S37D, L63P, E65D, I72V_x000d_ _x000d_ HIV Subtype: B_x000d_ _x000d_"/>
    <d v="2013-02-05T00:00:00"/>
    <m/>
    <s v="HIV GENOTYPING "/>
    <x v="5"/>
    <x v="3"/>
  </r>
  <r>
    <n v="11176462"/>
    <m/>
    <d v="2014-06-16T00:00:00"/>
    <s v="DRUG RESISTANCE MUTATIONS DETECTED: _x000d_Reverse Transcriptase Gene: _x000d_Protease Gene: _x000d_  _x000d_NOVEL MUTATIONS DETECTED: _x000d_Reverse Transcriptase Gene: V35I, V35M, T39A, T39S, E40D, V60I, _x000d_R83K, E122K, K173Q, I178L, R211K, L214F, V245M, E248D, D250E, _x000d_R277K, A288S, E297A, Q334Y _x000d_Protease Gene: V3I, E21Q, E35D, M36I, S37N, L63P, I72E, I72V, _x000d_V77I _x000d_  _x000d_HIV Subtype: B _x000d_"/>
    <d v="2014-06-16T00:00:00"/>
    <m/>
    <s v="HIV GENOTYPING "/>
    <x v="1"/>
    <x v="2"/>
  </r>
  <r>
    <n v="11191604"/>
    <m/>
    <d v="2007-10-18T00:00:00"/>
    <s v="_x000d_DRUG RESISTANCE MUTATIONS DETECTED: Reverse Transcriptase Gene: Protease Gene: _x000d__x000d__x000d__x000d_ _x000d__x000d__x000d_L10I, L10V, M36I  NOVEL MUTATIONS DETECTED: Reverse Transcriptase Gene: V35I, V35T, D121Y, D123E, I178L, G196E, R211K, L214F, E248D, I326M, G333E, Q334Y Protease Gene: V3I, S37A, S37D, S37N, S37T, P39Q, R41K, D60E, L63P  _x000d_"/>
    <d v="2007-10-18T00:00:00"/>
    <m/>
    <s v="HIV GENOTYPING "/>
    <x v="7"/>
    <x v="0"/>
  </r>
  <r>
    <n v="11191604"/>
    <m/>
    <d v="2010-06-22T00:00:00"/>
    <s v="_x000d_ DRUG RESISTANCE MUTATIONS DETECTED:_x000d_  Reverse Transcriptase Gene:_x000d_  Protease Gene: L10I, L10V, L23I_x000d_ _x000d_ NOVEL MUTATIONS DETECTED:_x000d_  Reverse Transcriptase Gene: V35I, V35T, T39I, T39M, D121Y,_x000d_  D123E, I135R, I178L, G196E, R211K, L214F, E248D, I326M, G333E,_x000d_  Q334Y_x000d_  Protease Gene: V3I, M36I, S37D, S37N, P39Q, R41K, D60E, L63P_x000d_ _x000d_ HIV Subtype: B_x000d_ _x000d_"/>
    <d v="2010-06-22T00:00:00"/>
    <m/>
    <s v="HIV GENOTYPING "/>
    <x v="0"/>
    <x v="2"/>
  </r>
  <r>
    <n v="11207904"/>
    <m/>
    <d v="2012-02-21T00:00:00"/>
    <s v=" DRUG RESISTANCE MUTATIONS DETECTED:_x000d_  Reverse Transcriptase Gene:_x000d_  Protease Gene:_x000d_ _x000d_ NOVEL MUTATIONS DETECTED:_x000d_  Reverse Transcriptase Gene: V35I, R83K, V90I, E122K, E122Q,_x000d_  D123E, K173Q, Q174R, D177E, I178L, I202V, R211K, L214F, S251I,_x000d_  P272A, R277K, L283I, I293V, T296S, E297A, D324E_x000d_  Protease Gene: V3I, S37N, L63P, L63S, V77I_x000d_ _x000d_ HIV Subtype: B_x000d_ "/>
    <d v="2012-02-21T00:00:00"/>
    <m/>
    <s v="HIV GENOTYPING "/>
    <x v="6"/>
    <x v="3"/>
  </r>
  <r>
    <n v="11207904"/>
    <m/>
    <d v="2013-03-19T00:00:00"/>
    <s v="DRUG RESISTANCE MUTATIONS DETECTED:_x000d_  Reverse Transcriptase Gene:_x000d_  Protease Gene:_x000d_ _x000d_ NOVEL MUTATIONS DETECTED:_x000d_  Reverse Transcriptase Gene: V35I, R83K, V90I, E122K, E122Q,_x000d_  D123E, K173Q, Q174R, D177E, I178L, I202V, R211K, L214F, S251I,_x000d_  P272A, R277K, L283I, I293V, T296S, E297A, D324E_x000d_  Protease Gene: V3I, S37N, L63P, L63S, V77I_x000d_ _x000d_ HIV Subtype: B_x000d_ _x000d_"/>
    <d v="2013-03-19T00:00:00"/>
    <m/>
    <s v="HIV GENOTYPING "/>
    <x v="5"/>
    <x v="4"/>
  </r>
  <r>
    <n v="11217420"/>
    <m/>
    <d v="2013-07-15T00:00:00"/>
    <s v="DRUG RESISTANCE MUTATIONS DETECTED: _x000d_Reverse Transcriptase Gene: _x000d_Protease Gene: L10I _x000d_  _x000d_NOVEL MUTATIONS DETECTED: _x000d_Reverse Transcriptase Gene: K20R, P25H, D121Y, D123E, T165I, _x000d_K173N, Q174K, D177E, I178M, R211S, L214F, P243S, V245K, D250E, _x000d_R277K, K281R, T286A, E291D, V292I, I293V, E297K, A304E, K311R _x000d_Protease Gene: V3I, Q18L, S37E, R41K, D60E, L63T, V77I, I93L _x000d_  _x000d_HIV Subtype: B _x000d_"/>
    <d v="2013-07-15T00:00:00"/>
    <m/>
    <s v="HIV GENOTYPING "/>
    <x v="5"/>
    <x v="11"/>
  </r>
  <r>
    <n v="11246928"/>
    <m/>
    <d v="2008-06-26T00:00:00"/>
    <s v=" DRUG RESISTANCE MUTATIONS DETECTED: Reverse Transcriptase Gene: V118I Protease _x000d_Gene:  NOVEL MUTATIONS DETECTED: Reverse Transcriptase Gene: T165I, T200A, T200E, T200V, R211K, P243H, V245E, D250E, I274V, R277K, K281R, S322A Protease Gene: V3I, I15V, S37N, L63P, I72T"/>
    <d v="2008-06-26T00:00:00"/>
    <m/>
    <s v="HIV GENOTYPING "/>
    <x v="4"/>
    <x v="2"/>
  </r>
  <r>
    <n v="11246928"/>
    <m/>
    <d v="2010-08-12T00:00:00"/>
    <s v=" DRUG RESISTANCE MUTATIONS DETECTED:_x000d_  Reverse Transcriptase Gene: V118I_x000d_  Protease Gene:_x000d_ _x000d_ NOVEL MUTATIONS DETECTED:_x000d_  Reverse Transcriptase Gene: T165I, T200E, T200V, R211K, L228H,_x000d_  P243H, V245E, D250E, I274V, R277K, K281R, I293V, S322A_x000d_  Protease Gene: V3I, I15V, G16E, S37N, L63S, I72T_x000d_ _x000d_ HIV Subtype: B_x000d_ _x000d_"/>
    <d v="2010-08-12T00:00:00"/>
    <m/>
    <s v="HIV GENOTYPING "/>
    <x v="0"/>
    <x v="10"/>
  </r>
  <r>
    <n v="11246928"/>
    <m/>
    <d v="2012-11-15T00:00:00"/>
    <s v=" DRUG RESISTANCE MUTATIONS DETECTED:_x000d_  Reverse Transcriptase Gene: V118I_x000d_  Protease Gene: A71T, N88S_x000d_ _x000d_ NOVEL MUTATIONS DETECTED:_x000d_  Reverse Transcriptase Gene: T165I, T200E, T200V, P243H, V245E,_x000d_  D250E, I274V, R277K, K281R, S322A_x000d_  Protease Gene: V3I, I15V, S37N, L63P, I72T, V75I, V77I_x000d_ _x000d_ HIV Subtype: B_x000d_ "/>
    <d v="2012-11-15T00:00:00"/>
    <m/>
    <s v="HIV GENOTYPING "/>
    <x v="6"/>
    <x v="9"/>
  </r>
  <r>
    <n v="11249798"/>
    <m/>
    <d v="2013-01-30T00:00:00"/>
    <s v="DRUG RESISTANCE MUTATIONS DETECTED:_x000d_  Reverse Transcriptase Gene:_x000d_  Protease Gene: A71T_x000d_ _x000d_ NOVEL MUTATIONS DETECTED:_x000d_  Reverse Transcriptase Gene: V35I, V35M, R83K, E122K, D123E,_x000d_  T165I, E169D, Q174K, D177E, I178L, G196E, L214F, R277K, Q334Y_x000d_  Protease Gene: V3I, I13V, L19I, S37N, L63P, I64L, V77I_x000d_ _x000d_ HIV Subtype: B_x000d_ "/>
    <d v="2013-01-30T00:00:00"/>
    <m/>
    <s v="HIV GENOTYPING "/>
    <x v="5"/>
    <x v="8"/>
  </r>
  <r>
    <n v="11258070"/>
    <m/>
    <d v="2004-11-30T00:00:00"/>
    <s v="_x000d_ HIV GENOTYPING                             PERFORMED BY EMORY LABORATORY  ------------------------      ------------------------- NUCLEOSIDE RT INHIBITORS      RESISTANCE INTERPRETATION ------------------------      ------------------------- ZIDOVUDINE_x000d_ _x000d__x000d__x000d_ _x000d__x000d__x000d_                    NO EVIDENCE OF RESISTANCE               REM DIDANOSINE                    NO EVIDENCE OF RESISTANCE               REM ZALCITABINE                   POSSIBLE RESISTANCE                     REM LAMIVUDINE                    RESISTANCE  _x000d_ _x000d__x000d__x000d_ _x000d__x000d__x000d_                            REM STAVUDINE                     NO EVIDENCE OF RESISTANCE               REM ABACAVIR                      NO EVIDENCE OF RESISTANCE               REM TENOFOVIR                     NO EVIDENCE OF RESISTANCE               REM _x000d__x000d__x000d__x000d_ _x000d__x000d__x000d_ ---------------------------   ------------------------- NONNUCLEOSIDE RT INHIBITORS   RESISTANCE INTERPRETATION ---------------------------   ------------------------- NEVIRAPINE                    RESISTANCE                              REM DELAVIRDINE_x000d_ _x000d__x000d__x000d_ _x000d__x000d__x000d_                   RESISTANCE                              REM EFAVIRENZ                     RESISTANCE                              REM  -------------------           ------------------------- PROTEASE INHIBITORS           RESISTANCE INTERPRETATION _x000d__x000d__x000d__x000d_ _x000d__x000d__x000d_-------------------           ------------------------- SAQUINAVIR                    NO EVIDENCE OF RESISTANCE               REM INDINAVIR                     NO EVIDENCE OF RESISTANCE               REM RITONAVIR                     NO EVIDENCE OF _x000d__x000d__x000d__x000d_ _x000d__x000d__x000d_RESISTANCE               REM NELFINAVIR                    NO EVIDENCE OF RESISTANCE               REM AMPRENAVIR                    NO EVIDENCE OF RESISTANCE               REM LOPINAVIR WITH RITONAVIR      NO EVIDENCE OF RESISTANCE               REM _x000d__x000d__x000d__x000d_ _x000d__x000d__x000d_ATAZANAVIR                    INSUFFICIENT DATA                       REM  SEE MANUAL REPORT_x000d_ _x000d__x000d__x000d__x000d_ _x000d_"/>
    <d v="2004-11-30T00:00:00"/>
    <m/>
    <s v="HIV GENOTYPING "/>
    <x v="10"/>
    <x v="9"/>
  </r>
  <r>
    <n v="11258070"/>
    <m/>
    <d v="2010-11-19T00:00:00"/>
    <s v=" DRUG RESISTANCE MUTATIONS DETECTED:_x000d_  Reverse Transcriptase Gene: M184V_x000d_  Protease Gene:_x000d_ _x000d_ NOVEL MUTATIONS DETECTED:_x000d_  Reverse Transcriptase Gene: K20R, D123G, I178M, R211K, L214F,_x000d_  R277K, S322T, D324E, Q334L_x000d_  Protease Gene: V3I, L33V, E35D, S37N, L63P, I64V_x000d_ _x000d_ HIV Subtype: B"/>
    <d v="2010-11-19T00:00:00"/>
    <m/>
    <s v="HIV GENOTYPING "/>
    <x v="0"/>
    <x v="9"/>
  </r>
  <r>
    <n v="11270198"/>
    <m/>
    <d v="2012-04-20T00:00:00"/>
    <s v=" DRUG RESISTANCE MUTATIONS DETECTED:_x000d_  Reverse Transcriptase Gene: M184V_x000d_  Protease Gene: A71T_x000d_ _x000d_ NOVEL MUTATIONS DETECTED:_x000d_  Reverse Transcriptase Gene: A98S, D123E, S162A, D177N, G196E,_x000d_  I202V, R211K, L214F, V245M, E248D, K249R, D250E, A288S, P294A,_x000d_  E297K, S322T, Q334D, Q334E, Q334H_x000d_  Protease Gene: V3I, I13V, E35D, S37D, R57K, L63P, E65D, I72V_x000d_ _x000d_ HIV Subtype: B_x000d_ _x000d_"/>
    <d v="2012-04-20T00:00:00"/>
    <m/>
    <s v="HIV GENOTYPING "/>
    <x v="6"/>
    <x v="1"/>
  </r>
  <r>
    <n v="11292602"/>
    <m/>
    <d v="2012-07-12T00:00:00"/>
    <s v="DRUG RESISTANCE MUTATIONS DETECTED:_x000d_  Reverse Transcriptase Gene:_x000d_  Protease Gene: A71T_x000d_ _x000d_ NOVEL MUTATIONS DETECTED:_x000d_  Reverse Transcriptase Gene: V8I, K49R, V60I, E122P, I135V,_x000d_  K166R, D177E, I178M, I178V, T200A, Q207S, R211K, L214F, V245M,_x000d_  E248D, P272A, T286A, E291D, I293V_x000d_  Protease Gene: V3I, T12A, S37D, R41K, R57K, L63A, I72V, V77I,_x000d_  I93L_x000d_ _x000d_ HIV Subtype: B"/>
    <d v="2012-07-12T00:00:00"/>
    <m/>
    <s v="HIV GENOTYPING "/>
    <x v="6"/>
    <x v="11"/>
  </r>
  <r>
    <n v="11301316"/>
    <m/>
    <d v="2009-01-13T00:00:00"/>
    <s v=" DRUG RESISTANCE _x000d_MUTATIONS DETECTED: Reverse Transcriptase Gene: Protease Gene:  NOVEL MUTATIONS DETECTED: Reverse Transcriptase Gene: R83K, E122K, D123E, S162C, E169D, I178L, T200A, R211K, L214F, V245L, R277K, T286A, I293V, E297Q, S322A Protease Gene: V3I, I13V, S37D, _x000d_L63P, L63Q, I64V  "/>
    <d v="2009-01-13T00:00:00"/>
    <m/>
    <s v="HIV GENOTYPING "/>
    <x v="3"/>
    <x v="8"/>
  </r>
  <r>
    <n v="11301316"/>
    <m/>
    <d v="2010-07-26T00:00:00"/>
    <s v=" DRUG RESISTANCE MUTATIONS DETECTED:_x000d_  Reverse Transcriptase Gene:_x000d_  Protease Gene:_x000d_ _x000d_ NOVEL MUTATIONS DETECTED:_x000d_  Reverse Transcriptase Gene: R83K, D121Y, E122K, D123E, S162C,_x000d_  E169D, I178L, T200A, R211K, L214F, V245L, R277K, T286A, I293V,_x000d_  E297Q, S322A_x000d_  Protease Gene: V3I, I13V, S37D, L63P, L63Q, I64V_x000d_ _x000d_ HIV Subtype: B_x000d_ _x000d_"/>
    <d v="2010-07-26T00:00:00"/>
    <m/>
    <s v="HIV GENOTYPING "/>
    <x v="0"/>
    <x v="11"/>
  </r>
  <r>
    <n v="11301316"/>
    <m/>
    <d v="2014-08-26T00:00:00"/>
    <s v="DRUG RESISTANCE MUTATIONS DETECTED: _x000d_Reverse Transcriptase Gene: T69N _x000d_Protease Gene: _x000d_  _x000d_NOVEL MUTATIONS DETECTED: _x000d_Reverse Transcriptase Gene: V35I, I50V, R83K, V106I, E122K, _x000d_D123E, S162C, E169D, D177E, I178L, T200A, R211K, L214F, R277K, _x000d_T286A, I293V, E297Q, S322A _x000d_Protease Gene: V3I, I13V, S37D, L63Q, I64V _x000d_  _x000d_HIV Subtype: B "/>
    <d v="2014-08-26T00:00:00"/>
    <m/>
    <s v="HIV GENOTYPING "/>
    <x v="1"/>
    <x v="10"/>
  </r>
  <r>
    <n v="11301316"/>
    <m/>
    <d v="2014-09-25T00:00:00"/>
    <s v="DRUG RESISTANCE MUTATIONS DETECTED: _x000d_Reverse Transcriptase Gene: T69N _x000d_Protease Gene: _x000d_  _x000d_NOVEL MUTATIONS DETECTED: _x000d_Reverse Transcriptase Gene: V35I, I50V, R83K, V106I, E122K, _x000d_D123E, S162C, E169D, D177E, I178L, T200A, R211K, L214F, V245E, _x000d_R277K, T286A, I293V, E297Q, S322A _x000d_Protease Gene: V3I, I13V, S37D, L63Q, I64V _x000d_  _x000d_HIV Subtype: B "/>
    <d v="2014-09-25T00:00:00"/>
    <m/>
    <s v="HIV GENOTYPING "/>
    <x v="1"/>
    <x v="5"/>
  </r>
  <r>
    <n v="11309275"/>
    <m/>
    <d v="2008-04-23T00:00:00"/>
    <s v="_x000d_DRUG RESISTANCE MUTATIONS DETECTED: Reverse Transcriptase Gene: M41L, L74V, L100I, K103N, K219E Protease Gene: L10I, L24I, L33F, M46I, Q58E  NOVEL MUTATIONS DETECTED: Reverse _x000d__x000d__x000d__x000d_ _x000d__x000d__x000d_Transcriptase Gene: E40K, V60I, S68G, E122K, I135V, I159L, K173N, I180V, T200A, I202V, R211Q, L214F, V241I, P272A, P272T, T286A Protease Gene: V3I, G16E, S37N, R57K, D60N, I62V, L63S, I64L, I64V, C67Y, I93L _x000d_"/>
    <d v="2008-04-23T00:00:00"/>
    <m/>
    <s v="HIV GENOTYPING "/>
    <x v="4"/>
    <x v="1"/>
  </r>
  <r>
    <n v="11309275"/>
    <m/>
    <d v="2010-02-23T00:00:00"/>
    <s v=" DRUG RESISTANCE MUTATIONS DETECTED:_x000d_  Reverse Transcriptase Gene: M41L, L74V, L100I, K103N, K219E_x000d_  Protease Gene: L10I, L24I, L33F, M46I, M46L, Q58E_x000d_ _x000d_ NOVEL MUTATIONS DETECTED:_x000d_  Reverse Transcriptase Gene: E6K, K11R, E40K, V60I, S68G, E122K,_x000d_  I159L, K173N, T200A, I202V, R211Q, L214F, P272A, R277K, T286A,_x000d_  I329L_x000d_  Protease Gene: V3I, G16E, S37N, R41K, R57K, D60G, D60N, D60S,_x000d_  I62V, L63S, I64L, I64V, C67Y, I93L_x000d_ _x000d_ HIV Subtype: B"/>
    <d v="2010-02-23T00:00:00"/>
    <m/>
    <s v="HIV GENOTYPING "/>
    <x v="0"/>
    <x v="3"/>
  </r>
  <r>
    <n v="11314296"/>
    <m/>
    <d v="2013-02-27T00:00:00"/>
    <s v="DRUG RESISTANCE MUTATIONS DETECTED:_x000d_  Reverse Transcriptase Gene:_x000d_  Protease Gene: A71V_x000d_ _x000d_ NOVEL MUTATIONS DETECTED:_x000d_  Reverse Transcriptase Gene: K20R, A98S, K102R, V106I, E122K,_x000d_  R211K, L214F, P243S, V245E, V245K, V245M, K249Q, D250E, P272A,_x000d_  R277K, T286A, I293V, E297A, Q334L_x000d_  Protease Gene: V3I, E35D, S37N, R41K, K43R, L63T, I72M, V77I,_x000d_  I93L_x000d_ _x000d_ HIV Subtype: B_x000d_ "/>
    <d v="2013-02-27T00:00:00"/>
    <m/>
    <s v="HIV GENOTYPING "/>
    <x v="5"/>
    <x v="3"/>
  </r>
  <r>
    <n v="11324493"/>
    <m/>
    <d v="2008-10-17T00:00:00"/>
    <s v=" DRUG RESISTANCE _x000d_MUTATIONS DETECTED: Reverse Transcriptase Gene: Protease Gene:  NOVEL MUTATIONS DETECTED: Reverse Transcriptase Gene: V35I, E122K, A158S, I178M, R211S, L214F, P243S, P272A, P272S, R277K, T286P, I293V, E297K, G333E, Q334L Protease Gene: V3I, S37N, R57K, _x000d_L63P, I64L, H69Q "/>
    <d v="2008-10-17T00:00:00"/>
    <m/>
    <s v="HIV GENOTYPING "/>
    <x v="4"/>
    <x v="0"/>
  </r>
  <r>
    <n v="11324493"/>
    <m/>
    <d v="2013-11-06T00:00:00"/>
    <s v="DRUG RESISTANCE MUTATIONS DETECTED: _x000d_Reverse Transcriptase Gene: _x000d_Protease Gene: _x000d_  _x000d_NOVEL MUTATIONS DETECTED: _x000d_Reverse Transcriptase Gene: K20R, V35I, K49R, E122K, A158S, _x000d_I178M, R211S, L214F, P243T, P272A, R277K, T286P, I293V, E297K, _x000d_G333E, Q334L _x000d_Protease Gene: V3I, S37N, R57K, L63P, I64L, H69Q, I84K _x000d_  _x000d_HIV Subtype: B _x000d_  _x000d_"/>
    <d v="2013-11-06T00:00:00"/>
    <m/>
    <s v="HIV GENOTYPING "/>
    <x v="5"/>
    <x v="9"/>
  </r>
  <r>
    <n v="11346213"/>
    <m/>
    <d v="2014-02-18T00:00:00"/>
    <s v="DRUG RESISTANCE MUTATIONS DETECTED: _x000d_Reverse Transcriptase Gene: K103N, M184I, M184V _x000d_Protease Gene: _x000d_  _x000d_NOVEL MUTATIONS DETECTED: _x000d_Reverse Transcriptase Gene: V35I, V35L, A98S, K102R, E122P, _x000d_D177E, I178M, R211K, L214F, V245I, V245M, E248D, D250E, T286A, _x000d_A288S, I293V, E297K, E298D, G333D, Q334H _x000d_Protease Gene: V3I, S37N, R57K, L63P, I64L, V77I _x000d_  _x000d_HIV Subtype: B _x000d_"/>
    <d v="2014-02-18T00:00:00"/>
    <m/>
    <s v="HIV GENOTYPING "/>
    <x v="1"/>
    <x v="3"/>
  </r>
  <r>
    <n v="11346700"/>
    <m/>
    <d v="2011-02-16T00:00:00"/>
    <s v="DRUG RESISTANCE MUTATIONS DETECTED:_x000d_  Reverse Transcriptase Gene:_x000d_  Protease Gene:_x000d_ _x000d_ NOVEL MUTATIONS DETECTED:_x000d_  Reverse Transcriptase Gene: K20R, V35I, T39A, R83K, D123N,_x000d_  T165I, I202V, R211K, L214F, D250A, D250P, R277K, I293V, Q334L_x000d_  Protease Gene: V3I, K14R, E35D, S37D, R57K, L63P, L63T, I64L_x000d_ _x000d_ HIV Subtype: B"/>
    <d v="2011-02-16T00:00:00"/>
    <m/>
    <s v="HIV GENOTYPING "/>
    <x v="2"/>
    <x v="3"/>
  </r>
  <r>
    <n v="11346700"/>
    <m/>
    <d v="2014-07-02T00:00:00"/>
    <s v="DRUG RESISTANCE MUTATIONS DETECTED: _x000d_Reverse Transcriptase Gene: _x000d_Protease Gene: _x000d_  _x000d_NOVEL MUTATIONS DETECTED: _x000d_Reverse Transcriptase Gene: K20R, V35I, T39A, R83K, D123N, _x000d_T165I, I202V, R211K, L214F, E248D, D250P, R277K, I293V, Q334L _x000d_Protease Gene: V3I, K14R, E35D, S37D, R57K, I62V, L63P, I64L, _x000d_C67S _x000d_  _x000d_HIV Subtype: B "/>
    <d v="2014-07-02T00:00:00"/>
    <m/>
    <s v="HIV GENOTYPING "/>
    <x v="1"/>
    <x v="11"/>
  </r>
  <r>
    <n v="11359701"/>
    <m/>
    <d v="2014-06-16T00:00:00"/>
    <s v="DRUG RESISTANCE MUTATIONS DETECTED: _x000d_Reverse Transcriptase Gene: _x000d_Protease Gene: _x000d_  _x000d_NOVEL MUTATIONS DETECTED: _x000d_Reverse Transcriptase Gene: V35I, A158S, S162A, L214F, R277K, _x000d_Q278H, K281R, T286A _x000d_Protease Gene: V3I, I13V, I15V, G16A, L19V, S37N, L63P _x000d_  _x000d_HIV Subtype: B _x000d_"/>
    <d v="2014-06-16T00:00:00"/>
    <m/>
    <s v="HIV GENOTYPING "/>
    <x v="1"/>
    <x v="2"/>
  </r>
  <r>
    <n v="11380957"/>
    <m/>
    <d v="2014-01-21T00:00:00"/>
    <s v="DRUG RESISTANCE MUTATIONS DETECTED:_x000d_Reverse Transcriptase Gene: M41L_x000d_Protease Gene: A71T_x000d_ _x000d_NOVEL MUTATIONS DETECTED:_x000d_Reverse Transcriptase Gene: E29K, E122K, D123K, D123N, K173Q,_x000d_Q174H, D177E, I202V, R211K, L214F, T215N, R277K, T286A, I293V,_x000d_V317A, Q334D_x000d_Protease Gene: V3I, T12S, L19V, E35K, S37N, P39Q, R41K, D60E,_x000d_L63P, I72V, V77I_x000d_ _x000d_HIV Subtype: B"/>
    <d v="2014-01-21T00:00:00"/>
    <m/>
    <s v="HIV GENOTYPING "/>
    <x v="1"/>
    <x v="8"/>
  </r>
  <r>
    <n v="11387114"/>
    <m/>
    <d v="2012-05-07T00:00:00"/>
    <s v="DRUG RESISTANCE MUTATIONS DETECTED:_x000d_  Reverse Transcriptase Gene:_x000d_  Protease Gene: A71T_x000d_ _x000d_ NOVEL MUTATIONS DETECTED:_x000d_  Reverse Transcriptase Gene: E6K, S48T, K104N, S162Y, D177G,_x000d_  T200A, L214F, R277K, S322T, Q334H, Q334Y_x000d_  Protease Gene: V3I, I15V, G17E, L19I, L19T, E35D, S37D, D60E,_x000d_  I62V, L63P, I72E, V77I_x000d_ _x000d_ HIV Subtype: B_x000d_ "/>
    <d v="2012-05-07T00:00:00"/>
    <m/>
    <s v="HIV GENOTYPING "/>
    <x v="6"/>
    <x v="7"/>
  </r>
  <r>
    <n v="11396056"/>
    <m/>
    <d v="2014-06-03T00:00:00"/>
    <s v="DRUG RESISTANCE MUTATIONS DETECTED: _x000d_Reverse Transcriptase Gene: _x000d_Protease Gene: _x000d_  _x000d_NOVEL MUTATIONS DETECTED: _x000d_Reverse Transcriptase Gene: A98S, K173E, I178L, R211K, L214F, _x000d_V245E, D250E, P272A, R277K, L283I, I293V, P294T _x000d_Protease Gene: V3I, T12S, K20R, M36I, S37D, I64V, H69K _x000d_  _x000d_HIV Subtype: B _x000d_"/>
    <d v="2014-06-03T00:00:00"/>
    <m/>
    <s v="HIV GENOTYPING "/>
    <x v="1"/>
    <x v="2"/>
  </r>
  <r>
    <n v="11411282"/>
    <m/>
    <d v="2009-12-30T00:00:00"/>
    <s v=" DRUG RESISTANCE MUTATIONS DETECTED: Reverse Transcriptase Gene: K101E Protease Gene: L10V  NOVEL MUTATIONS DETECTED: Reverse Transcriptase Gene: I5V, K43R, E122K, D123E, I135R, S163T, T165I, I178M, T200A, I202V, L214F, P243T, R277K, T286P, I293V,_x000d_  P294T, E297K Protease Gene: V3I, K14R, I15V, S37N, L63P, V77I  HIV Subtype: B "/>
    <d v="2009-12-30T00:00:00"/>
    <m/>
    <s v="HIV GENOTYPING "/>
    <x v="3"/>
    <x v="6"/>
  </r>
  <r>
    <n v="11411282"/>
    <m/>
    <d v="2014-01-08T00:00:00"/>
    <s v="DRUG RESISTANCE MUTATIONS DETECTED:_x000d_Reverse Transcriptase Gene: K101E_x000d_Protease Gene: L10V_x000d_ _x000d_NOVEL MUTATIONS DETECTED:_x000d_Reverse Transcriptase Gene: I5V, K43R, E122K, D123E, I135R,_x000d_S163T, T165I, I178M, T200A, I202V, L214F, P243T, I244V, R277K,_x000d_T286P, I293V, P294T, E297R, L301I_x000d_Protease Gene: V3I, T12K, K14R, I15V, S37N, L63P, V77I_x000d_ _x000d_HIV Subtype: B"/>
    <d v="2014-01-08T00:00:00"/>
    <m/>
    <s v="HIV GENOTYPING "/>
    <x v="1"/>
    <x v="8"/>
  </r>
  <r>
    <n v="11427223"/>
    <m/>
    <d v="2013-12-30T00:00:00"/>
    <s v="DRUG RESISTANCE MUTATIONS DETECTED: _x000d_Reverse Transcriptase Gene: _x000d_Protease Gene: _x000d_  _x000d_NOVEL MUTATIONS DETECTED: _x000d_Reverse Transcriptase Gene: K20R, V35E, T39A, K102Q, E122K, _x000d_D123E, I135R, A158S, S162A, E169D, E194I, E194K, E194T, G196E, _x000d_I202V, R211K, R277K, I293V, S322T, I329L _x000d_Protease Gene: V3I, I15V, E35D, S37E, K45R, R57K, D60E, L63P, _x000d_I64L, V77I, L89I, I93L _x000d_  _x000d_HIV Subtype: B _x000d_"/>
    <d v="2013-12-30T00:00:00"/>
    <m/>
    <s v="HIV GENOTYPING "/>
    <x v="5"/>
    <x v="6"/>
  </r>
  <r>
    <n v="11439731"/>
    <m/>
    <d v="2011-09-01T00:00:00"/>
    <s v=" DRUG RESISTANCE MUTATIONS DETECTED:_x000d_  Reverse Transcriptase Gene:_x000d_  Protease Gene:_x000d_ _x000d_ NOVEL MUTATIONS DETECTED:_x000d_  Reverse Transcriptase Gene: V10I, V35T, R83K, E122K, I135T,_x000d_  L214F, P272A, R277K, K281R_x000d_  Protease Gene: V3I, L63I, I64V_x000d_ _x000d_ HIV Subtype: B"/>
    <d v="2011-09-01T00:00:00"/>
    <m/>
    <s v="HIV GENOTYPING "/>
    <x v="2"/>
    <x v="5"/>
  </r>
  <r>
    <n v="11451129"/>
    <m/>
    <d v="2007-12-11T00:00:00"/>
    <s v=" DRUG RESISTANCE MUTATIONS DETECTED: Reverse Transcriptase Gene: T215E Protease _x000d_Gene:  NOVEL MUTATIONS DETECTED: Reverse Transcriptase Gene: D123S, S162C, T200A, I202V, L214F, S251I, P272A, T286A, S322T Protease Gene: V3I, S37C, I64V  "/>
    <d v="2007-12-11T00:00:00"/>
    <m/>
    <s v="HIV GENOTYPING "/>
    <x v="7"/>
    <x v="6"/>
  </r>
  <r>
    <n v="11454402"/>
    <m/>
    <d v="2010-06-08T00:00:00"/>
    <s v="DRUG RESISTANCE MUTATIONS DETECTED:_x000d_  Reverse Transcriptase Gene: M41L, L210W, T215D_x000d_  Protease Gene:_x000d_ _x000d_ NOVEL MUTATIONS DETECTED:_x000d_  Reverse Transcriptase Gene: P9Q, V60I, S68G, E122K, I135V,_x000d_  S162C, G196E, T200I, L214F, P272A, R277K, T286A, I293V, P294A,_x000d_  E297K, S322A, D324E_x000d_  Protease Gene: V3I, K14R, S37N, R41K, L63S, I64V, V77I_x000d_ _x000d_ HIV Subtype: B_x000d_ _x000d_"/>
    <d v="2010-06-08T00:00:00"/>
    <m/>
    <s v="HIV GENOTYPING "/>
    <x v="0"/>
    <x v="2"/>
  </r>
  <r>
    <n v="11477472"/>
    <m/>
    <d v="2013-05-06T00:00:00"/>
    <s v="DRUG RESISTANCE MUTATIONS DETECTED:_x000d_  Reverse Transcriptase Gene:_x000d_  Protease Gene: L10V_x000d_ _x000d_ NOVEL MUTATIONS DETECTED:_x000d_  Reverse Transcriptase Gene: I135T, Q174K, D177E, G196E, R211K,_x000d_  L214F, P272A, R277K, K281R, L283I, I293V, E297A, S322A_x000d_  Protease Gene: V3I, K14R, S37N, R41K, L63P, I64V, C67S_x000d_ _x000d_ HIV Subtype: B_x000d_ "/>
    <d v="2013-05-06T00:00:00"/>
    <m/>
    <s v="HIV GENOTYPING "/>
    <x v="5"/>
    <x v="7"/>
  </r>
  <r>
    <n v="11506912"/>
    <m/>
    <d v="2012-03-10T00:00:00"/>
    <s v=" DRUG RESISTANCE MUTATIONS DETECTED:_x000d_  Reverse Transcriptase Gene: D67N, K70R, K103N, K219Q_x000d_  Protease Gene: A71T_x000d_ _x000d_ NOVEL MUTATIONS DETECTED:_x000d_  Reverse Transcriptase Gene: K104R, D121H, I135T, D177E, I178L,_x000d_  T200E, R211K, V245K, P272A, R277K, A288S, I293V, G333E_x000d_  Protease Gene: V3I, T12S, I13V, I15V, S37N, I62V, L63A, I64L,_x000d_  V77I_x000d_ _x000d_ HIV Subtype: B_x000d_ "/>
    <d v="2012-03-10T00:00:00"/>
    <m/>
    <s v="HIV GENOTYPING "/>
    <x v="6"/>
    <x v="4"/>
  </r>
  <r>
    <n v="11514151"/>
    <m/>
    <d v="2011-06-21T00:00:00"/>
    <s v=" DRUG RESISTANCE MUTATIONS DETECTED:_x000d_  Reverse Transcriptase Gene: V179D_x000d_  Protease Gene:_x000d_ _x000d_ NOVEL MUTATIONS DETECTED:_x000d_  Reverse Transcriptase Gene: V35I, E169D, I202V, Q207L, H208Y,_x000d_  R211K, L214F, V245L, R277K, L283I, S322T, I329L_x000d_  Protease Gene: V3I, L19V, E35D, M36I, S37D, D60E, L63P, I72V,_x000d_  V77I_x000d_ _x000d_ HIV Subtype: B"/>
    <d v="2011-06-21T00:00:00"/>
    <m/>
    <s v="HIV GENOTYPING "/>
    <x v="2"/>
    <x v="2"/>
  </r>
  <r>
    <n v="11532587"/>
    <m/>
    <d v="2010-03-10T00:00:00"/>
    <s v="DRUG RESISTANCE MUTATIONS DETECTED:_x000d_  Reverse Transcriptase Gene:_x000d_  Protease Gene:_x000d_ _x000d_ NOVEL MUTATIONS DETECTED:_x000d_  Reverse Transcriptase Gene: D121H, I135V, S162C, L214F, E248D,_x000d_  K249Q, S251I, P272A, R277K, T286A, N306K, I326V, Q334E_x000d_  Protease Gene: V3I, E35D, S37C, P39Q, R41K, I62V, L63P, V77I,_x000d_  I93L_x000d_ _x000d_ HIV Subtype: B"/>
    <d v="2010-03-10T00:00:00"/>
    <m/>
    <s v="HIV GENOTYPING "/>
    <x v="0"/>
    <x v="4"/>
  </r>
  <r>
    <n v="11545253"/>
    <m/>
    <d v="2007-10-17T00:00:00"/>
    <s v=" DRUG RESISTANCE MUTATIONS DETECTED: Reverse Transcriptase Gene: M41L Protease Gene:_x000d_  V77I  NOVEL MUTATIONS DETECTED: Reverse Transcriptase Gene: K20R, K49R, V60I, E169Q, K173E, R211K, L214F, R277K, A288S, I329L Protease Gene: V3I, K14R, L19V, E35D, R41K, L63T, I72V "/>
    <d v="2007-10-17T00:00:00"/>
    <m/>
    <s v="HIV GENOTYPING "/>
    <x v="7"/>
    <x v="0"/>
  </r>
  <r>
    <n v="11545253"/>
    <m/>
    <d v="2013-04-23T00:00:00"/>
    <s v="DRUG RESISTANCE MUTATIONS DETECTED:_x000d_  Reverse Transcriptase Gene: V179D, V179E_x000d_  Protease Gene:_x000d_ _x000d_ NOVEL MUTATIONS DETECTED:_x000d_  Reverse Transcriptase Gene: K20R, K49R, V60I, E122K, E169Q,_x000d_  K173E, R211K, L214F, R277K, A288S, I329L_x000d_  Protease Gene: V3I, T12I, K14R, G16E, L19V, S37N, R41K, R57K,_x000d_  L63T, I72V, V77I_x000d_ _x000d_ HIV Subtype: B_x000d_ "/>
    <d v="2013-04-23T00:00:00"/>
    <m/>
    <s v="HIV GENOTYPING "/>
    <x v="5"/>
    <x v="1"/>
  </r>
  <r>
    <n v="11612088"/>
    <m/>
    <d v="2012-04-17T00:00:00"/>
    <s v="_x000d_ DRUG RESISTANCE MUTATIONS DETECTED:_x000d_  Reverse Transcriptase Gene: V118I, V179D_x000d_  Protease Gene:_x000d_ _x000d_ NOVEL MUTATIONS DETECTED:_x000d_  Reverse Transcriptase Gene: V106I, D123E, T139A, K166R, I202V,_x000d_  R211K, E224D, V245K, T286A, D324E, Q334H_x000d_  Protease Gene: V3I, I13V, S37N, L63P, I72V_x000d_ _x000d_ HIV Subtype: B_x000d_ _x000d_"/>
    <d v="2012-04-17T00:00:00"/>
    <m/>
    <s v="HIV GENOTYPING "/>
    <x v="6"/>
    <x v="1"/>
  </r>
  <r>
    <n v="11612698"/>
    <m/>
    <d v="2011-09-14T00:00:00"/>
    <s v="DRUG RESISTANCE MUTATIONS DETECTED:_x000d_  Reverse Transcriptase Gene:_x000d_  Protease Gene: L10F_x000d_ _x000d_ NOVEL MUTATIONS DETECTED:_x000d_  Reverse Transcriptase Gene: D123S, E138A, I142V, S162C, L214F,_x000d_  I244V, P272A, R277K, T286A, S322A, I326T_x000d_  Protease Gene: V3I, I13V, Q18E, S37N, L63P_x000d_ _x000d_ HIV Subtype: B_x000d_ "/>
    <d v="2011-09-14T00:00:00"/>
    <m/>
    <s v="HIV GENOTYPING "/>
    <x v="2"/>
    <x v="5"/>
  </r>
  <r>
    <n v="11627918"/>
    <m/>
    <d v="2012-07-11T00:00:00"/>
    <s v="DRUG RESISTANCE MUTATIONS DETECTED:_x000d_  Reverse Transcriptase Gene:_x000d_  Protease Gene:_x000d_ _x000d_ NOVEL MUTATIONS DETECTED:_x000d_  Reverse Transcriptase Gene: K20R, V106I, D121Y, S162C, I178L,_x000d_  T200A, R211K, L214F, I257L, P272S, R277K, I293V, E297T, I329L,_x000d_  Q334E_x000d_  Protease Gene: V3I, S37N, L63P_x000d_ _x000d_ HIV Subtype: B_x000d_ "/>
    <d v="2012-07-11T00:00:00"/>
    <m/>
    <s v="HIV GENOTYPING "/>
    <x v="6"/>
    <x v="11"/>
  </r>
  <r>
    <n v="11639523"/>
    <m/>
    <d v="2013-06-27T00:00:00"/>
    <s v="DRUG RESISTANCE MUTATIONS DETECTED: _x000d_Reverse Transcriptase Gene: _x000d_Protease Gene: A71T _x000d_  _x000d_NOVEL MUTATIONS DETECTED: _x000d_Reverse Transcriptase Gene: K20R, A98S, E122P, T165I, D177E, _x000d_I178L, G196E, Q197K, T200A, E204K, Q207E, R211K, V245Q, R277K, _x000d_I293V, G333E _x000d_Protease Gene: V3I, T12D, L19I, E35D, M36I, S37N, R57K, D60E, _x000d_I62V, L63P, I93L _x000d_  _x000d_HIV Subtype: B"/>
    <d v="2013-06-27T00:00:00"/>
    <m/>
    <s v="HIV GENOTYPING "/>
    <x v="5"/>
    <x v="2"/>
  </r>
  <r>
    <n v="11662554"/>
    <m/>
    <d v="2013-01-17T00:00:00"/>
    <s v="DRUG RESISTANCE MUTATIONS DETECTED:_x000d_  Reverse Transcriptase Gene:_x000d_  Protease Gene:_x000d_ _x000d_ NOVEL MUTATIONS DETECTED:_x000d_  Reverse Transcriptase Gene: I142V, T165I, I202V, L214F, E248D,_x000d_  D250P, P272A, R277K, I293V, Q334L_x000d_  Protease Gene: V3I, I15V, Q18H, L19I, S37N, R57K, L63P, I72L_x000d_ _x000d_ HIV Subtype: B"/>
    <d v="2013-01-17T00:00:00"/>
    <m/>
    <s v="HIV GENOTYPING "/>
    <x v="5"/>
    <x v="8"/>
  </r>
  <r>
    <n v="11662570"/>
    <m/>
    <d v="2012-08-28T00:00:00"/>
    <s v="DRUG RESISTANCE MUTATIONS DETECTED:_x000d_  Reverse Transcriptase Gene:_x000d_  Protease Gene:_x000d_ _x000d_ NOVEL MUTATIONS DETECTED:_x000d_  Reverse Transcriptase Gene: E122K, D123E, I135V, S162A, K173E,_x000d_  V179I, L214F, R277K, T286A, K311Q, D324E, G335D_x000d_  Protease Gene: V3I, I13V, S37N, L63P_x000d_ _x000d_ HIV Subtype: B_x000d_ "/>
    <d v="2012-08-28T00:00:00"/>
    <m/>
    <s v="HIV GENOTYPING "/>
    <x v="6"/>
    <x v="10"/>
  </r>
  <r>
    <n v="11664378"/>
    <m/>
    <d v="2008-01-09T00:00:00"/>
    <s v="_x000d_DRUG RESISTANCE MUTATIONS DETECTED: Reverse Transcriptase Gene: Protease Gene:  _x000d_ _x000d__x000d__x000d_ _x000d__x000d__x000d_NOVEL MUTATIONS DETECTED: Reverse Transcriptase Gene: D121Y, I135T, S162C, I180L, L214F, K249Q, R277K, Q278H, K281R, L283I, I293V, P294T Protease Gene: V3I, T12A, T12I, T12V, R41K, R57K, L63Q, I64V  _x000d_"/>
    <d v="2008-01-09T00:00:00"/>
    <m/>
    <s v="HIV GENOTYPING "/>
    <x v="4"/>
    <x v="8"/>
  </r>
  <r>
    <n v="11664378"/>
    <m/>
    <d v="2009-08-10T00:00:00"/>
    <s v="_x000d_ DRUG RESISTANCE MUTATIONS DETECTED: Reverse Transcriptase Gene: Protease Gene:  NOVEL MUTATIONS DETECTED: Reverse Transcriptase Gene: D121Y, I135T, S162C, I180L, L214F, K249Q, R277K, Q278H, K281R, L283I, I293V, P294T Protease Gene: V3I, T12I, _x000d__x000d__x000d__x000d_ _x000d__x000d__x000d_R41K, R57K, L63Q  HIV Subtype: B  _x000d_"/>
    <d v="2009-08-10T00:00:00"/>
    <m/>
    <s v="HIV GENOTYPING "/>
    <x v="3"/>
    <x v="10"/>
  </r>
  <r>
    <n v="11664378"/>
    <m/>
    <d v="2011-05-20T00:00:00"/>
    <s v="_x000d_ DRUG RESISTANCE MUTATIONS DETECTED:_x000d_  Reverse Transcriptase Gene:_x000d_  Protease Gene:_x000d_ _x000d_ NOVEL MUTATIONS DETECTED:_x000d_  Reverse Transcriptase Gene: V35I, D121Y, I135T, S162C, I180L,_x000d_  L214F, K249Q, R277K, Q278H, Q278N, K281R, L283I, I293V, P294T_x000d_  Protease Gene: V3I, T12I, K20R, R41K, R57K, I62V, L63Q_x000d_ _x000d_ HIV Subtype: B_x000d_ _x000d_"/>
    <d v="2011-05-20T00:00:00"/>
    <m/>
    <s v="HIV GENOTYPING "/>
    <x v="2"/>
    <x v="7"/>
  </r>
  <r>
    <n v="11664378"/>
    <m/>
    <d v="2012-09-11T00:00:00"/>
    <s v="_x000d_ DRUG RESISTANCE MUTATIONS DETECTED:_x000d_  Reverse Transcriptase Gene:_x000d_  Protease Gene:_x000d_ _x000d_ NOVEL MUTATIONS DETECTED:_x000d_  Reverse Transcriptase Gene: K11T, D121Y, I135T, S162C, I180L,_x000d_  L214F, K249Q, R277K, K281R, L283I, I293V, P294T_x000d_  Protease Gene: V3I, T12I, R41K, R57K, L63Q_x000d_ _x000d_ HIV Subtype: B_x000d_ _x000d_"/>
    <d v="2012-09-11T00:00:00"/>
    <m/>
    <s v="HIV GENOTYPING "/>
    <x v="6"/>
    <x v="5"/>
  </r>
  <r>
    <n v="11664378"/>
    <m/>
    <d v="2012-09-24T00:00:00"/>
    <s v="_x000d_ DRUG RESISTANCE MUTATIONS DETECTED:_x000d_  Reverse Transcriptase Gene:_x000d_  Protease Gene:_x000d_ _x000d_ NOVEL MUTATIONS DETECTED:_x000d_  Reverse Transcriptase Gene: K11T, D121Y, I135T, S162C, I180L,_x000d_  L187F, L214F, K249Q, R277K, K281R, L283I, I293V, P294T_x000d_  Protease Gene: V3I, T12I, R41K, R57K, L63Q_x000d_ _x000d_ HIV Subtype: B_x000d_ "/>
    <d v="2012-09-24T00:00:00"/>
    <m/>
    <s v="HIV GENOTYPING "/>
    <x v="6"/>
    <x v="5"/>
  </r>
  <r>
    <n v="11664378"/>
    <m/>
    <d v="2013-05-29T00:00:00"/>
    <s v="DRUG RESISTANCE MUTATIONS DETECTED: _x000d_Reverse Transcriptase Gene: _x000d_Protease Gene: _x000d_  _x000d_NOVEL MUTATIONS DETECTED: _x000d_Reverse Transcriptase Gene: V35I, D121Y, I135T, S162C, I180L, _x000d_W212G, L214F, K249Q, R277K, Q278H, Q278N, K281R, L283I, I293V, _x000d_P294T, E312Q _x000d_Protease Gene: V3I, T12I, R41K, R57K, L63Q _x000d_  _x000d_HIV Subtype: B _x000d_"/>
    <d v="2013-05-29T00:00:00"/>
    <m/>
    <s v="HIV GENOTYPING "/>
    <x v="5"/>
    <x v="7"/>
  </r>
  <r>
    <n v="11664378"/>
    <m/>
    <d v="2014-08-28T00:00:00"/>
    <s v="_x000d_DRUG RESISTANCE MUTATIONS DETECTED: _x000d_Reverse Transcriptase Gene: _x000d_Protease Gene: L10I _x000d_  _x000d_NOVEL MUTATIONS DETECTED: _x000d_Reverse Transcriptase Gene: K11T, V35I, D121Y, I135T, S162C, _x000d_I180L, L214F, K249Q, R277K, Q278H, Q278N, K281R, L283I, I293V, _x000d_P294T, E312Q _x000d_Protease Gene: V3I, T12I, S37N, R41K, R57K, L63Q _x000d_  _x000d_HIV Subtype: B "/>
    <d v="2014-08-28T00:00:00"/>
    <m/>
    <s v="HIV GENOTYPING "/>
    <x v="1"/>
    <x v="10"/>
  </r>
  <r>
    <n v="11691052"/>
    <m/>
    <d v="2011-04-04T00:00:00"/>
    <s v="_x000d_ DRUG RESISTANCE MUTATIONS DETECTED:_x000d_  Reverse Transcriptase Gene:_x000d_  Protease Gene: L10V_x000d_ _x000d_ NOVEL MUTATIONS DETECTED:_x000d_  Reverse Transcriptase Gene: V35I, S68G, E122K, I135T, L214F,_x000d_  E248H, K275R, R277K, Q278N, Q334E, Q334G, G335D_x000d_  Protease Gene: V3I, K14R, L19I, S37D_x000d_ _x000d_ HIV Subtype: B_x000d_ "/>
    <d v="2011-04-04T00:00:00"/>
    <m/>
    <s v="HIV GENOTYPING "/>
    <x v="2"/>
    <x v="1"/>
  </r>
  <r>
    <n v="11694296"/>
    <m/>
    <d v="2008-05-01T00:00:00"/>
    <s v="_x000d_DRUG RESISTANCE MUTATIONS DETECTED: Reverse Transcriptase Gene: Protease Gene: M36I_x000d_ _x000d__x000d__x000d_ _x000d__x000d__x000d_  NOVEL MUTATIONS DETECTED: Reverse Transcriptase Gene: M16V, R83K, E122K, D123E, S162Y, R211K, L214F, K275R, Q278N, T286A, I293V, E297R, D324E, G333E, Q334H Protease Gene: V3I, I15V, G16A, L19I, S37N, R41K, I62V, C67S  _x000d_"/>
    <d v="2008-05-01T00:00:00"/>
    <m/>
    <s v="HIV GENOTYPING "/>
    <x v="4"/>
    <x v="7"/>
  </r>
  <r>
    <n v="11694296"/>
    <m/>
    <d v="2010-04-26T00:00:00"/>
    <s v="_x000d_ DRUG RESISTANCE MUTATIONS DETECTED:_x000d_  Reverse Transcriptase Gene: M184V_x000d_  Protease Gene:_x000d_ _x000d_ NOVEL MUTATIONS DETECTED:_x000d_  Reverse Transcriptase Gene: R83K, E122K, D123E, S162Y, R211K,_x000d_  L214F, I274V, K275R, Q278N, L279I, I293V, E297R, D324E, Q334H_x000d_  Protease Gene: V3I, I15V, G16A, L19I, S37N, R41K, D60E, I62V,_x000d_  C67S_x000d_ _x000d_ HIV Subtype: B_x000d_ "/>
    <d v="2010-04-26T00:00:00"/>
    <m/>
    <s v="HIV GENOTYPING "/>
    <x v="0"/>
    <x v="1"/>
  </r>
  <r>
    <n v="11696379"/>
    <m/>
    <d v="2014-04-22T00:00:00"/>
    <s v="DRUG RESISTANCE MUTATIONS DETECTED: _x000d_Reverse Transcriptase Gene: _x000d_Protease Gene: _x000d_  _x000d_NOVEL MUTATIONS DETECTED: _x000d_Reverse Transcriptase Gene: E6D, V60I, E122K, S162C, E169D, _x000d_Q174H, V179I, T200A, I202V, R211K, L214F, I326V _x000d_Protease Gene: V3I, S37D, L63Q, I64V, E65D, I72V _x000d_  _x000d_HIV Subtype: B _x000d_"/>
    <d v="2014-04-22T00:00:00"/>
    <m/>
    <s v="HIV GENOTYPING "/>
    <x v="1"/>
    <x v="1"/>
  </r>
  <r>
    <n v="11705334"/>
    <m/>
    <d v="2011-09-08T00:00:00"/>
    <s v="_x000d_ DRUG RESISTANCE MUTATIONS DETECTED:_x000d_  Reverse Transcriptase Gene: V179E_x000d_  Protease Gene:_x000d_ _x000d_ NOVEL MUTATIONS DETECTED:_x000d_  Reverse Transcriptase Gene: R211K, E248D, R277K, T286A, G333E,_x000d_  Q334L_x000d_  Protease Gene: V3I, I13V, E35D, S37N, L63P, I64V, V77I_x000d_ _x000d_ HIV Subtype: B_x000d_ _x000d_"/>
    <d v="2011-09-08T00:00:00"/>
    <m/>
    <s v="HIV GENOTYPING "/>
    <x v="2"/>
    <x v="5"/>
  </r>
  <r>
    <n v="11705334"/>
    <m/>
    <d v="2014-09-16T00:00:00"/>
    <s v="_x000d_DRUG RESISTANCE MUTATIONS DETECTED: _x000d_Reverse Transcriptase Gene: V179E _x000d_Protease Gene: _x000d_  _x000d_NOVEL MUTATIONS DETECTED: _x000d_Reverse Transcriptase Gene: R211K, E248D, R277K, T286A, G333E, _x000d_Q334L _x000d_Protease Gene: V3I, I13V, E35D, S37N, L63P, I64V, V77I _x000d_  _x000d_HIV Subtype: B _x000d_"/>
    <d v="2014-09-16T00:00:00"/>
    <m/>
    <s v="HIV GENOTYPING "/>
    <x v="1"/>
    <x v="5"/>
  </r>
  <r>
    <n v="11711814"/>
    <m/>
    <d v="2013-04-20T00:00:00"/>
    <s v="_x000d_REQUEST NOT_x000d_ _x000d__x000d__x000d_ _x000d__x000d__x000d_ COLLECTED; PATIENT REFUSED PHLEBOTOMY_x000d_ _x000d__x000d__x000d__x000d_ _x000d_"/>
    <d v="2013-04-20T00:00:00"/>
    <m/>
    <s v="HIV GENOTYPING "/>
    <x v="5"/>
    <x v="1"/>
  </r>
  <r>
    <n v="11712585"/>
    <m/>
    <d v="2013-09-19T00:00:00"/>
    <s v="DRUG RESISTANCE MUTATIONS DETECTED: _x000d_Reverse Transcriptase Gene: M41L, T215E _x000d_Protease Gene: _x000d_  _x000d_NOVEL MUTATIONS DETECTED: _x000d_Reverse Transcriptase Gene: V35E, T39A, V60I, E122K, I142V, _x000d_D177E, T200M, R211K, L214F, R277K, E297G, Q334E _x000d_Protease Gene: V3I, E35D, L63P _x000d_  _x000d_HIV Subtype: B _x000d_"/>
    <d v="2013-09-19T00:00:00"/>
    <m/>
    <s v="HIV GENOTYPING "/>
    <x v="5"/>
    <x v="5"/>
  </r>
  <r>
    <n v="11715363"/>
    <m/>
    <d v="2010-03-30T00:00:00"/>
    <s v="_x000d_ DRUG RESISTANCE MUTATIONS DETECTED:_x000d_  Reverse Transcriptase Gene: M41L, T215C, T215D, T215S, T215Y_x000d_  Protease Gene:_x000d_ _x000d_ NOVEL MUTATIONS DETECTED:_x000d_  Reverse Transcriptase Gene: T39A, D123N, I142V, Q174H, D177E,_x000d_  I178L, T200A, Q207E, R211K, L214F, T215G, T215N, R277K, G333D,_x000d_  Q334N_x000d_  Protease Gene: V3I, M36I, S37N, L63P, L63S, I72V, V77I, I93L_x000d_ _x000d_ HIV Subtype: B_x000d_ "/>
    <d v="2010-03-30T00:00:00"/>
    <m/>
    <s v="HIV GENOTYPING "/>
    <x v="0"/>
    <x v="4"/>
  </r>
  <r>
    <n v="11715363"/>
    <m/>
    <d v="2010-04-01T00:00:00"/>
    <s v="_x000d_ DRUG RESISTANCE MUTATIONS DETECTED:_x000d_  Reverse Transcriptase Gene: M41L, T215C, T215D, T215S, T215Y_x000d_  Protease Gene:_x000d_ _x000d_ NOVEL MUTATIONS DETECTED:_x000d_  Reverse Transcriptase Gene: T39A, D123N, I142V, Q174H, D177E,_x000d_  I178L, T200A, Q207E, R211K, L214F, T215G, T215N, R277K, G333D,_x000d_  Q334N_x000d_  Protease Gene: V3I, M36I, S37N, L63P, L63S, I72V, V77I, I93L_x000d_ _x000d_ HIV Subtype: B_x000d_ _x000d_"/>
    <d v="2010-04-01T00:00:00"/>
    <m/>
    <s v="HIV GENOTYPING "/>
    <x v="0"/>
    <x v="1"/>
  </r>
  <r>
    <n v="11715363"/>
    <m/>
    <d v="2014-07-07T00:00:00"/>
    <s v="_x000d_DRUG RESISTANCE MUTATIONS DETECTED: _x000d_Reverse Transcriptase Gene: M41L, T215S _x000d_Protease Gene: _x000d_  _x000d_NOVEL MUTATIONS DETECTED: _x000d_Reverse Transcriptase Gene: T39A, V60I, K102Q, D123N, I142V, _x000d_Q174H, D177E, I178L, T200A, Q207E, R211K, L214F, R277K, V292I, _x000d_I293V, G333D, Q334N _x000d_Protease Gene: V3I, S37N, L63P, I72E, I72V, V77I, I93L _x000d_  _x000d_HIV Subtype: B "/>
    <d v="2014-07-07T00:00:00"/>
    <m/>
    <s v="HIV GENOTYPING "/>
    <x v="1"/>
    <x v="11"/>
  </r>
  <r>
    <n v="11725277"/>
    <m/>
    <d v="2012-09-06T00:00:00"/>
    <s v=" DRUG RESISTANCE MUTATIONS DETECTED:_x000d_  Reverse Transcriptase Gene:_x000d_  Protease Gene:_x000d_ _x000d_ NOVEL MUTATIONS DETECTED:_x000d_  Reverse Transcriptase Gene: V60I, R83K, A98S, E122K, I135T,_x000d_  I178L, Q207R, L210E, R211K, L214F, R277K, K311R, E312A, E312T,_x000d_  V314I, Q334R, G335D_x000d_  Protease Gene: V3I, T12P, M36I, S37N, L63P, I93L_x000d_ _x000d_ HIV Subtype: B_x000d_ "/>
    <d v="2012-09-06T00:00:00"/>
    <m/>
    <s v="HIV GENOTYPING "/>
    <x v="6"/>
    <x v="5"/>
  </r>
  <r>
    <n v="11733951"/>
    <m/>
    <d v="2013-02-21T00:00:00"/>
    <s v="DRUG RESISTANCE MUTATIONS DETECTED:_x000d_  Reverse Transcriptase Gene: T69N_x000d_  Protease Gene:_x000d_ _x000d_ NOVEL MUTATIONS DETECTED:_x000d_  Reverse Transcriptase Gene: K173Q, Q174H, D177E, I178M, G196E,_x000d_  R211K, L214F, V245T, D250E, P272S, R277K, T286A, P294T, E297R,_x000d_  K311N, H315Y, Q334R_x000d_  Protease Gene: V3I, T12A, I13V, L33V, E35D, S37N, I64V_x000d_ _x000d_ HIV Subtype: B_x000d_ "/>
    <d v="2013-02-21T00:00:00"/>
    <m/>
    <s v="HIV GENOTYPING "/>
    <x v="5"/>
    <x v="3"/>
  </r>
  <r>
    <n v="11766788"/>
    <m/>
    <d v="2012-05-20T00:00:00"/>
    <s v=" DRUG RESISTANCE MUTATIONS DETECTED:_x000d_  Reverse Transcriptase Gene:_x000d_  Protease Gene: A71T_x000d_ _x000d_ NOVEL MUTATIONS DETECTED:_x000d_  Reverse Transcriptase Gene: V35A, V35I, V35T, V60I, E122K,_x000d_  I142V, I178L, G196E, R211Q, L214F, V245E, E248V, D250E, R277K,_x000d_  T286A, I293V, Q334C_x000d_  Protease Gene: V3I, T12A, T12P, T12S, S37N, I62V, L63S, V77I,_x000d_  I93L_x000d_ _x000d_ HIV Subtype: B_x000d_ "/>
    <d v="2012-05-20T00:00:00"/>
    <m/>
    <s v="HIV GENOTYPING "/>
    <x v="6"/>
    <x v="7"/>
  </r>
  <r>
    <n v="11766788"/>
    <m/>
    <d v="2013-07-16T00:00:00"/>
    <s v="DRUG RESISTANCE MUTATIONS DETECTED: _x000d_Reverse Transcriptase Gene: K103N, E138K, M184I, M184V _x000d_Protease Gene: A71T _x000d_  _x000d_NOVEL MUTATIONS DETECTED: _x000d_Reverse Transcriptase Gene: K20R, V35I, V35T, V60I, T139A, _x000d_I142V, I178L, G196E, R211Q, L214F, M230I, V241M, V245E, E248V, _x000d_D250E, R277K, T286V, I293V, Q334C _x000d_Protease Gene: V3I, T12P, S37N, I62V, L63A, L63S, I64V, K70N, _x000d_V77I, I93L _x000d_  _x000d_HIV Subtype: B"/>
    <d v="2013-07-16T00:00:00"/>
    <m/>
    <s v="HIV GENOTYPING "/>
    <x v="5"/>
    <x v="11"/>
  </r>
  <r>
    <n v="11805653"/>
    <m/>
    <d v="2010-05-11T00:00:00"/>
    <s v="_x000d_ DRUG RESISTANCE MUTATIONS DETECTED:_x000d_  Reverse Transcriptase Gene:_x000d_  Protease Gene:_x000d_ _x000d_ NOVEL MUTATIONS DETECTED:_x000d_  Reverse Transcriptase Gene: V35I, V60I, A98S, D123N, G196E,_x000d_  T200K, Q207E, L214F, P272A, K281R, T296S, E297K, D324E, I329L,_x000d_  Q334E_x000d_  Protease Gene: V3I, I13V, M36I, S37D, D60E, L63P, I64V_x000d_ _x000d_ HIV Subtype: B_x000d_ "/>
    <d v="2010-05-11T00:00:00"/>
    <m/>
    <s v="HIV GENOTYPING "/>
    <x v="0"/>
    <x v="7"/>
  </r>
  <r>
    <n v="11809372"/>
    <m/>
    <d v="2008-02-07T00:00:00"/>
    <s v="DRUG RESISTANCE MUTATIONS DETECTED: Reverse Transcriptase Gene: Protease Gene: M36I_x000d_   NOVEL MUTATIONS DETECTED: Reverse Transcriptase Gene: V35T, T39A, K43Q, K49R, I50V, R83K, E122K, E169K, K173E, I178M, L214F, E248D, P272A, R277K, I293V, Q334L Protease Gene: V3I, I15V, S37N, R41K, I62V, L63A "/>
    <d v="2008-02-07T00:00:00"/>
    <m/>
    <s v="HIV GENOTYPING "/>
    <x v="4"/>
    <x v="3"/>
  </r>
  <r>
    <n v="11809372"/>
    <m/>
    <d v="2008-04-10T00:00:00"/>
    <s v=" DRUG RESISTANCE MUTATIONS DETECTED: Reverse Transcriptase Gene: Protease Gene: M36I_x000d_   NOVEL MUTATIONS DETECTED: Reverse Transcriptase Gene: V35T, T39A, K43Q, K49R, I50V, R83K, E122K, E169K, K173E, I178M, R211T, L214F, E248D, P272A, R277K, I293V, Q334L Protease Gene: V3I, I15V, S37N, R41K, I62V, L63A"/>
    <d v="2008-04-10T00:00:00"/>
    <m/>
    <s v="HIV GENOTYPING "/>
    <x v="4"/>
    <x v="1"/>
  </r>
  <r>
    <n v="11809372"/>
    <m/>
    <d v="2009-05-14T00:00:00"/>
    <s v="DRUG RESISTANCE MUTATIONS DETECTED: Reverse Transcriptase Gene: Protease Gene:  NOVEL MUTATIONS DETECTED: Reverse Transcriptase Gene: V35T, T39A, K49R, I50V, R83K, E122K, E169K, K173E, I178M, R211K, L214F, E248D, P272A, R277K, I293V, D324E, Q334L_x000d_  Protease Gene: V3I, I15V, M36I, S37N, R41K, I62V, L63A  "/>
    <d v="2009-05-14T00:00:00"/>
    <m/>
    <s v="HIV GENOTYPING "/>
    <x v="3"/>
    <x v="7"/>
  </r>
  <r>
    <n v="11809372"/>
    <m/>
    <d v="2009-11-13T00:00:00"/>
    <s v="DRUG RESISTANCE MUTATIONS DETECTED: Reverse Transcriptase Gene: Protease Gene:  NOVEL MUTATIONS DETECTED: Reverse Transcriptase Gene: V35T, T39A, K49R, I50V, R83K, E122K, E169K, K173E, I178M, R211K, L214F, E248D, P272A, R277K, I293V, D324E, Q334L_x000d_  Protease Gene: V3I, I15V, M36I, S37N, R41K, I62V, L63A  HIV Subtype: B"/>
    <d v="2009-11-13T00:00:00"/>
    <m/>
    <s v="HIV GENOTYPING "/>
    <x v="3"/>
    <x v="9"/>
  </r>
  <r>
    <n v="11809372"/>
    <m/>
    <d v="2010-04-02T00:00:00"/>
    <s v="_x000d_ DRUG RESISTANCE MUTATIONS DETECTED:_x000d_  Reverse Transcriptase Gene:_x000d_  Protease Gene:_x000d_ _x000d_ NOVEL MUTATIONS DETECTED:_x000d_  Reverse Transcriptase Gene: V35T, T39A, S48T, K49R, I50V, R83K,_x000d_  E122K, E169K, K173E, I178M, R211K, L214F, E248D, P272A, R277K,_x000d_  I293V, Q334L_x000d_  Protease Gene: V3I, I15V, M36I, S37N, R41K, I62V, L63A, L63V_x000d_ _x000d_ HIV Subtype: B_x000d_ "/>
    <d v="2010-04-02T00:00:00"/>
    <m/>
    <s v="HIV GENOTYPING "/>
    <x v="0"/>
    <x v="1"/>
  </r>
  <r>
    <n v="11809372"/>
    <m/>
    <d v="2010-11-05T00:00:00"/>
    <s v=" DRUG RESISTANCE MUTATIONS DETECTED:_x000d_  Reverse Transcriptase Gene:_x000d_  Protease Gene:_x000d_ _x000d_ NOVEL MUTATIONS DETECTED:_x000d_  Reverse Transcriptase Gene: V35T, T39A, K49R, I50V, R83K, E122K,_x000d_  E169K, K173E, I178M, R211K, R211T, L214F, E248D, P272A, R277K,_x000d_  I293V, D324E, Q334L_x000d_  Protease Gene: V3I, I15V, M36I, S37N, R41K, I62V, L63A_x000d_ _x000d_ HIV Subtype: B_x000d_ _x000d_"/>
    <d v="2010-11-05T00:00:00"/>
    <m/>
    <s v="HIV GENOTYPING "/>
    <x v="0"/>
    <x v="9"/>
  </r>
  <r>
    <n v="11809372"/>
    <m/>
    <d v="2011-12-15T00:00:00"/>
    <s v=" DRUG RESISTANCE MUTATIONS DETECTED:_x000d_  Reverse Transcriptase Gene:_x000d_  Protease Gene:_x000d_ _x000d_ NOVEL MUTATIONS DETECTED:_x000d_  Reverse Transcriptase Gene: V35T, T39A, S48T, K49R, I50V, R83K,_x000d_  E122K, E169K, K173E, I178M, L214F, E248D, P272A, R277K, I293V,_x000d_  Q334L_x000d_  Protease Gene: V3I, I15V, M36I, S37N, R41K, I62V, L63A, L63V_x000d_ _x000d_ HIV Subtype: B_x000d_ "/>
    <d v="2011-12-15T00:00:00"/>
    <m/>
    <s v="HIV GENOTYPING "/>
    <x v="2"/>
    <x v="6"/>
  </r>
  <r>
    <n v="11809372"/>
    <m/>
    <d v="2013-02-28T00:00:00"/>
    <s v="DRUG RESISTANCE MUTATIONS DETECTED:_x000d_  Reverse Transcriptase Gene:_x000d_  Protease Gene:_x000d_ _x000d_ NOVEL MUTATIONS DETECTED:_x000d_  Reverse Transcriptase Gene: V35T, T39A, K49R, I50V, R83K, E122K,_x000d_  E169K, K173E, I178M, T200A, R211K, R211Q, L214F, E248D, P272A,_x000d_  R277K, I293V, Q334L_x000d_  Protease Gene: V3I, I15V, M36I, S37N, R41K, I62V, L63A_x000d_ _x000d_ HIV Subtype: B_x000d_ _x000d_"/>
    <d v="2013-02-28T00:00:00"/>
    <m/>
    <s v="HIV GENOTYPING "/>
    <x v="5"/>
    <x v="3"/>
  </r>
  <r>
    <n v="11809372"/>
    <m/>
    <d v="2013-06-14T00:00:00"/>
    <s v="_x000d_DRUG RESISTANCE MUTATIONS DETECTED: _x000d_Reverse Transcriptase Gene: _x000d_Protease Gene: _x000d_  _x000d_NOVEL MUTATIONS DETECTED: _x000d_Reverse Transcriptase Gene: V35T, T39A, K49R, I50V, E122K, _x000d_E169K, K173E, I178M, T200A, R211K, R211Q, L214F, E248D, P272A, _x000d_R277K, I293V, Q334L _x000d_Protease Gene: V3I, I15V, M36I, S37N, R41K, I62V, L63A _x000d_  _x000d_HIV Subtype: B _x000d_"/>
    <d v="2013-06-14T00:00:00"/>
    <m/>
    <s v="HIV GENOTYPING "/>
    <x v="5"/>
    <x v="2"/>
  </r>
  <r>
    <n v="11809372"/>
    <m/>
    <d v="2014-03-03T00:00:00"/>
    <s v="DRUG RESISTANCE MUTATIONS DETECTED: _x000d_Reverse Transcriptase Gene: M184V _x000d_Protease Gene: _x000d_  _x000d_NOVEL MUTATIONS DETECTED: _x000d_Reverse Transcriptase Gene: V35T, T39A, K49R, I50V, E122K, _x000d_E169K, K173E, I178M, T200A, L214F, E248D, P272A, R277K, I293V, _x000d_K311R, Q334L _x000d_Protease Gene: V3I, I15V, M36I, S37N, R41K, I62V, L63A _x000d_  _x000d_HIV Subtype: B "/>
    <d v="2014-03-03T00:00:00"/>
    <m/>
    <s v="HIV GENOTYPING "/>
    <x v="1"/>
    <x v="4"/>
  </r>
  <r>
    <n v="11810124"/>
    <m/>
    <d v="2013-12-27T00:00:00"/>
    <s v="DRUG RESISTANCE MUTATIONS DETECTED: _x000d_Reverse Transcriptase Gene: _x000d_Protease Gene: _x000d_  _x000d_NOVEL MUTATIONS DETECTED: _x000d_Reverse Transcriptase Gene: E122K, G196E, T200A, R211K, R211Q, _x000d_L214F, V245K, P272A, R277K, V292I, I293V, P294T, E297R, I326V, _x000d_Q334L _x000d_Protease Gene: V3I, L19I, E35D, S37T, R41K, D60E, Q61E, I62V, _x000d_I64V _x000d_  _x000d_HIV Subtype: B"/>
    <d v="2013-12-27T00:00:00"/>
    <m/>
    <s v="HIV GENOTYPING "/>
    <x v="5"/>
    <x v="6"/>
  </r>
  <r>
    <n v="11818876"/>
    <m/>
    <d v="2009-02-17T00:00:00"/>
    <s v="DRUG RESISTANCE _x000d_MUTATIONS DETECTED: Reverse Transcriptase Gene: Protease Gene:  NOVEL MUTATIONS DETECTED: Reverse Transcriptase Gene: K11R, V35I, V60I, R83K, V106I, E122P, D177E, I178L, R211K, L214F, V245M, E248D, D250E, P272A, R277K, R284K, T286A, A288S Protease Gene: _x000d_V3I, K14R, S37N  "/>
    <d v="2009-02-17T00:00:00"/>
    <m/>
    <s v="HIV GENOTYPING "/>
    <x v="3"/>
    <x v="3"/>
  </r>
  <r>
    <n v="11832038"/>
    <m/>
    <d v="2012-08-20T00:00:00"/>
    <s v="_x000d_ DRUG RESISTANCE MUTATIONS DETECTED:_x000d_  Reverse Transcriptase Gene: K101E, P225H_x000d_  Protease Gene:_x000d_ _x000d_ NOVEL MUTATIONS DETECTED:_x000d_  Reverse Transcriptase Gene: E122K, R211K, L214F, V245M, E248N,_x000d_  P272A, R277K, A288S, I293V, K311R, Q334C_x000d_  Protease Gene: V3I, I13V, I15V, E35D, S37D, D60E, Q61E, L63P,_x000d_  E65D_x000d_ _x000d_ HIV Subtype: B_x000d_ "/>
    <d v="2012-08-20T00:00:00"/>
    <m/>
    <s v="HIV GENOTYPING "/>
    <x v="6"/>
    <x v="10"/>
  </r>
  <r>
    <n v="11849651"/>
    <m/>
    <d v="2007-08-14T00:00:00"/>
    <s v="DRUG RESISTANCE MUTATIONS DETECTED: Reverse Transcriptase Gene: Protease Gene: I13V_x000d_   NOVEL MUTATIONS DETECTED: Reverse Transcriptase Gene: E122P, I135T, T165I, K201R, I202V, R211K, L214F, V245K, D250E, S251N, K281R, L283I, A288S, V292I, I293V, Q334D Protease Gene: V3I, I15V, G16E, E35D, S37N, I62V, L63H, I64V "/>
    <d v="2007-08-14T00:00:00"/>
    <m/>
    <s v="HIV GENOTYPING "/>
    <x v="7"/>
    <x v="10"/>
  </r>
  <r>
    <n v="11849651"/>
    <m/>
    <d v="2011-05-28T00:00:00"/>
    <s v="_x000d_ DRUG RESISTANCE MUTATIONS DETECTED:_x000d_  Reverse Transcriptase Gene:_x000d_  Protease Gene:_x000d_ _x000d_ NOVEL MUTATIONS DETECTED:_x000d_  Reverse Transcriptase Gene: E122P, I135T, T165I, K173E, K173Q,_x000d_  K201R, I202V, R211K, L214F, V245E, V245K, D250E, S251N, K281R,_x000d_  L283I, A288S, V292I, I293V, Q334D_x000d_  Protease Gene: V3I, I13V, I15V, G16E, E35D, S37D, S37N, I62V,_x000d_  L63H, I64V, V77I_x000d_ _x000d_ HIV Subtype: B_x000d_ "/>
    <d v="2011-05-28T00:00:00"/>
    <m/>
    <s v="HIV GENOTYPING "/>
    <x v="2"/>
    <x v="7"/>
  </r>
  <r>
    <n v="11849651"/>
    <m/>
    <d v="2011-11-10T00:00:00"/>
    <s v="DRUG RESISTANCE MUTATIONS DETECTED:_x000d_  Reverse Transcriptase Gene:_x000d_  Protease Gene:_x000d_ _x000d_ NOVEL MUTATIONS DETECTED:_x000d_  Reverse Transcriptase Gene: E122P, I135T, T165I, K173E, K173Q,_x000d_  K201R, I202V, R211K, L214F, V245E, D250E, S251N, K281R, L283I,_x000d_  A288S, V292I, I293V, Q334D_x000d_  Protease Gene: V3I, I13V, I15V, G16E, E35D, S37D, S37N, I62V,_x000d_  L63H, I64V, V77I_x000d_ _x000d_ HIV Subtype: B_x000d_ "/>
    <d v="2011-11-10T00:00:00"/>
    <m/>
    <s v="HIV GENOTYPING "/>
    <x v="2"/>
    <x v="9"/>
  </r>
  <r>
    <n v="11849651"/>
    <m/>
    <d v="2012-11-05T00:00:00"/>
    <s v=" DRUG RESISTANCE MUTATIONS DETECTED:_x000d_  Reverse Transcriptase Gene: M184V_x000d_  Protease Gene:_x000d_ _x000d_ NOVEL MUTATIONS DETECTED:_x000d_  Reverse Transcriptase Gene: E122P, I135T, T165I, K173Q, I202V,_x000d_  R211K, L214F, V245E, D250E, S251N, K281R, L283I, A288S, V292I,_x000d_  I293V, Q334D_x000d_  Protease Gene: V3I, I13V, I15V, G16E, E35D, S37N, R41K, I62V,_x000d_  L63H, I64V, V77I_x000d_ _x000d_ HIV Subtype: B_x000d_ "/>
    <d v="2012-11-05T00:00:00"/>
    <m/>
    <s v="HIV GENOTYPING "/>
    <x v="6"/>
    <x v="9"/>
  </r>
  <r>
    <n v="11849651"/>
    <m/>
    <d v="2013-08-19T00:00:00"/>
    <s v="_x000d_DRUG RESISTANCE MUTATIONS DETECTED: _x000d_Reverse Transcriptase Gene: _x000d_Protease Gene: _x000d_  _x000d_NOVEL MUTATIONS DETECTED: _x000d_Reverse Transcriptase Gene: E122P, I135T, T165I, K173Q, I202V, _x000d_R211K, L214F, V245E, D250E, S251N, K281R, L283I, A288S, V292I, _x000d_I293V, Q334D _x000d_Protease Gene: V3I, I15V, G16E, E35D, S37N, R41K, I62V, L63H, _x000d_I64V, V77I _x000d_  _x000d_HIV Subtype: B _x000d_  _x000d_"/>
    <d v="2013-08-19T00:00:00"/>
    <m/>
    <s v="HIV GENOTYPING "/>
    <x v="5"/>
    <x v="10"/>
  </r>
  <r>
    <n v="11849651"/>
    <m/>
    <d v="2013-12-06T00:00:00"/>
    <s v="DRUG RESISTANCE MUTATIONS DETECTED: _x000d_Reverse Transcriptase Gene: M184V _x000d_Protease Gene: _x000d_  _x000d_NOVEL MUTATIONS DETECTED: _x000d_Reverse Transcriptase Gene: E122P, I135T, T165I, K173Q, I195M, _x000d_I202V, R211K, L214F, P243S, V245E, D250E, S251N, K281R, L283I, _x000d_A288S, V292I, I293V, Q334D _x000d_Protease Gene: V3I, I15V, G16E, E35D, S37N, R41K, I62V, L63H, _x000d_I64V, V77I _x000d_  _x000d_HIV Subtype: B _x000d_"/>
    <d v="2013-12-06T00:00:00"/>
    <m/>
    <s v="HIV GENOTYPING "/>
    <x v="5"/>
    <x v="6"/>
  </r>
  <r>
    <n v="11855935"/>
    <m/>
    <d v="2010-12-16T00:00:00"/>
    <s v="DRUG RESISTANCE MUTATIONS DETECTED:_x000d_  Reverse Transcriptase Gene: E44D_x000d_  Protease Gene:_x000d_ _x000d_ NOVEL MUTATIONS DETECTED:_x000d_  Reverse Transcriptase Gene: K11R, I50V, E122K, D123E, I135L,_x000d_  D177G, I178L, I178M, V179I, R211K, L214F, V245E, P272A, R277K,_x000d_  A288S, I293V, D324G_x000d_  Protease Gene: V3I, I13V, G16E, S37N, R57K, L63P_x000d_ _x000d_ HIV Subtype: B_x000d_ "/>
    <d v="2010-12-16T00:00:00"/>
    <m/>
    <s v="HIV GENOTYPING "/>
    <x v="0"/>
    <x v="6"/>
  </r>
  <r>
    <n v="11878662"/>
    <m/>
    <d v="2009-07-10T00:00:00"/>
    <s v="_x000d_ DRUG RESISTANCE MUTATIONS DETECTED: Reverse _x000d__x000d__x000d__x000d_ _x000d__x000d__x000d_Transcriptase Gene: D67N, T69N, K103N, K219E Protease Gene:  NOVEL MUTATIONS DETECTED: Reverse Transcriptase Gene: V35M, V60I, S68G, D123N, I178M, V179I, R211K, L214F, P243T, I244V, V245E, P272A, R277K, K281R, L282V, T286A, I293V, E297K, I329V Protease _x000d__x000d__x000d__x000d_ _x000d__x000d__x000d_Gene: V3I, G16E, S37N, P39S, R57K, D60E, Q61E, L63P, I72V  HIV Subtype: B _x000d_"/>
    <d v="2009-07-10T00:00:00"/>
    <m/>
    <s v="HIV GENOTYPING "/>
    <x v="3"/>
    <x v="11"/>
  </r>
  <r>
    <n v="11878662"/>
    <m/>
    <d v="2011-02-25T00:00:00"/>
    <s v=" DRUG RESISTANCE MUTATIONS DETECTED:_x000d_  Reverse Transcriptase Gene: D67N, T69N, K103N, K219E_x000d_  Protease Gene: L10V_x000d_ _x000d_ NOVEL MUTATIONS DETECTED:_x000d_  Reverse Transcriptase Gene: V35M, V60I, D123N, I178M, V179I,_x000d_  R211K, L214F, P243T, I244V, V245E, P272A, P272T, R277K, K281R,_x000d_  L282V, T286A, I293V, E297K, I329V_x000d_  Protease Gene: V3I, G16E, S37N, P39S, R57K, D60E, Q61E, L63P_x000d_ _x000d_ HIV Subtype: B_x000d_ "/>
    <d v="2011-02-25T00:00:00"/>
    <m/>
    <s v="HIV GENOTYPING "/>
    <x v="2"/>
    <x v="3"/>
  </r>
  <r>
    <n v="11878662"/>
    <m/>
    <d v="2011-05-26T00:00:00"/>
    <s v=" DRUG RESISTANCE MUTATIONS DETECTED:_x000d_  Reverse Transcriptase Gene: D67N, T69N, K103N, K219E_x000d_  Protease Gene:_x000d_ _x000d_ NOVEL MUTATIONS DETECTED:_x000d_  Reverse Transcriptase Gene: V35M, V60I, D123N, I178M, V179I,_x000d_  R211K, L214F, P243T, I244V, V245E, P272A, P272T, R277K, K281R,_x000d_  L282V, T286A, I293V, E297K, I329V_x000d_  Protease Gene: V3I, G16E, S37N, P39S, R57K, D60E, Q61E, L63P_x000d_ _x000d_ HIV Subtype: B_x000d_ "/>
    <d v="2011-05-26T00:00:00"/>
    <m/>
    <s v="HIV GENOTYPING "/>
    <x v="2"/>
    <x v="7"/>
  </r>
  <r>
    <n v="11878662"/>
    <m/>
    <d v="2011-11-08T00:00:00"/>
    <s v="_x000d_ DRUG RESISTANCE MUTATIONS DETECTED:_x000d_  Reverse Transcriptase Gene: D67N, T69N, K103N, K219E_x000d_  Protease Gene:_x000d_ _x000d_ NOVEL MUTATIONS DETECTED:_x000d_  Reverse Transcriptase Gene: V35M, V60I, D123N, I178M, V179I,_x000d_  R211K, L214F, P243T, I244V, V245E, P272A, R277K, K281R, L282V,_x000d_  T286A, I293V, E297K, I329V_x000d_  Protease Gene: V3I, G16E, S37N, P39S, R57K, D60E, Q61E, L63P_x000d_ _x000d_ HIV Subtype: B_x000d_ "/>
    <d v="2011-11-08T00:00:00"/>
    <m/>
    <s v="HIV GENOTYPING "/>
    <x v="2"/>
    <x v="9"/>
  </r>
  <r>
    <n v="11878662"/>
    <m/>
    <d v="2014-02-17T00:00:00"/>
    <s v="_x000d_DRUG RESISTANCE MUTATIONS DETECTED: _x000d_Reverse Transcriptase Gene: D67N, T69N, K103N, K219E _x000d_Protease Gene: _x000d_  _x000d_NOVEL MUTATIONS DETECTED: _x000d_Reverse Transcriptase Gene: V35M, V60I, D123N, I178M, V179I, _x000d_T200A, R211K, L214F, P243T, I244V, V245E, P272A, P272T, R277K, _x000d_K281R, T286A, I293V, E297K, I329V _x000d_Protease Gene: V3I, G16E, S37N, P39S, R57K, D60E, Q61E, L63P, _x000d_I72V _x000d_  _x000d_HIV Subtype: B _x000d_"/>
    <d v="2014-02-17T00:00:00"/>
    <m/>
    <s v="HIV GENOTYPING "/>
    <x v="1"/>
    <x v="3"/>
  </r>
  <r>
    <n v="11902013"/>
    <m/>
    <d v="2014-06-06T00:00:00"/>
    <s v="DRUG RESISTANCE MUTATIONS DETECTED:_x000d_Reverse Transcriptase Gene:_x000d_Protease Gene: L10F_x000d_ _x000d_NOVEL MUTATIONS DETECTED:_x000d_Reverse Transcriptase Gene: A98S, E122K, I135V, I142V, S162A,_x000d_Q207E, R211K, L214F, V245M, P272A, R277K, I293V, I326V_x000d_Protease Gene: V3I, K14R, S37N, R41K, I62V, L63H, V77I, I93L_x000d_ _x000d_HIV Subtype: B"/>
    <d v="2014-06-06T00:00:00"/>
    <m/>
    <s v="HIV GENOTYPING "/>
    <x v="1"/>
    <x v="2"/>
  </r>
  <r>
    <n v="11922605"/>
    <m/>
    <d v="2014-04-22T00:00:00"/>
    <s v="DRUG RESISTANCE MUTATIONS DETECTED: _x000d_Reverse Transcriptase Gene: _x000d_Protease Gene: _x000d_  _x000d_NOVEL MUTATIONS DETECTED: _x000d_Reverse Transcriptase Gene: V35T, K49R, E53D, E122R, D123E, _x000d_I135V, D177E, I178M, L214F, P272A, I293V _x000d_Protease Gene: V3I, L19I, M36I, S37N, P39S, L63P _x000d_  _x000d_HIV Subtype: B _x000d_"/>
    <d v="2014-04-22T00:00:00"/>
    <m/>
    <s v="HIV GENOTYPING "/>
    <x v="1"/>
    <x v="1"/>
  </r>
  <r>
    <n v="11935305"/>
    <m/>
    <d v="2011-05-19T00:00:00"/>
    <s v="_x000d_ DRUG RESISTANCE MUTATIONS DETECTED:_x000d_  Reverse Transcriptase Gene: M184V, T215S, T215Y_x000d_  Protease Gene: A71T_x000d_ _x000d_ NOVEL MUTATIONS DETECTED:_x000d_  Reverse Transcriptase Gene: V35I, V60I, E122K, I135L, I142V,_x000d_  E169D, L214F, P272A, R277K, K281R, A288S, I293V, E297K, I326V_x000d_  Protease Gene: V3I, E35D, S37N, R41K, L63P, I72V, V77I, I93L_x000d_ _x000d_ HIV Subtype: B_x000d_ "/>
    <d v="2011-05-19T00:00:00"/>
    <m/>
    <s v="HIV GENOTYPING "/>
    <x v="2"/>
    <x v="7"/>
  </r>
  <r>
    <n v="11935575"/>
    <m/>
    <d v="2011-03-02T00:00:00"/>
    <s v="_x000d_ DRUG RESISTANCE MUTATIONS DETECTED:_x000d_  Reverse Transcriptase Gene: K103N_x000d_  Protease Gene:_x000d_ _x000d_ NOVEL MUTATIONS DETECTED:_x000d_  Reverse Transcriptase Gene: V35I, R83K, K102R, E122K, D123E,_x000d_  E138Q, K173E, Q174R, D177E, I202V, R211G, L214F, P243T, P272A,_x000d_  I293V, D324E_x000d_  Protease Gene: V3I, I15V, L19V, S37N, I62V_x000d_ _x000d_ HIV Subtype: B_x000d_ "/>
    <d v="2011-03-02T00:00:00"/>
    <m/>
    <s v="HIV GENOTYPING "/>
    <x v="2"/>
    <x v="4"/>
  </r>
  <r>
    <n v="11935575"/>
    <m/>
    <d v="2014-04-15T00:00:00"/>
    <s v="_x000d_DRUG RESISTANCE MUTATIONS DETECTED: _x000d_Reverse Transcriptase Gene: K103N _x000d_Protease Gene: _x000d_  _x000d_NOVEL MUTATIONS DETECTED: _x000d_Reverse Transcriptase Gene: V35I, V35L, R83K, K102R, E122K, _x000d_E138Q, S163T, T165I, K173E, Q174R, D177E, I202V, R211G, L214F, _x000d_P243T, P272A, R277K, I293V, P321S, D324E _x000d_Protease Gene: V3I, I15V, L19V, S37N, I62V _x000d_  _x000d_HIV Subtype: B _x000d_"/>
    <d v="2014-04-15T00:00:00"/>
    <m/>
    <s v="HIV GENOTYPING "/>
    <x v="1"/>
    <x v="1"/>
  </r>
  <r>
    <n v="11935680"/>
    <m/>
    <d v="2014-01-09T00:00:00"/>
    <s v="DRUG RESISTANCE MUTATIONS DETECTED: _x000d_Reverse Transcriptase Gene: _x000d_Protease Gene: _x000d_  _x000d_NOVEL MUTATIONS DETECTED: _x000d_Reverse Transcriptase Gene: V35I, T69A, E122K, I135V, T139A, _x000d_S162C, K173D, K173E, K173N, Q174K, L214F, V245E, D250E, R277K, _x000d_L283I, V292I, I293V _x000d_Protease Gene: V3I, T12S, I13V, L19I, L33V, S37N, P39T, R41K, _x000d_I62V, L63P, I64V, H69Y _x000d_  _x000d_HIV Subtype: B _x000d_"/>
    <d v="2014-01-09T00:00:00"/>
    <m/>
    <s v="HIV GENOTYPING "/>
    <x v="1"/>
    <x v="8"/>
  </r>
  <r>
    <n v="11935680"/>
    <m/>
    <d v="2014-02-24T00:00:00"/>
    <s v="DRUG RESISTANCE MUTATIONS DETECTED: _x000d_Reverse Transcriptase Gene: _x000d_Protease Gene: _x000d_  _x000d_NOVEL MUTATIONS DETECTED: _x000d_Reverse Transcriptase Gene: V35I, T69A, E122K, I135V, T139A, _x000d_S162C, K173D, K173E, K173N, Q174K, L214F, V245E, D250E, R277K, _x000d_L283I, V292I, I293V _x000d_Protease Gene: V3I, T12S, I13V, L19I, L33V, S37N, P39T, R41K, _x000d_I62V, L63P, I64V, H69Y _x000d_  _x000d_HIV Subtype: B _x000d_"/>
    <d v="2014-02-24T00:00:00"/>
    <m/>
    <s v="HIV GENOTYPING "/>
    <x v="1"/>
    <x v="3"/>
  </r>
  <r>
    <n v="11936589"/>
    <m/>
    <d v="2008-11-26T00:00:00"/>
    <s v="DRUG RESISTANCE _x000d_MUTATIONS DETECTED: Reverse Transcriptase Gene: Protease Gene:  NOVEL MUTATIONS DETECTED: Reverse Transcriptase Gene: V35I, K43Q, I50V, E122K, T139A, I178L, Q207E, R211K, L214F, R277K, V317T, I329L, G333E, Q334N Protease Gene: V3I, M36I, S37D, R57K, _x000d_L63P, K70R  "/>
    <d v="2008-11-26T00:00:00"/>
    <m/>
    <s v="HIV GENOTYPING "/>
    <x v="4"/>
    <x v="9"/>
  </r>
  <r>
    <n v="11936589"/>
    <m/>
    <d v="2010-12-01T00:00:00"/>
    <s v="DRUG RESISTANCE MUTATIONS DETECTED:_x000d_  Reverse Transcriptase Gene:_x000d_  Protease Gene:_x000d_ _x000d_ NOVEL MUTATIONS DETECTED:_x000d_  Reverse Transcriptase Gene: V35I, K43Q, I50V, E122K, I178L,_x000d_  Q207K, R211K, L214F, R277K, V317T, I329L, G333E, Q334N_x000d_  Protease Gene: V3I, M36I, S37D, R57K, L63P_x000d_ _x000d_ HIV Subtype: B_x000d_ "/>
    <d v="2010-12-01T00:00:00"/>
    <m/>
    <s v="HIV GENOTYPING "/>
    <x v="0"/>
    <x v="6"/>
  </r>
  <r>
    <n v="11961863"/>
    <m/>
    <d v="2011-07-28T00:00:00"/>
    <s v="_x000d_ DRUG RESISTANCE MUTATIONS DETECTED:_x000d_  Reverse Transcriptase Gene: V108I_x000d_  Protease Gene:_x000d_ _x000d_ NOVEL MUTATIONS DETECTED:_x000d_  Reverse Transcriptase Gene: V35I, V35M, V108M, D121H, I142V,_x000d_  E169D, K173Q, Q174K, D177E, I178L, L214F, P243T, V245E, R277K,_x000d_  V292I, I293V, K311R_x000d_  Protease Gene: V3I, I13V, G16E, Q18H, K20R, L33I, M36I, S37N,_x000d_  L63S, I64V, E65D, I72V_x000d_ _x000d_ HIV Subtype: B_x000d_ "/>
    <d v="2011-07-28T00:00:00"/>
    <m/>
    <s v="HIV GENOTYPING "/>
    <x v="2"/>
    <x v="11"/>
  </r>
  <r>
    <n v="11963849"/>
    <m/>
    <d v="2013-09-06T00:00:00"/>
    <s v="DRUG RESISTANCE MUTATIONS DETECTED: _x000d_Reverse Transcriptase Gene: K103R _x000d_Protease Gene: _x000d_  _x000d_NOVEL MUTATIONS DETECTED: _x000d_Reverse Transcriptase Gene: R83K, E122K, D123N, S162C, T165I, _x000d_I178L, T200A, L214F, P272A, R277K, T286P, D324E _x000d_Protease Gene: V3I, I13V, S37N, R41K, L63P, H69Y, V77I, R87K _x000d_  _x000d_HIV Subtype: B _x000d_"/>
    <d v="2013-09-06T00:00:00"/>
    <m/>
    <s v="HIV GENOTYPING "/>
    <x v="5"/>
    <x v="5"/>
  </r>
  <r>
    <n v="11983879"/>
    <m/>
    <d v="2011-01-06T00:00:00"/>
    <s v="DRUG RESISTANCE MUTATIONS DETECTED:_x000d_  Reverse Transcriptase Gene:_x000d_  Protease Gene:_x000d_ _x000d_ NOVEL MUTATIONS DETECTED:_x000d_  Reverse Transcriptase Gene: V60I, E122K, I135V, S162N, Q174H,_x000d_  V179I, T200A, I202V, R211K, L214F, R277K, I326V_x000d_  Protease Gene: V3I, S37D, L63Q, I64V, E65D_x000d_ _x000d_ HIV Subtype: B_x000d_ "/>
    <d v="2011-01-06T00:00:00"/>
    <m/>
    <s v="HIV GENOTYPING "/>
    <x v="2"/>
    <x v="8"/>
  </r>
  <r>
    <n v="11983879"/>
    <m/>
    <d v="2012-02-03T00:00:00"/>
    <s v="DRUG RESISTANCE MUTATIONS DETECTED:_x000d_  Reverse Transcriptase Gene:_x000d_  Protease Gene:_x000d_ _x000d_ NOVEL MUTATIONS DETECTED:_x000d_  Reverse Transcriptase Gene: V60I, E122K, S162N, Q174H, V179I,_x000d_  T200A, I202V, R211K, L214F, R277K, I326V_x000d_  Protease Gene: V3I, G17E, S37D, S37N, L63Q, I64V, E65D_x000d_ _x000d_ HIV Subtype: B_x000d_ "/>
    <d v="2012-02-03T00:00:00"/>
    <m/>
    <s v="HIV GENOTYPING "/>
    <x v="6"/>
    <x v="3"/>
  </r>
  <r>
    <n v="11991066"/>
    <m/>
    <d v="2014-02-06T00:00:00"/>
    <s v="DRUG RESISTANCE MUTATIONS DETECTED: _x000d_Reverse Transcriptase Gene: _x000d_Protease Gene: _x000d_  _x000d_NOVEL MUTATIONS DETECTED: _x000d_Reverse Transcriptase Gene: E122K, E169K, I178M, L214F, V245M, _x000d_E248Q, T286A, Q334E _x000d_Protease Gene: V3I, K14N, K14S, L19R, S37N, R57K, L63T, I64V, _x000d_H69Y, I72T _x000d_  _x000d_HIV Subtype: B _x000d_"/>
    <d v="2014-02-06T00:00:00"/>
    <m/>
    <s v="HIV GENOTYPING "/>
    <x v="1"/>
    <x v="3"/>
  </r>
  <r>
    <n v="12012540"/>
    <m/>
    <d v="2011-08-04T00:00:00"/>
    <s v="_x000d_ DRUG RESISTANCE MUTATIONS DETECTED:_x000d_  Reverse Transcriptase Gene:_x000d_  Protease Gene: Q58E_x000d_ _x000d_ NOVEL MUTATIONS DETECTED:_x000d_  Reverse Transcriptase Gene: K22R, V35M, R83K, E122K, T165I,_x000d_  E169D, Q174E, T200A, I202V, R211K, L214F, V245M, R277K, I293V_x000d_  Protease Gene: V3I, S37N, D60E, Q61E, L63P, I64L, I72V_x000d_ _x000d_ HIV Subtype: B_x000d_ "/>
    <d v="2011-08-04T00:00:00"/>
    <m/>
    <s v="HIV GENOTYPING "/>
    <x v="2"/>
    <x v="10"/>
  </r>
  <r>
    <n v="12012794"/>
    <m/>
    <d v="2012-11-15T00:00:00"/>
    <s v="DRUG RESISTANCE MUTATIONS DETECTED:_x000d_  Reverse Transcriptase Gene: K101E, G190A_x000d_  Protease Gene:_x000d_ _x000d_ NOVEL MUTATIONS DETECTED:_x000d_  Reverse Transcriptase Gene: R83K, K104R, R211K, L214F, V245E,_x000d_  P272A, R277K, T286A, I293V, S322A, I329V_x000d_  Protease Gene: V3I, S37N, R41K, R57K, L63P, I93L_x000d_ _x000d_ HIV Subtype: B_x000d_ _x000d_"/>
    <d v="2012-11-15T00:00:00"/>
    <m/>
    <s v="HIV GENOTYPING "/>
    <x v="6"/>
    <x v="9"/>
  </r>
  <r>
    <n v="12012794"/>
    <m/>
    <d v="2014-06-03T00:00:00"/>
    <s v="DRUG RESISTANCE MUTATIONS DETECTED: _x000d_Reverse Transcriptase Gene: G190A _x000d_Protease Gene: _x000d_  _x000d_NOVEL MUTATIONS DETECTED: _x000d_Reverse Transcriptase Gene: R83K, K104R, R211K, L214F, V245E, _x000d_P272A, R277K, T286A, I293V, I329V _x000d_Protease Gene: V3I, S37N, R41K, R57K, L63P _x000d_  _x000d_HIV Subtype: B _x000d_"/>
    <d v="2014-06-03T00:00:00"/>
    <m/>
    <s v="HIV GENOTYPING "/>
    <x v="1"/>
    <x v="2"/>
  </r>
  <r>
    <n v="12016154"/>
    <m/>
    <d v="2011-01-20T00:00:00"/>
    <s v="DRUG RESISTANCE MUTATIONS DETECTED:_x000d_  Reverse Transcriptase Gene:_x000d_  Protease Gene: A71T_x000d_ _x000d_ NOVEL MUTATIONS DETECTED:_x000d_  Reverse Transcriptase Gene: V35M, V60I, R83K, E122K, D123E,_x000d_  I135T, S162A, D177E, Q197K, T200E, R211K, P272A, T286A, D324E_x000d_  Protease Gene: V3I, T12S, I13V, K14R, S37N, L63P, H69Q, I72L,_x000d_  V77I_x000d_ _x000d_ HIV Subtype: B_x000d_ "/>
    <d v="2011-01-20T00:00:00"/>
    <m/>
    <s v="HIV GENOTYPING "/>
    <x v="2"/>
    <x v="8"/>
  </r>
  <r>
    <n v="12026068"/>
    <m/>
    <d v="2009-02-17T00:00:00"/>
    <s v=" DRUG RESISTANCE MUTATIONS DETECTED: Reverse Transcriptase _x000d_Gene: K103N Protease Gene: A71T  NOVEL MUTATIONS DETECTED: Reverse Transcriptase Gene: K20R, K102Q, I135V, S162C, K173Q, T200A, E204D, Q207A, Q207E, R211K, L214F, I293V, D324E, I329L, Q334N, G335D Protease Gene: V3I, E35D, S37N, R41K, R57K, L63P, I93L  _x000d_ "/>
    <d v="2009-02-17T00:00:00"/>
    <m/>
    <s v="HIV GENOTYPING "/>
    <x v="3"/>
    <x v="3"/>
  </r>
  <r>
    <n v="12026068"/>
    <m/>
    <d v="2014-06-26T00:00:00"/>
    <s v="DRUG RESISTANCE MUTATIONS DETECTED: _x000d_Reverse Transcriptase Gene: K103N _x000d_Protease Gene: A71T _x000d_  _x000d_NOVEL MUTATIONS DETECTED: _x000d_Reverse Transcriptase Gene: K20R, K102Q, I135V, S162C, K173Q, _x000d_T200A, E204D, Q207A, Q207E, R211K, L214F, T286A, I293V, D324E, _x000d_I329L, Q334N, G335D _x000d_Protease Gene: V3I, E35D, R41K, R57K, L63P, I93L _x000d_  _x000d_HIV Subtype: B _x000d_"/>
    <d v="2014-06-26T00:00:00"/>
    <m/>
    <s v="HIV GENOTYPING "/>
    <x v="1"/>
    <x v="2"/>
  </r>
  <r>
    <n v="12027852"/>
    <m/>
    <d v="2008-06-12T00:00:00"/>
    <s v="DRUG RESISTANCE MUTATIONS DETECTED: Reverse Transcriptase Gene: Protease Gene: V77I_x000d_   NOVEL MUTATIONS DETECTED: Reverse Transcriptase Gene: E169D, R211K, L214F, P272A, R277K, K281R, L283I, I293V, Q334H Protease Gene: V3I, L19V, S37N, L63H, L63N, I64V, I72Q "/>
    <d v="2008-06-12T00:00:00"/>
    <m/>
    <s v="HIV GENOTYPING "/>
    <x v="4"/>
    <x v="2"/>
  </r>
  <r>
    <n v="12031011"/>
    <m/>
    <d v="2012-02-08T00:00:00"/>
    <s v="DRUG RESISTANCE MUTATIONS DETECTED:_x000d_  Reverse Transcriptase Gene:_x000d_  Protease Gene:_x000d_ _x000d_ NOVEL MUTATIONS DETECTED:_x000d_  Reverse Transcriptase Gene: V35I, E122K, S162C, Q174K, L214F,_x000d_  V245E, P272S, T286A, A288S, I326V, G333E, Q334E_x000d_  Protease Gene: V3I, L19Q, E35D, S37D, D60E, L63P_x000d_ _x000d_ HIV Subtype: B_x000d_ _x000d_"/>
    <d v="2012-02-08T00:00:00"/>
    <m/>
    <s v="HIV GENOTYPING "/>
    <x v="6"/>
    <x v="3"/>
  </r>
  <r>
    <n v="12031011"/>
    <m/>
    <d v="2013-07-10T00:00:00"/>
    <s v="DRUG RESISTANCE MUTATIONS DETECTED: _x000d_Reverse Transcriptase Gene: K101E _x000d_Protease Gene: _x000d_  _x000d_NOVEL MUTATIONS DETECTED: _x000d_Reverse Transcriptase Gene: E122K, S162C, Q174K, L214F, V245E, _x000d_P272S, T286A, A288S, I326V, G333E, Q334E _x000d_Protease Gene: V3I, L19Q, E35D, S37D, D60E, L63P _x000d_  _x000d_HIV Subtype: B _x000d_"/>
    <d v="2013-07-10T00:00:00"/>
    <m/>
    <s v="HIV GENOTYPING "/>
    <x v="5"/>
    <x v="11"/>
  </r>
  <r>
    <n v="12031914"/>
    <m/>
    <d v="2010-12-16T00:00:00"/>
    <s v="DRUG RESISTANCE MUTATIONS DETECTED:_x000d_  Reverse Transcriptase Gene:_x000d_  Protease Gene:_x000d_ _x000d_ NOVEL MUTATIONS DETECTED:_x000d_  Reverse Transcriptase Gene: K49R, A98S, E122K, E169D, G196E,_x000d_  T200I, I202V, L210F, R211K, L214F, V245M, E248D, D250E, R277K,_x000d_  T286A, Q334Y_x000d_  Protease Gene: V3I, T12D, L19T, S37N, R41K, R57K, D60E, Q61E,_x000d_  I62V, L63P, K70R, V77I, I93L_x000d_ _x000d_ HIV Subtype: B"/>
    <d v="2010-12-16T00:00:00"/>
    <m/>
    <s v="HIV GENOTYPING "/>
    <x v="0"/>
    <x v="6"/>
  </r>
  <r>
    <n v="12031914"/>
    <m/>
    <d v="2010-12-30T00:00:00"/>
    <s v=" DRUG RESISTANCE MUTATIONS DETECTED:_x000d_  Reverse Transcriptase Gene:_x000d_  Protease Gene:_x000d_ _x000d_ NOVEL MUTATIONS DETECTED:_x000d_  Reverse Transcriptase Gene: K49R, A98S, E122K, E169D, G196E,_x000d_  T200I, I202V, L210F, R211K, L214F, V245M, E248D, D250E, R277K,_x000d_  T286A, Q334Y_x000d_  Protease Gene: V3I, T12D, L19T, S37N, R41K, R57K, D60E, Q61E,_x000d_  I62V, L63P, K70R, V77I, I93L_x000d_ _x000d_ HIV Subtype: B_x000d_ "/>
    <d v="2010-12-30T00:00:00"/>
    <m/>
    <s v="HIV GENOTYPING "/>
    <x v="0"/>
    <x v="6"/>
  </r>
  <r>
    <n v="12041959"/>
    <m/>
    <d v="2009-02-18T00:00:00"/>
    <s v=" DRUG RESISTANCE MUTATIONS DETECTED: Reverse Transcriptase _x000d_Gene: M41L, A62V, V75I, K101P, K103N Protease Gene:  NOVEL MUTATIONS DETECTED: Reverse Transcriptase Gene: K20R, V35I, V106I, E122K, D123E, D177E, I178L, T200A, K201R, R277K, I293V, Q334N, G335N Protease Gene: V3I, M36I, S37N, L63Q, I64V, I72V"/>
    <d v="2009-02-18T00:00:00"/>
    <m/>
    <s v="HIV GENOTYPING "/>
    <x v="3"/>
    <x v="3"/>
  </r>
  <r>
    <n v="12057801"/>
    <m/>
    <d v="2008-07-16T00:00:00"/>
    <s v=" DRUG RESISTANCE MUTATIONS DETECTED: Reverse Transcriptase Gene: V118I Protease _x000d_Gene: K45R, V77I  NOVEL MUTATIONS DETECTED: Reverse Transcriptase Gene: T7P, K11R, K20R, E29D, E122K, E122R, D123E, T165I, I202V, Q207E, R211K, P272A, R277Q, T286A, V292I, I293V, D324E, G335D Protease Gene: V3I, Q18H, S37N, R41K, I62V, L63P, I93L  "/>
    <d v="2008-07-16T00:00:00"/>
    <m/>
    <s v="HIV GENOTYPING "/>
    <x v="4"/>
    <x v="11"/>
  </r>
  <r>
    <n v="12057801"/>
    <m/>
    <d v="2009-09-10T00:00:00"/>
    <s v="DRUG RESISTANCE MUTATIONS DETECTED: Reverse Transcriptase Gene: V118I Protease Gene:  NOVEL MUTATIONS DETECTED: Reverse Transcriptase Gene: K11R, K20R, E122K, E122R, D123E, T165I, D177E, I178L, I202V, Q207E, R211K, P272A, R277Q, T286A, V292I, _x000d_I293V, D324E, G335D Protease Gene: V3I, Q18H, S37N, R41K, K45R, I62V, L63P, V77I, I93L  HIV Subtype: B"/>
    <d v="2009-09-10T00:00:00"/>
    <m/>
    <s v="HIV GENOTYPING "/>
    <x v="3"/>
    <x v="5"/>
  </r>
  <r>
    <n v="12057801"/>
    <m/>
    <d v="2013-01-22T00:00:00"/>
    <s v="DRUG RESISTANCE MUTATIONS DETECTED:_x000d_  Reverse Transcriptase Gene:_x000d_  Protease Gene:_x000d_ _x000d_ NOVEL MUTATIONS DETECTED:_x000d_  Reverse Transcriptase Gene: K20R, E122G, E122K, E122R, D123E,_x000d_  D123K, D123N, T165I, I178L, I202V, Q207E, R211K, P272A, R277Q,_x000d_  T286A, V292I, I293V, K311R, D324E, G335D_x000d_  Protease Gene: V3I, Q18H, S37N, R41K, K45R, I62V, L63P, V77I,_x000d_  I93L_x000d_ _x000d_ HIV Subtype: B"/>
    <d v="2013-01-22T00:00:00"/>
    <m/>
    <s v="HIV GENOTYPING "/>
    <x v="5"/>
    <x v="8"/>
  </r>
  <r>
    <n v="12057801"/>
    <m/>
    <d v="2014-03-21T00:00:00"/>
    <s v="DRUG RESISTANCE MUTATIONS DETECTED: _x000d_Reverse Transcriptase Gene: _x000d_Protease Gene: _x000d_  _x000d_NOVEL MUTATIONS DETECTED: _x000d_Reverse Transcriptase Gene: K20R, E122G, E122K, E122R, D123N, _x000d_T165I, I178L, I202V, Q207E, R211K, P272A, R277Q, T286A, V292I, _x000d_I293V, D324E, G335D _x000d_Protease Gene: V3I, Q18H, S37N, R41K, K45R, I62V, L63P, V77I, _x000d_I93L _x000d_  _x000d_HIV Subtype: B"/>
    <d v="2014-03-21T00:00:00"/>
    <m/>
    <s v="HIV GENOTYPING "/>
    <x v="1"/>
    <x v="4"/>
  </r>
  <r>
    <n v="12059219"/>
    <m/>
    <d v="2011-04-04T00:00:00"/>
    <s v="_x000d_ DRUG RESISTANCE MUTATIONS DETECTED:_x000d_  Reverse Transcriptase Gene:_x000d_  Protease Gene:_x000d_ _x000d_ NOVEL MUTATIONS DETECTED:_x000d_  Reverse Transcriptase Gene: K49R, F87L, A98S, E122K, I135V,_x000d_  K173N, Q174K, Q197K, T200A, R211K, L214F, E248D, K249N, I293V,_x000d_  I326V, Q334N, G335D_x000d_  Protease Gene: V3I, I13V, K14R, L19I, S37Q, I62V, L63A, I64M,_x000d_  I64V_x000d_ _x000d_ HIV Subtype: B_x000d_ "/>
    <d v="2011-04-04T00:00:00"/>
    <m/>
    <s v="HIV GENOTYPING "/>
    <x v="2"/>
    <x v="1"/>
  </r>
  <r>
    <n v="12059219"/>
    <m/>
    <d v="2013-10-01T00:00:00"/>
    <s v="DRUG RESISTANCE MUTATIONS DETECTED: _x000d_Reverse Transcriptase Gene: _x000d_Protease Gene: _x000d_  _x000d_NOVEL MUTATIONS DETECTED: _x000d_Reverse Transcriptase Gene: K43Q, K49R, V60I, A98S, E122K, _x000d_I135V, K173N, Q174K, Q197K, T200A, R211K, L214F, E248D, K249N, _x000d_I293V, I326V, Q334N, G335D _x000d_Protease Gene: V3I, T12A, I13V, K14R, L19I, S37Q, I62V, L63A, _x000d_I64V _x000d_  _x000d_HIV Subtype: B"/>
    <d v="2013-10-01T00:00:00"/>
    <m/>
    <s v="HIV GENOTYPING "/>
    <x v="5"/>
    <x v="0"/>
  </r>
  <r>
    <n v="12062993"/>
    <m/>
    <d v="2012-08-20T00:00:00"/>
    <s v="DRUG RESISTANCE MUTATIONS DETECTED:_x000d_  Reverse Transcriptase Gene: K103R_x000d_  Protease Gene:_x000d_ _x000d_ NOVEL MUTATIONS DETECTED:_x000d_  Reverse Transcriptase Gene: G196E, I202V, L214F, I244V, V245E,_x000d_  D250E, D250Q, G273R, R277K, Q278Y, I293V, E297Q, Q334N_x000d_  Protease Gene: V3I, I13V, S37N, L63P, I64V, E65D, V77I_x000d_ _x000d_ HIV Subtype: B_x000d_ "/>
    <d v="2012-08-20T00:00:00"/>
    <m/>
    <s v="HIV GENOTYPING "/>
    <x v="6"/>
    <x v="10"/>
  </r>
  <r>
    <n v="12062993"/>
    <m/>
    <d v="2013-03-18T00:00:00"/>
    <s v=" DRUG RESISTANCE MUTATIONS DETECTED:_x000d_  Reverse Transcriptase Gene: K103N, K103R, K103S_x000d_  Protease Gene:_x000d_ _x000d_ NOVEL MUTATIONS DETECTED:_x000d_  Reverse Transcriptase Gene: E122K, G196E, I202V, L214F, I244V,_x000d_  V245E, D250E, D250Q, G273R, R277K, Q278Y, I293V, E297Q, D324N,_x000d_  Q334H, Q334N_x000d_  Protease Gene: V3I, I13V, S37D, S37N, L63P, I64V, E65D, V77I_x000d_ _x000d_ HIV Subtype: B_x000d_ "/>
    <d v="2013-03-18T00:00:00"/>
    <m/>
    <s v="HIV GENOTYPING "/>
    <x v="5"/>
    <x v="4"/>
  </r>
  <r>
    <n v="12065535"/>
    <m/>
    <d v="2013-01-10T00:00:00"/>
    <s v="DRUG RESISTANCE MUTATIONS DETECTED:_x000d_  Reverse Transcriptase Gene:_x000d_  Protease Gene: A71T_x000d_ _x000d_ NOVEL MUTATIONS DETECTED:_x000d_  Reverse Transcriptase Gene: D121H, E122A, E122K, E122P, E122Q,_x000d_  E122T, D123E, I142V, S162C, S162Y, D177E, I178M, T200A, T200E,_x000d_  T200K, R211G, L214F, V245E, R277K, I293V_x000d_  Protease Gene: V3I, G16E, L19I, L19V, S37N, P39A, P39S, P39T,_x000d_  R57K, D60E, L63P, I72V, V77I_x000d_ _x000d_ HIV Subtype: B_x000d_ "/>
    <d v="2013-01-10T00:00:00"/>
    <m/>
    <s v="HIV GENOTYPING "/>
    <x v="5"/>
    <x v="8"/>
  </r>
  <r>
    <n v="12065535"/>
    <m/>
    <d v="2013-02-12T00:00:00"/>
    <s v="DRUG RESISTANCE MUTATIONS DETECTED:_x000d_  Reverse Transcriptase Gene:_x000d_  Protease Gene: A71T_x000d_ _x000d_ NOVEL MUTATIONS DETECTED:_x000d_  Reverse Transcriptase Gene: D121H, E122A, E122K, E122P, E122Q,_x000d_  E122T, D123E, I142V, S162C, S162Y, D177E, I178M, T200A, T200E,_x000d_  T200K, R211G, L214F, V245E, R277K, I293V_x000d_  Protease Gene: V3I, G16E, L19I, L19V, S37N, P39A, P39S, P39T,_x000d_  R57K, D60E, L63P, I72V, V77I_x000d_ _x000d_ HIV Subtype: B_x000d_ _x000d_"/>
    <d v="2013-02-12T00:00:00"/>
    <m/>
    <s v="HIV GENOTYPING "/>
    <x v="5"/>
    <x v="3"/>
  </r>
  <r>
    <n v="12073853"/>
    <m/>
    <d v="2013-09-10T00:00:00"/>
    <s v="DRUG RESISTANCE MUTATIONS DETECTED: _x000d_Reverse Transcriptase Gene: V179E _x000d_Protease Gene: _x000d_  _x000d_NOVEL MUTATIONS DETECTED: _x000d_Reverse Transcriptase Gene: E122K, E122R, D123E, S162C, D177E, _x000d_T200A, E204D, L214F, V245E, S251N, R277K, T286A, I326V, Q334E _x000d_Protease Gene: V3I, L19Q, E35D, S37D, R57K, D60E, L63P, V77I _x000d_  _x000d_HIV Subtype: B _x000d_"/>
    <d v="2013-09-10T00:00:00"/>
    <m/>
    <s v="HIV GENOTYPING "/>
    <x v="5"/>
    <x v="5"/>
  </r>
  <r>
    <n v="12083115"/>
    <m/>
    <d v="2009-12-09T00:00:00"/>
    <s v="DRUG RESISTANCE MUTATIONS DETECTED: Reverse Transcriptase Gene: Protease Gene:  NOVEL MUTATIONS DETECTED: Reverse Transcriptase Gene: E122P, I135T, D177E, E204K, Q207E, V245E, P272A, I293V, Q334H Protease Gene: V3I, K14R, E35D, R41K, L63P, V77I, _x000d_I93L  HIV Subtype: B"/>
    <d v="2009-12-09T00:00:00"/>
    <m/>
    <s v="HIV GENOTYPING "/>
    <x v="3"/>
    <x v="6"/>
  </r>
  <r>
    <n v="12083115"/>
    <m/>
    <d v="2012-07-20T00:00:00"/>
    <s v="DRUG RESISTANCE MUTATIONS DETECTED:_x000d_  Reverse Transcriptase Gene:_x000d_  Protease Gene:_x000d_ _x000d_ NOVEL MUTATIONS DETECTED:_x000d_  Reverse Transcriptase Gene: E122P, D177E, T200A, T200I, T200V,_x000d_  E204K, Q207E, V245E, P272A, I293V, Q334H_x000d_  Protease Gene: V3I, K14R, E35D, S37N, R41K, I62V, L63P, V77I,_x000d_  I93L_x000d_ _x000d_ HIV Subtype: B_x000d_ "/>
    <d v="2012-07-20T00:00:00"/>
    <m/>
    <s v="HIV GENOTYPING "/>
    <x v="6"/>
    <x v="11"/>
  </r>
  <r>
    <n v="12087062"/>
    <m/>
    <d v="2011-10-04T00:00:00"/>
    <s v="DRUG RESISTANCE MUTATIONS DETECTED:_x000d_  Reverse Transcriptase Gene:_x000d_  Protease Gene:_x000d_ _x000d_ NOVEL MUTATIONS DETECTED:_x000d_  Reverse Transcriptase Gene: V35I, R83K, E122K, S162C, I178L,_x000d_  G196E, T200A, T200E, R211K, L214F, R277K, T286A, I293V, E297A,_x000d_  L310I, G333E, Q334N, G335S_x000d_  Protease Gene: V3I, S37N, R41K, L63A, I93L_x000d_ _x000d_ HIV Subtype: B_x000d_ "/>
    <d v="2011-10-04T00:00:00"/>
    <m/>
    <s v="HIV GENOTYPING "/>
    <x v="2"/>
    <x v="0"/>
  </r>
  <r>
    <n v="12108284"/>
    <m/>
    <d v="2007-02-06T00:00:00"/>
    <s v="DRUG RESISTANCE MUTATIONS DETECTED: Reverse Transcriptase Gene: G333D, _x000d_G333E Protease Gene: L63P  NOVEL MUTATIONS DETECTED: Reverse Transcriptase Gene: V35I, E122K, T165I, N175H, D177E, T286A, Q334H Protease Gene: V3I, G17D, L38I, R41K, D60E, I62V  "/>
    <d v="2007-02-06T00:00:00"/>
    <m/>
    <s v="HIV GENOTYPING "/>
    <x v="7"/>
    <x v="3"/>
  </r>
  <r>
    <n v="12108284"/>
    <m/>
    <d v="2012-11-13T00:00:00"/>
    <s v="_x000d_ DRUG RESISTANCE MUTATIONS DETECTED:_x000d_  Reverse Transcriptase Gene:_x000d_  Protease Gene:_x000d_ _x000d_ NOVEL MUTATIONS DETECTED:_x000d_  Reverse Transcriptase Gene: K13R, K20R, V35I, K102R, V106I,_x000d_  E122K, S162C, N175H, D177E, K201T, R211K, T286A, V317A, D324E,_x000d_  G333D, G333E, Q334H_x000d_  Protease Gene: V3I, G17D, G17E, S37N, L38I, R41K, D60E, I62V,_x000d_  L63P_x000d_ _x000d_ HIV Subtype: B_x000d_ _x000d_"/>
    <d v="2012-11-13T00:00:00"/>
    <m/>
    <s v="HIV GENOTYPING "/>
    <x v="6"/>
    <x v="9"/>
  </r>
  <r>
    <n v="12119780"/>
    <m/>
    <d v="2006-08-30T00:00:00"/>
    <s v=" _x000d_HIV GENOTYPING                             PERFORMED BY QUEST DIAGNOSTICS  ------------------------      ------------------------- NUCLEOSIDE RT INHIBITORS      RESISTANCE INTERPRETATION ------------------------      ------------------------- _x000d__x000d__x000d__x000d_ _x000d__x000d__x000d_LAMIVUDINE                    NO EVIDENCE OF RESISTANCE               RQD EMTRICITABINE                 NO EVIDENCE OF RESISTANCE               RQD ZALCITABINE                   NO EVIDENCE OF RESISTANCE               RQD ZIDOVUDINE                    NO_x000d_ _x000d__x000d__x000d_ _x000d__x000d__x000d_ EVIDENCE OF RESISTANCE               RQD DIDANOSINE                    NO EVIDENCE OF RESISTANCE               RQD STAVUDINE                     NO EVIDENCE OF RESISTANCE               RQD ABACAVIR                      NO EVIDENCE OF RESISTANCE         _x000d__x000d__x000d__x000d_ _x000d__x000d__x000d_      RQD TENOFOVIR                     NO EVIDENCE OF RESISTANCE               RQD  ---------------------------   ------------------------- NONNUCLEOSIDE RT INHIBITORS   RESISTANCE INTERPRETATION ---------------------------   ------------------------- _x000d__x000d__x000d__x000d_ _x000d__x000d__x000d_DELAVIRDINE                   NO EVIDENCE OF RESISTANCE               RQD EFAVIRENZ                     NO EVIDENCE OF RESISTANCE               RQD NEVIRAPINE                    NO EVIDENCE OF RESISTANCE               RQD  -------------------           _x000d__x000d__x000d__x000d_ _x000d__x000d__x000d_------------------------- PROTEASE INHIBITORS           RESISTANCE INTERPRETATION -------------------           ------------------------- AMPRENAVIR                    NO EVIDENCE OF RESISTANCE               RQD FOSAMPRENAVIR                 NO EVIDENCE _x000d__x000d__x000d__x000d_ _x000d__x000d__x000d_OF RESISTANCE               RQD INDINAVIR                     NO EVIDENCE OF RESISTANCE               RQD SAQUINAVIR                    NO EVIDENCE OF RESISTANCE               RQD LOPINAVIR WITH RITONAVIR      NO EVIDENCE OF RESISTANCE               RQD _x000d__x000d__x000d__x000d_ _x000d__x000d__x000d_RITONAVIR                     NO EVIDENCE OF RESISTANCE               RQD NELFINAVIR                    NO EVIDENCE OF RESISTANCE               RQD ATAZANAVIR                    NO EVIDENCE OF RESISTANCE               RQD  SEE MANUAL REPORT_x000d_"/>
    <d v="2006-08-30T00:00:00"/>
    <m/>
    <s v="HIV GENOTYPING "/>
    <x v="8"/>
    <x v="10"/>
  </r>
  <r>
    <n v="12119780"/>
    <m/>
    <d v="2010-04-23T00:00:00"/>
    <s v="DRUG RESISTANCE MUTATIONS DETECTED:_x000d_  Reverse Transcriptase Gene:_x000d_  Protease Gene:_x000d_ _x000d_ NOVEL MUTATIONS DETECTED:_x000d_  Reverse Transcriptase Gene: V35I, V35M, K104R, E122K, D123E,_x000d_  I135T, D177E, G196E, T200A, V245L, P272A, V292I, I293V, E297Q,_x000d_  D324E_x000d_  Protease Gene: V3I, T12E, S37N_x000d_ "/>
    <d v="2010-04-23T00:00:00"/>
    <m/>
    <s v="HIV GENOTYPING "/>
    <x v="0"/>
    <x v="1"/>
  </r>
  <r>
    <n v="12119780"/>
    <m/>
    <d v="2010-12-17T00:00:00"/>
    <s v="DRUG RESISTANCE MUTATIONS DETECTED:_x000d_  Reverse Transcriptase Gene:_x000d_  Protease Gene:_x000d_ _x000d_ NOVEL MUTATIONS DETECTED:_x000d_  Reverse Transcriptase Gene: V35I, V35M, K104R, E122K, D123E,_x000d_  I135T, D177E, I178M, G196E, T200A, V245L, P272A, V292I, I293V,_x000d_  E297Q, D324E_x000d_  Protease Gene: V3I, T12E, S37N_x000d_ _x000d_ HIV Subtype: B_x000d_ _x000d_"/>
    <d v="2010-12-17T00:00:00"/>
    <m/>
    <s v="HIV GENOTYPING "/>
    <x v="0"/>
    <x v="6"/>
  </r>
  <r>
    <n v="12125713"/>
    <m/>
    <d v="2012-03-31T00:00:00"/>
    <s v="DRUG RESISTANCE MUTATIONS DETECTED:_x000d_  Reverse Transcriptase Gene:_x000d_  Protease Gene:_x000d_ _x000d_ NOVEL MUTATIONS DETECTED:_x000d_  Reverse Transcriptase Gene: A98S, E122K, I135T, K173N, Q174K,_x000d_  T200A, E248S, R277K, I293V, Q334N, G335E_x000d_  Protease Gene: V3I, I13V, I15V, L19I, S37H, L63A_x000d_ _x000d_ HIV Subtype: B_x000d_ "/>
    <d v="2012-03-31T00:00:00"/>
    <m/>
    <s v="HIV GENOTYPING "/>
    <x v="6"/>
    <x v="4"/>
  </r>
  <r>
    <n v="12141668"/>
    <m/>
    <d v="2014-01-26T00:00:00"/>
    <s v="DRUG RESISTANCE MUTATIONS DETECTED:_x000d_Reverse Transcriptase Gene:_x000d_Protease Gene:_x000d_ _x000d_NOVEL MUTATIONS DETECTED:_x000d_Reverse Transcriptase Gene: R83K, E122K, D123E, S162Y, Q174R,_x000d_P176T, T200A, I202V, R211K, L214F, P243H, V245D, R277K, T286A,_x000d_E297K, G333E, Q334N, G335N, G335S_x000d_Protease Gene: V3I, I15V, E35D, M36I, S37N, R41K, I64V_x000d_ _x000d_HIV Subtype: B"/>
    <d v="2014-01-26T00:00:00"/>
    <m/>
    <s v="HIV GENOTYPING "/>
    <x v="1"/>
    <x v="8"/>
  </r>
  <r>
    <n v="12143092"/>
    <m/>
    <d v="2011-03-01T00:00:00"/>
    <s v="_x000d_ DRUG RESISTANCE MUTATIONS DETECTED:_x000d_  Reverse Transcriptase Gene:_x000d_  Protease Gene:_x000d_ _x000d_ NOVEL MUTATIONS DETECTED:_x000d_  Reverse Transcriptase Gene: R83K, K102Q, E122K, K173N, T200A,_x000d_  R211K, L214F, V245T, E248D, P272A, R277K, K281R, T286A, E297K_x000d_  Protease Gene: V3I, S37N, I62V, L63A, L63P, L63V, I64L, V77I,_x000d_  I93L_x000d_ _x000d_ HIV Subtype: B_x000d_ "/>
    <d v="2011-03-01T00:00:00"/>
    <m/>
    <s v="HIV GENOTYPING "/>
    <x v="2"/>
    <x v="4"/>
  </r>
  <r>
    <n v="12143092"/>
    <m/>
    <d v="2011-03-02T00:00:00"/>
    <s v=" DRUG RESISTANCE MUTATIONS DETECTED:_x000d_  Reverse Transcriptase Gene:_x000d_  Protease Gene:_x000d_ _x000d_ NOVEL MUTATIONS DETECTED:_x000d_  Reverse Transcriptase Gene: R83K, K102Q, E122K, K173N, T200A,_x000d_  R211K, L214F, V245T, E248D, P272A, R277K, K281R, T286A, E297K_x000d_  Protease Gene: V3I, S37N, I62V, L63A, L63P, L63V, I64L, V77I,_x000d_  I93L_x000d_ _x000d_ HIV Subtype: B_x000d_ "/>
    <d v="2011-03-02T00:00:00"/>
    <m/>
    <s v="HIV GENOTYPING "/>
    <x v="2"/>
    <x v="4"/>
  </r>
  <r>
    <n v="12145167"/>
    <m/>
    <d v="2012-11-07T00:00:00"/>
    <s v=" DRUG RESISTANCE MUTATIONS DETECTED:_x000d_  Reverse Transcriptase Gene:_x000d_  Protease Gene:_x000d_ _x000d_ NOVEL MUTATIONS DETECTED:_x000d_  Reverse Transcriptase Gene: R83K, V106I, E122K, D123E, I142V,_x000d_  Q174K, D177E, I178L, I195L, R211K, L214F, V241I, V245E, R277K,_x000d_  T286A, A288T, V292I, I293V, K311R, G333D, G333E, Q334R_x000d_  Protease Gene: V3I, E35D, S37D, L63P, V77I, I93L_x000d_ _x000d_ HIV Subtype: B_x000d_ _x000d_"/>
    <d v="2012-11-07T00:00:00"/>
    <m/>
    <s v="HIV GENOTYPING "/>
    <x v="6"/>
    <x v="9"/>
  </r>
  <r>
    <n v="12147436"/>
    <m/>
    <d v="2014-06-10T00:00:00"/>
    <s v="DRUG RESISTANCE MUTATIONS DETECTED: _x000d_Reverse Transcriptase Gene: _x000d_Protease Gene: _x000d_  _x000d_NOVEL MUTATIONS DETECTED: _x000d_Reverse Transcriptase Gene: E6K, K11Q, V35I, E122K, S162A, _x000d_D177E, R211K, L214F, V245N, E248D, D250E, Q334L _x000d_Protease Gene: V3I, L19I, M36I, I64V, I72V _x000d_  _x000d_HIV Subtype: B _x000d_"/>
    <d v="2014-06-10T00:00:00"/>
    <m/>
    <s v="HIV GENOTYPING "/>
    <x v="1"/>
    <x v="2"/>
  </r>
  <r>
    <n v="12162953"/>
    <m/>
    <d v="2014-01-07T00:00:00"/>
    <s v="_x000d_DRUG RESISTANCE MUTATIONS DETECTED: _x000d_Reverse Transcriptase Gene: _x000d_Protease Gene: M46I _x000d_  _x000d_NOVEL MUTATIONS DETECTED: _x000d_Reverse Transcriptase Gene: I50V, R83K, E122K, D123E, I178L, _x000d_L214F, V245Q, D250E, P272A, R277K, K281R, I293V, E297K, L325I _x000d_Protease Gene: V3I, I13V, G16E, S37N, K43R, I62V, L63A, I64V, _x000d_H69Y, V77I _x000d_  _x000d_HIV Subtype: B"/>
    <d v="2014-01-07T00:00:00"/>
    <m/>
    <s v="HIV GENOTYPING "/>
    <x v="1"/>
    <x v="8"/>
  </r>
  <r>
    <n v="12163488"/>
    <m/>
    <d v="2013-01-22T00:00:00"/>
    <s v="DRUG RESISTANCE MUTATIONS DETECTED:_x000d_  Reverse Transcriptase Gene:_x000d_  Protease Gene:_x000d_ _x000d_ NOVEL MUTATIONS DETECTED:_x000d_  Reverse Transcriptase Gene: V35I, K173E, I178L, R211K, E248D,_x000d_  T286A, V292I, G333E, Q334H_x000d_  Protease Gene: V3I, S37N, L63P, V77I, I93L_x000d_ _x000d_ HIV Subtype: B_x000d_ "/>
    <d v="2013-01-22T00:00:00"/>
    <m/>
    <s v="HIV GENOTYPING "/>
    <x v="5"/>
    <x v="8"/>
  </r>
  <r>
    <n v="12175166"/>
    <m/>
    <d v="2010-10-15T00:00:00"/>
    <s v=" DRUG RESISTANCE MUTATIONS DETECTED:_x000d_  Reverse Transcriptase Gene: M184V_x000d_  Protease Gene:_x000d_ _x000d_ NOVEL MUTATIONS DETECTED:_x000d_  Reverse Transcriptase Gene: V21I, V60I, D177E, I178M, G196V,_x000d_  T200A, L214F, V254I, R277K, L283I_x000d_  Protease Gene: V3I, K14R, L19I, S37N, L63H, I64V, H69Q, V77I_x000d_ _x000d_ HIV Subtype: B_x000d_ _x000d_"/>
    <d v="2010-10-15T00:00:00"/>
    <m/>
    <s v="HIV GENOTYPING "/>
    <x v="0"/>
    <x v="0"/>
  </r>
  <r>
    <n v="12175166"/>
    <m/>
    <d v="2014-08-04T00:00:00"/>
    <s v="_x000d_DRUG RESISTANCE MUTATIONS DETECTED: _x000d_Reverse Transcriptase Gene: M41L, M184V _x000d_Protease Gene: _x000d_  _x000d_NOVEL MUTATIONS DETECTED: _x000d_Reverse Transcriptase Gene: V21I, V60I, R83K, D177E, I178M, _x000d_G196V, T200A, L214F, R277K, L283I, Q334H _x000d_Protease Gene: V3I, K14R, L19T, S37N, L63H, I64V, H69Q, V77I _x000d_  _x000d_HIV Subtype: B _x000d_"/>
    <d v="2014-08-04T00:00:00"/>
    <m/>
    <s v="HIV GENOTYPING "/>
    <x v="1"/>
    <x v="10"/>
  </r>
  <r>
    <n v="12197643"/>
    <m/>
    <d v="2012-06-18T00:00:00"/>
    <s v="DRUG RESISTANCE MUTATIONS DETECTED:_x000d_  Reverse Transcriptase Gene:_x000d_  Protease Gene:_x000d_ _x000d_ NOVEL MUTATIONS DETECTED:_x000d_  Reverse Transcriptase Gene: K49R, S68N, K166R, E203D, R211K,_x000d_  L214F, P243T, V245K, K249Q, I293V, E297A, K311R, I329L, Q334P,_x000d_  G335S_x000d_  Protease Gene: V3I, I15V, E35D, S37N, I62V, L63P, I64L_x000d_ _x000d_ HIV Subtype: B_x000d_ _x000d_"/>
    <d v="2012-06-18T00:00:00"/>
    <m/>
    <s v="HIV GENOTYPING "/>
    <x v="6"/>
    <x v="2"/>
  </r>
  <r>
    <n v="12215819"/>
    <m/>
    <d v="2010-11-05T00:00:00"/>
    <s v="_x000d_ DRUG RESISTANCE MUTATIONS DETECTED:_x000d_  Reverse Transcriptase Gene:_x000d_  Protease Gene: A71T_x000d_ _x000d_ NOVEL MUTATIONS DETECTED:_x000d_  Reverse Transcriptase Gene: A98S, K104R, E122K, D123N, G196E,_x000d_  L214F, V245M, V245T, P272A, R277K, T286A_x000d_  Protease Gene: V3I, Q18I, S37D, V77I, I93L_x000d_ _x000d_ HIV Subtype: B_x000d_ _x000d_"/>
    <d v="2010-11-05T00:00:00"/>
    <m/>
    <s v="HIV GENOTYPING "/>
    <x v="0"/>
    <x v="9"/>
  </r>
  <r>
    <n v="12240750"/>
    <m/>
    <d v="2011-10-04T00:00:00"/>
    <s v="_x000d_ DRUG RESISTANCE MUTATIONS DETECTED:_x000d_  Reverse Transcriptase Gene:_x000d_  Protease Gene:_x000d_ _x000d_ NOVEL MUTATIONS DETECTED:_x000d_  Reverse Transcriptase Gene: K20R, E122K, E169D, K173R, Q174K,_x000d_  V179I, T200E, R211K, L214F, E248D, D250E, R277K, T286A, E297K,_x000d_  K311R, D324E, Q334N, G335D_x000d_  Protease Gene: V3I, G16E, S37T, P39S, L63P, I72V_x000d_ _x000d_ HIV Subtype: B_x000d_ _x000d_"/>
    <d v="2011-10-04T00:00:00"/>
    <m/>
    <s v="HIV GENOTYPING "/>
    <x v="2"/>
    <x v="0"/>
  </r>
  <r>
    <n v="12240750"/>
    <m/>
    <d v="2011-10-18T00:00:00"/>
    <s v="_x000d_ DRUG RESISTANCE MUTATIONS DETECTED:_x000d_  Reverse Transcriptase Gene:_x000d_  Protease Gene:_x000d_ _x000d_ NOVEL MUTATIONS DETECTED:_x000d_  Reverse Transcriptase Gene: K20R, E122K, E169D, K173R, Q174K,_x000d_  V179I, T200E, R211K, L214F, E248D, D250E, R277K, T286A, E297K,_x000d_  K311R, D324E, Q334N, G335D_x000d_  Protease Gene: V3I, G16E, S37T, P39S, L63P, I72V_x000d_ _x000d_ HIV Subtype: B_x000d_ "/>
    <d v="2011-10-18T00:00:00"/>
    <m/>
    <s v="HIV GENOTYPING "/>
    <x v="2"/>
    <x v="0"/>
  </r>
  <r>
    <n v="12240750"/>
    <m/>
    <d v="2014-03-25T00:00:00"/>
    <s v="_x000d_DRUG RESISTANCE MUTATIONS DETECTED: _x000d_Reverse Transcriptase Gene: _x000d_Protease Gene: _x000d_  _x000d_NOVEL MUTATIONS DETECTED: _x000d_Reverse Transcriptase Gene: K20R, E122K, E169D, K173R, Q174K, _x000d_V179I, T200E, R211K, L214F, E248D, D250E, R277K, T286A, E297K, _x000d_K311R, D324E, Q334N, G335D _x000d_Protease Gene: V3I, G16E, S37T, P39S, L63P, I72V _x000d_  _x000d_HIV Subtype: B _x000d_"/>
    <d v="2014-03-25T00:00:00"/>
    <m/>
    <s v="HIV GENOTYPING "/>
    <x v="1"/>
    <x v="4"/>
  </r>
  <r>
    <n v="12253542"/>
    <m/>
    <d v="2012-05-16T00:00:00"/>
    <s v="DRUG RESISTANCE MUTATIONS DETECTED:_x000d_  Reverse Transcriptase Gene: A62V, K65R, L74V, K103N, M184I,_x000d_  M184V, K219E, M230L_x000d_  Protease Gene:_x000d_ _x000d_ NOVEL MUTATIONS DETECTED:_x000d_  Reverse Transcriptase Gene: S68G, E122K, D123E, S162C, K173R,_x000d_  L214F, L234I, P272A, R277K, I293V, Q334D_x000d_  Protease Gene: V3I, I13V, S37N, L63P, V77I_x000d_ _x000d_ HIV Subtype: B_x000d_ "/>
    <d v="2012-05-16T00:00:00"/>
    <m/>
    <s v="HIV GENOTYPING "/>
    <x v="6"/>
    <x v="7"/>
  </r>
  <r>
    <n v="12265369"/>
    <m/>
    <d v="2013-10-30T00:00:00"/>
    <s v="DRUG RESISTANCE MUTATIONS DETECTED:_x000d_Reverse Transcriptase Gene:_x000d_Protease Gene: M46I_x000d_ _x000d_NOVEL MUTATIONS DETECTED:_x000d_Reverse Transcriptase Gene: V35I, R83K, K102R, E122K, K173R,_x000d_Q174R, I178L, R211Q, L214F, V245M, D250E, P272A, R277K, Q278H,_x000d_K281R, V292I, I293V, V317I_x000d_Protease Gene: V3I, S37N, I64V, I72M_x000d_ _x000d_HIV Subtype: B "/>
    <d v="2013-10-30T00:00:00"/>
    <m/>
    <s v="HIV GENOTYPING "/>
    <x v="5"/>
    <x v="0"/>
  </r>
  <r>
    <n v="12265521"/>
    <m/>
    <d v="2012-08-08T00:00:00"/>
    <s v="DRUG RESISTANCE MUTATIONS DETECTED:_x000d_  Reverse Transcriptase Gene:_x000d_  Protease Gene:_x000d_ _x000d_ NOVEL MUTATIONS DETECTED:_x000d_  Reverse Transcriptase Gene: K20R, E122K, T200A, R211K, L214F,_x000d_  V245K, D250E, P272G, R277K, T286A, Q334L_x000d_  Protease Gene: V3I, Q18L, M36I, M36L, R57K, L63Q, I64V_x000d_ _x000d_ HIV Subtype: B_x000d_ "/>
    <d v="2012-08-08T00:00:00"/>
    <m/>
    <s v="HIV GENOTYPING "/>
    <x v="6"/>
    <x v="10"/>
  </r>
  <r>
    <n v="12265521"/>
    <m/>
    <d v="2012-08-22T00:00:00"/>
    <s v="DRUG RESISTANCE MUTATIONS DETECTED:_x000d_  Reverse Transcriptase Gene:_x000d_  Protease Gene:_x000d_ _x000d_ NOVEL MUTATIONS DETECTED:_x000d_  Reverse Transcriptase Gene: K20R, E122K, T128I, T200A, R211K,_x000d_  L214F, V245K, D250E, P272G, R277K, T286A, D324E, Q334L_x000d_  Protease Gene: V3I, Q18L, M36I, M36L, R57K, L63Q, I64V_x000d_ _x000d_ HIV Subtype: B_x000d_ _x000d_"/>
    <d v="2012-08-22T00:00:00"/>
    <m/>
    <s v="HIV GENOTYPING "/>
    <x v="6"/>
    <x v="10"/>
  </r>
  <r>
    <n v="12270911"/>
    <m/>
    <d v="2011-06-17T00:00:00"/>
    <s v="_x000d_ DRUG RESISTANCE MUTATIONS DETECTED:_x000d_  Reverse Transcriptase Gene:_x000d_  Protease Gene:_x000d_ _x000d_ NOVEL MUTATIONS DETECTED:_x000d_  Reverse Transcriptase Gene: V35I, E122K, I135T, D177E, I178M,_x000d_  R211G, V245M, R277K, I293V_x000d_  Protease Gene: V3I, T12E, S37N, L63P_x000d_ _x000d_ HIV Subtype: B_x000d_ "/>
    <d v="2011-06-17T00:00:00"/>
    <m/>
    <s v="HIV GENOTYPING "/>
    <x v="2"/>
    <x v="2"/>
  </r>
  <r>
    <n v="12283151"/>
    <m/>
    <d v="2011-05-17T00:00:00"/>
    <s v="_x000d_ DRUG RESISTANCE MUTATIONS DETECTED:_x000d_  Reverse Transcriptase Gene:_x000d_  Protease Gene:_x000d_ _x000d_ NOVEL MUTATIONS DETECTED:_x000d_  Reverse Transcriptase Gene: V35I, S48T, R83K, E122K, K166R,_x000d_  R211K, L214F, V245K, E297T, G333E, Q334H_x000d_  Protease Gene: V3I, T12A, I15V, E35D, S37N, R41K, L63P, K70R_x000d_ _x000d_ HIV Subtype: B_x000d_ "/>
    <d v="2011-05-17T00:00:00"/>
    <m/>
    <s v="HIV GENOTYPING "/>
    <x v="2"/>
    <x v="7"/>
  </r>
  <r>
    <n v="12300075"/>
    <m/>
    <d v="2008-06-12T00:00:00"/>
    <s v=" DRUG RESISTANCE MUTATIONS DETECTED: Reverse Transcriptase Gene: T69S, V118I, G190A Protease Gene: M36I  _x000d_ NOVEL MUTATIONS DETECTED: Reverse Transcriptase Gene: M16V, E53D, R83K, E122K, D123E, V179I, T200A, L214F, I244V, V245E, S251N, P272A, R277K, T286A, E297K, A304E Protease Gene: V3I, K14R, Q18E, S37N, Q61H, I62V, L63P, K70R "/>
    <d v="2008-06-12T00:00:00"/>
    <m/>
    <s v="HIV GENOTYPING "/>
    <x v="4"/>
    <x v="2"/>
  </r>
  <r>
    <n v="12314263"/>
    <m/>
    <d v="2012-06-04T00:00:00"/>
    <s v="_x000d_ DRUG RESISTANCE MUTATIONS DETECTED:_x000d_  Reverse Transcriptase Gene: M41L, Y181C, L210W, T215Y, K219E_x000d_  Protease Gene:_x000d_ _x000d_ NOVEL MUTATIONS DETECTED:_x000d_  Reverse Transcriptase Gene: P55S, I178M, T200A, Q207K, R211K,_x000d_  L214F, V245T, T286A, E297K, V317A, I329L_x000d_  Protease Gene: V3I, E35D, S37E, L63P, I64L, Q92K_x000d_ _x000d_ HIV Subtype: B_x000d_ "/>
    <d v="2012-06-04T00:00:00"/>
    <m/>
    <s v="HIV GENOTYPING "/>
    <x v="6"/>
    <x v="2"/>
  </r>
  <r>
    <n v="12325076"/>
    <m/>
    <d v="2011-08-09T00:00:00"/>
    <s v="_x000d_ DRUG RESISTANCE MUTATIONS DETECTED:_x000d_  Reverse Transcriptase Gene:_x000d_  Protease Gene: L10I_x000d_ _x000d_ NOVEL MUTATIONS DETECTED:_x000d_  Reverse Transcriptase Gene: V35I, E122K, D123E, A158T, Q174K,_x000d_  D177E, I178M, T200A, L214F, E248N, T286A, S322T, I326V, G335D_x000d_  Protease Gene: V3I, I13V, G16E, L63T, H69Q, V77I_x000d_ _x000d_ HIV Subtype: B_x000d_ "/>
    <d v="2011-08-09T00:00:00"/>
    <m/>
    <s v="HIV GENOTYPING "/>
    <x v="2"/>
    <x v="10"/>
  </r>
  <r>
    <n v="12370654"/>
    <m/>
    <d v="2007-08-01T00:00:00"/>
    <s v="DRUG RESISTANCE MUTATIONS DETECTED: Reverse Transcriptase Gene: K70R, K103N Protease Gene:  NOVEL MUTATIONS DETECTED:_x000d_Reverse Transcriptase Gene: E122K, I135V, K166I, I202V, R211K, L214F, H221Y, V245E, T286A, P321S, G335S Protease Gene: V3I, S37N, L63P, H69Q, I72V  "/>
    <d v="2007-08-01T00:00:00"/>
    <m/>
    <s v="HIV GENOTYPING "/>
    <x v="7"/>
    <x v="10"/>
  </r>
  <r>
    <n v="12370654"/>
    <m/>
    <d v="2011-06-23T00:00:00"/>
    <s v="_x000d_ DRUG RESISTANCE MUTATIONS DETECTED:_x000d_  Reverse Transcriptase Gene:_x000d_  Protease Gene:_x000d_ _x000d_ NOVEL MUTATIONS DETECTED:_x000d_  Reverse Transcriptase Gene: V111M, E122K, D123N, I135V, K166I,_x000d_  R172K, T200A, I202V, R211K, L214F, T286A, P321S, D324E_x000d_  Protease Gene: V3I, S37N, L63P, H69Q, I72V_x000d_ _x000d_ HIV Subtype: B_x000d_ "/>
    <d v="2011-06-23T00:00:00"/>
    <m/>
    <s v="HIV GENOTYPING "/>
    <x v="2"/>
    <x v="2"/>
  </r>
  <r>
    <n v="12370654"/>
    <m/>
    <d v="2013-10-04T00:00:00"/>
    <s v="_x000d_DRUG RESISTANCE MUTATIONS DETECTED: _x000d_Reverse Transcriptase Gene: _x000d_Protease Gene: _x000d_  _x000d_NOVEL MUTATIONS DETECTED: _x000d_Reverse Transcriptase Gene: V90I, D123N, I135V, K166I, Q197E, _x000d_T200A, I202V, R211K, L214F, T286A, P321S, D324E _x000d_Protease Gene: V3I, S37N, L63P, H69Q, I72V _x000d_  _x000d_HIV Subtype: B _x000d_"/>
    <d v="2013-10-04T00:00:00"/>
    <m/>
    <s v="HIV GENOTYPING "/>
    <x v="5"/>
    <x v="0"/>
  </r>
  <r>
    <n v="12417352"/>
    <m/>
    <d v="2014-04-29T00:00:00"/>
    <s v="_x000d_DRUG RESISTANCE MUTATIONS DETECTED: _x000d_Reverse Transcriptase Gene: _x000d_Protease Gene: _x000d_  _x000d_NOVEL MUTATIONS DETECTED: _x000d_Reverse Transcriptase Gene: V35I, V35T, T69S, V90I, A98S, E122P, _x000d_I142T, K166R, D177E, I178L, T200A, Q207E, R211K, L214F, R277K, _x000d_L283I, I293V, I326V, G333E, Q334H, G335S _x000d_Protease Gene: V3I, I15V, E35D, M36I, S37D, K45R, D60E, Q61E, _x000d_I62V, L63P, I72V, I93L _x000d_  _x000d_HIV Subtype: B _x000d_"/>
    <d v="2014-04-29T00:00:00"/>
    <m/>
    <s v="HIV GENOTYPING "/>
    <x v="1"/>
    <x v="1"/>
  </r>
  <r>
    <n v="12421804"/>
    <m/>
    <d v="2008-02-19T00:00:00"/>
    <s v="DRUG RESISTANCE MUTATIONS DETECTED: Reverse Transcriptase Gene: V179E Protease _x000d_Gene: A71T, V77I  NOVEL MUTATIONS DETECTED: Reverse Transcriptase Gene: V35I, R83K, K102Q, E122K, I142L, K173E, E194D, G196E, T200A, L214F, V245M, V245T, E248D, P272S, V276I, R277K, R277N, R277T, Q278E, A288T, I293V, E297A, Q334C Protease Gene: V3I, _x000d_T12S, L19Q, S37N, I62V, L63P, I93L"/>
    <d v="2008-02-19T00:00:00"/>
    <m/>
    <s v="HIV GENOTYPING "/>
    <x v="4"/>
    <x v="3"/>
  </r>
  <r>
    <n v="12421804"/>
    <m/>
    <d v="2013-10-07T00:00:00"/>
    <s v="_x000d_DRUG RESISTANCE MUTATIONS DETECTED: _x000d_Reverse Transcriptase Gene: V179E _x000d_Protease Gene: A71T _x000d_  _x000d_NOVEL MUTATIONS DETECTED: _x000d_Reverse Transcriptase Gene: V35I, R83K, K102Q, E122K, I142L, _x000d_K173E, E194D, G196E, T200A, L214F, V245T, E248D, I257V, P272S, _x000d_V276I, R277K, R277N, R277T, Q278E, I293V, E297A, I326M, Q334C _x000d_Protease Gene: V3I, T12S, L19Q, S37N, I62V, L63P, V77I, I93L _x000d_  _x000d_HIV Subtype: B _x000d_"/>
    <d v="2013-10-07T00:00:00"/>
    <m/>
    <s v="HIV GENOTYPING "/>
    <x v="5"/>
    <x v="0"/>
  </r>
  <r>
    <n v="12429933"/>
    <m/>
    <d v="2011-01-27T00:00:00"/>
    <s v="DRUG RESISTANCE MUTATIONS DETECTED:_x000d_  Reverse Transcriptase Gene:_x000d_  Protease Gene:_x000d_ _x000d_ NOVEL MUTATIONS DETECTED:_x000d_  Reverse Transcriptase Gene: S48T, K82R, I142V, R211K, L214F,_x000d_  P272S, E312Q, G333E, Q334H_x000d_  Protease Gene: V3I, I13V, S37N, R41K, D60E, L63P, V77I_x000d_ _x000d_ HIV Subtype: B_x000d_ "/>
    <d v="2011-01-27T00:00:00"/>
    <m/>
    <s v="HIV GENOTYPING "/>
    <x v="2"/>
    <x v="8"/>
  </r>
  <r>
    <n v="12431899"/>
    <m/>
    <d v="2010-04-23T00:00:00"/>
    <s v="_x000d_ DRUG RESISTANCE MUTATIONS DETECTED:_x000d_  Reverse Transcriptase Gene:_x000d_  Protease Gene:_x000d_ _x000d_ NOVEL MUTATIONS DETECTED:_x000d_  Reverse Transcriptase Gene: V21I, K173Q, D177E, I178M, R211K,_x000d_  L214F, V245K, R277K, T286A, T286V, I293V, G333E, Q334N_x000d_  Protease Gene: V3I, I13V, S37N, P39S, R57K, D60E, L63P, L63S,_x000d_  I64V, V77I_x000d_ _x000d_ HIV Subtype: B_x000d_ "/>
    <d v="2010-04-23T00:00:00"/>
    <m/>
    <s v="HIV GENOTYPING "/>
    <x v="0"/>
    <x v="1"/>
  </r>
  <r>
    <n v="12433045"/>
    <m/>
    <d v="2010-12-20T00:00:00"/>
    <s v="DRUG RESISTANCE MUTATIONS DETECTED:_x000d_  Reverse Transcriptase Gene:_x000d_  Protease Gene: L10I_x000d_ _x000d_ NOVEL MUTATIONS DETECTED:_x000d_  Reverse Transcriptase Gene: E6D, E122K, A158S, S162A, L214F,_x000d_  E248D, R277K, T286A, E297K, G333E_x000d_  Protease Gene: V3I, K14R, M36I, S37N, L63T, I72T, I93L_x000d_ _x000d_ HIV Subtype: B_x000d_ "/>
    <d v="2010-12-20T00:00:00"/>
    <m/>
    <s v="HIV GENOTYPING "/>
    <x v="0"/>
    <x v="6"/>
  </r>
  <r>
    <n v="12435445"/>
    <m/>
    <d v="2011-07-27T00:00:00"/>
    <s v="DRUG RESISTANCE MUTATIONS DETECTED:_x000d_  Reverse Transcriptase Gene:_x000d_  Protease Gene:_x000d_ _x000d_ NOVEL MUTATIONS DETECTED:_x000d_  Reverse Transcriptase Gene: K49R, K64R, I135T, D177E, I178M,_x000d_  T200A, R211M, L214F, E248D, P272., P272Q, P272S, R277K, T286A,_x000d_  I293V, G335D_x000d_  Protease Gene: V3I, I15V, S37N, L63Q, V77I, I93L_x000d_ _x000d_ HIV Subtype: B_x000d_ "/>
    <d v="2011-07-27T00:00:00"/>
    <m/>
    <s v="HIV GENOTYPING "/>
    <x v="2"/>
    <x v="11"/>
  </r>
  <r>
    <n v="12435445"/>
    <m/>
    <d v="2014-10-03T00:00:00"/>
    <s v="_x000d_DRUG RESISTANCE MUTATIONS DETECTED: _x000d_Reverse Transcriptase Gene: _x000d_Protease Gene: _x000d_  _x000d_NOVEL MUTATIONS DETECTED: _x000d_Reverse Transcriptase Gene: K49R, K64R, I135T, D177E, I178M, _x000d_T200A, R211M, L214F, E248D, P272Q, R277K, T286A, I293V, P294Q, _x000d_G335D _x000d_Protease Gene: V3I, T12A, I15V, S37N, L63Q, V77I, I93L _x000d_  _x000d_HIV Subtype: B _x000d_"/>
    <d v="2014-10-03T00:00:00"/>
    <m/>
    <s v="HIV GENOTYPING "/>
    <x v="1"/>
    <x v="0"/>
  </r>
  <r>
    <n v="12470672"/>
    <m/>
    <d v="2009-10-27T00:00:00"/>
    <s v="DRUG RESISTANCE MUTATIONS DETECTED: Reverse Transcriptase Gene: Protease Gene: A71T  NOVEL MUTATIONS DETECTED: Reverse Transcriptase Gene: E6D, K20R, V35A, K49R, E122P, S162C, I178L, T200I, R211K, L214F, V245M, D250E, P272A, R277K, I293V, E297T, _x000d_I329L, Q334E Protease Gene: V3I, T12A, E35D, S37N, R41K, L63D, I72V  HIV Subtype: B"/>
    <d v="2009-10-27T00:00:00"/>
    <m/>
    <s v="HIV GENOTYPING "/>
    <x v="3"/>
    <x v="0"/>
  </r>
  <r>
    <n v="12470672"/>
    <m/>
    <d v="2013-02-28T00:00:00"/>
    <s v="DRUG RESISTANCE MUTATIONS DETECTED:_x000d_  Reverse Transcriptase Gene:_x000d_  Protease Gene: A71T_x000d_ _x000d_ NOVEL MUTATIONS DETECTED:_x000d_  Reverse Transcriptase Gene: E6D, K20R, K49R, E122P, S162C,_x000d_  I178L, T200I, R211K, L214F, V245M, D250E, P272A, R277K, I293V,_x000d_  E297T, I329L, Q334G, G335D_x000d_  Protease Gene: V3I, K14R, L19I, E35D, S37K, S37N, R41K, L63D,_x000d_  I72V_x000d_ _x000d_ HIV Subtype: B_x000d_ "/>
    <d v="2013-02-28T00:00:00"/>
    <m/>
    <s v="HIV GENOTYPING "/>
    <x v="5"/>
    <x v="3"/>
  </r>
  <r>
    <n v="12485555"/>
    <m/>
    <d v="2011-11-30T00:00:00"/>
    <s v="DRUG RESISTANCE MUTATIONS DETECTED:_x000d_  Reverse Transcriptase Gene: T69N, K103N, V118I_x000d_  Protease Gene: L10I, A71T_x000d_ _x000d_ NOVEL MUTATIONS DETECTED:_x000d_  Reverse Transcriptase Gene: P4S, K20R, A98S, E122K, D123E,_x000d_  D177E, I178M, T200A, Q207E, R211K, E248N, D250E, R277K, L283I,_x000d_  I293V, G333D_x000d_  Protease Gene: V3I, I13V, M36I, S37N, R41K, L63P, L63S, I93L_x000d_ _x000d_ HIV Subtype: B_x000d_ "/>
    <d v="2011-11-30T00:00:00"/>
    <m/>
    <s v="HIV GENOTYPING "/>
    <x v="2"/>
    <x v="9"/>
  </r>
  <r>
    <n v="12485555"/>
    <m/>
    <d v="2012-01-18T00:00:00"/>
    <s v="DRUG RESISTANCE MUTATIONS DETECTED:_x000d_  Reverse Transcriptase Gene: T69N, K103N, V118I_x000d_  Protease Gene: L10I, A71T_x000d_ _x000d_ NOVEL MUTATIONS DETECTED:_x000d_  Reverse Transcriptase Gene: P4S, K20R, A98S, E122K, D123E,_x000d_  D177E, I178M, V179I, V179M, T200A, Q207E, R211K, E248N, D250E,_x000d_  R277K, L283I, I293V, G333D_x000d_  Protease Gene: V3I, I13V, M36I, S37N, R41K, L63P, L63S, I93L_x000d_ _x000d_ HIV Subtype: B"/>
    <d v="2012-01-18T00:00:00"/>
    <m/>
    <s v="HIV GENOTYPING "/>
    <x v="6"/>
    <x v="8"/>
  </r>
  <r>
    <n v="12485555"/>
    <m/>
    <d v="2013-11-12T00:00:00"/>
    <s v="DRUG RESISTANCE MUTATIONS DETECTED: _x000d_Reverse Transcriptase Gene: T69N, K103N, V118I _x000d_Protease Gene: L10I, A71T _x000d_  _x000d_NOVEL MUTATIONS DETECTED: _x000d_Reverse Transcriptase Gene: P4S, K20R, A98S, E122K, D123E, _x000d_D177E, I178M, T200A, Q207E, R211K, E248N, D250E, R277K, L283I, _x000d_I293V, G333D _x000d_Protease Gene: V3I, I13V, M36I, S37N, R41K, I62V, L63A, L63S, _x000d_I93L _x000d_  _x000d_HIV Subtype: B"/>
    <d v="2013-11-12T00:00:00"/>
    <m/>
    <s v="HIV GENOTYPING "/>
    <x v="5"/>
    <x v="9"/>
  </r>
  <r>
    <n v="12488016"/>
    <m/>
    <d v="2011-04-21T00:00:00"/>
    <s v="_x000d_ DRUG RESISTANCE MUTATIONS DETECTED:_x000d_  Reverse Transcriptase Gene:_x000d_  Protease Gene:_x000d_ _x000d_ NOVEL MUTATIONS DETECTED:_x000d_  Reverse Transcriptase Gene: E122K, Q174E, R211K, L214F, V245K,_x000d_  E248D, S251C, P272S, R277K, Q278H, Q278K, Q278N, L279I, K281R,_x000d_  T286A, I293V, E297A, G333E, Q334N, G335S_x000d_  Protease Gene: V3I, I13V, K14R, L19I, S37N, L63A, L63I, L63T,_x000d_  L63V, H69Q, K70R, V77I_x000d_ _x000d_ HIV Subtype: B_x000d_ _x000d_"/>
    <d v="2011-04-21T00:00:00"/>
    <m/>
    <s v="HIV GENOTYPING "/>
    <x v="2"/>
    <x v="1"/>
  </r>
  <r>
    <n v="12494358"/>
    <m/>
    <d v="2013-03-28T00:00:00"/>
    <s v="DRUG RESISTANCE MUTATIONS DETECTED:_x000d_  Reverse Transcriptase Gene:_x000d_  Protease Gene: L10V_x000d_ _x000d_ NOVEL MUTATIONS DETECTED:_x000d_  Reverse Transcriptase Gene: V35I, T39S, E53D, S68G, E122K,_x000d_  D123E, K166Q, I178L, L214F, D250E, P272A, R277K, K281R, T286A,_x000d_  A288S, K311R, I329L_x000d_  Protease Gene: V3I, T12A, S37A, R41K, I62V, L63A, L63T, I64M,_x000d_  I72V_x000d_ _x000d_ HIV Subtype: B_x000d_ "/>
    <d v="2013-03-28T00:00:00"/>
    <m/>
    <s v="HIV GENOTYPING "/>
    <x v="5"/>
    <x v="4"/>
  </r>
  <r>
    <n v="12494358"/>
    <m/>
    <d v="2014-01-13T00:00:00"/>
    <s v="DRUG RESISTANCE MUTATIONS DETECTED: _x000d_Reverse Transcriptase Gene: _x000d_Protease Gene: L10V _x000d_  _x000d_NOVEL MUTATIONS DETECTED: _x000d_Reverse Transcriptase Gene: V35I, T39S, E53D, S68G, E122K, _x000d_D123E, K166Q, I178L, L214F, D250E, P272A, R277K, K281R, R284K, _x000d_T286A, A288S, K311R, I329L _x000d_Protease Gene: V3I, T12A, S37A, R41K, I62V, L63A, L63T, I64M, _x000d_I72V _x000d_  _x000d_HIV Subtype: B _x000d_"/>
    <d v="2014-01-13T00:00:00"/>
    <m/>
    <s v="HIV GENOTYPING "/>
    <x v="1"/>
    <x v="8"/>
  </r>
  <r>
    <n v="12494358"/>
    <m/>
    <d v="2014-03-11T00:00:00"/>
    <s v="  _x000d_DRUG RESISTANCE MUTATIONS DETECTED: _x000d_Reverse Transcriptase Gene: _x000d_Protease Gene: L10V _x000d_  _x000d_NOVEL MUTATIONS DETECTED: _x000d_Reverse Transcriptase Gene: V35I, T39S, E53D, S68G, E122K, _x000d_D123E, K166Q, I178L, L214F, D250E, P272A, R277K, K281R, R284K, _x000d_T286A, A288S, K311R, I329L _x000d_Protease Gene: V3I, T12A, S37A, R41K, I62V, L63A, L63T, I64M, _x000d_I72V _x000d_  _x000d_HIV Subtype: B _x000d_"/>
    <d v="2014-03-11T00:00:00"/>
    <m/>
    <s v="HIV GENOTYPING "/>
    <x v="1"/>
    <x v="4"/>
  </r>
  <r>
    <n v="12502058"/>
    <m/>
    <d v="2012-06-18T00:00:00"/>
    <s v="DRUG RESISTANCE MUTATIONS DETECTED:_x000d_  Reverse Transcriptase Gene: M184I, M184V_x000d_  Protease Gene:_x000d_ _x000d_ NOVEL MUTATIONS DETECTED:_x000d_  Reverse Transcriptase Gene: E122K, K173Q, Q174R, R211K, L214F,_x000d_  V245E, V245K, V245M, D250E, D250K, D250N, R277K, I293V_x000d_  Protease Gene: V3I, I15V, M36I, S37D, L63P, H69Q, I93L_x000d_ _x000d_ HIV Subtype: B_x000d_ "/>
    <d v="2012-06-18T00:00:00"/>
    <m/>
    <s v="HIV GENOTYPING "/>
    <x v="6"/>
    <x v="2"/>
  </r>
  <r>
    <n v="12523450"/>
    <m/>
    <d v="2014-03-31T00:00:00"/>
    <s v="DRUG RESISTANCE MUTATIONS DETECTED: _x000d_Reverse Transcriptase Gene: _x000d_Protease Gene: _x000d_  _x000d_NOVEL MUTATIONS DETECTED: _x000d_Reverse Transcriptase Gene: A98S, E122K, D123E, I135T, T165I, _x000d_D177E, T200A, L214F, V245M, P272S, A288T, I293V, Q334L _x000d_Protease Gene: V3I, I13V, R57K, L63P, I64L, V77I _x000d_  _x000d_HIV Subtype: B _x000d_"/>
    <d v="2014-03-31T00:00:00"/>
    <m/>
    <s v="HIV GENOTYPING "/>
    <x v="1"/>
    <x v="4"/>
  </r>
  <r>
    <n v="12536215"/>
    <m/>
    <d v="2011-02-16T00:00:00"/>
    <s v="_x000d_ DRUG RESISTANCE MUTATIONS DETECTED:_x000d_  Reverse Transcriptase Gene:_x000d_  Protease Gene:_x000d_ _x000d_ NOVEL MUTATIONS DETECTED:_x000d_  Reverse Transcriptase Gene: K20R, I31V, V35I, E122K, S163T,_x000d_  L214F, V245R, P272A, R277K, I293V_x000d_  Protease Gene: V3I, S37N, L63A, L63P, L63T, I72T, V77I_x000d_ _x000d_ HIV Subtype: B_x000d_ "/>
    <d v="2011-02-16T00:00:00"/>
    <m/>
    <s v="HIV GENOTYPING "/>
    <x v="2"/>
    <x v="3"/>
  </r>
  <r>
    <n v="12550369"/>
    <m/>
    <d v="2013-05-08T00:00:00"/>
    <s v=" DRUG RESISTANCE MUTATIONS DETECTED:_x000d_  Reverse Transcriptase Gene: T69N, K103N, M184V, Y188L, K219R_x000d_  Protease Gene:_x000d_ _x000d_ NOVEL MUTATIONS DETECTED:_x000d_  Reverse Transcriptase Gene: K49R, K70G, E122Q, I135V, E138G,_x000d_  I142T, T165I, D177E, V179I, V189I, G196E, I202V, Q207E, L228V,_x000d_  E248N, I293V, K311R, S322A, G335D_x000d_  Protease Gene: V3I, I15V, S37N, R41K, V77I, V82I, I93L_x000d_ _x000d_ HIV Subtype: B_x000d_ "/>
    <d v="2013-05-08T00:00:00"/>
    <m/>
    <s v="HIV GENOTYPING "/>
    <x v="5"/>
    <x v="7"/>
  </r>
  <r>
    <n v="12551431"/>
    <m/>
    <d v="2011-07-28T00:00:00"/>
    <s v="_x000d_ DRUG RESISTANCE MUTATIONS DETECTED:_x000d_  Reverse Transcriptase Gene:_x000d_  Protease Gene:_x000d_ _x000d_ NOVEL MUTATIONS DETECTED:_x000d_  Reverse Transcriptase Gene: E122K, Q174L, V179I, T200A, R211G,_x000d_  L214F, R277K, I293V_x000d_  Protease Gene: V3I, I13V, G17E, S37N, K45R, L63P_x000d_ _x000d_ HIV Subtype: B_x000d_ "/>
    <d v="2011-07-28T00:00:00"/>
    <m/>
    <s v="HIV GENOTYPING "/>
    <x v="2"/>
    <x v="11"/>
  </r>
  <r>
    <n v="12552039"/>
    <m/>
    <d v="2014-05-08T00:00:00"/>
    <s v="DRUG RESISTANCE MUTATIONS DETECTED: _x000d_Reverse Transcriptase Gene: K103N, K238T _x000d_Protease Gene: _x000d_  _x000d_NOVEL MUTATIONS DETECTED: _x000d_Reverse Transcriptase Gene: V35I, R83K, E122K, D123E, D177G, _x000d_T200A, R211K, L214F, L228N, V245T, P272S, R277K, T286A, I293V, _x000d_E297R _x000d_Protease Gene: V3I, T12I, T12M, I13V, I15V, G16E, S37N, R41K, _x000d_I62V, L63H, I72V, V77I _x000d_  _x000d_HIV Subtype: B _x000d_"/>
    <d v="2014-05-08T00:00:00"/>
    <m/>
    <s v="HIV GENOTYPING "/>
    <x v="1"/>
    <x v="7"/>
  </r>
  <r>
    <n v="12579362"/>
    <m/>
    <d v="2012-08-21T00:00:00"/>
    <s v="DRUG RESISTANCE MUTATIONS DETECTED:_x000d_  Reverse Transcriptase Gene: V179D_x000d_  Protease Gene:_x000d_ _x000d_ NOVEL MUTATIONS DETECTED:_x000d_  Reverse Transcriptase Gene: K32N, V35R, T39S, V106I, E122K,_x000d_  D123E, Q207A, R211K, V245Q, E248D, V276I, R277K, L283I, I293V,_x000d_  S322T, I329L_x000d_  Protease Gene: V3I, L19T, E35D, S37N, R41K, R57K, L63A, V77I_x000d_ _x000d_ HIV Subtype: B_x000d_ "/>
    <d v="2012-08-21T00:00:00"/>
    <m/>
    <s v="HIV GENOTYPING "/>
    <x v="6"/>
    <x v="10"/>
  </r>
  <r>
    <n v="12579998"/>
    <m/>
    <d v="2012-10-24T00:00:00"/>
    <s v="DRUG RESISTANCE MUTATIONS DETECTED:_x000d_  Reverse Transcriptase Gene: T69N, K101P, M184I, G190A_x000d_  Protease Gene:_x000d_ _x000d_ NOVEL MUTATIONS DETECTED:_x000d_  Reverse Transcriptase Gene: D86E, K102R, E122K, D123E, D177E,_x000d_  E194K, G196E, T200A, V245I, P272A, R277K, V292I, I293V, E297Q_x000d_  Protease Gene: V3I, K14R, S37N_x000d_ _x000d_ HIV Subtype: B_x000d_ "/>
    <d v="2012-10-24T00:00:00"/>
    <m/>
    <s v="HIV GENOTYPING "/>
    <x v="6"/>
    <x v="0"/>
  </r>
  <r>
    <n v="12581359"/>
    <m/>
    <d v="2013-08-22T00:00:00"/>
    <s v="DRUG RESISTANCE MUTATIONS DETECTED: _x000d_Reverse Transcriptase Gene: _x000d_Protease Gene: L10I _x000d_  _x000d_NOVEL MUTATIONS DETECTED: _x000d_Reverse Transcriptase Gene: E169D, K173T, L214F, R277K, L283I, _x000d_P294T _x000d_Protease Gene: V3I, T12N, I15V, M36I, S37N, I62V, L63P, L63S, _x000d_H69Q _x000d_  _x000d_HIV Subtype: B _x000d_"/>
    <d v="2013-08-22T00:00:00"/>
    <m/>
    <s v="HIV GENOTYPING "/>
    <x v="5"/>
    <x v="10"/>
  </r>
  <r>
    <n v="12589844"/>
    <m/>
    <d v="2012-11-19T00:00:00"/>
    <s v=" DRUG RESISTANCE MUTATIONS DETECTED:_x000d_  Reverse Transcriptase Gene:_x000d_  Protease Gene:_x000d_ _x000d_ NOVEL MUTATIONS DETECTED:_x000d_  Reverse Transcriptase Gene: A98S, K102R, D121Y, I142V, S162A,_x000d_  I178L, G196E, T200I, L214F, E248D, P272S, K275R, R277K, Q278H,_x000d_  A288S, I326V_x000d_  Protease Gene: V3I, S37N, L63A, H69Q, V77I_x000d_ _x000d_ HIV Subtype: B_x000d_ _x000d_"/>
    <d v="2012-11-19T00:00:00"/>
    <m/>
    <s v="HIV GENOTYPING "/>
    <x v="6"/>
    <x v="9"/>
  </r>
  <r>
    <n v="12592031"/>
    <m/>
    <d v="2011-05-10T00:00:00"/>
    <s v="_x000d_ DRUG RESISTANCE MUTATIONS DETECTED:_x000d_  Reverse Transcriptase Gene:_x000d_  Protease Gene:_x000d_ _x000d_ NOVEL MUTATIONS DETECTED:_x000d_  Reverse Transcriptase Gene: K20R, K22R, E122K, T165I, K173Q,_x000d_  D177E, I195L, G196K, Q197E, T200A, I202V, Q207E, L214F, D250E,_x000d_  S251E, P272A, R277K, K281R, L283I, T286A, V292I, I293V_x000d_  Protease Gene: V3I, S37N, R41K, L63P, I64L_x000d_ _x000d_ HIV Subtype: B_x000d_ _x000d_"/>
    <d v="2011-05-10T00:00:00"/>
    <m/>
    <s v="HIV GENOTYPING "/>
    <x v="2"/>
    <x v="7"/>
  </r>
  <r>
    <n v="12593883"/>
    <m/>
    <d v="2012-02-27T00:00:00"/>
    <s v=" DRUG RESISTANCE MUTATIONS DETECTED:_x000d_  Reverse Transcriptase Gene: A98G_x000d_  Protease Gene: L10V_x000d_ _x000d_ NOVEL MUTATIONS DETECTED:_x000d_  Reverse Transcriptase Gene: S48E, E122K, K173N, T200A, Q207E,_x000d_  R211K, L214F, V245M, E248N, R277K, A288S, V292I, I293V, E297A,_x000d_  S322A, G335D_x000d_  Protease Gene: V3I, I13V, S37N, R41K, D60E, I62V, L63P, I64V_x000d_ _x000d_ HIV Subtype: B_x000d_ "/>
    <d v="2012-02-27T00:00:00"/>
    <m/>
    <s v="HIV GENOTYPING "/>
    <x v="6"/>
    <x v="3"/>
  </r>
  <r>
    <n v="12595982"/>
    <m/>
    <d v="2012-02-24T00:00:00"/>
    <s v="DRUG RESISTANCE MUTATIONS DETECTED:_x000d_  Reverse Transcriptase Gene: M41L, L74V, K103N, T215S, T215Y_x000d_  Protease Gene:_x000d_ _x000d_ NOVEL MUTATIONS DETECTED:_x000d_  Reverse Transcriptase Gene: A98S, E122K, D123E, T139A, S162C,_x000d_  D177E, V179I, T200A, I202V, L214F, T215N, P272A, R277K_x000d_  Protease Gene: V3I, I13V, S37N, L63P_x000d_ _x000d_ HIV Subtype: B_x000d_ "/>
    <d v="2012-02-24T00:00:00"/>
    <m/>
    <s v="HIV GENOTYPING "/>
    <x v="6"/>
    <x v="3"/>
  </r>
  <r>
    <n v="12613700"/>
    <m/>
    <d v="2013-01-08T00:00:00"/>
    <s v="DRUG RESISTANCE MUTATIONS DETECTED:_x000d_  Reverse Transcriptase Gene: V179D_x000d_  Protease Gene:_x000d_ _x000d_ NOVEL MUTATIONS DETECTED:_x000d_  Reverse Transcriptase Gene: K20R, E122K, K166R, K173E, Q207E,_x000d_  R211K, V245E, R277K, T286A, V292I, I293V, I329L_x000d_  Protease Gene: V3I, S37D, L63P, I93L_x000d_ _x000d_ HIV Subtype: B_x000d_ "/>
    <d v="2013-01-08T00:00:00"/>
    <m/>
    <s v="HIV GENOTYPING "/>
    <x v="5"/>
    <x v="8"/>
  </r>
  <r>
    <n v="12638366"/>
    <m/>
    <d v="2009-03-19T00:00:00"/>
    <s v=" DRUG RESISTANCE _x000d_MUTATIONS DETECTED: Reverse Transcriptase Gene: Protease Gene:  NOVEL MUTATIONS DETECTED: Reverse Transcriptase Gene: V35M, T39A, K64R, R83K, E122K, D123E, S162A, T165I, D177E, G196E, T200A, D250A, D250N, D250T, R284K, T286A, I293V Protease Gene: V3I, _x000d_I13V, S37N, L63P, I72M, I72T, V77I  "/>
    <d v="2009-03-19T00:00:00"/>
    <m/>
    <s v="HIV GENOTYPING "/>
    <x v="3"/>
    <x v="4"/>
  </r>
  <r>
    <n v="12667830"/>
    <m/>
    <d v="2010-04-14T00:00:00"/>
    <s v="_x000d_ DRUG RESISTANCE MUTATIONS DETECTED:_x000d_  Reverse Transcriptase Gene: K103N_x000d_  Protease Gene: L10I_x000d_ _x000d_ NOVEL MUTATIONS DETECTED:_x000d_  Reverse Transcriptase Gene: I50V, V60I, E122K, D123E, I142V,_x000d_  G196E, T200A, L214F, P272A, K275R, V276I, R277K, T286A, I293V,_x000d_  E297K, D320E, D324E, Q334E_x000d_  Protease Gene: V3I, T12A, I13V, K14R, S37N, L63A, L63P, L63S,_x000d_  L63V, I64V_x000d_ _x000d_ HIV Subtype: B"/>
    <d v="2010-04-14T00:00:00"/>
    <m/>
    <s v="HIV GENOTYPING "/>
    <x v="0"/>
    <x v="1"/>
  </r>
  <r>
    <n v="12680409"/>
    <m/>
    <d v="2009-08-20T00:00:00"/>
    <s v="DRUG RESISTANCE MUTATIONS DETECTED: Reverse Transcriptase Gene: Protease Gene:  NOVEL MUTATIONS DETECTED: Reverse Transcriptase Gene: K49R, A98S, K102Q, E122K, I135V, K173N, Q174K, R211S, L214F, E248D, R277K, T286A, I293V, Q334H, G335D Protease _x000d_Gene: V3I, I13V, L19I, L63A  HIV Subtype: B"/>
    <d v="2009-08-20T00:00:00"/>
    <m/>
    <s v="HIV GENOTYPING "/>
    <x v="3"/>
    <x v="10"/>
  </r>
  <r>
    <n v="12680409"/>
    <m/>
    <d v="2013-02-19T00:00:00"/>
    <s v="DRUG RESISTANCE MUTATIONS DETECTED:_x000d_  Reverse Transcriptase Gene:_x000d_  Protease Gene:_x000d_ _x000d_ NOVEL MUTATIONS DETECTED:_x000d_  Reverse Transcriptase Gene: V35I, K49R, A98S, K102Q, E122K,_x000d_  K173N, Q174K, R211S, L214F, E248D, R277K, T286A, I293V, I329L,_x000d_  Q334H, Q334Y, G335D_x000d_  Protease Gene: V3I, I13V, L19I, L63A, V77I_x000d_ _x000d_ HIV Subtype: B_x000d_ _x000d_"/>
    <d v="2013-02-19T00:00:00"/>
    <m/>
    <s v="HIV GENOTYPING "/>
    <x v="5"/>
    <x v="3"/>
  </r>
  <r>
    <n v="12699263"/>
    <m/>
    <d v="2010-08-12T00:00:00"/>
    <s v="_x000d_ DRUG RESISTANCE MUTATIONS DETECTED:_x000d_  Reverse Transcriptase Gene: K103N_x000d_  Protease Gene: A71T_x000d_ _x000d_ NOVEL MUTATIONS DETECTED:_x000d_  Reverse Transcriptase Gene: V35I, A98S, E122K, D123E, T200A,_x000d_  R211K, L214F, I293V, I326V, Q334L_x000d_  Protease Gene: V3I, E35D, S37N, K43R, R57K, L63P, I72V, V77I_x000d_ _x000d_ HIV Subtype: B_x000d_ "/>
    <d v="2010-08-12T00:00:00"/>
    <m/>
    <s v="HIV GENOTYPING "/>
    <x v="0"/>
    <x v="10"/>
  </r>
  <r>
    <n v="12709193"/>
    <m/>
    <d v="2010-08-30T00:00:00"/>
    <s v="DRUG RESISTANCE MUTATIONS DETECTED:_x000d_  Reverse Transcriptase Gene: K103N, M184V_x000d_  Protease Gene:_x000d_ _x000d_ NOVEL MUTATIONS DETECTED:_x000d_  Reverse Transcriptase Gene: V35I, K49R, K82R, A98P, A98S, S162N,_x000d_  E169D, R211K, L214F, R277K, Q278H, K281R, I326V, Q334L_x000d_  Protease Gene: V3I, E35D, S37H, R41K, L63P, E65D, K70R, V77I_x000d_ _x000d_ HIV Subtype: B"/>
    <d v="2010-08-30T00:00:00"/>
    <m/>
    <s v="HIV GENOTYPING "/>
    <x v="0"/>
    <x v="10"/>
  </r>
  <r>
    <n v="12709193"/>
    <m/>
    <d v="2013-12-04T00:00:00"/>
    <s v="_x000d_DRUG RESISTANCE MUTATIONS DETECTED: _x000d_Reverse Transcriptase Gene: _x000d_Protease Gene: _x000d_  _x000d_NOVEL MUTATIONS DETECTED: _x000d_Reverse Transcriptase Gene: K82R, A98S, S162N, E169D, R211K, _x000d_L214F, R277K, Q278H, K281R, I293V, I326V, Q334L _x000d_Protease Gene: V3I, E35D, S37H, R41K, L63P, E65D, K70R, V77I _x000d_  _x000d_HIV Subtype: B _x000d_"/>
    <d v="2013-12-04T00:00:00"/>
    <m/>
    <s v="HIV GENOTYPING "/>
    <x v="5"/>
    <x v="6"/>
  </r>
  <r>
    <n v="12714350"/>
    <m/>
    <d v="2012-08-10T00:00:00"/>
    <s v=" DRUG RESISTANCE MUTATIONS DETECTED:_x000d_  Reverse Transcriptase Gene: M41L, T215S_x000d_  Protease Gene:_x000d_ _x000d_ NOVEL MUTATIONS DETECTED:_x000d_  Reverse Transcriptase Gene: T39A, V60I, G196E, L214F, P272A,_x000d_  R277K, K281R, V292I, I293V_x000d_  Protease Gene: V3I, L19T, S37N, P39T, D60E, L63P_x000d_ _x000d_ HIV Subtype: B_x000d_ "/>
    <d v="2012-08-10T00:00:00"/>
    <m/>
    <s v="HIV GENOTYPING "/>
    <x v="6"/>
    <x v="10"/>
  </r>
  <r>
    <n v="12714936"/>
    <m/>
    <d v="2014-02-20T00:00:00"/>
    <s v="DRUG RESISTANCE MUTATIONS DETECTED: _x000d_Reverse Transcriptase Gene: K103N _x000d_Protease Gene: _x000d_  _x000d_NOVEL MUTATIONS DETECTED: _x000d_Reverse Transcriptase Gene: E122K, Q174K, R211K, L214F, E248D, _x000d_P272A, K281R, I293V, E297A, I329L, G333E, Q334G _x000d_Protease Gene: V3I, E35D, S37E, D60E, I62V, L63P _x000d_  _x000d_HIV Subtype: B _x000d_"/>
    <d v="2014-02-20T00:00:00"/>
    <m/>
    <s v="HIV GENOTYPING "/>
    <x v="1"/>
    <x v="3"/>
  </r>
  <r>
    <n v="12736251"/>
    <m/>
    <d v="2011-06-23T00:00:00"/>
    <s v="_x000d_ DRUG RESISTANCE MUTATIONS DETECTED:_x000d_  Reverse Transcriptase Gene:_x000d_  Protease Gene: A71V_x000d_ _x000d_ NOVEL MUTATIONS DETECTED:_x000d_  Reverse Transcriptase Gene: K49R, D123E, E169K, K173E, D177E,_x000d_  I195L, G196E, T200A, Q207K, L214F, V245K, D250E, R277K, T286A,_x000d_  E297R, K311G, G333D, G333E_x000d_  Protease Gene: V3I, M36I, S37D, S37E, R57K, L63P, I64L, I72T,_x000d_  V77I, I93L_x000d_ _x000d_ HIV Subtype: B_x000d_ "/>
    <d v="2011-06-23T00:00:00"/>
    <m/>
    <s v="HIV GENOTYPING "/>
    <x v="2"/>
    <x v="2"/>
  </r>
  <r>
    <n v="12745703"/>
    <m/>
    <d v="2013-01-09T00:00:00"/>
    <s v="DRUG RESISTANCE MUTATIONS DETECTED:_x000d_  Reverse Transcriptase Gene: K101E_x000d_  Protease Gene:_x000d_ _x000d_ NOVEL MUTATIONS DETECTED:_x000d_  Reverse Transcriptase Gene: V35I, V35M, E122K, D123E, K173E,_x000d_  I178M, V179I, T200A, E204K, Q207E, R211K, L214F, P243S, V245E,_x000d_  R277K, L283I, I293V, T296S, V317A_x000d_  Protease Gene: V3I, I13V, S37N, R41K, D60E, L63S, I64V_x000d_ _x000d_ HIV Subtype: B_x000d_ "/>
    <d v="2013-01-09T00:00:00"/>
    <m/>
    <s v="HIV GENOTYPING "/>
    <x v="5"/>
    <x v="8"/>
  </r>
  <r>
    <n v="12747098"/>
    <m/>
    <d v="2011-07-27T00:00:00"/>
    <s v="_x000d_ DRUG RESISTANCE MUTATIONS DETECTED:_x000d_  Reverse Transcriptase Gene: D67N, T69D, K103N, T215C, T215S_x000d_  Protease Gene: D30N_x000d_ _x000d_ NOVEL MUTATIONS DETECTED:_x000d_  Reverse Transcriptase Gene: V60I, E122K, K173N, Q174K, G196E,_x000d_  T200A, Q207E, R211K, L214F, V245K, P272A, R277K, V292I, I293V,_x000d_  G333E, G335V_x000d_  Protease Gene: V3I, K20R, E35D, M36I, S37D, K45Q, R57K, L63P,_x000d_  I64V, I93L_x000d_ _x000d_ HIV Subtype: B_x000d_ _x000d_"/>
    <d v="2011-07-27T00:00:00"/>
    <m/>
    <s v="HIV GENOTYPING "/>
    <x v="2"/>
    <x v="11"/>
  </r>
  <r>
    <n v="12747098"/>
    <m/>
    <d v="2012-02-29T00:00:00"/>
    <s v="DRUG RESISTANCE MUTATIONS DETECTED:_x000d_  Reverse Transcriptase Gene: D67N, T69D, K103N, T215S_x000d_  Protease Gene: D30N_x000d_ _x000d_ NOVEL MUTATIONS DETECTED:_x000d_  Reverse Transcriptase Gene: V60I, E122K, D123E, K173N, Q174K,_x000d_  G196E, T200A, Q207E, R211K, L214F, V245E, V245K, P272A, R277K,_x000d_  V292I, I293V, G333E, G335V_x000d_  Protease Gene: V3I, K20R, E35D, M36I, S37D, K45Q, R57K, L63P,_x000d_  I64V, I93L_x000d_ _x000d_ HIV Subtype: B_x000d_ "/>
    <d v="2012-02-29T00:00:00"/>
    <m/>
    <s v="HIV GENOTYPING "/>
    <x v="6"/>
    <x v="3"/>
  </r>
  <r>
    <n v="12747098"/>
    <m/>
    <d v="2014-01-02T00:00:00"/>
    <s v="DRUG RESISTANCE MUTATIONS DETECTED: _x000d_Reverse Transcriptase Gene: D67N, T69D, K103N, T215S _x000d_Protease Gene: D30N _x000d_  _x000d_NOVEL MUTATIONS DETECTED: _x000d_Reverse Transcriptase Gene: V60I, E122K, D123E, K173N, Q174K, _x000d_G196E, T200A, Q207E, R211K, L214F, V245E, V245Q, R277K, V292I, _x000d_I293V, G333E, G335V _x000d_Protease Gene: V3I, K20R, E35D, M36I, S37D, K45Q, R57K, L63P, _x000d_I64V, I93L _x000d_  _x000d_HIV Subtype: B _x000d_"/>
    <d v="2014-01-02T00:00:00"/>
    <m/>
    <s v="HIV GENOTYPING "/>
    <x v="1"/>
    <x v="8"/>
  </r>
  <r>
    <n v="12777885"/>
    <m/>
    <d v="2011-06-09T00:00:00"/>
    <s v="_x000d_ DRUG RESISTANCE MUTATIONS DETECTED:_x000d_  Reverse Transcriptase Gene: K103N, P225H_x000d_  Protease Gene:_x000d_ _x000d_ NOVEL MUTATIONS DETECTED:_x000d_  Reverse Transcriptase Gene: V35I, A98S, K102Q, I142V, D177E,_x000d_  I178M, T200I, T200M, R211K, V245E, E248I, E248K, V261I, V261M,_x000d_  P272A, R277K, E297Q, I329V, Q334H_x000d_  Protease Gene: V3I, I15V, G16E, S37N, I62V, L63T, V77I_x000d_ _x000d_ HIV Subtype: B_x000d_ "/>
    <d v="2011-06-09T00:00:00"/>
    <m/>
    <s v="HIV GENOTYPING "/>
    <x v="2"/>
    <x v="2"/>
  </r>
  <r>
    <n v="12801715"/>
    <m/>
    <d v="2010-06-29T00:00:00"/>
    <s v="_x000d_ DRUG RESISTANCE MUTATIONS DETECTED:_x000d_  Reverse Transcriptase Gene:_x000d_  Protease Gene:_x000d_ _x000d_ NOVEL MUTATIONS DETECTED:_x000d_  Reverse Transcriptase Gene: V35M, R83K, E122K, D123E, S162A,_x000d_  D177E, I178V, T200A, T200E, T200V, R211T, E248D, E248N, D250N,_x000d_  P272A, R277K, T286A, I293V_x000d_  Protease Gene: V3I, S37D, L63P, K70R, I72L, V77I_x000d_ _x000d_ HIV Subtype: B_x000d_ _x000d_"/>
    <d v="2010-06-29T00:00:00"/>
    <m/>
    <s v="HIV GENOTYPING "/>
    <x v="0"/>
    <x v="2"/>
  </r>
  <r>
    <n v="12801715"/>
    <m/>
    <d v="2014-06-23T00:00:00"/>
    <s v="  _x000d_DRUG RESISTANCE MUTATIONS DETECTED: _x000d_Reverse Transcriptase Gene: _x000d_Protease Gene: _x000d_  _x000d_NOVEL MUTATIONS DETECTED: _x000d_Reverse Transcriptase Gene: V35M, R83K, E122K, D123E, S162A, _x000d_D177E, I178V, T200A, T200E, R211T, E248N, E248S, D250N, P272A, _x000d_R277K, T286A, I293V _x000d_Protease Gene: V3I, S37D, L63P, K70R, I72L, V77I _x000d_  _x000d_HIV Subtype: B _x000d_"/>
    <d v="2014-06-23T00:00:00"/>
    <m/>
    <s v="HIV GENOTYPING "/>
    <x v="1"/>
    <x v="2"/>
  </r>
  <r>
    <n v="12835508"/>
    <m/>
    <d v="2012-08-07T00:00:00"/>
    <s v="DRUG RESISTANCE MUTATIONS DETECTED:_x000d_  Reverse Transcriptase Gene:_x000d_  Protease Gene:_x000d_ _x000d_ NOVEL MUTATIONS DETECTED:_x000d_  Reverse Transcriptase Gene: V60I, A98S, E122K, I135L, I135V,_x000d_  D177G, I178M, T200A, R211K, L214F, V245Q, R277K, T286A, I293V,_x000d_  K311N, K311R, K311S, E312A, Q334K, Q334N, Q334R, Q334S, G335D_x000d_  Protease Gene: V3I, T12A, T12S, I13V, R41K, L63P, I64V, V77I_x000d_ _x000d_ HIV Subtype: B_x000d_ _x000d_"/>
    <d v="2012-08-07T00:00:00"/>
    <m/>
    <s v="HIV GENOTYPING "/>
    <x v="6"/>
    <x v="10"/>
  </r>
  <r>
    <n v="12837615"/>
    <m/>
    <d v="2008-02-12T00:00:00"/>
    <s v="DRUG RESISTANCE MUTATIONS DETECTED: Reverse Transcriptase Gene: M184V Protease Gene: L10V  NOVEL MUTATIONS _x000d_DETECTED: Reverse Transcriptase Gene: V35M, K64R, E122K, Q207D, R211K, L214F, V245M, D250E, S251Q, P272A, R277K, V292I, I329L, Q334E Protease Gene: V3I, E35D, S37D, D60E, L63P, I72T"/>
    <d v="2008-02-12T00:00:00"/>
    <m/>
    <s v="HIV GENOTYPING "/>
    <x v="4"/>
    <x v="3"/>
  </r>
  <r>
    <n v="12837615"/>
    <m/>
    <d v="2009-07-08T00:00:00"/>
    <s v="DRUG RESISTANCE MUTATIONS DETECTED: Reverse Transcriptase Gene: Protease Gene: L10V  NOVEL MUTATIONS DETECTED: Reverse Transcriptase Gene: E6D, K20R, V35M, K64R, K70N, E122K, Q207D, R211K, L214F, V245M, D250E, S251Q, P272A, R277K, V292I, I329L, _x000d_Q334E Protease Gene: V3I, I13V, E35D, S37D, D60E, L63P, I64V, I72T  HIV Subtype: B "/>
    <d v="2009-07-08T00:00:00"/>
    <m/>
    <s v="HIV GENOTYPING "/>
    <x v="3"/>
    <x v="11"/>
  </r>
  <r>
    <n v="12837615"/>
    <m/>
    <d v="2011-01-28T00:00:00"/>
    <s v="DRUG RESISTANCE MUTATIONS DETECTED:_x000d_  Reverse Transcriptase Gene:_x000d_  Protease Gene: L10V_x000d_ _x000d_ NOVEL MUTATIONS DETECTED:_x000d_  Reverse Transcriptase Gene: V35M, K64R, E122K, Q207D, R211K,_x000d_  L214F, V245M, D250E, S251Q, P272A, R277K, V292I, I329L_x000d_  Protease Gene: V3I, S37D, D60E, L63P, I72T, V77I_x000d_ _x000d_ HIV Subtype: B_x000d_ _x000d_"/>
    <d v="2011-01-28T00:00:00"/>
    <m/>
    <s v="HIV GENOTYPING "/>
    <x v="2"/>
    <x v="8"/>
  </r>
  <r>
    <n v="12837615"/>
    <m/>
    <d v="2012-05-15T00:00:00"/>
    <s v="DRUG RESISTANCE MUTATIONS DETECTED:_x000d_  Reverse Transcriptase Gene:_x000d_  Protease Gene: L10V_x000d_ _x000d_ NOVEL MUTATIONS DETECTED:_x000d_  Reverse Transcriptase Gene: V35M, K64R, E122K, I178L, Q207D,_x000d_  R211K, L214F, V245M, D250E, S251Q, P272A, R277K, V292I, I329L_x000d_  Protease Gene: V3I, I13V, E35D, S37D, D60E, L63P, I64V, I72T,_x000d_  V77I_x000d_ _x000d_ HIV Subtype: B_x000d_ "/>
    <d v="2012-05-15T00:00:00"/>
    <m/>
    <s v="HIV GENOTYPING "/>
    <x v="6"/>
    <x v="7"/>
  </r>
  <r>
    <n v="12837615"/>
    <m/>
    <d v="2013-02-08T00:00:00"/>
    <s v="DRUG RESISTANCE MUTATIONS DETECTED:_x000d_  Reverse Transcriptase Gene:_x000d_  Protease Gene: L10V_x000d_ _x000d_ NOVEL MUTATIONS DETECTED:_x000d_  Reverse Transcriptase Gene: V35M, K64R, E122K, I178L, Q207D,_x000d_  Q207E, R211K, L214F, V245M, D250E, S251Q, P272A, R277K, V292I,_x000d_  I329L_x000d_  Protease Gene: V3I, I13V, S37D, D60E, L63P, I72T, V77I_x000d_ _x000d_ HIV Subtype: B"/>
    <d v="2013-02-08T00:00:00"/>
    <m/>
    <s v="HIV GENOTYPING "/>
    <x v="5"/>
    <x v="3"/>
  </r>
  <r>
    <n v="12842163"/>
    <m/>
    <d v="2011-12-16T00:00:00"/>
    <s v="_x000d_ DRUG RESISTANCE MUTATIONS DETECTED:_x000d_  Reverse Transcriptase Gene:_x000d_  Protease Gene:_x000d_ _x000d_ NOVEL MUTATIONS DETECTED:_x000d_  Reverse Transcriptase Gene: E122K, D123E, I135V, S162C, Q174E,_x000d_  T200A, P272A, R277K, I293V, D324E, Q334H_x000d_  Protease Gene: V3I, I15V, S37N, L63P, C67H_x000d_ _x000d_ HIV Subtype: B_x000d_ "/>
    <d v="2011-12-16T00:00:00"/>
    <m/>
    <s v="HIV GENOTYPING "/>
    <x v="2"/>
    <x v="6"/>
  </r>
  <r>
    <n v="12842163"/>
    <m/>
    <d v="2013-03-19T00:00:00"/>
    <s v="_x000d_ DRUG RESISTANCE MUTATIONS DETECTED:_x000d_  Reverse Transcriptase Gene:_x000d_  Protease Gene:_x000d_ _x000d_ NOVEL MUTATIONS DETECTED:_x000d_  Reverse Transcriptase Gene: E122K, D123E, I135V, S162C, K173N,_x000d_  Q174E, T200A, P272A, R277K, I293V, D324E, Q334H_x000d_  Protease Gene: V3I, S37N, L63P, C67H_x000d_ _x000d_ HIV Subtype: B_x000d_ "/>
    <d v="2013-03-19T00:00:00"/>
    <m/>
    <s v="HIV GENOTYPING "/>
    <x v="5"/>
    <x v="4"/>
  </r>
  <r>
    <n v="12853065"/>
    <m/>
    <d v="2013-02-06T00:00:00"/>
    <s v=" DRUG RESISTANCE MUTATIONS DETECTED:_x000d_  Reverse Transcriptase Gene: M41L, L210W, T215D_x000d_  Protease Gene:_x000d_ _x000d_ NOVEL MUTATIONS DETECTED:_x000d_  Reverse Transcriptase Gene: V35K, V35T, T39A, E40A, E40D, K64R,_x000d_  E122K, D123E, S162C, D177E, Q207E, R211K, L214F, P243S, V245K,_x000d_  E248D, K249Q, P272S, R277K, I293V, P294Q, E312D, E312K, E312N_x000d_  Protease Gene: V3I, S37N, I62V, L63P, I64L, V77I_x000d_ _x000d_ HIV Subtype: B_x000d_ "/>
    <d v="2013-02-06T00:00:00"/>
    <m/>
    <s v="HIV GENOTYPING "/>
    <x v="5"/>
    <x v="3"/>
  </r>
  <r>
    <n v="12854663"/>
    <m/>
    <d v="2014-05-14T00:00:00"/>
    <s v="DRUG RESISTANCE MUTATIONS DETECTED: _x000d_Reverse Transcriptase Gene: V118I _x000d_Protease Gene: _x000d_  _x000d_NOVEL MUTATIONS DETECTED: _x000d_Reverse Transcriptase Gene: E6K, V35M, T39M, S48T, I135T, T165I, _x000d_T200A, E204G, Q207E, R211K, V245M, V276I, L283I, A288T, I293V, _x000d_I329V, Q334L _x000d_Protease Gene: V3I, R41K, I62V, L63P, V77I, I93L _x000d_  _x000d_HIV Subtype: B _x000d_"/>
    <d v="2014-05-14T00:00:00"/>
    <m/>
    <s v="HIV GENOTYPING "/>
    <x v="1"/>
    <x v="7"/>
  </r>
  <r>
    <n v="12858544"/>
    <m/>
    <d v="2012-03-14T00:00:00"/>
    <s v="DRUG RESISTANCE MUTATIONS DETECTED:_x000d_  Reverse Transcriptase Gene: K103N, V118I_x000d_  Protease Gene:_x000d_ _x000d_ NOVEL MUTATIONS DETECTED:_x000d_  Reverse Transcriptase Gene: E122K, D123E, T165I, T200I, P243H,_x000d_  V245E, P272A, R277K, I293V, P313T_x000d_  Protease Gene: V3I, S37N, Q61H, I62V, L63P, L63S, I64L, V77I_x000d_ _x000d_ HIV Subtype: B_x000d_ _x000d_"/>
    <d v="2012-03-14T00:00:00"/>
    <m/>
    <s v="HIV GENOTYPING "/>
    <x v="6"/>
    <x v="4"/>
  </r>
  <r>
    <n v="12885870"/>
    <m/>
    <d v="2011-08-01T00:00:00"/>
    <s v="_x000d_ DRUG RESISTANCE MUTATIONS DETECTED:_x000d_  Reverse Transcriptase Gene: D67N, T69D, V118I, K219Q_x000d_  Protease Gene: L10I, L10V, I54V, A71V, V82A, L90M_x000d_ _x000d_ NOVEL MUTATIONS DETECTED:_x000d_  Reverse Transcriptase Gene: P4H, E122P, I135T, R172K, I178L,_x000d_  G196E, T200I, E204K, Q207E, R211K, T215L, L228Q, V245M, P272A,_x000d_  R277K, R284K, T286A, A288T, I293V, E297K, S322T, I329M, Q334E_x000d_  Protease Gene: V3I, I13V, K20R, E35D, M36I, S37D, R57K, I62V,_x000d_  L63A, L63P, C67S, I93L_x000d_ _x000d_ HIV Subtype: B_x000d_ "/>
    <d v="2011-08-01T00:00:00"/>
    <m/>
    <s v="HIV GENOTYPING "/>
    <x v="2"/>
    <x v="10"/>
  </r>
  <r>
    <n v="12903646"/>
    <m/>
    <d v="2010-04-29T00:00:00"/>
    <s v="_x000d_ DRUG RESISTANCE MUTATIONS DETECTED:_x000d_  Reverse Transcriptase Gene:_x000d_  Protease Gene:_x000d_ _x000d_ NOVEL MUTATIONS DETECTED:_x000d_  Reverse Transcriptase Gene: V35M, T39E, S48T, K101R, I135T,_x000d_  S162A, K173A, Q174K, I202V, Q207E, R211K, L214F, P243T, V245E,_x000d_  V245Q, E248D, D250N, R277K, T286A, E291D, V292I, I293V, L310I_x000d_  Protease Gene: V3I, I15V, G16E, M36I, S37K, R41K, L63C, H69K,_x000d_  L89M, I93L_x000d_ _x000d_ HIV Subtype: C_x000d_ "/>
    <d v="2010-04-29T00:00:00"/>
    <m/>
    <s v="HIV GENOTYPING "/>
    <x v="0"/>
    <x v="1"/>
  </r>
  <r>
    <n v="12910973"/>
    <m/>
    <d v="2007-05-14T00:00:00"/>
    <s v=" DRUG RESISTANCE MUTATIONS DETECTED: Reverse Transcriptase Gene: _x000d_M41L, A62V, A98G, V108I, Y181C, M184V, L210W, T215Y, K219E Protease Gene: L10I, M36I, M46L, I54V, L63P, A71T, N88D, L90M  NOVEL MUTATIONS DETECTED: Reverse Transcriptase Gene: V106I, I142V, T200A, E203D, Q207T, R211K, L214F, L228R, E248D, P272A, R277K, _x000d_T286A, I329V, Q334E Protease Gene: V3I, L23I, L33I, E35D, S37E, R57K, D60E, I62V, I66F  "/>
    <d v="2007-05-14T00:00:00"/>
    <m/>
    <s v="HIV GENOTYPING "/>
    <x v="7"/>
    <x v="7"/>
  </r>
  <r>
    <n v="12910973"/>
    <m/>
    <d v="2013-05-02T00:00:00"/>
    <s v=" DRUG RESISTANCE MUTATIONS DETECTED:_x000d_  Reverse Transcriptase Gene:_x000d_  Protease Gene: A71T_x000d_ _x000d_ NOVEL MUTATIONS DETECTED:_x000d_  Reverse Transcriptase Gene: E122K, S162C, E203D, R211K, L214F,_x000d_  E248D, P272A, R277K, T286A, Q334E_x000d_  Protease Gene: V3I, E35D, S37E, I62V_x000d_ _x000d_ HIV Subtype: B_x000d_ _x000d_"/>
    <d v="2013-05-02T00:00:00"/>
    <m/>
    <s v="HIV GENOTYPING "/>
    <x v="5"/>
    <x v="7"/>
  </r>
  <r>
    <n v="12910973"/>
    <m/>
    <d v="2014-03-04T00:00:00"/>
    <s v="DRUG RESISTANCE MUTATIONS DETECTED: _x000d_Reverse Transcriptase Gene: _x000d_Protease Gene: A71T _x000d_  _x000d_NOVEL MUTATIONS DETECTED: _x000d_Reverse Transcriptase Gene: E122K, S162C, E203D, R211K, L214F, _x000d_E248D, P272A, R277K, T286A, V317A, I329V, Q334E _x000d_Protease Gene: V3I, E35D, S37E, I62V _x000d_  _x000d_HIV Subtype: B _x000d_"/>
    <d v="2014-03-04T00:00:00"/>
    <m/>
    <s v="HIV GENOTYPING "/>
    <x v="1"/>
    <x v="4"/>
  </r>
  <r>
    <n v="12932675"/>
    <m/>
    <d v="2009-10-06T00:00:00"/>
    <s v=" DRUG RESISTANCE MUTATIONS DETECTED: Reverse Transcriptase Gene: Protease Gene:  NOVEL MUTATIONS DETECTED: Reverse Transcriptase Gene: R83K, E122K, D123E, G196E, T200S, L214F, E248D, R277K, I293V Protease Gene: I62V, L63P, V77I  HIV Subtype: B"/>
    <d v="2009-10-06T00:00:00"/>
    <m/>
    <s v="HIV GENOTYPING "/>
    <x v="3"/>
    <x v="0"/>
  </r>
  <r>
    <n v="12932675"/>
    <m/>
    <d v="2014-03-21T00:00:00"/>
    <s v="DRUG RESISTANCE MUTATIONS DETECTED: _x000d_Reverse Transcriptase Gene: _x000d_Protease Gene: _x000d_  _x000d_NOVEL MUTATIONS DETECTED: _x000d_Reverse Transcriptase Gene: R83K, E122K, D123E, G196E, T200S, _x000d_L214F, E248D, D250E, R277K, I293V, G335S _x000d_Protease Gene: S37N, I62V, L63P, V77I _x000d_  _x000d_HIV Subtype: B _x000d_"/>
    <d v="2014-03-21T00:00:00"/>
    <m/>
    <s v="HIV GENOTYPING "/>
    <x v="1"/>
    <x v="4"/>
  </r>
  <r>
    <n v="12934279"/>
    <m/>
    <d v="2013-01-02T00:00:00"/>
    <s v="DRUG RESISTANCE MUTATIONS DETECTED:_x000d_  Reverse Transcriptase Gene:_x000d_  Protease Gene: E35G, L90M_x000d_ _x000d_ NOVEL MUTATIONS DETECTED:_x000d_  Reverse Transcriptase Gene: I50V, E122K, D123N, I135L, S162C,_x000d_  K173D, Q174K, T200A, L214F, R277K, I293V, Q334N_x000d_  Protease Gene: V3I, I13V, L19I, K20T, M36I, S37N, R41K, L63P,_x000d_  I72V, T74S, V77I_x000d_ _x000d_ HIV Subtype: B_x000d_ "/>
    <d v="2013-01-02T00:00:00"/>
    <m/>
    <s v="HIV GENOTYPING "/>
    <x v="5"/>
    <x v="8"/>
  </r>
  <r>
    <n v="12938118"/>
    <m/>
    <d v="2014-03-25T00:00:00"/>
    <s v="DRUG RESISTANCE MUTATIONS DETECTED: _x000d_Reverse Transcriptase Gene: _x000d_Protease Gene: _x000d_  _x000d_NOVEL MUTATIONS DETECTED: _x000d_Reverse Transcriptase Gene: K20R, A98S, E122K, S162A, G196E, _x000d_L214F, V245E, P272A, R277K, T286A, E297K, I326V, G335D _x000d_Protease Gene: V3I, T12P, I15V, L19I, S37C, D60E, L63P, K70E _x000d_  _x000d_HIV Subtype: B _x000d_"/>
    <d v="2014-03-25T00:00:00"/>
    <m/>
    <s v="HIV GENOTYPING "/>
    <x v="1"/>
    <x v="4"/>
  </r>
  <r>
    <n v="12939253"/>
    <m/>
    <d v="2011-01-26T00:00:00"/>
    <s v="DRUG RESISTANCE MUTATIONS DETECTED:_x000d_  Reverse Transcriptase Gene: K103N, M184V_x000d_  Protease Gene: L10I_x000d_ _x000d_ NOVEL MUTATIONS DETECTED:_x000d_  Reverse Transcriptase Gene: A98S, R211K, L214F, V245M, D250N,_x000d_  R277K, T286A, V292I, D324E_x000d_  Protease Gene: V3I, I13V, S37N, R57K, L63P, I64V, H69Q_x000d_ _x000d_ HIV Subtype: B"/>
    <d v="2011-01-26T00:00:00"/>
    <m/>
    <s v="HIV GENOTYPING "/>
    <x v="2"/>
    <x v="8"/>
  </r>
  <r>
    <n v="12943519"/>
    <m/>
    <d v="2012-07-06T00:00:00"/>
    <s v="DRUG RESISTANCE MUTATIONS DETECTED:_x000d_  Reverse Transcriptase Gene:_x000d_  Protease Gene: L10I_x000d_ _x000d_ NOVEL MUTATIONS DETECTED:_x000d_  Reverse Transcriptase Gene: V8I, K22R, R83K, S163T, K173Q,_x000d_  R211K, L214F, V245E, E248D, P272S, R277K, K281R, P294A, E297K,_x000d_  E312Q_x000d_  Protease Gene: V3L, L19V, S37N, R57K, L63A, H69N, V77I_x000d_ _x000d_ HIV Subtype: B_x000d_ "/>
    <d v="2012-07-06T00:00:00"/>
    <m/>
    <s v="HIV GENOTYPING "/>
    <x v="6"/>
    <x v="11"/>
  </r>
  <r>
    <n v="12949183"/>
    <m/>
    <d v="2009-08-20T00:00:00"/>
    <s v=" DRUG RESISTANCE MUTATIONS DETECTED: Reverse _x000d_Transcriptase Gene: M41L, M184V Protease Gene:  NOVEL MUTATIONS DETECTED: Reverse Transcriptase Gene: E122K, D123E, I135V, Q174R, D177E, G196E, T200I, Q207E, R211K, L214F, V245E, E248D, D250E, V276I, R277K, Q278H, K281R, I293V, G333E, Q334H Protease _x000d_Gene: V3I, I13V, S37D, D60E, L63P  HIV Subtype: B "/>
    <d v="2009-08-20T00:00:00"/>
    <m/>
    <s v="HIV GENOTYPING "/>
    <x v="3"/>
    <x v="10"/>
  </r>
  <r>
    <n v="12949183"/>
    <m/>
    <d v="2010-06-23T00:00:00"/>
    <s v="_x000d_ DRUG RESISTANCE MUTATIONS DETECTED:_x000d_  Reverse Transcriptase Gene: M41L, K70R, M184V_x000d_  Protease Gene:_x000d_ _x000d_ NOVEL MUTATIONS DETECTED:_x000d_  Reverse Transcriptase Gene: E122K, D123E, D123K, Q174R, D177E,_x000d_  G196E, Q197H, T200I, Q207E, R211K, L214F, E248D, V276I, R277K,_x000d_  Q278H, K281R, I293V, G333E, Q334H_x000d_  Protease Gene: V3I, I13V, S37D, D60E, L63P, K70R_x000d_ _x000d_ HIV Subtype: B_x000d_ _x000d_"/>
    <d v="2010-06-23T00:00:00"/>
    <m/>
    <s v="HIV GENOTYPING "/>
    <x v="0"/>
    <x v="2"/>
  </r>
  <r>
    <n v="12955645"/>
    <m/>
    <d v="2012-05-02T00:00:00"/>
    <s v="DRUG RESISTANCE MUTATIONS DETECTED:_x000d_  Reverse Transcriptase Gene: K103N, T215Y_x000d_  Protease Gene: L10V_x000d_ _x000d_ NOVEL MUTATIONS DETECTED:_x000d_  Reverse Transcriptase Gene: I31L, V90I, E122K, D123E, I178L,_x000d_  T200I, L214F, V245M, E248D, E248N, D250E, R277K_x000d_  Protease Gene: V3I, S37N, R41K, D60E, I62V, L63A_x000d_ _x000d_ HIV Subtype: B_x000d_ "/>
    <d v="2012-05-02T00:00:00"/>
    <m/>
    <s v="HIV GENOTYPING "/>
    <x v="6"/>
    <x v="7"/>
  </r>
  <r>
    <n v="12984321"/>
    <m/>
    <d v="2010-05-10T00:00:00"/>
    <s v="_x000d_ DRUG RESISTANCE MUTATIONS DETECTED:_x000d_  Reverse Transcriptase Gene: V118I_x000d_  Protease Gene: L10I_x000d_ _x000d_ NOVEL MUTATIONS DETECTED:_x000d_  Reverse Transcriptase Gene: V35I, V35T, E122K, D123E, I178L,_x000d_  I195L, T200A, Q207E, R211K, V245E, R277K, I293V, G333D_x000d_  Protease Gene: V3I, S37N, R41K, L63P, K70R, V77I, I93L_x000d_ _x000d_ HIV Subtype: B_x000d_ _x000d_"/>
    <d v="2010-05-10T00:00:00"/>
    <m/>
    <s v="HIV GENOTYPING "/>
    <x v="0"/>
    <x v="7"/>
  </r>
  <r>
    <n v="12984321"/>
    <m/>
    <d v="2011-08-03T00:00:00"/>
    <s v=" DRUG RESISTANCE MUTATIONS DETECTED:_x000d_  Reverse Transcriptase Gene:_x000d_  Protease Gene: L10I_x000d_ _x000d_ NOVEL MUTATIONS DETECTED:_x000d_  Reverse Transcriptase Gene: V35I, V35T, E122K, D123E, I178L,_x000d_  I195L, T200A, Q207E, R211K, V245E, R277K, I293V, G333D_x000d_  Protease Gene: V3I, S37N, R41K, L63P, K70R, V77I, I93L_x000d_ _x000d_ HIV Subtype: B_x000d_ "/>
    <d v="2011-08-03T00:00:00"/>
    <m/>
    <s v="HIV GENOTYPING "/>
    <x v="2"/>
    <x v="10"/>
  </r>
  <r>
    <n v="12984321"/>
    <m/>
    <d v="2011-08-22T00:00:00"/>
    <s v="_x000d_ DRUG RESISTANCE MUTATIONS DETECTED:_x000d_  Reverse Transcriptase Gene:_x000d_  Protease Gene: L10I_x000d_ _x000d_ NOVEL MUTATIONS DETECTED:_x000d_  Reverse Transcriptase Gene: V35I, V35T, E122K, D123E, I178L,_x000d_  I195L, T200A, Q207E, R211K, V245E, R277K, I293V, G333D_x000d_  Protease Gene: V3I, S37N, R41K, L63P, K70R, V77I, I93L_x000d_ _x000d_ HIV Subtype: B_x000d_ "/>
    <d v="2011-08-22T00:00:00"/>
    <m/>
    <s v="HIV GENOTYPING "/>
    <x v="2"/>
    <x v="10"/>
  </r>
  <r>
    <n v="12984321"/>
    <m/>
    <d v="2013-08-14T00:00:00"/>
    <s v="DRUG RESISTANCE MUTATIONS DETECTED: _x000d_Reverse Transcriptase Gene: _x000d_Protease Gene: L10I _x000d_  _x000d_NOVEL MUTATIONS DETECTED: _x000d_Reverse Transcriptase Gene: V35I, E122K, D123E, I178L, T200A, _x000d_Q207E, R211K, V245E, R277K, I293V, G333D _x000d_Protease Gene: V3I, S37N, R41K, L63P, K70R, V77I, I93L _x000d_  _x000d_HIV Subtype: B _x000d_"/>
    <d v="2013-08-14T00:00:00"/>
    <m/>
    <s v="HIV GENOTYPING "/>
    <x v="5"/>
    <x v="10"/>
  </r>
  <r>
    <n v="12985791"/>
    <m/>
    <d v="2012-02-14T00:00:00"/>
    <s v="DRUG RESISTANCE MUTATIONS DETECTED:_x000d_  Reverse Transcriptase Gene:_x000d_  Protease Gene:_x000d_ _x000d_ NOVEL MUTATIONS DETECTED:_x000d_  Reverse Transcriptase Gene: R83K, E122K, D123E, S162A, D177E,_x000d_  T200A, E204A, E204P, E204Q, R211K, R211Q, L214F, I293V, D324E,_x000d_  Q334H, Q334Y_x000d_  Protease Gene: V3I, T12S, I15V, L19I, L19T, S37N, P39S, R41K,_x000d_  D60E, L63P, V77I_x000d_ _x000d_ HIV Subtype: B_x000d_ "/>
    <d v="2012-02-14T00:00:00"/>
    <m/>
    <s v="HIV GENOTYPING "/>
    <x v="6"/>
    <x v="3"/>
  </r>
  <r>
    <n v="12993653"/>
    <m/>
    <d v="2012-02-02T00:00:00"/>
    <s v=" DRUG RESISTANCE MUTATIONS DETECTED:_x000d_  Reverse Transcriptase Gene: K103N, V108I_x000d_  Protease Gene: L10V_x000d_ _x000d_ NOVEL MUTATIONS DETECTED:_x000d_  Reverse Transcriptase Gene: V35I, E122K, D123E, I135T, T139A,_x000d_  D177E, G196E, V245M, P272A, R277K, I293V_x000d_  Protease Gene: V3I, T12S, K14R, I15V, S37N, L63A, V77I_x000d_ _x000d_ HIV Subtype: B_x000d_ "/>
    <d v="2012-02-02T00:00:00"/>
    <m/>
    <s v="HIV GENOTYPING "/>
    <x v="6"/>
    <x v="3"/>
  </r>
  <r>
    <n v="13011919"/>
    <m/>
    <d v="2013-12-06T00:00:00"/>
    <s v="DRUG RESISTANCE MUTATIONS DETECTED: _x000d_Reverse Transcriptase Gene: _x000d_Protease Gene: A71V _x000d_  _x000d_NOVEL MUTATIONS DETECTED: _x000d_Reverse Transcriptase Gene: V35I, V35T, T39A, I135T, Q174R, _x000d_I178M, G196E, I202V, Q207D, Q207E, Q207G, R211K, L214F, R277K, _x000d_E297K, I309V, K311R, I329L, G333E _x000d_Protease Gene: V3I, I13V, K14R, Q18E, S37N, R41K, K43R, K45R, _x000d_I62V, L63P, V77I, I93L _x000d_  _x000d_HIV Subtype: B"/>
    <d v="2013-12-06T00:00:00"/>
    <m/>
    <s v="HIV GENOTYPING "/>
    <x v="5"/>
    <x v="6"/>
  </r>
  <r>
    <n v="13034060"/>
    <m/>
    <d v="2011-04-13T00:00:00"/>
    <s v="_x000d_ DRUG RESISTANCE MUTATIONS DETECTED:_x000d_  Reverse Transcriptase Gene:_x000d_  Protease Gene:_x000d_ _x000d_ NOVEL MUTATIONS DETECTED:_x000d_  Reverse Transcriptase Gene: A158S, L214F, V245Q, P272A, R277K,_x000d_  L283I, R284K, I293V, E297K, K311R, I329L_x000d_  Protease Gene: V3I, E35D, R41K, I62V, L63P, V77I, I93L_x000d_ _x000d_ HIV Subtype: B_x000d_ "/>
    <d v="2011-04-13T00:00:00"/>
    <m/>
    <s v="HIV GENOTYPING "/>
    <x v="2"/>
    <x v="1"/>
  </r>
  <r>
    <n v="13036541"/>
    <m/>
    <d v="2012-02-22T00:00:00"/>
    <s v=" DRUG RESISTANCE MUTATIONS DETECTED:_x000d_  Reverse Transcriptase Gene: Y188L, G190A, T215F_x000d_  Protease Gene:_x000d_ _x000d_ NOVEL MUTATIONS DETECTED:_x000d_  Reverse Transcriptase Gene: S68G, D123E, T139A, K173E, D177E,_x000d_  T200A, R211T, T215L, V245E, R277K, E297A, I329L, G333E, Q334H_x000d_  Protease Gene: V3I, M36I, S37N, I64V_x000d_ _x000d_ HIV Subtype: B_x000d_ _x000d_"/>
    <d v="2012-02-22T00:00:00"/>
    <m/>
    <s v="HIV GENOTYPING "/>
    <x v="6"/>
    <x v="3"/>
  </r>
  <r>
    <n v="13042930"/>
    <m/>
    <d v="2011-02-09T00:00:00"/>
    <s v="_x000d_ DRUG RESISTANCE MUTATIONS DETECTED:_x000d_  Reverse Transcriptase Gene: K101E, K103N_x000d_  Protease Gene:_x000d_ _x000d_ NOVEL MUTATIONS DETECTED:_x000d_  Reverse Transcriptase Gene: V35I, V35M, D123N, I135T, S162C,_x000d_  T165I, G196E, Q207A, R211K, L214F, P272A, R277K, V292I, I293V,_x000d_  E297K, I326V, G333E, Q334H_x000d_  Protease Gene: V3I, T12P, I13V, G16E, K20R, M36I, S37D, R41K,_x000d_  L63N, I72T_x000d_ _x000d_ HIV Subtype: B_x000d_ _x000d_"/>
    <d v="2011-02-09T00:00:00"/>
    <m/>
    <s v="HIV GENOTYPING "/>
    <x v="2"/>
    <x v="3"/>
  </r>
  <r>
    <n v="13042930"/>
    <m/>
    <d v="2012-06-15T00:00:00"/>
    <s v="_x000d_ DRUG RESISTANCE MUTATIONS DETECTED:_x000d_  Reverse Transcriptase Gene:_x000d_  Protease Gene:_x000d_ _x000d_ NOVEL MUTATIONS DETECTED:_x000d_  Reverse Transcriptase Gene: D123N, I135T, S162C, Q207A, R211K,_x000d_  L214F, P272A, R277K, I293V, E297K, I326V, G333E, Q334H_x000d_  Protease Gene: V3I, T12P, I13V, G16E, K20R, M36I, S37D, S37N,_x000d_  R41K, L63N, I72T_x000d_ _x000d_ HIV Subtype: B_x000d_ "/>
    <d v="2012-06-15T00:00:00"/>
    <m/>
    <s v="HIV GENOTYPING "/>
    <x v="6"/>
    <x v="2"/>
  </r>
  <r>
    <n v="13042930"/>
    <m/>
    <d v="2014-04-04T00:00:00"/>
    <s v="_x000d_DRUG RESISTANCE MUTATIONS DETECTED: _x000d_Reverse Transcriptase Gene: D67N, K70R, K103N _x000d_Protease Gene: _x000d_  _x000d_NOVEL MUTATIONS DETECTED: _x000d_Reverse Transcriptase Gene: D123N, I135T, S162C, Q207A, R211K, _x000d_L214F, P272A, R277K, I293V, E297K, I326V, G333E, Q334H _x000d_Protease Gene: V3I, T12P, I13V, G16E, K20R, M36I, S37D, S37N, _x000d_R41K, L63N, I72T _x000d_  _x000d_HIV Subtype: B _x000d_  _x000d_"/>
    <d v="2014-04-04T00:00:00"/>
    <m/>
    <s v="HIV GENOTYPING "/>
    <x v="1"/>
    <x v="1"/>
  </r>
  <r>
    <n v="13074779"/>
    <m/>
    <d v="2011-08-01T00:00:00"/>
    <s v="_x000d_ DRUG RESISTANCE MUTATIONS DETECTED:_x000d_  Reverse Transcriptase Gene: K103N, M184V, P225H_x000d_  Protease Gene:_x000d_ _x000d_ NOVEL MUTATIONS DETECTED:_x000d_  Reverse Transcriptase Gene: V35T, E122K, D123E, S162C, D177E,_x000d_  R211K, L214F, V245E, E248N, D250E, R277K, I293V, Q334N_x000d_  Protease Gene: V3I, L19T, S37N, L63T, I64V, E65D, K70R_x000d_ _x000d_ HIV Subtype: B_x000d_ "/>
    <d v="2011-08-01T00:00:00"/>
    <m/>
    <s v="HIV GENOTYPING "/>
    <x v="2"/>
    <x v="10"/>
  </r>
  <r>
    <n v="13107302"/>
    <m/>
    <d v="2012-01-06T00:00:00"/>
    <s v="_x000d_ DRUG RESISTANCE MUTATIONS DETECTED:_x000d_  Reverse Transcriptase Gene:_x000d_  Protease Gene: L10I_x000d_ _x000d_ NOVEL MUTATIONS DETECTED:_x000d_  Reverse Transcriptase Gene: V35I, V35M, R83K, E122K, D123E,_x000d_  K173Q, Q174R, I178M, G196E, Q207E, R211K, L214F, V245M, E248D,_x000d_  D250E, R277K, I293V, K311R, D324E, I329L, G333D, Q334H_x000d_  Protease Gene: V3I, I15V, M36I, S37D, L63T, I72V, I93L_x000d_ _x000d_ HIV Subtype: B_x000d_ "/>
    <d v="2012-01-06T00:00:00"/>
    <m/>
    <s v="HIV GENOTYPING "/>
    <x v="6"/>
    <x v="8"/>
  </r>
  <r>
    <n v="13121485"/>
    <m/>
    <d v="2010-08-03T00:00:00"/>
    <s v=" DRUG RESISTANCE MUTATIONS DETECTED:_x000d_  Reverse Transcriptase Gene:_x000d_  Protease Gene:_x000d_ _x000d_ NOVEL MUTATIONS DETECTED:_x000d_  Reverse Transcriptase Gene: K82R, D121H, I135T, I142V, S162C,_x000d_  D177E, I178V, I195M, R211K, L214F, P272A, P272S, R277K, T286A,_x000d_  A288S, Q334E_x000d_  Protease Gene: V3I, G16E, L33V, S37A, S37G, S37T, P39S, R41K,_x000d_  R57K, D60E, I62M, I62V, L63P_x000d_ _x000d_ HIV Subtype: B_x000d_ "/>
    <d v="2010-08-03T00:00:00"/>
    <m/>
    <s v="HIV GENOTYPING "/>
    <x v="0"/>
    <x v="10"/>
  </r>
  <r>
    <n v="13121485"/>
    <m/>
    <d v="2012-08-07T00:00:00"/>
    <s v="_x000d_ DRUG RESISTANCE MUTATIONS DETECTED:_x000d_  Reverse Transcriptase Gene:_x000d_  Protease Gene:_x000d_ _x000d_ NOVEL MUTATIONS DETECTED:_x000d_  Reverse Transcriptase Gene: D121H, I142V, S162C, D177E, I178V,_x000d_  R211K, L214F, P272A, P272S, R277K, T286A, A288S, K311R, Q334E_x000d_  Protease Gene: V3I, G16E, L33V, E35D, S37T, P39Q, R41K, D60E,_x000d_  I62V, L63P_x000d_ _x000d_ HIV Subtype: B_x000d_ "/>
    <d v="2012-08-07T00:00:00"/>
    <m/>
    <s v="HIV GENOTYPING "/>
    <x v="6"/>
    <x v="10"/>
  </r>
  <r>
    <n v="13158143"/>
    <m/>
    <d v="2012-08-13T00:00:00"/>
    <s v="DRUG RESISTANCE MUTATIONS DETECTED:_x000d_  Reverse Transcriptase Gene: M41L, D67N, T69D, K70R, M184V,_x000d_  T215F, K219Q_x000d_  Protease Gene: L10V, V32I, M46I, I54V, A71V, G73S, V82A, L90M_x000d_ _x000d_ NOVEL MUTATIONS DETECTED:_x000d_  Reverse Transcriptase Gene: T39A, V60I, A98S, E122K, D123E,_x000d_  I135V, I142V, S162N, V179I, T200A, L214F, L228H, V245K, D250E,_x000d_  P272A, T286A, E297K, Q334E_x000d_  Protease Gene: V3I, I15V, K20R, M36I, S37N, K55N, L63P, I72V_x000d_ _x000d_ HIV Subtype: B_x000d_ _x000d_"/>
    <d v="2012-08-13T00:00:00"/>
    <m/>
    <s v="HIV GENOTYPING "/>
    <x v="6"/>
    <x v="10"/>
  </r>
  <r>
    <n v="13161712"/>
    <m/>
    <d v="2013-05-15T00:00:00"/>
    <s v="DRUG RESISTANCE MUTATIONS DETECTED: _x000d_Reverse Transcriptase Gene: _x000d_Protease Gene: _x000d_  _x000d_NOVEL MUTATIONS DETECTED: _x000d_Reverse Transcriptase Gene: E6D, K11R, K20R, V60I, E122K, I135V, _x000d_S162C, R211K, L214F, V245T, D250E, P272A, I293V, E297K, I326V, _x000d_I329L _x000d_Protease Gene: V3I, T12S, I15V, G16E, L19I, L19V, S37C, L63P, _x000d_L63T _x000d_  _x000d_HIV Subtype: B _x000d_"/>
    <d v="2013-05-15T00:00:00"/>
    <m/>
    <s v="HIV GENOTYPING "/>
    <x v="5"/>
    <x v="7"/>
  </r>
  <r>
    <n v="13167514"/>
    <m/>
    <d v="2011-06-16T00:00:00"/>
    <s v="DRUG RESISTANCE MUTATIONS DETECTED:_x000d_  Reverse Transcriptase Gene:_x000d_  Protease Gene: L10I_x000d_ _x000d_ NOVEL MUTATIONS DETECTED:_x000d_  Reverse Transcriptase Gene: K49R, E122K, D123E, Q174K, Q174N,_x000d_  D177E, D177G, I178M, T200A, L214F, E248D, E248N, P272S, R277K,_x000d_  K281R, T286A, S322T, I326V, I329L, G335D_x000d_  Protease Gene: V3I, I13V, G16E, S37N, P39S, I62V, L63T, C67S,_x000d_  V77I_x000d_ _x000d_ HIV Subtype: B_x000d_ _x000d_"/>
    <d v="2011-06-16T00:00:00"/>
    <m/>
    <s v="HIV GENOTYPING "/>
    <x v="2"/>
    <x v="2"/>
  </r>
  <r>
    <n v="13167514"/>
    <m/>
    <d v="2012-03-21T00:00:00"/>
    <s v="DRUG RESISTANCE MUTATIONS DETECTED:_x000d_  Reverse Transcriptase Gene:_x000d_  Protease Gene: L10I_x000d_ _x000d_ NOVEL MUTATIONS DETECTED:_x000d_  Reverse Transcriptase Gene: K49R, E122K, D123E, E169D, Q174D,_x000d_  Q174E, Q174K, Q174N, D177G, I178M, T200A, L214F, E248D, E248N,_x000d_  P272S, R277K, K281R, T286A, S322T, I326V, I329L, G335D_x000d_  Protease Gene: V3I, I13V, G16E, I62V, L63T, C67S, I72T, V77I_x000d_ _x000d_ HIV Subtype: B_x000d_ "/>
    <d v="2012-03-21T00:00:00"/>
    <m/>
    <s v="HIV GENOTYPING "/>
    <x v="6"/>
    <x v="4"/>
  </r>
  <r>
    <n v="13167815"/>
    <m/>
    <d v="2007-12-26T00:00:00"/>
    <s v=" DRUG RESISTANCE MUTATIONS DETECTED: Reverse Transcriptase Gene: Protease Gene:  _x000d_ NOVEL MUTATIONS DETECTED: Reverse Transcriptase Gene: E6D, E122P, D177E, T200I, Q207K, R211K, R277K, L279M, I293V, K311R Protease Gene: V3I, I15V, S37N, R41K, L63P, V82I, I93L "/>
    <d v="2007-12-26T00:00:00"/>
    <m/>
    <s v="HIV GENOTYPING "/>
    <x v="7"/>
    <x v="6"/>
  </r>
  <r>
    <n v="13179797"/>
    <m/>
    <d v="2012-11-13T00:00:00"/>
    <s v=" DRUG RESISTANCE MUTATIONS DETECTED:_x000d_  Reverse Transcriptase Gene:_x000d_  Protease Gene: A71T_x000d_ _x000d_ NOVEL MUTATIONS DETECTED:_x000d_  Reverse Transcriptase Gene: D123S, I135T, S162C, E169D, G196E,_x000d_  L214F, D250E, I293V, P294S, E297A, K311R, D324E_x000d_  Protease Gene: V3I, I13V, M36I, S37D, R57K, I62V, L63P_x000d_ _x000d_ HIV Subtype: B_x000d_ "/>
    <d v="2012-11-13T00:00:00"/>
    <m/>
    <s v="HIV GENOTYPING "/>
    <x v="6"/>
    <x v="9"/>
  </r>
  <r>
    <n v="13183134"/>
    <m/>
    <d v="2012-08-04T00:00:00"/>
    <s v="DRUG RESISTANCE MUTATIONS DETECTED:_x000d_  Reverse Transcriptase Gene: V118I_x000d_  Protease Gene:_x000d_ _x000d_ NOVEL MUTATIONS DETECTED:_x000d_  Reverse Transcriptase Gene: K22R, V35E, T39A, V106I, I135R,_x000d_  Q174L, Q174R, I178L, Q207E, R211K, V245Q, E248N, V276I, R277K,_x000d_  L283I, V292I, I293V_x000d_  Protease Gene: V3I, T12A, T12S, I13V, I15V, L19T, K20M, M36I,_x000d_  R41K, I64V_x000d_ _x000d_ HIV Subtype: B"/>
    <d v="2012-08-04T00:00:00"/>
    <m/>
    <s v="HIV GENOTYPING "/>
    <x v="6"/>
    <x v="10"/>
  </r>
  <r>
    <n v="13195236"/>
    <m/>
    <d v="2007-02-22T00:00:00"/>
    <s v=" DRUG RESISTANCE MUTATIONS DETECTED: Reverse Transcriptase Gene: NONE _x000d_Protease Gene: M36I, L63P, A71T, V77I  NOVEL MUTATIONS DETECTED: Reverse Transcriptase Gene: V60I, E122K, D123E, I142V, E169D, T200I, R211K, L214F, V245I, P272A, R277K, I293V, I326V Protease Gene: V3I, E35D, S37N, R41K, I93L  "/>
    <d v="2007-02-22T00:00:00"/>
    <m/>
    <s v="HIV GENOTYPING "/>
    <x v="7"/>
    <x v="3"/>
  </r>
  <r>
    <n v="13195236"/>
    <m/>
    <d v="2007-09-18T00:00:00"/>
    <s v="DRUG RESISTANCE MUTATIONS DETECTED: Reverse Transcriptase Gene: G190A Protease Gene: M36I, A71T, V77I  _x000d_ NOVEL MUTATIONS DETECTED: Reverse Transcriptase Gene: V60I, E122K, D123E, I142V, E169D, T200I, R211K, L214F, P272A, R277K, I293V, I326V Protease Gene: V3I, E35D, S37N, R41K, L63P, I93L "/>
    <d v="2007-09-18T00:00:00"/>
    <m/>
    <s v="HIV GENOTYPING "/>
    <x v="7"/>
    <x v="5"/>
  </r>
  <r>
    <n v="13195236"/>
    <m/>
    <d v="2008-04-01T00:00:00"/>
    <s v=" DRUG RESISTANCE MUTATIONS DETECTED: Reverse Transcriptase Gene: Protease Gene: _x000d_M36I, A71T, V77I  NOVEL MUTATIONS DETECTED: Reverse Transcriptase Gene: V60I, E122K, D123E, I142V, E169D, T200I, R211K, L214F, P272A, R277K, I293V, I326V Protease Gene: V3I, E35D, S37N, R41K, L63P, I93L"/>
    <d v="2008-04-01T00:00:00"/>
    <m/>
    <s v="HIV GENOTYPING "/>
    <x v="4"/>
    <x v="1"/>
  </r>
  <r>
    <n v="13195236"/>
    <m/>
    <d v="2009-02-24T00:00:00"/>
    <s v="DRUG RESISTANCE _x000d_MUTATIONS DETECTED: Reverse Transcriptase Gene: Protease Gene: A71T  NOVEL MUTATIONS DETECTED: Reverse Transcriptase Gene: V60I, V90I, E122K, D123E, I142V, E169D, T200I, R211K, L214F, P272A, R277K, I293V, I326V Protease Gene: V3I, E35D, M36I, S37N, R41K,_x000d_  L63P, V77I, I93L "/>
    <d v="2009-02-24T00:00:00"/>
    <m/>
    <s v="HIV GENOTYPING "/>
    <x v="3"/>
    <x v="3"/>
  </r>
  <r>
    <n v="13195236"/>
    <m/>
    <d v="2010-07-16T00:00:00"/>
    <s v="_x000d_ DRUG RESISTANCE MUTATIONS DETECTED:_x000d_  Reverse Transcriptase Gene:_x000d_  Protease Gene: A71T_x000d_ _x000d_ NOVEL MUTATIONS DETECTED:_x000d_  Reverse Transcriptase Gene: V60I, V90I, E122K, D123E, I142V,_x000d_  E169D, T200I, R211K, L214F, P272A, R277K, I293V, I326V_x000d_  Protease Gene: V3I, E35D, M36I, S37N, R41K, L63P, V77I, I93L_x000d_ _x000d_ HIV Subtype: B"/>
    <d v="2010-07-16T00:00:00"/>
    <m/>
    <s v="HIV GENOTYPING "/>
    <x v="0"/>
    <x v="11"/>
  </r>
  <r>
    <n v="13233351"/>
    <m/>
    <d v="2014-05-07T00:00:00"/>
    <s v="could not access"/>
    <d v="2014-05-07T00:00:00"/>
    <m/>
    <s v="HIV GENOTYPING "/>
    <x v="1"/>
    <x v="7"/>
  </r>
  <r>
    <n v="13237672"/>
    <m/>
    <d v="2011-02-08T00:00:00"/>
    <s v="DRUG RESISTANCE MUTATIONS DETECTED:_x000d_  Reverse Transcriptase Gene: K103N, K238T_x000d_  Protease Gene:_x000d_ _x000d_ NOVEL MUTATIONS DETECTED:_x000d_  Reverse Transcriptase Gene: V90I, I142T, R172K, Q174R, D177E,_x000d_  I178L, G196E, R211K, R277K, T286A, Q334C_x000d_  Protease Gene: V3I, S37N, L63Q, I64V_x000d_ _x000d_ HIV Subtype: B_x000d_ "/>
    <d v="2011-02-08T00:00:00"/>
    <m/>
    <s v="HIV GENOTYPING "/>
    <x v="2"/>
    <x v="3"/>
  </r>
  <r>
    <n v="13237672"/>
    <m/>
    <d v="2013-03-21T00:00:00"/>
    <s v="_x000d_ DRUG RESISTANCE MUTATIONS DETECTED:_x000d_  Reverse Transcriptase Gene: M184V_x000d_  Protease Gene:_x000d_ _x000d_ NOVEL MUTATIONS DETECTED:_x000d_  Reverse Transcriptase Gene: K102R, E122K, I135M, I142M, Q174R,_x000d_  D177E, I178V, G196E, R211K, R277K, T286A, Q334C_x000d_  Protease Gene: V3I, S37N, L63Q, I64V_x000d_ _x000d_ HIV Subtype: B_x000d_ "/>
    <d v="2013-03-21T00:00:00"/>
    <m/>
    <s v="HIV GENOTYPING "/>
    <x v="5"/>
    <x v="4"/>
  </r>
  <r>
    <n v="13289467"/>
    <m/>
    <d v="2014-06-20T00:00:00"/>
    <s v="DRUG RESISTANCE MUTATIONS DETECTED: _x000d_Reverse Transcriptase Gene: _x000d_Protease Gene: _x000d_  _x000d_NOVEL MUTATIONS DETECTED: _x000d_Reverse Transcriptase Gene: V35I, T39A, S68G, E122P, I135V, _x000d_K173Q, D177E, I178L, L214F, V245I, D250E, L283I, I293V, P294T, _x000d_G333E, Q334H _x000d_Protease Gene: V3I, T12N, L19I, S37N, L63C, L63F, L63G, L63R, _x000d_L63V _x000d_  _x000d_HIV Subtype: B _x000d_"/>
    <d v="2014-06-20T00:00:00"/>
    <m/>
    <s v="HIV GENOTYPING "/>
    <x v="1"/>
    <x v="2"/>
  </r>
  <r>
    <n v="13290374"/>
    <m/>
    <d v="2012-07-26T00:00:00"/>
    <s v="DRUG RESISTANCE MUTATIONS DETECTED:_x000d_  Reverse Transcriptase Gene: D67N, K70R, V108I, K219E_x000d_  Protease Gene:_x000d_ _x000d_ NOVEL MUTATIONS DETECTED:_x000d_  Reverse Transcriptase Gene: K11R, V60I, K64R, T69S, R83K, V90I,_x000d_  A98S, E122K, S162Y, V179I, R211K, L214F, S268N, P272A, R277K,_x000d_  K281T, S322T_x000d_  Protease Gene: V3I, S37C, I62M, I62V, L63P_x000d_ _x000d_ HIV Subtype: B"/>
    <d v="2012-07-26T00:00:00"/>
    <m/>
    <s v="HIV GENOTYPING "/>
    <x v="6"/>
    <x v="11"/>
  </r>
  <r>
    <n v="13299630"/>
    <m/>
    <d v="2013-08-06T00:00:00"/>
    <s v="DRUG RESISTANCE MUTATIONS DETECTED: _x000d_Reverse Transcriptase Gene: _x000d_Protease Gene: _x000d_  _x000d_NOVEL MUTATIONS DETECTED: _x000d_Reverse Transcriptase Gene: E122K, D123E, D177E, V189I, I202V, _x000d_L214F, I244V, D250S, R277K, I293V _x000d_Protease Gene: V3I, L19T, L63I _x000d_  _x000d_HIV Subtype: B _x000d_"/>
    <d v="2013-08-06T00:00:00"/>
    <m/>
    <s v="HIV GENOTYPING "/>
    <x v="5"/>
    <x v="10"/>
  </r>
  <r>
    <n v="13372189"/>
    <m/>
    <d v="2012-02-28T00:00:00"/>
    <s v="DRUG RESISTANCE MUTATIONS DETECTED:_x000d_  Reverse Transcriptase Gene:_x000d_  Protease Gene: L10I_x000d_ _x000d_ NOVEL MUTATIONS DETECTED:_x000d_  Reverse Transcriptase Gene: T27S, E122K, L214F, P243T, V245E,_x000d_  D250E, P272A, R277K, T286A, I293V, E297A_x000d_  Protease Gene: V3I, S37N, R41K, L63P, I72E, V77I, I93L_x000d_ _x000d_ HIV Subtype: B"/>
    <d v="2012-02-28T00:00:00"/>
    <m/>
    <s v="HIV GENOTYPING "/>
    <x v="6"/>
    <x v="3"/>
  </r>
  <r>
    <n v="13376345"/>
    <m/>
    <d v="2010-02-19T00:00:00"/>
    <s v=" DRUG RESISTANCE MUTATIONS DETECTED:_x000d_  Reverse Transcriptase Gene:_x000d_  Protease Gene:_x000d_ _x000d_ NOVEL MUTATIONS DETECTED:_x000d_  Reverse Transcriptase Gene: A98S, E122K, D123E, I178M, G196E,_x000d_  Q207E, L214F, P272A, R277K, K281R, I293V_x000d_  Protease Gene: V3I, I13V, S37N, I64V, I72M, I72V_x000d_ _x000d_ HIV Subtype: B_x000d_ "/>
    <d v="2010-02-19T00:00:00"/>
    <m/>
    <s v="HIV GENOTYPING "/>
    <x v="0"/>
    <x v="3"/>
  </r>
  <r>
    <n v="13376345"/>
    <m/>
    <d v="2011-02-07T00:00:00"/>
    <s v="DRUG RESISTANCE MUTATIONS DETECTED:_x000d_  Reverse Transcriptase Gene:_x000d_  Protease Gene:_x000d_ _x000d_ NOVEL MUTATIONS DETECTED:_x000d_  Reverse Transcriptase Gene: A98S, D123E, I178M, G196E, Q207E,_x000d_  L214F, P272A, R277K, K281R, L283I, V292I, I293V_x000d_  Protease Gene: V3I, S37N, I64V, I72M, I72V_x000d_ _x000d_ HIV Subtype: B_x000d_ _x000d_"/>
    <d v="2011-02-07T00:00:00"/>
    <m/>
    <s v="HIV GENOTYPING "/>
    <x v="2"/>
    <x v="3"/>
  </r>
  <r>
    <n v="13376345"/>
    <m/>
    <d v="2012-11-27T00:00:00"/>
    <s v="_x000d_ DRUG RESISTANCE MUTATIONS DETECTED:_x000d_  Reverse Transcriptase Gene:_x000d_  Protease Gene:_x000d_ _x000d_ NOVEL MUTATIONS DETECTED:_x000d_  Reverse Transcriptase Gene: A98S, E122K, D123E, I178M, G196E,_x000d_  Q207E, L214F, P272A, R277K, K281R, L283I, I293V_x000d_  Protease Gene: V3I, I13V, S37N, I64V, I72M, I72V_x000d_ _x000d_ HIV Subtype: B_x000d_ _x000d_"/>
    <d v="2012-11-27T00:00:00"/>
    <m/>
    <s v="HIV GENOTYPING "/>
    <x v="6"/>
    <x v="9"/>
  </r>
  <r>
    <n v="13384875"/>
    <m/>
    <d v="2012-04-18T00:00:00"/>
    <s v=" DRUG RESISTANCE MUTATIONS DETECTED:_x000d_  Reverse Transcriptase Gene:_x000d_  Protease Gene: L10I, A71T_x000d_ _x000d_ NOVEL MUTATIONS DETECTED:_x000d_  Reverse Transcriptase Gene: E122K, E138A, I202V, R211Q, R277K,_x000d_  I293V, P294T, V317A, I329V, Q334E_x000d_  Protease Gene: V3I, K14R, I15V, E35D, S37D, R57K, L63T, I72E,_x000d_  I72V, I93L_x000d_ _x000d_ HIV Subtype: B_x000d_ _x000d_"/>
    <d v="2012-04-18T00:00:00"/>
    <m/>
    <s v="HIV GENOTYPING "/>
    <x v="6"/>
    <x v="1"/>
  </r>
  <r>
    <n v="13388837"/>
    <m/>
    <d v="2013-01-16T00:00:00"/>
    <s v=" DRUG RESISTANCE MUTATIONS DETECTED:_x000d_  Reverse Transcriptase Gene:_x000d_  Protease Gene:_x000d_ _x000d_ NOVEL MUTATIONS DETECTED:_x000d_  Reverse Transcriptase Gene: V35L, A98S, E122K, D177E, I178M,_x000d_  R211K, L214F, P243S, V245E, P272S, R277K, V292I, I293V, S322A_x000d_  Protease Gene: V3I, S37N, D60E, L63P, H69Q, K70R, I72V, V77I_x000d_ _x000d_ HIV Subtype: B_x000d_ "/>
    <d v="2013-01-16T00:00:00"/>
    <m/>
    <s v="HIV GENOTYPING "/>
    <x v="5"/>
    <x v="8"/>
  </r>
  <r>
    <n v="13393660"/>
    <m/>
    <d v="2011-05-05T00:00:00"/>
    <s v="_x000d_ DRUG RESISTANCE MUTATIONS DETECTED:_x000d_  Reverse Transcriptase Gene: K103N_x000d_  Protease Gene:_x000d_ _x000d_ NOVEL MUTATIONS DETECTED:_x000d_  Reverse Transcriptase Gene: V90I, A98S, E122K, I202V, R211K,_x000d_  V245E, E248D, R277K, I293V, E297T, K311R, I326T, Q334E_x000d_  Protease Gene: V3I, M36L, S37C, I62V, L63S, I64V_x000d_ _x000d_ HIV Subtype: B_x000d_ "/>
    <d v="2011-05-05T00:00:00"/>
    <m/>
    <s v="HIV GENOTYPING "/>
    <x v="2"/>
    <x v="7"/>
  </r>
  <r>
    <n v="13400599"/>
    <m/>
    <d v="2009-01-16T00:00:00"/>
    <s v=" DRUG RESISTANCE MUTATIONS DETECTED: Reverse _x000d_Transcriptase Gene: M184V Protease Gene: A71T  NOVEL MUTATIONS DETECTED: Reverse Transcriptase Gene: K104R, D121Y, D177E, I178V, R211K, L214F, V245E, E297A, Q334L Protease Gene: V3I, R57K, L63P, V77I "/>
    <d v="2009-01-16T00:00:00"/>
    <m/>
    <s v="HIV GENOTYPING "/>
    <x v="3"/>
    <x v="8"/>
  </r>
  <r>
    <n v="13400599"/>
    <m/>
    <d v="2009-03-16T00:00:00"/>
    <s v=" DRUG RESISTANCE MUTATIONS DETECTED: Reverse _x000d_Transcriptase Gene: M184V Protease Gene: A71T  NOVEL MUTATIONS DETECTED: Reverse Transcriptase Gene: K104R, D121Y, D177E, I178V, R211K, L214F, V245E, E297A, Q334L Protease Gene: V3I, R57K, L63P, V77I "/>
    <d v="2009-03-16T00:00:00"/>
    <m/>
    <s v="HIV GENOTYPING "/>
    <x v="3"/>
    <x v="4"/>
  </r>
  <r>
    <n v="13400599"/>
    <m/>
    <d v="2010-04-12T00:00:00"/>
    <s v=" DRUG RESISTANCE MUTATIONS DETECTED:_x000d_  Reverse Transcriptase Gene: M184V_x000d_  Protease Gene: A71T_x000d_ _x000d_ NOVEL MUTATIONS DETECTED:_x000d_  Reverse Transcriptase Gene: K104R, D121Y, D177E, I178V, R211K,_x000d_  L214F, V245E, I293V, E297A, Q334L_x000d_  Protease Gene: V3I, T12S, K14R, R57K, L63P, V77I_x000d_ _x000d_ HIV Subtype: B"/>
    <d v="2010-04-12T00:00:00"/>
    <m/>
    <s v="HIV GENOTYPING "/>
    <x v="0"/>
    <x v="1"/>
  </r>
  <r>
    <n v="13400599"/>
    <m/>
    <d v="2010-04-23T00:00:00"/>
    <s v=" DRUG RESISTANCE MUTATIONS DETECTED:_x000d_  Reverse Transcriptase Gene: M184V_x000d_  Protease Gene: A71T_x000d_ _x000d_ NOVEL MUTATIONS DETECTED:_x000d_  Reverse Transcriptase Gene: K104R, D121Y, D177E, I178V, R211K,_x000d_  L214F, V245E, A288T, I293V, E297A, Q334L_x000d_  Protease Gene: V3I, T12S, K14R, R57K, L63P, I72T, V77I_x000d_ _x000d_ HIV Subtype: B_x000d_ _x000d_"/>
    <d v="2010-04-23T00:00:00"/>
    <m/>
    <s v="HIV GENOTYPING "/>
    <x v="0"/>
    <x v="1"/>
  </r>
  <r>
    <n v="13400599"/>
    <m/>
    <d v="2012-04-25T00:00:00"/>
    <s v=" DRUG RESISTANCE MUTATIONS DETECTED:_x000d_  Reverse Transcriptase Gene: M184V_x000d_  Protease Gene: A71T_x000d_ _x000d_ NOVEL MUTATIONS DETECTED:_x000d_  Reverse Transcriptase Gene: K104R, D121Y, D177E, I178V, R211K,_x000d_  L214F, V245E, E297A, K311R, Q334L_x000d_  Protease Gene: V3I, R57K, L63P, V77I_x000d_ _x000d_ HIV Subtype: B_x000d_ "/>
    <d v="2012-04-25T00:00:00"/>
    <m/>
    <s v="HIV GENOTYPING "/>
    <x v="6"/>
    <x v="1"/>
  </r>
  <r>
    <n v="13400599"/>
    <m/>
    <d v="2013-01-31T00:00:00"/>
    <s v=" DRUG RESISTANCE MUTATIONS DETECTED:_x000d_  Reverse Transcriptase Gene:_x000d_  Protease Gene: A71T_x000d_ _x000d_ NOVEL MUTATIONS DETECTED:_x000d_  Reverse Transcriptase Gene: K104R, D121Y, D177E, I178M, I178V,_x000d_  R211K, L214F, V245E, E297A, K311R, Q334L_x000d_  Protease Gene: V3I, T12S, K14R, R57K, L63P, V77I_x000d_ _x000d_ HIV Subtype: B_x000d_ "/>
    <d v="2013-01-31T00:00:00"/>
    <m/>
    <s v="HIV GENOTYPING "/>
    <x v="5"/>
    <x v="8"/>
  </r>
  <r>
    <n v="13445994"/>
    <m/>
    <d v="2008-08-01T00:00:00"/>
    <s v=" DRUG RESISTANCE MUTATIONS DETECTED: Reverse Transcriptase Gene: K103N, T215N, T215S, T215Y Protease Gene: A71T, V77I  _x000d_ NOVEL MUTATIONS DETECTED: Reverse Transcriptase Gene: K32R, V60I, E122K, D123E, I142V, E169D, G196E, L214F, V245T, D250E, R277K, T286A, V292I Protease Gene: V3I, S37N, D60E, I62V, L63A, I72E, I93L "/>
    <d v="2008-08-01T00:00:00"/>
    <m/>
    <s v="HIV GENOTYPING "/>
    <x v="4"/>
    <x v="10"/>
  </r>
  <r>
    <n v="13463922"/>
    <m/>
    <d v="2008-05-08T00:00:00"/>
    <s v="DRUG RESISTANCE MUTATIONS DETECTED: Reverse Transcriptase Gene: M184V Protease Gene:  NOVEL MUTATIONS DETECTED: _x000d_Reverse Transcriptase Gene: E122K, D123E, T200A, L214F, V245Q, E248D, K249Q, S251I, P272A, R277K, C280S, T286A, I329L, Q334E Protease Gene: V3I, E35D, S37N, R41K, L63P, I64L"/>
    <d v="2008-05-08T00:00:00"/>
    <m/>
    <s v="HIV GENOTYPING "/>
    <x v="4"/>
    <x v="7"/>
  </r>
  <r>
    <n v="13512672"/>
    <m/>
    <d v="2007-11-21T00:00:00"/>
    <s v="DRUG RESISTANCE MUTATIONS DETECTED: Reverse Transcriptase Gene: Protease Gene: _x000d_M36I, V77I  NOVEL MUTATIONS DETECTED: Reverse Transcriptase Gene: V35I, E122K, L214F, V245M, E248N, R277K, K281R, T286A, I329V, Q334E Protease Gene: V3I, L19I, S37N, L63P "/>
    <d v="2007-11-21T00:00:00"/>
    <m/>
    <s v="HIV GENOTYPING "/>
    <x v="7"/>
    <x v="9"/>
  </r>
  <r>
    <n v="13512672"/>
    <m/>
    <d v="2010-06-25T00:00:00"/>
    <s v="_x000d_LAB CONSULT_x000d_ _x000d__x000d__x000d_ _x000d__x000d__x000d_ REQUIRED FOR PROCESSING_x000d_"/>
    <d v="2010-06-25T00:00:00"/>
    <m/>
    <s v="HIV GENOTYPING "/>
    <x v="0"/>
    <x v="2"/>
  </r>
  <r>
    <n v="13512672"/>
    <m/>
    <d v="2013-06-12T00:00:00"/>
    <s v="DRUG RESISTANCE MUTATIONS DETECTED: _x000d_Reverse Transcriptase Gene: M184V _x000d_Protease Gene: _x000d_  _x000d_NOVEL MUTATIONS DETECTED: _x000d_Reverse Transcriptase Gene: V35I, E122K, L214F, V245M, E248N, _x000d_R277K, K281R, T286A, I329V, Q334E _x000d_Protease Gene: V3I, L19I, M36I, S37N, L63P _x000d_  _x000d_HIV Subtype: B _x000d_"/>
    <d v="2013-06-12T00:00:00"/>
    <m/>
    <s v="HIV GENOTYPING "/>
    <x v="5"/>
    <x v="2"/>
  </r>
  <r>
    <n v="13531761"/>
    <m/>
    <d v="2013-07-22T00:00:00"/>
    <s v="DRUG RESISTANCE MUTATIONS DETECTED: _x000d_Reverse Transcriptase Gene: _x000d_Protease Gene: _x000d_  _x000d_NOVEL MUTATIONS DETECTED: _x000d_Reverse Transcriptase Gene: V35I, S48T, V60I, R83K, E122K, _x000d_I178L, T200A, E204D, R211K, L214F, V245Q, D250E, R277K, K281R, _x000d_T286A, G333D, Q334H _x000d_Protease Gene: V3I, I13V, M36I, S37N, R41K, D60E, I62V, L63P, _x000d_I64V _x000d_  _x000d_HIV Subtype: B _x000d_  _x000d_"/>
    <d v="2013-07-22T00:00:00"/>
    <m/>
    <s v="HIV GENOTYPING "/>
    <x v="5"/>
    <x v="11"/>
  </r>
  <r>
    <n v="13531761"/>
    <m/>
    <d v="2013-11-02T00:00:00"/>
    <s v="DRUG RESISTANCE MUTATIONS DETECTED: _x000d_Reverse Transcriptase Gene: _x000d_Protease Gene: _x000d_  _x000d_NOVEL MUTATIONS DETECTED: _x000d_Reverse Transcriptase Gene: V35I, S48T, V60I, R83K, E122K, _x000d_I178L, T200A, E204D, R211K, L214F, V245Q, D250E, R277K, K281R, _x000d_T286A, G333D, Q334H _x000d_Protease Gene: V3I, I13V, S37N, R41K, D60E, I62V, L63P, I64V _x000d_  _x000d_HIV Subtype: B _x000d_"/>
    <d v="2013-11-02T00:00:00"/>
    <m/>
    <s v="HIV GENOTYPING "/>
    <x v="5"/>
    <x v="9"/>
  </r>
  <r>
    <n v="13531761"/>
    <m/>
    <d v="2014-02-14T00:00:00"/>
    <s v="DRUG RESISTANCE MUTATIONS DETECTED: _x000d_Reverse Transcriptase Gene: _x000d_Protease Gene: _x000d_  _x000d_NOVEL MUTATIONS DETECTED: _x000d_Reverse Transcriptase Gene: V35I, S48T, V60I, R83K, E122K, _x000d_I178L, T200A, E204D, R211K, L214F, V245Q, D250E, R277K, K281R, _x000d_T286A, G333D, Q334H _x000d_Protease Gene: V3I, I13V, S37N, R41K, D60E, I62V, L63P, I64V _x000d_  _x000d_HIV Subtype: B "/>
    <d v="2014-02-14T00:00:00"/>
    <m/>
    <s v="HIV GENOTYPING "/>
    <x v="1"/>
    <x v="3"/>
  </r>
  <r>
    <n v="13531761"/>
    <m/>
    <d v="2014-04-30T00:00:00"/>
    <s v="DRUG RESISTANCE MUTATIONS DETECTED: _x000d_Reverse Transcriptase Gene: _x000d_Protease Gene: _x000d_  _x000d_NOVEL MUTATIONS DETECTED: _x000d_Reverse Transcriptase Gene: V35I, S48T, V60I, R83K, E122K, _x000d_I178L, T200A, E204D, R211K, L214F, V245Q, D250E, R277K, K281R, _x000d_T286A, K311R, G333D, Q334H _x000d_Protease Gene: V3I, I13V, S37N, R41K, D60E, I62V, L63P, I64V _x000d_  _x000d_HIV Subtype: B _x000d_  _x000d_"/>
    <d v="2014-04-30T00:00:00"/>
    <m/>
    <s v="HIV GENOTYPING "/>
    <x v="1"/>
    <x v="1"/>
  </r>
  <r>
    <n v="13540333"/>
    <m/>
    <d v="2012-11-01T00:00:00"/>
    <s v=" DRUG RESISTANCE MUTATIONS DETECTED:_x000d_  Reverse Transcriptase Gene: K103N_x000d_  Protease Gene:_x000d_ _x000d_ NOVEL MUTATIONS DETECTED:_x000d_  Reverse Transcriptase Gene: V35T, K49R, A98S, E122K, K166I,_x000d_  G196E, T200V, R211K, L214F, E248D, P272A, R277K, E291D, I293V,_x000d_  D324E, G333E_x000d_  Protease Gene: V3I, I13V, M36I, S37N, I64V, K70R_x000d_ _x000d_ HIV Subtype: B_x000d_ _x000d_"/>
    <d v="2012-11-01T00:00:00"/>
    <m/>
    <s v="HIV GENOTYPING "/>
    <x v="6"/>
    <x v="9"/>
  </r>
  <r>
    <n v="13552488"/>
    <m/>
    <d v="2013-07-15T00:00:00"/>
    <s v="DRUG RESISTANCE MUTATIONS DETECTED: _x000d_Reverse Transcriptase Gene: M184V _x000d_Protease Gene: _x000d_  _x000d_NOVEL MUTATIONS DETECTED: _x000d_Reverse Transcriptase Gene: V35T, R83K, E169K, D177E, I178M, _x000d_L214F, V245E, I293V, E297K, D324E, G333E, Q334H _x000d_Protease Gene: V3I, M36I, S37N, R57K, I62V, L63P, C67S _x000d_  _x000d_HIV Subtype: B"/>
    <d v="2013-07-15T00:00:00"/>
    <m/>
    <s v="HIV GENOTYPING "/>
    <x v="5"/>
    <x v="11"/>
  </r>
  <r>
    <n v="13574826"/>
    <m/>
    <d v="2012-10-02T00:00:00"/>
    <s v=" DRUG RESISTANCE MUTATIONS DETECTED:_x000d_  Reverse Transcriptase Gene:_x000d_  Protease Gene:_x000d_ _x000d_ NOVEL MUTATIONS DETECTED:_x000d_  Reverse Transcriptase Gene: E122K, I178M, L214F, V245E, D250E,_x000d_  R277K, Q334R, G335D_x000d_  Protease Gene: V3I, K20R, M36I, S37N, R41K, H69Y_x000d_ _x000d_ HIV Subtype: B_x000d_ _x000d_"/>
    <d v="2012-10-02T00:00:00"/>
    <m/>
    <s v="HIV GENOTYPING "/>
    <x v="6"/>
    <x v="0"/>
  </r>
  <r>
    <n v="13578919"/>
    <m/>
    <d v="2009-12-18T00:00:00"/>
    <s v="DRUG RESISTANCE MUTATIONS DETECTED: Reverse Transcriptase Gene: Protease Gene:  NOVEL MUTATIONS DETECTED: Reverse Transcriptase Gene: R83K, E122K, K173N, T200A, Q207E, R211K, L214F, V245M, E248D, D250E, P272A, R277K, K281R, V292I, I293V, E297K _x000d_Protease Gene: V3I, M36I, S37N, R41K, L63P, H69Q  HIV Subtype: B"/>
    <d v="2009-12-18T00:00:00"/>
    <m/>
    <s v="HIV GENOTYPING "/>
    <x v="3"/>
    <x v="6"/>
  </r>
  <r>
    <n v="13582110"/>
    <m/>
    <d v="2011-09-26T00:00:00"/>
    <s v="DRUG RESISTANCE MUTATIONS DETECTED:_x000d_  Reverse Transcriptase Gene:_x000d_  Protease Gene:_x000d_ _x000d_ NOVEL MUTATIONS DETECTED:_x000d_  Reverse Transcriptase Gene: V60I, E122K, I135T, E169D, I195M,_x000d_  I202V, R277K, K281R, I326V, I329V, Q334N_x000d_  Protease Gene: V3I, K14R, S37N, I62V, L63S, L63T, I64M, V75I,_x000d_  V75M_x000d_ _x000d_ HIV Subtype: B_x000d_ _x000d_"/>
    <d v="2011-09-26T00:00:00"/>
    <m/>
    <s v="HIV GENOTYPING "/>
    <x v="2"/>
    <x v="5"/>
  </r>
  <r>
    <n v="13584227"/>
    <m/>
    <d v="2013-11-26T00:00:00"/>
    <s v="DRUG RESISTANCE MUTATIONS DETECTED: _x000d_Reverse Transcriptase Gene: _x000d_Protease Gene: A71T _x000d_  _x000d_NOVEL MUTATIONS DETECTED: _x000d_Reverse Transcriptase Gene: V60I, E122K, D123E, E169D, K173Q, _x000d_L214F, V245I, E248D, E248K, E248N, R277K, I293V, I326V _x000d_Protease Gene: V3I, E35D, S37N, R41K, K43R, L63P, V77I, I93L _x000d_  _x000d_HIV Subtype: B _x000d_"/>
    <d v="2013-11-26T00:00:00"/>
    <m/>
    <s v="HIV GENOTYPING "/>
    <x v="5"/>
    <x v="9"/>
  </r>
  <r>
    <n v="13602205"/>
    <m/>
    <d v="2012-08-09T00:00:00"/>
    <s v="DRUG RESISTANCE MUTATIONS DETECTED:_x000d_  Reverse Transcriptase Gene:_x000d_  Protease Gene:_x000d_ _x000d_ NOVEL MUTATIONS DETECTED:_x000d_  Reverse Transcriptase Gene: K49R, I50V, E53D, E122K, D123E,_x000d_  I142V, T165I, I178M, R211K, L214F, V245M, R277K, Q334E_x000d_  Protease Gene: V3I, E35D, S37N, L63P, E65D_x000d_ _x000d_ HIV Subtype: B_x000d_ "/>
    <d v="2012-08-09T00:00:00"/>
    <m/>
    <s v="HIV GENOTYPING "/>
    <x v="6"/>
    <x v="10"/>
  </r>
  <r>
    <n v="13606673"/>
    <m/>
    <d v="2011-08-01T00:00:00"/>
    <s v=" DRUG RESISTANCE MUTATIONS DETECTED:_x000d_  Reverse Transcriptase Gene: V118I, V179D, M184V_x000d_  Protease Gene: L10I, M46I, Q58E_x000d_ _x000d_ NOVEL MUTATIONS DETECTED:_x000d_  Reverse Transcriptase Gene: V35I, E122K, I135T, T165I, Q207E,_x000d_  R211K, V245M, I293V, V317A_x000d_  Protease Gene: V3I, S37N, R41K, D60E, I62V, L63A, V77I, N88G,_x000d_  I93L_x000d_ _x000d_ HIV Subtype: B"/>
    <d v="2011-08-01T00:00:00"/>
    <m/>
    <s v="HIV GENOTYPING "/>
    <x v="2"/>
    <x v="10"/>
  </r>
  <r>
    <n v="13626639"/>
    <m/>
    <d v="2012-01-19T00:00:00"/>
    <s v=" DRUG RESISTANCE MUTATIONS DETECTED:_x000d_  Reverse Transcriptase Gene: V179D, V179E, Y188L_x000d_  Protease Gene: L10I_x000d_ _x000d_ NOVEL MUTATIONS DETECTED:_x000d_  Reverse Transcriptase Gene: E53D, K64R, V106I, E122K, D123E,_x000d_  T139A, T139I, T139V, I178L, T200A, I202V, Q207E, Q207K, R211A,_x000d_  R211M, R211T, R211V, I244V, V245Q, E248D, R277K, I293V, G333E,_x000d_  Q334H_x000d_  Protease Gene: V3I, I15V, L19I, E35D, M36I, S37N, P39Q, R41K,_x000d_  D60E, I62V, I64V, I93L_x000d_ _x000d_ HIV Subtype: B_x000d_ _x000d_"/>
    <d v="2012-01-19T00:00:00"/>
    <m/>
    <s v="HIV GENOTYPING "/>
    <x v="6"/>
    <x v="8"/>
  </r>
  <r>
    <n v="13626639"/>
    <m/>
    <d v="2012-10-24T00:00:00"/>
    <s v="DRUG RESISTANCE MUTATIONS DETECTED:_x000d_  Reverse Transcriptase Gene: V179D, Y188L_x000d_  Protease Gene: L10I_x000d_ _x000d_ NOVEL MUTATIONS DETECTED:_x000d_  Reverse Transcriptase Gene: K49R, E53D, K64R, V106I, E122K,_x000d_  D123E, T139A, T139I, T139V, I178L, T200A, I202V, Q207E, Q207K,_x000d_  R211A, R211E, R211K, R211T, I244V, V245Q, E248D, R277K, I293V,_x000d_  G333E, Q334H_x000d_  Protease Gene: V3I, I15V, L19I, E35D, M36I, S37N, P39Q, R41K,_x000d_  D60E, I62V, L63I, L63P, L63T, I64V, I93L_x000d_ _x000d_ HIV Subtype: B_x000d_ "/>
    <d v="2012-10-24T00:00:00"/>
    <m/>
    <s v="HIV GENOTYPING "/>
    <x v="6"/>
    <x v="0"/>
  </r>
  <r>
    <n v="13631682"/>
    <m/>
    <d v="2012-07-02T00:00:00"/>
    <s v="DRUG RESISTANCE MUTATIONS DETECTED:_x000d_  Reverse Transcriptase Gene:_x000d_  Protease Gene:_x000d_ _x000d_ NOVEL MUTATIONS DETECTED:_x000d_  Reverse Transcriptase Gene: V35T, T39A, E122P, I135T, I142V,_x000d_  P176S, D177E, I178M, T200A, R211K, L214F, I274V, R277K, Q278H,_x000d_  K281R, T286A, A288S, I293V, S322A, I329V, G335D_x000d_  Protease Gene: V3I, S37N, R41K, L63P, I93L_x000d_ _x000d_ HIV Subtype: B_x000d_ _x000d_"/>
    <d v="2012-07-02T00:00:00"/>
    <m/>
    <s v="HIV GENOTYPING "/>
    <x v="6"/>
    <x v="11"/>
  </r>
  <r>
    <n v="13637353"/>
    <m/>
    <d v="2012-12-03T00:00:00"/>
    <s v="DRUG RESISTANCE MUTATIONS DETECTED:_x000d_  Reverse Transcriptase Gene: M184V_x000d_  Protease Gene: L10R, E35G, M46L_x000d_ _x000d_ NOVEL MUTATIONS DETECTED:_x000d_  Reverse Transcriptase Gene: V35A, V35I, V35T, K49R, E122K,_x000d_  I132V, A158S, S162A, R199G, T200A, L214F, E248D, E297K, Q334Y_x000d_  Protease Gene: V3I, L10H, I13V, K14R, K20T, M36I, S37N, R57K,_x000d_  D60E, I62V, L63P, I64V_x000d_ _x000d_ HIV Subtype: B_x000d_ _x000d_"/>
    <d v="2012-12-03T00:00:00"/>
    <m/>
    <s v="HIV GENOTYPING "/>
    <x v="6"/>
    <x v="6"/>
  </r>
  <r>
    <n v="13637701"/>
    <m/>
    <d v="2011-08-03T00:00:00"/>
    <s v="_x000d_ DRUG RESISTANCE MUTATIONS DETECTED:_x000d_  Reverse Transcriptase Gene:_x000d_  Protease Gene:_x000d_ _x000d_ NOVEL MUTATIONS DETECTED:_x000d_  Reverse Transcriptase Gene: K64R, E122P, I135V, S162C, I178L,_x000d_  Q207R, R211G, L214F, D250N, K275R, R277K_x000d_  Protease Gene: V3I, L63P_x000d_ _x000d_ HIV Subtype: B_x000d_ "/>
    <d v="2011-08-03T00:00:00"/>
    <m/>
    <s v="HIV GENOTYPING "/>
    <x v="2"/>
    <x v="10"/>
  </r>
  <r>
    <n v="13650095"/>
    <m/>
    <d v="2012-02-08T00:00:00"/>
    <s v="DRUG RESISTANCE MUTATIONS DETECTED:_x000d_  Reverse Transcriptase Gene:_x000d_  Protease Gene:_x000d_ _x000d_ NOVEL MUTATIONS DETECTED:_x000d_  Reverse Transcriptase Gene: V35I, T39A, V60I, R83K, E122K,_x000d_  I142M, I142T, K166R, K173Q, D177E, I178M, G196E, Q207K, R211S,_x000d_  L214F, S251N, V292I, I293V, K311R, V317A, Q334L_x000d_  Protease Gene: V3I, T12S, L19I, S37N, R41K, I62V, L63P, V77I,_x000d_  I93L_x000d_ _x000d_ HIV Subtype: B_x000d_ "/>
    <d v="2012-02-08T00:00:00"/>
    <m/>
    <s v="HIV GENOTYPING "/>
    <x v="6"/>
    <x v="3"/>
  </r>
  <r>
    <n v="13667564"/>
    <m/>
    <d v="2010-09-09T00:00:00"/>
    <s v="DRUG RESISTANCE MUTATIONS DETECTED:_x000d_  Reverse Transcriptase Gene: V118I_x000d_  Protease Gene:_x000d_ _x000d_ NOVEL MUTATIONS DETECTED:_x000d_  Reverse Transcriptase Gene: K49Q, K49R, E122K, I135T, I142M,_x000d_  T165I, Q174E, E204K, L210M, R211Q, P272A, R277K, T286A, A288S,_x000d_  E297K, V317A, I326V, Q334L_x000d_  Protease Gene: V3I, I15V, L19I, E35D, R41K, L63C_x000d_ _x000d_ HIV Subtype: B_x000d_ "/>
    <d v="2010-09-09T00:00:00"/>
    <m/>
    <s v="HIV GENOTYPING "/>
    <x v="0"/>
    <x v="5"/>
  </r>
  <r>
    <n v="13667564"/>
    <m/>
    <d v="2012-03-26T00:00:00"/>
    <s v="_x000d_ DRUG RESISTANCE MUTATIONS DETECTED:_x000d_  Reverse Transcriptase Gene: V118I_x000d_  Protease Gene: L10I_x000d_ _x000d_ NOVEL MUTATIONS DETECTED:_x000d_  Reverse Transcriptase Gene: V35I, K49R, E122K, I135T, I142M,_x000d_  T165I, Q174E, D192N, E204K, L210M, R211Q, P272A, R277K, A288S,_x000d_  E297K, V317A, I326V, Q334L_x000d_  Protease Gene: V3I, I15V, L19I, K20R, E35D, R41K, L63C, L63G_x000d_ _x000d_ HIV Subtype: B_x000d_ "/>
    <d v="2012-03-26T00:00:00"/>
    <m/>
    <s v="HIV GENOTYPING "/>
    <x v="6"/>
    <x v="4"/>
  </r>
  <r>
    <n v="13688786"/>
    <m/>
    <d v="2009-12-03T00:00:00"/>
    <s v=" DRUG RESISTANCE MUTATIONS DETECTED: Reverse Transcriptase Gene: Protease Gene:  NOVEL MUTATIONS DETECTED: Reverse Transcriptase Gene: E6D, V35I, E122K, T200I, R211K, L214F, P243S, V245M, V245T, D250E, P272A, R277K, T286A, A288T, E297R, I329L _x000d_Protease Gene: V3I, S37N, L63P, I64L, H69Q, V77I  HIV Subtype: B"/>
    <d v="2009-12-03T00:00:00"/>
    <m/>
    <s v="HIV GENOTYPING "/>
    <x v="3"/>
    <x v="6"/>
  </r>
  <r>
    <n v="13688786"/>
    <m/>
    <d v="2014-04-02T00:00:00"/>
    <s v="DRUG RESISTANCE MUTATIONS DETECTED: _x000d_Reverse Transcriptase Gene: K103N, M184V, P225H _x000d_Protease Gene: _x000d_  _x000d_NOVEL MUTATIONS DETECTED: _x000d_Reverse Transcriptase Gene: E6D, A98S, E122K, T200I, R211K, _x000d_L214F, P243S, V245T, D250E, P272A, P272S, R277K, T286A, E297R, _x000d_I329L _x000d_Protease Gene: V3I, K20R, S37N, L63P, I64L, H69Q, V77I _x000d_  _x000d_HIV Subtype: B _x000d_"/>
    <d v="2014-04-02T00:00:00"/>
    <m/>
    <s v="HIV GENOTYPING "/>
    <x v="1"/>
    <x v="1"/>
  </r>
  <r>
    <n v="13692830"/>
    <m/>
    <d v="2009-04-16T00:00:00"/>
    <s v=" DRUG RESISTANCE MUTATIONS DETECTED: Reverse _x000d_Transcriptase Gene: K103N Protease Gene:  NOVEL MUTATIONS DETECTED: Reverse Transcriptase Gene: D121H, I135T, K173D, Q174K, D177E, I202V, H208Y, R211K, L214F, R277K, I293V, D324E Protease Gene: V3I, K14R, I15V, S37N, P39Q, L63P, V77I, V82I  "/>
    <d v="2009-04-16T00:00:00"/>
    <m/>
    <s v="HIV GENOTYPING "/>
    <x v="3"/>
    <x v="1"/>
  </r>
  <r>
    <n v="13692830"/>
    <m/>
    <d v="2009-06-11T00:00:00"/>
    <s v=" DRUG RESISTANCE MUTATIONS DETECTED: Reverse _x000d_Transcriptase Gene: K103N Protease Gene:  NOVEL MUTATIONS DETECTED: Reverse Transcriptase Gene: D121H, I135T, K173D, Q174K, D177E, I202V, H208Y, R211K, L214F, R277K, I293V, D324E Protease Gene: V3I, K14R, I15V, S37N, P39Q, L63P, V77I, V82I  "/>
    <d v="2009-06-11T00:00:00"/>
    <m/>
    <s v="HIV GENOTYPING "/>
    <x v="3"/>
    <x v="2"/>
  </r>
  <r>
    <n v="13692830"/>
    <m/>
    <d v="2009-11-13T00:00:00"/>
    <s v=" DRUG RESISTANCE MUTATIONS DETECTED: Reverse Transcriptase Gene: Protease Gene:  NOVEL MUTATIONS DETECTED: Reverse Transcriptase Gene: D121H, I135T, K173D, Q174K, D177E, I202V, H208Y, R211K, L214F, R277K, I293V, D324E Protease Gene: V3I, K14R, _x000d_I15V, S37N, P39Q, L63P, V77I, V82I  HIV Subtype: B"/>
    <d v="2009-11-13T00:00:00"/>
    <m/>
    <s v="HIV GENOTYPING "/>
    <x v="3"/>
    <x v="9"/>
  </r>
  <r>
    <n v="13692830"/>
    <m/>
    <d v="2014-05-23T00:00:00"/>
    <s v="DRUG RESISTANCE MUTATIONS DETECTED: _x000d_Reverse Transcriptase Gene: _x000d_Protease Gene: _x000d_  _x000d_NOVEL MUTATIONS DETECTED: _x000d_Reverse Transcriptase Gene: D121H, I135T, K173D, Q174K, D177E, _x000d_I202V, H208Y, R211K, L214F, R277K, I293V, D324E _x000d_Protease Gene: V3I, K14R, I15V, S37N, P39Q, L63P, V82I _x000d_  _x000d_HIV Subtype: B _x000d_"/>
    <d v="2014-05-23T00:00:00"/>
    <m/>
    <s v="HIV GENOTYPING "/>
    <x v="1"/>
    <x v="7"/>
  </r>
  <r>
    <n v="13692830"/>
    <m/>
    <d v="2014-08-29T00:00:00"/>
    <s v="_x000d_DRUG RESISTANCE MUTATIONS DETECTED: _x000d_Reverse Transcriptase Gene: _x000d_Protease Gene: _x000d_  _x000d_NOVEL MUTATIONS DETECTED: _x000d_Reverse Transcriptase Gene: D121H, I135T, K173D, Q174K, D177E, _x000d_I202V, H208Y, R211K, L214F, R277K, I293V, D324E _x000d_Protease Gene: V3I, I15V, S37N, P39Q, L63P, V82I _x000d_  _x000d_HIV Subtype: B _x000d_"/>
    <d v="2014-08-29T00:00:00"/>
    <m/>
    <s v="HIV GENOTYPING "/>
    <x v="1"/>
    <x v="10"/>
  </r>
  <r>
    <n v="13698276"/>
    <m/>
    <d v="2012-05-16T00:00:00"/>
    <s v="DRUG RESISTANCE MUTATIONS DETECTED:_x000d_  Reverse Transcriptase Gene: K103N_x000d_  Protease Gene:_x000d_ _x000d_ NOVEL MUTATIONS DETECTED:_x000d_  Reverse Transcriptase Gene: V35L, S48T, E122K, I142T, K166T,_x000d_  D177N, G196E, V245E, P272A, R277K, T286A, V292I, I293V_x000d_  Protease Gene: V3I, T12R, I15V, L19I, M36I, S37D, R41K, I93L_x000d_ _x000d_ HIV Subtype: B_x000d_ "/>
    <d v="2012-05-16T00:00:00"/>
    <m/>
    <s v="HIV GENOTYPING "/>
    <x v="6"/>
    <x v="7"/>
  </r>
  <r>
    <n v="13702401"/>
    <m/>
    <d v="2014-04-02T00:00:00"/>
    <s v="DRUG RESISTANCE MUTATIONS DETECTED: _x000d_Reverse Transcriptase Gene: _x000d_Protease Gene: L10I _x000d_  _x000d_NOVEL MUTATIONS DETECTED: _x000d_Reverse Transcriptase Gene: V35L, T39A, K82R, R83K, D121Y, _x000d_I135V, S162C, K173D, K173E, K173N, D177E, I178L, V179I, G196E, _x000d_L214F, V276I, R277K, L283I, I293V, E297A, G333E, Q334H _x000d_Protease Gene: K14R, L19V, D60E, Q61E, L63P, I72T, V77I _x000d_  _x000d_HIV Subtype: B _x000d_"/>
    <d v="2014-04-02T00:00:00"/>
    <m/>
    <s v="HIV GENOTYPING "/>
    <x v="1"/>
    <x v="1"/>
  </r>
  <r>
    <n v="13702639"/>
    <m/>
    <d v="2012-06-14T00:00:00"/>
    <s v="DRUG RESISTANCE MUTATIONS DETECTED:_x000d_  Reverse Transcriptase Gene: Y181C_x000d_  Protease Gene:_x000d_ _x000d_ NOVEL MUTATIONS DETECTED:_x000d_  Reverse Transcriptase Gene: V90I, I135V, R211K, H221Y, V245M,_x000d_  P272A, R277K, K281R, L283I, I293V, L325I_x000d_  Protease Gene: V3I, I13V, S37I, S37N, R57K, L63P, I72V, V77I_x000d_ _x000d_ HIV Subtype: B_x000d_ "/>
    <d v="2012-06-14T00:00:00"/>
    <m/>
    <s v="HIV GENOTYPING "/>
    <x v="6"/>
    <x v="2"/>
  </r>
  <r>
    <n v="13702639"/>
    <m/>
    <d v="2013-12-17T00:00:00"/>
    <s v="DRUG RESISTANCE MUTATIONS DETECTED: _x000d_Reverse Transcriptase Gene: Y181C _x000d_Protease Gene: _x000d_  _x000d_NOVEL MUTATIONS DETECTED: _x000d_Reverse Transcriptase Gene: I47F, V90I, I135V, E169K, R211K, _x000d_H221Y, V245M, P272A, R277K, K281R, L283I, I293V, L325I _x000d_Protease Gene: V3I, I13V, S37I, S37N, R57K, L63P, I72V, V77I _x000d_  _x000d_HIV Subtype: B _x000d_"/>
    <d v="2013-12-17T00:00:00"/>
    <m/>
    <s v="HIV GENOTYPING "/>
    <x v="5"/>
    <x v="6"/>
  </r>
  <r>
    <n v="13702639"/>
    <m/>
    <d v="2014-05-13T00:00:00"/>
    <s v="DRUG RESISTANCE MUTATIONS DETECTED: _x000d_Reverse Transcriptase Gene: Y181C _x000d_Protease Gene: _x000d_  _x000d_NOVEL MUTATIONS DETECTED: _x000d_Reverse Transcriptase Gene: V90I, I135V, R211K, H221Y, V245M, _x000d_P272A, R277K, K281R, L283I, I293V, L325I _x000d_Protease Gene: V3I, I13V, S37N, L63P, I72V, V77I _x000d_  _x000d_HIV Subtype: B "/>
    <d v="2014-05-13T00:00:00"/>
    <m/>
    <s v="HIV GENOTYPING "/>
    <x v="1"/>
    <x v="7"/>
  </r>
  <r>
    <n v="13709712"/>
    <m/>
    <d v="2013-01-15T00:00:00"/>
    <s v="DRUG RESISTANCE MUTATIONS DETECTED:_x000d_  Reverse Transcriptase Gene:_x000d_  Protease Gene:_x000d_ _x000d_ NOVEL MUTATIONS DETECTED:_x000d_  Reverse Transcriptase Gene: K20R, V35T, E36A, T39E, S48T, D123G,_x000d_  K173A, Q174K, D177E, Q197H, Q207E, R211K, L214F, V245Q, E248D,_x000d_  P272A, T286A, E291D, V292I, I293V, P313S, V317A, Q334D, G335D_x000d_  Protease Gene: V3I, I15V, G16E, M36I, S37N, R41K, L63T, H69K,_x000d_  I93L_x000d_ _x000d_ HIV Subtype: C_x000d_ "/>
    <d v="2013-01-15T00:00:00"/>
    <m/>
    <s v="HIV GENOTYPING "/>
    <x v="5"/>
    <x v="8"/>
  </r>
  <r>
    <n v="13717692"/>
    <m/>
    <d v="2011-04-20T00:00:00"/>
    <s v=" DRUG RESISTANCE MUTATIONS DETECTED:_x000d_  Reverse Transcriptase Gene: K103N_x000d_  Protease Gene: L10V_x000d_ _x000d_ NOVEL MUTATIONS DETECTED:_x000d_  Reverse Transcriptase Gene: K22R, Q207E, R211K, V245E, P272A,_x000d_  R277K, T286A, A288T, I293V, V317A, I329V_x000d_  Protease Gene: V3I, I15V, S37N, R41K, D60E, I62V, L63P, I93L_x000d_ _x000d_ HIV Subtype: B_x000d_ "/>
    <d v="2011-04-20T00:00:00"/>
    <m/>
    <s v="HIV GENOTYPING "/>
    <x v="2"/>
    <x v="1"/>
  </r>
  <r>
    <n v="13717692"/>
    <m/>
    <d v="2011-07-21T00:00:00"/>
    <s v="_x000d_ DRUG RESISTANCE MUTATIONS DETECTED:_x000d_  Reverse Transcriptase Gene:_x000d_  Protease Gene: L10V_x000d_ _x000d_ NOVEL MUTATIONS DETECTED:_x000d_  Reverse Transcriptase Gene: K22R, Q207E, R211K, V245E, P272A,_x000d_  R277K, T286A, A288T, I293V, V317A, I329V_x000d_  Protease Gene: V3I, I15V, S37D, S37N, R41K, D60E, I62V, L63P,_x000d_  I93L_x000d_ _x000d_ HIV Subtype: B_x000d_ "/>
    <d v="2011-07-21T00:00:00"/>
    <m/>
    <s v="HIV GENOTYPING "/>
    <x v="2"/>
    <x v="11"/>
  </r>
  <r>
    <n v="13717692"/>
    <m/>
    <d v="2012-02-02T00:00:00"/>
    <s v="DRUG RESISTANCE MUTATIONS DETECTED:_x000d_  Reverse Transcriptase Gene:_x000d_  Protease Gene: L10V_x000d_ _x000d_ NOVEL MUTATIONS DETECTED:_x000d_  Reverse Transcriptase Gene: K22R, Q207E, R211K, V245E, P272A,_x000d_  R277K, T286A, A288T, I293V, I329V_x000d_  Protease Gene: V3I, I15V, S37D, S37N, R41K, D60E, I93L_x000d_ _x000d_ HIV Subtype: B_x000d_ "/>
    <d v="2012-02-02T00:00:00"/>
    <m/>
    <s v="HIV GENOTYPING "/>
    <x v="6"/>
    <x v="3"/>
  </r>
  <r>
    <n v="13721990"/>
    <m/>
    <d v="2010-12-09T00:00:00"/>
    <s v="DRUG RESISTANCE MUTATIONS DETECTED:_x000d_  Reverse Transcriptase Gene:_x000d_  Protease Gene:_x000d_ _x000d_ NOVEL MUTATIONS DETECTED:_x000d_  Reverse Transcriptase Gene: S68G, D121H, I135V, K166R, K173E,_x000d_  K173Q, D177E, D177G, I178M, V179I, V179M, T200A, R211K, L214F,_x000d_  P243S, V245K, K249Q, R277K, T286A, D324E, G333E, Q334N, G335S_x000d_  Protease Gene: V3I, S37N, R57K, L63A, I64V_x000d_ _x000d_ HIV Subtype: B_x000d_ _x000d_"/>
    <d v="2010-12-09T00:00:00"/>
    <m/>
    <s v="HIV GENOTYPING "/>
    <x v="0"/>
    <x v="6"/>
  </r>
  <r>
    <n v="13723057"/>
    <m/>
    <d v="2014-03-20T00:00:00"/>
    <s v="DRUG RESISTANCE MUTATIONS DETECTED: _x000d_Reverse Transcriptase Gene: _x000d_Protease Gene: _x000d_  _x000d_NOVEL MUTATIONS DETECTED: _x000d_Reverse Transcriptase Gene: A98S, E122K, D123N, K173N, Q174K, _x000d_D177E, T200A, R211K, L214F, E248D, L283I, I293V, Q334Y, G335D _x000d_Protease Gene: V3I, K14R, L19I, L63A _x000d_  _x000d_HIV Subtype: B _x000d_"/>
    <d v="2014-03-20T00:00:00"/>
    <m/>
    <s v="HIV GENOTYPING "/>
    <x v="1"/>
    <x v="4"/>
  </r>
  <r>
    <n v="13753195"/>
    <m/>
    <d v="2010-08-22T00:00:00"/>
    <s v="_x000d_ DRUG RESISTANCE MUTATIONS DETECTED:_x000d_  Reverse Transcriptase Gene:_x000d_  Protease Gene:_x000d_ _x000d_ NOVEL MUTATIONS DETECTED:_x000d_  Reverse Transcriptase Gene: E122K, T165I, E169D, V179I, G196E,_x000d_  T200I, R211K, L214F, V245K, I293V, E297R, G333E, Q334H_x000d_  Protease Gene: V3I, S37N, L63P, H69Q, I72V, V77I_x000d_ _x000d_ HIV Subtype: B_x000d_ "/>
    <d v="2010-08-22T00:00:00"/>
    <m/>
    <s v="HIV GENOTYPING "/>
    <x v="0"/>
    <x v="10"/>
  </r>
  <r>
    <n v="13777496"/>
    <m/>
    <d v="2010-11-02T00:00:00"/>
    <s v="_x000d_ DRUG RESISTANCE MUTATIONS DETECTED:_x000d_  Reverse Transcriptase Gene: K103N, M184V_x000d_  Protease Gene:_x000d_ _x000d_ NOVEL MUTATIONS DETECTED:_x000d_  Reverse Transcriptase Gene: V35I, K49R, Y56., D121Y, S162D,_x000d_  K166R, I178M, E194A, T200A, L214F, P272A, I293V, I326V, G335D_x000d_  Protease Gene: V3I, E35D, S37N, I62V, L63P, I93L_x000d_ _x000d_ HIV Subtype: B_x000d_ "/>
    <d v="2010-11-02T00:00:00"/>
    <m/>
    <s v="HIV GENOTYPING "/>
    <x v="0"/>
    <x v="9"/>
  </r>
  <r>
    <n v="13857256"/>
    <m/>
    <d v="2012-07-20T00:00:00"/>
    <s v="DRUG RESISTANCE MUTATIONS DETECTED:_x000d_  Reverse Transcriptase Gene: M184V_x000d_  Protease Gene:_x000d_ _x000d_ NOVEL MUTATIONS DETECTED:_x000d_  Reverse Transcriptase Gene: S48T, D121Y, D123E, S162C, V179I,_x000d_  T200A, R211Q, L214F, E224D, L228H, L228N, E248D, R277K_x000d_  Protease Gene: V3I, E35D, M36I, S37N, R41K, I64V, V82I_x000d_ _x000d_ HIV Subtype: B"/>
    <d v="2012-07-20T00:00:00"/>
    <m/>
    <s v="HIV GENOTYPING "/>
    <x v="6"/>
    <x v="11"/>
  </r>
  <r>
    <n v="13871387"/>
    <m/>
    <d v="2011-05-12T00:00:00"/>
    <s v="_x000d_ DRUG RESISTANCE MUTATIONS DETECTED:_x000d_  Reverse Transcriptase Gene:_x000d_  Protease Gene: L10I, A71V, T74P, V82A_x000d_ _x000d_ NOVEL MUTATIONS DETECTED:_x000d_  Reverse Transcriptase Gene: E6D, V35A, V35I, V35T, E122K, D123E,_x000d_  I142V, S162A, I178L, I202V, Q207E, R211K, L214F, V245E, D250E,_x000d_  P272A, T286A, E312Q_x000d_  Protease Gene: V3I, M36I, S37D, R41K, Q61E, I62V, L63P, I72V,_x000d_  I93L_x000d_ _x000d_ HIV Subtype: B_x000d_ _x000d_"/>
    <d v="2011-05-12T00:00:00"/>
    <m/>
    <s v="HIV GENOTYPING "/>
    <x v="2"/>
    <x v="7"/>
  </r>
  <r>
    <n v="13871387"/>
    <m/>
    <d v="2011-09-27T00:00:00"/>
    <s v="DRUG RESISTANCE MUTATIONS DETECTED:_x000d_  Reverse Transcriptase Gene:_x000d_  Protease Gene: L10I, A71V, T74P, V82A_x000d_ _x000d_ NOVEL MUTATIONS DETECTED:_x000d_  Reverse Transcriptase Gene: E6D, V35T, E122K, D123E, I142V,_x000d_  S162A, Q174K, I178L, I202V, Q207E, R211K, L214F, V245E, D250E,_x000d_  P272A, T286A, E312Q_x000d_  Protease Gene: V3I, M36I, S37D, R41K, K43R, Q61E, I62V, L63P,_x000d_  I72V, I93L_x000d_ _x000d_ HIV Subtype: B_x000d_ "/>
    <d v="2011-09-27T00:00:00"/>
    <m/>
    <s v="HIV GENOTYPING "/>
    <x v="2"/>
    <x v="5"/>
  </r>
  <r>
    <n v="13901352"/>
    <m/>
    <d v="2010-04-09T00:00:00"/>
    <s v="_x000d_ DRUG RESISTANCE MUTATIONS DETECTED:_x000d_  Reverse Transcriptase Gene:_x000d_  Protease Gene: L10I_x000d_ _x000d_ NOVEL MUTATIONS DETECTED:_x000d_  Reverse Transcriptase Gene: E53D, R83K, E122K, K173E, Q174R,_x000d_  R211K, L214F, V245E, E248D, D250E, R277K, K281R, T286A, E297K_x000d_  Protease Gene: V3L, S37N, R57K, L63A, I72V, V77I_x000d_ _x000d_ HIV Subtype: B_x000d_ "/>
    <d v="2010-04-09T00:00:00"/>
    <m/>
    <s v="HIV GENOTYPING "/>
    <x v="0"/>
    <x v="1"/>
  </r>
  <r>
    <n v="13904261"/>
    <m/>
    <d v="2010-11-16T00:00:00"/>
    <s v="DRUG RESISTANCE MUTATIONS DETECTED:_x000d_  Reverse Transcriptase Gene: K103N, K219R_x000d_  Protease Gene: L10I, A71T_x000d_ _x000d_ NOVEL MUTATIONS DETECTED:_x000d_  Reverse Transcriptase Gene: V35I, V60I, S68G, I135T, K173T,_x000d_  V179I, T200A, L214F, I244V, R277K, K281R, A288S, V292I, E297K_x000d_  Protease Gene: V3I, T12I, S37N, R41K, I62V, L63A, L63S, I64L,_x000d_  H69Y, I72T, V77I_x000d_ _x000d_ HIV Subtype: B"/>
    <d v="2010-11-16T00:00:00"/>
    <m/>
    <s v="HIV GENOTYPING "/>
    <x v="0"/>
    <x v="9"/>
  </r>
  <r>
    <n v="13904261"/>
    <m/>
    <d v="2012-03-14T00:00:00"/>
    <s v="_x000d_ DRUG RESISTANCE MUTATIONS DETECTED:_x000d_  Reverse Transcriptase Gene: K103N, K103S, K219R_x000d_  Protease Gene: L10I, A71T_x000d_ _x000d_ NOVEL MUTATIONS DETECTED:_x000d_  Reverse Transcriptase Gene: V35I, V60I, S68G, I135T, K173T,_x000d_  T200A, L214F, I244V, R277K, K281R, A288S, V292I, E297K_x000d_  Protease Gene: V3I, T12I, S37N, R41K, I62V, L63A, L63S, I64L,_x000d_  H69Y, I72T, V77I_x000d_ _x000d_ HIV Subtype: B_x000d_ "/>
    <d v="2012-03-14T00:00:00"/>
    <m/>
    <s v="HIV GENOTYPING "/>
    <x v="6"/>
    <x v="4"/>
  </r>
  <r>
    <n v="13904261"/>
    <m/>
    <d v="2012-10-10T00:00:00"/>
    <s v="_x000d_ DRUG RESISTANCE MUTATIONS DETECTED:_x000d_  Reverse Transcriptase Gene: K103N, K103S_x000d_  Protease Gene:_x000d_ _x000d_ NOVEL MUTATIONS DETECTED:_x000d_  Reverse Transcriptase Gene: V35I, V60I, S68G, I135T, K173T,_x000d_  T200A, L214F, I244V, R277K, K281R, A288S, V292I, E297K_x000d_  Protease Gene: V3I, T12I, S37N, R41K, I62V, L63S, I64L, H69Y,_x000d_  I72T, V77I_x000d_ _x000d_ HIV Subtype: B_x000d_ "/>
    <d v="2012-10-10T00:00:00"/>
    <m/>
    <s v="HIV GENOTYPING "/>
    <x v="6"/>
    <x v="0"/>
  </r>
  <r>
    <n v="13904261"/>
    <m/>
    <d v="2013-03-14T00:00:00"/>
    <s v="_x000d_ DRUG RESISTANCE MUTATIONS DETECTED:_x000d_  Reverse Transcriptase Gene: K103N, K103S_x000d_  Protease Gene: L10I, A71T_x000d_ _x000d_ NOVEL MUTATIONS DETECTED:_x000d_  Reverse Transcriptase Gene: V35I, V60I, S68G, I135T, K173T,_x000d_  T200A, L214F, I244V, R277K, K281R, A288S, V292I, E297K_x000d_  Protease Gene: V3I, T12I, S37N, R41K, I62V, L63A, L63S, I64L,_x000d_  H69Y, I72T, V77I_x000d_ _x000d_ HIV Subtype: B_x000d_ "/>
    <d v="2013-03-14T00:00:00"/>
    <m/>
    <s v="HIV GENOTYPING "/>
    <x v="5"/>
    <x v="4"/>
  </r>
  <r>
    <n v="13904261"/>
    <m/>
    <d v="2013-06-12T00:00:00"/>
    <s v="DRUG RESISTANCE MUTATIONS DETECTED: _x000d_Reverse Transcriptase Gene: K103N, K103S _x000d_Protease Gene: L10I, A71T _x000d_  _x000d_NOVEL MUTATIONS DETECTED: _x000d_Reverse Transcriptase Gene: V35I, V60I, S68G, I135T, K173T, _x000d_T200A, L214F, I244V, R277K, K281R, A288S, V292I, E297K _x000d_Protease Gene: V3I, T12I, S37N, R41K, I62V, L63S, I64L, H69Y, _x000d_I72T, V77I _x000d_  _x000d_HIV Subtype: B _x000d_"/>
    <d v="2013-06-12T00:00:00"/>
    <m/>
    <s v="HIV GENOTYPING "/>
    <x v="5"/>
    <x v="2"/>
  </r>
  <r>
    <n v="13904261"/>
    <m/>
    <d v="2014-05-06T00:00:00"/>
    <s v="_x000d_DRUG RESISTANCE MUTATIONS DETECTED: _x000d_Reverse Transcriptase Gene: K103S _x000d_Protease Gene: L10I, A71T _x000d_  _x000d_NOVEL MUTATIONS DETECTED: _x000d_Reverse Transcriptase Gene: V60I, S68G, V90I, I135T, K173T, _x000d_V189I, T200A, L214F, I244V, R277K, K281R, A288S, V292I, E297K _x000d_Protease Gene: V3I, T12I, S37N, R41K, I62V, L63A, L63S, I64L, _x000d_H69Y, I72T, V77I _x000d_  _x000d_HIV Subtype: B _x000d_"/>
    <d v="2014-05-06T00:00:00"/>
    <m/>
    <s v="HIV GENOTYPING "/>
    <x v="1"/>
    <x v="7"/>
  </r>
  <r>
    <n v="13905259"/>
    <m/>
    <d v="2012-02-22T00:00:00"/>
    <s v="DRUG RESISTANCE MUTATIONS DETECTED:_x000d_  Reverse Transcriptase Gene: T215C, T215D, T215Y_x000d_  Protease Gene: L10I_x000d_ _x000d_ NOVEL MUTATIONS DETECTED:_x000d_  Reverse Transcriptase Gene: E122K, D123E, D177E, I178L, I178M,_x000d_  T200I, E204K, R211A, R211T, L214F, T215G, V317A, S322T, I326V,_x000d_  A327V_x000d_  Protease Gene: V3I, I15V, E35D, M36I, S37N, D60E, I62V, L63H,_x000d_  K70E, V77I, L89M_x000d_ _x000d_ HIV Subtype: B_x000d_ _x000d_"/>
    <d v="2012-02-22T00:00:00"/>
    <m/>
    <s v="HIV GENOTYPING "/>
    <x v="6"/>
    <x v="3"/>
  </r>
  <r>
    <n v="13905259"/>
    <m/>
    <d v="2013-05-07T00:00:00"/>
    <s v=" DRUG RESISTANCE MUTATIONS DETECTED:_x000d_  Reverse Transcriptase Gene: T215D_x000d_  Protease Gene: L10I_x000d_ _x000d_ NOVEL MUTATIONS DETECTED:_x000d_  Reverse Transcriptase Gene: E122K, D123E, D177E, I178L, I178M,_x000d_  T200I, E204K, R211A, L214F, V317A, S322T, I326V, A327V_x000d_  Protease Gene: V3I, I15V, E35D, M36I, S37N, R57K, D60E, I62V,_x000d_  L63H, K70E, V77I, L89M_x000d_ _x000d_ HIV Subtype: B_x000d_ _x000d_"/>
    <d v="2013-05-07T00:00:00"/>
    <m/>
    <s v="HIV GENOTYPING "/>
    <x v="5"/>
    <x v="7"/>
  </r>
  <r>
    <n v="13905259"/>
    <m/>
    <d v="2013-06-13T00:00:00"/>
    <s v="DRUG RESISTANCE MUTATIONS DETECTED: _x000d_Reverse Transcriptase Gene: T215D _x000d_Protease Gene: L10I _x000d_  _x000d_NOVEL MUTATIONS DETECTED: _x000d_Reverse Transcriptase Gene: E122K, D123E, D177E, I178L, I178M, _x000d_T200I, E204K, R211A, L214F, V317A, S322T, I326V, A327V _x000d_Protease Gene: V3I, I15V, E35D, M36I, S37N, R57K, D60E, I62V, _x000d_L63H, K70E, V77I, L89M _x000d_  _x000d_HIV Subtype: B _x000d_"/>
    <d v="2013-06-13T00:00:00"/>
    <m/>
    <s v="HIV GENOTYPING "/>
    <x v="5"/>
    <x v="2"/>
  </r>
  <r>
    <n v="13905259"/>
    <m/>
    <d v="2013-11-12T00:00:00"/>
    <s v="  _x000d_DRUG RESISTANCE MUTATIONS DETECTED: _x000d_Reverse Transcriptase Gene: T215D _x000d_Protease Gene: L10I _x000d_  _x000d_NOVEL MUTATIONS DETECTED: _x000d_Reverse Transcriptase Gene: E122K, D123E, D177E, I178L, I178M, _x000d_T200I, E204K, R211A, L214F, V317A, S322T, I326V, A327V _x000d_Protease Gene: V3I, I15V, E35D, M36I, S37N, R57K, D60E, I62V, _x000d_L63H, K70E, L89M _x000d_  _x000d_HIV Subtype: B _x000d_"/>
    <d v="2013-11-12T00:00:00"/>
    <m/>
    <s v="HIV GENOTYPING "/>
    <x v="5"/>
    <x v="9"/>
  </r>
  <r>
    <n v="13971850"/>
    <m/>
    <d v="2014-04-30T00:00:00"/>
    <s v="DRUG RESISTANCE MUTATIONS DETECTED: _x000d_Reverse Transcriptase Gene: _x000d_Protease Gene: _x000d_  _x000d_NOVEL MUTATIONS DETECTED: _x000d_Reverse Transcriptase Gene: V35T, E122K, K166R, R211K, L214F, _x000d_P243S, P272G, R277K, Q278H, I293V, I329L _x000d_Protease Gene: V3I, E35D, R57K, L63P, V77I, I93L _x000d_  _x000d_HIV Subtype: B _x000d_  _x000d_"/>
    <d v="2014-04-30T00:00:00"/>
    <m/>
    <s v="HIV GENOTYPING "/>
    <x v="1"/>
    <x v="1"/>
  </r>
  <r>
    <n v="13974476"/>
    <m/>
    <d v="2012-09-18T00:00:00"/>
    <s v="DRUG RESISTANCE MUTATIONS DETECTED:_x000d_  Reverse Transcriptase Gene:_x000d_  Protease Gene: A71T_x000d_ _x000d_ NOVEL MUTATIONS DETECTED:_x000d_  Reverse Transcriptase Gene: D121Y, I135T, I142T, S162C, F171Y,_x000d_  G196E, R211K, L214F, E291D, I293V_x000d_  Protease Gene: V3I, I13V, I15V, S37N, I62V, L63P, H69Q, I72T,_x000d_  V77I_x000d_ _x000d_ HIV Subtype: B_x000d_ "/>
    <d v="2012-09-18T00:00:00"/>
    <m/>
    <s v="HIV GENOTYPING "/>
    <x v="6"/>
    <x v="5"/>
  </r>
  <r>
    <n v="13974476"/>
    <m/>
    <d v="2013-07-30T00:00:00"/>
    <s v="DRUG RESISTANCE MUTATIONS DETECTED: _x000d_Reverse Transcriptase Gene: M184V _x000d_Protease Gene: A71T _x000d_  _x000d_NOVEL MUTATIONS DETECTED: _x000d_Reverse Transcriptase Gene: I135T, I142T, S162C, F171Y, G196E, _x000d_R211K, L214F, E291D, I293V _x000d_Protease Gene: V3I, I13V, I15V, S37N, I62V, L63P, L63T, H69Q, _x000d_I72T, V77I, I93L _x000d_  _x000d_HIV Subtype: B"/>
    <d v="2013-07-30T00:00:00"/>
    <m/>
    <s v="HIV GENOTYPING "/>
    <x v="5"/>
    <x v="11"/>
  </r>
  <r>
    <n v="13982281"/>
    <m/>
    <d v="2008-11-06T00:00:00"/>
    <s v=" DRUG RESISTANCE _x000d_MUTATIONS DETECTED: Reverse Transcriptase Gene: Protease Gene:  NOVEL MUTATIONS DETECTED: Reverse Transcriptase Gene: V35I, V35L, T39A, V106I, D121H, I135T, S162C, F171Y, D177E, I178V, T200A, I202V, Q207E, R211K, L214F, R277K, A288S, I293V, P294T, E297K,_x000d_  L310I, I329V Protease Gene: V3I, T12P, I13V, L19I, L19V, E35D, M36I, S37N, R57K, L63P  "/>
    <d v="2008-11-06T00:00:00"/>
    <m/>
    <s v="HIV GENOTYPING "/>
    <x v="4"/>
    <x v="9"/>
  </r>
  <r>
    <n v="13982281"/>
    <m/>
    <d v="2008-11-20T00:00:00"/>
    <s v=" DRUG RESISTANCE _x000d_MUTATIONS DETECTED: Reverse Transcriptase Gene: Protease Gene:  NOVEL MUTATIONS DETECTED: Reverse Transcriptase Gene: V35I, V35L, T39A, V106I, D121H, I135T, S162C, F171Y, D177E, I178V, T200A, I202V, Q207E, R211K, L214F, R277K, A288S, I293V, P294T, E297K,_x000d_  L310I, I329V Protease Gene: V3I, T12P, I13V, L19I, L19V, E35D, M36I, S37N, R57K, L63P  "/>
    <d v="2008-11-20T00:00:00"/>
    <m/>
    <s v="HIV GENOTYPING "/>
    <x v="4"/>
    <x v="9"/>
  </r>
  <r>
    <n v="13989267"/>
    <m/>
    <d v="2014-03-31T00:00:00"/>
    <s v="DRUG RESISTANCE MUTATIONS DETECTED: _x000d_Reverse Transcriptase Gene: E44D _x000d_Protease Gene: L10V _x000d_  _x000d_NOVEL MUTATIONS DETECTED: _x000d_Reverse Transcriptase Gene: V21I, D121H, I135T, G196E, R211S, _x000d_L214F, I244V, P272A, R277K, T286A, E291D, T296S, E297K, P321S, _x000d_D324E _x000d_Protease Gene: V3I, T12S, I13V, K14R, L33V, S37N, R41K, Q61E, _x000d_I64V _x000d_  _x000d_HIV Subtype: B _x000d_"/>
    <d v="2014-03-31T00:00:00"/>
    <m/>
    <s v="HIV GENOTYPING "/>
    <x v="1"/>
    <x v="4"/>
  </r>
  <r>
    <n v="13997276"/>
    <m/>
    <d v="2012-03-27T00:00:00"/>
    <s v="_x000d_ DRUG RESISTANCE MUTATIONS DETECTED:_x000d_  Reverse Transcriptase Gene: K103N_x000d_  Protease Gene:_x000d_ _x000d_ NOVEL MUTATIONS DETECTED:_x000d_  Reverse Transcriptase Gene: D123E, I135M, S162C, D177E, V179I,_x000d_  R211K, L214F, V245H, V245Q, E248D, D250E, D250K, S251N, R277K,_x000d_  L283I, Q334H, G335D_x000d_  Protease Gene: V3I, S37N, L63P, I64L_x000d_ _x000d_ HIV Subtype: B_x000d_ "/>
    <d v="2012-03-27T00:00:00"/>
    <m/>
    <s v="HIV GENOTYPING "/>
    <x v="6"/>
    <x v="4"/>
  </r>
  <r>
    <n v="14005099"/>
    <m/>
    <d v="2009-10-23T00:00:00"/>
    <s v="DRUG RESISTANCE MUTATIONS DETECTED: Reverse Transcriptase Gene: Protease Gene:  NOVEL MUTATIONS DETECTED: Reverse Transcriptase Gene: K20R, V35I, V35L, D123N, I202V, R211K, V245M, D250S, R277K, I293V, Q334L Protease Gene: V3I, K14R, E35D, S37D, _x000d_S37E, R57K, L63P, I64M, V77I  HIV Subtype: B"/>
    <d v="2009-10-23T00:00:00"/>
    <m/>
    <s v="HIV GENOTYPING "/>
    <x v="3"/>
    <x v="0"/>
  </r>
  <r>
    <n v="14005099"/>
    <m/>
    <d v="2009-11-11T00:00:00"/>
    <s v=" DRUG RESISTANCE MUTATIONS DETECTED: Reverse Transcriptase Gene: Protease Gene:  NOVEL MUTATIONS DETECTED: Reverse Transcriptase Gene: K20R, V35I, V35L, D123N, I202V, R211K, V245M, D250P, D250S, R277K, I293V, Q334L Protease Gene: V3I, K14R, E35D, _x000d_S37D, S37E, R57K, L63P, I64M, V77I  HIV Subtype: B"/>
    <d v="2009-11-11T00:00:00"/>
    <m/>
    <s v="HIV GENOTYPING "/>
    <x v="3"/>
    <x v="9"/>
  </r>
  <r>
    <n v="14055089"/>
    <m/>
    <d v="2011-02-01T00:00:00"/>
    <s v="_x000d_ DRUG RESISTANCE MUTATIONS DETECTED:_x000d_  Reverse Transcriptase Gene:_x000d_  Protease Gene:_x000d_ _x000d_ NOVEL MUTATIONS DETECTED:_x000d_  Reverse Transcriptase Gene: V90I, E122K, D123E, D177E, T200I,_x000d_  E203D, E204A, R211K, L214F, S251T, P272A, R277K, T286A, P294S,_x000d_  A327V, I329V_x000d_  Protease Gene: V3I, E35D, M36I, S37D, R41K, I62V, I72V_x000d_ _x000d_ HIV Subtype: B_x000d_ _x000d_"/>
    <d v="2011-02-01T00:00:00"/>
    <m/>
    <s v="HIV GENOTYPING "/>
    <x v="2"/>
    <x v="3"/>
  </r>
  <r>
    <n v="14055089"/>
    <m/>
    <d v="2012-08-28T00:00:00"/>
    <s v="DRUG RESISTANCE MUTATIONS DETECTED:_x000d_  Reverse Transcriptase Gene:_x000d_  Protease Gene:_x000d_ _x000d_ NOVEL MUTATIONS DETECTED:_x000d_  Reverse Transcriptase Gene: V90I, E122K, D123E, D177E, E204A,_x000d_  R211K, L214F, S251T, P272A, R277K, T286A, P294S, A327V_x000d_  Protease Gene: V3I, E35D, M36I, S37D, S37N, R41K, I62V, L63P,_x000d_  I72V_x000d_ _x000d_ HIV Subtype: B_x000d_ "/>
    <d v="2012-08-28T00:00:00"/>
    <m/>
    <s v="HIV GENOTYPING "/>
    <x v="6"/>
    <x v="10"/>
  </r>
  <r>
    <n v="14058956"/>
    <m/>
    <d v="2013-02-19T00:00:00"/>
    <s v="DRUG RESISTANCE MUTATIONS DETECTED:_x000d_  Reverse Transcriptase Gene: K101Q, K103R_x000d_  Protease Gene:_x000d_ _x000d_ NOVEL MUTATIONS DETECTED:_x000d_  Reverse Transcriptase Gene: E122K, D123E, I135K, K173N, Q174K,_x000d_  T200A, Q207E, R211K, L214F, V245M, R277K, I293V, P294A, P294L,_x000d_  P294V, E297A, E297V, L301I, L301M, K311R, V317A, I329V, G333E,_x000d_  Q334N, G335D, G335N_x000d_  Protease Gene: V3I, I15V, L19I, K20R, S37N, R41K, Q61H, I62V,_x000d_  L63P, I64V, K70R, I72V, V77I, I93L_x000d_ _x000d_ HIV Subtype: B_x000d_ "/>
    <d v="2013-02-19T00:00:00"/>
    <m/>
    <s v="HIV GENOTYPING "/>
    <x v="5"/>
    <x v="3"/>
  </r>
  <r>
    <n v="14077037"/>
    <m/>
    <d v="2010-11-05T00:00:00"/>
    <s v="_x000d_ DRUG RESISTANCE MUTATIONS DETECTED:_x000d_  Reverse Transcriptase Gene: K101Q, K103N_x000d_  Protease Gene:_x000d_ _x000d_ NOVEL MUTATIONS DETECTED:_x000d_  Reverse Transcriptase Gene: E122K, D123E, I142T, I159V, S162A,_x000d_  Q174K, D177E, G196E, R211K, L214F, P272A, R277K, V292I, I293V,_x000d_  I326V_x000d_  Protease Gene: V3I, S37N, I62V, L63S, V77I_x000d_ _x000d_ HIV Subtype: B_x000d_ _x000d_"/>
    <d v="2010-11-05T00:00:00"/>
    <m/>
    <s v="HIV GENOTYPING "/>
    <x v="0"/>
    <x v="9"/>
  </r>
  <r>
    <n v="14083303"/>
    <m/>
    <d v="2011-02-16T00:00:00"/>
    <s v="_x000d_ DRUG RESISTANCE MUTATIONS DETECTED:_x000d_  Reverse Transcriptase Gene:_x000d_  Protease Gene:_x000d_ _x000d_ NOVEL MUTATIONS DETECTED:_x000d_  Reverse Transcriptase Gene: V35M, E44K, R83K, K102Q, E122K,_x000d_  I135V, T139A, R143K, S162A, I178M, I202V, L214F, V245E, E248K,_x000d_  P272A, R277K, K281E, I293V, S322A_x000d_  Protease Gene: V3I, T12A, K20R, M36I, S37N, G49E, R57K, I62V,_x000d_  L63P, H69Q_x000d_ _x000d_ HIV Subtype: B_x000d_ "/>
    <d v="2011-02-16T00:00:00"/>
    <m/>
    <s v="HIV GENOTYPING "/>
    <x v="2"/>
    <x v="3"/>
  </r>
  <r>
    <n v="14094425"/>
    <m/>
    <d v="2010-07-29T00:00:00"/>
    <s v="_x000d_ DRUG RESISTANCE MUTATIONS DETECTED:_x000d_  Reverse Transcriptase Gene:_x000d_  Protease Gene:_x000d_ _x000d_ NOVEL MUTATIONS DETECTED:_x000d_  Reverse Transcriptase Gene: E122K, D123E, I135T, S162C, I195L,_x000d_  T200I, R211K, L214F, K238R, P272A, Q278E, T286A, I293V, E297K,_x000d_  I326V_x000d_  Protease Gene: V3I, T12A, I13V, K14R, K20R, S37N, R57K, I62V,_x000d_  L63P_x000d_ _x000d_ HIV Subtype: B_x000d_ "/>
    <d v="2010-07-29T00:00:00"/>
    <m/>
    <s v="HIV GENOTYPING "/>
    <x v="0"/>
    <x v="11"/>
  </r>
  <r>
    <n v="14138350"/>
    <m/>
    <d v="2010-08-30T00:00:00"/>
    <s v="_x000d_ DRUG RESISTANCE MUTATIONS DETECTED:_x000d_  Reverse Transcriptase Gene:_x000d_  Protease Gene:_x000d_ _x000d_ NOVEL MUTATIONS DETECTED:_x000d_  Reverse Transcriptase Gene: K20R, D123S, I135T, S162C, I178L,_x000d_  Q197H, Q207E, R211K, S251I, P272A, L283I, I293V, E297K_x000d_  Protease Gene: V3I, I15V, G16A, S37N, L38I, R41K, D60E, I62V,_x000d_  V82I, I93L_x000d_ _x000d_ HIV Subtype: B_x000d_ "/>
    <d v="2010-08-30T00:00:00"/>
    <m/>
    <s v="HIV GENOTYPING "/>
    <x v="0"/>
    <x v="10"/>
  </r>
  <r>
    <n v="14148214"/>
    <m/>
    <d v="2010-06-02T00:00:00"/>
    <s v="_x000d_ DRUG RESISTANCE MUTATIONS DETECTED:_x000d_  Reverse Transcriptase Gene:_x000d_  Protease Gene:_x000d_ _x000d_ NOVEL MUTATIONS DETECTED:_x000d_  Reverse Transcriptase Gene: K82R, V106I, E122P, K173E, Q174R,_x000d_  D177E, I178L, I180V, L214F, I293V, I326V, G333E, G335S_x000d_  Protease Gene: V3I, E35D, M36I, S37N, L63P, I64L_x000d_ _x000d_ HIV Subtype: B_x000d_ "/>
    <d v="2010-06-02T00:00:00"/>
    <m/>
    <s v="HIV GENOTYPING "/>
    <x v="0"/>
    <x v="2"/>
  </r>
  <r>
    <n v="14160714"/>
    <m/>
    <d v="2013-05-25T00:00:00"/>
    <s v="DRUG RESISTANCE MUTATIONS DETECTED: _x000d_Reverse Transcriptase Gene: E44D, D67N, T69D, T69N, V118I, K219Q _x000d_Protease Gene: _x000d_  _x000d_NOVEL MUTATIONS DETECTED: _x000d_Reverse Transcriptase Gene: K20R, E36D, I50V, E122P, D123E, _x000d_K166I, D177E, T200A, Q207E, R211K, V245M, E248D, E248K, E248N, _x000d_K249R, D250A, D250E, R277K, I293V, E297K, Q334H, G335D _x000d_Protease Gene: V3I, T12S, I15V, L19I, S37N, R41K, D60E, L63P, _x000d_L63S, V77I, I93L _x000d_  _x000d_HIV Subtype: B _x000d_"/>
    <d v="2013-05-25T00:00:00"/>
    <m/>
    <s v="HIV GENOTYPING "/>
    <x v="5"/>
    <x v="7"/>
  </r>
  <r>
    <n v="14185763"/>
    <m/>
    <d v="2011-03-01T00:00:00"/>
    <s v="_x000d_ DRUG RESISTANCE MUTATIONS DETECTED:_x000d_  Reverse Transcriptase Gene: D67N, T69D, K70R, K103R, E138K,_x000d_  V179D, M184V, Y188L, T215I, K219Q_x000d_  Protease Gene: L10F, L33F, I54L, Q58E, V82A_x000d_ _x000d_ NOVEL MUTATIONS DETECTED:_x000d_  Reverse Transcriptase Gene: K20R, V35I, T39A, V60I, I202V,_x000d_  R211K, P272A, R277K, K281R, T286A, A288S, V292I, I293V, E297K,_x000d_  V317A, V317T, G333E, Q334C_x000d_  Protease Gene: V3I, I13V, E35D, M36I, S37N, I62V, L63P_x000d_ _x000d_ HIV Subtype: B_x000d_ "/>
    <d v="2011-03-01T00:00:00"/>
    <m/>
    <s v="HIV GENOTYPING "/>
    <x v="2"/>
    <x v="4"/>
  </r>
  <r>
    <n v="14185763"/>
    <m/>
    <d v="2011-03-23T00:00:00"/>
    <s v="_x000d_ DRUG RESISTANCE MUTATIONS DETECTED:_x000d_  Reverse Transcriptase Gene: D67N, T69D, K70R, K103R, E138K,_x000d_  V179D, M184V, Y188L, T215I, K219Q_x000d_  Protease Gene: L10F, L33F, I54L, Q58E, V82A_x000d_ _x000d_ NOVEL MUTATIONS DETECTED:_x000d_  Reverse Transcriptase Gene: K20R, V35I, T39A, V60I, I202V,_x000d_  R211K, P272A, R277K, K281R, T286A, A288S, V292I, I293V, E297K,_x000d_  V317A, V317T, G333E, Q334C_x000d_  Protease Gene: V3I, I13V, E35D, M36I, S37N, I62V, L63P_x000d_ _x000d_ HIV Subtype: B_x000d_ "/>
    <d v="2011-03-23T00:00:00"/>
    <m/>
    <s v="HIV GENOTYPING "/>
    <x v="2"/>
    <x v="4"/>
  </r>
  <r>
    <n v="14186874"/>
    <m/>
    <d v="2013-11-12T00:00:00"/>
    <s v="DRUG RESISTANCE MUTATIONS DETECTED: _x000d_Reverse Transcriptase Gene: _x000d_Protease Gene: _x000d_  _x000d_NOVEL MUTATIONS DETECTED: _x000d_Reverse Transcriptase Gene: V35T, K49R, I50V, K104R, D123N, _x000d_D177E, I178M, L214F, S251I, V261I, P272S, R277K, K281R, L283I, _x000d_I293V, I326V, Q334A _x000d_Protease Gene: V3I, I15V, M36I, S37D, I62V, L63D, L63E, I64L, _x000d_I64M, H69R, I93L _x000d_  _x000d_HIV Subtype: B"/>
    <d v="2013-11-12T00:00:00"/>
    <m/>
    <s v="HIV GENOTYPING "/>
    <x v="5"/>
    <x v="9"/>
  </r>
  <r>
    <n v="14192182"/>
    <m/>
    <d v="2012-03-20T00:00:00"/>
    <s v="DRUG RESISTANCE MUTATIONS DETECTED:_x000d_  Reverse Transcriptase Gene: V118I_x000d_  Protease Gene:_x000d_ _x000d_ NOVEL MUTATIONS DETECTED:_x000d_  Reverse Transcriptase Gene: I50V, K104R, S162C, E169D, R211K,_x000d_  E248D, D250E, R277K, V317A, I329L_x000d_  Protease Gene: V3I, I15V, G16A, L19I, E35D, S37N, L63Q_x000d_ _x000d_ HIV Subtype: B_x000d_ _x000d_"/>
    <d v="2012-03-20T00:00:00"/>
    <m/>
    <s v="HIV GENOTYPING "/>
    <x v="6"/>
    <x v="4"/>
  </r>
  <r>
    <n v="14205997"/>
    <m/>
    <d v="2009-10-31T00:00:00"/>
    <s v="DRUG RESISTANCE MUTATIONS DETECTED: Reverse Transcriptase Gene: Protease Gene:  NOVEL MUTATIONS DETECTED: Reverse Transcriptase Gene: E6Q, V21I, V35I, V75L, E122K, I178M, G196E, T200A, L214F, P272T, R277K, I293V Protease Gene: V3I, G16E, S37N, _x000d_L63V, I64V, I72V, V77I  HIV Subtype: B "/>
    <d v="2009-10-31T00:00:00"/>
    <m/>
    <s v="HIV GENOTYPING "/>
    <x v="3"/>
    <x v="0"/>
  </r>
  <r>
    <n v="14205997"/>
    <m/>
    <d v="2012-10-03T00:00:00"/>
    <s v="DRUG RESISTANCE MUTATIONS DETECTED:_x000d_  Reverse Transcriptase Gene:_x000d_  Protease Gene: K43T_x000d_ _x000d_ NOVEL MUTATIONS DETECTED:_x000d_  Reverse Transcriptase Gene: E6Q, V21I, V35I, K102Q, E122K,_x000d_  I178M, G196E, T200A, L214F, P272T, R277K, I293V_x000d_  Protease Gene: V3I, G16E, S37N, L63V, I64V, I72V, V77I_x000d_ _x000d_ HIV Subtype: B_x000d_ _x000d_"/>
    <d v="2012-10-03T00:00:00"/>
    <m/>
    <s v="HIV GENOTYPING "/>
    <x v="6"/>
    <x v="0"/>
  </r>
  <r>
    <n v="14205997"/>
    <m/>
    <d v="2014-05-08T00:00:00"/>
    <s v="DRUG RESISTANCE MUTATIONS DETECTED: _x000d_Reverse Transcriptase Gene: _x000d_Protease Gene: _x000d_  _x000d_NOVEL MUTATIONS DETECTED: _x000d_Reverse Transcriptase Gene: E6Q, V21I, V35I, K102Q, E122K, _x000d_I178M, G196E, T200A, L214F, P272T, R277K, I293V _x000d_Protease Gene: V3I, G16E, K20R, V32A, S37N, L63V, I64V, I72V, _x000d_V77I _x000d_  _x000d_HIV Subtype: B _x000d_"/>
    <d v="2014-05-08T00:00:00"/>
    <m/>
    <s v="HIV GENOTYPING "/>
    <x v="1"/>
    <x v="7"/>
  </r>
  <r>
    <n v="14209666"/>
    <m/>
    <d v="2013-05-30T00:00:00"/>
    <s v="DRUG RESISTANCE MUTATIONS DETECTED: _x000d_Reverse Transcriptase Gene: _x000d_Protease Gene: _x000d_  _x000d_NOVEL MUTATIONS DETECTED: _x000d_Reverse Transcriptase Gene: T69A, S162A, T200A, Q207E, R211K, _x000d_L214F, V245M, E248D, P272A, R277K, I293V, Q334D, G335D _x000d_Protease Gene: V3I, E35D, S37N, L63P, K70R _x000d_  _x000d_HIV Subtype: B"/>
    <d v="2013-05-30T00:00:00"/>
    <m/>
    <s v="HIV GENOTYPING "/>
    <x v="5"/>
    <x v="7"/>
  </r>
  <r>
    <n v="14209666"/>
    <m/>
    <d v="2013-12-18T00:00:00"/>
    <s v="DRUG RESISTANCE MUTATIONS DETECTED: _x000d_Reverse Transcriptase Gene: _x000d_Protease Gene: _x000d_  _x000d_NOVEL MUTATIONS DETECTED: _x000d_Reverse Transcriptase Gene: T69A, S162A, T200A, Q207E, R211K, _x000d_L214F, V245K, V245M, E248D, E248N, P272A, R277K, I293V, Q334D, _x000d_G335D _x000d_Protease Gene: V3I, E35D, S37N, L63P _x000d_  _x000d_HIV Subtype: B"/>
    <d v="2013-12-18T00:00:00"/>
    <m/>
    <s v="HIV GENOTYPING "/>
    <x v="5"/>
    <x v="6"/>
  </r>
  <r>
    <n v="14218982"/>
    <m/>
    <d v="2010-12-01T00:00:00"/>
    <s v="DRUG RESISTANCE MUTATIONS DETECTED:_x000d_  Reverse Transcriptase Gene: K103N_x000d_  Protease Gene:_x000d_ _x000d_ NOVEL MUTATIONS DETECTED:_x000d_  Reverse Transcriptase Gene: K102Q, I135T, E169D, D177E, G196E,_x000d_  T200A, V245K, V245M, D250E, R277K, A288S, I293V, E297K, Q334C,_x000d_  Q334Y_x000d_  Protease Gene: V3I, I13V, I15V, M36I, S37N, R41K, R57K, Y59F,_x000d_  D60E, I62V, I64V_x000d_ _x000d_ HIV Subtype: B_x000d_ "/>
    <d v="2010-12-01T00:00:00"/>
    <m/>
    <s v="HIV GENOTYPING "/>
    <x v="0"/>
    <x v="6"/>
  </r>
  <r>
    <n v="14236601"/>
    <m/>
    <d v="2009-06-22T00:00:00"/>
    <s v="DRUG RESISTANCE MUTATIONS DETECTED: Reverse _x000d_Transcriptase Gene: V106A, V118I, M184V Protease Gene:  NOVEL MUTATIONS DETECTED: Reverse Transcriptase Gene: P4S, K20R, V35I, E122K, D123E, E138A, Q174K, I178M, V179I, V189I, T200A, I202V, R211G, P243H, V245E, E248N, P272A, R277K, G335S Protease Gene: _x000d_V3I, I13V, S37N, R57K, L63P"/>
    <d v="2009-06-22T00:00:00"/>
    <m/>
    <s v="HIV GENOTYPING "/>
    <x v="3"/>
    <x v="2"/>
  </r>
  <r>
    <n v="14236601"/>
    <m/>
    <d v="2011-09-20T00:00:00"/>
    <s v="DRUG RESISTANCE MUTATIONS DETECTED:_x000d_  Reverse Transcriptase Gene: V118I, M184V, G190A_x000d_  Protease Gene:_x000d_ _x000d_ NOVEL MUTATIONS DETECTED:_x000d_  Reverse Transcriptase Gene: P4S, K20R, V35I, V35M, G45E, D76N,_x000d_  E122K, D123E, E138A, Q174K, I178M, V179I, V189I, T200A, I202V,_x000d_  R211G, P243H, V245E, E248H, E248N, P272A, R277K, I309V, G335S_x000d_  Protease Gene: V3I, I13V, M36I, S37N, L38I, R57K, L63P, V75I_x000d_ _x000d_ HIV Subtype: B_x000d_ "/>
    <d v="2011-09-20T00:00:00"/>
    <m/>
    <s v="HIV GENOTYPING "/>
    <x v="2"/>
    <x v="5"/>
  </r>
  <r>
    <n v="14239463"/>
    <m/>
    <d v="2009-02-13T00:00:00"/>
    <s v=" DRUG RESISTANCE _x000d_MUTATIONS DETECTED: Reverse Transcriptase Gene: Protease Gene:  NOVEL MUTATIONS DETECTED: Reverse Transcriptase Gene: V35I, E122K, S162C, D177E, I178M, G196E, Q197K, T200K, T200Q, R211S, L214F, E248D, R277K, I293V, D324E, G333E, G335S Protease Gene: V3I,_x000d_  S37N, R41K, D60E, I62V, L63A, L63T, H69Q, V77I "/>
    <d v="2009-02-13T00:00:00"/>
    <m/>
    <s v="HIV GENOTYPING "/>
    <x v="3"/>
    <x v="3"/>
  </r>
  <r>
    <n v="14245454"/>
    <m/>
    <d v="2009-06-18T00:00:00"/>
    <s v="DRUG RESISTANCE MUTATIONS DETECTED: Reverse Transcriptase Gene: Protease Gene:  NOVEL MUTATIONS DETECTED: Reverse Transcriptase Gene: V60I, E122K, D123E, I135T, I142V, Q174R, D177E, G196E, T200A, Q207E, R211K, L214F, V245E, E248D, D250E, I293V, _x000d_E297K, G333D, Q334H Protease Gene: V3I, T12A, I13V, K20M, S37N, I62V, L63F, L63S, I64V "/>
    <d v="2009-06-18T00:00:00"/>
    <m/>
    <s v="HIV GENOTYPING "/>
    <x v="3"/>
    <x v="2"/>
  </r>
  <r>
    <n v="14245454"/>
    <m/>
    <d v="2014-01-23T00:00:00"/>
    <s v="DRUG RESISTANCE MUTATIONS DETECTED:_x000d_Reverse Transcriptase Gene:_x000d_Protease Gene: Q58E_x000d_ _x000d_NOVEL MUTATIONS DETECTED:_x000d_Reverse Transcriptase Gene: E122K, D123E, I135T, Q174R, D177E,_x000d_G196E, T200A, Q207E, R211K, L214F, V245E, D250E, V292I, I293V,_x000d_E297K, G333D, Q334H_x000d_Protease Gene: V3I, I13V, K20M, S37N, I62V, L63A, I64V_x000d_ _x000d_HIV Subtype: B "/>
    <d v="2014-01-23T00:00:00"/>
    <m/>
    <s v="HIV GENOTYPING "/>
    <x v="1"/>
    <x v="8"/>
  </r>
  <r>
    <n v="14245454"/>
    <m/>
    <d v="2014-03-07T00:00:00"/>
    <s v="DRUG RESISTANCE MUTATIONS DETECTED: _x000d_Reverse Transcriptase Gene: _x000d_Protease Gene: Q58E _x000d_  _x000d_NOVEL MUTATIONS DETECTED: _x000d_Reverse Transcriptase Gene: E122K, D123E, I135T, Q174R, D177E, _x000d_G196E, T200A, Q207E, R211K, L214F, V245E, D250E, V292I, I293V, _x000d_E297K, G333D, Q334H, Q334Y _x000d_Protease Gene: V3I, I13V, K20M, S37N, I62V, L63A, I64V _x000d_  _x000d_HIV Subtype: B _x000d_"/>
    <d v="2014-03-07T00:00:00"/>
    <m/>
    <s v="HIV GENOTYPING "/>
    <x v="1"/>
    <x v="4"/>
  </r>
  <r>
    <n v="14251665"/>
    <m/>
    <d v="2010-04-01T00:00:00"/>
    <s v="_x000d_ DRUG RESISTANCE MUTATIONS DETECTED:_x000d_  Reverse Transcriptase Gene: L100I, K103N, M184V_x000d_  Protease Gene:_x000d_ _x000d_ NOVEL MUTATIONS DETECTED:_x000d_  Reverse Transcriptase Gene: E6R, K49R, I50V, E122K, I178L,_x000d_  G196E, T200I, I202V, L214F, K281R, E297K, K311R_x000d_  Protease Gene: V3I, S37N, L63H, I72T_x000d_ _x000d_ HIV Subtype: B"/>
    <d v="2010-04-01T00:00:00"/>
    <m/>
    <s v="HIV GENOTYPING "/>
    <x v="0"/>
    <x v="1"/>
  </r>
  <r>
    <n v="14263204"/>
    <m/>
    <d v="2012-03-09T00:00:00"/>
    <s v="DRUG RESISTANCE MUTATIONS DETECTED:_x000d_  Reverse Transcriptase Gene:_x000d_  Protease Gene:_x000d_ _x000d_ NOVEL MUTATIONS DETECTED:_x000d_  Reverse Transcriptase Gene: V35I, V60I, K64R, R83K, D123N,_x000d_  I135V, K173Q, D177E, I178L, V189I, E204K, R211K, L214F, I244V,_x000d_  V245M, E248D, R277K, A288S, E297A, K311R, Q334N_x000d_  Protease Gene: V3I, E21Q, E35D, M36I, S37N, L63P, E65D, I72V_x000d_ _x000d_ HIV Subtype: B_x000d_ "/>
    <d v="2012-03-09T00:00:00"/>
    <m/>
    <s v="HIV GENOTYPING "/>
    <x v="6"/>
    <x v="4"/>
  </r>
  <r>
    <n v="14263204"/>
    <m/>
    <d v="2012-09-14T00:00:00"/>
    <s v="DRUG RESISTANCE MUTATIONS DETECTED:_x000d_  Reverse Transcriptase Gene: K103N, V179E, M184V_x000d_  Protease Gene:_x000d_ _x000d_ NOVEL MUTATIONS DETECTED:_x000d_  Reverse Transcriptase Gene: V35I, V60I, K64R, D123N, I135V,_x000d_  K173Q, I178L, V189I, R211K, L214F, I244V, E248D, R277K, A288S,_x000d_  E297A, K311R, Q334N_x000d_  Protease Gene: V3I, E21Q, E35D, M36I, S37N, L63P, I72V_x000d_ _x000d_ HIV Subtype: B_x000d_ "/>
    <d v="2012-09-14T00:00:00"/>
    <m/>
    <s v="HIV GENOTYPING "/>
    <x v="6"/>
    <x v="5"/>
  </r>
  <r>
    <n v="14286698"/>
    <m/>
    <d v="2011-11-16T00:00:00"/>
    <s v=" DRUG RESISTANCE MUTATIONS DETECTED:_x000d_  Reverse Transcriptase Gene:_x000d_  Protease Gene: L10I_x000d_ _x000d_ NOVEL MUTATIONS DETECTED:_x000d_  Reverse Transcriptase Gene: T27S, V60I, V90I, A98S, E122K,_x000d_  G196E, R211K, L214F, V245M, D250E, P272Q, I293V, S322T_x000d_  Protease Gene: V3I, I13V, E35D, S37N, D60E, L63D, I64V, I72T_x000d_ _x000d_ HIV Subtype: B_x000d_ _x000d_"/>
    <d v="2011-11-16T00:00:00"/>
    <m/>
    <s v="HIV GENOTYPING "/>
    <x v="2"/>
    <x v="9"/>
  </r>
  <r>
    <n v="14286698"/>
    <m/>
    <d v="2012-08-07T00:00:00"/>
    <s v="DRUG RESISTANCE MUTATIONS DETECTED:_x000d_  Reverse Transcriptase Gene:_x000d_  Protease Gene:_x000d_ _x000d_ NOVEL MUTATIONS DETECTED:_x000d_  Reverse Transcriptase Gene: T27S, V60I, A98S, E122K, G196E,_x000d_  R211K, L214F, V245M, E248D, D250E, P272Q, R277K, I293V, S322T_x000d_  Protease Gene: V3I, I13V, E35D, S37N, D60E, L63D, I64V, I72T_x000d_ _x000d_ HIV Subtype: B"/>
    <d v="2012-08-07T00:00:00"/>
    <m/>
    <s v="HIV GENOTYPING "/>
    <x v="6"/>
    <x v="10"/>
  </r>
  <r>
    <n v="14286698"/>
    <m/>
    <d v="2012-09-18T00:00:00"/>
    <s v="DRUG RESISTANCE MUTATIONS DETECTED:_x000d_  Reverse Transcriptase Gene:_x000d_  Protease Gene:_x000d_ _x000d_ NOVEL MUTATIONS DETECTED:_x000d_  Reverse Transcriptase Gene: T27S, V60I, A98S, E122K, G196E,_x000d_  R211K, L214F, D250E, P272Q, I293V, S322T_x000d_  Protease Gene: V3I, I13V, E35D, S37N, D60E, L63D, I64V, I72T_x000d_ _x000d_ HIV Subtype: B_x000d_ "/>
    <d v="2012-09-18T00:00:00"/>
    <m/>
    <s v="HIV GENOTYPING "/>
    <x v="6"/>
    <x v="5"/>
  </r>
  <r>
    <n v="14286698"/>
    <m/>
    <d v="2013-10-09T00:00:00"/>
    <s v="DRUG RESISTANCE MUTATIONS DETECTED: _x000d_Reverse Transcriptase Gene: _x000d_Protease Gene: _x000d_  _x000d_NOVEL MUTATIONS DETECTED: _x000d_Reverse Transcriptase Gene: T27S, V60I, A98S, E122K, G196E, _x000d_R211K, L214F, V245E, V245K, V245M, D250E, P272Q, R277K, I293V, _x000d_S322T _x000d_Protease Gene: V3I, I13V, E35D, S37N, D60E, L63D, I64V, I72T _x000d_  _x000d_HIV Subtype: B _x000d_"/>
    <d v="2013-10-09T00:00:00"/>
    <m/>
    <s v="HIV GENOTYPING "/>
    <x v="5"/>
    <x v="0"/>
  </r>
  <r>
    <n v="14300310"/>
    <m/>
    <d v="2010-09-07T00:00:00"/>
    <s v="DRUG RESISTANCE MUTATIONS DETECTED:_x000d_  Reverse Transcriptase Gene:_x000d_  Protease Gene:_x000d_ _x000d_ NOVEL MUTATIONS DETECTED:_x000d_  Reverse Transcriptase Gene: V60I, D123E, I142V, Q207E, R211K,_x000d_  L214F, P272T, R277K, T286A, E291D, I329L, Q334E_x000d_  Protease Gene: V3I, E35D, S37N, R41K, L63P_x000d_ _x000d_ HIV Subtype: B_x000d_ "/>
    <d v="2010-09-07T00:00:00"/>
    <m/>
    <s v="HIV GENOTYPING "/>
    <x v="0"/>
    <x v="5"/>
  </r>
  <r>
    <n v="14300310"/>
    <m/>
    <d v="2010-10-28T00:00:00"/>
    <s v="_x000d_ DRUG RESISTANCE MUTATIONS DETECTED:_x000d_  Reverse Transcriptase Gene:_x000d_  Protease Gene:_x000d_ _x000d_ NOVEL MUTATIONS DETECTED:_x000d_  Reverse Transcriptase Gene: V60I, D123E, I142V, Q207E, R211K,_x000d_  L214F, P272T, R277K, T286A, E291D, I329L, Q334E_x000d_  Protease Gene: V3I, E35D, S37N, R41K, L63P_x000d_ _x000d_ HIV Subtype: B_x000d_ "/>
    <d v="2010-10-28T00:00:00"/>
    <m/>
    <s v="HIV GENOTYPING "/>
    <x v="0"/>
    <x v="0"/>
  </r>
  <r>
    <n v="14300310"/>
    <m/>
    <d v="2013-03-06T00:00:00"/>
    <s v="_x000d_ DRUG RESISTANCE MUTATIONS DETECTED:_x000d_  Reverse Transcriptase Gene: L74I, K103N, V108I, M184V_x000d_  Protease Gene:_x000d_ _x000d_ NOVEL MUTATIONS DETECTED:_x000d_  Reverse Transcriptase Gene: V60I, E122K, D123E, I142V, Q207E,_x000d_  R211K, L214F, H221Y, Y232H, P272A, R277K, T286A, E291D, I329L,_x000d_  Q334E_x000d_  Protease Gene: V3I, E35D, R41K, L63P_x000d_ _x000d_ HIV Subtype: B_x000d_ "/>
    <d v="2013-03-06T00:00:00"/>
    <m/>
    <s v="HIV GENOTYPING "/>
    <x v="5"/>
    <x v="4"/>
  </r>
  <r>
    <n v="14309579"/>
    <m/>
    <d v="2010-10-28T00:00:00"/>
    <s v="_x000d_ DRUG RESISTANCE MUTATIONS DETECTED:_x000d_  Reverse Transcriptase Gene:_x000d_  Protease Gene:_x000d_ _x000d_ NOVEL MUTATIONS DETECTED:_x000d_  Reverse Transcriptase Gene: K104Q, D121C, D121Y, D123G, S162C,_x000d_  Q174N, T200A, Q207E, L214F, T286A, E297K, K311R, Q334C_x000d_  Protease Gene: V3I, K20R, M36I, S37N, R41K, I62V, L63S, L63T,_x000d_  I64L_x000d_ _x000d_ HIV Subtype: B_x000d_ "/>
    <d v="2010-10-28T00:00:00"/>
    <m/>
    <s v="HIV GENOTYPING "/>
    <x v="0"/>
    <x v="0"/>
  </r>
  <r>
    <n v="14341347"/>
    <m/>
    <d v="2011-09-08T00:00:00"/>
    <s v="DRUG RESISTANCE MUTATIONS DETECTED:_x000d_  Reverse Transcriptase Gene:_x000d_  Protease Gene:_x000d_ _x000d_ NOVEL MUTATIONS DETECTED:_x000d_  Reverse Transcriptase Gene: V35T, V60I, V90I, E122K, D123E,_x000d_  T165I, E169D, P176S, D177E, I178M, V179I, G196E, T200A, I202V,_x000d_  L214F, R277K, I293V_x000d_  Protease Gene: V3I, T12S, L19Q, S37N, K43R, D60E, L63P, I64V,_x000d_  V77I, I85V_x000d_ _x000d_ HIV Subtype: B"/>
    <d v="2011-09-08T00:00:00"/>
    <m/>
    <s v="HIV GENOTYPING "/>
    <x v="2"/>
    <x v="5"/>
  </r>
  <r>
    <n v="14341347"/>
    <m/>
    <d v="2013-02-07T00:00:00"/>
    <s v="_x000d_ DRUG RESISTANCE MUTATIONS DETECTED:_x000d_  Reverse Transcriptase Gene:_x000d_  Protease Gene:_x000d_ _x000d_ NOVEL MUTATIONS DETECTED:_x000d_  Reverse Transcriptase Gene: V35T, V60I, E122K, D123E, T165I,_x000d_  E169D, D177E, I178M, V179I, G196E, T200A, I202V, L214F, R277K,_x000d_  I293V_x000d_  Protease Gene: V3I, T12S, L19Q, S37N, K43R, D60E, L63P, I64V,_x000d_  V77I_x000d_ _x000d_ HIV Subtype: B_x000d_ "/>
    <d v="2013-02-07T00:00:00"/>
    <m/>
    <s v="HIV GENOTYPING "/>
    <x v="5"/>
    <x v="3"/>
  </r>
  <r>
    <n v="14341347"/>
    <m/>
    <d v="2014-04-02T00:00:00"/>
    <s v="DRUG RESISTANCE MUTATIONS DETECTED: _x000d_Reverse Transcriptase Gene: _x000d_Protease Gene: _x000d_  _x000d_NOVEL MUTATIONS DETECTED: _x000d_Reverse Transcriptase Gene: V35T, V60I, E122K, D123E, T165I, _x000d_E169D, P176S, D177E, I178M, V179I, G196E, T200A, I202V, L214F, _x000d_R277K, I293V _x000d_Protease Gene: V3I, T12S, L19Q, S37N, R41K, D60E, L63P, I64V, _x000d_V77I, I85V _x000d_  _x000d_HIV Subtype: B "/>
    <d v="2014-04-02T00:00:00"/>
    <m/>
    <s v="HIV GENOTYPING "/>
    <x v="1"/>
    <x v="1"/>
  </r>
  <r>
    <n v="14341347"/>
    <m/>
    <d v="2014-04-16T00:00:00"/>
    <s v="_x000d_DRUG RESISTANCE MUTATIONS DETECTED: _x000d_Reverse Transcriptase Gene: _x000d_Protease Gene: _x000d_  _x000d_NOVEL MUTATIONS DETECTED: _x000d_Reverse Transcriptase Gene: V35T, V60I, E122K, D123E, T165I, _x000d_E169D, P176S, D177E, I178M, V179I, G196E, T200A, I202V, L214F, _x000d_R277K, I293V _x000d_Protease Gene: V3I, T12S, L19Q, S37N, K43R, D60E, L63P, I64V, _x000d_V77I, I85V _x000d_  _x000d_HIV Subtype: B _x000d_"/>
    <d v="2014-04-16T00:00:00"/>
    <m/>
    <s v="HIV GENOTYPING "/>
    <x v="1"/>
    <x v="1"/>
  </r>
  <r>
    <n v="14362925"/>
    <m/>
    <d v="2010-02-04T00:00:00"/>
    <s v=" DRUG RESISTANCE MUTATIONS DETECTED: Reverse Transcriptase Gene: Protease Gene:  NOVEL MUTATIONS DETECTED: Reverse Transcriptase Gene: V35I, I50V, R83K, E122K, Q174H, T200A, R211S, L214F, I244V, V245H, V245Q, D250E, R277K, T286A, E297K, Q334Y _x000d_Protease Gene: V3I, L19T, L33V, S37N, R57K, L63P, I64V  HIV Subtype: B "/>
    <d v="2010-02-04T00:00:00"/>
    <m/>
    <s v="HIV GENOTYPING "/>
    <x v="0"/>
    <x v="3"/>
  </r>
  <r>
    <n v="14363450"/>
    <m/>
    <d v="2013-03-12T00:00:00"/>
    <s v="DRUG RESISTANCE MUTATIONS DETECTED:_x000d_  Reverse Transcriptase Gene:_x000d_  Protease Gene:_x000d_ _x000d_ NOVEL MUTATIONS DETECTED:_x000d_  Reverse Transcriptase Gene: V35I, I50V, R83K, E122K, I135T,_x000d_  E138A, S162C, K173E, L214F, Q278H, V292I, I293V, Q334A, G335A,_x000d_  G335V_x000d_  Protease Gene: V3I, T12S, I15V, L19R, S37N, L63P, H69Q_x000d_ _x000d_ HIV Subtype: B_x000d_ "/>
    <d v="2013-03-12T00:00:00"/>
    <m/>
    <s v="HIV GENOTYPING "/>
    <x v="5"/>
    <x v="4"/>
  </r>
  <r>
    <n v="14394552"/>
    <m/>
    <d v="2012-07-05T00:00:00"/>
    <s v="DRUG RESISTANCE MUTATIONS DETECTED:_x000d_  Reverse Transcriptase Gene: V118I, T215I_x000d_  Protease Gene:_x000d_ _x000d_ NOVEL MUTATIONS DETECTED:_x000d_  Reverse Transcriptase Gene: T39A, K82R, R83K, E122K, D123E,_x000d_  A158S, L193F, R211K, V245K, R277K, Q278H, Q278N, K281R, T286P,_x000d_  I293V, E297K, L310I_x000d_  Protease Gene: V3I, L19Q, S37N, L63P_x000d_ _x000d_ HIV Subtype: B_x000d_ "/>
    <d v="2012-07-05T00:00:00"/>
    <m/>
    <s v="HIV GENOTYPING "/>
    <x v="6"/>
    <x v="11"/>
  </r>
  <r>
    <n v="14397194"/>
    <m/>
    <d v="2012-07-14T00:00:00"/>
    <s v=" DRUG RESISTANCE MUTATIONS DETECTED:_x000d_  Reverse Transcriptase Gene:_x000d_  Protease Gene: A71V_x000d_ _x000d_ NOVEL MUTATIONS DETECTED:_x000d_  Reverse Transcriptase Gene: S162D, S162G, S162N, T165I, E169D,_x000d_  Q207E, R211K, L214F, R277K, T286A, K311R, S322T, G333E_x000d_  Protease Gene: V3I, L33V, S37D, I62V, L63P, I93L_x000d_ _x000d_ HIV Subtype: B"/>
    <d v="2012-07-14T00:00:00"/>
    <m/>
    <s v="HIV GENOTYPING "/>
    <x v="6"/>
    <x v="11"/>
  </r>
  <r>
    <n v="14409733"/>
    <m/>
    <d v="2012-04-05T00:00:00"/>
    <s v=" DRUG RESISTANCE MUTATIONS DETECTED:_x000d_  Reverse Transcriptase Gene: V118I_x000d_  Protease Gene:_x000d_ _x000d_ NOVEL MUTATIONS DETECTED:_x000d_  Reverse Transcriptase Gene: V35M, R83K, E122K, D123E, D123K,_x000d_  D123N, T165I, K173Q, P176S, I178L, I178M, L214F, V245K, E248D,_x000d_  D250E, Q334C, Q334Y_x000d_  Protease Gene: V3I, G16E, S37N, R41K, R57K, L63A, H69Y, V77I_x000d_ _x000d_ HIV Subtype: B_x000d_ "/>
    <d v="2012-04-05T00:00:00"/>
    <m/>
    <s v="HIV GENOTYPING "/>
    <x v="6"/>
    <x v="1"/>
  </r>
  <r>
    <n v="14424820"/>
    <m/>
    <d v="2011-09-01T00:00:00"/>
    <s v="DRUG RESISTANCE MUTATIONS DETECTED:_x000d_  Reverse Transcriptase Gene:_x000d_  Protease Gene:_x000d_ _x000d_ NOVEL MUTATIONS DETECTED:_x000d_  Reverse Transcriptase Gene: K43E, E122P, D123N, D177E, I178L,_x000d_  V179I, V245T, E248D, R277K, V292I, I293V, S322A, Q334N_x000d_  Protease Gene: V3I, G16E, M36I, R41K, I62V, L63H_x000d_ _x000d_ HIV Subtype: B_x000d_ "/>
    <d v="2011-09-01T00:00:00"/>
    <m/>
    <s v="HIV GENOTYPING "/>
    <x v="2"/>
    <x v="5"/>
  </r>
  <r>
    <n v="14424820"/>
    <m/>
    <d v="2012-06-18T00:00:00"/>
    <s v="_x000d_ DRUG RESISTANCE MUTATIONS DETECTED:_x000d_  Reverse Transcriptase Gene:_x000d_  Protease Gene:_x000d_ _x000d_ NOVEL MUTATIONS DETECTED:_x000d_  Reverse Transcriptase Gene: E122P, D177E, I178L, V179I, V245T,_x000d_  E248D, R277K, I293V, L310I, S322A, Q334N_x000d_  Protease Gene: V3I, G16E, M36I, R41K, I62V, L63H_x000d_ _x000d_ HIV Subtype: B_x000d_ "/>
    <d v="2012-06-18T00:00:00"/>
    <m/>
    <s v="HIV GENOTYPING "/>
    <x v="6"/>
    <x v="2"/>
  </r>
  <r>
    <n v="14433209"/>
    <m/>
    <d v="2011-11-10T00:00:00"/>
    <s v="_x000d_ DRUG RESISTANCE MUTATIONS DETECTED:_x000d_  Reverse Transcriptase Gene: M41L, T215Y_x000d_  Protease Gene:_x000d_ _x000d_ NOVEL MUTATIONS DETECTED:_x000d_  Reverse Transcriptase Gene: K20R, K166R, D177E, I178M, G196E,_x000d_  Q207E, L214F, P243H, V245E, P294S_x000d_  Protease Gene: V3I, I15V, M36I, S37N, R41K, R57K, D60E, L63P,_x000d_  C67S_x000d_ _x000d_ HIV Subtype: B_x000d_ "/>
    <d v="2011-11-10T00:00:00"/>
    <m/>
    <s v="HIV GENOTYPING "/>
    <x v="2"/>
    <x v="9"/>
  </r>
  <r>
    <n v="14465535"/>
    <m/>
    <d v="2012-12-04T00:00:00"/>
    <s v=" DRUG RESISTANCE MUTATIONS DETECTED:_x000d_  Reverse Transcriptase Gene:_x000d_  Protease Gene:_x000d_ _x000d_ NOVEL MUTATIONS DETECTED:_x000d_  Reverse Transcriptase Gene: E122K, I135V, I195L, R211K, L214F,_x000d_  L228Q, I244V, V245M, D250E, P272G, R277K, T286A, S322T, Q334E_x000d_  Protease Gene: V3I, L19I, E35D, M36I, S37N, D60E, I62V, L63P,_x000d_  P79A, P79S_x000d_ _x000d_ HIV Subtype: B_x000d_ "/>
    <d v="2012-12-04T00:00:00"/>
    <m/>
    <s v="HIV GENOTYPING "/>
    <x v="6"/>
    <x v="6"/>
  </r>
  <r>
    <n v="14465535"/>
    <m/>
    <d v="2014-05-20T00:00:00"/>
    <s v="DRUG RESISTANCE MUTATIONS DETECTED: _x000d_Reverse Transcriptase Gene: _x000d_Protease Gene: _x000d_  _x000d_NOVEL MUTATIONS DETECTED: _x000d_Reverse Transcriptase Gene: V90I, E122K, I135V, I195L, R211K, _x000d_L214F, L228Q, K238R, I244V, V245M, D250E, I257L, P272G, R277K, _x000d_T286A, S322T, Q334E _x000d_Protease Gene: V3I, L19I, E35D, S37N, D60E, I62V, L63P, P79A _x000d_  _x000d_HIV Subtype: B _x000d_  _x000d_"/>
    <d v="2014-05-20T00:00:00"/>
    <m/>
    <s v="HIV GENOTYPING "/>
    <x v="1"/>
    <x v="7"/>
  </r>
  <r>
    <n v="14472831"/>
    <m/>
    <d v="2011-04-07T00:00:00"/>
    <s v="_x000d_ DRUG RESISTANCE MUTATIONS DETECTED:_x000d_  Reverse Transcriptase Gene:_x000d_  Protease Gene:_x000d_ _x000d_ NOVEL MUTATIONS DETECTED:_x000d_  Reverse Transcriptase Gene: V35T, T39A, E122K, D123E, Q174K,_x000d_  D177E, G196R, I202V, R211K, L214F, V245K, V245Q, K249Q, D250E,_x000d_  S251V, P272A, R277K, L283I, I293V, I329L, G333E, Q334H_x000d_  Protease Gene: V3I, E35D, S37D, S37N, R57K, D60E, I62V, L63P,_x000d_  V77I_x000d_ _x000d_ HIV Subtype: B_x000d_ "/>
    <d v="2011-04-07T00:00:00"/>
    <m/>
    <s v="HIV GENOTYPING "/>
    <x v="2"/>
    <x v="1"/>
  </r>
  <r>
    <n v="14486422"/>
    <m/>
    <d v="2014-05-22T00:00:00"/>
    <s v="DRUG RESISTANCE MUTATIONS DETECTED: _x000d_Reverse Transcriptase Gene: _x000d_Protease Gene: _x000d_  _x000d_NOVEL MUTATIONS DETECTED: _x000d_Reverse Transcriptase Gene: V35T, T39A, A98S, D121H, D123E, _x000d_S162C, D177E, T200A, R211K, L214F, E224D, P272G, T286A, E297K, _x000d_G335D _x000d_Protease Gene: V3I, T12K, L19I, S37N, L63A, L63G, L63S, L63T, _x000d_V77I _x000d_  _x000d_HIV Subtype: B _x000d_"/>
    <d v="2014-05-22T00:00:00"/>
    <m/>
    <s v="HIV GENOTYPING "/>
    <x v="1"/>
    <x v="7"/>
  </r>
  <r>
    <n v="14494944"/>
    <m/>
    <d v="2010-09-09T00:00:00"/>
    <s v="_x000d_ DRUG RESISTANCE MUTATIONS DETECTED:_x000d_  Reverse Transcriptase Gene:_x000d_  Protease Gene:_x000d_ _x000d_ NOVEL MUTATIONS DETECTED:_x000d_  Reverse Transcriptase Gene: I50V, R83K, E122K, K166R, D177E,_x000d_  T200A, Q207E, R211K, L214F, V245E, V276I, L283I, A288T, I293V,_x000d_  E297Q_x000d_  Protease Gene: V3I, M36I, S37N, R41K, L63Q, I64V, E65D_x000d_ _x000d_ HIV Subtype: B_x000d_ "/>
    <d v="2010-09-09T00:00:00"/>
    <m/>
    <s v="HIV GENOTYPING "/>
    <x v="0"/>
    <x v="5"/>
  </r>
  <r>
    <n v="14496556"/>
    <m/>
    <d v="2010-05-26T00:00:00"/>
    <s v=" DRUG RESISTANCE MUTATIONS DETECTED:_x000d_  Reverse Transcriptase Gene:_x000d_  Protease Gene: L90M_x000d_ _x000d_ NOVEL MUTATIONS DETECTED:_x000d_  Reverse Transcriptase Gene: K20R, V60I, E122K, D123E, S162C,_x000d_  I178L, T200A, R211K, R211N, R211S, L214F, V245K, V245M, E248D,_x000d_  D250E, S251C, T286A, I293V, E297A, Q334L_x000d_  Protease Gene: V3I, K20R, E35D, M36I, S37E, I62V, L63P, I64L,_x000d_  T74S_x000d_ _x000d_ HIV Subtype: B_x000d_ _x000d_"/>
    <d v="2010-05-26T00:00:00"/>
    <m/>
    <s v="HIV GENOTYPING "/>
    <x v="0"/>
    <x v="7"/>
  </r>
  <r>
    <n v="14496556"/>
    <m/>
    <d v="2010-09-01T00:00:00"/>
    <s v="_x000d_ DRUG RESISTANCE MUTATIONS DETECTED:_x000d_  Reverse Transcriptase Gene:_x000d_  Protease Gene: L90M_x000d_ _x000d_ NOVEL MUTATIONS DETECTED:_x000d_  Reverse Transcriptase Gene: K20R, V60I, E122K, D123E, S162C,_x000d_  I178L, T200A, R211K, R211N, R211S, L214F, V245K, V245M, E248D,_x000d_  D250E, S251C, T286A, I293V, E297A, Q334L_x000d_  Protease Gene: V3I, K20R, E35D, M36I, S37E, I62V, L63P, I64L,_x000d_  T74S, V77I_x000d_ _x000d_ HIV Subtype: B_x000d_ "/>
    <d v="2010-09-01T00:00:00"/>
    <m/>
    <s v="HIV GENOTYPING "/>
    <x v="0"/>
    <x v="5"/>
  </r>
  <r>
    <n v="14496556"/>
    <m/>
    <d v="2011-11-22T00:00:00"/>
    <s v="_x000d_ DRUG RESISTANCE MUTATIONS DETECTED:_x000d_  Reverse Transcriptase Gene:_x000d_  Protease Gene:_x000d_ _x000d_ NOVEL MUTATIONS DETECTED:_x000d_  Reverse Transcriptase Gene: K20R, V60I, E122K, D123E, S162C,_x000d_  I178L, T200A, R211K, R211N, R211S, L214F, V245L, V245M, E248D,_x000d_  D250E, T286A, I293V, E297A, Q334L_x000d_  Protease Gene: V3I, E35D, M36I, S37E, I62V, L63P, I64L, T74S,_x000d_  V77I_x000d_ _x000d_ HIV Subtype: B_x000d_ "/>
    <d v="2011-11-22T00:00:00"/>
    <m/>
    <s v="HIV GENOTYPING "/>
    <x v="2"/>
    <x v="9"/>
  </r>
  <r>
    <n v="14496556"/>
    <m/>
    <d v="2014-05-14T00:00:00"/>
    <s v="_x000d_DRUG RESISTANCE MUTATIONS DETECTED: _x000d_Reverse Transcriptase Gene: _x000d_Protease Gene: _x000d_  _x000d_NOVEL MUTATIONS DETECTED: _x000d_Reverse Transcriptase Gene: K20R, V60I, E122K, D123E, S162C, _x000d_I178L, T200A, R211K, L214F, V245L, V245M, E248D, D250E, T286A, _x000d_I293V, E297A, Q334L _x000d_Protease Gene: V3I, E35D, M36I, S37E, I62V, L63P, I64L, T74S, _x000d_V77I _x000d_  _x000d_HIV Subtype: B _x000d_"/>
    <d v="2014-05-14T00:00:00"/>
    <m/>
    <s v="HIV GENOTYPING "/>
    <x v="1"/>
    <x v="7"/>
  </r>
  <r>
    <n v="14517071"/>
    <m/>
    <d v="2012-06-01T00:00:00"/>
    <s v="DRUG RESISTANCE MUTATIONS DETECTED:_x000d_  Reverse Transcriptase Gene: T69N, K103N, V179E_x000d_  Protease Gene:_x000d_ _x000d_ NOVEL MUTATIONS DETECTED:_x000d_  Reverse Transcriptase Gene: V35M, K43N, V75L, E122K, I135T,_x000d_  K173Q, I178M, T200I, R211K, L214F, V245N, P272A, V276I, R277K,_x000d_  Q278E, T286A, A288S, K311R, I329L_x000d_  Protease Gene: V3I, G16E, E35D, S37D, S37N, R41K, I62V, L63A,_x000d_  I72E_x000d_ _x000d_ HIV Subtype: B_x000d_ "/>
    <d v="2012-06-01T00:00:00"/>
    <m/>
    <s v="HIV GENOTYPING "/>
    <x v="6"/>
    <x v="2"/>
  </r>
  <r>
    <n v="14517071"/>
    <m/>
    <d v="2013-04-26T00:00:00"/>
    <s v="_x000d_INSUFFICIENT SAMPLE TO PERFORM    *_x000d_ _x000d__x000d__x000d_ _x000d__x000d__x000d_  * REPEAT_x000d_"/>
    <d v="2013-04-26T00:00:00"/>
    <m/>
    <s v="HIV GENOTYPING "/>
    <x v="5"/>
    <x v="1"/>
  </r>
  <r>
    <n v="14517071"/>
    <m/>
    <d v="2013-07-12T00:00:00"/>
    <s v="DRUG RESISTANCE MUTATIONS DETECTED: _x000d_Reverse Transcriptase Gene: T69N, K103N _x000d_Protease Gene: _x000d_  _x000d_NOVEL MUTATIONS DETECTED: _x000d_Reverse Transcriptase Gene: E6G, K20R, K43N, E122K, I135T, _x000d_K173Q, I178M, T200I, H208Y, R211K, L214F, P243L, V245N, P272A, _x000d_V276I, R277K, Q278E, T286A, K311R, I329L, I329V _x000d_Protease Gene: V3I, G16E, E35D, S37N, R41K, I62V, L63A, I72E _x000d_  _x000d_HIV Subtype: B"/>
    <d v="2013-07-12T00:00:00"/>
    <m/>
    <s v="HIV GENOTYPING "/>
    <x v="5"/>
    <x v="11"/>
  </r>
  <r>
    <n v="14557837"/>
    <m/>
    <d v="2010-05-13T00:00:00"/>
    <s v="DRUG RESISTANCE MUTATIONS DETECTED:_x000d_  Reverse Transcriptase Gene:_x000d_  Protease Gene:_x000d_ _x000d_ NOVEL MUTATIONS DETECTED:_x000d_  Reverse Transcriptase Gene: E122K, K173E, D177E, T200A, R211K,_x000d_  L214F, V245K, V245M, E248D, E248K, E248N, D250E, R277K, K281R,_x000d_  T286A, E297A, E297V, I329V_x000d_  Protease Gene: V3I, T12A, K14R, G16A, E35D, S37D, L63P, I72T_x000d_ _x000d_ HIV Subtype: B_x000d_ "/>
    <d v="2010-05-13T00:00:00"/>
    <m/>
    <s v="HIV GENOTYPING "/>
    <x v="0"/>
    <x v="7"/>
  </r>
  <r>
    <n v="14557837"/>
    <m/>
    <d v="2013-01-29T00:00:00"/>
    <s v="_x000d_ DRUG RESISTANCE MUTATIONS DETECTED:_x000d_  Reverse Transcriptase Gene:_x000d_  Protease Gene:_x000d_ _x000d_ NOVEL MUTATIONS DETECTED:_x000d_  Reverse Transcriptase Gene: E122K, K173E, D177E, T200A, R211K,_x000d_  L214F, V245M, E248D, E248N, R277K, K281R, T286A, E297A, I329V_x000d_  Protease Gene: V3I, T12A, K14R, G16A, E35D, S37D, L63P, I72T_x000d_ _x000d_ HIV Subtype: B_x000d_ "/>
    <d v="2013-01-29T00:00:00"/>
    <m/>
    <s v="HIV GENOTYPING "/>
    <x v="5"/>
    <x v="8"/>
  </r>
  <r>
    <n v="14559172"/>
    <m/>
    <d v="2013-01-28T00:00:00"/>
    <s v="DRUG RESISTANCE MUTATIONS DETECTED:_x000d_  Reverse Transcriptase Gene:_x000d_  Protease Gene:_x000d_ _x000d_ NOVEL MUTATIONS DETECTED:_x000d_  Reverse Transcriptase Gene: D123E, I142V, S162C, K173Q, I178L,_x000d_  I178M, L214F, P243T, R277K, I293V, E297R, D324E, Q334D_x000d_  Protease Gene: V3I, I15V, S37N, R41K_x000d_ _x000d_ HIV Subtype: B_x000d_ "/>
    <d v="2013-01-28T00:00:00"/>
    <m/>
    <s v="HIV GENOTYPING "/>
    <x v="5"/>
    <x v="8"/>
  </r>
  <r>
    <n v="14559172"/>
    <m/>
    <d v="2013-08-05T00:00:00"/>
    <s v="DRUG RESISTANCE MUTATIONS DETECTED: _x000d_Reverse Transcriptase Gene: _x000d_Protease Gene: _x000d_  _x000d_NOVEL MUTATIONS DETECTED: _x000d_Reverse Transcriptase Gene: D123E, I142V, S162C, K173Q, Q174P, _x000d_I178L, I178M, R211K, L214F, P243T, R277K, I293V, E297R, D324E, _x000d_Q334D _x000d_Protease Gene: V3I, I15V, S37N, P39T, R41K _x000d_  _x000d_HIV Subtype: B _x000d_"/>
    <d v="2013-08-05T00:00:00"/>
    <m/>
    <s v="HIV GENOTYPING "/>
    <x v="5"/>
    <x v="10"/>
  </r>
  <r>
    <n v="14564696"/>
    <m/>
    <d v="2013-03-26T00:00:00"/>
    <s v="DRUG RESISTANCE MUTATIONS DETECTED:_x000d_  Reverse Transcriptase Gene: V179E_x000d_  Protease Gene:_x000d_ _x000d_ NOVEL MUTATIONS DETECTED:_x000d_  Reverse Transcriptase Gene: I195V, R211K, V245M, E248D, T286A,_x000d_  G333E, Q334L_x000d_  Protease Gene: V3I, I13V, S37N, P39S, I62V, L63P_x000d_ _x000d_ HIV Subtype: B_x000d_ _x000d_"/>
    <d v="2013-03-26T00:00:00"/>
    <m/>
    <s v="HIV GENOTYPING "/>
    <x v="5"/>
    <x v="4"/>
  </r>
  <r>
    <n v="14583442"/>
    <m/>
    <d v="2012-07-25T00:00:00"/>
    <s v="DRUG RESISTANCE MUTATIONS DETECTED:_x000d_  Reverse Transcriptase Gene: M184V_x000d_  Protease Gene:_x000d_ _x000d_ NOVEL MUTATIONS DETECTED:_x000d_  Reverse Transcriptase Gene: E122K, D123E, Q174H, D177E, T200A,_x000d_  R211K, L214F, D250E, R277K, I293V, G333E, Q334H_x000d_  Protease Gene: V3I, I13V, S37N, I62V, L63S, I64V, V77I_x000d_ _x000d_ HIV Subtype: B"/>
    <d v="2012-07-25T00:00:00"/>
    <m/>
    <s v="HIV GENOTYPING "/>
    <x v="6"/>
    <x v="11"/>
  </r>
  <r>
    <n v="14583442"/>
    <m/>
    <d v="2012-08-20T00:00:00"/>
    <s v="DRUG RESISTANCE MUTATIONS DETECTED:_x000d_  Reverse Transcriptase Gene: M184V_x000d_  Protease Gene:_x000d_ _x000d_ NOVEL MUTATIONS DETECTED:_x000d_  Reverse Transcriptase Gene: E122K, D123E, Q174H, D177E, E194K,_x000d_  T200A, R211K, L214F, D250E, R277K, I293V, G333E, Q334H_x000d_  Protease Gene: V3I, I13V, G16E, S37N, I62V, L63S, I64V, V77I_x000d_ _x000d_ HIV Subtype: B_x000d_ "/>
    <d v="2012-08-20T00:00:00"/>
    <m/>
    <s v="HIV GENOTYPING "/>
    <x v="6"/>
    <x v="10"/>
  </r>
  <r>
    <n v="14619871"/>
    <m/>
    <d v="2014-02-27T00:00:00"/>
    <s v="DRUG RESISTANCE MUTATIONS DETECTED: _x000d_Reverse Transcriptase Gene: E44D _x000d_Protease Gene: L10V _x000d_  _x000d_NOVEL MUTATIONS DETECTED: _x000d_Reverse Transcriptase Gene: V35T, R83K, D121H, I135T, S162C, _x000d_V179I, I195T, Q197E, L214F _x000d_Protease Gene: V3I, I15V, S37N, L63P, I72E _x000d_  _x000d_HIV Subtype: B _x000d_"/>
    <d v="2014-02-27T00:00:00"/>
    <m/>
    <s v="HIV GENOTYPING "/>
    <x v="1"/>
    <x v="3"/>
  </r>
  <r>
    <n v="14623315"/>
    <m/>
    <d v="2012-10-08T00:00:00"/>
    <s v=" DRUG RESISTANCE MUTATIONS DETECTED:_x000d_  Reverse Transcriptase Gene:_x000d_  Protease Gene:_x000d_ _x000d_ NOVEL MUTATIONS DETECTED:_x000d_  Reverse Transcriptase Gene: P4S, K11Q, E122K, I178M, L214F,_x000d_  D250E, T286A, I329L, G333D, Q334R_x000d_  Protease Gene: V3I, I15V, L19I, M36I, S37N, L63A, L63V_x000d_ _x000d_ HIV Subtype: B_x000d_ "/>
    <d v="2012-10-08T00:00:00"/>
    <m/>
    <s v="HIV GENOTYPING "/>
    <x v="6"/>
    <x v="0"/>
  </r>
  <r>
    <n v="14624989"/>
    <m/>
    <d v="2011-07-09T00:00:00"/>
    <s v="_x000d_ DRUG RESISTANCE MUTATIONS DETECTED:_x000d_  Reverse Transcriptase Gene:_x000d_  Protease Gene:_x000d_ _x000d_ NOVEL MUTATIONS DETECTED:_x000d_  Reverse Transcriptase Gene: V35I, S48T, K104R, E122K, D177E,_x000d_  I178M, I178V, G196E, E204K, L214F, E248D, S251D, R277K, T286A,_x000d_  E297R, P321Q, I326V, G333E, Q334H_x000d_  Protease Gene: V3I, T12A, G16E, L19V, E35D, S37N, R57K, Q61N,_x000d_  L63A, I64M, E65D_x000d_ _x000d_ HIV Subtype: B_x000d_ "/>
    <d v="2011-07-09T00:00:00"/>
    <m/>
    <s v="HIV GENOTYPING "/>
    <x v="2"/>
    <x v="11"/>
  </r>
  <r>
    <n v="14655926"/>
    <m/>
    <d v="2010-09-16T00:00:00"/>
    <s v="_x000d_ DRUG RESISTANCE MUTATIONS DETECTED:_x000d_  Reverse Transcriptase Gene: K103N, K219N_x000d_  Protease Gene:_x000d_ _x000d_ NOVEL MUTATIONS DETECTED:_x000d_  Reverse Transcriptase Gene: K20R, V35I, T39S, V106I, D123E,_x000d_  I135V, S162A, K173T, Q174K, D177E, I178M, T200A, Q207E, L214F,_x000d_  P243H, V245A, V245E, V245K, V245T, E248D, P272A, R277K, K281R,_x000d_  T286A, E291D, I293V, P294T, E297K, S322A, S322T, G335D_x000d_  Protease Gene: V3I, I13V, K14R, G17E, K20I, M36I, S37N, R41K,_x000d_  H69K, K70R, L89M_x000d_ _x000d_ HIV Subtype: AG_x000d_ "/>
    <d v="2010-09-16T00:00:00"/>
    <m/>
    <s v="HIV GENOTYPING "/>
    <x v="0"/>
    <x v="5"/>
  </r>
  <r>
    <n v="14693235"/>
    <m/>
    <d v="2011-08-18T00:00:00"/>
    <s v="DRUG RESISTANCE MUTATIONS DETECTED:_x000d_  Reverse Transcriptase Gene: D67G, K70E, K103N, V118I_x000d_  Protease Gene: L10I_x000d_ _x000d_ NOVEL MUTATIONS DETECTED:_x000d_  Reverse Transcriptase Gene: K22R, S68G, W88S, V90I, E122P,_x000d_  S162G, K173D, K173H, Q174K, D177E, I178L, I178V, V179I, G196E,_x000d_  T200K, E203D, Q207E, R211K, H221Y, V245M, E248D, R277K, I293V,_x000d_  V317A, I329L, Q334H_x000d_  Protease Gene: V3I, I15V, M36I, S37D, S37N, R41K, K45R, I93L_x000d_ _x000d_ HIV Subtype: B_x000d_ _x000d_"/>
    <d v="2011-08-18T00:00:00"/>
    <m/>
    <s v="HIV GENOTYPING "/>
    <x v="2"/>
    <x v="10"/>
  </r>
  <r>
    <n v="14697247"/>
    <m/>
    <d v="2011-03-28T00:00:00"/>
    <s v="_x000d_ DRUG RESISTANCE MUTATIONS DETECTED:_x000d_  Reverse Transcriptase Gene:_x000d_  Protease Gene:_x000d_ _x000d_ NOVEL MUTATIONS DETECTED:_x000d_  Reverse Transcriptase Gene: V35I, T39A, S48T, K104R, D177E,_x000d_  I178M, G196E, E204K, R211K, L214F, E248D, S251D, R277K, T286A,_x000d_  E297K, P321Q, I326M, I326V, A327V, G333E, Q334H_x000d_  Protease Gene: V3I, G16E, E35D, S37N, R57K, Q61N, I62V, L63A,_x000d_  I64L, I72T_x000d_ _x000d_ HIV Subtype: B_x000d_ "/>
    <d v="2011-03-28T00:00:00"/>
    <m/>
    <s v="HIV GENOTYPING "/>
    <x v="2"/>
    <x v="4"/>
  </r>
  <r>
    <n v="14697247"/>
    <m/>
    <d v="2011-07-20T00:00:00"/>
    <s v="DRUG RESISTANCE MUTATIONS DETECTED:_x000d_  Reverse Transcriptase Gene:_x000d_  Protease Gene:_x000d_ _x000d_ NOVEL MUTATIONS DETECTED:_x000d_  Reverse Transcriptase Gene: V35I, T39A, S48T, K104R, D177E,_x000d_  I178M, G196E, E204K, L214F, E248D, S251D, R277K, T286A, E297K,_x000d_  P321Q, I326V, G333E, Q334H_x000d_  Protease Gene: V3I, T12A, G16E, E35D, S37N, R57K, Q61N, I62V,_x000d_  L63A, I64L, I72T, V77I_x000d_ _x000d_ HIV Subtype: B_x000d_ "/>
    <d v="2011-07-20T00:00:00"/>
    <m/>
    <s v="HIV GENOTYPING "/>
    <x v="2"/>
    <x v="11"/>
  </r>
  <r>
    <n v="14697247"/>
    <m/>
    <d v="2013-07-24T00:00:00"/>
    <s v="_x000d_DRUG RESISTANCE MUTATIONS DETECTED:_x000d_ _x000d__x000d__x000d_ _x000d__x000d__x000d_Reverse Transcriptase Gene: M184V_x000d_ _x000d__x000d__x000d_ _x000d__x000d__x000d_Protease Gene:_x000d_ _x000d__x000d__x000d_ _x000d__x000d__x000d_ _x000d_ _x000d__x000d__x000d_ _x000d__x000d__x000d_NOVEL MUTATIONS DETECTED:_x000d_ _x000d__x000d__x000d_ _x000d__x000d__x000d_Reverse Transcriptase Gene: V35I, S48T, K104R, I135T, E169K,_x000d_ _x000d__x000d__x000d_ _x000d__x000d__x000d_D177E, I178M, G196E, E204K, L214F, E248D, D250E, S251D, R277K,_x000d_ _x000d__x000d__x000d_ _x000d__x000d__x000d_T286A, E297K, P321Q, I326V, G333D, G333E, _x000d__x000d__x000d__x000d_ _x000d__x000d__x000d_Q334H_x000d_ _x000d__x000d__x000d_ _x000d__x000d__x000d_Protease Gene: V3I, T12A, G16E, E35D, S37N, R57K, Q61N, I62V,_x000d_ _x000d__x000d__x000d_ _x000d__x000d__x000d_L63A, L63T, I64L, I72T_x000d_ _x000d__x000d__x000d_ _x000d__x000d__x000d_ _x000d_ _x000d__x000d__x000d_ _x000d__x000d__x000d_HIV Subtype: B_x000d_"/>
    <d v="2013-07-24T00:00:00"/>
    <m/>
    <s v="HIV GENOTYPING "/>
    <x v="5"/>
    <x v="11"/>
  </r>
  <r>
    <n v="14750349"/>
    <m/>
    <d v="2012-09-25T00:00:00"/>
    <s v="DRUG RESISTANCE MUTATIONS DETECTED:_x000d_  Reverse Transcriptase Gene:_x000d_  Protease Gene:_x000d_ _x000d_ NOVEL MUTATIONS DETECTED:_x000d_  Reverse Transcriptase Gene: M16T, K32R, E122K, S162Y, E204K,_x000d_  Q207E, L214F, V245E, R277K, K281R, Q334H_x000d_  Protease Gene: V3I, S37N, L63P, I64L, I72V, T74A_x000d_ _x000d_ HIV Subtype: B_x000d_ "/>
    <d v="2012-09-25T00:00:00"/>
    <m/>
    <s v="HIV GENOTYPING "/>
    <x v="6"/>
    <x v="5"/>
  </r>
  <r>
    <n v="14750349"/>
    <m/>
    <d v="2014-05-05T00:00:00"/>
    <s v="DRUG RESISTANCE MUTATIONS DETECTED: _x000d_Reverse Transcriptase Gene: _x000d_Protease Gene: _x000d_  _x000d_NOVEL MUTATIONS DETECTED: _x000d_Reverse Transcriptase Gene: M16T, E122K, S162Y, Q207E, L214F, _x000d_V245E, R277K, K281R, Q334H, Q334N _x000d_Protease Gene: V3I, S37N, L63P, I64L, I72V _x000d_  _x000d_HIV Subtype: B _x000d_  _x000d_"/>
    <d v="2014-05-05T00:00:00"/>
    <m/>
    <s v="HIV GENOTYPING "/>
    <x v="1"/>
    <x v="7"/>
  </r>
  <r>
    <n v="14752742"/>
    <m/>
    <d v="2009-07-02T00:00:00"/>
    <s v="DRUG RESISTANCE _x000d_MUTATIONS DETECTED: Reverse Transcriptase Gene: K101Q, K103N Protease Gene:  NOVEL MUTATIONS DETECTED: Reverse Transcriptase Gene: V35I, V90I, E122K, I135V, Q174K, V179I, Y188F, T200A, I202V, R211K, L214F, L228F, V245E, V245K, V245L, V245M, V245Q, E248D,_x000d_  E248K, E248N, D250E, I257L, R277K, I293V, I329L Protease Gene: V3I, I15V, K20M, E35D, M36I, S37N, R57K, D60E, L63P, I64V, I72E  HIV Subtype: B "/>
    <d v="2009-07-02T00:00:00"/>
    <m/>
    <s v="HIV GENOTYPING "/>
    <x v="3"/>
    <x v="11"/>
  </r>
  <r>
    <n v="14752742"/>
    <m/>
    <d v="2011-04-11T00:00:00"/>
    <s v="_x000d_ DRUG RESISTANCE MUTATIONS DETECTED:_x000d_  Reverse Transcriptase Gene: D67N, K70E, K70R, K101Q, K103N_x000d_  Protease Gene: M46I_x000d_ _x000d_ NOVEL MUTATIONS DETECTED:_x000d_  Reverse Transcriptase Gene: V35I, K46Q, K70G, V90I, I135V,_x000d_  Q174K, Y188F, T200A, R211K, L214F, L228F, V245M, E248D, E248K,_x000d_  E248N, I257L, R277K, I293V, I329L_x000d_  Protease Gene: V3I, I15V, K20M, E35D, M36I, S37N, K55R, R57K,_x000d_  D60E, L63P, I64V, I72E_x000d_ _x000d_ HIV Subtype: B_x000d_ "/>
    <d v="2011-04-11T00:00:00"/>
    <m/>
    <s v="HIV GENOTYPING "/>
    <x v="2"/>
    <x v="1"/>
  </r>
  <r>
    <n v="14752742"/>
    <m/>
    <d v="2014-09-09T00:00:00"/>
    <s v="_x000d_DRUG RESISTANCE MUTATIONS DETECTED: _x000d_Reverse Transcriptase Gene: D67N, K70R, K101Q, K103N, M184I, _x000d_M184V _x000d_Protease Gene: _x000d_  _x000d_NOVEL MUTATIONS DETECTED: _x000d_Reverse Transcriptase Gene: V35I, K46Q, V90I, K102R, I135V, _x000d_Q174K, Y188F, G196E, T200A, R211K, L214F, L228F, V245E, V245K, _x000d_V245L, V245M, V245Q, E248D, E248K, E248N, D250E, I257L, R277K, _x000d_I293V, S322T, I329L _x000d_Protease Gene: V3I, I15V, K20M, E35D, M36I, S37N, R57K, D60E, _x000d_L63P, I64V, I72E _x000d_  _x000d_HIV Subtype: B _x000d_"/>
    <d v="2014-09-09T00:00:00"/>
    <m/>
    <s v="HIV GENOTYPING "/>
    <x v="1"/>
    <x v="5"/>
  </r>
  <r>
    <n v="14762143"/>
    <m/>
    <d v="2010-10-14T00:00:00"/>
    <s v="_x000d_ DRUG RESISTANCE MUTATIONS DETECTED:_x000d_  Reverse Transcriptase Gene:_x000d_  Protease Gene:_x000d_ _x000d_ NOVEL MUTATIONS DETECTED:_x000d_  Reverse Transcriptase Gene: E6D, V35I, S48T, V106I, E122K,_x000d_  D123E, K173E, I178L, V179I, T200A, T200E, E204N, R211K, L214F,_x000d_  E248D, D250E, R277K, I293V, P294Q, L301I, L301M, K311R_x000d_  Protease Gene: V3I, M36I, S37N, I62V, L63P, I64V, I72T_x000d_ _x000d_ HIV Subtype: B_x000d_ "/>
    <d v="2010-10-14T00:00:00"/>
    <m/>
    <s v="HIV GENOTYPING "/>
    <x v="0"/>
    <x v="0"/>
  </r>
  <r>
    <n v="14771475"/>
    <m/>
    <d v="2008-06-11T00:00:00"/>
    <s v="DRUG RESISTANCE MUTATIONS DETECTED: Reverse Transcriptase Gene: K65R, D67N, V75I, Y115F, G190E, K219E Protease Gene: L10I, M36I, H69K  NOVEL _x000d_MUTATIONS DETECTED: Reverse Transcriptase Gene: K20R, V35T, E36A, T39E, S48T, V90I, D123N, K173A, Q174K, D177E, Q207E, L214F, H221Y, V245M, D250E, T286A, E291D, V292I, I293V, Q334H, G335D Protease Gene: V3I, G16E, S37N, D60E, L89M, I93L  "/>
    <d v="2008-06-11T00:00:00"/>
    <m/>
    <s v="HIV GENOTYPING "/>
    <x v="4"/>
    <x v="2"/>
  </r>
  <r>
    <n v="14771475"/>
    <m/>
    <d v="2011-03-24T00:00:00"/>
    <s v="_x000d_ DRUG RESISTANCE MUTATIONS DETECTED:_x000d_  Reverse Transcriptase Gene:_x000d_  Protease Gene: L10V_x000d_ _x000d_ NOVEL MUTATIONS DETECTED:_x000d_  Reverse Transcriptase Gene: V8I, E28K, V35T, T39E, S48T, E53D,_x000d_  D123N, K173A, Q174K, D177E, T200A, Q207E, R211K, L214F, V245M,_x000d_  E248D, D250E, T286A, E291D, V292I, I293V, Q334H, G335D_x000d_  Protease Gene: V3I, G16E, M36I, S37N, R41K, D60E, H69K, L89M,_x000d_  I93L_x000d_ _x000d_ HIV Subtype: C_x000d_ "/>
    <d v="2011-03-24T00:00:00"/>
    <m/>
    <s v="HIV GENOTYPING "/>
    <x v="2"/>
    <x v="4"/>
  </r>
  <r>
    <n v="14810258"/>
    <m/>
    <d v="2011-08-04T00:00:00"/>
    <s v="_x000d_ DRUG RESISTANCE MUTATIONS DETECTED:_x000d_  Reverse Transcriptase Gene:_x000d_  Protease Gene: A71T_x000d_ _x000d_ NOVEL MUTATIONS DETECTED:_x000d_  Reverse Transcriptase Gene: K20R, A98S, I178L, I195L, Q207E,_x000d_  R211K, V245E, P272A, R277K, Q278H, K281R, I293V, K311R_x000d_  Protease Gene: V3I, S37N, R41K, R57K, L63P, K70R, V77I, I93L_x000d_ _x000d_ HIV Subtype: B_x000d_ "/>
    <d v="2011-08-04T00:00:00"/>
    <m/>
    <s v="HIV GENOTYPING "/>
    <x v="2"/>
    <x v="10"/>
  </r>
  <r>
    <n v="14810258"/>
    <m/>
    <d v="2012-10-05T00:00:00"/>
    <s v="_x000d_ DRUG RESISTANCE MUTATIONS DETECTED:_x000d_  Reverse Transcriptase Gene: K103N_x000d_  Protease Gene: A71T_x000d_ _x000d_ NOVEL MUTATIONS DETECTED:_x000d_  Reverse Transcriptase Gene: K20R, V35L, A98S, I178L, I195L,_x000d_  Q207E, R211K, V245E, P272A, R277K, Q278H, I293V, K311R_x000d_  Protease Gene: V3I, S37N, R41K, R57K, L63P, K70R, I93L_x000d_ _x000d_ HIV Subtype: B_x000d_ "/>
    <d v="2012-10-05T00:00:00"/>
    <m/>
    <s v="HIV GENOTYPING "/>
    <x v="6"/>
    <x v="0"/>
  </r>
  <r>
    <n v="14819037"/>
    <m/>
    <d v="2011-01-25T00:00:00"/>
    <s v="DRUG RESISTANCE MUTATIONS DETECTED:_x000d_  Reverse Transcriptase Gene:_x000d_  Protease Gene:_x000d_ _x000d_ NOVEL MUTATIONS DETECTED:_x000d_  Reverse Transcriptase Gene: V35T, V60I, T69A, E122K, I142V,_x000d_  V245K, V245Q, D250E, P272A, R277K, I293V_x000d_  Protease Gene: V3I, S37N, D60E, I64V_x000d_ _x000d_ HIV Subtype: B_x000d_ "/>
    <d v="2011-01-25T00:00:00"/>
    <m/>
    <s v="HIV GENOTYPING "/>
    <x v="2"/>
    <x v="8"/>
  </r>
  <r>
    <n v="14822258"/>
    <m/>
    <d v="2010-01-21T00:00:00"/>
    <s v=" DRUG RESISTANCE MUTATIONS DETECTED: Reverse Transcriptase Gene: Protease Gene:  NOVEL MUTATIONS DETECTED: Reverse Transcriptase Gene: V8I, K11Q, V35I, V106I, D121H, E122G, E122K, E122R, D123E, S162C, D177E, E203D, Q207E, L214F, V245T, K249Q, _x000d_R277K, A288S, I293V, P294A, P294S, A304E, I329V, Q334L, G335D Protease Gene: V3I, S37N, I62V, L63H, L63Q, I72V, V77I, I93L  HIV Subtype: B "/>
    <d v="2010-01-21T00:00:00"/>
    <m/>
    <s v="HIV GENOTYPING "/>
    <x v="0"/>
    <x v="8"/>
  </r>
  <r>
    <n v="14822258"/>
    <m/>
    <d v="2013-08-09T00:00:00"/>
    <s v="DRUG RESISTANCE MUTATIONS DETECTED: _x000d_Reverse Transcriptase Gene: T69N _x000d_Protease Gene: _x000d_  _x000d_NOVEL MUTATIONS DETECTED: _x000d_Reverse Transcriptase Gene: K11Q, K11R, V35I, K64R, V106I, _x000d_E122K, E122R, D123E, S162C, D177E, E203D, Q207E, L214F, V245T, _x000d_K249Q, R277K, I293V, P294A, P294S, A304E, I329V, Q334L, G335D _x000d_Protease Gene: V3I, S37N, I62V, L63H, L63K, L63N, L63P, L63Q, _x000d_L63R, L63S, L63T, V77I, I93L _x000d_  _x000d_HIV Subtype: B"/>
    <d v="2013-08-09T00:00:00"/>
    <m/>
    <s v="HIV GENOTYPING "/>
    <x v="5"/>
    <x v="10"/>
  </r>
  <r>
    <n v="14828929"/>
    <m/>
    <d v="2011-05-13T00:00:00"/>
    <s v="_x000d_ DRUG RESISTANCE MUTATIONS DETECTED:_x000d_  Reverse Transcriptase Gene:_x000d_  Protease Gene:_x000d_ _x000d_ NOVEL MUTATIONS DETECTED:_x000d_  Reverse Transcriptase Gene: V35T, K102Q, E122K, I142V, Q174E,_x000d_  L214F, P272A, R277K, K281R, T286A, V292I, E297A_x000d_  Protease Gene: V3I, T12G, S37N, R41K, R57K, I62V, L63A, L63T,_x000d_  V77I_x000d_ _x000d_ HIV Subtype: B_x000d_ "/>
    <d v="2011-05-13T00:00:00"/>
    <m/>
    <s v="HIV GENOTYPING "/>
    <x v="2"/>
    <x v="7"/>
  </r>
  <r>
    <n v="14859607"/>
    <m/>
    <d v="2010-06-18T00:00:00"/>
    <s v=" DRUG RESISTANCE MUTATIONS DETECTED:_x000d_  Reverse Transcriptase Gene:_x000d_  Protease Gene:_x000d_ _x000d_ NOVEL MUTATIONS DETECTED:_x000d_  Reverse Transcriptase Gene: K20R, D123S, S162C, I178L, Q207E,_x000d_  S251I, P272A, R277K, L283I, I293V, E297K_x000d_  Protease Gene: V3I, K14T, I15V, G16A, S37N, R41K, D60E, I62V,_x000d_  V82I, I93L_x000d_ _x000d_ HIV Subtype: B_x000d_ "/>
    <d v="2010-06-18T00:00:00"/>
    <m/>
    <s v="HIV GENOTYPING "/>
    <x v="0"/>
    <x v="2"/>
  </r>
  <r>
    <n v="14859607"/>
    <m/>
    <d v="2011-07-26T00:00:00"/>
    <s v="DRUG RESISTANCE MUTATIONS DETECTED:_x000d_  Reverse Transcriptase Gene:_x000d_  Protease Gene:_x000d_ _x000d_ NOVEL MUTATIONS DETECTED:_x000d_  Reverse Transcriptase Gene: K20R, D123N, S162C, I178L, Q207E,_x000d_  S251I, S251V, P272A, R277K, K281R, L283I, I293V, E297K_x000d_  Protease Gene: V3I, K14T, I15V, G16A, S37N, R41K, D60E, I62V,_x000d_  V82I, I93L_x000d_ _x000d_ HIV Subtype: B_x000d_ _x000d_"/>
    <d v="2011-07-26T00:00:00"/>
    <m/>
    <s v="HIV GENOTYPING "/>
    <x v="2"/>
    <x v="11"/>
  </r>
  <r>
    <n v="14859607"/>
    <m/>
    <d v="2012-10-25T00:00:00"/>
    <s v="_x000d_ DRUG RESISTANCE MUTATIONS DETECTED:_x000d_  Reverse Transcriptase Gene:_x000d_  Protease Gene:_x000d_ _x000d_ NOVEL MUTATIONS DETECTED:_x000d_  Reverse Transcriptase Gene: K20R, D123N, S162C, I178L, Q207E,_x000d_  S251I, S251V, P272A, R277K, Q278E, K281R, L283I, I293V, E297K_x000d_  Protease Gene: V3I, K14T, I15V, G16A, S37N, R41K, D60E, I62V,_x000d_  V82I, I93L_x000d_ _x000d_ HIV Subtype: B_x000d_ _x000d_"/>
    <d v="2012-10-25T00:00:00"/>
    <m/>
    <s v="HIV GENOTYPING "/>
    <x v="6"/>
    <x v="0"/>
  </r>
  <r>
    <n v="14864244"/>
    <m/>
    <d v="2009-05-19T00:00:00"/>
    <s v="DRUG RESISTANCE MUTATIONS DETECTED: Reverse Transcriptase Gene: Protease Gene: Q58E  NOVEL MUTATIONS DETECTED: Reverse Transcriptase Gene: E6K, E6R, K20R, S162C, K173E, D177N, R211K, L214F, P272A, R277K, A288S, V292I, G333E, Q334H Protease Gene: _x000d_V3I, L19I, S37D, R41K, D60E, L63P, C67S, I72E, V77I  "/>
    <d v="2009-05-19T00:00:00"/>
    <m/>
    <s v="HIV GENOTYPING "/>
    <x v="3"/>
    <x v="7"/>
  </r>
  <r>
    <n v="14864383"/>
    <m/>
    <d v="2011-05-27T00:00:00"/>
    <s v="_x000d_ DRUG RESISTANCE MUTATIONS DETECTED:_x000d_  Reverse Transcriptase Gene: V179E_x000d_  Protease Gene:_x000d_ _x000d_ NOVEL MUTATIONS DETECTED:_x000d_  Reverse Transcriptase Gene: P4S, E122K, D123E, I180V, R211K,_x000d_  D250E, Q334D_x000d_  Protease Gene: V3I, T12N, L19I, S37N, L63S, K70R, V77I_x000d_ _x000d_ HIV Subtype: B_x000d_ "/>
    <d v="2011-05-27T00:00:00"/>
    <m/>
    <s v="HIV GENOTYPING "/>
    <x v="2"/>
    <x v="7"/>
  </r>
  <r>
    <n v="14864383"/>
    <m/>
    <d v="2012-08-29T00:00:00"/>
    <s v="DRUG RESISTANCE MUTATIONS DETECTED:_x000d_  Reverse Transcriptase Gene: V179E_x000d_  Protease Gene:_x000d_ _x000d_ NOVEL MUTATIONS DETECTED:_x000d_  Reverse Transcriptase Gene: P4S, E122K, D123E, R211K, D250E,_x000d_  S322L, Q334D_x000d_  Protease Gene: V3I, T12N, L19I, S37N, L63A, L63S, K70R, V77I_x000d_ _x000d_ HIV Subtype: B_x000d_ "/>
    <d v="2012-08-29T00:00:00"/>
    <m/>
    <s v="HIV GENOTYPING "/>
    <x v="6"/>
    <x v="10"/>
  </r>
  <r>
    <n v="14873738"/>
    <m/>
    <d v="2011-10-11T00:00:00"/>
    <s v=" DRUG RESISTANCE MUTATIONS DETECTED:_x000d_  Reverse Transcriptase Gene:_x000d_  Protease Gene: L10I, L33F, I54V, Q58E, V82A_x000d_ _x000d_ NOVEL MUTATIONS DETECTED:_x000d_  Reverse Transcriptase Gene: V21I, E122K, D123E, S162N, Q197K,_x000d_  T200A, L214F, K275R, R277K, T286A, I293V, E297Q, Q334P, G335D_x000d_  Protease Gene: V3I, I13V, I15V, S37N, L63H_x000d_ _x000d_ HIV Subtype: B_x000d_ "/>
    <d v="2011-10-11T00:00:00"/>
    <m/>
    <s v="HIV GENOTYPING "/>
    <x v="2"/>
    <x v="0"/>
  </r>
  <r>
    <n v="14873738"/>
    <m/>
    <d v="2011-11-08T00:00:00"/>
    <s v="DRUG RESISTANCE MUTATIONS DETECTED:_x000d_  Reverse Transcriptase Gene: M184V_x000d_  Protease Gene: L10I, L33F, I54V, Q58E, V82A_x000d_ _x000d_ NOVEL MUTATIONS DETECTED:_x000d_  Reverse Transcriptase Gene: V21I, E122K, Q197K, T200A, L214F,_x000d_  K275R, R277K, T286A, I293V, E297Q, Q334P, G335D_x000d_  Protease Gene: V3I, I13V, I15V, S37N, L63H_x000d_ _x000d_ HIV Subtype: B_x000d_ "/>
    <d v="2011-11-08T00:00:00"/>
    <m/>
    <s v="HIV GENOTYPING "/>
    <x v="2"/>
    <x v="9"/>
  </r>
  <r>
    <n v="14873738"/>
    <m/>
    <d v="2012-06-12T00:00:00"/>
    <s v="_x000d_ DRUG RESISTANCE MUTATIONS DETECTED:_x000d_  Reverse Transcriptase Gene:_x000d_  Protease Gene: L33F, I54V, Q58E_x000d_ _x000d_ NOVEL MUTATIONS DETECTED:_x000d_  Reverse Transcriptase Gene: V21I, E122K, D177N, Q197K, T200A,_x000d_  R211K, L214F, K275R, R277K, T286A, I293V, E297Q, Q334P, G335D_x000d_  Protease Gene: V3I, I13V, I15V, S37N, L63H_x000d_ _x000d_ HIV Subtype: B_x000d_ "/>
    <d v="2012-06-12T00:00:00"/>
    <m/>
    <s v="HIV GENOTYPING "/>
    <x v="6"/>
    <x v="2"/>
  </r>
  <r>
    <n v="14873738"/>
    <m/>
    <d v="2012-12-04T00:00:00"/>
    <s v=" DRUG RESISTANCE MUTATIONS DETECTED:_x000d_  Reverse Transcriptase Gene:_x000d_  Protease Gene: L33F, I54V, Q58E_x000d_ _x000d_ NOVEL MUTATIONS DETECTED:_x000d_  Reverse Transcriptase Gene: V21I, E122K, Q197K, T200A, R211K,_x000d_  L214F, K275R, R277K, T286A, I293V, T296P, E297Q, Q334P, G335D_x000d_  Protease Gene: V3I, I13V, S37N, L63H, L89F_x000d_ _x000d_ HIV Subtype: B_x000d_ "/>
    <d v="2012-12-04T00:00:00"/>
    <m/>
    <s v="HIV GENOTYPING "/>
    <x v="6"/>
    <x v="6"/>
  </r>
  <r>
    <n v="14873738"/>
    <m/>
    <d v="2014-02-24T00:00:00"/>
    <s v="  _x000d_DRUG RESISTANCE MUTATIONS DETECTED: _x000d_Reverse Transcriptase Gene: _x000d_Protease Gene: L33F, I54V, Q58E _x000d_  _x000d_NOVEL MUTATIONS DETECTED: _x000d_Reverse Transcriptase Gene: E122K, Q197K, T200A, R211K, L214F, _x000d_K275R, R277K, T286A, V292I, I293V, T296S, E297Q, Q334P, G335D _x000d_Protease Gene: V3I, I13V, L19I, S37N, L63H, L63P, L89M _x000d_  _x000d_HIV Subtype: B _x000d_"/>
    <d v="2014-02-24T00:00:00"/>
    <m/>
    <s v="HIV GENOTYPING "/>
    <x v="1"/>
    <x v="3"/>
  </r>
  <r>
    <n v="14876605"/>
    <m/>
    <d v="2011-09-13T00:00:00"/>
    <s v="_x000d_ DRUG RESISTANCE MUTATIONS DETECTED:_x000d_  Reverse Transcriptase Gene: K65R, M184V_x000d_  Protease Gene:_x000d_ _x000d_ NOVEL MUTATIONS DETECTED:_x000d_  Reverse Transcriptase Gene: S68N, A98S, V106I, E122K, I202V,_x000d_  V245M, D250E, R277K, T286A, I293V, E297K, I329L, G333D_x000d_  Protease Gene: V3I, I13V, S37N, L63P, I64L, I72V, V77I_x000d_ _x000d_ HIV Subtype: B_x000d_ _x000d_"/>
    <d v="2011-09-13T00:00:00"/>
    <m/>
    <s v="HIV GENOTYPING "/>
    <x v="2"/>
    <x v="5"/>
  </r>
  <r>
    <n v="14910690"/>
    <m/>
    <d v="2008-04-01T00:00:00"/>
    <s v=" DRUG RESISTANCE MUTATIONS DETECTED: Reverse Transcriptase Gene: M41L, K103N, T215F Protease Gene: L10V, M36I  NOVEL MUTATIONS DETECTED: Reverse _x000d_Transcriptase Gene: E6D, K102Q, I135T, I195R, T200A, I202V, Q207D, L210I, R211K, L214F, L283I, I293V, E297A Protease Gene: V3I, T12S, S37N, L63P"/>
    <d v="2008-04-01T00:00:00"/>
    <m/>
    <s v="HIV GENOTYPING "/>
    <x v="4"/>
    <x v="1"/>
  </r>
  <r>
    <n v="14916049"/>
    <m/>
    <d v="2008-05-28T00:00:00"/>
    <s v=" DRUG RESISTANCE MUTATIONS DETECTED: Reverse Transcriptase Gene: M184I Protease Gene:  NOVEL MUTATIONS DETECTED: _x000d_Reverse Transcriptase Gene: E6K, I50V, S162C, D177E, T200E, L214F, Q278H, L283I, V292I, I293V, I329L, Q334E Protease Gene: V3I, K14R, E35D, S37N, R41K, D60E, Q61E, L63P  "/>
    <d v="2008-05-28T00:00:00"/>
    <m/>
    <s v="HIV GENOTYPING "/>
    <x v="4"/>
    <x v="7"/>
  </r>
  <r>
    <n v="14925224"/>
    <m/>
    <d v="2012-11-26T00:00:00"/>
    <s v="DRUG RESISTANCE MUTATIONS DETECTED:_x000d_  Reverse Transcriptase Gene: L74I, L100I, K103N, M184V, K219E,_x000d_  K219N_x000d_  Protease Gene:_x000d_ _x000d_ NOVEL MUTATIONS DETECTED:_x000d_  Reverse Transcriptase Gene: E6K, K20R, V90I, K104R, E122K,_x000d_  K166R, I178M, T200A, L214F, K219D, E248D, S251D, T286A, E297K,_x000d_  I326M, G333E, Q334H_x000d_  Protease Gene: V3I, T12A, I15V, G16E, S37N, P39S, R57K, Q61H,_x000d_  Q61N, L63P_x000d_ _x000d_ HIV Subtype: B_x000d_ "/>
    <d v="2012-11-26T00:00:00"/>
    <m/>
    <s v="HIV GENOTYPING "/>
    <x v="6"/>
    <x v="9"/>
  </r>
  <r>
    <n v="14931582"/>
    <m/>
    <d v="2009-10-13T00:00:00"/>
    <s v="DRUG RESISTANCE MUTATIONS DETECTED: Reverse Transcriptase Gene: Protease Gene:  NOVEL MUTATIONS DETECTED: Reverse Transcriptase Gene: P4S, K20R, E122K, I135A, I135T, I135V, R211K, L214F, E248T, R277K, T286A, I293V, V314I, S322A, D324E, Q334E _x000d_Protease Gene: V3I, T12A, L19I, S37N, R41K, I62V, L63A, V77I  HIV Subtype: B "/>
    <d v="2009-10-13T00:00:00"/>
    <m/>
    <s v="HIV GENOTYPING "/>
    <x v="3"/>
    <x v="0"/>
  </r>
  <r>
    <n v="14953459"/>
    <m/>
    <d v="2012-03-15T00:00:00"/>
    <s v="DRUG RESISTANCE MUTATIONS DETECTED:_x000d_  Reverse Transcriptase Gene:_x000d_  Protease Gene:_x000d_ _x000d_ NOVEL MUTATIONS DETECTED:_x000d_  Reverse Transcriptase Gene: V35T, E36A, K102Q, E122K, A158S,_x000d_  S162A, S162D, S162Y, E169D, D177E, T200A, R211K, R211N, R211S,_x000d_  L214F, P236H, V245Q, R277K, I293V, P294Q, V317A, D324E_x000d_  Protease Gene: V3I, K14R, L19T, S37D, L63T, T74A, V77I_x000d_ _x000d_ HIV Subtype: B_x000d_ "/>
    <d v="2012-03-15T00:00:00"/>
    <m/>
    <s v="HIV GENOTYPING "/>
    <x v="6"/>
    <x v="4"/>
  </r>
  <r>
    <n v="14959811"/>
    <m/>
    <d v="2007-06-04T00:00:00"/>
    <s v=" DRUG RESISTANCE MUTATIONS DETECTED: Reverse Transcriptase Gene: NONE _x000d_Protease Gene: L63P  NOVEL MUTATIONS DETECTED: Reverse Transcriptase Gene: E6D, V8I, T27S, D123E, I135V, T165I, G196E, E204K, Q207E, V245M, R277K, I293V, Q334L Protease Gene: V3I, T12A, T12S, E35D, S37D, S37N, I64L  "/>
    <d v="2007-06-04T00:00:00"/>
    <m/>
    <s v="HIV GENOTYPING "/>
    <x v="7"/>
    <x v="2"/>
  </r>
  <r>
    <n v="14960061"/>
    <m/>
    <d v="2012-04-06T00:00:00"/>
    <s v="_x000d_ DRUG RESISTANCE MUTATIONS DETECTED:_x000d_  Reverse Transcriptase Gene:_x000d_  Protease Gene: A71V_x000d_ _x000d_ NOVEL MUTATIONS DETECTED:_x000d_  Reverse Transcriptase Gene: V35M, T39A, S48E, E122K, D123E,_x000d_  Q174H, Q174N, D177E, G196E, Q207E, R211K, L214F, V245L, R277K,_x000d_  V292I, I293V, K311R, Q334Y_x000d_  Protease Gene: V3I, S37D, S37N, R41K, L63P, E65D, K70R, K70T,_x000d_  V77I, I93L_x000d_ _x000d_ HIV Subtype: B_x000d_ _x000d_"/>
    <d v="2012-04-06T00:00:00"/>
    <m/>
    <s v="HIV GENOTYPING "/>
    <x v="6"/>
    <x v="1"/>
  </r>
  <r>
    <n v="14979003"/>
    <m/>
    <d v="2012-07-20T00:00:00"/>
    <s v="DRUG RESISTANCE MUTATIONS DETECTED:_x000d_  Reverse Transcriptase Gene:_x000d_  Protease Gene:_x000d_ _x000d_ NOVEL MUTATIONS DETECTED:_x000d_  Reverse Transcriptase Gene: K102Q, S162C, Q197E, L214F, I293V,_x000d_  I326V_x000d_  Protease Gene: V3I, I15V, M36I, S37N, L63F, L63P, L63S_x000d_ _x000d_ HIV Subtype: B_x000d_ "/>
    <d v="2012-07-20T00:00:00"/>
    <m/>
    <s v="HIV GENOTYPING "/>
    <x v="6"/>
    <x v="11"/>
  </r>
  <r>
    <n v="14987266"/>
    <m/>
    <d v="2011-07-21T00:00:00"/>
    <s v="_x000d_ DRUG RESISTANCE MUTATIONS DETECTED:_x000d_  Reverse Transcriptase Gene:_x000d_  Protease Gene: L10I_x000d_ _x000d_ NOVEL MUTATIONS DETECTED:_x000d_  Reverse Transcriptase Gene: V35I, E122K, E169D, I178M, T200A,_x000d_  R211K, L214F, R277K, T286P, I293V, E297A, A304E, I326V, Q334G,_x000d_  G335D_x000d_  Protease Gene: V3I, I13V, K14R, S37N, L63P, I64V, C67S, K70R,_x000d_  I72V, V77I_x000d_ _x000d_ HIV Subtype: B_x000d_ "/>
    <d v="2011-07-21T00:00:00"/>
    <m/>
    <s v="HIV GENOTYPING "/>
    <x v="2"/>
    <x v="11"/>
  </r>
  <r>
    <n v="14993215"/>
    <m/>
    <d v="2012-09-10T00:00:00"/>
    <s v=" DRUG RESISTANCE MUTATIONS DETECTED:_x000d_  Reverse Transcriptase Gene:_x000d_  Protease Gene:_x000d_ _x000d_ NOVEL MUTATIONS DETECTED:_x000d_  Reverse Transcriptase Gene: E6D, V8I, K11R, V35I, V35L, V35M,_x000d_  T39A, R83K, E122K, D123E, E138A, T200I, I202V, R211K, L214F,_x000d_  R277K, K281R, R284K, T286A, A288S, I293V, E297K_x000d_  Protease Gene: V3I, S37N, K43R, R57K, L63P, L63S, I64V, V77I_x000d_ _x000d_ HIV Subtype: B_x000d_ "/>
    <d v="2012-09-10T00:00:00"/>
    <m/>
    <s v="HIV GENOTYPING "/>
    <x v="6"/>
    <x v="5"/>
  </r>
  <r>
    <n v="15068170"/>
    <m/>
    <d v="2010-08-12T00:00:00"/>
    <s v=" DRUG RESISTANCE MUTATIONS DETECTED:_x000d_  Reverse Transcriptase Gene:_x000d_  Protease Gene:_x000d_ _x000d_ NOVEL MUTATIONS DETECTED:_x000d_  Reverse Transcriptase Gene: A98S, E122K, S162C, K173E, I178L,_x000d_  R211G, L214F, V245E, E248D, I257L, P272A, R277K, T286A, I293V,_x000d_  P313T, D324E, Q334C_x000d_  Protease Gene: V3I, I15V, S37N, R41K, Q61H, H69Q_x000d_ _x000d_ HIV Subtype: B_x000d_ "/>
    <d v="2010-08-12T00:00:00"/>
    <m/>
    <s v="HIV GENOTYPING "/>
    <x v="0"/>
    <x v="10"/>
  </r>
  <r>
    <n v="15068170"/>
    <m/>
    <d v="2011-03-29T00:00:00"/>
    <s v="_x000d_ DRUG RESISTANCE MUTATIONS DETECTED:_x000d_  Reverse Transcriptase Gene:_x000d_  Protease Gene:_x000d_ _x000d_ NOVEL MUTATIONS DETECTED:_x000d_  Reverse Transcriptase Gene: A98S, E122K, S162C, K173E, I178L,_x000d_  R211G, L214F, V245E, E248D, I257L, P272A, R277K, T286A, I293V,_x000d_  P313T, D324E, Q334C_x000d_  Protease Gene: V3I, I15V, S37N, R41K, Q61H, H69Q_x000d_ _x000d_ HIV Subtype: B_x000d_ "/>
    <d v="2011-03-29T00:00:00"/>
    <m/>
    <s v="HIV GENOTYPING "/>
    <x v="2"/>
    <x v="4"/>
  </r>
  <r>
    <n v="15105116"/>
    <m/>
    <d v="2008-06-06T00:00:00"/>
    <s v=" DRUG RESISTANCE MUTATIONS DETECTED: Reverse Transcriptase Gene: M184V Protease Gene:  NOVEL MUTATIONS DETECTED: _x000d_Reverse Transcriptase Gene: A98S, K102Q, S162A, I202V, L214F, E224D, P243A, P243S, V245K, D250E, R277K, L283I, A288S, E297K, I329L Protease Gene: V3I, G17D, G17E, E35D, S37N, R57K, D60E, I62V, L63P"/>
    <d v="2008-06-06T00:00:00"/>
    <m/>
    <s v="HIV GENOTYPING "/>
    <x v="4"/>
    <x v="2"/>
  </r>
  <r>
    <n v="15108643"/>
    <m/>
    <d v="2012-08-15T00:00:00"/>
    <s v="DRUG RESISTANCE MUTATIONS DETECTED:_x000d_  Reverse Transcriptase Gene:_x000d_  Protease Gene: A71V_x000d_ _x000d_ NOVEL MUTATIONS DETECTED:_x000d_  Reverse Transcriptase Gene: E122K, K126R, Q174K, I178M, Q207E,_x000d_  R211K, L214F, R277K, K281R, L283I, E312A, Q334L_x000d_  Protease Gene: V3I, K14R, E35D, S37N, I62V, L63Q, G68E, V77I,_x000d_  I93L_x000d_ _x000d_ HIV Subtype: B_x000d_ "/>
    <d v="2012-08-15T00:00:00"/>
    <m/>
    <s v="HIV GENOTYPING "/>
    <x v="6"/>
    <x v="10"/>
  </r>
  <r>
    <n v="15110108"/>
    <m/>
    <d v="2012-11-15T00:00:00"/>
    <s v=" DRUG RESISTANCE MUTATIONS DETECTED:_x000d_  Reverse Transcriptase Gene:_x000d_  Protease Gene: L10V_x000d_ _x000d_ NOVEL MUTATIONS DETECTED:_x000d_  Reverse Transcriptase Gene: K20R, D123N, I202V, D250E, P272A,_x000d_  R277K, I293V, S322A, Q334E_x000d_  Protease Gene: V3I, M36L, S37T, I64V_x000d_ _x000d_ HIV Subtype: B_x000d_ _x000d_"/>
    <d v="2012-11-15T00:00:00"/>
    <m/>
    <s v="HIV GENOTYPING "/>
    <x v="6"/>
    <x v="9"/>
  </r>
  <r>
    <n v="15127116"/>
    <m/>
    <d v="2010-09-13T00:00:00"/>
    <s v="_x000d_ DRUG RESISTANCE MUTATIONS DETECTED:_x000d_  Reverse Transcriptase Gene:_x000d_  Protease Gene: V82A_x000d_ _x000d_ NOVEL MUTATIONS DETECTED:_x000d_  Reverse Transcriptase Gene: K20R, E28K, K32R, E122K, E122N,_x000d_  D123E, I178V, V179I, L214F, V245K, P272A, T286A, I293V, E297R,_x000d_  L301I_x000d_  Protease Gene: V3I, S37N, L63P, H69Q, V77I_x000d_ _x000d_ HIV Subtype: B_x000d_ "/>
    <d v="2010-09-13T00:00:00"/>
    <m/>
    <s v="HIV GENOTYPING "/>
    <x v="0"/>
    <x v="5"/>
  </r>
  <r>
    <n v="15135866"/>
    <m/>
    <d v="2013-12-29T00:00:00"/>
    <s v="DRUG RESISTANCE MUTATIONS DETECTED: _x000d_Reverse Transcriptase Gene: _x000d_Protease Gene: L10V _x000d_  _x000d_NOVEL MUTATIONS DETECTED: _x000d_Reverse Transcriptase Gene: V35A, V35I, V35T, T69A, A98S, K102Q, _x000d_K104R, I135L, K173E, I178L, T200A, E204K, R211K, R211T, L214F, _x000d_V276T, R277K, Q278N, T286A, V292I, K311R, G333E, Q334H _x000d_Protease Gene: V3I, I13V, I15V, L19I, E35D, S37C, L63P, I72V, _x000d_V77I _x000d_  _x000d_HIV Subtype: B _x000d_"/>
    <d v="2013-12-29T00:00:00"/>
    <m/>
    <s v="HIV GENOTYPING "/>
    <x v="5"/>
    <x v="6"/>
  </r>
  <r>
    <n v="15135866"/>
    <m/>
    <d v="2014-04-03T00:00:00"/>
    <s v="DRUG RESISTANCE MUTATIONS DETECTED: _x000d_Reverse Transcriptase Gene: _x000d_Protease Gene: L10V _x000d_  _x000d_NOVEL MUTATIONS DETECTED: _x000d_Reverse Transcriptase Gene: V35I, V35T, T69A, A98S, K102Q, _x000d_K104R, I135L, K173E, I178L, T200A, E204K, R211K, L214F, V276T, _x000d_R277K, Q278N, T286A, V292I, K311R, G333E, Q334H _x000d_Protease Gene: V3I, I13V, I15V, L19I, E35D, S37C, L63P, I72V, _x000d_V77I _x000d_  _x000d_HIV Subtype: B _x000d_"/>
    <d v="2014-04-03T00:00:00"/>
    <m/>
    <s v="HIV GENOTYPING "/>
    <x v="1"/>
    <x v="1"/>
  </r>
  <r>
    <n v="15135866"/>
    <m/>
    <d v="2014-04-24T00:00:00"/>
    <s v="DRUG RESISTANCE MUTATIONS DETECTED: _x000d_Reverse Transcriptase Gene: _x000d_Protease Gene: L10V _x000d_  _x000d_NOVEL MUTATIONS DETECTED: _x000d_Reverse Transcriptase Gene: V35I, V35T, T69A, A98S, K102Q, _x000d_K104R, I135L, K173E, I178L, T200A, E204K, R211K, L214F, V276T, _x000d_R277K, Q278N, T286A, V292I, K311R, G333E, Q334H _x000d_Protease Gene: V3I, I13V, I15V, L19I, E35D, S37C, L63P, I72V, _x000d_V77I _x000d_  _x000d_HIV Subtype: B _x000d_"/>
    <d v="2014-04-24T00:00:00"/>
    <m/>
    <s v="HIV GENOTYPING "/>
    <x v="1"/>
    <x v="1"/>
  </r>
  <r>
    <n v="15151973"/>
    <m/>
    <d v="2009-12-11T00:00:00"/>
    <s v=" DRUG RESISTANCE MUTATIONS DETECTED: Reverse_x000d_  Transcriptase Gene: M184V Protease Gene: Q58E  NOVEL MUTATIONS DETECTED: Reverse Transcriptase Gene: K49R, V60I, E122K, D177E, I178M, V179I, T200I, Q207E, R211K, L214F, E248D, P272S, R277K, K311R, V317A, Q334H, Q334N Protease Gene: V3I, I13V, S37N, _x000d_I62V, L63P, V77I, V77M  HIV Subtype: B "/>
    <d v="2009-12-11T00:00:00"/>
    <m/>
    <s v="HIV GENOTYPING "/>
    <x v="3"/>
    <x v="6"/>
  </r>
  <r>
    <n v="15163376"/>
    <m/>
    <d v="2012-05-10T00:00:00"/>
    <s v="DRUG RESISTANCE MUTATIONS DETECTED:_x000d_  Reverse Transcriptase Gene:_x000d_  Protease Gene:_x000d_ _x000d_ NOVEL MUTATIONS DETECTED:_x000d_  Reverse Transcriptase Gene: S162C, D177G, T200A, I202V, R211K,_x000d_  L214F, Q334E_x000d_  Protease Gene: V3I, M36I, M36V, S37N, R41K, L63Q, I64V, E65D_x000d_ _x000d_ HIV Subtype: B_x000d_ "/>
    <d v="2012-05-10T00:00:00"/>
    <m/>
    <s v="HIV GENOTYPING "/>
    <x v="6"/>
    <x v="7"/>
  </r>
  <r>
    <n v="15174139"/>
    <m/>
    <d v="2010-08-30T00:00:00"/>
    <s v="_x000d_ DRUG RESISTANCE MUTATIONS DETECTED:_x000d_  Reverse Transcriptase Gene:_x000d_  Protease Gene:_x000d_ _x000d_ NOVEL MUTATIONS DETECTED:_x000d_  Reverse Transcriptase Gene: V35I, V106I, E122K, D123E, I142L,_x000d_  D177E, I178M, E204A, R211K, L214F, V245K, P272A, R277K, I293V,_x000d_  S322T, D324E, I329L_x000d_  Protease Gene: V3I, E35D, M36I, S37D, S37E, S37H, S37Q, R41K,_x000d_  L63P, I72V, V77I_x000d_ _x000d_ HIV Subtype: B_x000d_ "/>
    <d v="2010-08-30T00:00:00"/>
    <m/>
    <s v="HIV GENOTYPING "/>
    <x v="0"/>
    <x v="10"/>
  </r>
  <r>
    <n v="15182889"/>
    <m/>
    <d v="2011-09-22T00:00:00"/>
    <s v="DRUG RESISTANCE MUTATIONS DETECTED:_x000d_  Reverse Transcriptase Gene:_x000d_  Protease Gene:_x000d_ _x000d_ NOVEL MUTATIONS DETECTED:_x000d_  Reverse Transcriptase Gene: E122K, F171Y, Q207G, Q207R, R211K,_x000d_  R211Q, L214F, V245L, P272A, R277K, I293V, Q334E_x000d_  Protease Gene: V3I, L63C, I93L_x000d_ _x000d_ HIV Subtype: B_x000d_ "/>
    <d v="2011-09-22T00:00:00"/>
    <m/>
    <s v="HIV GENOTYPING "/>
    <x v="2"/>
    <x v="5"/>
  </r>
  <r>
    <n v="15182889"/>
    <m/>
    <d v="2013-06-11T00:00:00"/>
    <s v="DRUG RESISTANCE MUTATIONS DETECTED: _x000d_Reverse Transcriptase Gene: _x000d_Protease Gene: _x000d_  _x000d_NOVEL MUTATIONS DETECTED: _x000d_Reverse Transcriptase Gene: E122K, F171Y, Q207A, Q207G, Q207R, _x000d_Q207T, R211K, L214F, V245L, P272A, R277K, I293V, Q334E _x000d_Protease Gene: V3I, L63C, I93L _x000d_  _x000d_HIV Subtype: B _x000d_"/>
    <d v="2013-06-11T00:00:00"/>
    <m/>
    <s v="HIV GENOTYPING "/>
    <x v="5"/>
    <x v="2"/>
  </r>
  <r>
    <n v="15189302"/>
    <m/>
    <d v="2010-09-14T00:00:00"/>
    <s v=" DRUG RESISTANCE MUTATIONS DETECTED:_x000d_  Reverse Transcriptase Gene: T69D, T69N_x000d_  Protease Gene:_x000d_ _x000d_ NOVEL MUTATIONS DETECTED:_x000d_  Reverse Transcriptase Gene: V8I, S68G, E122K, D123E, S162C,_x000d_  T200A, R211K, L214F, V245E, V276L, R277K, K281R, T286A, E297K,_x000d_  D324E, I329L, Q334E_x000d_  Protease Gene: V3I, I13V, R57K, L63P, V77I_x000d_ _x000d_ HIV Subtype: B_x000d_ "/>
    <d v="2010-09-14T00:00:00"/>
    <m/>
    <s v="HIV GENOTYPING "/>
    <x v="0"/>
    <x v="5"/>
  </r>
  <r>
    <n v="15189302"/>
    <m/>
    <d v="2010-11-05T00:00:00"/>
    <s v="_x000d_ DRUG RESISTANCE MUTATIONS DETECTED:_x000d_  Reverse Transcriptase Gene: T69D, T69N_x000d_  Protease Gene:_x000d_ _x000d_ NOVEL MUTATIONS DETECTED:_x000d_  Reverse Transcriptase Gene: P14S, S68G, E122K, D123E, I135V,_x000d_  S162C, T200A, R211K, L214F, V245E, V276I, R277K, K281R, T286A,_x000d_  E297K, D324E, I329L, Q334E_x000d_  Protease Gene: V3I, I13V, R57K, L63P, V77I_x000d_ _x000d_ HIV Subtype: B_x000d_ "/>
    <d v="2010-11-05T00:00:00"/>
    <m/>
    <s v="HIV GENOTYPING "/>
    <x v="0"/>
    <x v="9"/>
  </r>
  <r>
    <n v="15189302"/>
    <m/>
    <d v="2012-08-29T00:00:00"/>
    <s v="_x000d_ DRUG RESISTANCE MUTATIONS DETECTED:_x000d_  Reverse Transcriptase Gene: T69D_x000d_  Protease Gene:_x000d_ _x000d_ NOVEL MUTATIONS DETECTED:_x000d_  Reverse Transcriptase Gene: S68G, E122K, D123E, S162C, T200A,_x000d_  R211K, L214F, V245E, V276I, R277K, K281R, T286A, E297K, S322A,_x000d_  D324E, I329L, Q334E_x000d_  Protease Gene: V3I, I13V, R57K, L63P, V77I_x000d_ _x000d_ HIV Subtype: B_x000d_ "/>
    <d v="2012-08-29T00:00:00"/>
    <m/>
    <s v="HIV GENOTYPING "/>
    <x v="6"/>
    <x v="10"/>
  </r>
  <r>
    <n v="15189302"/>
    <m/>
    <d v="2013-04-04T00:00:00"/>
    <s v="_x000d_ DRUG RESISTANCE MUTATIONS DETECTED:_x000d_  Reverse Transcriptase Gene: T69D_x000d_  Protease Gene:_x000d_ _x000d_ NOVEL MUTATIONS DETECTED:_x000d_  Reverse Transcriptase Gene: S68G, D76N, E122K, D123E, S162C,_x000d_  D192N, T200A, R211K, L214F, V245E, V276I, R277K, K281R, T286A,_x000d_  E297K, S322A, D324E, I329L, Q334E_x000d_  Protease Gene: V3I, I13V, R57K, L63P, V77I_x000d_ _x000d_ HIV Subtype: B_x000d_ "/>
    <d v="2013-04-04T00:00:00"/>
    <m/>
    <s v="HIV GENOTYPING "/>
    <x v="5"/>
    <x v="1"/>
  </r>
  <r>
    <n v="15206538"/>
    <m/>
    <d v="2013-06-06T00:00:00"/>
    <s v="DRUG RESISTANCE MUTATIONS DETECTED: _x000d_Reverse Transcriptase Gene: V118I _x000d_Protease Gene: _x000d_  _x000d_NOVEL MUTATIONS DETECTED: _x000d_Reverse Transcriptase Gene: K82R, D123Q, D177E, I178V, T200A, _x000d_R211K, D250E, R277K, E297K, Q334E _x000d_Protease Gene: V3I, E35D, M36I, S37D, S37E, I62V, L63P, I64L, _x000d_H69Y _x000d_  _x000d_HIV Subtype: B _x000d_"/>
    <d v="2013-06-06T00:00:00"/>
    <m/>
    <s v="HIV GENOTYPING "/>
    <x v="5"/>
    <x v="2"/>
  </r>
  <r>
    <n v="15230124"/>
    <m/>
    <d v="2014-04-29T00:00:00"/>
    <s v="_x000d_DRUG RESISTANCE MUTATIONS DETECTED: _x000d_Reverse Transcriptase Gene: T69N, K103N _x000d_Protease Gene: _x000d_  _x000d_NOVEL MUTATIONS DETECTED: _x000d_Reverse Transcriptase Gene: V60I, S68G, I135T, G196E, T200A, _x000d_Q207D, Q207E, Q207V, R211K, L214F, V245Q, P272A, R277K, I293V, _x000d_S322T, I329L _x000d_Protease Gene: V3I, E35D, S37D, L63P, V77I, I93L _x000d_  _x000d_HIV Subtype: B _x000d_"/>
    <d v="2014-04-29T00:00:00"/>
    <m/>
    <s v="HIV GENOTYPING "/>
    <x v="1"/>
    <x v="1"/>
  </r>
  <r>
    <n v="15247009"/>
    <m/>
    <d v="2013-05-31T00:00:00"/>
    <s v="DRUG RESISTANCE MUTATIONS DETECTED: _x000d_Reverse Transcriptase Gene: V118I _x000d_Protease Gene: _x000d_  _x000d_NOVEL MUTATIONS DETECTED: _x000d_Reverse Transcriptase Gene: K20R, E122K, D123E, T200A, R211K, _x000d_P243S, V245K, D250E, R277K, K281R, E297K, S322A, D324E, G333E _x000d_Protease Gene: V3I, I13V, S37N, S37T, R41K, L63P, L63S, I64L _x000d_  _x000d_HIV Subtype: B _x000d_"/>
    <d v="2013-05-31T00:00:00"/>
    <m/>
    <s v="HIV GENOTYPING "/>
    <x v="5"/>
    <x v="7"/>
  </r>
  <r>
    <n v="15247009"/>
    <m/>
    <d v="2013-06-18T00:00:00"/>
    <s v="DRUG RESISTANCE MUTATIONS DETECTED: _x000d_Reverse Transcriptase Gene: V118I _x000d_Protease Gene: _x000d_  _x000d_NOVEL MUTATIONS DETECTED: _x000d_Reverse Transcriptase Gene: K20R, E122K, D123E, T200A, R211K, _x000d_P243S, V245K, D250E, R277K, K281R, E297K, S322A, D324E, G333E _x000d_Protease Gene: V3I, I13V, S37N, S37T, R41K, L63P, L63S, I64L _x000d_  _x000d_HIV Subtype: B _x000d_"/>
    <d v="2013-06-18T00:00:00"/>
    <m/>
    <s v="HIV GENOTYPING "/>
    <x v="5"/>
    <x v="2"/>
  </r>
  <r>
    <n v="15259070"/>
    <m/>
    <d v="2014-04-16T00:00:00"/>
    <s v="  _x000d_DRUG RESISTANCE MUTATIONS DETECTED: _x000d_Reverse Transcriptase Gene: _x000d_Protease Gene: _x000d_  _x000d_NOVEL MUTATIONS DETECTED: _x000d_Reverse Transcriptase Gene: V60I, R83K, E122K, D123E, D123K, _x000d_D123N, I135V, D177E, I178M, R211K, L214F, V245E, D250E, L260I, _x000d_P272A, R277K, K281R, T286A, G333D, Q334N _x000d_Protease Gene: V3I, S37N, L63T, L89M _x000d_  _x000d_HIV Subtype: B _x000d_"/>
    <d v="2014-04-16T00:00:00"/>
    <m/>
    <s v="HIV GENOTYPING "/>
    <x v="1"/>
    <x v="1"/>
  </r>
  <r>
    <n v="15316072"/>
    <m/>
    <d v="2009-02-01T00:00:00"/>
    <s v="DRUG RESISTANCE _x000d_MUTATIONS DETECTED: Reverse Transcriptase Gene: Protease Gene: L10I  NOVEL MUTATIONS DETECTED: Reverse Transcriptase Gene: S68G, D123E, S134N, I135V, T139A, T200A, R211K, L214F, P272A, V276I, R277K, R284K, T286A, E297R, K311R, Q334H Protease Gene: V3I, _x000d_T12S, L19V, S37N, I62V, L63A, L63T, C67S, I72T, V77I, I93L"/>
    <d v="2009-02-01T00:00:00"/>
    <m/>
    <s v="HIV GENOTYPING "/>
    <x v="3"/>
    <x v="3"/>
  </r>
  <r>
    <n v="15316072"/>
    <m/>
    <d v="2013-02-12T00:00:00"/>
    <s v="_x000d_ DRUG RESISTANCE MUTATIONS DETECTED:_x000d_  Reverse Transcriptase Gene:_x000d_  Protease Gene: L10I_x000d_ _x000d_ NOVEL MUTATIONS DETECTED:_x000d_  Reverse Transcriptase Gene: S68G, D123E, S134N, I135V, T139A,_x000d_  T200A, E203K, R211K, L214F, P272A, V276I, R277K, R284K, T286A,_x000d_  E297R, K311R, Q334H_x000d_  Protease Gene: V3I, T12S, L19V, S37N, I62V, L63A, L63T, C67S,_x000d_  V77I, I93L_x000d_ _x000d_ HIV Subtype: B_x000d_ _x000d_"/>
    <d v="2013-02-12T00:00:00"/>
    <m/>
    <s v="HIV GENOTYPING "/>
    <x v="5"/>
    <x v="3"/>
  </r>
  <r>
    <n v="15317688"/>
    <m/>
    <d v="2014-01-26T00:00:00"/>
    <s v="DRUG RESISTANCE MUTATIONS DETECTED:_x000d_Reverse Transcriptase Gene: V118I_x000d_Protease Gene:_x000d_ _x000d_NOVEL MUTATIONS DETECTED:_x000d_Reverse Transcriptase Gene: V35T, T39A, E40D, E122P, K173S,_x000d_Q174K, D177E, G196E, T200A, Q207E, R211K, V245M, R277K, V292I,_x000d_I293V, L310I, Q334L_x000d_Protease Gene: V3I, S37N, L63P, V77I_x000d_ _x000d_HIV Subtype: B"/>
    <d v="2014-01-26T00:00:00"/>
    <m/>
    <s v="HIV GENOTYPING "/>
    <x v="1"/>
    <x v="8"/>
  </r>
  <r>
    <n v="15345122"/>
    <m/>
    <d v="2008-09-29T00:00:00"/>
    <s v=" DRUG RESISTANCE _x000d_MUTATIONS DETECTED: Reverse Transcriptase Gene: Protease Gene:  NOVEL MUTATIONS DETECTED: Reverse Transcriptase Gene: K20R, I178M, R211K, L214F, P272S, R277K, A288S, I293V, V317A Protease Gene: V3I, M36I, S37N, I62V, L63P "/>
    <d v="2008-09-29T00:00:00"/>
    <m/>
    <s v="HIV GENOTYPING "/>
    <x v="4"/>
    <x v="5"/>
  </r>
  <r>
    <n v="15345122"/>
    <m/>
    <d v="2012-05-15T00:00:00"/>
    <s v="DRUG RESISTANCE MUTATIONS DETECTED:_x000d_  Reverse Transcriptase Gene:_x000d_  Protease Gene:_x000d_ _x000d_ NOVEL MUTATIONS DETECTED:_x000d_  Reverse Transcriptase Gene: K20R, I178M, R211K, L214F, P272S,_x000d_  R277K, A288S, I293V, V317A_x000d_  Protease Gene: V3I, M36I, S37N, I62V, L63P_x000d_ _x000d_ HIV Subtype: B_x000d_ "/>
    <d v="2012-05-15T00:00:00"/>
    <m/>
    <s v="HIV GENOTYPING "/>
    <x v="6"/>
    <x v="7"/>
  </r>
  <r>
    <n v="15351456"/>
    <m/>
    <d v="2011-04-08T00:00:00"/>
    <s v="DRUG RESISTANCE MUTATIONS DETECTED:_x000d_  Reverse Transcriptase Gene: M184V_x000d_  Protease Gene: D30N, N88D_x000d_ _x000d_ NOVEL MUTATIONS DETECTED:_x000d_  Reverse Transcriptase Gene: E122K, D123E, I135V, D177E, V179I,_x000d_  I293V, D324E, A327V_x000d_  Protease Gene: V3I, I13V, I15V, E35D, M36I, S37N, D60E, L63P,_x000d_  V75I_x000d_ _x000d_ HIV Subtype: B_x000d_ "/>
    <d v="2011-04-08T00:00:00"/>
    <m/>
    <s v="HIV GENOTYPING "/>
    <x v="2"/>
    <x v="1"/>
  </r>
  <r>
    <n v="15351456"/>
    <m/>
    <d v="2011-05-25T00:00:00"/>
    <s v="_x000d_ DRUG RESISTANCE MUTATIONS DETECTED:_x000d_  Reverse Transcriptase Gene: M184V_x000d_  Protease Gene: D30N, N88D_x000d_ _x000d_ NOVEL MUTATIONS DETECTED:_x000d_  Reverse Transcriptase Gene: E122K, D123E, I135V, D177E, V179I,_x000d_  I293V, D324E, A327V_x000d_  Protease Gene: V3I, I13V, I15V, E35D, M36I, S37N, D60E, L63P,_x000d_  V75I_x000d_ _x000d_ HIV Subtype: B_x000d_ "/>
    <d v="2011-05-25T00:00:00"/>
    <m/>
    <s v="HIV GENOTYPING "/>
    <x v="2"/>
    <x v="7"/>
  </r>
  <r>
    <n v="15351456"/>
    <m/>
    <d v="2012-02-07T00:00:00"/>
    <s v="_x000d_ DRUG RESISTANCE MUTATIONS DETECTED:_x000d_  Reverse Transcriptase Gene:_x000d_  Protease Gene: D30N, N88D_x000d_ _x000d_ NOVEL MUTATIONS DETECTED:_x000d_  Reverse Transcriptase Gene: E122K, E122Q, D123E, I135V, D177E,_x000d_  V179I, I293V, D324E, A327V_x000d_  Protease Gene: V3I, I13V, I15V, E35D, M36I, S37N, D60E, L63P,_x000d_  V75I_x000d_ _x000d_ HIV Subtype: B_x000d_ "/>
    <d v="2012-02-07T00:00:00"/>
    <m/>
    <s v="HIV GENOTYPING "/>
    <x v="6"/>
    <x v="3"/>
  </r>
  <r>
    <n v="15351456"/>
    <m/>
    <d v="2012-03-26T00:00:00"/>
    <s v=" DRUG RESISTANCE MUTATIONS DETECTED:_x000d_  Reverse Transcriptase Gene:_x000d_  Protease Gene: D30N, N88D_x000d_ _x000d_ NOVEL MUTATIONS DETECTED:_x000d_  Reverse Transcriptase Gene: E122K, D123E, I135V, D177E, V179I,_x000d_  I293V, D324E, A327V_x000d_  Protease Gene: V3I, I13V, I15V, E35D, M36I, S37N, D60E, L63P,_x000d_  V75I_x000d_ _x000d_ HIV Subtype: B_x000d_ "/>
    <d v="2012-03-26T00:00:00"/>
    <m/>
    <s v="HIV GENOTYPING "/>
    <x v="6"/>
    <x v="4"/>
  </r>
  <r>
    <n v="15351456"/>
    <m/>
    <d v="2013-02-20T00:00:00"/>
    <s v="DRUG RESISTANCE MUTATIONS DETECTED:_x000d_  Reverse Transcriptase Gene: K70R_x000d_  Protease Gene: D30N, N88D_x000d_ _x000d_ NOVEL MUTATIONS DETECTED:_x000d_  Reverse Transcriptase Gene: V35L, E122K, D123E, I135V, D177E,_x000d_  V179I, R211K, I293V, D324E, A327V_x000d_  Protease Gene: V3I, I13V, I15V, E35D, M36I, S37N, D60E, L63P,_x000d_  V75I_x000d_ _x000d_ HIV Subtype: B_x000d_ "/>
    <d v="2013-02-20T00:00:00"/>
    <m/>
    <s v="HIV GENOTYPING "/>
    <x v="5"/>
    <x v="3"/>
  </r>
  <r>
    <n v="15352525"/>
    <m/>
    <d v="2009-09-21T00:00:00"/>
    <s v=" DRUG RESISTANCE MUTATIONS DETECTED: Reverse Transcriptase Gene: D67N Protease Gene:  NOVEL MUTATIONS DETECTED: Reverse Transcriptase Gene: K20R, K32Q, V35I, E122K, D123E, I135R, D177E, G196E, T200A, E204D, Q207E, R211K, L214F, V245K, V245N, _x000d_D250E, R277K, A288S, V292I, I293V, E297K, K311R, I329V, G333E, Q334H Protease Gene: V3I, I13V, E35D, S37N, L63P, I64V  HIV Subtype: B "/>
    <d v="2009-09-21T00:00:00"/>
    <m/>
    <s v="HIV GENOTYPING "/>
    <x v="3"/>
    <x v="5"/>
  </r>
  <r>
    <n v="15352525"/>
    <m/>
    <d v="2011-11-04T00:00:00"/>
    <s v=" DRUG RESISTANCE MUTATIONS DETECTED:_x000d_  Reverse Transcriptase Gene: D67N, M184V_x000d_  Protease Gene:_x000d_ _x000d_ NOVEL MUTATIONS DETECTED:_x000d_  Reverse Transcriptase Gene: K20R, K32Q, E122K, D123E, I135R,_x000d_  D177E, G196E, T200A, E204D, Q207E, R211K, L214F, V245K, V245N,_x000d_  D250E, R277K, A288S, V292I, I293V, E297K, I309V, K311R, I329V,_x000d_  G333E, Q334H_x000d_  Protease Gene: V3I, I13V, E35D, S37N, L63P, I64V_x000d_ _x000d_ HIV Subtype: B_x000d_ _x000d_"/>
    <d v="2011-11-04T00:00:00"/>
    <m/>
    <s v="HIV GENOTYPING "/>
    <x v="2"/>
    <x v="9"/>
  </r>
  <r>
    <n v="15352525"/>
    <m/>
    <d v="2013-07-22T00:00:00"/>
    <s v="DRUG RESISTANCE MUTATIONS DETECTED: _x000d_Reverse Transcriptase Gene: D67N, M184V _x000d_Protease Gene: _x000d_  _x000d_NOVEL MUTATIONS DETECTED: _x000d_Reverse Transcriptase Gene: K20R, K32Q, E122K, D123E, I135R, _x000d_D177E, G196E, T200A, E204D, Q207E, R211K, L214F, V245K, V245N, _x000d_D250E, R277K, A288S, I293V, E297K, K311R, I329V, G333E, Q334H _x000d_Protease Gene: V3I, I13V, E35D, S37N, L63P, I64V _x000d_  _x000d_HIV Subtype: B _x000d_"/>
    <d v="2013-07-22T00:00:00"/>
    <m/>
    <s v="HIV GENOTYPING "/>
    <x v="5"/>
    <x v="11"/>
  </r>
  <r>
    <n v="15356951"/>
    <m/>
    <d v="2009-01-15T00:00:00"/>
    <s v=" DRUG RESISTANCE _x000d_MUTATIONS DETECTED: Reverse Transcriptase Gene: Protease Gene: L10V  NOVEL MUTATIONS DETECTED: Reverse Transcriptase Gene: P4S, V35I, S48E, E122K, D123E, E169D, R211K, L214F, P272A, R277K, K281R, V292I, I293V, K311R Protease Gene: V3I, K14R, I15V, Q18H, _x000d_L19Q, S37N, L63S, I64V, E65D, I72M, V77I "/>
    <d v="2009-01-15T00:00:00"/>
    <m/>
    <s v="HIV GENOTYPING "/>
    <x v="3"/>
    <x v="8"/>
  </r>
  <r>
    <n v="15356951"/>
    <m/>
    <d v="2012-03-14T00:00:00"/>
    <s v="DRUG RESISTANCE MUTATIONS DETECTED:_x000d_  Reverse Transcriptase Gene:_x000d_  Protease Gene: L10V_x000d_ _x000d_ NOVEL MUTATIONS DETECTED:_x000d_  Reverse Transcriptase Gene: P4S, V35I, S48E, E122K, D123E,_x000d_  E169D, R211K, L214F, P272A, R277K, K281R, V292I, I293V, K311R_x000d_  Protease Gene: V3I, K14R, I15V, Q18H, L19., L19Q, S37H, S37N,_x000d_  L63S, L63T, I64V, E65D, I72M, V77I_x000d_ _x000d_ HIV Subtype: B_x000d_ _x000d_"/>
    <d v="2012-03-14T00:00:00"/>
    <m/>
    <s v="HIV GENOTYPING "/>
    <x v="6"/>
    <x v="4"/>
  </r>
  <r>
    <n v="15364499"/>
    <m/>
    <d v="2010-04-22T00:00:00"/>
    <s v="_x000d_ DRUG RESISTANCE MUTATIONS DETECTED:_x000d_  Reverse Transcriptase Gene:_x000d_  Protease Gene:_x000d_ _x000d_ NOVEL MUTATIONS DETECTED:_x000d_  Reverse Transcriptase Gene: R83K, D123S, S162Y, I178L, T200A,_x000d_  L214F, V245E, E248D, K259R, R277K, A288T, I293V, E297A, G333D_x000d_  Protease Gene: V3I, G17D, E35D, S37N, L63P, I93L_x000d_ _x000d_ HIV Subtype: B_x000d_ "/>
    <d v="2010-04-22T00:00:00"/>
    <m/>
    <s v="HIV GENOTYPING "/>
    <x v="0"/>
    <x v="1"/>
  </r>
  <r>
    <n v="15384568"/>
    <m/>
    <d v="2013-04-30T00:00:00"/>
    <s v="DRUG RESISTANCE MUTATIONS DETECTED:_x000d_  Reverse Transcriptase Gene: E44D, K103N, Y181C, M184V, G190A,_x000d_  K219Q, K238T_x000d_  Protease Gene:_x000d_ _x000d_ NOVEL MUTATIONS DETECTED:_x000d_  Reverse Transcriptase Gene: K20R, V35L, T39A, E53D, T69A, I135T,_x000d_  T200A, L228K, L228Q, I257L, P272A, R277K, T286A, V292I, I293V,_x000d_  E297K, D324E_x000d_  Protease Gene: V3I, I13V, R41K, L63P, I64V, V77I_x000d_ _x000d_ HIV Subtype: B_x000d_ "/>
    <d v="2013-04-30T00:00:00"/>
    <m/>
    <s v="HIV GENOTYPING "/>
    <x v="5"/>
    <x v="1"/>
  </r>
  <r>
    <n v="15416016"/>
    <m/>
    <d v="2008-01-14T00:00:00"/>
    <s v="DRUG RESISTANCE MUTATIONS DETECTED: Reverse Transcriptase Gene: Protease Gene: _x000d_M36I, H69K  NOVEL MUTATIONS DETECTED: Reverse Transcriptase Gene: V35T, E36A, T39E, K43Q, K49R, K104R, D123G, A158S, K173A, K173T, Q174E, Q174G, D177E, T200A, Q207E, R211K, L214F, V245Q, D250E, R277K, L279M, T286A, E291D, V292I, I293V, P294T, K311R, _x000d_Q334D, G335D Protease Gene: V3I, T12P, T12S, K14R, I15L, I15V, S37N, R41K, L63P, L89M, I93L "/>
    <d v="2008-01-14T00:00:00"/>
    <m/>
    <s v="HIV GENOTYPING "/>
    <x v="4"/>
    <x v="8"/>
  </r>
  <r>
    <n v="15416016"/>
    <m/>
    <d v="2009-05-31T00:00:00"/>
    <s v=" DRUG RESISTANCE MUTATIONS DETECTED: Reverse Transcriptase Gene: K65R, V106M, M184V, G190S Protease _x000d_Gene:  NOVEL MUTATIONS DETECTED: Reverse Transcriptase Gene: V35T, E36A, T39E, K43Q, K49R, D123G, K173A, Q174G, D177E, T200A, Q207E, L214F, V245Q, D250E, R277K, L279M, T286A, E291D, V292I, I293V, P294T, K311R, Q334D, G335D Protease Gene: V3I, T12P, K14R,_x000d_  M36I, S37N, R41K, L63P, H69K, L89M, I93L  "/>
    <d v="2009-05-31T00:00:00"/>
    <m/>
    <s v="HIV GENOTYPING "/>
    <x v="3"/>
    <x v="7"/>
  </r>
  <r>
    <n v="15416016"/>
    <m/>
    <d v="2010-08-02T00:00:00"/>
    <s v="_x000d_ DRUG RESISTANCE MUTATIONS DETECTED:_x000d_  Reverse Transcriptase Gene: V179F, Y181C, G190S_x000d_  Protease Gene:_x000d_ _x000d_ NOVEL MUTATIONS DETECTED:_x000d_  Reverse Transcriptase Gene: K20R, V35T, E36A, T39E, K43Q, K49R,_x000d_  K104R, D123G, A158S, K173T, Q174E, D177E, T200A, Q207E, R211K,_x000d_  L214F, V245Q, D250E, R277K, L279M, T286A, E291D, V292I, I293V,_x000d_  P294T, K311R, Q334D, G335D_x000d_  Protease Gene: V3I, T12P, T12S, K14R, I15V, M36I, S37N, R41K,_x000d_  L63P, H69K, L89M, I93L_x000d_ _x000d_ HIV Subtype: C_x000d_ "/>
    <d v="2010-08-02T00:00:00"/>
    <m/>
    <s v="HIV GENOTYPING "/>
    <x v="0"/>
    <x v="10"/>
  </r>
  <r>
    <n v="15416016"/>
    <m/>
    <d v="2010-09-22T00:00:00"/>
    <s v="_x000d_ DRUG RESISTANCE MUTATIONS DETECTED:_x000d_  Reverse Transcriptase Gene: V179F, Y181C, G190S_x000d_  Protease Gene:_x000d_ _x000d_ NOVEL MUTATIONS DETECTED:_x000d_  Reverse Transcriptase Gene: K20R, V35T, E36A, T39E, K43Q, K49R,_x000d_  K104R, D123G, E138A, E138G, A158S, K173A, K173T, Q174E, Q174G,_x000d_  D177E, T200A, Q207E, L214F, H221Y, V245Q, D250E, R277K, L279M,_x000d_  T286A, E291D, V292I, I293V, P294T, K311R, Q334D, G335D_x000d_  Protease Gene: V3I, T12P, T12S, K14R, I15V, M36I, S37N, R41K,_x000d_  L63P, H69K, L89M, I93L_x000d_ _x000d_ HIV Subtype: C_x000d_ _x000d_"/>
    <d v="2010-09-22T00:00:00"/>
    <m/>
    <s v="HIV GENOTYPING "/>
    <x v="0"/>
    <x v="5"/>
  </r>
  <r>
    <n v="15416016"/>
    <m/>
    <d v="2011-05-05T00:00:00"/>
    <s v="_x000d_ DRUG RESISTANCE MUTATIONS DETECTED:_x000d_  Reverse Transcriptase Gene:_x000d_  Protease Gene:_x000d_ _x000d_ NOVEL MUTATIONS DETECTED:_x000d_  Reverse Transcriptase Gene: K20R, V35T, E36A, T39E, K43Q, K49R,_x000d_  K104R, D123G, A158S, K173A, K173T, Q174E, Q174G, D177E, T200A,_x000d_  Q207E, R211K, L214F, V245Q, D250E, R277K, L279M, T286A, E291D,_x000d_  V292I, I293V, P294T, K311R, Q334D, G335D_x000d_  Protease Gene: V3I, T12P, T12S, K14R, I15V, M36I, S37N, R41K,_x000d_  L63P, H69K, L89M, I93L_x000d_ _x000d_ HIV Subtype: C_x000d_ "/>
    <d v="2011-05-05T00:00:00"/>
    <m/>
    <s v="HIV GENOTYPING "/>
    <x v="2"/>
    <x v="7"/>
  </r>
  <r>
    <n v="15416016"/>
    <m/>
    <d v="2011-06-21T00:00:00"/>
    <s v=" DRUG RESISTANCE MUTATIONS DETECTED:_x000d_  Reverse Transcriptase Gene:_x000d_  Protease Gene:_x000d_ _x000d_ NOVEL MUTATIONS DETECTED:_x000d_  Reverse Transcriptase Gene: K20R, V35T, E36A, T39E, K43Q, K49R,_x000d_  K104R, D123G, A158S, K173A, K173T, Q174E, Q174G, D177E, T200A,_x000d_  Q207E, R211K, L214F, V245Q, D250E, R277K, L279M, T286A, E291D,_x000d_  V292I, I293V, P294T, K311R, Q334D, G335D_x000d_  Protease Gene: V3I, T12P, T12S, K14R, I15V, M36I, S37N, R41K,_x000d_  L63P, H69K, L89M, I93L_x000d_ _x000d_ HIV Subtype: C"/>
    <d v="2011-06-21T00:00:00"/>
    <m/>
    <s v="HIV GENOTYPING "/>
    <x v="2"/>
    <x v="2"/>
  </r>
  <r>
    <n v="15440799"/>
    <m/>
    <d v="2010-11-11T00:00:00"/>
    <s v="_x000d_ DRUG RESISTANCE MUTATIONS DETECTED:_x000d_  Reverse Transcriptase Gene:_x000d_  Protease Gene: L10I_x000d_ _x000d_ NOVEL MUTATIONS DETECTED:_x000d_  Reverse Transcriptase Gene: V35I, V60I, R83K, E122K, I135A,_x000d_  I135G, I135R, I135T, I135V, S163T, K173Q, V179A, R211K, L214F,_x000d_  V245E, E248D, P272S, R277K, V292I, I293V, E297K, E298D, E312Q_x000d_  Protease Gene: V3L, T12P, L19V, S37N, K55R, R57K, L63A, H69N,_x000d_  V77I_x000d_ _x000d_ HIV Subtype: B_x000d_ "/>
    <d v="2010-11-11T00:00:00"/>
    <m/>
    <s v="HIV GENOTYPING "/>
    <x v="0"/>
    <x v="9"/>
  </r>
  <r>
    <n v="15440799"/>
    <m/>
    <d v="2013-03-11T00:00:00"/>
    <s v="DRUG RESISTANCE MUTATIONS DETECTED:_x000d_  Reverse Transcriptase Gene: V179D, G190A_x000d_  Protease Gene: L10I_x000d_ _x000d_ NOVEL MUTATIONS DETECTED:_x000d_  Reverse Transcriptase Gene: V35I, R83K, E122K, I135T, S163T,_x000d_  K173Q, R211K, L214F, V245E, E248D, P272S, R277K, V292I, I293V,_x000d_  E297K, E312Q_x000d_  Protease Gene: V3L, T12P, L19V, S37N, R57K, L63A, H69N, V77I_x000d_ _x000d_ HIV Subtype: B_x000d_ "/>
    <d v="2013-03-11T00:00:00"/>
    <m/>
    <s v="HIV GENOTYPING "/>
    <x v="5"/>
    <x v="4"/>
  </r>
  <r>
    <n v="15440799"/>
    <m/>
    <d v="2013-08-19T00:00:00"/>
    <s v="_x000d_DRUG RESISTANCE MUTATIONS DETECTED: _x000d_Reverse Transcriptase Gene: V179D, G190A _x000d_Protease Gene: L10I _x000d_  _x000d_NOVEL MUTATIONS DETECTED: _x000d_Reverse Transcriptase Gene: M16V, V35I, V60I, R83K, E122K, _x000d_I135T, S163T, K173Q, R211K, L214F, V245E, E248D, P272S, R277K, _x000d_V292I, I293V, E297K, E312Q _x000d_Protease Gene: V3L, T12P, L19V, S37N, R57K, L63A, H69N, V77I _x000d_  _x000d_HIV Subtype: B _x000d_"/>
    <d v="2013-08-19T00:00:00"/>
    <m/>
    <s v="HIV GENOTYPING "/>
    <x v="5"/>
    <x v="10"/>
  </r>
  <r>
    <n v="15440799"/>
    <m/>
    <d v="2013-11-25T00:00:00"/>
    <s v="_x000d_DRUG RESISTANCE MUTATIONS DETECTED: _x000d_Reverse Transcriptase Gene: K103N, V179D, G190A _x000d_Protease Gene: L10I _x000d_  _x000d_NOVEL MUTATIONS DETECTED: _x000d_Reverse Transcriptase Gene: M16V, V35I, V60I, R83K, E122K, _x000d_I135A, I135T, I135V, S163T, K173Q, V179A, R211K, L214F, V245E, _x000d_E248D, P272S, R277K, T286A, V292I, I293V, E297K, E312Q _x000d_Protease Gene: V3L, T12P, L19V, S37N, R57K, L63A, H69N, V77I _x000d_  _x000d_HIV Subtype: B _x000d_"/>
    <d v="2013-11-25T00:00:00"/>
    <m/>
    <s v="HIV GENOTYPING "/>
    <x v="5"/>
    <x v="9"/>
  </r>
  <r>
    <n v="15443083"/>
    <m/>
    <d v="2014-01-16T00:00:00"/>
    <s v="DRUG RESISTANCE MUTATIONS DETECTED: _x000d_Reverse Transcriptase Gene: _x000d_Protease Gene: _x000d_  _x000d_NOVEL MUTATIONS DETECTED: _x000d_Reverse Transcriptase Gene: E122K, D123E, P176A, P176T, D177N, _x000d_T200A, R211K, L214F, P243T, V276I, R277K, G335C _x000d_Protease Gene: V3I, V3L, I15V, G16E, E35D, S37N, R57K, L63A, _x000d_I64L, I72V _x000d_  _x000d_HIV Subtype: B _x000d_"/>
    <d v="2014-01-16T00:00:00"/>
    <m/>
    <s v="HIV GENOTYPING "/>
    <x v="1"/>
    <x v="8"/>
  </r>
  <r>
    <n v="15445475"/>
    <m/>
    <d v="2011-03-24T00:00:00"/>
    <s v="DRUG RESISTANCE MUTATIONS DETECTED:_x000d_  Reverse Transcriptase Gene:_x000d_  Protease Gene:_x000d_ _x000d_ NOVEL MUTATIONS DETECTED:_x000d_  Reverse Transcriptase Gene: T39N, E122K, D123E, K166R, D177E,_x000d_  V179I, R211K, L214F, P272A, V292I, I293V_x000d_  Protease Gene: V3I, S37N, R41K, L63P_x000d_ _x000d_ HIV Subtype: B_x000d_ "/>
    <d v="2011-03-24T00:00:00"/>
    <m/>
    <s v="HIV GENOTYPING "/>
    <x v="2"/>
    <x v="4"/>
  </r>
  <r>
    <n v="15445475"/>
    <m/>
    <d v="2014-02-25T00:00:00"/>
    <s v="DRUG RESISTANCE MUTATIONS DETECTED: _x000d_Reverse Transcriptase Gene: _x000d_Protease Gene: _x000d_  _x000d_NOVEL MUTATIONS DETECTED: _x000d_Reverse Transcriptase Gene: T39N, V90I, E122K, D123E, K166R, _x000d_D177E, V179I, R211K, L214F, P272A, I293V, E312D _x000d_Protease Gene: V3I, I15V, S37N, R41K, L63P, V77I _x000d_  _x000d_HIV Subtype: B"/>
    <d v="2014-02-25T00:00:00"/>
    <m/>
    <s v="HIV GENOTYPING "/>
    <x v="1"/>
    <x v="3"/>
  </r>
  <r>
    <n v="15450409"/>
    <m/>
    <d v="2013-07-01T00:00:00"/>
    <s v="DRUG RESISTANCE MUTATIONS DETECTED: _x000d_Reverse Transcriptase Gene: V179D _x000d_Protease Gene: A71V _x000d_  _x000d_NOVEL MUTATIONS DETECTED: _x000d_Reverse Transcriptase Gene: V35I, V35T, E122P, I142V, T200A, _x000d_K201R, I202V, E203G, R211K, L214F, V245M, P272A, R277K, I293V, _x000d_H315Y, I329V, Q334L _x000d_Protease Gene: V3I, S37N, L63V, I72T, I93L _x000d_  _x000d_HIV Subtype: B _x000d_"/>
    <d v="2013-07-01T00:00:00"/>
    <m/>
    <s v="HIV GENOTYPING "/>
    <x v="5"/>
    <x v="11"/>
  </r>
  <r>
    <n v="15451505"/>
    <m/>
    <d v="2012-12-07T00:00:00"/>
    <s v="DRUG RESISTANCE MUTATIONS DETECTED:_x000d_  Reverse Transcriptase Gene: M184V_x000d_  Protease Gene: A71T_x000d_ _x000d_ NOVEL MUTATIONS DETECTED:_x000d_  Reverse Transcriptase Gene: V35I, V35M, T69A, R83K, D123E,_x000d_  I135T, S162C, I178L, R211K, L214F, R277K, E297K, D324E_x000d_  Protease Gene: V3I, T12P, G16E, L19I, S37N, R57K, I62V, L63T,_x000d_  I72T, V77I_x000d_ _x000d_ HIV Subtype: B_x000d_ "/>
    <d v="2012-12-07T00:00:00"/>
    <m/>
    <s v="HIV GENOTYPING "/>
    <x v="6"/>
    <x v="6"/>
  </r>
  <r>
    <n v="15463738"/>
    <m/>
    <d v="2013-06-27T00:00:00"/>
    <s v="DRUG RESISTANCE MUTATIONS DETECTED: _x000d_Reverse Transcriptase Gene: _x000d_Protease Gene: _x000d_  _x000d_NOVEL MUTATIONS DETECTED: _x000d_Reverse Transcriptase Gene: K49R, E122K, D123E, I142V, S162C, _x000d_T165I, E169D, Q174K, I178L, G196E, T200A, Q207E, L214F, V245Q, _x000d_R277K, L283I, K311R, D324E _x000d_Protease Gene: V3I, L19T, S37T, L63P, H69Q _x000d_  _x000d_HIV Subtype: B _x000d_"/>
    <d v="2013-06-27T00:00:00"/>
    <m/>
    <s v="HIV GENOTYPING "/>
    <x v="5"/>
    <x v="2"/>
  </r>
  <r>
    <n v="15470528"/>
    <m/>
    <d v="2012-09-05T00:00:00"/>
    <s v=" DRUG RESISTANCE MUTATIONS DETECTED:_x000d_  Reverse Transcriptase Gene:_x000d_  Protease Gene:_x000d_ _x000d_ NOVEL MUTATIONS DETECTED:_x000d_  Reverse Transcriptase Gene: T39A, R83K, A98S, E122K, G196E,_x000d_  R211K, L214F, V245E, P272S, R277K, K281R, L283I, V292I, E297K_x000d_  Protease Gene: V3I, T12N, S37N, L63P, H69Q_x000d_ _x000d_ HIV Subtype: B_x000d_ "/>
    <d v="2012-09-05T00:00:00"/>
    <m/>
    <s v="HIV GENOTYPING "/>
    <x v="6"/>
    <x v="5"/>
  </r>
  <r>
    <n v="15507938"/>
    <m/>
    <d v="2010-04-15T00:00:00"/>
    <s v="_x000d_ DRUG RESISTANCE MUTATIONS DETECTED:_x000d_  Reverse Transcriptase Gene: V179D_x000d_  Protease Gene:_x000d_ _x000d_ NOVEL MUTATIONS DETECTED:_x000d_  Reverse Transcriptase Gene: K11Q, V35I, V106I, D121H, D123E,_x000d_  I135K, D177E, G196E, T200A, I202V, Q207E, L214F, R277K, I293V,_x000d_  Q334C_x000d_  Protease Gene: V3I, T12I, S37D, R41K, L63P_x000d_ _x000d_ HIV Subtype: B_x000d_ _x000d_"/>
    <d v="2010-04-15T00:00:00"/>
    <m/>
    <s v="HIV GENOTYPING "/>
    <x v="0"/>
    <x v="1"/>
  </r>
  <r>
    <n v="15516979"/>
    <m/>
    <d v="2011-06-14T00:00:00"/>
    <s v="_x000d_ DRUG RESISTANCE MUTATIONS DETECTED:_x000d_  Reverse Transcriptase Gene: M41L, D67N, T69D, V118I, L210W, T215Y_x000d_  Protease Gene: L10I, M46I, F53L, A71V, G73S, L90M_x000d_ _x000d_ NOVEL MUTATIONS DETECTED:_x000d_  Reverse Transcriptase Gene: E28G, D123N, I178M, T200E, E203K,_x000d_  H208Y, R211K, L214F, K223Q, L228H, T286A, E297K, Q334E_x000d_  Protease Gene: V3I, I13V, K14R, K20I, E35D, M36I, S37D, L63P_x000d_ _x000d_ HIV Subtype: B_x000d_ _x000d_"/>
    <d v="2011-06-14T00:00:00"/>
    <m/>
    <s v="HIV GENOTYPING "/>
    <x v="2"/>
    <x v="2"/>
  </r>
  <r>
    <n v="15525340"/>
    <m/>
    <d v="2013-02-06T00:00:00"/>
    <s v="DRUG RESISTANCE MUTATIONS DETECTED:_x000d_  Reverse Transcriptase Gene:_x000d_  Protease Gene:_x000d_ _x000d_ NOVEL MUTATIONS DETECTED:_x000d_  Reverse Transcriptase Gene: K11R, E122K, I135M, I142V, S162A,_x000d_  S162G, S162T, K166R, K173Q, R211K, L214F, V245E, E248N, D250E,_x000d_  R277K, I293V_x000d_  Protease Gene: V3I, L33I, M36I, S37D, S37N, R41K, R57K, L63S,_x000d_  I64V, E65D, K70R_x000d_ _x000d_ HIV Subtype: B_x000d_ "/>
    <d v="2013-02-06T00:00:00"/>
    <m/>
    <s v="HIV GENOTYPING "/>
    <x v="5"/>
    <x v="3"/>
  </r>
  <r>
    <n v="15527588"/>
    <m/>
    <d v="2011-09-14T00:00:00"/>
    <s v="_x000d_ DRUG RESISTANCE MUTATIONS DETECTED:_x000d_  Reverse Transcriptase Gene:_x000d_  Protease Gene:_x000d_ _x000d_ NOVEL MUTATIONS DETECTED:_x000d_  Reverse Transcriptase Gene: V35T, T39A, S48E, E122K, G196E,_x000d_  T200A, R211G, V245E, R277K, K281R, E291D, V292I, E297K, E297R_x000d_  Protease Gene: V3I, M36I, S37N, R41K, I62V, L63A, I64V, E65D_x000d_ _x000d_ HIV Subtype: B_x000d_ "/>
    <d v="2011-09-14T00:00:00"/>
    <m/>
    <s v="HIV GENOTYPING "/>
    <x v="2"/>
    <x v="5"/>
  </r>
  <r>
    <n v="15558240"/>
    <m/>
    <d v="2011-01-27T00:00:00"/>
    <s v="DRUG RESISTANCE MUTATIONS DETECTED:_x000d_  Reverse Transcriptase Gene:_x000d_  Protease Gene:_x000d_ _x000d_ NOVEL MUTATIONS DETECTED:_x000d_  Reverse Transcriptase Gene: K20R, I135T, K173Q, Q174K, R211K,_x000d_  L214F, P272A, R277K, I293V, E297P, G333E, Q334L_x000d_  Protease Gene: V3I, I15V, G16E, S37N, P39S, L63P, I72V_x000d_ _x000d_ HIV Subtype: B_x000d_ _x000d_"/>
    <d v="2011-01-27T00:00:00"/>
    <m/>
    <s v="HIV GENOTYPING "/>
    <x v="2"/>
    <x v="8"/>
  </r>
  <r>
    <n v="15627344"/>
    <m/>
    <d v="2012-06-05T00:00:00"/>
    <s v="DRUG RESISTANCE MUTATIONS DETECTED:_x000d_  Reverse Transcriptase Gene: K70E, Y115F, Y181C, M184V, G190A,_x000d_  Y318F_x000d_  Protease Gene:_x000d_ _x000d_ NOVEL MUTATIONS DETECTED:_x000d_  Reverse Transcriptase Gene: V35I, K101H, E122K, I135T, T200A,_x000d_  R211K, L214F, L228R, V245T, P272S, R277K, T286A, A288G, I293V,_x000d_  Q334N, G335S_x000d_  Protease Gene: V3I, T12P, K14R, S37H, S37Y, R41K, R57K, L63P,_x000d_  V77I, L89M, I93L_x000d_ _x000d_ HIV Subtype: B_x000d_ _x000d_"/>
    <d v="2012-06-05T00:00:00"/>
    <m/>
    <s v="HIV GENOTYPING "/>
    <x v="6"/>
    <x v="2"/>
  </r>
  <r>
    <n v="15635476"/>
    <m/>
    <d v="2012-03-15T00:00:00"/>
    <s v="_x000d_ DRUG RESISTANCE MUTATIONS DETECTED:_x000d_  Reverse Transcriptase Gene: K103R_x000d_  Protease Gene: L10V, A71V_x000d_ _x000d_ NOVEL MUTATIONS DETECTED:_x000d_  Reverse Transcriptase Gene: I135T, T139A, T200I, Q207E, R211K,_x000d_  L214F, V245E, R277K, L283I, A288S, I329V, Q334L_x000d_  Protease Gene: V3I, P39S, I62V, L63T, V77I, I93L_x000d_ _x000d_ HIV Subtype: B_x000d_ "/>
    <d v="2012-03-15T00:00:00"/>
    <m/>
    <s v="HIV GENOTYPING "/>
    <x v="6"/>
    <x v="4"/>
  </r>
  <r>
    <n v="15635476"/>
    <m/>
    <d v="2012-10-25T00:00:00"/>
    <s v="DRUG RESISTANCE MUTATIONS DETECTED:_x000d_  Reverse Transcriptase Gene: K103R, M184V_x000d_  Protease Gene: L10V, A71V_x000d_ _x000d_ NOVEL MUTATIONS DETECTED:_x000d_  Reverse Transcriptase Gene: I135T, T139A, T200I, Q207E, R211K,_x000d_  V245E, R277K, L283I, A288S, I329V, Q334L_x000d_  Protease Gene: V3I, P39S, I62V, L63T, V77I, I93L_x000d_ _x000d_ HIV Subtype: B_x000d_ _x000d_"/>
    <d v="2012-10-25T00:00:00"/>
    <m/>
    <s v="HIV GENOTYPING "/>
    <x v="6"/>
    <x v="0"/>
  </r>
  <r>
    <n v="15637486"/>
    <m/>
    <d v="2008-06-20T00:00:00"/>
    <s v="DRUG RESISTANCE MUTATIONS DETECTED: Reverse Transcriptase Gene: K103T, M184V Protease Gene: A71V, V77I  NOVEL MUTATIONS _x000d_DETECTED: Reverse Transcriptase Gene: E6K, V8I, P14L, S68G, E122K, Q174H, I178M, T200K, Q207E, R211K, L214F, R277K, T290S, Q334L Protease Gene: V3I, L10N, S37N, R41K, I93L"/>
    <d v="2008-06-20T00:00:00"/>
    <m/>
    <s v="HIV GENOTYPING "/>
    <x v="4"/>
    <x v="2"/>
  </r>
  <r>
    <n v="15637486"/>
    <m/>
    <d v="2010-05-21T00:00:00"/>
    <s v="DRUG RESISTANCE MUTATIONS DETECTED:_x000d_  Reverse Transcriptase Gene: K103T, M184V_x000d_  Protease Gene: A71V_x000d_ _x000d_ NOVEL MUTATIONS DETECTED:_x000d_  Reverse Transcriptase Gene: E6K, V8I, S68G, Q174H, I178M, T200K,_x000d_  Q207E, R211K, L214F, R277K, Q334L_x000d_  Protease Gene: V3I, L10N, S37N, V77I, I93L_x000d_ _x000d_ HIV Subtype: B_x000d_ "/>
    <d v="2010-05-21T00:00:00"/>
    <m/>
    <s v="HIV GENOTYPING "/>
    <x v="0"/>
    <x v="7"/>
  </r>
  <r>
    <n v="15637486"/>
    <m/>
    <d v="2010-12-06T00:00:00"/>
    <s v="_x000d_ DRUG RESISTANCE MUTATIONS DETECTED:_x000d_  Reverse Transcriptase Gene: K103T, M184V_x000d_  Protease Gene: A71V_x000d_ _x000d_ NOVEL MUTATIONS DETECTED:_x000d_  Reverse Transcriptase Gene: E6K, V8I, S68G, Q174H, I178M, T200K,_x000d_  Q207E, R211K, L214F, R277K, Q334L_x000d_  Protease Gene: V3I, L10N, S37N, V77I, I93L_x000d_ _x000d_ HIV Subtype: B_x000d_ "/>
    <d v="2010-12-06T00:00:00"/>
    <m/>
    <s v="HIV GENOTYPING "/>
    <x v="0"/>
    <x v="6"/>
  </r>
  <r>
    <n v="15637486"/>
    <m/>
    <d v="2012-06-11T00:00:00"/>
    <s v="DRUG RESISTANCE MUTATIONS DETECTED:_x000d_  Reverse Transcriptase Gene: K103T, M184V_x000d_  Protease Gene: A71V_x000d_ _x000d_ NOVEL MUTATIONS DETECTED:_x000d_  Reverse Transcriptase Gene: E6K, V8I, S68G, D123N, Q174H, I178M,_x000d_  D192N, T200K, Q207E, R211K, L214F, R277K, E312Q, Q334L_x000d_  Protease Gene: V3I, L10N, S37N, V77I, I93L_x000d_ _x000d_ HIV Subtype: B_x000d_ "/>
    <d v="2012-06-11T00:00:00"/>
    <m/>
    <s v="HIV GENOTYPING "/>
    <x v="6"/>
    <x v="2"/>
  </r>
  <r>
    <n v="15637486"/>
    <m/>
    <d v="2013-08-27T00:00:00"/>
    <s v="_x000d_DRUG RESISTANCE MUTATIONS DETECTED: _x000d_Reverse Transcriptase Gene: _x000d_Protease Gene: A71V _x000d_  _x000d_NOVEL MUTATIONS DETECTED: _x000d_Reverse Transcriptase Gene: E6K, V8I, P14L, V35I, V35L, S68G, _x000d_Q174H, I178M, T200K, Q207E, R211K, L214F, R277K, Q334L _x000d_Protease Gene: V3I, L10N, S37N, R41K, V77I, I93L _x000d_  _x000d_HIV Subtype: B _x000d_  _x000d_"/>
    <d v="2013-08-27T00:00:00"/>
    <m/>
    <s v="HIV GENOTYPING "/>
    <x v="5"/>
    <x v="10"/>
  </r>
  <r>
    <n v="15637486"/>
    <m/>
    <d v="2014-04-22T00:00:00"/>
    <s v="_x000d_DRUG RESISTANCE MUTATIONS DETECTED: _x000d_Reverse Transcriptase Gene: T69N _x000d_Protease Gene: A71V _x000d_  _x000d_NOVEL MUTATIONS DETECTED: _x000d_Reverse Transcriptase Gene: E6K, V8I, K11R, P14L, P14S, V35I, _x000d_V35L, S68G, K173E, Q174H, I178M, T200D, T200E, T200K, T200N, _x000d_Q207E, R211K, L214F, R277K, Q334L _x000d_Protease Gene: V3I, L10N, S37N, R41K, V77I, I93L _x000d_  _x000d_HIV Subtype: B _x000d_"/>
    <d v="2014-04-22T00:00:00"/>
    <m/>
    <s v="HIV GENOTYPING "/>
    <x v="1"/>
    <x v="1"/>
  </r>
  <r>
    <n v="15637703"/>
    <m/>
    <d v="2012-03-29T00:00:00"/>
    <s v="DRUG RESISTANCE MUTATIONS DETECTED:_x000d_  Reverse Transcriptase Gene: K103N, Y181C, P225H_x000d_  Protease Gene: L90M_x000d_ _x000d_ NOVEL MUTATIONS DETECTED:_x000d_  Reverse Transcriptase Gene: K20R, V35L, K102E, K102G, K102R,_x000d_  I135T, S162C, I178L, T200A, L214F, V245E, P272A, R277K, I293V,_x000d_  E297A, D324E_x000d_  Protease Gene: V3I, I15V, S37N, R57K, L63P_x000d_ _x000d_ HIV Subtype: B_x000d_ "/>
    <d v="2012-03-29T00:00:00"/>
    <m/>
    <s v="HIV GENOTYPING "/>
    <x v="6"/>
    <x v="4"/>
  </r>
  <r>
    <n v="15637703"/>
    <m/>
    <d v="2014-07-10T00:00:00"/>
    <s v="DRUG RESISTANCE MUTATIONS DETECTED: _x000d_Reverse Transcriptase Gene: T69N, K70R, V108I, M184V, T215I, _x000d_K219E _x000d_Protease Gene: L10V, V32I, L33F, K43T, M46I, I47V, I54M, A71I, _x000d_G73S, V82A, N83D, L89V, L90M _x000d_  _x000d_NOVEL MUTATIONS DETECTED: _x000d_Reverse Transcriptase Gene: K20R, D67T, K102E, K102Q, S162C, _x000d_I202V, L214F, V245E, P272A, R277K, R284K, I293V, E297A, D324E _x000d_Protease Gene: V3I, I13V, K20R, E35D, M36I, S37N, R41K, L63P, _x000d_K70T, I93M _x000d_  _x000d_HIV Subtype: B _x000d_"/>
    <d v="2014-07-10T00:00:00"/>
    <m/>
    <s v="HIV GENOTYPING "/>
    <x v="1"/>
    <x v="11"/>
  </r>
  <r>
    <n v="15645673"/>
    <m/>
    <d v="2010-07-01T00:00:00"/>
    <s v="_x000d_ DRUG RESISTANCE MUTATIONS DETECTED:_x000d_  Reverse Transcriptase Gene:_x000d_  Protease Gene: A71V_x000d_ _x000d_ NOVEL MUTATIONS DETECTED:_x000d_  Reverse Transcriptase Gene: V35A, K49R, V60I, E122K, D177E,_x000d_  T200I, R211K, L214F, V245M, P272S, R277K, Q278A, T286A, I293V,_x000d_  Q334H_x000d_  Protease Gene: V3I, I13V, K20R, M36I, S37T, R41K, K45R, D60E,_x000d_  L63P, I72T, V77I, I93L_x000d_ _x000d_ HIV Subtype: B_x000d_ "/>
    <d v="2010-07-01T00:00:00"/>
    <m/>
    <s v="HIV GENOTYPING "/>
    <x v="0"/>
    <x v="11"/>
  </r>
  <r>
    <n v="15649025"/>
    <m/>
    <d v="2012-01-27T00:00:00"/>
    <s v="DRUG RESISTANCE MUTATIONS DETECTED:_x000d_  Reverse Transcriptase Gene:_x000d_  Protease Gene:_x000d_ _x000d_ NOVEL MUTATIONS DETECTED:_x000d_  Reverse Transcriptase Gene: T27S, K49Q, I50V, E122K, D123E,_x000d_  S162C, I178L, R211K, L214F, E291D, V292I, I293V, E297R, Q334D_x000d_  Protease Gene: V3I, I13V, G16E, S37N, P39T, K55R, R57K, D60E,_x000d_  L63P, I64V, I72V, V77I_x000d_ _x000d_ HIV Subtype: B_x000d_ _x000d_"/>
    <d v="2012-01-27T00:00:00"/>
    <m/>
    <s v="HIV GENOTYPING "/>
    <x v="6"/>
    <x v="8"/>
  </r>
  <r>
    <n v="15691852"/>
    <m/>
    <d v="2012-01-30T00:00:00"/>
    <s v=" DRUG RESISTANCE MUTATIONS DETECTED:_x000d_  Reverse Transcriptase Gene:_x000d_  Protease Gene:_x000d_ _x000d_ NOVEL MUTATIONS DETECTED:_x000d_  Reverse Transcriptase Gene: E122K, D123N, S162A, I178M, V179I,_x000d_  R211K, L214F, V276I, R277K, T286A, P294A, E297K, R307K_x000d_  Protease Gene: V3I, S37N, L63P, V77I_x000d_ _x000d_ HIV Subtype: B_x000d_ _x000d_"/>
    <d v="2012-01-30T00:00:00"/>
    <m/>
    <s v="HIV GENOTYPING "/>
    <x v="6"/>
    <x v="8"/>
  </r>
  <r>
    <n v="15700296"/>
    <m/>
    <d v="2009-07-13T00:00:00"/>
    <s v="DRUG RESISTANCE MUTATIONS DETECTED: Reverse Transcriptase Gene: K65R, _x000d_K103N, Y188H Protease Gene:  NOVEL MUTATIONS DETECTED: Reverse Transcriptase Gene: P9S, T69S, E122K, G196E, L214F, V245L Protease Gene: V3I, S37D, D60E, L63A, I64L, V77I  HIV Subtype: B"/>
    <d v="2009-07-13T00:00:00"/>
    <m/>
    <s v="HIV GENOTYPING "/>
    <x v="3"/>
    <x v="11"/>
  </r>
  <r>
    <n v="15700296"/>
    <m/>
    <d v="2010-12-17T00:00:00"/>
    <s v="DRUG RESISTANCE MUTATIONS DETECTED:_x000d_  Reverse Transcriptase Gene: K103N_x000d_  Protease Gene:_x000d_ _x000d_ NOVEL MUTATIONS DETECTED:_x000d_  Reverse Transcriptase Gene: T69S, R83K, E122K, G196E, L214F,_x000d_  V245M, E248D, R277K_x000d_  Protease Gene: V3I, S37D, D60E, L63A, I64L, V77I_x000d_ _x000d_ HIV Subtype: B_x000d_ "/>
    <d v="2010-12-17T00:00:00"/>
    <m/>
    <s v="HIV GENOTYPING "/>
    <x v="0"/>
    <x v="6"/>
  </r>
  <r>
    <n v="15707283"/>
    <m/>
    <d v="2012-05-23T00:00:00"/>
    <s v="DRUG RESISTANCE MUTATIONS DETECTED:_x000d_  Reverse Transcriptase Gene:_x000d_  Protease Gene:_x000d_ _x000d_ NOVEL MUTATIONS DETECTED:_x000d_  Reverse Transcriptase Gene: E122K, I135T, S162C, Q174H, Q174N,_x000d_  T200A, R211K, L214F, E248D, R277K, T286A, I293V, E297K, I326V,_x000d_  G333E, Q334H_x000d_  Protease Gene: V3I, T12K, T12N, I13V, K14R, I15V, E35D, S37N,_x000d_  L63P_x000d_ _x000d_ HIV Subtype: B_x000d_ "/>
    <d v="2012-05-23T00:00:00"/>
    <m/>
    <s v="HIV GENOTYPING "/>
    <x v="6"/>
    <x v="7"/>
  </r>
  <r>
    <n v="15711876"/>
    <m/>
    <d v="2012-02-02T00:00:00"/>
    <s v="DRUG RESISTANCE MUTATIONS DETECTED:_x000d_  Reverse Transcriptase Gene: M41L, D67N, K219E_x000d_  Protease Gene: A71T_x000d_ _x000d_ NOVEL MUTATIONS DETECTED:_x000d_  Reverse Transcriptase Gene: V35M, V60I, S68G, K104N, K104T,_x000d_  E122P, D177E, I178M, T200A, Q207D, Q207E, Q207H, R211K, L214F,_x000d_  T215L, P243S, R277K, V317A_x000d_  Protease Gene: V3I, S37N, L63P, H69Q, V77I_x000d_ _x000d_ HIV Subtype: B_x000d_ _x000d_"/>
    <d v="2012-02-02T00:00:00"/>
    <m/>
    <s v="HIV GENOTYPING "/>
    <x v="6"/>
    <x v="3"/>
  </r>
  <r>
    <n v="15731903"/>
    <m/>
    <d v="2012-10-07T00:00:00"/>
    <s v=" DRUG RESISTANCE MUTATIONS DETECTED:_x000d_  Reverse Transcriptase Gene:_x000d_  Protease Gene: L10I_x000d_ _x000d_ NOVEL MUTATIONS DETECTED:_x000d_  Reverse Transcriptase Gene: I50V, F87L, E122K, R211K, L214F,_x000d_  V245E, E248D, E248H, E248Q, E297Q_x000d_  Protease Gene: V3I, L63P, H69Q, V77I_x000d_ _x000d_ HIV Subtype: B_x000d_ _x000d_"/>
    <d v="2012-10-07T00:00:00"/>
    <m/>
    <s v="HIV GENOTYPING "/>
    <x v="6"/>
    <x v="0"/>
  </r>
  <r>
    <n v="15751991"/>
    <m/>
    <d v="2011-06-06T00:00:00"/>
    <s v="_x000d_ DRUG RESISTANCE MUTATIONS DETECTED:_x000d_  Reverse Transcriptase Gene:_x000d_  Protease Gene:_x000d_ _x000d_ NOVEL MUTATIONS DETECTED:_x000d_  Reverse Transcriptase Gene: K20R, V35A, V35I, V35T, A98S, E122K,_x000d_  S162A, I167V, D177E, R211K, L214F, V245E, P272A, R277K, T286A,_x000d_  A288S, I293V, D324E_x000d_  Protease Gene: V3I, S37N, R41K, L63P_x000d_ _x000d_ HIV Subtype: B_x000d_ "/>
    <d v="2011-06-06T00:00:00"/>
    <m/>
    <s v="HIV GENOTYPING "/>
    <x v="2"/>
    <x v="2"/>
  </r>
  <r>
    <n v="15754127"/>
    <m/>
    <d v="2013-12-23T00:00:00"/>
    <s v="DRUG RESISTANCE MUTATIONS DETECTED: _x000d_Reverse Transcriptase Gene: _x000d_Protease Gene: _x000d_  _x000d_NOVEL MUTATIONS DETECTED: _x000d_Reverse Transcriptase Gene: V60I, E122P, I142V, D177E, Q197E, _x000d_T200A, Q207D, R211K, L214F, T215L, V245E, E248D, D250E, R277K, _x000d_L283I, T286A, I293V, E297K _x000d_Protease Gene: V3I, S37N, L63P, H69Q, K70R _x000d_  _x000d_HIV Subtype: B _x000d_"/>
    <d v="2013-12-23T00:00:00"/>
    <m/>
    <s v="HIV GENOTYPING "/>
    <x v="5"/>
    <x v="6"/>
  </r>
  <r>
    <n v="15764934"/>
    <m/>
    <d v="2011-07-21T00:00:00"/>
    <s v="DRUG RESISTANCE MUTATIONS DETECTED:_x000d_  Reverse Transcriptase Gene:_x000d_  Protease Gene:_x000d_ _x000d_ NOVEL MUTATIONS DETECTED:_x000d_  Reverse Transcriptase Gene: V35I, E122K, Q174H, T200A, T200E,_x000d_  R211K, L214F, R277K, I329L, Q334K, G335V_x000d_  Protease Gene: V3I, M36I, S37D, S37N, R41K, R57K, I62V, L63P,_x000d_  L63Q, I64V, E65D_x000d_ _x000d_ HIV Subtype: B_x000d_ _x000d_"/>
    <d v="2011-07-21T00:00:00"/>
    <m/>
    <s v="HIV GENOTYPING "/>
    <x v="2"/>
    <x v="11"/>
  </r>
  <r>
    <n v="15764934"/>
    <m/>
    <d v="2013-06-14T00:00:00"/>
    <s v="DRUG RESISTANCE MUTATIONS DETECTED: _x000d_Reverse Transcriptase Gene: _x000d_Protease Gene: _x000d_  _x000d_NOVEL MUTATIONS DETECTED: _x000d_Reverse Transcriptase Gene: V35I, E122K, Q174H, T200E, R211K, _x000d_L214F, R277K, I329L, Q334N, G335S _x000d_Protease Gene: V3I, G16E, M36I, S37D, S37N, R57K, L63A, L63E, _x000d_L63P, L63Q, I64V, E65D _x000d_  _x000d_HIV Subtype: B _x000d_"/>
    <d v="2013-06-14T00:00:00"/>
    <m/>
    <s v="HIV GENOTYPING "/>
    <x v="5"/>
    <x v="2"/>
  </r>
  <r>
    <n v="15798644"/>
    <m/>
    <d v="2007-05-16T00:00:00"/>
    <s v="DRUG RESISTANCE MUTATIONS DETECTED: Reverse Transcriptase Gene: K65R, K103N, Y181C, G190A Protease Gene: M36I, L63P  NOVEL MUTATIONS DETECTED: Reverse Transcriptase _x000d_Gene: E122K, F171Y, D177E, Q207E, L214F, V245M, D250E, S251N, R277K, T286A, K311R, I329L Protease Gene: V3I, I13V, S37N"/>
    <d v="2007-05-16T00:00:00"/>
    <m/>
    <s v="HIV GENOTYPING "/>
    <x v="7"/>
    <x v="7"/>
  </r>
  <r>
    <n v="15798644"/>
    <m/>
    <d v="2011-05-04T00:00:00"/>
    <s v="_x000d_ DRUG RESISTANCE MUTATIONS DETECTED:_x000d_  Reverse Transcriptase Gene:_x000d_  Protease Gene:_x000d_ _x000d_ NOVEL MUTATIONS DETECTED:_x000d_  Reverse Transcriptase Gene: V35I, K104R, E122K, F171Y, D177E,_x000d_  I178L, Q207E, L214F, V245E, V245K, V245M, D250E, S251N, R277K,_x000d_  T286A, P294S, E297A, K311R, E312A, I329L_x000d_  Protease Gene: V3I, I13V, M36I, S37N, L63P, V77I_x000d_ _x000d_ HIV Subtype: B_x000d_ _x000d_"/>
    <d v="2011-05-04T00:00:00"/>
    <m/>
    <s v="HIV GENOTYPING "/>
    <x v="2"/>
    <x v="7"/>
  </r>
  <r>
    <n v="15802489"/>
    <m/>
    <d v="2013-04-03T00:00:00"/>
    <s v="_x000d_ DRUG RESISTANCE MUTATIONS DETECTED:_x000d_  Reverse Transcriptase Gene: L74V, L100I, K103N_x000d_  Protease Gene:_x000d_ _x000d_ NOVEL MUTATIONS DETECTED:_x000d_  Reverse Transcriptase Gene: K20R, T39A, S48T, V111I, I135T,_x000d_  G196E, E203K, R211K, V245M, D250E, S251D, S251G, S251N, V276I,_x000d_  R277K, V292I, I293V, S322A, S322T, I329L, Q334E_x000d_  Protease Gene: V3I, I15V, G16E, S37N, P39Q, R41K, D60E, I62V,_x000d_  L63P_x000d_ _x000d_ HIV Subtype: B_x000d_ "/>
    <d v="2013-04-03T00:00:00"/>
    <m/>
    <s v="HIV GENOTYPING "/>
    <x v="5"/>
    <x v="1"/>
  </r>
  <r>
    <n v="15815068"/>
    <m/>
    <d v="2010-06-15T00:00:00"/>
    <s v="_x000d_ DRUG RESISTANCE MUTATIONS DETECTED:_x000d_  Reverse Transcriptase Gene: M184V_x000d_  Protease Gene:_x000d_ _x000d_ NOVEL MUTATIONS DETECTED:_x000d_  Reverse Transcriptase Gene: K166R, K173D, K173N, D177E, T200D,_x000d_  Q207E, L214F, V245M, R277K, E297A, V317A_x000d_  Protease Gene: V3I, I13V, I15V, Q18E, M36I, S37N, R41K, K43R,_x000d_  R57K, L63P, I64V, H69R, K70Q, I72V, I93L_x000d_ _x000d_ HIV Subtype: B_x000d_ "/>
    <d v="2010-06-15T00:00:00"/>
    <m/>
    <s v="HIV GENOTYPING "/>
    <x v="0"/>
    <x v="2"/>
  </r>
  <r>
    <n v="15817866"/>
    <m/>
    <d v="2013-12-17T00:00:00"/>
    <s v="DRUG RESISTANCE MUTATIONS DETECTED: _x000d_Reverse Transcriptase Gene: _x000d_Protease Gene: L10I _x000d_  _x000d_NOVEL MUTATIONS DETECTED: _x000d_Reverse Transcriptase Gene: T7P, V35T, T39E, S48T, D123G, D123N, _x000d_D123S, I135R, S162C, K173A, K173T, D177E, T200A, Q207E, L214F, _x000d_V245Q, D250E, K275Q, L283I, E291D, I293V, Q334H _x000d_Protease Gene: V3I, K14R, L19I, M36I, R41K, L63T, H69K, L89M, _x000d_I93L _x000d_  _x000d_HIV Subtype: C"/>
    <d v="2013-12-17T00:00:00"/>
    <m/>
    <s v="HIV GENOTYPING "/>
    <x v="5"/>
    <x v="6"/>
  </r>
  <r>
    <n v="15819907"/>
    <m/>
    <d v="2007-05-10T00:00:00"/>
    <s v="DRUG RESISTANCE MUTATIONS DETECTED: Reverse Transcriptase Gene: NONE _x000d_Protease Gene: NONE  NOVEL MUTATIONS DETECTED: Reverse Transcriptase Gene: V35T, T39A, K49R, E53D, V60I, E122K, I135T, I142V, K173N, D177E, I178M, L214F, V245E, R277K, E297K, Q334C, Q334Y Protease Gene: V3I, I13V, L19I, S37N  "/>
    <d v="2007-05-10T00:00:00"/>
    <m/>
    <s v="HIV GENOTYPING "/>
    <x v="7"/>
    <x v="7"/>
  </r>
  <r>
    <n v="15840349"/>
    <m/>
    <d v="2010-11-16T00:00:00"/>
    <s v="_x000d_ DRUG RESISTANCE MUTATIONS DETECTED:_x000d_  Reverse Transcriptase Gene: A62V, K65R, V75I, K101E, Y181C, G190S_x000d_  Protease Gene: L10I_x000d_ _x000d_ NOVEL MUTATIONS DETECTED:_x000d_  Reverse Transcriptase Gene: V35R, K43Q, I50V, R83K, E122P,_x000d_  V189I, R211K, L214F, K259R, E291D, V292I, E297T, V317A_x000d_  Protease Gene: V3I, I13V, G16E, M36I, M36L, S37N, L63T, I72T_x000d_ _x000d_ HIV Subtype: B_x000d_ _x000d_"/>
    <d v="2010-11-16T00:00:00"/>
    <m/>
    <s v="HIV GENOTYPING "/>
    <x v="0"/>
    <x v="9"/>
  </r>
  <r>
    <n v="15840349"/>
    <m/>
    <d v="2011-11-15T00:00:00"/>
    <s v="_x000d_ DRUG RESISTANCE MUTATIONS DETECTED:_x000d_  Reverse Transcriptase Gene:_x000d_  Protease Gene: L10I_x000d_ _x000d_ NOVEL MUTATIONS DETECTED:_x000d_  Reverse Transcriptase Gene: V35R, T39A, K43Q, I50V, R83K, E122P,_x000d_  T200A, R211K, L214F, V245M, E291D, V292I, E297T, V317A_x000d_  Protease Gene: V3I, I13V, G16E, M36I, M36L, S37N, R41K, I62V,_x000d_  L63T, I72T_x000d_ _x000d_ HIV Subtype: B_x000d_ "/>
    <d v="2011-11-15T00:00:00"/>
    <m/>
    <s v="HIV GENOTYPING "/>
    <x v="2"/>
    <x v="9"/>
  </r>
  <r>
    <n v="15845651"/>
    <m/>
    <d v="2010-04-29T00:00:00"/>
    <s v="_x000d_ DRUG RESISTANCE MUTATIONS DETECTED:_x000d_  Reverse Transcriptase Gene:_x000d_  Protease Gene:_x000d_ _x000d_ NOVEL MUTATIONS DETECTED:_x000d_  Reverse Transcriptase Gene: E6D, K11R, R83K, E122K, D123E,_x000d_  S162Y, T200I, R211K, L214F, Q278Y, K281R, I293V, P294S, E297R,_x000d_  K311R, D324E, Q334H_x000d_  Protease Gene: V3I, G16A, L19I, S37N, R41K, I62V, C67S, V77I_x000d_ _x000d_ HIV Subtype: B_x000d_ _x000d_"/>
    <d v="2010-04-29T00:00:00"/>
    <m/>
    <s v="HIV GENOTYPING "/>
    <x v="0"/>
    <x v="1"/>
  </r>
  <r>
    <n v="15865364"/>
    <m/>
    <d v="2009-04-02T00:00:00"/>
    <s v="DRUG RESISTANCE _x000d_MUTATIONS DETECTED: Reverse Transcriptase Gene: Protease Gene:  NOVEL MUTATIONS DETECTED: Reverse Transcriptase Gene: E6D, K104R, E122K, T200I, R211K, L214F, V245M, D250E, P272A, R277K, T286A, E297R, I329L Protease Gene: V3I, K20R, S37N, L63P, I64L, _x000d_H69Q, V77I"/>
    <d v="2009-04-02T00:00:00"/>
    <m/>
    <s v="HIV GENOTYPING "/>
    <x v="3"/>
    <x v="1"/>
  </r>
  <r>
    <n v="15871517"/>
    <m/>
    <d v="2012-09-24T00:00:00"/>
    <s v=" DRUG RESISTANCE MUTATIONS DETECTED:_x000d_  Reverse Transcriptase Gene:_x000d_  Protease Gene:_x000d_ _x000d_ NOVEL MUTATIONS DETECTED:_x000d_  Reverse Transcriptase Gene: V35I, V35M, S48T, K104R, V106I,_x000d_  E122K, K173R, E194Q, G196E, R211K, E248D, S251D, T286A, V292I,_x000d_  E297K, I326W, G333E, Q334H, G335S_x000d_  Protease Gene: V3I, T12A, I15V, G16E, S37N, P39S, R57K, Q61N,_x000d_  L63A, V77I_x000d_ _x000d_ HIV Subtype: B_x000d_ "/>
    <d v="2012-09-24T00:00:00"/>
    <m/>
    <s v="HIV GENOTYPING "/>
    <x v="6"/>
    <x v="5"/>
  </r>
  <r>
    <n v="15871517"/>
    <m/>
    <d v="2013-01-28T00:00:00"/>
    <s v=" DRUG RESISTANCE MUTATIONS DETECTED:_x000d_  Reverse Transcriptase Gene:_x000d_  Protease Gene:_x000d_ _x000d_ NOVEL MUTATIONS DETECTED:_x000d_  Reverse Transcriptase Gene: V35I, V35M, S48T, K104R, V106I,_x000d_  E122K, K173R, G196E, Q207H, R211E, R211G, R211K, E248D, S251D,_x000d_  T286A, V292I, E297K, E297R, I326W, G333E, Q334H, G335S_x000d_  Protease Gene: V3I, T12A, I15V, G16E, S37N, P39S, R57K, Q61N,_x000d_  L63A, V77I_x000d_ _x000d_ HIV Subtype: B_x000d_ "/>
    <d v="2013-01-28T00:00:00"/>
    <m/>
    <s v="HIV GENOTYPING "/>
    <x v="5"/>
    <x v="8"/>
  </r>
  <r>
    <n v="15874183"/>
    <m/>
    <d v="2007-12-12T00:00:00"/>
    <s v="DRUG RESISTANCE MUTATIONS DETECTED: Reverse Transcriptase Gene: Y181C, T215Y Protease Gene: I54V, A71T  NOVEL MUTATIONS _x000d_DETECTED: Reverse Transcriptase Gene: E122K, D123E, I135T, I142V, D177E, R211K, L214F, V245K, P272A, R277K, I293V, K311R, Q334L, G335D Protease Gene: V3I, E35D, S37H, R41K, L63P"/>
    <d v="2007-12-12T00:00:00"/>
    <m/>
    <s v="HIV GENOTYPING "/>
    <x v="7"/>
    <x v="6"/>
  </r>
  <r>
    <n v="15874183"/>
    <m/>
    <d v="2008-10-07T00:00:00"/>
    <s v="DRUG RESISTANCE MUTATIONS DETECTED: Reverse Transcriptase Gene: M184V, T215F, _x000d_T215Y Protease Gene: L10F, I54V, A71T, N88D  NOVEL MUTATIONS DETECTED: Reverse Transcriptase Gene: V75L, E122K, D123E, I135T, I142V, D177E, R211K, L214F, V245E, V245K, P272A, R277K, I293V, K311R, Q334L Protease Gene: V3I, I13V, E35D, S37H, R41K, L63P"/>
    <d v="2008-10-07T00:00:00"/>
    <m/>
    <s v="HIV GENOTYPING "/>
    <x v="4"/>
    <x v="0"/>
  </r>
  <r>
    <n v="15874183"/>
    <m/>
    <d v="2011-11-22T00:00:00"/>
    <s v="DRUG RESISTANCE MUTATIONS DETECTED:_x000d_  Reverse Transcriptase Gene: T215D, T215Y_x000d_  Protease Gene: L10F, I54V, A71I, A71T, A71V, N88D_x000d_ _x000d_ NOVEL MUTATIONS DETECTED:_x000d_  Reverse Transcriptase Gene: V75L, E122K, D123E, I135T, I142V,_x000d_  D177E, R211K, L214F, V245E, V245K, P272A, R277K, I293V, K311R,_x000d_  I326V, Q334L_x000d_  Protease Gene: V3I, I13V, E35D, S37H, R41K, I62V, L63P_x000d_ _x000d_ HIV Subtype: B_x000d_ "/>
    <d v="2011-11-22T00:00:00"/>
    <m/>
    <s v="HIV GENOTYPING "/>
    <x v="2"/>
    <x v="9"/>
  </r>
  <r>
    <n v="15977997"/>
    <m/>
    <d v="2007-03-26T00:00:00"/>
    <s v="DRUG RESISTANCE MUTATIONS DETECTED: Reverse Transcriptase Gene: NONE _x000d_Protease Gene: L63P, V77I  NOVEL MUTATIONS DETECTED: Reverse Transcriptase Gene: V21I, V35I, K49R, E53D, W88S, E122K, I178M, R211G, L214F, R277K, I293V, E297R, L303M, Q334D Protease Gene: V3I, I15V, Q18L, L19I, E35D, S37A, R57K, I62V, I93L "/>
    <d v="2007-03-26T00:00:00"/>
    <m/>
    <s v="HIV GENOTYPING "/>
    <x v="7"/>
    <x v="4"/>
  </r>
  <r>
    <n v="15977997"/>
    <m/>
    <d v="2010-07-29T00:00:00"/>
    <s v="_x000d_ DRUG RESISTANCE MUTATIONS DETECTED:_x000d_  Reverse Transcriptase Gene:_x000d_  Protease Gene:_x000d_ _x000d_ NOVEL MUTATIONS DETECTED:_x000d_  Reverse Transcriptase Gene: V21I, V35I, K49R, E53D, E122K,_x000d_  I178M, R211G, L214F, R277K, I293V, E297R, L303M, Q334D_x000d_  Protease Gene: V3I, I15V, G16E, Q18L, L19I, E35D, S37A, R57K,_x000d_  I62V, L63P, V77I, I93L_x000d_ _x000d_ HIV Subtype: B_x000d_ "/>
    <d v="2010-07-29T00:00:00"/>
    <m/>
    <s v="HIV GENOTYPING "/>
    <x v="0"/>
    <x v="11"/>
  </r>
  <r>
    <n v="15977997"/>
    <m/>
    <d v="2014-04-17T00:00:00"/>
    <s v="_x000d_DRUG RESISTANCE MUTATIONS DETECTED: _x000d_Reverse Transcriptase Gene: _x000d_Protease Gene: _x000d_  _x000d_NOVEL MUTATIONS DETECTED: _x000d_Reverse Transcriptase Gene: V21I, V35I, K49R, E53D, V90I, E122K, _x000d_I178M, R211G, L214F, R277K, I293V, E297R, L303M, Q334D _x000d_Protease Gene: V3I, Q18L, L19I, E35D, S37A, R57K, I62V, L63P, _x000d_V77I, I93L _x000d_  _x000d_HIV Subtype: B _x000d_"/>
    <d v="2014-04-17T00:00:00"/>
    <m/>
    <s v="HIV GENOTYPING "/>
    <x v="1"/>
    <x v="1"/>
  </r>
  <r>
    <n v="15978391"/>
    <m/>
    <d v="2014-04-16T00:00:00"/>
    <s v="  _x000d_DRUG RESISTANCE MUTATIONS DETECTED: _x000d_Reverse Transcriptase Gene: _x000d_Protease Gene: L10I _x000d_  _x000d_NOVEL MUTATIONS DETECTED: _x000d_Reverse Transcriptase Gene: V35T, V75L, E122A, E122K, E122T, _x000d_T139A, I142T, S162C, D177E, G196E, R211G, V245Q, D250E, S251N, _x000d_R277K, I329L, G335S _x000d_Protease Gene: V3I, S37D, R41K, R57K, L63H, L63Q, I64V, I93L _x000d_  _x000d_HIV Subtype: B _x000d_"/>
    <d v="2014-04-16T00:00:00"/>
    <m/>
    <s v="HIV GENOTYPING "/>
    <x v="1"/>
    <x v="1"/>
  </r>
  <r>
    <n v="15986164"/>
    <m/>
    <d v="2013-04-19T00:00:00"/>
    <s v="DRUG RESISTANCE MUTATIONS DETECTED:_x000d_  Reverse Transcriptase Gene:_x000d_  Protease Gene:_x000d_ _x000d_ NOVEL MUTATIONS DETECTED:_x000d_  Reverse Transcriptase Gene: E122K, D177E, R211K, L214F, P272A,_x000d_  R277K, K281R, T286P, T286S, A288S, P294Q, E312D, S322T_x000d_  Protease Gene: V3I, E35D, S37N, R57K, L63P_x000d_ _x000d_ HIV Subtype: B_x000d_ "/>
    <d v="2013-04-19T00:00:00"/>
    <m/>
    <s v="HIV GENOTYPING "/>
    <x v="5"/>
    <x v="1"/>
  </r>
  <r>
    <n v="15997715"/>
    <m/>
    <d v="2009-10-13T00:00:00"/>
    <s v="DRUG RESISTANCE MUTATIONS DETECTED: Reverse Transcriptase Gene: Protease Gene:  NOVEL MUTATIONS DETECTED: Reverse Transcriptase Gene: K20R, I178M, Q197K, Q207E, L214F, P243S, V245E, V245K, V245Q, E248D, D250E, P272A, T286A, A288T, I293V, E297K _x000d_Protease Gene: V3I, M36L, S37N, R41K, I62V, I64V  HIV Subtype: B"/>
    <d v="2009-10-13T00:00:00"/>
    <m/>
    <s v="HIV GENOTYPING "/>
    <x v="3"/>
    <x v="0"/>
  </r>
  <r>
    <n v="16014473"/>
    <m/>
    <d v="2011-04-25T00:00:00"/>
    <s v=" DRUG RESISTANCE MUTATIONS DETECTED:_x000d_  Reverse Transcriptase Gene:_x000d_  Protease Gene: A71I, A71T, A71V_x000d_ _x000d_ NOVEL MUTATIONS DETECTED:_x000d_  Reverse Transcriptase Gene: K20R, V35I, T39A, E122K, D123E,_x000d_  T165I, G196E, I202V, Q207A, Q207E, Q207K, Q207T, R211K, L214F,_x000d_  V245E, V245Q, E248D, D250N, G273R, I274V, K275R, R277K, Q278N,_x000d_  Q278Y, I293V, I329L, G333D_x000d_  Protease Gene: V3I, E35D, S37H, R57K, L63P, I72A, I72T, I72V,_x000d_  V77I, I93L_x000d_ _x000d_ HIV Subtype: B"/>
    <d v="2011-04-25T00:00:00"/>
    <m/>
    <s v="HIV GENOTYPING "/>
    <x v="2"/>
    <x v="1"/>
  </r>
  <r>
    <n v="16028789"/>
    <m/>
    <d v="2012-10-29T00:00:00"/>
    <s v="DRUG RESISTANCE MUTATIONS DETECTED:_x000d_  Reverse Transcriptase Gene:_x000d_  Protease Gene:_x000d_ _x000d_ NOVEL MUTATIONS DETECTED:_x000d_  Reverse Transcriptase Gene: I142T, I178M, T200A, L214F, R277K,_x000d_  T286A, E297D, Q334L_x000d_  Protease Gene: V3I, K20R, E35D, M36I, S37N, I62V, L63P_x000d_ _x000d_ HIV Subtype: B_x000d_ "/>
    <d v="2012-10-29T00:00:00"/>
    <m/>
    <s v="HIV GENOTYPING "/>
    <x v="6"/>
    <x v="0"/>
  </r>
  <r>
    <n v="16033067"/>
    <m/>
    <d v="2007-10-29T00:00:00"/>
    <s v=" DRUG RESISTANCE MUTATIONS DETECTED: Reverse Transcriptase Gene: K103N, M184V Protease Gene: L10V, I13V, K20R, M36I  NOVEL MUTATIONS DETECTED: Reverse Transcriptase _x000d_Gene: V35I, V35T, W88C, I135M, T139L, G196E, T200A, L214F, V245E, E248D, P272A, R277K, V292I, I293V, E297Q, D324E Protease Gene: V3I, S37N, R41K, I64V  "/>
    <d v="2007-10-29T00:00:00"/>
    <m/>
    <s v="HIV GENOTYPING "/>
    <x v="7"/>
    <x v="0"/>
  </r>
  <r>
    <n v="16033067"/>
    <m/>
    <d v="2010-11-09T00:00:00"/>
    <s v="_x000d_ DRUG RESISTANCE MUTATIONS DETECTED:_x000d_  Reverse Transcriptase Gene: M41L_x000d_  Protease Gene: L10V_x000d_ _x000d_ NOVEL MUTATIONS DETECTED:_x000d_  Reverse Transcriptase Gene: V35I, T39A, W88C, I135M, T139L,_x000d_  G196E, T200A, L228R, V245E, E248D, P272A, R277K, V292I, I293V,_x000d_  E297Q, D324E_x000d_  Protease Gene: V3I, I13V, K20R, M36I, S37N, R41K, I64V_x000d_ _x000d_ HIV Subtype: B_x000d_ "/>
    <d v="2010-11-09T00:00:00"/>
    <m/>
    <s v="HIV GENOTYPING "/>
    <x v="0"/>
    <x v="9"/>
  </r>
  <r>
    <n v="16033067"/>
    <m/>
    <d v="2011-02-25T00:00:00"/>
    <s v="DRUG RESISTANCE MUTATIONS DETECTED:_x000d_  Reverse Transcriptase Gene: M41L_x000d_  Protease Gene: L10V_x000d_ _x000d_ NOVEL MUTATIONS DETECTED:_x000d_  Reverse Transcriptase Gene: V35I, T39A, W88C, I135M, T139L,_x000d_  G196E, T200A, L228R, V245E, E248D, P272A, R277K, V292I, I293V,_x000d_  E297Q, D324E_x000d_  Protease Gene: V3I, I13V, K20R, M36I, S37N, R41K, I64V_x000d_ _x000d_ HIV Subtype: B_x000d_ _x000d_"/>
    <d v="2011-02-25T00:00:00"/>
    <m/>
    <s v="HIV GENOTYPING "/>
    <x v="2"/>
    <x v="3"/>
  </r>
  <r>
    <n v="16033067"/>
    <m/>
    <d v="2011-05-20T00:00:00"/>
    <s v=" DRUG RESISTANCE MUTATIONS DETECTED:_x000d_  Reverse Transcriptase Gene: M41L_x000d_  Protease Gene: L10V_x000d_ _x000d_ NOVEL MUTATIONS DETECTED:_x000d_  Reverse Transcriptase Gene: V35I, T39A, W88C, I135M, T139L,_x000d_  G196E, T200A, L228R, V245E, E248D, P272A, R277K, V292I, I293V,_x000d_  E297Q, D324E_x000d_  Protease Gene: V3I, I13V, K20R, M36I, S37N, R41K, I64V_x000d_ _x000d_ HIV Subtype: B_x000d_ _x000d_"/>
    <d v="2011-05-20T00:00:00"/>
    <m/>
    <s v="HIV GENOTYPING "/>
    <x v="2"/>
    <x v="7"/>
  </r>
  <r>
    <n v="16033067"/>
    <m/>
    <d v="2011-08-30T00:00:00"/>
    <s v="_x000d_ DRUG RESISTANCE MUTATIONS DETECTED:_x000d_  Reverse Transcriptase Gene: M41L_x000d_  Protease Gene: L10V_x000d_ _x000d_ NOVEL MUTATIONS DETECTED:_x000d_  Reverse Transcriptase Gene: V35I, T39A, W88C, I135M, T139L,_x000d_  G196E, T200A, L214F, L228R, V245E, E248D, P272A, R277K, V292I,_x000d_  I293V, E297Q, D324E_x000d_  Protease Gene: V3I, I13V, K20R, M36I, S37N, R41K, I64V_x000d_ _x000d_ HIV Subtype: B_x000d_ "/>
    <d v="2011-08-30T00:00:00"/>
    <m/>
    <s v="HIV GENOTYPING "/>
    <x v="2"/>
    <x v="10"/>
  </r>
  <r>
    <n v="16033067"/>
    <m/>
    <d v="2012-10-19T00:00:00"/>
    <s v="_x000d_ DRUG RESISTANCE MUTATIONS DETECTED:_x000d_  Reverse Transcriptase Gene:_x000d_  Protease Gene: L10V_x000d_ _x000d_ NOVEL MUTATIONS DETECTED:_x000d_  Reverse Transcriptase Gene: V35I, W88C, I135M, T139L, I178L,_x000d_  G196E, T200A, L214F, V245E, E248D, P272A, R277K, V292I, I293V,_x000d_  E297Q, D324E_x000d_  Protease Gene: V3I, I13V, K20R, M36I, S37N, R41K, I64V_x000d_ _x000d_ HIV Subtype: B_x000d_ "/>
    <d v="2012-10-19T00:00:00"/>
    <m/>
    <s v="HIV GENOTYPING "/>
    <x v="6"/>
    <x v="0"/>
  </r>
  <r>
    <n v="16033067"/>
    <m/>
    <d v="2013-03-15T00:00:00"/>
    <s v="_x000d_ DRUG RESISTANCE MUTATIONS DETECTED:_x000d_  Reverse Transcriptase Gene:_x000d_  Protease Gene: L10V_x000d_ _x000d_ NOVEL MUTATIONS DETECTED:_x000d_  Reverse Transcriptase Gene: V35I, W88C, I135M, T139L, I178L,_x000d_  G196E, T200A, L214F, V245E, E248D, P272A, R277K, V292I, I293V,_x000d_  E297Q, D324E_x000d_  Protease Gene: V3I, I13V, K20R, M36I, S37N, R41K, I64V_x000d_ _x000d_ HIV Subtype: B_x000d_ "/>
    <d v="2013-03-15T00:00:00"/>
    <m/>
    <s v="HIV GENOTYPING "/>
    <x v="5"/>
    <x v="4"/>
  </r>
  <r>
    <n v="16045630"/>
    <m/>
    <d v="2012-04-05T00:00:00"/>
    <s v=" DRUG RESISTANCE MUTATIONS DETECTED:_x000d_  Reverse Transcriptase Gene:_x000d_  Protease Gene:_x000d_ _x000d_ NOVEL MUTATIONS DETECTED:_x000d_  Reverse Transcriptase Gene: A98S, K102R, V189I, L214F, R277K,_x000d_  T286A, I293V, G333E_x000d_  Protease Gene: V3I, T12S, I15V, L19I, S37E, K70R, I93L_x000d_ _x000d_ HIV Subtype: B_x000d_ "/>
    <d v="2012-04-05T00:00:00"/>
    <m/>
    <s v="HIV GENOTYPING "/>
    <x v="6"/>
    <x v="1"/>
  </r>
  <r>
    <n v="16055934"/>
    <m/>
    <d v="2013-04-26T00:00:00"/>
    <s v="_x000d_ DRUG RESISTANCE MUTATIONS DETECTED:_x000d_  Reverse Transcriptase Gene:_x000d_  Protease Gene:_x000d_ _x000d_ NOVEL MUTATIONS DETECTED:_x000d_  Reverse Transcriptase Gene: K49R, D123E, S162C, E169D, T200I,_x000d_  L214F, T286A, I293V, E297K, I329L, G333E_x000d_  Protease Gene: V3I, T12A, I13V, S37N, L63P_x000d_ _x000d_ HIV Subtype: B_x000d_ "/>
    <d v="2013-04-26T00:00:00"/>
    <m/>
    <s v="HIV GENOTYPING "/>
    <x v="5"/>
    <x v="1"/>
  </r>
  <r>
    <n v="16081874"/>
    <m/>
    <d v="2009-09-14T00:00:00"/>
    <s v=" DRUG RESISTANCE MUTATIONS DETECTED: Reverse_x000d_  Transcriptase Gene: M184V Protease Gene: L10I, A71T  NOVEL MUTATIONS DETECTED: Reverse Transcriptase Gene: E122K, Q174K, D177E, R211K, L214F, V245D, R277K, T286A, E291D, E297R, S322T, G333D, Q334H Protease Gene: V3I, I15V, L19Q, E35D, M36I, S37E, R57K, _x000d_I62V, L63S, L63T, E65D  HIV Subtype: B "/>
    <d v="2009-09-14T00:00:00"/>
    <m/>
    <s v="HIV GENOTYPING "/>
    <x v="3"/>
    <x v="5"/>
  </r>
  <r>
    <n v="16081874"/>
    <m/>
    <d v="2011-02-22T00:00:00"/>
    <s v=" DRUG RESISTANCE MUTATIONS DETECTED:_x000d_  Reverse Transcriptase Gene: Y181C_x000d_  Protease Gene: L10I, A71T_x000d_ _x000d_ NOVEL MUTATIONS DETECTED:_x000d_  Reverse Transcriptase Gene: V106I, E122K, Q174K, D177E, R211K,_x000d_  L214F, V245D, R277K, T286A, E291D, E297R, S322T, D324E, G333D_x000d_  Protease Gene: V3I, I15V, L19Q, E35D, M36I, S37E, K43R, R57K,_x000d_  I62V, L63T, E65D_x000d_ _x000d_ HIV Subtype: B_x000d_ _x000d_"/>
    <d v="2011-02-22T00:00:00"/>
    <m/>
    <s v="HIV GENOTYPING "/>
    <x v="2"/>
    <x v="3"/>
  </r>
  <r>
    <n v="16102020"/>
    <m/>
    <d v="2013-09-02T00:00:00"/>
    <s v="DRUG RESISTANCE MUTATIONS DETECTED: _x000d_Reverse Transcriptase Gene: T69D, T69N _x000d_Protease Gene: A71T _x000d_  _x000d_NOVEL MUTATIONS DETECTED: _x000d_Reverse Transcriptase Gene: V35I, V35T, W88C, I142T, L228H, _x000d_V245E, S251N, P272A, R277K, E291D, V292I, Q334L _x000d_Protease Gene: V3I, T12A, K14R, S37D, S37N, R41K, L63E, I72V _x000d_  _x000d_HIV Subtype: B _x000d_"/>
    <d v="2013-09-02T00:00:00"/>
    <m/>
    <s v="HIV GENOTYPING "/>
    <x v="5"/>
    <x v="5"/>
  </r>
  <r>
    <n v="16102020"/>
    <m/>
    <d v="2014-02-04T00:00:00"/>
    <s v="DRUG RESISTANCE MUTATIONS DETECTED: _x000d_Reverse Transcriptase Gene: T69D, T69N _x000d_Protease Gene: A71T _x000d_  _x000d_NOVEL MUTATIONS DETECTED: _x000d_Reverse Transcriptase Gene: V35I, V35T, W88C, I142T, L228H, _x000d_V245E, S251N, P272A, R277K, E291D, V292I, Q334L _x000d_Protease Gene: V3I, T12A, K14R, S37D, L63E, I72V _x000d_  _x000d_HIV Subtype: B _x000d_"/>
    <d v="2014-02-04T00:00:00"/>
    <m/>
    <s v="HIV GENOTYPING "/>
    <x v="1"/>
    <x v="3"/>
  </r>
  <r>
    <n v="16137013"/>
    <m/>
    <d v="2011-04-21T00:00:00"/>
    <s v="_x000d_ DRUG RESISTANCE MUTATIONS DETECTED:_x000d_  Reverse Transcriptase Gene: V118I_x000d_  Protease Gene: D30N, N88D_x000d_ _x000d_ NOVEL MUTATIONS DETECTED:_x000d_  Reverse Transcriptase Gene: T39A, D86E, E122K, S162A, S162G,_x000d_  S162T, T165I, Q207E, R211K, L228H, E248D, D250E, R277K, I293V,_x000d_  E297I, A327V_x000d_  Protease Gene: V3I, K20R, E35D, M36I, S37N, I62V, L63P_x000d_ _x000d_ HIV Subtype: B_x000d_ "/>
    <d v="2011-04-21T00:00:00"/>
    <m/>
    <s v="HIV GENOTYPING "/>
    <x v="2"/>
    <x v="1"/>
  </r>
  <r>
    <n v="16138726"/>
    <m/>
    <d v="2010-08-29T00:00:00"/>
    <s v="_x000d_ DRUG RESISTANCE MUTATIONS DETECTED:_x000d_  Reverse Transcriptase Gene:_x000d_  Protease Gene:_x000d_ _x000d_ NOVEL MUTATIONS DETECTED:_x000d_  Reverse Transcriptase Gene: K49R, R83K, E122K, E169D, D177E,_x000d_  I178M, T200A, Q207E, L214F, P243H, V245E, P272A, R277K, L283I,_x000d_  I293V, S322A_x000d_  Protease Gene: V3I, I13V, K20M, M36I, S37N, R41K, L63Q, I64V,_x000d_  E65D_x000d_ _x000d_ HIV Subtype: B_x000d_ "/>
    <d v="2010-08-29T00:00:00"/>
    <m/>
    <s v="HIV GENOTYPING "/>
    <x v="0"/>
    <x v="10"/>
  </r>
  <r>
    <n v="16151738"/>
    <m/>
    <d v="2014-06-20T00:00:00"/>
    <s v="DRUG RESISTANCE MUTATIONS DETECTED: _x000d_Reverse Transcriptase Gene: _x000d_Protease Gene: L33F _x000d_  _x000d_NOVEL MUTATIONS DETECTED: _x000d_Reverse Transcriptase Gene: K22R, V35I, T39A, T39S, R83K, E122K, _x000d_D123E, I135T, D177E, I202V, R211K, V245E, K275R, R277G, E297K, _x000d_I329L _x000d_Protease Gene: V3I, I13V, K14R, S37E, P39S, L63P, K70R, V77I, _x000d_L89M _x000d_  _x000d_HIV Subtype: B _x000d_"/>
    <d v="2014-06-20T00:00:00"/>
    <m/>
    <s v="HIV GENOTYPING "/>
    <x v="1"/>
    <x v="2"/>
  </r>
  <r>
    <n v="16157899"/>
    <m/>
    <d v="2014-04-29T00:00:00"/>
    <s v="  _x000d_DRUG RESISTANCE MUTATIONS DETECTED: _x000d_Reverse Transcriptase Gene: _x000d_Protease Gene: _x000d_  _x000d_NOVEL MUTATIONS DETECTED: _x000d_Reverse Transcriptase Gene: V106I, E122K, K173Q, Q174R, R211K, _x000d_D218G, V245A, V245I, V245M, V245T, D250E, R277K, T286A, E297K, _x000d_S322A, I329L, G333E, Q334H _x000d_Protease Gene: V3I, S37N, R41K, L63P, I64L _x000d_  _x000d_HIV Subtype: B _x000d_  _x000d_"/>
    <d v="2014-04-29T00:00:00"/>
    <m/>
    <s v="HIV GENOTYPING "/>
    <x v="1"/>
    <x v="1"/>
  </r>
  <r>
    <n v="16168856"/>
    <m/>
    <d v="2014-01-10T00:00:00"/>
    <s v="DRUG RESISTANCE MUTATIONS DETECTED:_x000d_Reverse Transcriptase Gene: T215D_x000d_Protease Gene: L10I_x000d_ _x000d_NOVEL MUTATIONS DETECTED:_x000d_Reverse Transcriptase Gene: V35I, A98S, E122K, D123E, S162C,_x000d_D177E, L214F, P243S, V245E, P272A, R277K, K281R, L283I, I293V,_x000d_E297K, I326V, G333D, G333E_x000d_Protease Gene: V3I, I15V, G16E, L19I, K20M, M36I, S37N, R57K,_x000d_I62V, L63T, I64V, E65D, C67S, I72V, I93L_x000d_ _x000d_HIV Subtype: B "/>
    <d v="2014-01-10T00:00:00"/>
    <m/>
    <s v="HIV GENOTYPING "/>
    <x v="1"/>
    <x v="8"/>
  </r>
  <r>
    <n v="16198504"/>
    <m/>
    <d v="2010-10-04T00:00:00"/>
    <s v="_x000d_ DRUG RESISTANCE MUTATIONS DETECTED:_x000d_  Reverse Transcriptase Gene:_x000d_  Protease Gene: L10V_x000d_ _x000d_ NOVEL MUTATIONS DETECTED:_x000d_  Reverse Transcriptase Gene: K20R, I135T, T139L, G196E, P243S,_x000d_  V245E, V245K, E248D, P272A, R277K, V292I, I293V, E297Q, P321S,_x000d_  D324E_x000d_  Protease Gene: V3I, I13V, M36I, S37N, R41K, Q61H, L63Q, I64V,_x000d_  E65D_x000d_ _x000d_ HIV Subtype: B_x000d_ _x000d_"/>
    <d v="2010-10-04T00:00:00"/>
    <m/>
    <s v="HIV GENOTYPING "/>
    <x v="0"/>
    <x v="0"/>
  </r>
  <r>
    <n v="16211372"/>
    <m/>
    <d v="2014-06-16T00:00:00"/>
    <s v="DRUG RESISTANCE MUTATIONS DETECTED: _x000d_Reverse Transcriptase Gene: K103N, M184V, Y188L _x000d_Protease Gene: _x000d_  _x000d_NOVEL MUTATIONS DETECTED: _x000d_Reverse Transcriptase Gene: R83K, K102N, D123E, G196E, L214F, _x000d_V245I, D250E, K275R, R277K, Q278N, T286A, E297T, D324E, G333E, _x000d_Q334H _x000d_Protease Gene: V3I, I13V, S37N, L63P _x000d_  _x000d_HIV Subtype: B _x000d_"/>
    <d v="2014-06-16T00:00:00"/>
    <m/>
    <s v="HIV GENOTYPING "/>
    <x v="1"/>
    <x v="2"/>
  </r>
  <r>
    <n v="16215481"/>
    <m/>
    <d v="2013-12-17T00:00:00"/>
    <s v="DRUG RESISTANCE MUTATIONS DETECTED: _x000d_Reverse Transcriptase Gene: E44D _x000d_Protease Gene: L10I _x000d_  _x000d_NOVEL MUTATIONS DETECTED: _x000d_Reverse Transcriptase Gene: V35T, T39E, S48T, V60I, K64R, A98S, _x000d_K102Q, D123S, I135R, K173A, K173T, Q174K, D177E, I178L, T200A, _x000d_Q207E, R211K, L214F, V245Q, V254I, I257V, R277K, T286A, E291D, _x000d_V292I, I329V, Q334H, G335D _x000d_Protease Gene: V3I, I15V, M36I, S37N, R41K, L63T, H69K, L89M, _x000d_I93L _x000d_  _x000d_HIV Subtype: C"/>
    <d v="2013-12-17T00:00:00"/>
    <m/>
    <s v="HIV GENOTYPING "/>
    <x v="5"/>
    <x v="6"/>
  </r>
  <r>
    <n v="16226309"/>
    <m/>
    <d v="2013-11-17T00:00:00"/>
    <s v="DRUG RESISTANCE MUTATIONS DETECTED: _x000d_Reverse Transcriptase Gene: _x000d_Protease Gene: A71T _x000d_  _x000d_NOVEL MUTATIONS DETECTED: _x000d_Reverse Transcriptase Gene: V60I, E122K, I135V, S162A, S162C, _x000d_S162G, S162T, I178M, G196E, T200A, Q207A, R211K, L214F, V245M, _x000d_E248D, A288S, I293V, K311R, G333E, Q334N, G335S _x000d_Protease Gene: V3I, T12V, I13V, S37N, R41K, K43R, I62V, L63P, _x000d_V77I _x000d_  _x000d_HIV Subtype: B _x000d_"/>
    <d v="2013-11-17T00:00:00"/>
    <m/>
    <s v="HIV GENOTYPING "/>
    <x v="5"/>
    <x v="9"/>
  </r>
  <r>
    <n v="16253643"/>
    <m/>
    <d v="2012-04-20T00:00:00"/>
    <s v=" DRUG RESISTANCE MUTATIONS DETECTED:_x000d_  Reverse Transcriptase Gene: K103N, P225H_x000d_  Protease Gene:_x000d_ _x000d_ NOVEL MUTATIONS DETECTED:_x000d_  Reverse Transcriptase Gene: V35I, V35M, T39A, D123N, I135R,_x000d_  T139A, I142V, S162C, T200A, R211K, L214F, I244V, D250E, S251T,_x000d_  R277K, L283I, R284K, I293V, T296S, E297A_x000d_  Protease Gene: V3I, T12S, I13V, I15V, L19V, K20M, S37N, R57K,_x000d_  L63P, E65D_x000d_ _x000d_ HIV Subtype: B_x000d_ "/>
    <d v="2012-04-20T00:00:00"/>
    <m/>
    <s v="HIV GENOTYPING "/>
    <x v="6"/>
    <x v="1"/>
  </r>
  <r>
    <n v="16274857"/>
    <m/>
    <d v="2010-10-07T00:00:00"/>
    <s v="_x000d_ DRUG RESISTANCE MUTATIONS DETECTED:_x000d_  Reverse Transcriptase Gene:_x000d_  Protease Gene:_x000d_ _x000d_ NOVEL MUTATIONS DETECTED:_x000d_  Reverse Transcriptase Gene: V35T, T39A, D121Y, D123E, I135T,_x000d_  S162C, S162G, D177E, G196E, Q197K, R211K, L214F, V245M, E248D,_x000d_  E248N, P272A, L283I, I293V_x000d_  Protease Gene: V3I, I13V, G16E, S37N, I62V, L63S, L63T, I64M,_x000d_  E65D, I72T, V77I_x000d_ _x000d_ HIV Subtype: B_x000d_ "/>
    <d v="2010-10-07T00:00:00"/>
    <m/>
    <s v="HIV GENOTYPING "/>
    <x v="0"/>
    <x v="0"/>
  </r>
  <r>
    <n v="16300079"/>
    <m/>
    <d v="2009-04-23T00:00:00"/>
    <s v=" DRUG RESISTANCE MUTATIONS DETECTED: Reverse Transcriptase Gene: Protease Gene:  NOVEL MUTATIONS DETECTED: Reverse Transcriptase Gene: V35I, S68G, R83K, I178L, R211K, L214F, E248D, I257L, V261I, P272A, R277K, T286A, I293V, I329L, G333E, Q334Y _x000d_Protease Gene: V3I, I13V, E35D, S37N, I62V, L63P "/>
    <d v="2009-04-23T00:00:00"/>
    <m/>
    <s v="HIV GENOTYPING "/>
    <x v="3"/>
    <x v="1"/>
  </r>
  <r>
    <n v="16300079"/>
    <m/>
    <d v="2014-04-08T00:00:00"/>
    <s v="  _x000d_DRUG RESISTANCE MUTATIONS DETECTED: _x000d_Reverse Transcriptase Gene: _x000d_Protease Gene: _x000d_  _x000d_NOVEL MUTATIONS DETECTED: _x000d_Reverse Transcriptase Gene: V35I, S68G, R83K, I178L, L210F, _x000d_R211K, L214F, E248D, I257L, V261I, P272A, R277K, T286A, I293V, _x000d_I329L, G333E, Q334Y _x000d_Protease Gene: V3I, E35D, S37N, I62V, L63P _x000d_  _x000d_HIV Subtype: B _x000d_"/>
    <d v="2014-04-08T00:00:00"/>
    <m/>
    <s v="HIV GENOTYPING "/>
    <x v="1"/>
    <x v="1"/>
  </r>
  <r>
    <n v="16310810"/>
    <m/>
    <d v="2011-01-14T00:00:00"/>
    <s v="DRUG RESISTANCE MUTATIONS DETECTED:_x000d_  Reverse Transcriptase Gene: V179F_x000d_  Protease Gene:_x000d_ _x000d_ NOVEL MUTATIONS DETECTED:_x000d_  Reverse Transcriptase Gene: K20R, V35I, K64R, I135V, S162A,_x000d_  I178L, I178M, V179C, V179G, T200A, L214F, P272A, R277K, T286V,_x000d_  D324E_x000d_  Protease Gene: V3I, T12A, I13V, I15V, R41K, R57K, L63P_x000d_ _x000d_ HIV Subtype: B_x000d_ _x000d_"/>
    <d v="2011-01-14T00:00:00"/>
    <m/>
    <s v="HIV GENOTYPING "/>
    <x v="2"/>
    <x v="8"/>
  </r>
  <r>
    <n v="16310810"/>
    <m/>
    <d v="2012-03-01T00:00:00"/>
    <s v="_x000d_ DRUG RESISTANCE MUTATIONS DETECTED:_x000d_  Reverse Transcriptase Gene: V179F_x000d_  Protease Gene:_x000d_ _x000d_ NOVEL MUTATIONS DETECTED:_x000d_  Reverse Transcriptase Gene: K20R, V35I, K64R, I135V, S162A,_x000d_  I178L, I178M, V179C, V179G, T200A, L214F, P272A, R277K, T286V,_x000d_  D324E_x000d_  Protease Gene: V3I, T12A, I13V, I15V, R41K, R57K, L63P_x000d_ _x000d_ HIV Subtype: B_x000d_ "/>
    <d v="2012-03-01T00:00:00"/>
    <m/>
    <s v="HIV GENOTYPING "/>
    <x v="6"/>
    <x v="4"/>
  </r>
  <r>
    <n v="16310810"/>
    <m/>
    <d v="2014-08-04T00:00:00"/>
    <s v="_x000d_DRUG RESISTANCE MUTATIONS DETECTED: _x000d_Reverse Transcriptase Gene: _x000d_Protease Gene: _x000d_  _x000d_NOVEL MUTATIONS DETECTED: _x000d_Reverse Transcriptase Gene: K20R, V35I, K64R, I135A, I135T, _x000d_S162A, I178L, V179C, T200A, L214F, P272A, R277K, T286V, D324E _x000d_Protease Gene: V3I, T12A, I13V, I15V, R41K, R57K, L63P _x000d_  _x000d_HIV Subtype: B _x000d_  _x000d_"/>
    <d v="2014-08-04T00:00:00"/>
    <m/>
    <s v="HIV GENOTYPING "/>
    <x v="1"/>
    <x v="10"/>
  </r>
  <r>
    <n v="16317362"/>
    <m/>
    <d v="2011-04-12T00:00:00"/>
    <s v=" _x000d_ DRUG RESISTANCE MUTATIONS DETECTED:_x000d_  Reverse Transcriptase Gene:_x000d_  Protease Gene:_x000d_ _x000d_ NOVEL MUTATIONS DETECTED:_x000d_  Reverse Transcriptase Gene: V35I, V35L, T39A, S68G, E122K,_x000d_  K166R, D177E, I178M, R211T, L214F, S251D, T286A, E297Q, G333E,_x000d_  Q334H_x000d_  Protease Gene: V3I, S37N, R57K, D60E, L63P, C67Y_x000d_ _x000d_ HIV Subtype: B_x000d_ "/>
    <d v="2011-04-12T00:00:00"/>
    <m/>
    <s v="HIV GENOTYPING "/>
    <x v="2"/>
    <x v="1"/>
  </r>
  <r>
    <n v="16317362"/>
    <m/>
    <d v="2013-01-24T00:00:00"/>
    <s v=" _x000d_ DRUG RESISTANCE MUTATIONS DETECTED:_x000d_  Reverse Transcriptase Gene:_x000d_  Protease Gene:_x000d_ _x000d_ NOVEL MUTATIONS DETECTED:_x000d_  Reverse Transcriptase Gene: V35I, V35L, T39A, S68G, E122K,_x000d_  D177E, I178M, R211T, L214F, S251D, T286A, E297Q, G333E, Q334H_x000d_  Protease Gene: V3I, S37N, R57K, D60E, L63P, C67Y_x000d_ _x000d_ HIV Subtype: B_x000d_ _x000d_"/>
    <d v="2013-01-24T00:00:00"/>
    <m/>
    <s v="HIV GENOTYPING "/>
    <x v="5"/>
    <x v="8"/>
  </r>
  <r>
    <n v="16339297"/>
    <m/>
    <d v="2011-06-29T00:00:00"/>
    <s v="DRUG RESISTANCE MUTATIONS DETECTED:_x000d_  Reverse Transcriptase Gene: K103N, Y188H, Y188L_x000d_  Protease Gene: L10V_x000d_ _x000d_ NOVEL MUTATIONS DETECTED:_x000d_  Reverse Transcriptase Gene: V8I, K11R, K102R, E122K, Y188F,_x000d_  G196E, T200I, L214F, V245E, P272A, R277K, L283I, V292I, I293V,_x000d_  K311R_x000d_  Protease Gene: V3I, I15V, L19I, M36I, S37N_x000d_ _x000d_ HIV Subtype: B_x000d_ "/>
    <d v="2011-06-29T00:00:00"/>
    <m/>
    <s v="HIV GENOTYPING "/>
    <x v="2"/>
    <x v="2"/>
  </r>
  <r>
    <n v="16357437"/>
    <m/>
    <d v="2011-02-18T00:00:00"/>
    <s v="_x000d_ DRUG RESISTANCE MUTATIONS DETECTED:_x000d_  Reverse Transcriptase Gene: T69N_x000d_  Protease Gene:_x000d_ _x000d_ NOVEL MUTATIONS DETECTED:_x000d_  Reverse Transcriptase Gene: S48T, I142T, S162A, E169D, F171Y,_x000d_  T200A, R211K, L214F, V245E, E248Q, L289F_x000d_  Protease Gene: V3I, S37N, R41K, V77I_x000d_ _x000d_ HIV Subtype: B_x000d_ "/>
    <d v="2011-02-18T00:00:00"/>
    <m/>
    <s v="HIV GENOTYPING "/>
    <x v="2"/>
    <x v="3"/>
  </r>
  <r>
    <n v="16357908"/>
    <m/>
    <d v="2013-01-31T00:00:00"/>
    <s v="_x000d_ DRUG RESISTANCE MUTATIONS DETECTED:_x000d_  Reverse Transcriptase Gene: D67N, T69D, T69N, V75I, V75M, K101E,_x000d_  K101Q, K103N, V118I, M184V, K219N, K219Q, K219R_x000d_  Protease Gene: A71V, L90M_x000d_ _x000d_ NOVEL MUTATIONS DETECTED:_x000d_  Reverse Transcriptase Gene: K32Q, V35I, E53D, V60I, T69A, R83K,_x000d_  D121Y, I135K, R172K, I178M, G196E, Q207E, L214F, K219H, K219S,_x000d_  P272A, R277K, A288S, I293V, P294S, T296S, E297Q, V317A, D324E,_x000d_  G333E_x000d_  Protease Gene: V3I, S37N, R41K, I62V, L63P, T74A, V77I, I93L_x000d_ _x000d_ HIV Subtype: B_x000d_ "/>
    <d v="2013-01-31T00:00:00"/>
    <m/>
    <s v="HIV GENOTYPING "/>
    <x v="5"/>
    <x v="8"/>
  </r>
  <r>
    <n v="16357908"/>
    <m/>
    <d v="2014-08-19T00:00:00"/>
    <s v=" _x000d_DRUG RESISTANCE MUTATIONS DETECTED: _x000d_Reverse Transcriptase Gene: M41L, D67N, T69D, V75M, K101E, _x000d_K101Q, V118I, M184V, G190A, L210W, T215S, T215Y _x000d_Protease Gene: A71V, L90M _x000d_  _x000d_NOVEL MUTATIONS DETECTED: _x000d_Reverse Transcriptase Gene: K32Q, V35I, T39A, T39G, T39R, E53D, _x000d_V60I, R83K, I135K, D177N, I178M, V189I, E194K, G196E, Q207E, _x000d_R211K, L214F, T215N, P272A, R277K, A288S, I293V, P294S, T296S, _x000d_E297Q, V317A, D324E, G333E _x000d_Protease Gene: V3I, M36I, S37N, R41K, K45R, I62V, L63P, I72V, _x000d_T74A, V77I, I93L _x000d_  _x000d_HIV Subtype: B _x000d_"/>
    <d v="2014-08-19T00:00:00"/>
    <m/>
    <s v="HIV GENOTYPING "/>
    <x v="1"/>
    <x v="10"/>
  </r>
  <r>
    <n v="16369424"/>
    <m/>
    <d v="2007-06-19T00:00:00"/>
    <s v="DRUG RESISTANCE MUTATIONS DETECTED: Reverse Transcriptase Gene: T215Y Protease _x000d_Gene: I13V  NOVEL MUTATIONS DETECTED: Reverse Transcriptase Gene: V35T, R83K, E122K, I135T, R211T, L214F, V245M, P272A, R277K, I293V, Q334L Protease Gene: V3I, S37N, L63P "/>
    <d v="2007-06-19T00:00:00"/>
    <m/>
    <s v="HIV GENOTYPING "/>
    <x v="7"/>
    <x v="2"/>
  </r>
  <r>
    <n v="16374875"/>
    <m/>
    <d v="2011-07-11T00:00:00"/>
    <s v=" DRUG RESISTANCE MUTATIONS DETECTED:_x000d_  Reverse Transcriptase Gene:_x000d_  Protease Gene:_x000d_ _x000d_ NOVEL MUTATIONS DETECTED:_x000d_  Reverse Transcriptase Gene: E6A, A98S, K101R, V106I, I135V,_x000d_  Q174K, T200A, Q207E, R211K, L214F, P243S, P243T, V245E, E248D,_x000d_  P272S, R277K, T286A, E297G_x000d_  Protease Gene: V3I, I13V, S37N, L63F, L63P, L63S, I64V_x000d_ _x000d_ HIV Subtype: B"/>
    <d v="2011-07-11T00:00:00"/>
    <m/>
    <s v="HIV GENOTYPING "/>
    <x v="2"/>
    <x v="11"/>
  </r>
  <r>
    <n v="16378421"/>
    <m/>
    <d v="2010-12-25T00:00:00"/>
    <s v="_x000d_ DRUG RESISTANCE MUTATIONS DETECTED:_x000d_  Reverse Transcriptase Gene:_x000d_  Protease Gene: A71T_x000d_ _x000d_ NOVEL MUTATIONS DETECTED:_x000d_  Reverse Transcriptase Gene: I142V, D177E, V245E, E248N, T286A,_x000d_  E291D, V292I_x000d_  Protease Gene: V3I, I15V, S37N, L63E, I72V, V77I_x000d_ _x000d_ HIV Subtype: B_x000d_ "/>
    <d v="2010-12-25T00:00:00"/>
    <m/>
    <s v="HIV GENOTYPING "/>
    <x v="0"/>
    <x v="6"/>
  </r>
  <r>
    <n v="16381456"/>
    <m/>
    <d v="2009-08-17T00:00:00"/>
    <s v="DRUG RESISTANCE _x000d_MUTATIONS DETECTED: Reverse Transcriptase Gene: K103N, K238T Protease Gene:  NOVEL MUTATIONS DETECTED: Reverse Transcriptase Gene: K20R, S68G, V90I, E122P, T139V, S162G, I178L, V179I, G196E, L214F, V245M, E248D, R277K, A288G, V292I, I293V, P294S, E297R, _x000d_V317A, I329V, Q334N Protease Gene: V3I, T12K, K14R, I15V, G16E, S37N, P39S, R41K, D60E, L63P, K70R  HIV Subtype: B"/>
    <d v="2009-08-17T00:00:00"/>
    <m/>
    <s v="HIV GENOTYPING "/>
    <x v="3"/>
    <x v="10"/>
  </r>
  <r>
    <n v="16381456"/>
    <m/>
    <d v="2009-11-23T00:00:00"/>
    <s v=" DRUG RESISTANCE _x000d_MUTATIONS DETECTED: Reverse Transcriptase Gene: K103N, K238T Protease Gene:  NOVEL MUTATIONS DETECTED: Reverse Transcriptase Gene: K20R, S68G, V90I, E122P, T139V, S162G, I178L, V179I, G196E, L214F, V245M, E248D, R277K, A288G, V292I, I293V, P294S, E297R, _x000d_V317A, I329V, Q334N Protease Gene: V3I, T12K, K14R, I15V, G16E, S37N, P39S, R41K, D60E, L63P, K70R  HIV Subtype: B"/>
    <d v="2009-11-23T00:00:00"/>
    <m/>
    <s v="HIV GENOTYPING "/>
    <x v="3"/>
    <x v="9"/>
  </r>
  <r>
    <n v="16381456"/>
    <m/>
    <d v="2010-09-23T00:00:00"/>
    <s v="DRUG RESISTANCE MUTATIONS DETECTED:_x000d_  Reverse Transcriptase Gene: K103N, K238T_x000d_  Protease Gene:_x000d_ _x000d_ NOVEL MUTATIONS DETECTED:_x000d_  Reverse Transcriptase Gene: K20R, S68G, V90I, E122P, T139V,_x000d_  S162G, I178L, V179I, G196E, L214F, V245M, E248D, R277K, A288G,_x000d_  V292I, I293V, P294S, E297R, V317A, I329V, Q334N_x000d_  Protease Gene: V3I, T12K, K14R, I15V, G16E, L19V, S37N, P39S,_x000d_  R41K, D60E, L63P, K70R_x000d_ _x000d_ HIV Subtype: B_x000d_ "/>
    <d v="2010-09-23T00:00:00"/>
    <m/>
    <s v="HIV GENOTYPING "/>
    <x v="0"/>
    <x v="5"/>
  </r>
  <r>
    <n v="16395851"/>
    <m/>
    <d v="2010-09-02T00:00:00"/>
    <s v="_x000d_ DRUG RESISTANCE MUTATIONS DETECTED:_x000d_  Reverse Transcriptase Gene: T69N, V118I_x000d_  Protease Gene: A71T_x000d_ _x000d_ NOVEL MUTATIONS DETECTED:_x000d_  Reverse Transcriptase Gene: K20R, V60I, K64R, E122K, D123E,_x000d_  I135T, I142T, S162C, G196E, T200A, V245K, D250E, I257L, P272A,_x000d_  R277K, K281R, I293V, E297K, K311R, Q334L, G335C_x000d_  Protease Gene: V3I, K14R, E35D, S37D, S37E, L63S_x000d_ _x000d_ HIV Subtype: B_x000d_ "/>
    <d v="2010-09-02T00:00:00"/>
    <m/>
    <s v="HIV GENOTYPING "/>
    <x v="0"/>
    <x v="5"/>
  </r>
  <r>
    <n v="16395851"/>
    <m/>
    <d v="2014-10-06T00:00:00"/>
    <s v="_x000d_DRUG RESISTANCE MUTATIONS DETECTED: _x000d_Reverse Transcriptase Gene: T69N, V118I _x000d_Protease Gene: _x000d_  _x000d_NOVEL MUTATIONS DETECTED: _x000d_Reverse Transcriptase Gene: K20R, V60I, K64R, E122K, D123E, _x000d_I135T, I142T, S162C, G196E, T200A, R211K, V245Q, D250E, P272A, _x000d_R277K, K281R, I293V, E297K, A304E, Q334L _x000d_Protease Gene: V3I, E35D, S37D, L63S _x000d_  _x000d_HIV Subtype: B _x000d_  _x000d_"/>
    <d v="2014-10-06T00:00:00"/>
    <m/>
    <s v="HIV GENOTYPING "/>
    <x v="1"/>
    <x v="0"/>
  </r>
  <r>
    <n v="16399253"/>
    <m/>
    <d v="2013-06-12T00:00:00"/>
    <s v="DRUG RESISTANCE MUTATIONS DETECTED: _x000d_Reverse Transcriptase Gene: _x000d_Protease Gene: _x000d_  _x000d_NOVEL MUTATIONS DETECTED: _x000d_Reverse Transcriptase Gene: V60I, R83K, K102Q, E122K, D123G, _x000d_I142V, S162Y, I178L, V179I, R211K, L214F, V245E, E248D, R277K, _x000d_E297Q _x000d_Protease Gene: V3I, G17D, L63P, I64V, K70R, I72V _x000d_  _x000d_HIV Subtype: B"/>
    <d v="2013-06-12T00:00:00"/>
    <m/>
    <s v="HIV GENOTYPING "/>
    <x v="5"/>
    <x v="2"/>
  </r>
  <r>
    <n v="16420396"/>
    <m/>
    <d v="2009-08-27T00:00:00"/>
    <s v="DRUG RESISTANCE MUTATIONS DETECTED: Reverse Transcriptase Gene: Protease Gene:  NOVEL MUTATIONS DETECTED: Reverse Transcriptase Gene: V35T, T39A, D123E, T200A, R211K, L214F, V245E, E248N, D250E, P272Q, R277K, K281R, I293V, Q334Y Protease Gene: _x000d_V3I, I13V, M36I, S37N, I62V, L63A, I64V, V82I  HIV Subtype: B"/>
    <d v="2009-08-27T00:00:00"/>
    <m/>
    <s v="HIV GENOTYPING "/>
    <x v="3"/>
    <x v="10"/>
  </r>
  <r>
    <n v="16420396"/>
    <m/>
    <d v="2013-03-28T00:00:00"/>
    <s v="DRUG RESISTANCE MUTATIONS DETECTED:_x000d_  Reverse Transcriptase Gene:_x000d_  Protease Gene: L10F, K43T, M46I, I50L, A71V, V82T, L90M_x000d_ _x000d_ NOVEL MUTATIONS DETECTED:_x000d_  Reverse Transcriptase Gene: V35T, T39A, D123E, T200A, L214F,_x000d_  V245E, E248N, D250E, P272Q, R277K, I293V, Q334Y_x000d_  Protease Gene: V3I, I13V, L19I, E34D, M36I, S37N, K55R, R57K,_x000d_  I62V, L63D, L63E, I64V, T74S_x000d_ _x000d_ HIV Subtype: B_x000d_ "/>
    <d v="2013-03-28T00:00:00"/>
    <m/>
    <s v="HIV GENOTYPING "/>
    <x v="5"/>
    <x v="4"/>
  </r>
  <r>
    <n v="16424555"/>
    <m/>
    <d v="2010-11-24T00:00:00"/>
    <s v="_x000d_ DRUG RESISTANCE MUTATIONS DETECTED:_x000d_  Reverse Transcriptase Gene:_x000d_  Protease Gene:_x000d_ _x000d_ NOVEL MUTATIONS DETECTED:_x000d_  Reverse Transcriptase Gene: V60I, R83K, K102R, D177E, T200A,_x000d_  T200E, R211K, L214F, E248D, P272A, R277K, Q278H, K281R, T286A,_x000d_  V292I, S322L, I326L, I326V, Q334L_x000d_  Protease Gene: V3I, I15V, S37N, L63F, L63P, L63S, I64L_x000d_ _x000d_ HIV Subtype: B_x000d_ "/>
    <d v="2010-11-24T00:00:00"/>
    <m/>
    <s v="HIV GENOTYPING "/>
    <x v="0"/>
    <x v="9"/>
  </r>
  <r>
    <n v="16426743"/>
    <m/>
    <d v="2014-02-05T00:00:00"/>
    <s v="  _x000d_DRUG RESISTANCE MUTATIONS DETECTED: _x000d_Reverse Transcriptase Gene: _x000d_Protease Gene: _x000d_  _x000d_NOVEL MUTATIONS DETECTED: _x000d_Reverse Transcriptase Gene: E6K, K20R, V35T, V60I, D121H, I135T, _x000d_K173L, Q174K, V179I, T200A, Q207A, R211S, L214F, D250E, R277K, _x000d_K281R, T286A, E291D, V292I, I293V, E312D, Q334E, G335D _x000d_Protease Gene: V3I, T12I, T12V, E35D, M36I, S37E, R41K, R57K, _x000d_L63P, H69K, H69Q, V77I, L89M _x000d_  _x000d_HIV Subtype: A1 _x000d_  _x000d_"/>
    <d v="2014-02-05T00:00:00"/>
    <m/>
    <s v="HIV GENOTYPING "/>
    <x v="1"/>
    <x v="3"/>
  </r>
  <r>
    <n v="16436958"/>
    <m/>
    <d v="2013-02-18T00:00:00"/>
    <s v="DRUG RESISTANCE MUTATIONS DETECTED:_x000d_  Reverse Transcriptase Gene: D67N, K70R, K101E, V118I, M184V_x000d_  Protease Gene: D30N, M46I, M46V, N88D_x000d_ _x000d_ NOVEL MUTATIONS DETECTED:_x000d_  Reverse Transcriptase Gene: V35I, W88C, E122K, D123E, I135T,_x000d_  E138A, T139A, V179I, I180V, R277K, K281R, E297K_x000d_  Protease Gene: V3I, L19V, L63P, E65D, V77I_x000d_ _x000d_ HIV Subtype: B_x000d_ _x000d_"/>
    <d v="2013-02-18T00:00:00"/>
    <m/>
    <s v="HIV GENOTYPING "/>
    <x v="5"/>
    <x v="3"/>
  </r>
  <r>
    <n v="16487161"/>
    <m/>
    <d v="2010-03-11T00:00:00"/>
    <s v="DRUG RESISTANCE MUTATIONS DETECTED: Reverse Transcriptase Gene: Protease Gene:  NOVEL MUTATIONS DETECTED: Reverse Transcriptase Gene: V35I, D121H, V179I, I202V, Q207E, R211K, L214F, V245M, E248N, R277K, I293V Protease Gene: V3I, I15V, M36I, S37D,_x000d_  S37E, R57K, L63P, I72T, I93L  HIV Subtype: B "/>
    <d v="2010-03-11T00:00:00"/>
    <m/>
    <s v="HIV GENOTYPING "/>
    <x v="0"/>
    <x v="4"/>
  </r>
  <r>
    <n v="16503561"/>
    <m/>
    <d v="2014-05-08T00:00:00"/>
    <s v="DRUG RESISTANCE MUTATIONS DETECTED: _x000d_Reverse Transcriptase Gene: G190A _x000d_Protease Gene: _x000d_  _x000d_NOVEL MUTATIONS DETECTED: _x000d_Reverse Transcriptase Gene: S48T, A98S, E122P, T165I, D177E, _x000d_V179I, G196E, L214F, V245M, P272S, V276I, R277K, T286A, E297K, _x000d_S322L, I326V _x000d_Protease Gene: V3I, E35D, M36I, S37N, R57K, L63A, I72V _x000d_  _x000d_HIV Subtype: B _x000d_  _x000d_"/>
    <d v="2014-05-08T00:00:00"/>
    <m/>
    <s v="HIV GENOTYPING "/>
    <x v="1"/>
    <x v="7"/>
  </r>
  <r>
    <n v="16510555"/>
    <m/>
    <d v="2009-02-26T00:00:00"/>
    <s v=" DRUG RESISTANCE _x000d_MUTATIONS DETECTED: Reverse Transcriptase Gene: Protease Gene:  NOVEL MUTATIONS DETECTED: Reverse Transcriptase Gene: K11R, E122K, D123E, T200A, T200V, Q207D, Q207E, Q207H, L214F, V245E, V245I, V245K, E248D, E248H, E248Q, D250E, S251I, S251N, P272A, _x000d_T286A, E291D, I293V, E297K Protease Gene: V3I, I15V, S37N, R41K, K43R, L63P, E65D, V77I "/>
    <d v="2009-02-26T00:00:00"/>
    <m/>
    <s v="HIV GENOTYPING "/>
    <x v="3"/>
    <x v="3"/>
  </r>
  <r>
    <n v="16512390"/>
    <m/>
    <d v="2009-06-11T00:00:00"/>
    <s v="DRUG RESISTANCE MUTATIONS DETECTED: Reverse Transcriptase Gene: Protease Gene:  NOVEL MUTATIONS DETECTED: Reverse Transcriptase Gene: R83K, E122K, S162A, S162G, S162T, K173N, Q197K, T200E, R211K, L214F, V245E, T286A, I293V, E297K, G333E, Q334C, _x000d_Q334H, Q334R, Q334Y Protease Gene: V3I, E35D, S37N, L63P, I64V, I72E, I72V, V77I "/>
    <d v="2009-06-11T00:00:00"/>
    <m/>
    <s v="HIV GENOTYPING "/>
    <x v="3"/>
    <x v="2"/>
  </r>
  <r>
    <n v="16512390"/>
    <m/>
    <d v="2010-04-05T00:00:00"/>
    <s v="DRUG RESISTANCE MUTATIONS DETECTED:_x000d_  Reverse Transcriptase Gene:_x000d_  Protease Gene:_x000d_ _x000d_ NOVEL MUTATIONS DETECTED:_x000d_  Reverse Transcriptase Gene: E122K, S162A, S162G, S162T, K173N,_x000d_  Q174H, Q197K, T200E, R211K, L214F, V245E, T286A, I293V, E297K,_x000d_  G333E, Q334H_x000d_  Protease Gene: V3I, E35D, S37N, R41K, L63P, I64V, I72V, V77I_x000d_ _x000d_ HIV Subtype: B_x000d_ "/>
    <d v="2010-04-05T00:00:00"/>
    <m/>
    <s v="HIV GENOTYPING "/>
    <x v="0"/>
    <x v="1"/>
  </r>
  <r>
    <n v="16512390"/>
    <m/>
    <d v="2011-08-03T00:00:00"/>
    <s v="_x000d_ DRUG RESISTANCE MUTATIONS DETECTED:_x000d_  Reverse Transcriptase Gene: D67N_x000d_  Protease Gene:_x000d_ _x000d_ NOVEL MUTATIONS DETECTED:_x000d_  Reverse Transcriptase Gene: E122K, S162A, Q174H, N175Y, I178L,_x000d_  Q197K, T200E, R211K, L214F, V245E, T286A, I293V, E297K, G333E,_x000d_  Q334H_x000d_  Protease Gene: V3I, I15V, K20R, E35D, S37N, R41K, L63P, I64V,_x000d_  I72E, I72V, V77I_x000d_ _x000d_ HIV Subtype: B_x000d_ _x000d_"/>
    <d v="2011-08-03T00:00:00"/>
    <m/>
    <s v="HIV GENOTYPING "/>
    <x v="2"/>
    <x v="10"/>
  </r>
  <r>
    <n v="16512390"/>
    <m/>
    <d v="2013-09-06T00:00:00"/>
    <s v="_x000d_DRUG RESISTANCE MUTATIONS DETECTED:_x000d_ _x000d__x000d__x000d_ _x000d__x000d__x000d_Reverse Transcriptase Gene: D67N, K70E, M184V_x000d_ _x000d__x000d__x000d_ _x000d__x000d__x000d_Protease Gene: L10F, M46I, I50V, I54V, A71I, A71T, A71V_x000d_ _x000d__x000d__x000d_ _x000d__x000d__x000d_ _x000d_ _x000d__x000d__x000d_ _x000d__x000d__x000d_NOVEL MUTATIONS DETECTED:_x000d_ _x000d__x000d__x000d_ _x000d__x000d__x000d_Reverse Transcriptase Gene: E122K, S162A, Q174H, I178L, G196R,_x000d_ _x000d__x000d__x000d_ _x000d__x000d__x000d_Q197K, T200E, R211K, L214F, V245E, T286A, T286V, I293V, E297K,_x000d_ _x000d__x000d__x000d_ _x000d__x000d__x000d_D324E, G333E, Q334C, Q334H, _x000d__x000d__x000d__x000d_ _x000d__x000d__x000d_Q334R, Q334Y_x000d_ _x000d__x000d__x000d_ _x000d__x000d__x000d_Protease Gene: V3I, I15V, K20R, E35D, M36V, S37N, R41K, L63P,_x000d_ _x000d__x000d__x000d_ _x000d__x000d__x000d_I64V, I72V, V77I_x000d_ _x000d__x000d__x000d_ _x000d__x000d__x000d_ _x000d_ _x000d__x000d__x000d_ _x000d__x000d__x000d_HIV Subtype: B_x000d_ _x000d__x000d__x000d_ _x000d__x000d__x000d_ _x000d_"/>
    <d v="2013-09-06T00:00:00"/>
    <m/>
    <s v="HIV GENOTYPING "/>
    <x v="5"/>
    <x v="5"/>
  </r>
  <r>
    <n v="16512390"/>
    <m/>
    <d v="2013-09-20T00:00:00"/>
    <s v="_x000d_DRUG RESISTANCE MUTATIONS DETECTED: _x000d_Reverse Transcriptase Gene: D67N, K70E, M184I, M184V _x000d_Protease Gene: L10F, M46I, I50V, I54V, A71T _x000d_  _x000d_NOVEL MUTATIONS DETECTED: _x000d_Reverse Transcriptase Gene: E122K, S162A, Q174H, I178L, G196R, _x000d_Q197K, T200E, R211K, L214F, V245E, T286A, T286V, I293V, E297K, _x000d_D324E, G333E, Q334C, Q334H, Q334R, Q334Y _x000d_Protease Gene: V3I, I15V, K20R, E35D, M36V, S37N, R41K, L63P, _x000d_I64V, I72V, V77I _x000d_  _x000d_HIV Subtype: B _x000d_  _x000d_"/>
    <d v="2013-09-20T00:00:00"/>
    <m/>
    <s v="HIV GENOTYPING "/>
    <x v="5"/>
    <x v="5"/>
  </r>
  <r>
    <n v="16515681"/>
    <m/>
    <d v="2014-03-04T00:00:00"/>
    <s v="DRUG RESISTANCE MUTATIONS DETECTED: _x000d_Reverse Transcriptase Gene: _x000d_Protease Gene: L10I, A71T _x000d_  _x000d_NOVEL MUTATIONS DETECTED: _x000d_Reverse Transcriptase Gene: K20R, E122K, D123E, S162A, Q174K, _x000d_Q174R, D177E, R211K, L214F, V245M, D250E, P272A, R277K, T286A, _x000d_I293V, P294S, E297R, S322T, Q334D _x000d_Protease Gene: V3I, L19Q, E35D, S37N, R57K, I62V, L63S, E65D _x000d_  _x000d_HIV Subtype: B _x000d_"/>
    <d v="2014-03-04T00:00:00"/>
    <m/>
    <s v="HIV GENOTYPING "/>
    <x v="1"/>
    <x v="4"/>
  </r>
  <r>
    <n v="16519724"/>
    <m/>
    <d v="2012-09-14T00:00:00"/>
    <s v=" DRUG RESISTANCE MUTATIONS DETECTED:_x000d_  Reverse Transcriptase Gene:_x000d_  Protease Gene:_x000d_ _x000d_ NOVEL MUTATIONS DETECTED:_x000d_  Reverse Transcriptase Gene: R83K, E122P, D123E, I178L, I202V,_x000d_  L214F, V245E, T286A, E312Q_x000d_  Protease Gene: V3I, S37N, R41K, L63P, L63S, K70R_x000d_ _x000d_ HIV Subtype: B_x000d_ "/>
    <d v="2012-09-14T00:00:00"/>
    <m/>
    <s v="HIV GENOTYPING "/>
    <x v="6"/>
    <x v="5"/>
  </r>
  <r>
    <n v="16520623"/>
    <m/>
    <d v="2008-08-26T00:00:00"/>
    <s v="  DRUG RESISTANCE MUTATIONS DETECTED: Reverse Transcriptase Gene: Protease Gene: _x000d_I13V, M36I, H69K  NOVEL MUTATIONS DETECTED: Reverse Transcriptase Gene: V21I, K32R, V35T, K49R, V60I, D123K, D123N, I135T, E169K, K173E, Q174G, Q174R, D177E, I178M, G196E, T200V, Q207K, R211K, L214F, V245Q, E248D, D250E, P272A, R277K, K281R, T286A, _x000d_V292I, I293V, E297A, I326T Protease Gene: V3I, T12E, K14R, G17E, K20I, S37D, K43R, L63P, K70R, L89M  "/>
    <d v="2008-08-26T00:00:00"/>
    <m/>
    <s v="HIV GENOTYPING "/>
    <x v="4"/>
    <x v="10"/>
  </r>
  <r>
    <n v="16533693"/>
    <m/>
    <d v="2010-02-04T00:00:00"/>
    <s v="DRUG RESISTANCE MUTATIONS DETECTED: Reverse Transcriptase Gene: Protease Gene:  NOVEL MUTATIONS DETECTED: Reverse Transcriptase Gene: V35T, E53D, K102Q, E122K, D123E, I135V, S162C, T200A, T200V, L214F, D250N, P272A, R277K, L283I, I293V Protease _x000d_Gene: V3I, S37N, L63A, L63P, L63S, I64V, K70R  HIV Subtype: B "/>
    <d v="2010-02-04T00:00:00"/>
    <m/>
    <s v="HIV GENOTYPING "/>
    <x v="0"/>
    <x v="3"/>
  </r>
  <r>
    <n v="16533693"/>
    <m/>
    <d v="2014-01-19T00:00:00"/>
    <s v="COLLECTED (1/20/2014)"/>
    <d v="2014-01-19T00:00:00"/>
    <m/>
    <s v="HIV GENOTYPING "/>
    <x v="1"/>
    <x v="8"/>
  </r>
  <r>
    <n v="16542218"/>
    <m/>
    <d v="2012-12-06T00:00:00"/>
    <s v="DRUG RESISTANCE MUTATIONS DETECTED:_x000d_  Reverse Transcriptase Gene: T69D, T69N, K101P, Y181C_x000d_  Protease Gene:_x000d_ _x000d_ NOVEL MUTATIONS DETECTED:_x000d_  Reverse Transcriptase Gene: T69A, K102R, E122K, D123E, I178L,_x000d_  V179I, V179L, G196E, L214F, L228R, V245E, E248N, V276I, R277K,_x000d_  I293V, S322A, Q334P, G335A, G335T_x000d_  Protease Gene: V3I, E35D, S37N, I62V, L63P_x000d_ _x000d_ HIV Subtype: B_x000d_ "/>
    <d v="2012-12-06T00:00:00"/>
    <m/>
    <s v="HIV GENOTYPING "/>
    <x v="6"/>
    <x v="6"/>
  </r>
  <r>
    <n v="16542218"/>
    <m/>
    <d v="2013-03-27T00:00:00"/>
    <s v=" DRUG RESISTANCE MUTATIONS DETECTED:_x000d_  Reverse Transcriptase Gene: T69D, T69N, K101P, Y181C_x000d_  Protease Gene:_x000d_ _x000d_ NOVEL MUTATIONS DETECTED:_x000d_  Reverse Transcriptase Gene: T69A, E122K, D123E, I178L, V179I,_x000d_  V179L, G196E, L214F, L228R, V245E, E248N, V276I, R277K, I293V,_x000d_  S322A, Q334P, G335A_x000d_  Protease Gene: V3I, E35D, S37N, I62V, L63P_x000d_ _x000d_ HIV Subtype: B_x000d_ "/>
    <d v="2013-03-27T00:00:00"/>
    <m/>
    <s v="HIV GENOTYPING "/>
    <x v="5"/>
    <x v="4"/>
  </r>
  <r>
    <n v="16543175"/>
    <m/>
    <d v="2011-09-01T00:00:00"/>
    <s v="_x000d_ DRUG RESISTANCE MUTATIONS DETECTED:_x000d_  Reverse Transcriptase Gene: V118I_x000d_  Protease Gene:_x000d_ _x000d_ NOVEL MUTATIONS DETECTED:_x000d_  Reverse Transcriptase Gene: V106I, S162C, E169D, R211G, E224D,_x000d_  V245E, L283I, I293V, P294S, Q334E_x000d_  Protease Gene: V3I, Q61E, L63P_x000d_ _x000d_ HIV Subtype: B_x000d_ "/>
    <d v="2011-09-01T00:00:00"/>
    <m/>
    <s v="HIV GENOTYPING "/>
    <x v="2"/>
    <x v="5"/>
  </r>
  <r>
    <n v="16549008"/>
    <m/>
    <d v="2014-06-03T00:00:00"/>
    <s v="DRUG RESISTANCE MUTATIONS DETECTED: _x000d_Reverse Transcriptase Gene: M184I, M184V _x000d_Protease Gene: L10V _x000d_  _x000d_NOVEL MUTATIONS DETECTED: _x000d_Reverse Transcriptase Gene: E28K, K32E, V35A, V35I, V35T, T39S, _x000d_D86E, K102Q, D121H, I135T, Q174N, Q174S, D177E, I178M, R211K, _x000d_L214F, L246I, P272A, R277K, I293V, D324E, I329L, Q334E _x000d_Protease Gene: V3I, L33V, S37A, S37I, S37T, S37V, R57K, L63S, _x000d_I64V, H69Q _x000d_  _x000d_HIV Subtype: B _x000d_"/>
    <d v="2014-06-03T00:00:00"/>
    <m/>
    <s v="HIV GENOTYPING "/>
    <x v="1"/>
    <x v="2"/>
  </r>
  <r>
    <n v="16555471"/>
    <m/>
    <d v="2010-07-12T00:00:00"/>
    <s v="_x000d_ DRUG RESISTANCE MUTATIONS DETECTED:_x000d_  Reverse Transcriptase Gene:_x000d_  Protease Gene:_x000d_ _x000d_ NOVEL MUTATIONS DETECTED:_x000d_  Reverse Transcriptase Gene: V60I, E122K, I135R, Q174H, V179I,_x000d_  T200A, I202V, R211K, L214F, R277K, I326V_x000d_  Protease Gene: V3I, I13V, S37D, L63Q, I64V, E65D, V77I_x000d_ _x000d_ HIV Subtype: B_x000d_ "/>
    <d v="2010-07-12T00:00:00"/>
    <m/>
    <s v="HIV GENOTYPING "/>
    <x v="0"/>
    <x v="11"/>
  </r>
  <r>
    <n v="16568016"/>
    <m/>
    <d v="2010-02-01T00:00:00"/>
    <s v="DRUG RESISTANCE MUTATIONS DETECTED: Reverse Transcriptase Gene: Protease Gene: Q58E, A71V  NOVEL MUTATIONS DETECTED: Reverse Transcriptase Gene: E122P, F171Y, D177E, T200I, R211K, L214F, D250E, L283I, I293V, I326V, I329V, Q334E, G335S Protease _x000d_Gene: V3I, L19T, E35D, S37N, R57K, L63A, L63S, I72L, V77I, I93L  HIV Subtype: B "/>
    <d v="2010-02-01T00:00:00"/>
    <m/>
    <s v="HIV GENOTYPING "/>
    <x v="0"/>
    <x v="3"/>
  </r>
  <r>
    <n v="16634405"/>
    <m/>
    <d v="2014-05-13T00:00:00"/>
    <s v="DRUG RESISTANCE MUTATIONS DETECTED: _x000d_Reverse Transcriptase Gene: _x000d_Protease Gene: L10V _x000d_  _x000d_NOVEL MUTATIONS DETECTED: _x000d_Reverse Transcriptase Gene: K20R, E122K, E122N, D123E, P176S, _x000d_I178M, T200A, L214F, V245K, D250E, R277K, K281R, T286A _x000d_Protease Gene: V3I, S37N, R57K, L63P, H69Q _x000d_  _x000d_HIV Subtype: B _x000d_"/>
    <d v="2014-05-13T00:00:00"/>
    <m/>
    <s v="HIV GENOTYPING "/>
    <x v="1"/>
    <x v="7"/>
  </r>
  <r>
    <n v="16634764"/>
    <m/>
    <d v="2011-05-31T00:00:00"/>
    <s v="_x000d_ DRUG RESISTANCE MUTATIONS DETECTED:_x000d_  Reverse Transcriptase Gene:_x000d_  Protease Gene: L10I_x000d_ _x000d_ NOVEL MUTATIONS DETECTED:_x000d_  Reverse Transcriptase Gene: K11T, V35T, E36A, T39K, K43E, V106I,_x000d_  D123N, I142V, S162Y, K173L, Q174K, D177E, V179I, T200A, Q207A,_x000d_  Q207D, R211K, L214F, V245Q, R277K, K281R, T286A, E291D, I293M,_x000d_  I293V, P294A, P294T, E297K, E312D, I326V, G335D_x000d_  Protease Gene: V3I, I13V, K14R, I15V, M36L, S37N, R41K, H69K,_x000d_  L89M_x000d_ _x000d_ HIV Subtype: AE_x000d_ _x000d_"/>
    <d v="2011-05-31T00:00:00"/>
    <m/>
    <s v="HIV GENOTYPING "/>
    <x v="2"/>
    <x v="7"/>
  </r>
  <r>
    <n v="16650909"/>
    <m/>
    <d v="2009-06-18T00:00:00"/>
    <s v="DRUG RESISTANCE MUTATIONS DETECTED: Reverse Transcriptase Gene: Protease Gene:  NOVEL MUTATIONS DETECTED: Reverse Transcriptase Gene: A98S, K104R, E122K, S162N, S162Y, E169D, I178L, G196E, L214F, V245M, P272A, R277K, K281R, V317A, D324E Protease _x000d_Gene: V3I, Q18I, S37D, R41K, V77I, I93L "/>
    <d v="2009-06-18T00:00:00"/>
    <m/>
    <s v="HIV GENOTYPING "/>
    <x v="3"/>
    <x v="2"/>
  </r>
  <r>
    <n v="16650909"/>
    <m/>
    <d v="2011-07-15T00:00:00"/>
    <s v="_x000d_ DRUG RESISTANCE MUTATIONS DETECTED:_x000d_  Reverse Transcriptase Gene:_x000d_  Protease Gene:_x000d_ _x000d_ NOVEL MUTATIONS DETECTED:_x000d_  Reverse Transcriptase Gene: A98S, K104R, E122K, S162N, E169D,_x000d_  I178L, G196E, L214F, V245M, P272A, R277K, K281R, V317A, D324E_x000d_  Protease Gene: V3I, Q18I, S37D, R41K, V77I, I93L_x000d_ _x000d_ HIV Subtype: B_x000d_ _x000d_"/>
    <d v="2011-07-15T00:00:00"/>
    <m/>
    <s v="HIV GENOTYPING "/>
    <x v="2"/>
    <x v="11"/>
  </r>
  <r>
    <n v="16661414"/>
    <m/>
    <d v="2010-09-20T00:00:00"/>
    <s v="_x000d_ DRUG RESISTANCE MUTATIONS DETECTED:_x000d_  Reverse Transcriptase Gene:_x000d_  Protease Gene:_x000d_ _x000d_ NOVEL MUTATIONS DETECTED:_x000d_  Reverse Transcriptase Gene: V60I, K66R, K102R, K104R, E122K,_x000d_  F171Y, I178M, I178V, E204K, R211K, K238R, I293V, E312A, E312V,_x000d_  G333E_x000d_  Protease Gene: V3I, T12S, I15V, L19I, S37E, R57K, L63A, L63P,_x000d_  L63V, V77I, I93L_x000d_ _x000d_ HIV Subtype: B_x000d_ "/>
    <d v="2010-09-20T00:00:00"/>
    <m/>
    <s v="HIV GENOTYPING "/>
    <x v="0"/>
    <x v="5"/>
  </r>
  <r>
    <n v="16679211"/>
    <m/>
    <d v="2012-03-07T00:00:00"/>
    <s v="DRUG RESISTANCE MUTATIONS DETECTED:_x000d_  Reverse Transcriptase Gene: K219Q_x000d_  Protease Gene: I84V_x000d_ _x000d_ NOVEL MUTATIONS DETECTED:_x000d_  Reverse Transcriptase Gene: E42K, K49E, V60I, A98S, E122K,_x000d_  I135L, E169D, T200A, R211K, L214F, I244V, V245M, D250E, R277K,_x000d_  T286A, I293V, E297A, I329L_x000d_  Protease Gene: V3I, K20R, E35D, M36I, S37D, S37E, L63P_x000d_ _x000d_ HIV Subtype: B_x000d_ "/>
    <d v="2012-03-07T00:00:00"/>
    <m/>
    <s v="HIV GENOTYPING "/>
    <x v="6"/>
    <x v="4"/>
  </r>
  <r>
    <n v="16679211"/>
    <m/>
    <d v="2012-04-04T00:00:00"/>
    <s v="DRUG RESISTANCE MUTATIONS DETECTED:_x000d_  Reverse Transcriptase Gene: K219Q_x000d_  Protease Gene: I84V_x000d_ _x000d_ NOVEL MUTATIONS DETECTED:_x000d_  Reverse Transcriptase Gene: E42K, K49E, I50V, V60I, A98S, E122K,_x000d_  I135L, E169D, I178M, T200A, R211K, L214F, I244V, V245M, D250E,_x000d_  R277K, T286A, I293V, E297A, I329L_x000d_  Protease Gene: V3I, K20R, E35D, M36I, S37D, S37E, L63P_x000d_ _x000d_ HIV Subtype: B"/>
    <d v="2012-04-04T00:00:00"/>
    <m/>
    <s v="HIV GENOTYPING "/>
    <x v="6"/>
    <x v="1"/>
  </r>
  <r>
    <n v="16679211"/>
    <m/>
    <d v="2013-12-31T00:00:00"/>
    <s v="DRUG RESISTANCE MUTATIONS DETECTED: _x000d_Reverse Transcriptase Gene: K219Q _x000d_Protease Gene: I84V _x000d_  _x000d_NOVEL MUTATIONS DETECTED: _x000d_Reverse Transcriptase Gene: V60I, A98S, E122K, I135L, E169D, _x000d_T200A, R211K, L214F, I244V, V245M, D250E, R277K, T286A, I293V, _x000d_E297A, I329L _x000d_Protease Gene: V3I, E35D, M36I, S37E, L63P _x000d_  _x000d_HIV Subtype: B"/>
    <d v="2013-12-31T00:00:00"/>
    <m/>
    <s v="HIV GENOTYPING "/>
    <x v="5"/>
    <x v="6"/>
  </r>
  <r>
    <n v="16686981"/>
    <m/>
    <d v="2010-10-12T00:00:00"/>
    <s v="_x000d_ DRUG RESISTANCE MUTATIONS DETECTED:_x000d_  Reverse Transcriptase Gene:_x000d_  Protease Gene:_x000d_ _x000d_ NOVEL MUTATIONS DETECTED:_x000d_  Reverse Transcriptase Gene: I142M, D177E, I178L, Q197R, R211K,_x000d_  L214F, P243Q, I244V, R277K, I293V, E297T, I326V_x000d_  Protease Gene: V3I, K14R, Q18E, S37N, R41K, I62V, L63P, I72V,_x000d_  V77I, I93L_x000d_ _x000d_ HIV Subtype: B_x000d_ "/>
    <d v="2010-10-12T00:00:00"/>
    <m/>
    <s v="HIV GENOTYPING "/>
    <x v="0"/>
    <x v="0"/>
  </r>
  <r>
    <n v="16695409"/>
    <m/>
    <d v="2013-10-14T00:00:00"/>
    <s v="DRUG RESISTANCE MUTATIONS DETECTED: _x000d_Reverse Transcriptase Gene: _x000d_Protease Gene: _x000d_  _x000d_NOVEL MUTATIONS DETECTED: _x000d_Reverse Transcriptase Gene: V90I, E122K, D123E, T200A, R211K, _x000d_L214F, P272S, R277K, I329L _x000d_Protease Gene: V3I, E35D, S37N, R57K, L63P, V77I, I93L _x000d_  _x000d_HIV Subtype: B _x000d_"/>
    <d v="2013-10-14T00:00:00"/>
    <m/>
    <s v="HIV GENOTYPING "/>
    <x v="5"/>
    <x v="0"/>
  </r>
  <r>
    <n v="16697485"/>
    <m/>
    <d v="2011-05-19T00:00:00"/>
    <s v="_x000d_ DRUG RESISTANCE MUTATIONS DETECTED:_x000d_  Reverse Transcriptase Gene:_x000d_  Protease Gene: A71T_x000d_ _x000d_ NOVEL MUTATIONS DETECTED:_x000d_  Reverse Transcriptase Gene: V35I, E122K, I142T, K173N, Q197E,_x000d_  R211K, L214F, V245Q, D250E, P272S, Q278N, T286V, I293V, I329L,_x000d_  Q334L_x000d_  Protease Gene: V3I, S37N, I62V, L63A, L63P, L63S, V77I, I93L_x000d_ _x000d_ HIV Subtype: B_x000d_ _x000d_"/>
    <d v="2011-05-19T00:00:00"/>
    <m/>
    <s v="HIV GENOTYPING "/>
    <x v="2"/>
    <x v="7"/>
  </r>
  <r>
    <n v="16699974"/>
    <m/>
    <d v="2009-06-18T00:00:00"/>
    <s v="DRUG RESISTANCE MUTATIONS DETECTED: Reverse Transcriptase Gene: Protease Gene: A71T  NOVEL MUTATIONS DETECTED: Reverse Transcriptase Gene: K49R, R83K, I142T, D177E, D177G, I178L, T200A, L214F, R277K, K311R, Q334Y Protease Gene: V3I, E35D, S37N, _x000d_R57K, L63P, K70N, V77I, I93L "/>
    <d v="2009-06-18T00:00:00"/>
    <m/>
    <s v="HIV GENOTYPING "/>
    <x v="3"/>
    <x v="2"/>
  </r>
  <r>
    <n v="16708727"/>
    <m/>
    <d v="2007-07-25T00:00:00"/>
    <s v="DRUG RESISTANCE MUTATIONS DETECTED: Reverse Transcriptase Gene: M41L, T215E _x000d_Protease Gene:  NOVEL MUTATIONS DETECTED: Reverse Transcriptase Gene: A98S, K102Q, D123N, V179I, L214F, V245I, E248D, D250N, R277K, K281R Protease Gene: V3I, S37N, L63P, I64L "/>
    <d v="2007-07-25T00:00:00"/>
    <m/>
    <s v="HIV GENOTYPING "/>
    <x v="7"/>
    <x v="11"/>
  </r>
  <r>
    <n v="16721529"/>
    <m/>
    <d v="2008-11-24T00:00:00"/>
    <s v=" DRUG RESISTANCE _x000d_MUTATIONS DETECTED: Reverse Transcriptase Gene: V118I Protease Gene:  NOVEL MUTATIONS DETECTED: Reverse Transcriptase Gene: V35L, K173Q, V245E, R277K, V292I, I293V, G333E, Q334H, Q334Y Protease Gene: V3I, S37N, R41K, I62V, L63A, L63S, C67S, V82I  "/>
    <d v="2008-11-24T00:00:00"/>
    <m/>
    <s v="HIV GENOTYPING "/>
    <x v="4"/>
    <x v="9"/>
  </r>
  <r>
    <n v="16721529"/>
    <m/>
    <d v="2012-02-16T00:00:00"/>
    <s v="_x000d_ DRUG RESISTANCE MUTATIONS DETECTED:_x000d_  Reverse Transcriptase Gene: V118I, E138K, M184I_x000d_  Protease Gene:_x000d_ _x000d_ NOVEL MUTATIONS DETECTED:_x000d_  Reverse Transcriptase Gene: V35L, T69I, K173Q, V245E, R277K,_x000d_  V292I, I293V, G333E, Q334H_x000d_  Protease Gene: V3I, S37N, R41K, I62V, L63A, C67S_x000d_ _x000d_ HIV Subtype: B_x000d_ _x000d_"/>
    <d v="2012-02-16T00:00:00"/>
    <m/>
    <s v="HIV GENOTYPING "/>
    <x v="6"/>
    <x v="3"/>
  </r>
  <r>
    <n v="16721529"/>
    <m/>
    <d v="2012-02-27T00:00:00"/>
    <s v=" DRUG RESISTANCE MUTATIONS DETECTED:_x000d_  Reverse Transcriptase Gene: V118I, E138K, M184I, K219R_x000d_  Protease Gene:_x000d_ _x000d_ NOVEL MUTATIONS DETECTED:_x000d_  Reverse Transcriptase Gene: V35L, T69I, K173Q, V245E, R277K,_x000d_  V292I, I293V, G333E, Q334H_x000d_  Protease Gene: V3I, S37N, R41K, I62V, L63A, C67S_x000d_ _x000d_ HIV Subtype: B_x000d_ "/>
    <d v="2012-02-27T00:00:00"/>
    <m/>
    <s v="HIV GENOTYPING "/>
    <x v="6"/>
    <x v="3"/>
  </r>
  <r>
    <n v="16722143"/>
    <m/>
    <d v="2008-02-13T00:00:00"/>
    <s v=" DRUG RESISTANCE MUTATIONS DETECTED: Reverse Transcriptase Gene: K101Q, K103N, G190A Protease Gene:  NOVEL MUTATIONS_x000d_  DETECTED: Reverse Transcriptase Gene: V35I, G45E, R83K, K102R, E122K, D123E, D123K, D123N, K166R, L214F, E297A Protease Gene: V3I, E35D, S37N, R41K, L63P, E65D  "/>
    <d v="2008-02-13T00:00:00"/>
    <m/>
    <s v="HIV GENOTYPING "/>
    <x v="4"/>
    <x v="3"/>
  </r>
  <r>
    <n v="16722143"/>
    <m/>
    <d v="2010-05-03T00:00:00"/>
    <s v="_x000d_ DRUG RESISTANCE MUTATIONS DETECTED:_x000d_  Reverse Transcriptase Gene: K103N, G190A_x000d_  Protease Gene:_x000d_ _x000d_ NOVEL MUTATIONS DETECTED:_x000d_  Reverse Transcriptase Gene: V35I, R83K, K102R, E122K, D123N,_x000d_  K166R, L214F, E248D, E297A_x000d_  Protease Gene: V3I, E35D, S37N, R41K, L63P, E65D_x000d_ _x000d_ HIV Subtype: B_x000d_ "/>
    <d v="2010-05-03T00:00:00"/>
    <m/>
    <s v="HIV GENOTYPING "/>
    <x v="0"/>
    <x v="7"/>
  </r>
  <r>
    <n v="16722143"/>
    <m/>
    <d v="2012-04-03T00:00:00"/>
    <s v="DRUG RESISTANCE MUTATIONS DETECTED:_x000d_  Reverse Transcriptase Gene: K103N, G190A_x000d_  Protease Gene:_x000d_ _x000d_ NOVEL MUTATIONS DETECTED:_x000d_  Reverse Transcriptase Gene: V35I, R83K, K102R, D123N, K166R,_x000d_  L214F, E248D, E297A_x000d_  Protease Gene: V3I, E35D, S37N, R41K, L63P, E65D_x000d_ _x000d_ HIV Subtype: B_x000d_ _x000d_"/>
    <d v="2012-04-03T00:00:00"/>
    <m/>
    <s v="HIV GENOTYPING "/>
    <x v="6"/>
    <x v="1"/>
  </r>
  <r>
    <n v="16747856"/>
    <m/>
    <d v="2011-08-22T00:00:00"/>
    <s v="_x000d_ DRUG RESISTANCE MUTATIONS DETECTED:_x000d_  Reverse Transcriptase Gene:_x000d_  Protease Gene: L10V_x000d_ _x000d_ NOVEL MUTATIONS DETECTED:_x000d_  Reverse Transcriptase Gene: V35I, S48T, K49R, E122K, G196E,_x000d_  L214F, V245K, P272S, R277K, T286A, P294Q, G335D_x000d_  Protease Gene: V3I, K14R, I15V, L19I, S37N, L63T, I64L, H69K,_x000d_  V77I_x000d_ _x000d_ HIV Subtype: B_x000d_ _x000d_"/>
    <d v="2011-08-22T00:00:00"/>
    <m/>
    <s v="HIV GENOTYPING "/>
    <x v="2"/>
    <x v="10"/>
  </r>
  <r>
    <n v="16778704"/>
    <m/>
    <d v="2012-09-12T00:00:00"/>
    <s v=" DRUG RESISTANCE MUTATIONS DETECTED:_x000d_  Reverse Transcriptase Gene:_x000d_  Protease Gene:_x000d_ _x000d_ NOVEL MUTATIONS DETECTED:_x000d_  Reverse Transcriptase Gene: V35A, V35I, V35T, A98S, D123N,_x000d_  I142T, E169D, D177E, I178L, I178M, T200V, R211K, L214F, V245E,_x000d_  R277K, I293V, Q334H_x000d_  Protease Gene: V3I, L19I, E35D, S37N, R57K, L63Q, I64V, E65D,_x000d_  I72V_x000d_ _x000d_ HIV Subtype: B_x000d_ _x000d_"/>
    <d v="2012-09-12T00:00:00"/>
    <m/>
    <s v="HIV GENOTYPING "/>
    <x v="6"/>
    <x v="5"/>
  </r>
  <r>
    <n v="16778835"/>
    <m/>
    <d v="2009-10-01T00:00:00"/>
    <s v="DRUG RESISTANCE MUTATIONS DETECTED: Reverse Transcriptase Gene: Protease Gene:  NOVEL MUTATIONS DETECTED: Reverse Transcriptase Gene: K20R, V35I, V60I, R83K, E122K, D123E, D177E, T200A, Q207E, R211K, L214F, V245K, V245M, E248D, K249Q, R277K, _x000d_T286A, E297K, I326V Protease Gene: V3I, Q7E, S37N, R41K, D60E, Q61E, I62V, L63P, I72V, V77I, I93L  HIV Subtype: B "/>
    <d v="2009-10-01T00:00:00"/>
    <m/>
    <s v="HIV GENOTYPING "/>
    <x v="3"/>
    <x v="0"/>
  </r>
  <r>
    <n v="16800037"/>
    <m/>
    <d v="2013-09-30T00:00:00"/>
    <s v="DRUG RESISTANCE MUTATIONS DETECTED: _x000d_Reverse Transcriptase Gene: _x000d_Protease Gene: _x000d_  _x000d_NOVEL MUTATIONS DETECTED: _x000d_Reverse Transcriptase Gene: R83K, E122K, S162C, E169D, Q207R, _x000d_R211E, R211K, L214F, P272S, R277K, T286A, I293V, E297Q, S322T _x000d_Protease Gene: V3I, S37C, K45R, L63Q, I64V, I93L _x000d_  _x000d_HIV Subtype: B _x000d_"/>
    <d v="2013-09-30T00:00:00"/>
    <m/>
    <s v="HIV GENOTYPING "/>
    <x v="5"/>
    <x v="5"/>
  </r>
  <r>
    <n v="16801515"/>
    <m/>
    <d v="2014-06-19T00:00:00"/>
    <s v="DRUG RESISTANCE MUTATIONS DETECTED: _x000d_Reverse Transcriptase Gene: _x000d_Protease Gene: _x000d_  _x000d_NOVEL MUTATIONS DETECTED: _x000d_Reverse Transcriptase Gene: V35I, T39K, R83K, V106I, S162D, _x000d_K166R, E169D, G196E, T200A, L214F, V245M, E248D, D250N, K275R, _x000d_V276T, Q278H, Q278N, L283I, V292I, E297K, G333E _x000d_Protease Gene: V3I, S37N, L63A, L63P, V77I _x000d_  _x000d_HIV Subtype: B _x000d_"/>
    <d v="2014-06-19T00:00:00"/>
    <m/>
    <s v="HIV GENOTYPING "/>
    <x v="1"/>
    <x v="2"/>
  </r>
  <r>
    <n v="16833291"/>
    <m/>
    <d v="2009-11-11T00:00:00"/>
    <s v="DRUG RESISTANCE MUTATIONS DETECTED: Reverse Transcriptase Gene: Protease Gene:  NOVEL MUTATIONS DETECTED: Reverse Transcriptase Gene: V35T, E36D, T39M, K102R, D121C, D121H, D121R, D121Y, I135V, S162A, K173T, Q174K, Q174R, D177E, I178L, T200A, _x000d_Q207E, L214F, V245Q, E248D, E248N, R277K, L283I, T286P, I293V, P294T, S322T, G335D Protease Gene: V3I, I13V, G16E, L19I, K20I, M36I, S37D, S37N, R41K, K43R, F53Y, Q61H, L63N, L63S, I64L, H69K, K70R, I72A, I72T, I72V, L89M  HIV Subtype: AG "/>
    <d v="2009-11-11T00:00:00"/>
    <m/>
    <s v="HIV GENOTYPING "/>
    <x v="3"/>
    <x v="9"/>
  </r>
  <r>
    <n v="16833291"/>
    <m/>
    <d v="2010-08-23T00:00:00"/>
    <s v=" DRUG RESISTANCE MUTATIONS DETECTED:_x000d_  Reverse Transcriptase Gene:_x000d_  Protease Gene:_x000d_ _x000d_ NOVEL MUTATIONS DETECTED:_x000d_  Reverse Transcriptase Gene: V35T, E36D, T39M, D121C, D121H,_x000d_  D121R, D121Y, I135V, S162A, K173T, Q174R, D177E, I178L, T200A,_x000d_  Q207E, L214F, V245Q, E248D, E248N, R277K, L283I, T286P, I293V,_x000d_  P294T, S322T, G335D_x000d_  Protease Gene: V3I, I13V, G16E, L19I, K20I, M36I, S37D, S37N,_x000d_  R41K, K43R, F53Y, Q61H, L63N, L63S, I64L, H69K, K70R, I72A,_x000d_  I72T, I72V, L89M_x000d_ _x000d_ HIV Subtype: AG_x000d_ "/>
    <d v="2010-08-23T00:00:00"/>
    <m/>
    <s v="HIV GENOTYPING "/>
    <x v="0"/>
    <x v="10"/>
  </r>
  <r>
    <n v="16833291"/>
    <m/>
    <d v="2012-05-16T00:00:00"/>
    <s v=" DRUG RESISTANCE MUTATIONS DETECTED:_x000d_  Reverse Transcriptase Gene:_x000d_  Protease Gene:_x000d_ _x000d_ NOVEL MUTATIONS DETECTED:_x000d_  Reverse Transcriptase Gene: V35T, E36D, T39M, V90I, K102R,_x000d_  D121C, I135V, S162A, K173T, Q174K, Q174R, D177E, I178L, T200A,_x000d_  E203D, Q207E, L214F, V245Q, E248N, R277K, L283I, T286P, I293V,_x000d_  P294T, S322T, G335D_x000d_  Protease Gene: V3I, I13V, G16E, L19I, K20I, M36I, S37N, R41K,_x000d_  K43R, F53Y, Q61H, L63N, I64L, H69K, K70R, I72A, I72T, L89M_x000d_ _x000d_ HIV Subtype: AG_x000d_ _x000d_"/>
    <d v="2012-05-16T00:00:00"/>
    <m/>
    <s v="HIV GENOTYPING "/>
    <x v="6"/>
    <x v="7"/>
  </r>
  <r>
    <n v="16845652"/>
    <m/>
    <d v="2011-09-28T00:00:00"/>
    <s v=" DRUG RESISTANCE MUTATIONS DETECTED:_x000d_  Reverse Transcriptase Gene: M184V_x000d_  Protease Gene:_x000d_ _x000d_ NOVEL MUTATIONS DETECTED:_x000d_  Reverse Transcriptase Gene: V35I, K43N, K49R, I50V, R83K, E122K,_x000d_  R211K, L214F, P272A, R277K, T286A, E291D, E297K, D324E_x000d_  Protease Gene: V3I, T12K, I13V, L19I, M36I, S37N, R41K, I64V_x000d_ _x000d_ HIV Subtype: B_x000d_ "/>
    <d v="2011-09-28T00:00:00"/>
    <m/>
    <s v="HIV GENOTYPING "/>
    <x v="2"/>
    <x v="5"/>
  </r>
  <r>
    <n v="16845652"/>
    <m/>
    <d v="2011-12-16T00:00:00"/>
    <s v="_x000d_ DRUG RESISTANCE MUTATIONS DETECTED:_x000d_  Reverse Transcriptase Gene:_x000d_  Protease Gene:_x000d_ _x000d_ NOVEL MUTATIONS DETECTED:_x000d_  Reverse Transcriptase Gene: V35I, K43N, K49R, V60I, R83K, E122K,_x000d_  R211K, L214F, P272A, R277K, T286A, E291D, D324E_x000d_  Protease Gene: V3I, T12K, I13V, I15V, L19I, M36I, S37N, R41K,_x000d_  I64V_x000d_ _x000d_ HIV Subtype: B_x000d_ "/>
    <d v="2011-12-16T00:00:00"/>
    <m/>
    <s v="HIV GENOTYPING "/>
    <x v="2"/>
    <x v="6"/>
  </r>
  <r>
    <n v="16848066"/>
    <m/>
    <d v="2013-05-07T00:00:00"/>
    <s v=" DRUG RESISTANCE MUTATIONS DETECTED:_x000d_  Reverse Transcriptase Gene:_x000d_  Protease Gene: L90M_x000d_ _x000d_ NOVEL MUTATIONS DETECTED:_x000d_  Reverse Transcriptase Gene: V35I, K102Q, V106I, K166R, D177G,_x000d_  D177N, D177S, D192N, T200A, R211K, L214F, I257L, T286A, V292I,_x000d_  E297K, E297R, I329L, G333D_x000d_  Protease Gene: V3I, I13V, E35D, S37H, R41K, L63P, I64V, K70R,_x000d_  V77I_x000d_ _x000d_ HIV Subtype: B_x000d_ "/>
    <d v="2013-05-07T00:00:00"/>
    <m/>
    <s v="HIV GENOTYPING "/>
    <x v="5"/>
    <x v="7"/>
  </r>
  <r>
    <n v="16848066"/>
    <m/>
    <d v="2013-09-12T00:00:00"/>
    <s v="  _x000d_DRUG RESISTANCE MUTATIONS DETECTED: _x000d_Reverse Transcriptase Gene: _x000d_Protease Gene: _x000d_  _x000d_NOVEL MUTATIONS DETECTED: _x000d_Reverse Transcriptase Gene: V35I, K102Q, V106I, K166R, D177G, _x000d_D177N, D177S, T200A, R211K, L214F, I257L, T286A, V292I, E297K, _x000d_E297R, I329L, G333D _x000d_Protease Gene: V3I, I13V, E35D, S37H, R41K, L63P, I64V, V77I _x000d_  _x000d_HIV Subtype: B _x000d_"/>
    <d v="2013-09-12T00:00:00"/>
    <m/>
    <s v="HIV GENOTYPING "/>
    <x v="5"/>
    <x v="5"/>
  </r>
  <r>
    <n v="16862147"/>
    <m/>
    <d v="2011-05-29T00:00:00"/>
    <s v="DRUG RESISTANCE MUTATIONS DETECTED:_x000d_  Reverse Transcriptase Gene: V108I_x000d_  Protease Gene:_x000d_ _x000d_ NOVEL MUTATIONS DETECTED:_x000d_  Reverse Transcriptase Gene: E122K, E122R, D123E, I142M, S162A,_x000d_  K173T, D177E, I178L, V179I, E204Q, Q207A, R211K, L214F, E248D,_x000d_  P272A, T286A, V292I, I293V_x000d_  Protease Gene: V3I, I13V, S37N, R41K, L63P, I64M_x000d_ _x000d_ HIV Subtype: B_x000d_ "/>
    <d v="2011-05-29T00:00:00"/>
    <m/>
    <s v="HIV GENOTYPING "/>
    <x v="2"/>
    <x v="7"/>
  </r>
  <r>
    <n v="16862147"/>
    <m/>
    <d v="2012-11-29T00:00:00"/>
    <s v=" DRUG RESISTANCE MUTATIONS DETECTED:_x000d_  Reverse Transcriptase Gene: V108I_x000d_  Protease Gene:_x000d_ _x000d_ NOVEL MUTATIONS DETECTED:_x000d_  Reverse Transcriptase Gene: E122K, E122R, D123E, D123K, D123N,_x000d_  I142L, I142M, S162A, K173A, K173E, K173T, D177E, I178L, V179I,_x000d_  V189I, E204Q, Q207A, R211K, L214F, E248D, P272A, T286A, V292I,_x000d_  I293V_x000d_  Protease Gene: V3I, I13V, S37N, R41K, L63P, I64M_x000d_ _x000d_ HIV Subtype: B_x000d_ _x000d_"/>
    <d v="2012-11-29T00:00:00"/>
    <m/>
    <s v="HIV GENOTYPING "/>
    <x v="6"/>
    <x v="9"/>
  </r>
  <r>
    <n v="16896441"/>
    <m/>
    <d v="2010-01-07T00:00:00"/>
    <s v="DRUG RESISTANCE MUTATIONS DETECTED: Reverse Transcriptase Gene: Protease Gene:  NOVEL MUTATIONS DETECTED: Reverse Transcriptase Gene: R83K, E122K, D123E, S162A, T200E, I202V, R211K, L214F, V245E, R277K, P294Q, Q334M Protease Gene: V3I, G16E, _x000d_M36I, S37N, P39Q, I62V, L63A, I72V  HIV Subtype: B "/>
    <d v="2010-01-07T00:00:00"/>
    <m/>
    <s v="HIV GENOTYPING "/>
    <x v="0"/>
    <x v="8"/>
  </r>
  <r>
    <n v="16913873"/>
    <m/>
    <d v="2009-08-25T00:00:00"/>
    <s v=" DRUG RESISTANCE MUTATIONS DETECTED: Reverse Transcriptase Gene: A62V, K65R, M184V Protease Gene: L24I, _x000d_L33F, M46I, I50L, Q58E, A71V, G73S, V82A  NOVEL MUTATIONS DETECTED: Reverse Transcriptase Gene: K22R, K46Q, S68N, K104R, E122K, D123E, I142V, T200I, L214F, V245E, P272A, R277K, V292I, I293V, K311R Protease Gene: V3I, I13V, L63P  HIV Subtype: B "/>
    <d v="2009-08-25T00:00:00"/>
    <m/>
    <s v="HIV GENOTYPING "/>
    <x v="3"/>
    <x v="10"/>
  </r>
  <r>
    <n v="16913873"/>
    <m/>
    <d v="2012-06-12T00:00:00"/>
    <s v="DRUG RESISTANCE MUTATIONS DETECTED:_x000d_  Reverse Transcriptase Gene:_x000d_  Protease Gene:_x000d_ _x000d_ NOVEL MUTATIONS DETECTED:_x000d_  Reverse Transcriptase Gene: E122K, D123E, I142V, I178L, T200I,_x000d_  L214F, V245E, P272A, R277K, V292I, I293V, K311R_x000d_  Protease Gene: V3I, I13V, L63P_x000d_ _x000d_ HIV Subtype: B_x000d_ _x000d_"/>
    <d v="2012-06-12T00:00:00"/>
    <m/>
    <s v="HIV GENOTYPING "/>
    <x v="6"/>
    <x v="2"/>
  </r>
  <r>
    <n v="16913873"/>
    <m/>
    <d v="2012-07-05T00:00:00"/>
    <s v=" DRUG RESISTANCE MUTATIONS DETECTED:_x000d_  Reverse Transcriptase Gene:_x000d_  Protease Gene:_x000d_ _x000d_ NOVEL MUTATIONS DETECTED:_x000d_  Reverse Transcriptase Gene: E122K, D123E, I142V, I178L, T200I,_x000d_  L214F, V245E, P272A, R277K, V292I, I293V, K311R_x000d_  Protease Gene: V3I, I13V, L63P_x000d_ _x000d_ HIV Subtype: B_x000d_ _x000d_"/>
    <d v="2012-07-05T00:00:00"/>
    <m/>
    <s v="HIV GENOTYPING "/>
    <x v="6"/>
    <x v="11"/>
  </r>
  <r>
    <n v="16913873"/>
    <m/>
    <d v="2012-08-08T00:00:00"/>
    <s v="DRUG RESISTANCE MUTATIONS DETECTED:_x000d_  Reverse Transcriptase Gene:_x000d_  Protease Gene:_x000d_ _x000d_ NOVEL MUTATIONS DETECTED:_x000d_  Reverse Transcriptase Gene: K22R, E122K, D123E, I142V, I178L,_x000d_  T200I, L214F, V245E, P272A, R277K, V292I, I293V, K311R_x000d_  Protease Gene: V3I, I13V, L63P_x000d_ _x000d_ HIV Subtype: B"/>
    <d v="2012-08-08T00:00:00"/>
    <m/>
    <s v="HIV GENOTYPING "/>
    <x v="6"/>
    <x v="10"/>
  </r>
  <r>
    <n v="16913873"/>
    <m/>
    <d v="2012-10-30T00:00:00"/>
    <s v="DRUG RESISTANCE MUTATIONS DETECTED:_x000d_  Reverse Transcriptase Gene:_x000d_  Protease Gene:_x000d_ _x000d_ NOVEL MUTATIONS DETECTED:_x000d_  Reverse Transcriptase Gene: K22R, E122K, D123E, I142V, I178L,_x000d_  T200I, R211K, L214F, V245E, P272A, R277K, V292I, I293V, K311R_x000d_  Protease Gene: V3I, I13V, L63P_x000d_ _x000d_ HIV Subtype: B_x000d_ _x000d_"/>
    <d v="2012-10-30T00:00:00"/>
    <m/>
    <s v="HIV GENOTYPING "/>
    <x v="6"/>
    <x v="0"/>
  </r>
  <r>
    <n v="16913912"/>
    <m/>
    <d v="2012-08-09T00:00:00"/>
    <s v=" DRUG RESISTANCE MUTATIONS DETECTED:_x000d_  Reverse Transcriptase Gene: A98G, K101E_x000d_  Protease Gene:_x000d_ _x000d_ NOVEL MUTATIONS DETECTED:_x000d_  Reverse Transcriptase Gene: K20R, V35M, E122K, D123E, E138G,_x000d_  T139A, G196E, I202V, R211K, I293V, E297K, Q334L_x000d_  Protease Gene: V3I, I13V, K20R, S37N, R57K, L63P, V77I_x000d_ _x000d_ HIV Subtype: B_x000d_ "/>
    <d v="2012-08-09T00:00:00"/>
    <m/>
    <s v="HIV GENOTYPING "/>
    <x v="6"/>
    <x v="10"/>
  </r>
  <r>
    <n v="16913912"/>
    <m/>
    <d v="2014-04-14T00:00:00"/>
    <s v="DRUG RESISTANCE MUTATIONS DETECTED: _x000d_Reverse Transcriptase Gene: A98G, K101E, M184V _x000d_Protease Gene: _x000d_  _x000d_NOVEL MUTATIONS DETECTED: _x000d_Reverse Transcriptase Gene: K20R, V35I, V35M, K70T, E122K, _x000d_D123E, E138G, T139A, G196E, R211K, I293V, E297K, Q334L _x000d_Protease Gene: V3I, I13V, S37N, L63P, V77I _x000d_  _x000d_HIV Subtype: B _x000d_"/>
    <d v="2014-04-14T00:00:00"/>
    <m/>
    <s v="HIV GENOTYPING "/>
    <x v="1"/>
    <x v="1"/>
  </r>
  <r>
    <n v="16943254"/>
    <m/>
    <d v="2012-02-27T00:00:00"/>
    <s v="DRUG RESISTANCE MUTATIONS DETECTED:_x000d_  Reverse Transcriptase Gene:_x000d_  Protease Gene:_x000d_ _x000d_ NOVEL MUTATIONS DETECTED:_x000d_  Reverse Transcriptase Gene: E122K, I178M, T200A, Q207E, L214F,_x000d_  P243T, T286A, V292I, E297K, K311R, D324E_x000d_  Protease Gene: V3I, T12N, L19I, L63P, I64L, V77I_x000d_ _x000d_ HIV Subtype: B_x000d_ _x000d_"/>
    <d v="2012-02-27T00:00:00"/>
    <m/>
    <s v="HIV GENOTYPING "/>
    <x v="6"/>
    <x v="3"/>
  </r>
  <r>
    <n v="16969858"/>
    <m/>
    <d v="2014-05-15T00:00:00"/>
    <s v="DRUG RESISTANCE MUTATIONS DETECTED: _x000d_Reverse Transcriptase Gene: _x000d_Protease Gene: A71T _x000d_  _x000d_NOVEL MUTATIONS DETECTED: _x000d_Reverse Transcriptase Gene: E122K, D123E, I135V, I142V, S162C, _x000d_I178M, I180V, T200A, R211G, L214F, V245E, I293V, K311R, V317A _x000d_Protease Gene: V3I, T12A, L19I, S37N, P39S, L63P, V77I _x000d_  _x000d_HIV Subtype: B _x000d_"/>
    <d v="2014-05-15T00:00:00"/>
    <m/>
    <s v="HIV GENOTYPING "/>
    <x v="1"/>
    <x v="7"/>
  </r>
  <r>
    <n v="16994166"/>
    <m/>
    <d v="2011-12-07T00:00:00"/>
    <s v=" DRUG RESISTANCE MUTATIONS DETECTED:_x000d_  Reverse Transcriptase Gene:_x000d_  Protease Gene: L10I_x000d_ _x000d_ NOVEL MUTATIONS DETECTED:_x000d_  Reverse Transcriptase Gene: K20R, E122K, D123G, V179I, R211A,_x000d_  L214F, V245Q, P272A, R277K, I293V, Q334L_x000d_  Protease Gene: V3I, E35D, M36I, S37N, R57K, I62V, L63P, I64L,_x000d_  H69Y, I72V, V77I, I93L_x000d_ _x000d_ HIV Subtype: B_x000d_ "/>
    <d v="2011-12-07T00:00:00"/>
    <m/>
    <s v="HIV GENOTYPING "/>
    <x v="2"/>
    <x v="6"/>
  </r>
  <r>
    <n v="20012484"/>
    <m/>
    <d v="2014-01-17T00:00:00"/>
    <s v="  _x000d_DRUG RESISTANCE MUTATIONS DETECTED: _x000d_Reverse Transcriptase Gene: _x000d_Protease Gene: A71T _x000d_  _x000d_NOVEL MUTATIONS DETECTED: _x000d_Reverse Transcriptase Gene: A98S, E122K, G196E, Q197K, Q207E, _x000d_R211K, L214F, E248N, E248S, R277K, L283I, A288S, I293V, E297A, _x000d_E297V, I326V, G333E, Q334H _x000d_Protease Gene: V3I, T12N, L19I, I62V, L63S, I64L, H69K, V77I _x000d_  _x000d_HIV Subtype: B _x000d_"/>
    <d v="2014-01-17T00:00:00"/>
    <m/>
    <s v="HIV GENOTYPING "/>
    <x v="1"/>
    <x v="8"/>
  </r>
  <r>
    <n v="20012484"/>
    <m/>
    <d v="2014-02-01T00:00:00"/>
    <s v="DRUG RESISTANCE MUTATIONS DETECTED:_x000d_Reverse Transcriptase Gene:_x000d_Protease Gene: A71T_x000d_ _x000d_NOVEL MUTATIONS DETECTED:_x000d_Reverse Transcriptase Gene: A98S, E122K, G196E, Q197K, Q207E,_x000d_R211K, L214F, V245M, E248D, E248G, E248N, E248S, R277K, L283I,_x000d_A288S, I293V, E297A, E297V, I326V, G333E, Q334H_x000d_Protease Gene: V3I, T12N, L19I, S37N, I62V, L63S, I64L, H69K,_x000d_V77I_x000d_ _x000d_HIV Subtype: B"/>
    <d v="2014-02-01T00:00:00"/>
    <m/>
    <s v="HIV GENOTYPING "/>
    <x v="1"/>
    <x v="3"/>
  </r>
  <r>
    <n v="20013138"/>
    <m/>
    <d v="2013-08-22T00:00:00"/>
    <s v="DRUG RESISTANCE MUTATIONS DETECTED: _x000d_Reverse Transcriptase Gene: V118I _x000d_Protease Gene: _x000d_  _x000d_NOVEL MUTATIONS DETECTED: _x000d_Reverse Transcriptase Gene: E6D, V35T, T69A, D123N, I135T, _x000d_I142V, K173P, K173Q, D177E, T200I, R211K, P272S, R277K, K281R, _x000d_E297A, Q334H _x000d_Protease Gene: V3I, K14R, S37N, L63S, I64V _x000d_  _x000d_HIV Subtype: B _x000d_"/>
    <d v="2013-08-22T00:00:00"/>
    <m/>
    <s v="HIV GENOTYPING "/>
    <x v="5"/>
    <x v="10"/>
  </r>
  <r>
    <n v="20013488"/>
    <m/>
    <d v="2011-03-31T00:00:00"/>
    <s v="_x000d_ DRUG RESISTANCE MUTATIONS DETECTED:_x000d_  Reverse Transcriptase Gene:_x000d_  Protease Gene:_x000d_ _x000d_ NOVEL MUTATIONS DETECTED:_x000d_  Reverse Transcriptase Gene: R83K, A98S, E122P, Q174K, D177E,_x000d_  I178V, R211K, L214F, V245M, P272A, R277K, I293V, Q334K, Q334R_x000d_  Protease Gene: V3I, I64V_x000d_ _x000d_ HIV Subtype: B_x000d_ _x000d_"/>
    <d v="2011-03-31T00:00:00"/>
    <m/>
    <s v="HIV GENOTYPING "/>
    <x v="2"/>
    <x v="4"/>
  </r>
  <r>
    <n v="20013572"/>
    <m/>
    <d v="2012-12-04T00:00:00"/>
    <s v="DRUG RESISTANCE MUTATIONS DETECTED:_x000d_  Reverse Transcriptase Gene: V118I_x000d_  Protease Gene:_x000d_ _x000d_ NOVEL MUTATIONS DETECTED:_x000d_  Reverse Transcriptase Gene: E6R, D123E, I135T, S162A, S162G,_x000d_  K173Q, R211K, R277K, Q278H, K281R, T286A, I293V, T296S, E297K,_x000d_  K311R, Q334D_x000d_  Protease Gene: V3I, T12K, I15V, L19Q, S37N, R41K, I64V, V77I_x000d_ _x000d_ HIV Subtype: B_x000d_ _x000d_"/>
    <d v="2012-12-04T00:00:00"/>
    <m/>
    <s v="HIV GENOTYPING "/>
    <x v="6"/>
    <x v="6"/>
  </r>
  <r>
    <n v="20014233"/>
    <m/>
    <d v="2008-01-17T00:00:00"/>
    <s v=" DRUG RESISTANCE MUTATIONS DETECTED: Reverse Transcriptase Gene: Protease Gene: _x000d_I13V, M36I  NOVEL MUTATIONS DETECTED: Reverse Transcriptase Gene: D121H, D123N, I135V, K166R, Q174H, T200I, I202V, L214F, V245K, V245Q, E248D, E248N, D250E, R277K, K281R, I293V, V317A, I329L Protease Gene: V3I, T12A, I15V, Q18E, E35D, S37N, P39Q, R41K, _x000d_D60E, Q61E, I62V, L63P  "/>
    <d v="2008-01-17T00:00:00"/>
    <m/>
    <s v="HIV GENOTYPING "/>
    <x v="4"/>
    <x v="8"/>
  </r>
  <r>
    <n v="20014233"/>
    <m/>
    <d v="2014-06-09T00:00:00"/>
    <s v="  _x000d_DRUG RESISTANCE MUTATIONS DETECTED: _x000d_Reverse Transcriptase Gene: _x000d_Protease Gene: _x000d_  _x000d_NOVEL MUTATIONS DETECTED: _x000d_Reverse Transcriptase Gene: D123N, I135V, T200I, I202V, R211K, _x000d_L214F, P243T, V245E, R277K, K281R, I293V, V317A, I329L _x000d_Protease Gene: V3I, T12A, I13V, I15V, Q18E, E35D, M36I, S37N, _x000d_P39Q, R41K, R57K, D60E, Q61E, I62V, L63P, L89M _x000d_  _x000d_HIV Subtype: B _x000d_"/>
    <d v="2014-06-09T00:00:00"/>
    <m/>
    <s v="HIV GENOTYPING "/>
    <x v="1"/>
    <x v="2"/>
  </r>
  <r>
    <n v="20017210"/>
    <m/>
    <d v="2011-06-17T00:00:00"/>
    <s v="_x000d_ DRUG RESISTANCE MUTATIONS DETECTED:_x000d_  Reverse Transcriptase Gene: K103N_x000d_  Protease Gene:_x000d_ _x000d_ NOVEL MUTATIONS DETECTED:_x000d_  Reverse Transcriptase Gene: V35I, V60I, R83K, E122K, D123E,_x000d_  R211K, L214F, R277K, E297T, S322T_x000d_  Protease Gene: V3I, T12E, I13V, E35D, S37N, L63P, L63S, I64V_x000d_ _x000d_ HIV Subtype: B_x000d_ "/>
    <d v="2011-06-17T00:00:00"/>
    <m/>
    <s v="HIV GENOTYPING "/>
    <x v="2"/>
    <x v="2"/>
  </r>
  <r>
    <n v="20017365"/>
    <m/>
    <d v="2010-02-01T00:00:00"/>
    <s v="DRUG RESISTANCE MUTATIONS DETECTED: Reverse Transcriptase Gene: T69N Protease Gene:  NOVEL MUTATIONS DETECTED: Reverse Transcriptase Gene: V35I, S48E, K102Q, E122K, N175H, I178M, T200A, E203D, Q207D, Q207E, R211K, L214F, D250E, R277K, T286P, _x000d_S322T, I326V, E328D, I329M, I329V, Q334E Protease Gene: V3I, I13V, L33V, S37C, R57K, D60E, Q61E, L63Q, I64V, I72V  HIV Subtype: B "/>
    <d v="2010-02-01T00:00:00"/>
    <m/>
    <s v="HIV GENOTYPING "/>
    <x v="0"/>
    <x v="3"/>
  </r>
  <r>
    <n v="20017523"/>
    <m/>
    <d v="2013-08-29T00:00:00"/>
    <s v="DRUG RESISTANCE MUTATIONS DETECTED: _x000d_Reverse Transcriptase Gene: K103N _x000d_Protease Gene: L10V _x000d_  _x000d_NOVEL MUTATIONS DETECTED: _x000d_Reverse Transcriptase Gene: P4T, K20R, V35I, S48T, V106I, D121H, _x000d_D177E, I178V, I202V, R211K, L228H, V245E, D250E, S251D, P272A, _x000d_R277K, T286A, A288S, E297K, I329L _x000d_Protease Gene: V3I, I15V, M36I, L63T, I72T _x000d_  _x000d_HIV Subtype: B _x000d_"/>
    <d v="2013-08-29T00:00:00"/>
    <m/>
    <s v="HIV GENOTYPING "/>
    <x v="5"/>
    <x v="10"/>
  </r>
  <r>
    <n v="20017971"/>
    <m/>
    <d v="2012-08-02T00:00:00"/>
    <s v="DRUG RESISTANCE MUTATIONS DETECTED:_x000d_  Reverse Transcriptase Gene:_x000d_  Protease Gene:_x000d_ _x000d_ NOVEL MUTATIONS DETECTED:_x000d_  Reverse Transcriptase Gene: E6D, A98S, E138A, I178M, T200E,_x000d_  I202V, L214F, E248D, R277K, I293V, E297K, S322T, D324E, I329L_x000d_  Protease Gene: V3I, T12I, I15V, G16E, S37N, I62V, L63H, I72V_x000d_ _x000d_ HIV Subtype: B_x000d_ "/>
    <d v="2012-08-02T00:00:00"/>
    <m/>
    <s v="HIV GENOTYPING "/>
    <x v="6"/>
    <x v="10"/>
  </r>
  <r>
    <n v="20019969"/>
    <m/>
    <d v="2012-02-27T00:00:00"/>
    <s v=" DRUG RESISTANCE MUTATIONS DETECTED:_x000d_  Reverse Transcriptase Gene:_x000d_  Protease Gene:_x000d_ _x000d_ NOVEL MUTATIONS DETECTED:_x000d_  Reverse Transcriptase Gene: D123E, D177E, I180V, T200I, Q207E,_x000d_  R211K, L214F, R277K, K281R, I293V, E297P, E297Q_x000d_  Protease Gene: V3I, I13V, K14R, G16E, M36I, S37N, D60E, I62V,_x000d_  I64V_x000d_ _x000d_ HIV Subtype: B_x000d_ "/>
    <d v="2012-02-27T00:00:00"/>
    <m/>
    <s v="HIV GENOTYPING "/>
    <x v="6"/>
    <x v="3"/>
  </r>
  <r>
    <n v="20020326"/>
    <m/>
    <d v="2011-12-28T00:00:00"/>
    <s v="DRUG RESISTANCE MUTATIONS DETECTED:_x000d_  Reverse Transcriptase Gene:_x000d_  Protease Gene:_x000d_ _x000d_ NOVEL MUTATIONS DETECTED:_x000d_  Reverse Transcriptase Gene: V35I, V35M, D121Y, E122K, D177E,_x000d_  I178M, L214F, P243T, T286A, E297K, K311R, D324E_x000d_  Protease Gene: V3I, T12N, L19I, M36I, R57K, L63P, I64L, I64V_x000d_ _x000d_ HIV Subtype: B_x000d_ _x000d_"/>
    <d v="2011-12-28T00:00:00"/>
    <m/>
    <s v="HIV GENOTYPING "/>
    <x v="2"/>
    <x v="6"/>
  </r>
  <r>
    <n v="20021761"/>
    <m/>
    <d v="2010-12-09T00:00:00"/>
    <s v=" DRUG RESISTANCE MUTATIONS DETECTED:_x000d_  Reverse Transcriptase Gene:_x000d_  Protease Gene:_x000d_ _x000d_ NOVEL MUTATIONS DETECTED:_x000d_  Reverse Transcriptase Gene: V35T, T39M, V60I, K102Q, E122K,_x000d_  D123E, I135V, S162A, K173T, Q174K, Q174R, D177E, I178M, T200A,_x000d_  Q207N, R211E, L214F, V245Q, R277K, T286A, E291D, I293V, P294T,_x000d_  L295M, S322T, I326V, G335D_x000d_  Protease Gene: V3I, T12I, I13V, K14R, G16E, K20I, E35D, M36I,_x000d_  S37N, R41K, L63S, I64L, I64M, H69K, K70R, I72T, L89M_x000d_ _x000d_ HIV Subtype: AG_x000d_ "/>
    <d v="2010-12-09T00:00:00"/>
    <m/>
    <s v="HIV GENOTYPING "/>
    <x v="0"/>
    <x v="6"/>
  </r>
  <r>
    <n v="20021761"/>
    <m/>
    <d v="2010-12-28T00:00:00"/>
    <s v=" DRUG RESISTANCE MUTATIONS DETECTED:_x000d_  Reverse Transcriptase Gene:_x000d_  Protease Gene:_x000d_ _x000d_ NOVEL MUTATIONS DETECTED:_x000d_  Reverse Transcriptase Gene: V35T, T39M, V60I, K102Q, E122K,_x000d_  D123E, I135V, S162A, K173T, Q174K, Q174R, D177E, I178M, T200A,_x000d_  Q207N, R211E, L214F, V245Q, R277K, T286A, E291D, V292I, I293V,_x000d_  P294T, L295M, S322T, I326V, G335D_x000d_  Protease Gene: V3I, T12I, I13V, K14R, G16E, K20I, E35D, M36I,_x000d_  S37N, R41K, L63S, I64L, I64M, H69K, K70R, I72T, L89M_x000d_ _x000d_ HIV Subtype: AG_x000d_ _x000d_"/>
    <d v="2010-12-28T00:00:00"/>
    <m/>
    <s v="HIV GENOTYPING "/>
    <x v="0"/>
    <x v="6"/>
  </r>
  <r>
    <n v="20025727"/>
    <m/>
    <d v="2009-06-25T00:00:00"/>
    <s v=" DRUG RESISTANCE MUTATIONS DETECTED: Reverse Transcriptase Gene: K65R, K101E, Y181C, Y181V, M184V Protease _x000d_Gene:  NOVEL MUTATIONS DETECTED: Reverse Transcriptase Gene: K102R, E122K, D123E, D177E, Y181F, Y181G, E203K, L214F, E248D, S251C, P272A, R277K, T286A Protease Gene: V3I, L63A, E65D, V77I  HIV Subtype: B"/>
    <d v="2009-06-25T00:00:00"/>
    <m/>
    <s v="HIV GENOTYPING "/>
    <x v="3"/>
    <x v="2"/>
  </r>
  <r>
    <n v="20025727"/>
    <m/>
    <d v="2010-11-17T00:00:00"/>
    <s v="DRUG RESISTANCE MUTATIONS DETECTED:_x000d_  Reverse Transcriptase Gene:_x000d_  Protease Gene:_x000d_ _x000d_ NOVEL MUTATIONS DETECTED:_x000d_  Reverse Transcriptase Gene: K102R, D123E, D177E, T200A, R211K,_x000d_  L214F, E248D, E248N, S251C, P272A, R277K, T286A_x000d_  Protease Gene: V3I, I62V, L63A, V77I_x000d_ _x000d_ HIV Subtype: B_x000d_ _x000d_"/>
    <d v="2010-11-17T00:00:00"/>
    <m/>
    <s v="HIV GENOTYPING "/>
    <x v="0"/>
    <x v="9"/>
  </r>
  <r>
    <n v="20025727"/>
    <m/>
    <d v="2011-12-29T00:00:00"/>
    <s v=" DRUG RESISTANCE MUTATIONS DETECTED:_x000d_  Reverse Transcriptase Gene:_x000d_  Protease Gene:_x000d_ _x000d_ NOVEL MUTATIONS DETECTED:_x000d_  Reverse Transcriptase Gene: K102R, D123E, D177E, T200A, R211K,_x000d_  L214F, E248N, S251C, P272A, R277K, T286A_x000d_  Protease Gene: V3I, I62V, L63A, V77I_x000d_ _x000d_ HIV Subtype: B_x000d_ "/>
    <d v="2011-12-29T00:00:00"/>
    <m/>
    <s v="HIV GENOTYPING "/>
    <x v="2"/>
    <x v="6"/>
  </r>
  <r>
    <n v="20025727"/>
    <m/>
    <d v="2012-04-24T00:00:00"/>
    <s v=" DRUG RESISTANCE MUTATIONS DETECTED:_x000d_  Reverse Transcriptase Gene:_x000d_  Protease Gene:_x000d_ _x000d_ NOVEL MUTATIONS DETECTED:_x000d_  Reverse Transcriptase Gene: K102R, D123E, D177E, T200A, R211K,_x000d_  L214F, E248D, E248N, S251C, P272A, R277K, T286A_x000d_  Protease Gene: V3I, L63A, V77I_x000d_ _x000d_ HIV Subtype: B_x000d_ _x000d_"/>
    <d v="2012-04-24T00:00:00"/>
    <m/>
    <s v="HIV GENOTYPING "/>
    <x v="6"/>
    <x v="1"/>
  </r>
  <r>
    <n v="20025727"/>
    <m/>
    <d v="2013-01-04T00:00:00"/>
    <s v=" DRUG RESISTANCE MUTATIONS DETECTED:_x000d_  Reverse Transcriptase Gene:_x000d_  Protease Gene:_x000d_ _x000d_ NOVEL MUTATIONS DETECTED:_x000d_  Reverse Transcriptase Gene: K102R, D123E, D177E, T200A, R211K,_x000d_  L214F, E248D, E248N, S251C, P272A, R277K, T286A_x000d_  Protease Gene: V3I, L63A, V77I_x000d_ _x000d_ HIV Subtype: B_x000d_ _x000d_"/>
    <d v="2013-01-04T00:00:00"/>
    <m/>
    <s v="HIV GENOTYPING "/>
    <x v="5"/>
    <x v="8"/>
  </r>
  <r>
    <n v="20025727"/>
    <m/>
    <d v="2013-03-22T00:00:00"/>
    <s v="DRUG RESISTANCE MUTATIONS DETECTED:_x000d_  Reverse Transcriptase Gene:_x000d_  Protease Gene:_x000d_ _x000d_ NOVEL MUTATIONS DETECTED:_x000d_  Reverse Transcriptase Gene: K102R, D123E, D177E, T200A, R211K,_x000d_  L214F, E248N, S251C, P272A, R277K, T286A_x000d_  Protease Gene: V3I, L63A, V77I_x000d_ _x000d_ HIV Subtype: B_x000d_ "/>
    <d v="2013-03-22T00:00:00"/>
    <m/>
    <s v="HIV GENOTYPING "/>
    <x v="5"/>
    <x v="4"/>
  </r>
  <r>
    <n v="20026431"/>
    <m/>
    <d v="2012-02-22T00:00:00"/>
    <s v="DRUG RESISTANCE MUTATIONS DETECTED:_x000d_  Reverse Transcriptase Gene:_x000d_  Protease Gene:_x000d_ _x000d_ NOVEL MUTATIONS DETECTED:_x000d_  Reverse Transcriptase Gene: A98S, D121H, S162C, D177E, I178L,_x000d_  I178M, V179I, T200I, L214F, V245E, P272A, R277K, A288S, I293V,_x000d_  D324E_x000d_  Protease Gene: V3I, I13V, K20R, M36I, S37T, R57K, I62V, L63P,_x000d_  I64V, K70R_x000d_ _x000d_ HIV Subtype: B_x000d_ "/>
    <d v="2012-02-22T00:00:00"/>
    <m/>
    <s v="HIV GENOTYPING "/>
    <x v="6"/>
    <x v="3"/>
  </r>
  <r>
    <n v="20028304"/>
    <m/>
    <d v="2010-07-02T00:00:00"/>
    <s v="DRUG RESISTANCE MUTATIONS DETECTED:_x000d_  Reverse Transcriptase Gene: K103N, K238T_x000d_  Protease Gene:_x000d_ _x000d_ NOVEL MUTATIONS DETECTED:_x000d_  Reverse Transcriptase Gene: E122K, S162C, T200A, L214F, P272A,_x000d_  R277K, V292I, I293V, Q334S_x000d_  Protease Gene: V3I, S37D, S37N, R41K, L63P, I93L_x000d_ _x000d_ HIV Subtype: B_x000d_ "/>
    <d v="2010-07-02T00:00:00"/>
    <m/>
    <s v="HIV GENOTYPING "/>
    <x v="0"/>
    <x v="11"/>
  </r>
  <r>
    <n v="20028304"/>
    <m/>
    <d v="2012-02-27T00:00:00"/>
    <s v="_x000d_ DRUG RESISTANCE MUTATIONS DETECTED:_x000d_  Reverse Transcriptase Gene: K103N, K238T_x000d_  Protease Gene:_x000d_ _x000d_ NOVEL MUTATIONS DETECTED:_x000d_  Reverse Transcriptase Gene: E122K, S162C, R172K, T200A, Q207K,_x000d_  L214F, P272A, R277K, I293V, Q334P, G335D_x000d_  Protease Gene: V3I, S37N, R41K, L63P, I93L_x000d_ _x000d_ HIV Subtype: B_x000d_ _x000d_"/>
    <d v="2012-02-27T00:00:00"/>
    <m/>
    <s v="HIV GENOTYPING "/>
    <x v="6"/>
    <x v="3"/>
  </r>
  <r>
    <n v="20028874"/>
    <m/>
    <d v="2012-01-20T00:00:00"/>
    <s v="DRUG RESISTANCE MUTATIONS DETECTED:_x000d_  Reverse Transcriptase Gene: Y181C_x000d_  Protease Gene:_x000d_ _x000d_ NOVEL MUTATIONS DETECTED:_x000d_  Reverse Transcriptase Gene: K46Q, K49R, D123E, I135V, T139A,_x000d_  S162C, E169D, T200A, L214F, H221Y, P243A, V245K, A288S, I293V_x000d_  Protease Gene: V3I, E35D, M36I, S37D, R41K, I62V, L63P, T74S,_x000d_  I93L_x000d_ _x000d_ HIV Subtype: B_x000d_ "/>
    <d v="2012-01-20T00:00:00"/>
    <m/>
    <s v="HIV GENOTYPING "/>
    <x v="6"/>
    <x v="8"/>
  </r>
  <r>
    <n v="20028874"/>
    <m/>
    <d v="2013-12-10T00:00:00"/>
    <s v="DRUG RESISTANCE MUTATIONS DETECTED: _x000d_Reverse Transcriptase Gene: Y181C, M184V _x000d_Protease Gene: L10F, M46I, T74P, I84V _x000d_  _x000d_NOVEL MUTATIONS DETECTED: _x000d_Reverse Transcriptase Gene: K49R, D123E, I135V, S162C, E169D, _x000d_T200A, L214F, H221Y, P243A, V245K, A288S, I293V _x000d_Protease Gene: V3I, K20R, E34K, E35D, M36I, S37D, R41K, I62V, _x000d_L63P, I93L _x000d_  _x000d_HIV Subtype: B _x000d_"/>
    <d v="2013-12-10T00:00:00"/>
    <m/>
    <s v="HIV GENOTYPING "/>
    <x v="5"/>
    <x v="6"/>
  </r>
  <r>
    <n v="20029465"/>
    <m/>
    <d v="2011-07-14T00:00:00"/>
    <s v="_x000d_ DRUG RESISTANCE MUTATIONS DETECTED:_x000d_  Reverse Transcriptase Gene:_x000d_  Protease Gene:_x000d_ _x000d_ NOVEL MUTATIONS DETECTED:_x000d_  Reverse Transcriptase Gene: E122K, Q207E, L214F, R277K, T286A,_x000d_  E297R, K311R, S322A_x000d_  Protease Gene: V3I, I13V, L19V, S37N, L63P_x000d_ _x000d_ HIV Subtype: B_x000d_ "/>
    <d v="2011-07-14T00:00:00"/>
    <m/>
    <s v="HIV GENOTYPING "/>
    <x v="2"/>
    <x v="11"/>
  </r>
  <r>
    <n v="20030244"/>
    <m/>
    <d v="2012-08-28T00:00:00"/>
    <s v="DRUG RESISTANCE MUTATIONS DETECTED:_x000d_  Reverse Transcriptase Gene: K101Q, E138K_x000d_  Protease Gene: L10I_x000d_ _x000d_ NOVEL MUTATIONS DETECTED:_x000d_  Reverse Transcriptase Gene: V35I, R83K, E122K, S162A, D177G,_x000d_  I202V, R211K, L214F, V276I, V276T, E297Q, I329V, Q334H_x000d_  Protease Gene: V3I, S37N, R41K, L63T, I72T, I93L_x000d_ _x000d_ HIV Subtype: B_x000d_ "/>
    <d v="2012-08-28T00:00:00"/>
    <m/>
    <s v="HIV GENOTYPING "/>
    <x v="6"/>
    <x v="10"/>
  </r>
  <r>
    <n v="20030244"/>
    <m/>
    <d v="2014-02-24T00:00:00"/>
    <s v="DRUG RESISTANCE MUTATIONS DETECTED: _x000d_Reverse Transcriptase Gene: K101Q, E138K _x000d_Protease Gene: L10I _x000d_  _x000d_NOVEL MUTATIONS DETECTED: _x000d_Reverse Transcriptase Gene: V35I, R83K, E122K, S162A, D177G, _x000d_I202V, R211K, L214F, V276I, V276T, E297Q, I329V, Q334H _x000d_Protease Gene: V3I, M36I, S37N, R41K, L63T, C67S, I72T _x000d_  _x000d_HIV Subtype: B _x000d_  _x000d_"/>
    <d v="2014-02-24T00:00:00"/>
    <m/>
    <s v="HIV GENOTYPING "/>
    <x v="1"/>
    <x v="3"/>
  </r>
  <r>
    <n v="20031026"/>
    <m/>
    <d v="2011-10-05T00:00:00"/>
    <s v="_x000d_ DRUG RESISTANCE MUTATIONS DETECTED:_x000d_  Reverse Transcriptase Gene: K103N, V108I, M184V, P225H_x000d_  Protease Gene:_x000d_ _x000d_ NOVEL MUTATIONS DETECTED:_x000d_  Reverse Transcriptase Gene: V90I, D121H, S162C, Q174H, D177E,_x000d_  V189I, T200A, R211K, L214F, Q278A, Q278E, T286A, E297K, Q334L,_x000d_  G335N, G335S_x000d_  Protease Gene: V3I, E35D, L63P, I64V, V77I_x000d_ _x000d_ HIV Subtype: B_x000d_ _x000d_"/>
    <d v="2011-10-05T00:00:00"/>
    <m/>
    <s v="HIV GENOTYPING "/>
    <x v="2"/>
    <x v="0"/>
  </r>
  <r>
    <n v="20036269"/>
    <m/>
    <d v="2011-11-29T00:00:00"/>
    <s v="_x000d_ DRUG RESISTANCE MUTATIONS DETECTED:_x000d_  Reverse Transcriptase Gene: K103N_x000d_  Protease Gene:_x000d_ _x000d_ NOVEL MUTATIONS DETECTED:_x000d_  Reverse Transcriptase Gene: V35I, S48T, D121H, D177E, I178L,_x000d_  V179I, G196E, T200A, L214F, V245E, P272A, R277K, I293V_x000d_  Protease Gene: V3I, I13V, S37N, I62V, L63A, L63P, I64L, V77I_x000d_ _x000d_ HIV Subtype: B_x000d_ _x000d_"/>
    <d v="2011-11-29T00:00:00"/>
    <m/>
    <s v="HIV GENOTYPING "/>
    <x v="2"/>
    <x v="9"/>
  </r>
  <r>
    <n v="20037097"/>
    <m/>
    <d v="2012-07-18T00:00:00"/>
    <s v=" DRUG RESISTANCE MUTATIONS DETECTED:_x000d_  Reverse Transcriptase Gene:_x000d_  Protease Gene:_x000d_ _x000d_ NOVEL MUTATIONS DETECTED:_x000d_  Reverse Transcriptase Gene: K11Q, D121H, S162A, D177E, Q197P,_x000d_  R211K, L214F, V245E, P272A, R277K, Q278H, T286A, I293V, S322T,_x000d_  I329L_x000d_  Protease Gene: V3I, S37N, R41K, D60E, I64V_x000d_ _x000d_ HIV Subtype: B_x000d_ "/>
    <d v="2012-07-18T00:00:00"/>
    <m/>
    <s v="HIV GENOTYPING "/>
    <x v="6"/>
    <x v="11"/>
  </r>
  <r>
    <n v="20037097"/>
    <m/>
    <d v="2012-11-09T00:00:00"/>
    <s v="DRUG RESISTANCE MUTATIONS DETECTED:_x000d_  Reverse Transcriptase Gene: K103N_x000d_  Protease Gene:_x000d_ _x000d_ NOVEL MUTATIONS DETECTED:_x000d_  Reverse Transcriptase Gene: D121H, S162A, D177E, Q197P, R211K,_x000d_  L214F, P225S, V245E, P272A, R277K, Q278H, T286A, I293V, S322T,_x000d_  I329L_x000d_  Protease Gene: V3I, R41K, D60E, I64V_x000d_ _x000d_ HIV Subtype: B_x000d_ "/>
    <d v="2012-11-09T00:00:00"/>
    <m/>
    <s v="HIV GENOTYPING "/>
    <x v="6"/>
    <x v="9"/>
  </r>
  <r>
    <n v="20041219"/>
    <m/>
    <d v="2008-09-29T00:00:00"/>
    <s v="DRUG RESISTANCE MUTATIONS DETECTED: Reverse _x000d_Transcriptase Gene: M184V Protease Gene:  NOVEL MUTATIONS DETECTED: Reverse Transcriptase Gene: K173A, N175H, T200E, K201R, R211K, I257V, R277K, I293V, K311R Protease Gene: V3I, M36I, S37D, I64V "/>
    <d v="2008-09-29T00:00:00"/>
    <m/>
    <s v="HIV GENOTYPING "/>
    <x v="4"/>
    <x v="5"/>
  </r>
  <r>
    <n v="20041355"/>
    <m/>
    <d v="2012-04-11T00:00:00"/>
    <s v=" DRUG RESISTANCE MUTATIONS DETECTED:_x000d_  Reverse Transcriptase Gene:_x000d_  Protease Gene:_x000d_ _x000d_ NOVEL MUTATIONS DETECTED:_x000d_  Reverse Transcriptase Gene: D123N, I135V, A158S, K173E, V179I,_x000d_  T200A, L214F, V245R, R277K, L283I, I293V, G333E, Q334H_x000d_  Protease Gene: V3I, L19S, S37N, L63P, H69Q_x000d_ _x000d_ HIV Subtype: B_x000d_ "/>
    <d v="2012-04-11T00:00:00"/>
    <m/>
    <s v="HIV GENOTYPING "/>
    <x v="6"/>
    <x v="1"/>
  </r>
  <r>
    <n v="20045591"/>
    <m/>
    <d v="2012-08-05T00:00:00"/>
    <s v="DRUG RESISTANCE MUTATIONS DETECTED:_x000d_  Reverse Transcriptase Gene:_x000d_  Protease Gene:_x000d_ _x000d_ NOVEL MUTATIONS DETECTED:_x000d_  Reverse Transcriptase Gene: P4N, P4T, K20R, F87L, E122P, D177E,_x000d_  V179I, Q197P, I202V, Q207E, R211K, V245M, E248D, E248N, D250E,_x000d_  I257L, R277K, A288S, I293V, Q334H_x000d_  Protease Gene: V3I, L19I, S37N, R41K, I62V, L63P, I72V, V77I,_x000d_  V82I, I93L_x000d_ _x000d_ HIV Subtype: B_x000d_ "/>
    <d v="2012-08-05T00:00:00"/>
    <m/>
    <s v="HIV GENOTYPING "/>
    <x v="6"/>
    <x v="10"/>
  </r>
  <r>
    <n v="20046526"/>
    <m/>
    <d v="2014-04-14T00:00:00"/>
    <s v="DRUG RESISTANCE MUTATIONS DETECTED: _x000d_Reverse Transcriptase Gene: _x000d_Protease Gene: _x000d_  _x000d_NOVEL MUTATIONS DETECTED: _x000d_Reverse Transcriptase Gene: E122K, S162C, G196E, T200A, R211K, _x000d_L214F, I244V, V245M, V245T, E248D, D250E, A288S, E297R, I326V, _x000d_Q334L _x000d_Protease Gene: V3I, I15V, Q18L, L19I, E35D, M36I, S37N, I62V, _x000d_L63H, H69Q _x000d_  _x000d_HIV Subtype: B _x000d_"/>
    <d v="2014-04-14T00:00:00"/>
    <m/>
    <s v="HIV GENOTYPING "/>
    <x v="1"/>
    <x v="1"/>
  </r>
  <r>
    <n v="20047137"/>
    <m/>
    <d v="2013-05-26T00:00:00"/>
    <s v="DRUG RESISTANCE MUTATIONS DETECTED: _x000d_Reverse Transcriptase Gene: _x000d_Protease Gene: _x000d_  _x000d_NOVEL MUTATIONS DETECTED: _x000d_Reverse Transcriptase Gene: V35T, T39A, V60I, A98S, D121H, _x000d_E138A, R172K, D177E, I178L, I202V, R211K, L214F, P243S, R277K, _x000d_L283I, I293V, Q334E _x000d_Protease Gene: V3I, I15V, L19V, E35D, S37N, L63A, I72V _x000d_  _x000d_HIV Subtype: B _x000d_  _x000d_"/>
    <d v="2013-05-26T00:00:00"/>
    <m/>
    <s v="HIV GENOTYPING "/>
    <x v="5"/>
    <x v="7"/>
  </r>
  <r>
    <n v="20047458"/>
    <m/>
    <d v="2007-07-03T00:00:00"/>
    <s v="DRUG RESISTANCE MUTATIONS DETECTED: Reverse Transcriptase Gene: D67N, K70R, K103N, K219Q Protease Gene: L10V, L24I, M46I, _x000d_V77I  NOVEL MUTATIONS DETECTED: Reverse Transcriptase Gene: V60I, D123E, I135V, S162C, L214F, L228H, V245T, E248D, P272A, R277K, D324E, Q334H Protease Gene: V3I, Q7E, T12A, S37N, R41K, K55R, D60E, L63P, I64V, H69Q, I93L  "/>
    <d v="2007-07-03T00:00:00"/>
    <m/>
    <s v="HIV GENOTYPING "/>
    <x v="7"/>
    <x v="11"/>
  </r>
  <r>
    <n v="20051512"/>
    <m/>
    <d v="2009-10-30T00:00:00"/>
    <s v=" DRUG RESISTANCE MUTATIONS DETECTED: Reverse Transcriptase Gene: Protease Gene:  NOVEL MUTATIONS DETECTED: Reverse Transcriptase Gene: K20R, V35I, V35M, D123N, D123S, S162C, Q174K, D177E, I178M, R211K, L214F, P243A, P243S, V245K, R277K, K281R, _x000d_T286A, I329L, Q334N, G335D Protease Gene: V3I, I15V, M36I, S37D, R57K  HIV Subtype: B "/>
    <d v="2009-10-30T00:00:00"/>
    <m/>
    <s v="HIV GENOTYPING "/>
    <x v="3"/>
    <x v="0"/>
  </r>
  <r>
    <n v="20051858"/>
    <m/>
    <d v="2010-09-09T00:00:00"/>
    <s v="_x000d_ DRUG RESISTANCE MUTATIONS DETECTED:_x000d_  Reverse Transcriptase Gene:_x000d_  Protease Gene:_x000d_ _x000d_ NOVEL MUTATIONS DETECTED:_x000d_  Reverse Transcriptase Gene: E122K, D123E, Q174K, I178M, Q207E,_x000d_  L214F, V245M, D250E, R277K, L283I, I293V, E297Q, V317A_x000d_  Protease Gene: V3I, I15V, S37N, L63P, I64L, I72V_x000d_ _x000d_ HIV Subtype: B_x000d_ _x000d_"/>
    <d v="2010-09-09T00:00:00"/>
    <m/>
    <s v="HIV GENOTYPING "/>
    <x v="0"/>
    <x v="5"/>
  </r>
  <r>
    <n v="20052069"/>
    <m/>
    <d v="2010-06-04T00:00:00"/>
    <s v="_x000d_ DRUG RESISTANCE MUTATIONS DETECTED:_x000d_  Reverse Transcriptase Gene:_x000d_  Protease Gene:_x000d_ _x000d_ NOVEL MUTATIONS DETECTED:_x000d_  Reverse Transcriptase Gene: E122P, I159V, T165I, K173E, D177E,_x000d_  I202V, Q207E, R211K, R277K, E312Q, Q334L_x000d_  Protease Gene: V3I, I15V, M36I, S37N, R41K, I62V, L63P, C67S,_x000d_  V82I_x000d_ _x000d_ HIV Subtype: B_x000d_ _x000d_"/>
    <d v="2010-06-04T00:00:00"/>
    <m/>
    <s v="HIV GENOTYPING "/>
    <x v="0"/>
    <x v="2"/>
  </r>
  <r>
    <n v="20052069"/>
    <m/>
    <d v="2011-03-11T00:00:00"/>
    <s v="_x000d_ DRUG RESISTANCE MUTATIONS DETECTED:_x000d_  Reverse Transcriptase Gene: K103N, V106M_x000d_  Protease Gene:_x000d_ _x000d_ NOVEL MUTATIONS DETECTED:_x000d_  Reverse Transcriptase Gene: E122P, I159V, T165I, K173E, D177E,_x000d_  Q207E, R211K, R277K, E312Q, Q334L_x000d_  Protease Gene: V3I, I15V, M36I, S37N, R41K, R57K, I62V, L63P,_x000d_  C67S, V82I_x000d_ _x000d_ HIV Subtype: B_x000d_ "/>
    <d v="2011-03-11T00:00:00"/>
    <m/>
    <s v="HIV GENOTYPING "/>
    <x v="2"/>
    <x v="4"/>
  </r>
  <r>
    <n v="20052835"/>
    <m/>
    <d v="2011-07-19T00:00:00"/>
    <s v="_x000d_ DRUG RESISTANCE MUTATIONS DETECTED:_x000d_  Reverse Transcriptase Gene:_x000d_  Protease Gene: L10I_x000d_ _x000d_ NOVEL MUTATIONS DETECTED:_x000d_  Reverse Transcriptase Gene: V35T, E122P, E122Q, I142T, S162C,_x000d_  I178L, L214F, P272A, R277K, T286A, A288T, E291Q, S322A, I326L_x000d_  Protease Gene: V3I, T12I, I15V, M36I, S37N, R41K, I62V, L63H_x000d_ _x000d_ HIV Subtype: B_x000d_ _x000d_"/>
    <d v="2011-07-19T00:00:00"/>
    <m/>
    <s v="HIV GENOTYPING "/>
    <x v="2"/>
    <x v="11"/>
  </r>
  <r>
    <n v="20052835"/>
    <m/>
    <d v="2013-11-26T00:00:00"/>
    <s v="_x000d_DRUG RESISTANCE MUTATIONS DETECTED: _x000d_Reverse Transcriptase Gene: _x000d_Protease Gene: L10I _x000d_  _x000d_NOVEL MUTATIONS DETECTED: _x000d_Reverse Transcriptase Gene: V35T, T69A, E122P, I142T, S162C, _x000d_I178L, T200I, L214F, P272A, R277K, T286A, A288T, E291Q, S322A, _x000d_I326L _x000d_Protease Gene: V3I, M36I, S37N, R41K, I62V, L63H _x000d_  _x000d_HIV Subtype: B _x000d_"/>
    <d v="2013-11-26T00:00:00"/>
    <m/>
    <s v="HIV GENOTYPING "/>
    <x v="5"/>
    <x v="9"/>
  </r>
  <r>
    <n v="20053759"/>
    <m/>
    <d v="2012-05-31T00:00:00"/>
    <s v="DRUG RESISTANCE MUTATIONS DETECTED:_x000d_  Reverse Transcriptase Gene:_x000d_  Protease Gene:_x000d_ _x000d_ NOVEL MUTATIONS DETECTED:_x000d_  Reverse Transcriptase Gene: V35K, K49R, S162C, E169D, D177E,_x000d_  L214F, P272T, R277K, Q278S, A288S, I293V, E312T, Q334L, G335S_x000d_  Protease Gene: V3I, I13V, G16A, K20R, M36L, S37E, I62V, I64V_x000d_ _x000d_ HIV Subtype: B_x000d_ "/>
    <d v="2012-05-31T00:00:00"/>
    <m/>
    <s v="HIV GENOTYPING "/>
    <x v="6"/>
    <x v="7"/>
  </r>
  <r>
    <n v="20054107"/>
    <m/>
    <d v="2010-08-21T00:00:00"/>
    <s v="_x000d_ DRUG RESISTANCE MUTATIONS DETECTED:_x000d_  Reverse Transcriptase Gene:_x000d_  Protease Gene: A71T_x000d_ _x000d_ NOVEL MUTATIONS DETECTED:_x000d_  Reverse Transcriptase Gene: V21I, S162C, R211K, L214F, V245Q,_x000d_  D250E, P272S, R277K, T286A, I293V_x000d_  Protease Gene: V3I, I13V, R57K, L63P, V77I, I93L_x000d_ _x000d_ HIV Subtype: B_x000d_ "/>
    <d v="2010-08-21T00:00:00"/>
    <m/>
    <s v="HIV GENOTYPING "/>
    <x v="0"/>
    <x v="10"/>
  </r>
  <r>
    <n v="20054539"/>
    <m/>
    <d v="2010-12-16T00:00:00"/>
    <s v="_x000d_ DRUG RESISTANCE MUTATIONS DETECTED:_x000d_  Reverse Transcriptase Gene:_x000d_  Protease Gene:_x000d_ _x000d_ NOVEL MUTATIONS DETECTED:_x000d_  Reverse Transcriptase Gene: V35I, D121Y, S162C, Q174R, I178L,_x000d_  T200A, T200I, T200V, R211K, L214F, R277K, T286A, V292I, I293V,_x000d_  G333E, Q334H, Q334N, G335C_x000d_  Protease Gene: V3I, I13V, E35D, M36I, S37N, L63P_x000d_ _x000d_ HIV Subtype: B_x000d_ "/>
    <d v="2010-12-16T00:00:00"/>
    <m/>
    <s v="HIV GENOTYPING "/>
    <x v="0"/>
    <x v="6"/>
  </r>
  <r>
    <n v="20054539"/>
    <m/>
    <d v="2014-05-01T00:00:00"/>
    <s v="DRUG RESISTANCE MUTATIONS DETECTED: _x000d_Reverse Transcriptase Gene: _x000d_Protease Gene: _x000d_  _x000d_NOVEL MUTATIONS DETECTED: _x000d_Reverse Transcriptase Gene: V35I, D121Y, S162C, Q174R, I178L, _x000d_T200I, R211K, L214F, T286A, V292I, I293V, G333D, G333E, Q334H, _x000d_Q334N, G335C _x000d_Protease Gene: V3I, I13V, E35D, M36I, S37N, L63P _x000d_  _x000d_HIV Subtype: B _x000d_"/>
    <d v="2014-05-01T00:00:00"/>
    <m/>
    <s v="HIV GENOTYPING "/>
    <x v="1"/>
    <x v="7"/>
  </r>
  <r>
    <n v="20055329"/>
    <m/>
    <d v="2007-11-27T00:00:00"/>
    <s v="DRUG RESISTANCE MUTATIONS DETECTED: Reverse Transcriptase Gene: V179D Protease _x000d_Gene: V77I  NOVEL MUTATIONS DETECTED: Reverse Transcriptase Gene: E36D, V106I, E122I, T165I, I178L, R211K, P243S, E248D, T286A, E297K, I329L Protease Gene: V3I, S37N, R57K, L63P, I72V  "/>
    <d v="2007-11-27T00:00:00"/>
    <m/>
    <s v="HIV GENOTYPING "/>
    <x v="7"/>
    <x v="9"/>
  </r>
  <r>
    <n v="20055329"/>
    <m/>
    <d v="2008-09-26T00:00:00"/>
    <s v="DRUG RESISTANCE MUTATIONS DETECTED: Reverse _x000d_Transcriptase Gene: D67N, V179D, Y188C Protease Gene:  NOVEL MUTATIONS DETECTED: Reverse Transcriptase Gene: V90I, V106I, E122I, T165I, I178L, R211K, P243S, E248D, T286A, E297K, I329L Protease Gene: V3I, S37N, R57K, L63P, I72V, V77I  "/>
    <d v="2008-09-26T00:00:00"/>
    <m/>
    <s v="HIV GENOTYPING "/>
    <x v="4"/>
    <x v="5"/>
  </r>
  <r>
    <n v="20055329"/>
    <m/>
    <d v="2010-04-06T00:00:00"/>
    <s v="_x000d_ DRUG RESISTANCE MUTATIONS DETECTED:_x000d_  Reverse Transcriptase Gene: V179D_x000d_  Protease Gene:_x000d_ _x000d_ NOVEL MUTATIONS DETECTED:_x000d_  Reverse Transcriptase Gene: V106I, E122I, T165I, I178L, R211K,_x000d_  P243S, E248D, T286A, E297K, I329L_x000d_  Protease Gene: V3I, I13V, S37N, R57K, L63P, I72V, V77I_x000d_ _x000d_ HIV Subtype: B_x000d_ _x000d_"/>
    <d v="2010-04-06T00:00:00"/>
    <m/>
    <s v="HIV GENOTYPING "/>
    <x v="0"/>
    <x v="1"/>
  </r>
  <r>
    <n v="20055329"/>
    <m/>
    <d v="2011-03-01T00:00:00"/>
    <s v="_x000d_ DRUG RESISTANCE MUTATIONS DETECTED:_x000d_  Reverse Transcriptase Gene: V179D_x000d_  Protease Gene:_x000d_ _x000d_ NOVEL MUTATIONS DETECTED:_x000d_  Reverse Transcriptase Gene: E122I, T165I, I178L, R211K, P243S,_x000d_  E248D, P272A, T286A, E297K, I329L_x000d_  Protease Gene: V3I, M36I, S37N, R57K, L63P, I72V, V77I_x000d_ _x000d_ HIV Subtype: B_x000d_ _x000d_"/>
    <d v="2011-03-01T00:00:00"/>
    <m/>
    <s v="HIV GENOTYPING "/>
    <x v="2"/>
    <x v="4"/>
  </r>
  <r>
    <n v="20055358"/>
    <m/>
    <d v="2012-06-13T00:00:00"/>
    <s v="DRUG RESISTANCE MUTATIONS DETECTED:_x000d_  Reverse Transcriptase Gene: K103N_x000d_  Protease Gene: A71T_x000d_ _x000d_ NOVEL MUTATIONS DETECTED:_x000d_  Reverse Transcriptase Gene: V35I, E122K, I135L, E138A, I202V,_x000d_  R211K, L214F, V245K, I257L, R277K, K281R, I293V, L325I_x000d_  Protease Gene: V3I, T12P, I15V, L19Q, E35D, R41K, R57K, D60E,_x000d_  Q61E, I62V, L63P_x000d_ _x000d_ HIV Subtype: B_x000d_ "/>
    <d v="2012-06-13T00:00:00"/>
    <m/>
    <s v="HIV GENOTYPING "/>
    <x v="6"/>
    <x v="2"/>
  </r>
  <r>
    <n v="20056046"/>
    <m/>
    <d v="2013-07-01T00:00:00"/>
    <s v="DRUG RESISTANCE MUTATIONS DETECTED: _x000d_Reverse Transcriptase Gene: _x000d_Protease Gene: L10I _x000d_  _x000d_NOVEL MUTATIONS DETECTED: _x000d_Reverse Transcriptase Gene: V35I, V35L, S68G, F87L, K102Q, _x000d_E122K, K166R, I178L, T200A, T200E, T200V, L214F, E291D, I293V, _x000d_T296S, Q334L _x000d_Protease Gene: V3I, I15V, G16E, S37N, P39S, D60E, Q61N, L63P, _x000d_I72E, I93L _x000d_  _x000d_HIV Subtype: B _x000d_"/>
    <d v="2013-07-01T00:00:00"/>
    <m/>
    <s v="HIV GENOTYPING "/>
    <x v="5"/>
    <x v="11"/>
  </r>
  <r>
    <n v="20056284"/>
    <m/>
    <d v="2012-07-12T00:00:00"/>
    <s v="DRUG RESISTANCE MUTATIONS DETECTED:_x000d_  Reverse Transcriptase Gene: V75I_x000d_  Protease Gene:_x000d_ _x000d_ NOVEL MUTATIONS DETECTED:_x000d_  Reverse Transcriptase Gene: E6D, I31L, T39A, E122K, D123E,_x000d_  I142T, T165I, D177E, V189I, T200V, R211K, R277K, T286A, I293V,_x000d_  K311R, D324E_x000d_  Protease Gene: V3I, K14R, S37N, L63P_x000d_ _x000d_ HIV Subtype: B_x000d_ "/>
    <d v="2012-07-12T00:00:00"/>
    <m/>
    <s v="HIV GENOTYPING "/>
    <x v="6"/>
    <x v="11"/>
  </r>
  <r>
    <n v="20058942"/>
    <m/>
    <d v="2012-04-26T00:00:00"/>
    <s v=" DRUG RESISTANCE MUTATIONS DETECTED:_x000d_  Reverse Transcriptase Gene: M41L, K103N, E138K, Y181C, M184V,_x000d_  T215S, P225H_x000d_  Protease Gene:_x000d_ _x000d_ NOVEL MUTATIONS DETECTED:_x000d_  Reverse Transcriptase Gene: V35E, T39A, E40D, A98S, E122P,_x000d_  I135K, I178L, V179I, G196E, T200I, L214F, H221Y, E248D, R277K,_x000d_  T286A, E297K, D324E, I329L, Q334E_x000d_  Protease Gene: V3I, T12S, K14R, E35D, S37N, R57K, L63P, V77I,_x000d_  V82I_x000d_ _x000d_ HIV Subtype: B_x000d_ "/>
    <d v="2012-04-26T00:00:00"/>
    <m/>
    <s v="HIV GENOTYPING "/>
    <x v="6"/>
    <x v="1"/>
  </r>
  <r>
    <n v="20058969"/>
    <m/>
    <d v="2014-09-25T00:00:00"/>
    <s v="_x000d_DRUG RESISTANCE MUTATIONS DETECTED: _x000d_Reverse Transcriptase Gene: _x000d_Protease Gene: _x000d_  _x000d_NOVEL MUTATIONS DETECTED: _x000d_Reverse Transcriptase Gene: A98S, L214F, P243K, V245E, P272S, _x000d_R277K, K281R, V292I, I293V, E297R _x000d_Protease Gene: V3I, L19Q, S37N, R41K, K43R, L63P, V82I _x000d_  _x000d_HIV Subtype: B _x000d_"/>
    <d v="2014-09-25T00:00:00"/>
    <m/>
    <s v="HIV GENOTYPING "/>
    <x v="1"/>
    <x v="5"/>
  </r>
  <r>
    <n v="20059322"/>
    <m/>
    <d v="2012-09-21T00:00:00"/>
    <s v=" DRUG RESISTANCE MUTATIONS DETECTED:_x000d_  Reverse Transcriptase Gene:_x000d_  Protease Gene: L10I_x000d_ _x000d_ NOVEL MUTATIONS DETECTED:_x000d_  Reverse Transcriptase Gene: K102Q, V106I, E122K, N175H, D177E,_x000d_  I178M, V179I, R211K, L214F, V245I, V245K, V245M, V245N, R277K,_x000d_  T286A, G335S_x000d_  Protease Gene: V3I, I13V, S37N, I62V, L63H, L63N, C67D, H69R_x000d_ _x000d_ HIV Subtype: B_x000d_ _x000d_"/>
    <d v="2012-09-21T00:00:00"/>
    <m/>
    <s v="HIV GENOTYPING "/>
    <x v="6"/>
    <x v="5"/>
  </r>
  <r>
    <n v="20062883"/>
    <m/>
    <d v="2012-03-13T00:00:00"/>
    <s v=" DRUG RESISTANCE MUTATIONS DETECTED:_x000d_  Reverse Transcriptase Gene: K101Q, K103N, V108I_x000d_  Protease Gene:_x000d_ _x000d_ NOVEL MUTATIONS DETECTED:_x000d_  Reverse Transcriptase Gene: V35M, V90I, V90M, E122K, D123E,_x000d_  I135T, S162C, K173Q, I178M, Q207E, R211K, L214F, V245N, P272A,_x000d_  V276I, R277K, Q278E, T286A, E298G, E312Q, I329V_x000d_  Protease Gene: V3I, I15V, G16E, S37N, L63V, I72E, V77I_x000d_ _x000d_ HIV Subtype: B_x000d_ _x000d_"/>
    <d v="2012-03-13T00:00:00"/>
    <m/>
    <s v="HIV GENOTYPING "/>
    <x v="6"/>
    <x v="4"/>
  </r>
  <r>
    <n v="20062883"/>
    <m/>
    <d v="2014-01-09T00:00:00"/>
    <s v="DRUG RESISTANCE MUTATIONS DETECTED:_x000d_Reverse Transcriptase Gene:_x000d_Protease Gene:_x000d_ _x000d_NOVEL MUTATIONS DETECTED:_x000d_Reverse Transcriptase Gene: V35M, V90I, V90M, A98V, E122K,_x000d_I135T, S162C, K173Q, I178M, T200A, Q207E, R211K, L214F, V245N,_x000d_P272A, V276I, R277K, Q278E, T286A, I293V, E298G, K311R, E312Q,_x000d_D324E, I329V_x000d_Protease Gene: V3I, I15V, G16E, S37N, L63V, I72E, V77I_x000d_ _x000d_HIV Subtype: B"/>
    <d v="2014-01-09T00:00:00"/>
    <m/>
    <s v="HIV GENOTYPING "/>
    <x v="1"/>
    <x v="8"/>
  </r>
  <r>
    <n v="20063562"/>
    <m/>
    <d v="2011-03-10T00:00:00"/>
    <s v="_x000d_ DRUG RESISTANCE MUTATIONS DETECTED:_x000d_  Reverse Transcriptase Gene: K103N_x000d_  Protease Gene:_x000d_ _x000d_ NOVEL MUTATIONS DETECTED:_x000d_  Reverse Transcriptase Gene: E122K, S162C, I178L, Q207E, R211K,_x000d_  L214F, P243T, I244V, R277K, K281R, I293V, P294S, E297R, G333E,_x000d_  Q334N, G335S_x000d_  Protease Gene: V3I, M36I, S37N, R41K, L63R, I64V, K70V_x000d_ _x000d_ HIV Subtype: B_x000d_ "/>
    <d v="2011-03-10T00:00:00"/>
    <m/>
    <s v="HIV GENOTYPING "/>
    <x v="2"/>
    <x v="4"/>
  </r>
  <r>
    <n v="20064094"/>
    <m/>
    <d v="2011-04-04T00:00:00"/>
    <s v="_x000d_ DRUG RESISTANCE MUTATIONS DETECTED:_x000d_  Reverse Transcriptase Gene: K103N_x000d_  Protease Gene:_x000d_ _x000d_ NOVEL MUTATIONS DETECTED:_x000d_  Reverse Transcriptase Gene: V60I, R83K, I178L, I178M, L214F,_x000d_  V245E, R277K, I293V, K311R_x000d_  Protease Gene: V3I, I15V, M36I, S37N, P39Q, L63P_x000d_ _x000d_ HIV Subtype: B_x000d_ _x000d_"/>
    <d v="2011-04-04T00:00:00"/>
    <m/>
    <s v="HIV GENOTYPING "/>
    <x v="2"/>
    <x v="1"/>
  </r>
  <r>
    <n v="20064169"/>
    <m/>
    <d v="2011-02-11T00:00:00"/>
    <s v=" DRUG RESISTANCE MUTATIONS DETECTED:_x000d_  Reverse Transcriptase Gene: L74V, M184V_x000d_  Protease Gene: L10F, M46I, L76V_x000d_ _x000d_ NOVEL MUTATIONS DETECTED:_x000d_  Reverse Transcriptase Gene: K20R, K49R, E122K, E138A, Q174E,_x000d_  T200A, Q207K, R211M, L214F, V245M, R277K, K281R, I293V, G335D_x000d_  Protease Gene: V3I, E34Q, S37N, L89M_x000d_ _x000d_ HIV Subtype: B_x000d_ "/>
    <d v="2011-02-11T00:00:00"/>
    <m/>
    <s v="HIV GENOTYPING "/>
    <x v="2"/>
    <x v="3"/>
  </r>
  <r>
    <n v="20065046"/>
    <m/>
    <d v="2010-04-01T00:00:00"/>
    <s v="_x000d_ DRUG RESISTANCE MUTATIONS DETECTED:_x000d_  Reverse Transcriptase Gene:_x000d_  Protease Gene:_x000d_ _x000d_ NOVEL MUTATIONS DETECTED:_x000d_  Reverse Transcriptase Gene: I31V, V35I, A98S, E122K, R211K,_x000d_  L214F, V245E, P272A, R277K, T286A, I293M, I293V_x000d_  Protease Gene: V3I, I13V, G16D, S37N, L63P, I72T_x000d_ _x000d_ HIV Subtype: B_x000d_ "/>
    <d v="2010-04-01T00:00:00"/>
    <m/>
    <s v="HIV GENOTYPING "/>
    <x v="0"/>
    <x v="1"/>
  </r>
  <r>
    <n v="20067693"/>
    <m/>
    <d v="2014-01-03T00:00:00"/>
    <s v="DRUG RESISTANCE MUTATIONS DETECTED:_x000d_Reverse Transcriptase Gene:_x000d_Protease Gene:_x000d_ _x000d_NOVEL MUTATIONS DETECTED:_x000d_Reverse Transcriptase Gene: V35I, E122K, Q174K, G196E, Q197P,_x000d_I202V, L214F, V245M, E248D, D250E, S251N, R277K, I293V, E297K,_x000d_Q334H_x000d_Protease Gene: V3I, I15V, M36I, M36V, S37N, I62V, L63A, C67E,_x000d_H69R, K70R_x000d_ _x000d_HIV Subtype: B"/>
    <d v="2014-01-03T00:00:00"/>
    <m/>
    <s v="HIV GENOTYPING "/>
    <x v="1"/>
    <x v="8"/>
  </r>
  <r>
    <n v="20068824"/>
    <m/>
    <d v="2010-01-06T00:00:00"/>
    <s v=" DRUG RESISTANCE MUTATIONS DETECTED: Reverse Transcriptase Gene: Protease Gene: V11I  NOVEL MUTATIONS DETECTED: Reverse Transcriptase Gene: V35T, E36T, T39E, S48T, K101R, D123N, K173A, D177E, G196K, T200E, Q207E, R211K, L214F, V245Q, E248D, D250E,_x000d_  R277K, L279M, T286A, E291D, V292I, I293V, D324E, Q334Y, G335D Protease Gene: V3I, T12S, I15V, L19I, L19V, K20R, M36I, S37N, R41K, L63T, H69K, I72T, L89I, I93L  HIV Subtype: C"/>
    <d v="2010-01-06T00:00:00"/>
    <m/>
    <s v="HIV GENOTYPING "/>
    <x v="0"/>
    <x v="8"/>
  </r>
  <r>
    <n v="20068824"/>
    <m/>
    <d v="2010-04-01T00:00:00"/>
    <s v="_x000d_ DRUG RESISTANCE MUTATIONS DETECTED:_x000d_  Reverse Transcriptase Gene:_x000d_  Protease Gene:_x000d_ _x000d_ NOVEL MUTATIONS DETECTED:_x000d_  Reverse Transcriptase Gene: I31V, V35I, A98S, E122K, R211K,_x000d_  L214F, V245E, P272A, R277K, T286A, I293M, I293V_x000d_  Protease Gene: V3I, I13V, G16D, S37N, L63P, I72T_x000d_ _x000d_ HIV Subtype: B_x000d_ "/>
    <d v="2010-04-01T00:00:00"/>
    <m/>
    <s v="HIV GENOTYPING "/>
    <x v="0"/>
    <x v="1"/>
  </r>
  <r>
    <n v="20072022"/>
    <m/>
    <d v="2012-05-29T00:00:00"/>
    <s v="_x000d_ DRUG RESISTANCE MUTATIONS DETECTED:_x000d_  Reverse Transcriptase Gene: T69N, F116Y, Q151M_x000d_  Protease Gene: A71V, L90M_x000d_ _x000d_ NOVEL MUTATIONS DETECTED:_x000d_  Reverse Transcriptase Gene: V60I, S68G, E169D, I202V, Q207E,_x000d_  H208Y, I244V, D250E, P272S, R277K, K281R, L283I, I293V, E297K,_x000d_  Q334D_x000d_  Protease Gene: V3I, I13V, E35D, M36I, S37D, I62V, L63P, T74S,_x000d_  V77I_x000d_ _x000d_ HIV Subtype: B_x000d_ "/>
    <d v="2012-05-29T00:00:00"/>
    <m/>
    <s v="HIV GENOTYPING "/>
    <x v="6"/>
    <x v="7"/>
  </r>
  <r>
    <n v="20072022"/>
    <m/>
    <d v="2013-11-01T00:00:00"/>
    <s v="DRUG RESISTANCE MUTATIONS DETECTED: _x000d_Reverse Transcriptase Gene: T69N, F116Y, Q151M _x000d_Protease Gene: A71V, L90M _x000d_  _x000d_NOVEL MUTATIONS DETECTED: _x000d_Reverse Transcriptase Gene: V60I, S68G, S162C, E169D, I202V, _x000d_Q207E, I244V, D250E, P272A, P272S, R277K, K281R, L283I, I293V, _x000d_P294S, E297K, Q334D, Q334E _x000d_Protease Gene: V3I, I13V, E35D, M36I, S37D, I62V, L63P, T74S, _x000d_V77I _x000d_  _x000d_HIV Subtype: B _x000d_  _x000d_"/>
    <d v="2013-11-01T00:00:00"/>
    <m/>
    <s v="HIV GENOTYPING "/>
    <x v="5"/>
    <x v="9"/>
  </r>
  <r>
    <n v="20072236"/>
    <m/>
    <d v="2010-01-27T00:00:00"/>
    <s v="_x000d_DRUG RESISTANCE MUTATIONS DETECTED: Reverse Transcriptase Gene: Protease Gene:  NOVEL MUTATIONS DETECTED: Reverse Transcriptase Gene: K11Q, V21I, E122K, S162A, Q174H, G196E, R211K, L214F, V245K, V245Q, P272A, P272S, R277K, L283F, T286A, V292I, _x000d__x000d__x000d__x000d_ _x000d__x000d__x000d_V292M, E297A, K311R, G335D Protease Gene: V3I, T12N, L19I, L19V, S37N, L63P, L63S, I64L, H69Q, V77I  HIV Subtype: B_x000d_"/>
    <d v="2010-01-27T00:00:00"/>
    <m/>
    <s v="HIV GENOTYPING "/>
    <x v="0"/>
    <x v="8"/>
  </r>
  <r>
    <n v="20072390"/>
    <m/>
    <d v="2012-09-05T00:00:00"/>
    <s v="DRUG RESISTANCE MUTATIONS DETECTED:_x000d_  Reverse Transcriptase Gene: K103N, K103R, K103S_x000d_  Protease Gene:_x000d_ _x000d_ NOVEL MUTATIONS DETECTED:_x000d_  Reverse Transcriptase Gene: K20R, S48T, K49R, K64R, E122K,_x000d_  I135V, Q174H, V179I, R211G, L214F, V245M, P272A, R277K, I293V,_x000d_  S322T, Q334N_x000d_  Protease Gene: V3I, L33V, S37N, L63P_x000d_ _x000d_ HIV Subtype: B_x000d_ _x000d_"/>
    <d v="2012-09-05T00:00:00"/>
    <m/>
    <s v="HIV GENOTYPING "/>
    <x v="6"/>
    <x v="5"/>
  </r>
  <r>
    <n v="20073044"/>
    <m/>
    <d v="2011-04-20T00:00:00"/>
    <s v=" DRUG RESISTANCE MUTATIONS DETECTED:_x000d_  Reverse Transcriptase Gene: V179D_x000d_  Protease Gene:_x000d_ _x000d_ NOVEL MUTATIONS DETECTED:_x000d_  Reverse Transcriptase Gene: E6D, E122K, D177E, I178M, Q197P,_x000d_  L214F, K275R, R277K, I293V, K311R, I329V, Q334H, G335D_x000d_  Protease Gene: V3I, T12A, K14R, I15V, S37E, Q61N, H69Y, I72T_x000d_ _x000d_ HIV Subtype: B"/>
    <d v="2011-04-20T00:00:00"/>
    <m/>
    <s v="HIV GENOTYPING "/>
    <x v="2"/>
    <x v="1"/>
  </r>
  <r>
    <n v="20073646"/>
    <m/>
    <d v="2013-07-18T00:00:00"/>
    <s v="DRUG RESISTANCE MUTATIONS DETECTED: _x000d_Reverse Transcriptase Gene: K103N _x000d_Protease Gene: A71T _x000d_  _x000d_NOVEL MUTATIONS DETECTED: _x000d_Reverse Transcriptase Gene: E122K, D123E, S162C, E169D, I178L, _x000d_Q197E, T200R, L214F, P243R, P243S, V245K, V245Q, R277K, K281R, _x000d_V292I, I293V, E297K, E297R, E328D, I329L, G335D _x000d_Protease Gene: V3I, E35D, S37D, S37E, R41K, D60E, L63P, I72V, _x000d_V77I, P79S _x000d_  _x000d_HIV Subtype: B _x000d_"/>
    <d v="2013-07-18T00:00:00"/>
    <m/>
    <s v="HIV GENOTYPING "/>
    <x v="5"/>
    <x v="11"/>
  </r>
  <r>
    <n v="20074082"/>
    <m/>
    <d v="2013-11-15T00:00:00"/>
    <s v="DRUG RESISTANCE MUTATIONS DETECTED: _x000d_Reverse Transcriptase Gene: T69D, T69N, V179D, M184V _x000d_Protease Gene: L10I _x000d_  _x000d_NOVEL MUTATIONS DETECTED: _x000d_Reverse Transcriptase Gene: K20R, V35I, T69A, D123E, D177E, _x000d_Q207E, R211K, V245E, V245K, A288T, V292I, I293V, P294Q, K311R _x000d_Protease Gene: V3I, T4P, I15V, E35D, R41K, L63P, K70R, V77I _x000d_  _x000d_HIV Subtype: B"/>
    <d v="2013-11-15T00:00:00"/>
    <m/>
    <s v="HIV GENOTYPING "/>
    <x v="5"/>
    <x v="9"/>
  </r>
  <r>
    <n v="20074381"/>
    <m/>
    <d v="2011-04-19T00:00:00"/>
    <s v=" DRUG RESISTANCE MUTATIONS DETECTED:_x000d_  Reverse Transcriptase Gene:_x000d_  Protease Gene: A71V_x000d_ _x000d_ NOVEL MUTATIONS DETECTED:_x000d_  Reverse Transcriptase Gene: K20R, E122K, D123E, K166R, K173E,_x000d_  D177E, G196E, T200A, R211K, L214F, V245Q, P272A, R277K, I293V,_x000d_  E297K, I326V_x000d_  Protease Gene: V3I, I15V, S37D, K43R, R57K, I62V, L63H, V77I,_x000d_  I93L_x000d_ _x000d_ HIV Subtype: B"/>
    <d v="2011-04-19T00:00:00"/>
    <m/>
    <s v="HIV GENOTYPING "/>
    <x v="2"/>
    <x v="1"/>
  </r>
  <r>
    <n v="20076817"/>
    <m/>
    <d v="2011-04-26T00:00:00"/>
    <s v="DRUG RESISTANCE MUTATIONS DETECTED:_x000d_  Reverse Transcriptase Gene: K103N_x000d_  Protease Gene:_x000d_ _x000d_ NOVEL MUTATIONS DETECTED:_x000d_  Reverse Transcriptase Gene: K11T, V35M, V60I, D121Y, E122D,_x000d_  I135T, I159V, S162C, D177E, L214F, V245K, P272A, V276T, R277K,_x000d_  Q278E, T286A, E297K, D324E_x000d_  Protease Gene: V3I, S37N, R41K, L63P, I72E_x000d_ _x000d_ HIV Subtype: B_x000d_ "/>
    <d v="2011-04-26T00:00:00"/>
    <m/>
    <s v="HIV GENOTYPING "/>
    <x v="2"/>
    <x v="1"/>
  </r>
  <r>
    <n v="20076817"/>
    <m/>
    <d v="2012-08-01T00:00:00"/>
    <s v=" DRUG RESISTANCE MUTATIONS DETECTED:_x000d_  Reverse Transcriptase Gene: A98G, K103N, M184V, P225H_x000d_  Protease Gene: I50L_x000d_ _x000d_ NOVEL MUTATIONS DETECTED:_x000d_  Reverse Transcriptase Gene: V21I, V35M, V60I, D121Y, D177E,_x000d_  L214F, V245K, P272A, V276T, Q278E, T286A, E297K, P313T, D324E_x000d_  Protease Gene: V3I, S37N, L63P, I72E_x000d_ _x000d_ HIV Subtype: B"/>
    <d v="2012-08-01T00:00:00"/>
    <m/>
    <s v="HIV GENOTYPING "/>
    <x v="6"/>
    <x v="10"/>
  </r>
  <r>
    <n v="20076817"/>
    <m/>
    <d v="2014-02-03T00:00:00"/>
    <s v="  _x000d_DRUG RESISTANCE MUTATIONS DETECTED: _x000d_Reverse Transcriptase Gene: M41L, A98G, K103N, M184V, P225H _x000d_Protease Gene: _x000d_  _x000d_NOVEL MUTATIONS DETECTED: _x000d_Reverse Transcriptase Gene: V35M, V60I, D121Y, D177E, L214F, _x000d_V241I, V245K, P272A, V276T, Q278E, T286A, E297K, D324E _x000d_Protease Gene: V3I, S37N, L63P, I72E _x000d_  _x000d_HIV Subtype: B _x000d_"/>
    <d v="2014-02-03T00:00:00"/>
    <m/>
    <s v="HIV GENOTYPING "/>
    <x v="1"/>
    <x v="3"/>
  </r>
  <r>
    <n v="20077711"/>
    <m/>
    <d v="2004-10-20T00:00:00"/>
    <s v="_x000d_HIV GENOTYPING_x000d_ _x000d__x000d__x000d_ _x000d__x000d_  HIV GENOTYPING                             PERFORMED BY EMORY LABORATORY  ------------------------      ------------------------- NUCLEOSIDE RT INHIBITORS      RESISTANCE INTERPRETATION ------------------------      ------------------------- ZIDOVUDINE_x000d_                     NO EVIDENCE OF RESISTANCE               REM DIDANOSINE                    NO EVIDENCE OF RESISTANCE               REM ZALCITABINE                   NO EVIDENCE OF RESISTANCE               REM LAMIVUDINE                    NO EVIDENCE _x000d_OF RESISTANCE               REM STAVUDINE                     NO EVIDENCE OF RESISTANCE               REM ABACAVIR                      NO EVIDENCE OF RESISTANCE               REM TENOFOVIR                     NO EVIDENCE OF RESISTANCE               REM _x000d_ ---------------------------   ------------------------- NONNUCLEOSIDE RT INHIBITORS   RESISTANCE INTERPRETATION ---------------------------   ------------------------- NEVIRAPINE                    NO EVIDENCE OF RESISTANCE               REM DELAVIRDINE_x000d_                    NO EVIDENCE OF RESISTANCE               REM EFAVIRENZ                     NO EVIDENCE OF RESISTANCE               REM  -------------------           ------------------------- PROTEASE INHIBITORS           RESISTANCE INTERPRETATION _x000d_-------------------           ------------------------- SAQUINAVIR                    NO EVIDENCE OF RESISTANCE               REM INDINAVIR                     NO EVIDENCE OF RESISTANCE               REM RITONAVIR                     NO EVIDENCE OF _x000d_RESISTANCE               REM NELFINAVIR                    NO EVIDENCE OF RESISTANCE               REM AMPRENAVIR                    NO EVIDENCE OF RESISTANCE               REM LOPINAVIR WITH RITONAVIR      NO EVIDENCE OF RESISTANCE               REM _x000d_ATAZANAVIR                    INSUFFICIENT DATA                       REM  SEE MANUAL REPORT_x000d_"/>
    <d v="2004-10-20T00:00:00"/>
    <m/>
    <s v="HIV GENOTYPING "/>
    <x v="10"/>
    <x v="0"/>
  </r>
  <r>
    <n v="20079218"/>
    <m/>
    <d v="2010-06-07T00:00:00"/>
    <s v="DRUG RESISTANCE MUTATIONS DETECTED:_x000d_  Reverse Transcriptase Gene: E44D, D67N, T69D, K103N_x000d_  Protease Gene: L10I_x000d_ _x000d_ NOVEL MUTATIONS DETECTED:_x000d_  Reverse Transcriptase Gene: E122K, D123E, D177E, I178L, G196E,_x000d_  R211K, L214F, P243S, P243T, V245T, D250E, S251N, K275R, R277K,_x000d_  V292I, I293V, E297Q, A327V, G333D_x000d_  Protease Gene: V3I, I15V, S37E, R57K, D60E, L63S_x000d_ _x000d_ HIV Subtype: B_x000d_ "/>
    <d v="2010-06-07T00:00:00"/>
    <m/>
    <s v="HIV GENOTYPING "/>
    <x v="0"/>
    <x v="2"/>
  </r>
  <r>
    <n v="20079218"/>
    <m/>
    <d v="2013-05-07T00:00:00"/>
    <s v=" DRUG RESISTANCE MUTATIONS DETECTED:_x000d_  Reverse Transcriptase Gene: D67N, T69D_x000d_  Protease Gene: L10I_x000d_ _x000d_ NOVEL MUTATIONS DETECTED:_x000d_  Reverse Transcriptase Gene: E122K, D123E, D177E, I178L, G196E,_x000d_  R211K, L214F, P243S, P243T, V245T, D250E, S251N, K275R, R277K,_x000d_  V292I, I293V, E297Q, A327V, G333D_x000d_  Protease Gene: V3I, I15V, S37E, R57K, D60E, L63S_x000d_ _x000d_ HIV Subtype: B_x000d_ "/>
    <d v="2013-05-07T00:00:00"/>
    <m/>
    <s v="HIV GENOTYPING "/>
    <x v="5"/>
    <x v="7"/>
  </r>
  <r>
    <n v="20079218"/>
    <m/>
    <d v="2013-09-26T00:00:00"/>
    <s v="_x000d_DRUG RESISTANCE MUTATIONS DETECTED: _x000d_Reverse Transcriptase Gene: D67N, T69D _x000d_Protease Gene: _x000d_  _x000d_NOVEL MUTATIONS DETECTED: _x000d_Reverse Transcriptase Gene: E122K, D123E, D177E, I178L, G196E, _x000d_R211K, L214F, P243S, P243T, V245T, D250E, S251N, K275R, R277K, _x000d_V292I, I293V, E297Q, A327V, G333D _x000d_Protease Gene: V3I, I15V, S37E, R57K, D60E, L63S _x000d_  _x000d_HIV Subtype: B _x000d_"/>
    <d v="2013-09-26T00:00:00"/>
    <m/>
    <s v="HIV GENOTYPING "/>
    <x v="5"/>
    <x v="5"/>
  </r>
  <r>
    <n v="20079792"/>
    <m/>
    <d v="2007-10-04T00:00:00"/>
    <s v=" DRUG RESISTANCE MUTATIONS DETECTED: Reverse Transcriptase Gene: Protease Gene: V77I_x000d_   NOVEL MUTATIONS DETECTED: Reverse Transcriptase Gene: V35L, E122K, K173E, K173Q, G196E, Q207E, Q207K, R211K, L214F, P243A, V245Q, D250E, R277K, V292I, I293V, E297R, K311R, Q334L Protease Gene: V3I, S37D, S37N, R41K, L63P, I93L "/>
    <d v="2007-10-04T00:00:00"/>
    <m/>
    <s v="HIV GENOTYPING "/>
    <x v="7"/>
    <x v="0"/>
  </r>
  <r>
    <n v="20079792"/>
    <m/>
    <d v="2011-12-05T00:00:00"/>
    <s v="DRUG RESISTANCE MUTATIONS DETECTED:_x000d_  Reverse Transcriptase Gene:_x000d_  Protease Gene:_x000d_ _x000d_ NOVEL MUTATIONS DETECTED:_x000d_  Reverse Transcriptase Gene: V35L, E122K, K173Q, G196E, Q207E,_x000d_  Q207K, R211K, L214F, P243A, V245Q, D250E, R277K, V292I, I293V,_x000d_  E297R, K311R, Q334L_x000d_  Protease Gene: V3I, S37N, R41K, L63P, I93L_x000d_ _x000d_ HIV Subtype: B_x000d_ "/>
    <d v="2011-12-05T00:00:00"/>
    <m/>
    <s v="HIV GENOTYPING "/>
    <x v="2"/>
    <x v="6"/>
  </r>
  <r>
    <n v="20079792"/>
    <m/>
    <d v="2012-12-04T00:00:00"/>
    <s v="DRUG RESISTANCE MUTATIONS DETECTED:_x000d_  Reverse Transcriptase Gene:_x000d_  Protease Gene:_x000d_ _x000d_ NOVEL MUTATIONS DETECTED:_x000d_  Reverse Transcriptase Gene: V35L, E122K, K173Q, I178M, G196E,_x000d_  Q207E, Q207K, R211K, L214F, P243A, V245Q, D250E, R277K, V292I,_x000d_  I293V, E297R, K311R, V317A, Q334L_x000d_  Protease Gene: V3I, S37N, R41K, L63P, I93L_x000d_ _x000d_ HIV Subtype: B_x000d_ "/>
    <d v="2012-12-04T00:00:00"/>
    <m/>
    <s v="HIV GENOTYPING "/>
    <x v="6"/>
    <x v="6"/>
  </r>
  <r>
    <n v="20080642"/>
    <m/>
    <d v="2007-11-01T00:00:00"/>
    <s v="_x000d_ DRUG RESISTANCE MUTATIONS DETECTED: Reverse Transcriptase Gene: K103S Protease Gene: A71T, V77I  NOVEL MUTATIONS _x000d__x000d__x000d__x000d_ _x000d__x000d__x000d_DETECTED: Reverse Transcriptase Gene: V35I, K102R, K104R, E122K, D123N, K166Q, K166R, K173D, K173N, Q174K, Q174R, D177E, Q197E, T200A, R211K, L214F, V245Q, E297G Protease Gene: V3I, K14R, S37N, I62V, L63P _x000d_"/>
    <d v="2007-11-01T00:00:00"/>
    <m/>
    <s v="HIV GENOTYPING "/>
    <x v="7"/>
    <x v="9"/>
  </r>
  <r>
    <n v="20080642"/>
    <m/>
    <d v="2011-04-11T00:00:00"/>
    <s v=" DRUG RESISTANCE MUTATIONS DETECTED:_x000d_  Reverse Transcriptase Gene: K103N, K103S, M184V_x000d_  Protease Gene: L10I, A71T_x000d_ _x000d_ NOVEL MUTATIONS DETECTED:_x000d_  Reverse Transcriptase Gene: V35I, V35M, K64R, E122K, K166R,_x000d_  K173D, Q174K, D177E, Q197E, T200A, R211K, L214F, V245Q, T286A,_x000d_  E297G_x000d_  Protease Gene: V3I, I13V, K14R, S37H, S37N, I62V, L63P, V77I_x000d_ _x000d_ HIV Subtype: B"/>
    <d v="2011-04-11T00:00:00"/>
    <m/>
    <s v="HIV GENOTYPING "/>
    <x v="2"/>
    <x v="1"/>
  </r>
  <r>
    <n v="20080642"/>
    <m/>
    <d v="2013-05-13T00:00:00"/>
    <s v="DRUG RESISTANCE MUTATIONS DETECTED: _x000d_Reverse Transcriptase Gene: K103S, M184V _x000d_Protease Gene: L10I, A71T, L90M _x000d_  _x000d_NOVEL MUTATIONS DETECTED: _x000d_Reverse Transcriptase Gene: V35I, V35M, K102R, E122K, K166R, _x000d_K173D, Q174K, D177E, Q197E, R211K, L214F, V245Q, T286A, E297G _x000d_Protease Gene: V3I, I13V, K14R, S37H, S37N, K43R, I62V, L63P, _x000d_V77I _x000d_  _x000d_HIV Subtype: B "/>
    <d v="2013-05-13T00:00:00"/>
    <m/>
    <s v="HIV GENOTYPING "/>
    <x v="5"/>
    <x v="7"/>
  </r>
  <r>
    <n v="20081151"/>
    <m/>
    <d v="2013-07-03T00:00:00"/>
    <s v="DRUG RESISTANCE MUTATIONS DETECTED: _x000d_Reverse Transcriptase Gene: _x000d_Protease Gene: A71T _x000d_  _x000d_NOVEL MUTATIONS DETECTED: _x000d_Reverse Transcriptase Gene: V106I, E122K, A158S, S162C, E169D, _x000d_Q197E, Q207E, Q207K, R211A, L214F, V245K, V245P, V245Q, V245T, _x000d_E248D, E248G, E248K, E248N, E248R, E248S, P272A, R277K, Q278H, _x000d_T286A, A288S, I293V, S322T _x000d_Protease Gene: V3I, E35D, S37N, I62V, L63H, I72V, V77I _x000d_  _x000d_HIV Subtype: B _x000d_"/>
    <d v="2013-07-03T00:00:00"/>
    <m/>
    <s v="HIV GENOTYPING "/>
    <x v="5"/>
    <x v="11"/>
  </r>
  <r>
    <n v="20083897"/>
    <m/>
    <d v="2013-06-20T00:00:00"/>
    <s v="DRUG RESISTANCE MUTATIONS DETECTED: _x000d_Reverse Transcriptase Gene: _x000d_Protease Gene: _x000d_  _x000d_NOVEL MUTATIONS DETECTED: _x000d_Reverse Transcriptase Gene: K64R, E122K, K173Q, D177E, I178M, _x000d_Q197L, T200A, E204K, Q207E, L214F, V245M, S251N, P272A, R277K, _x000d_Q278N, T286A, I293V _x000d_Protease Gene: V3I, I13V, S37N, R41K, L63P, I64L, I93L _x000d_  _x000d_HIV Subtype: B _x000d_"/>
    <d v="2013-06-20T00:00:00"/>
    <m/>
    <s v="HIV GENOTYPING "/>
    <x v="5"/>
    <x v="2"/>
  </r>
  <r>
    <n v="20084044"/>
    <m/>
    <d v="2010-05-13T00:00:00"/>
    <s v=" DRUG RESISTANCE MUTATIONS DETECTED:_x000d_  Reverse Transcriptase Gene:_x000d_  Protease Gene:_x000d_ _x000d_ NOVEL MUTATIONS DETECTED:_x000d_  Reverse Transcriptase Gene: K104R, E122K, D123E, Q174R, G196E,_x000d_  T200A, R211K, L214F, V245Q, P272A, R277K, R284K, I293V, E297K,_x000d_  K311R, I329L, Q334D, G335E_x000d_  Protease Gene: V3I, L33V, E35D, M36I, S37N, P39T, R41K, D60E,_x000d_  L63P, I64V, H69Y, I72V_x000d_ _x000d_ HIV Subtype: B"/>
    <d v="2010-05-13T00:00:00"/>
    <m/>
    <s v="HIV GENOTYPING "/>
    <x v="0"/>
    <x v="7"/>
  </r>
  <r>
    <n v="20084044"/>
    <m/>
    <d v="2013-06-14T00:00:00"/>
    <s v="DRUG RESISTANCE MUTATIONS DETECTED: _x000d_Reverse Transcriptase Gene: K103N, M184V, P225H, K238T, Y318F _x000d_Protease Gene: _x000d_  _x000d_NOVEL MUTATIONS DETECTED: _x000d_Reverse Transcriptase Gene: E122K, Q174R, G196E, T200A, R211K, _x000d_L214F, D237N, V245Q, P272A, R277K, R284K, I293V, E297K, I329L, _x000d_Q334D, G335E _x000d_Protease Gene: V3I, L33I, L33V, E35D, M36I, S37N, P39T, R41K, _x000d_R57K, D60E, L63P, I64V, H69Y, I72V _x000d_  _x000d_HIV Subtype: B _x000d_"/>
    <d v="2013-06-14T00:00:00"/>
    <m/>
    <s v="HIV GENOTYPING "/>
    <x v="5"/>
    <x v="2"/>
  </r>
  <r>
    <n v="20085086"/>
    <m/>
    <d v="2008-03-26T00:00:00"/>
    <s v=" DRUG RESISTANCE MUTATIONS DETECTED: Reverse Transcriptase Gene: K103N Protease Gene: I13V, V77I  NOVEL MUTATIONS DETECTED:_x000d_  Reverse Transcriptase Gene: V35T, E40D, E122K, K173E, I178L, T200A, R211K, L214F, P243S, V245M, E248D, E248G, E248N, E248S, T286A, I293V, G335D Protease Gene: V3I, S37N, I62V, I64V, E65D, K70R "/>
    <d v="2008-03-26T00:00:00"/>
    <m/>
    <s v="HIV GENOTYPING "/>
    <x v="4"/>
    <x v="4"/>
  </r>
  <r>
    <n v="20085086"/>
    <m/>
    <d v="2009-07-22T00:00:00"/>
    <s v=" DRUG RESISTANCE MUTATIONS DETECTED: Reverse _x000d_Transcriptase Gene: K103N Protease Gene:  NOVEL MUTATIONS DETECTED: Reverse Transcriptase Gene: V35T, E40D, E122K, K173E, I178L, V179I, T200A, R211K, L214F, V245M, E248N, T286A, I293V, G335D Protease Gene: V3I, I13V, S37N, R57K, I62V, L63P, I64V, E65D, _x000d_K70R, V77I  HIV Subtype: B "/>
    <d v="2009-07-22T00:00:00"/>
    <m/>
    <s v="HIV GENOTYPING "/>
    <x v="3"/>
    <x v="11"/>
  </r>
  <r>
    <n v="20085086"/>
    <m/>
    <d v="2011-03-11T00:00:00"/>
    <s v="_x000d_ DRUG RESISTANCE MUTATIONS DETECTED:_x000d_  Reverse Transcriptase Gene: K103N_x000d_  Protease Gene:_x000d_ _x000d_ NOVEL MUTATIONS DETECTED:_x000d_  Reverse Transcriptase Gene: V35T, T39A, E40D, E122K, K173E,_x000d_  I178L, V179I, G196E, T200A, L214F, V245M, E248N, R277K, T286A,_x000d_  I293V, G335D_x000d_  Protease Gene: V3I, I13V, S37N, R57K, I62V, L63P, I64V, E65D,_x000d_  K70R, V77I_x000d_ _x000d_ HIV Subtype: B_x000d_ "/>
    <d v="2011-03-11T00:00:00"/>
    <m/>
    <s v="HIV GENOTYPING "/>
    <x v="2"/>
    <x v="4"/>
  </r>
  <r>
    <n v="20085086"/>
    <m/>
    <d v="2014-02-14T00:00:00"/>
    <s v="  _x000d_DRUG RESISTANCE MUTATIONS DETECTED: _x000d_Reverse Transcriptase Gene: K103N _x000d_Protease Gene: _x000d_  _x000d_NOVEL MUTATIONS DETECTED: _x000d_Reverse Transcriptase Gene: V35T, T39A, E40D, E122K, K173E, _x000d_I178L, V179I, G196E, T200A, L214F, V245M, E248N, D250N, R277K, _x000d_T286A, I293V, G335D _x000d_Protease Gene: V3I, I13V, S37N, R57K, I62V, L63P, I64V, E65D, _x000d_K70R, V77I _x000d_  _x000d_HIV Subtype: B _x000d_"/>
    <d v="2014-02-14T00:00:00"/>
    <m/>
    <s v="HIV GENOTYPING "/>
    <x v="1"/>
    <x v="3"/>
  </r>
  <r>
    <n v="20087681"/>
    <m/>
    <d v="2009-06-24T00:00:00"/>
    <s v=" DRUG RESISTANCE MUTATIONS DETECTED: Reverse Transcriptase Gene: Protease Gene:  NOVEL MUTATIONS DETECTED: Reverse Transcriptase Gene: E6D, V35I, K43N, I47L, I50V, A98S, E122K, I135V, S162C, K173T, R211K, L214F, Q278N, V314I, Q334L Protease Gene: _x000d_V3I, T12K, I15V, L19I, R41K, V77I  HIV Subtype: B "/>
    <d v="2009-06-24T00:00:00"/>
    <m/>
    <s v="HIV GENOTYPING "/>
    <x v="3"/>
    <x v="2"/>
  </r>
  <r>
    <n v="20090183"/>
    <m/>
    <d v="2009-08-06T00:00:00"/>
    <s v=" DRUG RESISTANCE MUTATIONS DETECTED: Reverse Transcriptase Gene: Protease Gene:  NOVEL MUTATIONS DETECTED: Reverse Transcriptase Gene: A98S, D177E, T200A, R211K, L214F, E248D, R277K, L283I, V292I, I293V, E298A, S322T, L325I, G333E Protease Gene: _x000d_V3I, I15V, G16E, E35D, S37Y, I62V, L63T, E65D, I72T, V77I  HIV Subtype: B "/>
    <d v="2009-08-06T00:00:00"/>
    <m/>
    <s v="HIV GENOTYPING "/>
    <x v="3"/>
    <x v="10"/>
  </r>
  <r>
    <n v="20090183"/>
    <m/>
    <d v="2012-09-19T00:00:00"/>
    <s v=" DRUG RESISTANCE MUTATIONS DETECTED:_x000d_  Reverse Transcriptase Gene:_x000d_  Protease Gene:_x000d_ _x000d_ NOVEL MUTATIONS DETECTED:_x000d_  Reverse Transcriptase Gene: A98S, D177E, T200A, R211K, L214F,_x000d_  E248D, R277K, L283I, V292I, I293V, E298A, S322T, L325I, G333E_x000d_  Protease Gene: V3I, I15V, G16E, E35D, S37Y, I62V, L63T, E65D,_x000d_  I72T, V77I_x000d_ _x000d_ HIV Subtype: B_x000d_ _x000d_"/>
    <d v="2012-09-19T00:00:00"/>
    <m/>
    <s v="HIV GENOTYPING "/>
    <x v="6"/>
    <x v="5"/>
  </r>
  <r>
    <n v="20090183"/>
    <m/>
    <d v="2013-08-23T00:00:00"/>
    <s v="DRUG RESISTANCE MUTATIONS DETECTED: _x000d_Reverse Transcriptase Gene: _x000d_Protease Gene: _x000d_  _x000d_NOVEL MUTATIONS DETECTED: _x000d_Reverse Transcriptase Gene: A98S, D177E, T200A, R211K, L214F, _x000d_E248D, R277K, L283I, V292I, I293V, E298A, S322T, L325I, G333E _x000d_Protease Gene: V3I, I15V, G16E, E35D, S37Y, I62V, L63T, E65D, _x000d_I72T, V77I _x000d_  _x000d_HIV Subtype: B _x000d_"/>
    <d v="2013-08-23T00:00:00"/>
    <m/>
    <s v="HIV GENOTYPING "/>
    <x v="5"/>
    <x v="10"/>
  </r>
  <r>
    <n v="20090984"/>
    <m/>
    <d v="2011-06-02T00:00:00"/>
    <s v=" DRUG RESISTANCE MUTATIONS DETECTED:_x000d_  Reverse Transcriptase Gene:_x000d_  Protease Gene:_x000d_ _x000d_ NOVEL MUTATIONS DETECTED:_x000d_  Reverse Transcriptase Gene: S68G, K102Q, D123N, I135T, S162C,_x000d_  K173Q, Q197K, E203D, Q207E, R211K, L214F, E248D, S251D, S251G,_x000d_  S251N, I274V, R277K, R284K, I293V, V317A, S322T, D324G_x000d_  Protease Gene: V3I, T12A, K14R, I15V, E35D, S37D, R41K, R57K,_x000d_  L63S, I64V, K70R_x000d_ _x000d_ HIV Subtype: B"/>
    <d v="2011-06-02T00:00:00"/>
    <m/>
    <s v="HIV GENOTYPING "/>
    <x v="2"/>
    <x v="2"/>
  </r>
  <r>
    <n v="20091151"/>
    <m/>
    <d v="2013-02-14T00:00:00"/>
    <s v="DRUG RESISTANCE MUTATIONS DETECTED:_x000d_  Reverse Transcriptase Gene:_x000d_  Protease Gene:_x000d_ _x000d_ NOVEL MUTATIONS DETECTED:_x000d_  Reverse Transcriptase Gene: V8I, V35T, T39E, E122K, D123E,_x000d_  K173A, K173T, I178M, T200A, Q207E, R211K, L214F, V245K, V245Q,_x000d_  E248D, D250E, R277K, K281R, T286A, E291D, V292I, I293V, V314I,_x000d_  Q334N, G335D_x000d_  Protease Gene: V3I, K14E, L19K, K20R, M36I, S37N, R41K, L63T,_x000d_  I64L, E65K, H69K, V82I, L89M, I93L_x000d_ _x000d_ HIV Subtype: C_x000d_ "/>
    <d v="2013-02-14T00:00:00"/>
    <m/>
    <s v="HIV GENOTYPING "/>
    <x v="5"/>
    <x v="3"/>
  </r>
  <r>
    <n v="20094547"/>
    <m/>
    <d v="2007-07-17T00:00:00"/>
    <s v=" DRUG RESISTANCE MUTATIONS DETECTED: Reverse Transcriptase Gene: M184V Protease Gene: V77I  NOVEL MUTATIONS _x000d_DETECTED: Reverse Transcriptase Gene: V35L, V35M, A98S, E122K, I135T, K166R, T200I, L214F, P243S, V245K, S251I, P272A, V276I, R277K, Q278E, T286A, I293V, E297Q, E298A, I329V, Q334E Protease Gene: V3I, S37N, R57K, L63P, E65D, I72V, L89M"/>
    <d v="2007-07-17T00:00:00"/>
    <m/>
    <s v="HIV GENOTYPING "/>
    <x v="7"/>
    <x v="11"/>
  </r>
  <r>
    <n v="20094547"/>
    <m/>
    <d v="2010-08-25T00:00:00"/>
    <s v="_x000d_ DRUG RESISTANCE MUTATIONS DETECTED:_x000d_  Reverse Transcriptase Gene:_x000d_  Protease Gene:_x000d_ _x000d_ NOVEL MUTATIONS DETECTED:_x000d_  Reverse Transcriptase Gene: V35L, V35M, A98S, E122K, I135T,_x000d_  K166R, T200I, R211K, L214F, P243S, V245K, S251I, S251T, P272A,_x000d_  V276I, R277K, Q278E, T286A, I293V, E298A, I329V, Q334E_x000d_  Protease Gene: V3I, S37N, R57K, L63P, E65D, I72V, V77I, L89M_x000d_ _x000d_ HIV Subtype: B_x000d_ "/>
    <d v="2010-08-25T00:00:00"/>
    <m/>
    <s v="HIV GENOTYPING "/>
    <x v="0"/>
    <x v="10"/>
  </r>
  <r>
    <n v="20094547"/>
    <m/>
    <d v="2011-06-29T00:00:00"/>
    <s v=" DRUG RESISTANCE MUTATIONS DETECTED:_x000d_  Reverse Transcriptase Gene:_x000d_  Protease Gene:_x000d_ _x000d_ NOVEL MUTATIONS DETECTED:_x000d_  Reverse Transcriptase Gene: V35L, A98S, E122K, I135T, K166R,_x000d_  T200I, R211K, L214F, P243S, V245K, S251I, S251T, P272A, V276I,_x000d_  R277K, Q278E, T286A, I293V, E298A, I329V, Q334E_x000d_  Protease Gene: V3I, I15V, S37N, R57K, L63P, E65D, I72V, V77I,_x000d_  L89M_x000d_ _x000d_ HIV Subtype: B_x000d_ _x000d_"/>
    <d v="2011-06-29T00:00:00"/>
    <m/>
    <s v="HIV GENOTYPING "/>
    <x v="2"/>
    <x v="2"/>
  </r>
  <r>
    <n v="20094547"/>
    <m/>
    <d v="2012-04-13T00:00:00"/>
    <s v="_x000d_ DRUG RESISTANCE MUTATIONS DETECTED:_x000d_  Reverse Transcriptase Gene:_x000d_  Protease Gene:_x000d_ _x000d_ NOVEL MUTATIONS DETECTED:_x000d_  Reverse Transcriptase Gene: V35L, A98S, E122K, I135T, T200I,_x000d_  R211K, L214F, P243S, V245K, S251I, S251T, P272A, V276I, R277K,_x000d_  Q278E, T286A, I293V, E298A, I329V, Q334E_x000d_  Protease Gene: V3I, S37N, R57K, L63P, E65D, I72V, V77I, L89M_x000d_ _x000d_ HIV Subtype: B_x000d_ _x000d_"/>
    <d v="2012-04-13T00:00:00"/>
    <m/>
    <s v="HIV GENOTYPING "/>
    <x v="6"/>
    <x v="1"/>
  </r>
  <r>
    <n v="20094547"/>
    <m/>
    <d v="2013-07-25T00:00:00"/>
    <s v="DRUG RESISTANCE MUTATIONS DETECTED: _x000d_Reverse Transcriptase Gene: _x000d_Protease Gene: _x000d_  _x000d_NOVEL MUTATIONS DETECTED: _x000d_Reverse Transcriptase Gene: V35L, A98S, E122K, I135T, R211K, _x000d_L214F, P243S, V245K, S251I, P272A, V276I, R277K, Q278E, T286A, _x000d_I293V, E298A, I329V, Q334E _x000d_Protease Gene: V3I, S37N, R57K, L63P, E65D, I72V, V77I, L89M _x000d_  _x000d_HIV Subtype: B _x000d_"/>
    <d v="2013-07-25T00:00:00"/>
    <m/>
    <s v="HIV GENOTYPING "/>
    <x v="5"/>
    <x v="11"/>
  </r>
  <r>
    <n v="20094561"/>
    <m/>
    <d v="2011-10-04T00:00:00"/>
    <s v=" DRUG RESISTANCE MUTATIONS DETECTED:_x000d_  Reverse Transcriptase Gene:_x000d_  Protease Gene: L10I, A71T_x000d_ _x000d_ NOVEL MUTATIONS DETECTED:_x000d_  Reverse Transcriptase Gene: A98S, E122K, D123E, I178M, I178V,_x000d_  V179I, T200D, T200E, T200K, T200N, K201R, E204K, L214F, R277K,_x000d_  T286A, I293V, P294T, T296S, D324E, I329L, I329V, G333D_x000d_  Protease Gene: V3I, E35D, S37T, R57K, D60E, Q61E, I62V, L63P,_x000d_  I64V, C67Y, I72V, V77I, I93L_x000d_ _x000d_ HIV Subtype: B"/>
    <d v="2011-10-04T00:00:00"/>
    <m/>
    <s v="HIV GENOTYPING "/>
    <x v="2"/>
    <x v="0"/>
  </r>
  <r>
    <n v="20094947"/>
    <m/>
    <d v="2010-09-27T00:00:00"/>
    <s v="_x000d_ DRUG RESISTANCE MUTATIONS DETECTED:_x000d_  Reverse Transcriptase Gene: K70R, V75A, M184V_x000d_  Protease Gene: A71T, L90M_x000d_ _x000d_ NOVEL MUTATIONS DETECTED:_x000d_  Reverse Transcriptase Gene: V35R, T69S, A98S, E122K, D123E,_x000d_  A158S, T200A, E204D, L214F, D237E, T240A, P272A, R277K, T286A,_x000d_  I293V, E312K_x000d_  Protease Gene: V3I, I13V, Q18H, S37N, L63P_x000d_ _x000d_ HIV Subtype: B_x000d_ "/>
    <d v="2010-09-27T00:00:00"/>
    <m/>
    <s v="HIV GENOTYPING "/>
    <x v="0"/>
    <x v="5"/>
  </r>
  <r>
    <n v="20094947"/>
    <m/>
    <d v="2011-12-13T00:00:00"/>
    <s v="_x000d_ DRUG RESISTANCE MUTATIONS DETECTED:_x000d_  Reverse Transcriptase Gene: D67N, K70R, M184V_x000d_  Protease Gene: A71T, L90M_x000d_ _x000d_ NOVEL MUTATIONS DETECTED:_x000d_  Reverse Transcriptase Gene: V35R, A98S, E122K, D123E, A158S,_x000d_  T200A, E204D, L214F, D237E, P272A, R277K, T286A, I293V, E312K_x000d_  Protease Gene: V3I, I13V, Q18H, S37N, L63P_x000d_ _x000d_ HIV Subtype: B_x000d_ "/>
    <d v="2011-12-13T00:00:00"/>
    <m/>
    <s v="HIV GENOTYPING "/>
    <x v="2"/>
    <x v="6"/>
  </r>
  <r>
    <n v="20094947"/>
    <m/>
    <d v="2013-06-05T00:00:00"/>
    <s v="_x000d_DRUG RESISTANCE MUTATIONS DETECTED: _x000d_Reverse Transcriptase Gene: _x000d_Protease Gene: _x000d_  _x000d_NOVEL MUTATIONS DETECTED: _x000d_Reverse Transcriptase Gene: V35I, A98S, K104R, E122K, D123E, _x000d_A158S, D177E, T200A, E204D, L214F, D237E, P272A, R277K, T286A, _x000d_I293V, E312K _x000d_Protease Gene: V3I, I13V, Q18H, S37N, L63P, H69Y _x000d_  _x000d_HIV Subtype: B _x000d_"/>
    <d v="2013-06-05T00:00:00"/>
    <m/>
    <s v="HIV GENOTYPING "/>
    <x v="5"/>
    <x v="2"/>
  </r>
  <r>
    <n v="20094947"/>
    <m/>
    <d v="2013-07-17T00:00:00"/>
    <s v="_x000d_DRUG RESISTANCE MUTATIONS DETECTED: _x000d_Reverse Transcriptase Gene: _x000d_Protease Gene: A71T, L90M _x000d_  _x000d_NOVEL MUTATIONS DETECTED: _x000d_Reverse Transcriptase Gene: V35I, A98S, E122K, D123E, A158S, _x000d_I195T, T200A, E204D, L214F, D237E, P272A, R277K, T286A, I293V, _x000d_E312K _x000d_Protease Gene: V3I, I13V, Q18H, S37N, L63P, H69Y _x000d_  _x000d_HIV Subtype: B _x000d_"/>
    <d v="2013-07-17T00:00:00"/>
    <m/>
    <s v="HIV GENOTYPING "/>
    <x v="5"/>
    <x v="11"/>
  </r>
  <r>
    <n v="20095591"/>
    <m/>
    <d v="2012-02-20T00:00:00"/>
    <s v="DRUG RESISTANCE MUTATIONS DETECTED:_x000d_  Reverse Transcriptase Gene:_x000d_  Protease Gene: L10V_x000d_ _x000d_ NOVEL MUTATIONS DETECTED:_x000d_  Reverse Transcriptase Gene: F87L, T200A, I202V, R211K, L214F,_x000d_  V245I, E248D, R277K, L283I, T286A, I293V, E297Q, I326V_x000d_  Protease Gene: V3I, L33V, S37C, R41K, R57K, D60E, Q61E, L63P,_x000d_  H69Q_x000d_ _x000d_ HIV Subtype: B_x000d_ "/>
    <d v="2012-02-20T00:00:00"/>
    <m/>
    <s v="HIV GENOTYPING "/>
    <x v="6"/>
    <x v="3"/>
  </r>
  <r>
    <n v="20096108"/>
    <m/>
    <d v="2010-09-15T00:00:00"/>
    <s v=" DRUG RESISTANCE MUTATIONS DETECTED:_x000d_  Reverse Transcriptase Gene:_x000d_  Protease Gene:_x000d_ _x000d_ NOVEL MUTATIONS DETECTED:_x000d_  Reverse Transcriptase Gene: E122K, K173Q, R211K, L214F, P243T,_x000d_  V245E, E248D, R277K, I293V_x000d_  Protease Gene: V3I, K14R, L33V, S37N, L63S, I64V, E65D_x000d_ _x000d_ HIV Subtype: B"/>
    <d v="2010-09-15T00:00:00"/>
    <m/>
    <s v="HIV GENOTYPING "/>
    <x v="0"/>
    <x v="5"/>
  </r>
  <r>
    <n v="20097065"/>
    <m/>
    <d v="2010-05-12T00:00:00"/>
    <s v="_x000d_ DRUG RESISTANCE MUTATIONS DETECTED:_x000d_  Reverse Transcriptase Gene:_x000d_  Protease Gene:_x000d_ _x000d_ NOVEL MUTATIONS DETECTED:_x000d_  Reverse Transcriptase Gene: S162F, Q174E, I195T, Q197K, L214F,_x000d_  P272A, R277K, T286A, G333E_x000d_  Protease Gene: V3I, S37N, L63P, I64L, I72V_x000d_ _x000d_ HIV Subtype: B_x000d_ "/>
    <d v="2010-05-12T00:00:00"/>
    <m/>
    <s v="HIV GENOTYPING "/>
    <x v="0"/>
    <x v="7"/>
  </r>
  <r>
    <n v="20097065"/>
    <m/>
    <d v="2011-03-08T00:00:00"/>
    <s v="_x000d_ DRUG RESISTANCE MUTATIONS DETECTED:_x000d_  Reverse Transcriptase Gene:_x000d_  Protease Gene:_x000d_ _x000d_ NOVEL MUTATIONS DETECTED:_x000d_  Reverse Transcriptase Gene: E122K, D123E, D123K, D123N, S162F,_x000d_  Q174E, Q197K, L214F, P272A, R277K, T286A, G333E, Q334H_x000d_  Protease Gene: V3I, S37N, L63P, I64L, I72V_x000d_ _x000d_ HIV Subtype: B_x000d_ "/>
    <d v="2011-03-08T00:00:00"/>
    <m/>
    <s v="HIV GENOTYPING "/>
    <x v="2"/>
    <x v="4"/>
  </r>
  <r>
    <n v="20098486"/>
    <m/>
    <d v="2014-02-18T00:00:00"/>
    <s v="DRUG RESISTANCE MUTATIONS DETECTED: _x000d_Reverse Transcriptase Gene: _x000d_Protease Gene: _x000d_  _x000d_NOVEL MUTATIONS DETECTED: _x000d_Reverse Transcriptase Gene: E53D, E122K, I135V, S162C, K173E, _x000d_R211K, L214F, V245E, P272A, R277K, T286A, V317A _x000d_Protease Gene: V3I, S37N, I64V, K70R, V77I _x000d_  _x000d_HIV Subtype: B _x000d_"/>
    <d v="2014-02-18T00:00:00"/>
    <m/>
    <s v="HIV GENOTYPING "/>
    <x v="1"/>
    <x v="3"/>
  </r>
  <r>
    <n v="20101065"/>
    <m/>
    <d v="2012-07-03T00:00:00"/>
    <s v="DRUG RESISTANCE MUTATIONS DETECTED:_x000d_  Reverse Transcriptase Gene:_x000d_  Protease Gene:_x000d_ _x000d_ NOVEL MUTATIONS DETECTED:_x000d_  Reverse Transcriptase Gene: V10A, E122K, E138A, K173T, Q174H,_x000d_  R211K, L214F, V245E, R277K, K281R, T286A, I293V, P294Q, E297A,_x000d_  E297T, L301M, Q334H, G335D_x000d_  Protease Gene: V3I, G16E, S37N, R41K, R57K, I62V, L63A, L63S,_x000d_  I64M, V77I_x000d_ _x000d_ HIV Subtype: B_x000d_ "/>
    <d v="2012-07-03T00:00:00"/>
    <m/>
    <s v="HIV GENOTYPING "/>
    <x v="6"/>
    <x v="11"/>
  </r>
  <r>
    <n v="20101065"/>
    <m/>
    <d v="2013-06-10T00:00:00"/>
    <s v="DRUG RESISTANCE MUTATIONS DETECTED: _x000d_Reverse Transcriptase Gene: _x000d_Protease Gene: _x000d_  _x000d_NOVEL MUTATIONS DETECTED: _x000d_Reverse Transcriptase Gene: E122K, E138A, K173T, Q174H, R211K, _x000d_L214F, V245E, V276I, R277K, K281R, T286A, I293V, P294Q, E297T, _x000d_L301M, Q334H, G335D _x000d_Protease Gene: V3I, G16E, S37N, R41K, R57K, I62V, L63A, L63S, _x000d_I64M, V77I _x000d_  _x000d_HIV Subtype: B _x000d_"/>
    <d v="2013-06-10T00:00:00"/>
    <m/>
    <s v="HIV GENOTYPING "/>
    <x v="5"/>
    <x v="2"/>
  </r>
  <r>
    <n v="20102690"/>
    <m/>
    <d v="2010-02-25T00:00:00"/>
    <s v="_x000d_ DRUG RESISTANCE MUTATIONS DETECTED:_x000d_  Reverse Transcriptase Gene: V118I_x000d_  Protease Gene:_x000d_ _x000d_ NOVEL MUTATIONS DETECTED:_x000d_  Reverse Transcriptase Gene: A98S, K104R, I135V, A158S, E169D,_x000d_  D177E, T200A, T200E, R211G, R277K, T286A, A327V, G333E, Q334H_x000d_  Protease Gene: V3I, T12A, I13V, M36I, S37N, R41K, K43R, K45R,_x000d_  I62V, L63Q, I64V, H69Y_x000d_ _x000d_ HIV Subtype: B_x000d_ "/>
    <d v="2010-02-25T00:00:00"/>
    <m/>
    <s v="HIV GENOTYPING "/>
    <x v="0"/>
    <x v="3"/>
  </r>
  <r>
    <n v="20106819"/>
    <m/>
    <d v="2010-07-15T00:00:00"/>
    <s v="_x000d_ DRUG RESISTANCE MUTATIONS DETECTED:_x000d_  Reverse Transcriptase Gene: L100I, K103N, M184V, Y188H, K219N,_x000d_  P225H_x000d_  Protease Gene: Q58E_x000d_ _x000d_ NOVEL MUTATIONS DETECTED:_x000d_  Reverse Transcriptase Gene: V35L, A98S, L100M, E122K, Q174K,_x000d_  Q197E, T200A, R211K, L214F, V245D, V245E, V245I, V245K, V245M,_x000d_  V245N, S251H, S251N, S251R, P272A, R277K, L283I, V292I, I293V,_x000d_  Q334E_x000d_  Protease Gene: V3I, I15V, M36I, M36L, S37C, S37D, S37G, S37N,_x000d_  S37Y, L38I, L38M, R41K, R57K, I62V, I64V_x000d_ _x000d_ HIV Subtype: B_x000d_ "/>
    <d v="2010-07-15T00:00:00"/>
    <m/>
    <s v="HIV GENOTYPING "/>
    <x v="0"/>
    <x v="11"/>
  </r>
  <r>
    <n v="20107357"/>
    <m/>
    <d v="2013-04-09T00:00:00"/>
    <s v=" DRUG RESISTANCE MUTATIONS DETECTED:_x000d_  Reverse Transcriptase Gene:_x000d_  Protease Gene: L10I_x000d_ _x000d_ NOVEL MUTATIONS DETECTED:_x000d_  Reverse Transcriptase Gene: T27S, V60I, E122K, I178M, G196E,_x000d_  T200A, E204N, Q207A, R211K, L214F, V245K, V245M, E248D, D250E,_x000d_  R277K, E297K, K311R, V317A, V317T, G333E, Q334N_x000d_  Protease Gene: V3I, L19V, S37N, L63Q, I64V, V77I, P79S_x000d_ _x000d_ HIV Subtype: B_x000d_ "/>
    <d v="2013-04-09T00:00:00"/>
    <m/>
    <s v="HIV GENOTYPING "/>
    <x v="5"/>
    <x v="1"/>
  </r>
  <r>
    <n v="20107357"/>
    <m/>
    <d v="2013-06-26T00:00:00"/>
    <s v="DRUG RESISTANCE MUTATIONS DETECTED: _x000d_Reverse Transcriptase Gene: _x000d_Protease Gene: L10I _x000d_  _x000d_NOVEL MUTATIONS DETECTED: _x000d_Reverse Transcriptase Gene: K20R, T27S, V60I, E122K, I142V, _x000d_I178M, G196E, T200A, E204D, E204N, Q207A, R211K, L214F, V245K, _x000d_V245L, V245M, V245P, V245Q, V245T, E248D, D250E, R277K, I293V, _x000d_E297K, V317A, V317T, G333E, Q334N _x000d_Protease Gene: V3I, I13V, L19V, S37N, L63P, L63Q, I64V, V77I, _x000d_P79S _x000d_  _x000d_HIV Subtype: B _x000d_"/>
    <d v="2013-06-26T00:00:00"/>
    <m/>
    <s v="HIV GENOTYPING "/>
    <x v="5"/>
    <x v="2"/>
  </r>
  <r>
    <n v="20108594"/>
    <m/>
    <d v="2007-10-03T00:00:00"/>
    <s v="DRUG RESISTANCE MUTATIONS DETECTED: Reverse Transcriptase Gene: V118I, K219Q _x000d_Protease Gene: V77I  NOVEL MUTATIONS DETECTED: Reverse Transcriptase Gene: K102Q, D123N, T139A, V179I, L228H, I244V, V245E, V245K, V245M, D250E, P272S, R277K, K281R, I293V, S322A Protease Gene: V3I, S37N, L63A  "/>
    <d v="2007-10-03T00:00:00"/>
    <m/>
    <s v="HIV GENOTYPING "/>
    <x v="7"/>
    <x v="0"/>
  </r>
  <r>
    <n v="20108594"/>
    <m/>
    <d v="2011-06-13T00:00:00"/>
    <s v=" DRUG RESISTANCE MUTATIONS DETECTED:_x000d_  Reverse Transcriptase Gene: K103N, V118I, K219Q_x000d_  Protease Gene:_x000d_ _x000d_ NOVEL MUTATIONS DETECTED:_x000d_  Reverse Transcriptase Gene: K102Q, D123N, T139A, V179I, L228H,_x000d_  L228N, I244V, V245E, V245K, V245M, D250E, S251I, P272S, R277K,_x000d_  K281R, I293V, S322A_x000d_  Protease Gene: V3I, S37N, L63A, V77I_x000d_ _x000d_ HIV Subtype: B_x000d_ "/>
    <d v="2011-06-13T00:00:00"/>
    <m/>
    <s v="HIV GENOTYPING "/>
    <x v="2"/>
    <x v="2"/>
  </r>
  <r>
    <n v="20108594"/>
    <m/>
    <d v="2012-01-31T00:00:00"/>
    <s v="_x000d_ DRUG RESISTANCE MUTATIONS DETECTED:_x000d_  Reverse Transcriptase Gene: K103N, V118I, K219Q_x000d_  Protease Gene:_x000d_ _x000d_ NOVEL MUTATIONS DETECTED:_x000d_  Reverse Transcriptase Gene: K102Q, T139A, V179I, L228H, L228N,_x000d_  I244V, V245E, D250E, S251I, P272S, R277K, K281R, I293V, S322A_x000d_  Protease Gene: V3I, S37N, L63A, V77I_x000d_ _x000d_ HIV Subtype: B_x000d_ _x000d_"/>
    <d v="2012-01-31T00:00:00"/>
    <m/>
    <s v="HIV GENOTYPING "/>
    <x v="6"/>
    <x v="8"/>
  </r>
  <r>
    <n v="20108594"/>
    <m/>
    <d v="2013-12-05T00:00:00"/>
    <s v="DRUG RESISTANCE MUTATIONS DETECTED: _x000d_Reverse Transcriptase Gene: K103N, V118I, K219Q, P225H _x000d_Protease Gene: _x000d_  _x000d_NOVEL MUTATIONS DETECTED: _x000d_Reverse Transcriptase Gene: K102Q, T139A, V179I, L228N, I244V, _x000d_V245E, V245K, V245M, E248D, D250E, P272S, R277K, K281R, I293V, _x000d_S322A _x000d_Protease Gene: V3I, S37N, L63A, V77I _x000d_  _x000d_HIV Subtype: B _x000d_  _x000d_"/>
    <d v="2013-12-05T00:00:00"/>
    <m/>
    <s v="HIV GENOTYPING "/>
    <x v="5"/>
    <x v="6"/>
  </r>
  <r>
    <n v="20109712"/>
    <m/>
    <d v="2011-06-20T00:00:00"/>
    <s v="_x000d_ DRUG RESISTANCE MUTATIONS DETECTED:_x000d_  Reverse Transcriptase Gene: E44D_x000d_  Protease Gene:_x000d_ _x000d_ NOVEL MUTATIONS DETECTED:_x000d_  Reverse Transcriptase Gene: V35I, K43Q, E122T, S162C, D177E,_x000d_  R211K, L214F, V245K, E248D, D250E, R277K, K281R, S322A_x000d_  Protease Gene: V3I, K14R, M36I, S37D, R41K, I62V, L63P, I64L_x000d_ _x000d_ HIV Subtype: B_x000d_ "/>
    <d v="2011-06-20T00:00:00"/>
    <m/>
    <s v="HIV GENOTYPING "/>
    <x v="2"/>
    <x v="2"/>
  </r>
  <r>
    <n v="20109752"/>
    <m/>
    <d v="2008-05-15T00:00:00"/>
    <s v=" DRUG RESISTANCE MUTATIONS DETECTED: Reverse Transcriptase Gene: Protease Gene: V77I_x000d_   NOVEL MUTATIONS DETECTED: Reverse Transcriptase Gene: K49R, A98S, E122K, D123E, D177E, G196E, T200A, R211K, L214F, R277K, T286A, P294S, E297R, L310I, I329V, G335S Protease Gene: V3I, S37N, I62V, L63T, V82I, I93L  "/>
    <d v="2008-05-15T00:00:00"/>
    <m/>
    <s v="HIV GENOTYPING "/>
    <x v="4"/>
    <x v="7"/>
  </r>
  <r>
    <n v="20110349"/>
    <m/>
    <d v="2010-03-01T00:00:00"/>
    <s v="_x000d_ DRUG RESISTANCE MUTATIONS DETECTED:_x000d_  Reverse Transcriptase Gene: K103N_x000d_  Protease Gene:_x000d_ _x000d_ NOVEL MUTATIONS DETECTED:_x000d_  Reverse Transcriptase Gene: K11R, M16I, M16T, K20R, V35M, K49R,_x000d_  E122K, I135T, S162A, E169D, T200A, Q207E, R211K, L214F, P272A,_x000d_  R277K, K281R, L283I, I293V_x000d_  Protease Gene: V3I, G16E, S37N, P39A, P39T, R41K, K45R, R57K,_x000d_  D60E, L63P, I64V, I72V, V77I_x000d_ _x000d_ HIV Subtype: B_x000d_ "/>
    <d v="2010-03-01T00:00:00"/>
    <m/>
    <s v="HIV GENOTYPING "/>
    <x v="0"/>
    <x v="4"/>
  </r>
  <r>
    <n v="20111773"/>
    <m/>
    <d v="2008-07-24T00:00:00"/>
    <s v="_x000d_DRUG RESISTANCE MUTATIONS DETECTED: Reverse Transcriptase Gene: Protease Gene: _x000d__x000d__x000d__x000d_ _x000d__x000d__x000d_I13V, M36I, H69K  NOVEL MUTATIONS DETECTED: Reverse Transcriptase Gene: V35T, E40D, E122P, I142T, K173N, D177E, I178M, I178V, I202V, R211K, L214F, P243S, V245E, I293V, Q334N Protease Gene: V3I, S37N, L63Q, I64V _x000d_"/>
    <d v="2008-07-24T00:00:00"/>
    <m/>
    <s v="HIV GENOTYPING "/>
    <x v="4"/>
    <x v="11"/>
  </r>
  <r>
    <n v="20111773"/>
    <m/>
    <d v="2010-10-22T00:00:00"/>
    <s v="_x000d_ DRUG RESISTANCE MUTATIONS DETECTED:_x000d_  Reverse Transcriptase Gene: K103N, M184V_x000d_  Protease Gene:_x000d_ _x000d_ NOVEL MUTATIONS DETECTED:_x000d_  Reverse Transcriptase Gene: P4S, I31L, V35T, E40D, E122P, I142T,_x000d_  K173N, D177E, I178M, I202V, R211K, L214F, P243S, V245E, I293V,_x000d_  Q334N_x000d_  Protease Gene: V3I, I13V, M36I, S37N, L63Q, I64V, H69K_x000d_ _x000d_ HIV Subtype: B_x000d_ "/>
    <d v="2010-10-22T00:00:00"/>
    <m/>
    <s v="HIV GENOTYPING "/>
    <x v="0"/>
    <x v="0"/>
  </r>
  <r>
    <n v="20112772"/>
    <m/>
    <d v="2008-01-09T00:00:00"/>
    <s v=" DRUG RESISTANCE MUTATIONS DETECTED: Reverse Transcriptase Gene: Protease Gene: I13V, D30N, M36I,_x000d_  A71T, N88D  NOVEL MUTATIONS DETECTED: Reverse Transcriptase Gene: K49R, E122K, I135T, K166R, I178M, R211K, L214F, V245M, P272A, A288S, I293V, V317A, A327V Protease Gene: V3I, E35D, S37N, R41K, Q61H, I62V, L63P, I72E"/>
    <d v="2008-01-09T00:00:00"/>
    <m/>
    <s v="HIV GENOTYPING "/>
    <x v="4"/>
    <x v="8"/>
  </r>
  <r>
    <n v="20112772"/>
    <m/>
    <d v="2011-06-21T00:00:00"/>
    <s v="_x000d_ DRUG RESISTANCE MUTATIONS DETECTED:_x000d_  Reverse Transcriptase Gene:_x000d_  Protease Gene: D30N, A71T, N88D_x000d_ _x000d_ NOVEL MUTATIONS DETECTED:_x000d_  Reverse Transcriptase Gene: K49R, E122K, I135T, E138A, E138G,_x000d_  T139A, K166R, I178M, R211K, L214F, V245M, V245T, P272A, A288S,_x000d_  I293V, V317A, A327V_x000d_  Protease Gene: V3I, I13V, E35D, M36I, S37N, R41K, Q61H, I62V,_x000d_  L63P, I72E_x000d_ _x000d_ HIV Subtype: B_x000d_ _x000d_"/>
    <d v="2011-06-21T00:00:00"/>
    <m/>
    <s v="HIV GENOTYPING "/>
    <x v="2"/>
    <x v="2"/>
  </r>
  <r>
    <n v="20112772"/>
    <m/>
    <d v="2013-01-08T00:00:00"/>
    <s v="_x000d_ DRUG RESISTANCE MUTATIONS DETECTED:_x000d_  Reverse Transcriptase Gene: Y181C, K219E_x000d_  Protease Gene: D30N, A71T, N88D_x000d_ _x000d_ NOVEL MUTATIONS DETECTED:_x000d_  Reverse Transcriptase Gene: K49R, E122K, I135T, E138G, K166R,_x000d_  I178M, V189I, I202V, R211K, L214F, V245M, V245T, P272A, A288S,_x000d_  I293V, V317A, A327V_x000d_  Protease Gene: V3I, I13V, E35D, M36I, S37N, R41K, Q61H, I62V,_x000d_  L63P, I72E_x000d_ _x000d_ HIV Subtype: B_x000d_ "/>
    <d v="2013-01-08T00:00:00"/>
    <m/>
    <s v="HIV GENOTYPING "/>
    <x v="5"/>
    <x v="8"/>
  </r>
  <r>
    <n v="20113066"/>
    <m/>
    <d v="2007-11-27T00:00:00"/>
    <s v="DRUG RESISTANCE MUTATIONS DETECTED: Reverse Transcriptase Gene: K103N Protease Gene: A71T, V77I  NOVEL MUTATIONS DETECTED:_x000d_  Reverse Transcriptase Gene: V35I, S48T, E122K, K166R, R211K, L214F, V245M, E248N, T286A Protease Gene: V3I, R57K, I62V, L63P, L63T, E65D, I72T  "/>
    <d v="2007-11-27T00:00:00"/>
    <m/>
    <s v="HIV GENOTYPING "/>
    <x v="7"/>
    <x v="9"/>
  </r>
  <r>
    <n v="20113066"/>
    <m/>
    <d v="2009-01-08T00:00:00"/>
    <s v=" DRUG RESISTANCE _x000d_MUTATIONS DETECTED: Reverse Transcriptase Gene: T69N Protease Gene: A71T  NOVEL MUTATIONS DETECTED: Reverse Transcriptase Gene: V35I, S48T, E122K, K166R, T200A, R211K, L214F, V245M, E248N Protease Gene: V3I, S37N, R57K, I62V, L63P, L63T, E65D, I72T, V77I_x000d_ "/>
    <d v="2009-01-08T00:00:00"/>
    <m/>
    <s v="HIV GENOTYPING "/>
    <x v="3"/>
    <x v="8"/>
  </r>
  <r>
    <n v="20113066"/>
    <m/>
    <d v="2009-12-26T00:00:00"/>
    <s v=" DRUG RESISTANCE MUTATIONS DETECTED: Reverse Transcriptase Gene: Protease Gene: A71T  NOVEL MUTATIONS DETECTED: Reverse Transcriptase Gene: V35I, S48T, E122K, K166R, T200A, R211K, L214F, V245M, E248N, T286A Protease Gene: V3I, S37N, R57K, I62V, _x000d_L63P, L63T, E65D, I72T, V77I  HIV Subtype: B "/>
    <d v="2009-12-26T00:00:00"/>
    <m/>
    <s v="HIV GENOTYPING "/>
    <x v="3"/>
    <x v="6"/>
  </r>
  <r>
    <n v="20113066"/>
    <m/>
    <d v="2010-01-12T00:00:00"/>
    <s v=" DRUG RESISTANCE MUTATIONS DETECTED: Reverse Transcriptase Gene: K103R Protease Gene: A71T  NOVEL MUTATIONS DETECTED: Reverse Transcriptase Gene: V35I, S48T, E122K, K166R, T200A, R211K, L214F, V245M, E248N, T286A Protease Gene: V3I, S37N, R57K, _x000d_I62V, L63P, L63T, E65D, I72T, V77I  HIV Subtype: B"/>
    <d v="2010-01-12T00:00:00"/>
    <m/>
    <s v="HIV GENOTYPING "/>
    <x v="0"/>
    <x v="8"/>
  </r>
  <r>
    <n v="20113486"/>
    <m/>
    <d v="2013-08-09T00:00:00"/>
    <s v="DRUG RESISTANCE MUTATIONS DETECTED: _x000d_Reverse Transcriptase Gene: M184V _x000d_Protease Gene: _x000d_  _x000d_NOVEL MUTATIONS DETECTED: _x000d_Reverse Transcriptase Gene: T69S, E122K, Q174E, R211K, L214F, _x000d_V245I, V245M, P272T, R277K, T286A, I293V, E297A, E297V, E298A, _x000d_E312T, G335D _x000d_Protease Gene: V3I, S37N, L63P, H69Q, V77I _x000d_  _x000d_HIV Subtype: B _x000d_"/>
    <d v="2013-08-09T00:00:00"/>
    <m/>
    <s v="HIV GENOTYPING "/>
    <x v="5"/>
    <x v="10"/>
  </r>
  <r>
    <n v="20114213"/>
    <m/>
    <d v="2008-06-11T00:00:00"/>
    <s v="DRUG RESISTANCE MUTATIONS DETECTED: Reverse Transcriptase Gene: Protease Gene: _x000d_Q58E, V77I  NOVEL MUTATIONS DETECTED: Reverse Transcriptase Gene: A98S, E122K, Q174N, G196E, T200A, L214F, V245E, P272A, R277K, I293V, Q334Y Protease Gene: V3I, I15V, S37N, I62V, L63P, H69Y, I72E "/>
    <d v="2008-06-11T00:00:00"/>
    <m/>
    <s v="HIV GENOTYPING "/>
    <x v="4"/>
    <x v="2"/>
  </r>
  <r>
    <n v="20114213"/>
    <m/>
    <d v="2010-03-09T00:00:00"/>
    <s v="_x000d_ DRUG RESISTANCE MUTATIONS DETECTED:_x000d_  Reverse Transcriptase Gene:_x000d_  Protease Gene: Q58E_x000d_ _x000d_ NOVEL MUTATIONS DETECTED:_x000d_  Reverse Transcriptase Gene: A98S, K102R, E122K, Q174N, G196E,_x000d_  T200A, L214F, V245E, P272A, R277K, I293V, Q334Y_x000d_  Protease Gene: V3I, I15V, S37N, R41K, I62V, L63P, H69Y, I72E_x000d_ _x000d_ HIV Subtype: B_x000d_ "/>
    <d v="2010-03-09T00:00:00"/>
    <m/>
    <s v="HIV GENOTYPING "/>
    <x v="0"/>
    <x v="4"/>
  </r>
  <r>
    <n v="20114213"/>
    <m/>
    <d v="2010-12-28T00:00:00"/>
    <s v="_x000d_ DRUG RESISTANCE MUTATIONS DETECTED:_x000d_  Reverse Transcriptase Gene:_x000d_  Protease Gene: Q58E_x000d_ _x000d_ NOVEL MUTATIONS DETECTED:_x000d_  Reverse Transcriptase Gene: A98S, E122K, Q174N, D177N, G196E,_x000d_  T200A, L214F, V245E, P272A, R277K, I293V, Q334C, Q334Y_x000d_  Protease Gene: V3I, I15V, S37N, I62V, L63P, H69Y, I72E, V77I_x000d_ _x000d_ HIV Subtype: B_x000d_ "/>
    <d v="2010-12-28T00:00:00"/>
    <m/>
    <s v="HIV GENOTYPING "/>
    <x v="0"/>
    <x v="6"/>
  </r>
  <r>
    <n v="20114213"/>
    <m/>
    <d v="2014-07-28T00:00:00"/>
    <s v="_x000d_DRUG RESISTANCE MUTATIONS DETECTED: _x000d_Reverse Transcriptase Gene: _x000d_Protease Gene: Q58E _x000d_  _x000d_NOVEL MUTATIONS DETECTED: _x000d_Reverse Transcriptase Gene: A98S, K102R, E122K, Q174N, G196E, _x000d_T200A, L214F, V245E, P272A, R277K, I293V, Q334Y _x000d_Protease Gene: V3I, I15V, S37N, L63P, H69Y, I72E _x000d_  _x000d_HIV Subtype: B _x000d_"/>
    <d v="2014-07-28T00:00:00"/>
    <m/>
    <s v="HIV GENOTYPING "/>
    <x v="1"/>
    <x v="11"/>
  </r>
  <r>
    <n v="20115192"/>
    <m/>
    <d v="2013-03-21T00:00:00"/>
    <s v="DRUG RESISTANCE MUTATIONS DETECTED:_x000d_  Reverse Transcriptase Gene:_x000d_  Protease Gene:_x000d_ _x000d_ NOVEL MUTATIONS DETECTED:_x000d_  Reverse Transcriptase Gene: K20R, W88F, K102R, E122K, I178M,_x000d_  V179I, E204D, R211K, L214F, P272S, R277K, A288S, I293V, V317A,_x000d_  A327V_x000d_  Protease Gene: V3I, I13V, E35D, M36I, S37N, I62V, L63P, I64V_x000d_ _x000d_ HIV Subtype: B_x000d_ _x000d_"/>
    <d v="2013-03-21T00:00:00"/>
    <m/>
    <s v="HIV GENOTYPING "/>
    <x v="5"/>
    <x v="4"/>
  </r>
  <r>
    <n v="20116015"/>
    <m/>
    <d v="2007-07-12T00:00:00"/>
    <s v=" DRUG RESISTANCE MUTATIONS DETECTED: Reverse Transcriptase Gene: K103N, M184V Protease Gene: V77I  NOVEL MUTATIONS DETECTED: Reverse Transcriptase Gene: K20R, E122K,_x000d_  I135L, L214F, P243T, P272S, R277K, K281R, T286A, I326T Protease Gene: V3I, S37N, L63V "/>
    <d v="2007-07-12T00:00:00"/>
    <m/>
    <s v="HIV GENOTYPING "/>
    <x v="7"/>
    <x v="11"/>
  </r>
  <r>
    <n v="20116354"/>
    <m/>
    <d v="2012-12-18T00:00:00"/>
    <s v="DRUG RESISTANCE MUTATIONS DETECTED:_x000d_  Reverse Transcriptase Gene:_x000d_  Protease Gene:_x000d_ _x000d_ NOVEL MUTATIONS DETECTED:_x000d_  Reverse Transcriptase Gene: D121H, T139A, I142T, Q174H, D177E,_x000d_  I178M, T200A, R211K, L214F, R277K, I293V, I329L, Q334H, Q334K,_x000d_  Q334N_x000d_  Protease Gene: V3I, M36I, S37N, L63Q, I64V, E65D_x000d_ _x000d_ HIV Subtype: B_x000d_ _x000d_"/>
    <d v="2012-12-18T00:00:00"/>
    <m/>
    <s v="HIV GENOTYPING "/>
    <x v="6"/>
    <x v="6"/>
  </r>
  <r>
    <n v="20116354"/>
    <m/>
    <d v="2013-07-17T00:00:00"/>
    <s v="DRUG RESISTANCE MUTATIONS DETECTED: _x000d_Reverse Transcriptase Gene: _x000d_Protease Gene: _x000d_  _x000d_NOVEL MUTATIONS DETECTED: _x000d_Reverse Transcriptase Gene: D121H, I142T, Q174H, D177E, I178M, _x000d_T200A, R211K, L214F, R277K, I293V _x000d_Protease Gene: V3I, M36I, S37N, L63Q, I64V, E65D _x000d_  _x000d_HIV Subtype: B _x000d_"/>
    <d v="2013-07-17T00:00:00"/>
    <m/>
    <s v="HIV GENOTYPING "/>
    <x v="5"/>
    <x v="11"/>
  </r>
  <r>
    <n v="20116354"/>
    <m/>
    <d v="2013-08-23T00:00:00"/>
    <s v="DRUG RESISTANCE MUTATIONS DETECTED: _x000d_Reverse Transcriptase Gene: _x000d_Protease Gene: _x000d_  _x000d_NOVEL MUTATIONS DETECTED: _x000d_Reverse Transcriptase Gene: D121H, I142M, I142T, Q174H, D177E, _x000d_I178M, T200A, R211K, L214F, R277K, I293V _x000d_Protease Gene: V3I, M36I, S37N, L63Q, I64V, E65D _x000d_  _x000d_HIV Subtype: B _x000d_  _x000d_"/>
    <d v="2013-08-23T00:00:00"/>
    <m/>
    <s v="HIV GENOTYPING "/>
    <x v="5"/>
    <x v="10"/>
  </r>
  <r>
    <n v="20116354"/>
    <m/>
    <d v="2014-05-08T00:00:00"/>
    <s v="DRUG RESISTANCE MUTATIONS DETECTED: _x000d_Reverse Transcriptase Gene: _x000d_Protease Gene: _x000d_  _x000d_NOVEL MUTATIONS DETECTED: _x000d_Reverse Transcriptase Gene: D121H, I142M, Q174H, D177E, I178M, _x000d_T200A, R211K, L214F, R277K, I293V _x000d_Protease Gene: V3I, M36I, S37N, L63Q, I64V, E65D _x000d_  _x000d_HIV Subtype: B _x000d_"/>
    <d v="2014-05-08T00:00:00"/>
    <m/>
    <s v="HIV GENOTYPING "/>
    <x v="1"/>
    <x v="7"/>
  </r>
  <r>
    <n v="20116483"/>
    <m/>
    <d v="2008-08-14T00:00:00"/>
    <s v="DRUG RESISTANCE MUTATIONS DETECTED: Reverse Transcriptase Gene: Protease Gene: _x000d_I13V, M36I, K45R, H69K  NOVEL MUTATIONS DETECTED: Reverse Transcriptase Gene: K11T, K20R, V21I, V35T, T39G, D123G, K173S, Q174K, D177E, V179I, I202V, Q207A, R211S, L214F, V245Q, E248D, K249Q, P272A, R277K, T286A, E291D, E312D, V317A, I326V, G335D _x000d_Protease Gene: V3I, E35D, S37N, R41K, R57K, L63P, V82I, L89M  "/>
    <d v="2008-08-14T00:00:00"/>
    <m/>
    <s v="HIV GENOTYPING "/>
    <x v="4"/>
    <x v="10"/>
  </r>
  <r>
    <n v="20116483"/>
    <m/>
    <d v="2009-01-12T00:00:00"/>
    <s v=" DRUG RESISTANCE _x000d_MUTATIONS DETECTED: Reverse Transcriptase Gene: Protease Gene:  NOVEL MUTATIONS DETECTED: Reverse Transcriptase Gene: K11T, V21I, V35T, T39G, D123G, K173S, Q174K, D177E, V179I, T200A, I202V, Q207A, Q207D, Q207E, Q207V, R211S, L214F, V245Q, E248D, K249Q, _x000d_P272A, R277K, T286A, E291D, E312A, E312D, E312N, E312T, V317A, I326V, G335D Protease Gene: V3I, I13V, E35D, M36I, S37N, R41K, K45R, R57K, L63T, H69K, I72V, V82I, L89M "/>
    <d v="2009-01-12T00:00:00"/>
    <m/>
    <s v="HIV GENOTYPING "/>
    <x v="3"/>
    <x v="8"/>
  </r>
  <r>
    <n v="20116483"/>
    <m/>
    <d v="2009-02-25T00:00:00"/>
    <s v="DRUG RESISTANCE _x000d_MUTATIONS DETECTED: Reverse Transcriptase Gene: V118I Protease Gene:  NOVEL MUTATIONS DETECTED: Reverse Transcriptase Gene: K11T, V21I, V35T, T39G, D123G, K173S, Q174K, D177E, V179I, T200A, I202V, Q207A, Q207D, R211K, R211N, R211S, L214F, V245Q, E248D, _x000d_K249Q, P272A, R277K, T286A, E291D, E312A, E312D, E312N, E312T, I326V, G335D Protease Gene: V3I, I13V, K20I, E35D, M36I, S37N, R41K, R57K, L63T, E65D, H69K, I72V, V82I, L89M "/>
    <d v="2009-02-25T00:00:00"/>
    <m/>
    <s v="HIV GENOTYPING "/>
    <x v="3"/>
    <x v="3"/>
  </r>
  <r>
    <n v="20117355"/>
    <m/>
    <d v="2014-02-26T00:00:00"/>
    <s v="DRUG RESISTANCE MUTATIONS DETECTED: _x000d_Reverse Transcriptase Gene: _x000d_Protease Gene: _x000d_  _x000d_NOVEL MUTATIONS DETECTED: _x000d_Reverse Transcriptase Gene: A98S, E122K, D123E, I142V, Q174R, _x000d_D177E, R211K, L214F, V245L, R277K, E291D, V292I, I293V, E297D, _x000d_E297K, E297N, S322A, G333D, Q334P _x000d_Protease Gene: V3I, K14R, S37N, L63P, I64V, H69Q, K70R, I72V, _x000d_V77I _x000d_  _x000d_HIV Subtype: B _x000d_"/>
    <d v="2014-02-26T00:00:00"/>
    <m/>
    <s v="HIV GENOTYPING "/>
    <x v="1"/>
    <x v="3"/>
  </r>
  <r>
    <n v="20118367"/>
    <m/>
    <d v="2010-01-02T00:00:00"/>
    <s v="DRUG RESISTANCE MUTATIONS DETECTED: Reverse Transcriptase Gene: Protease Gene:  NOVEL MUTATIONS DETECTED: Reverse Transcriptase Gene: A98S, K102R, E122K, Q174H, T200A, R211K, L214F, P272A, R277K, I293V, I329L, G333E, Q334K, G335V Protease Gene: _x000d_V3I, S37N, R41K, L63Q, I64V, E65D  HIV Subtype: B"/>
    <d v="2010-01-02T00:00:00"/>
    <m/>
    <s v="HIV GENOTYPING "/>
    <x v="0"/>
    <x v="8"/>
  </r>
  <r>
    <n v="20119308"/>
    <m/>
    <d v="2013-02-20T00:00:00"/>
    <s v="_x000d_ DRUG RESISTANCE MUTATIONS DETECTED:_x000d_  Reverse Transcriptase Gene: K70E_x000d_  Protease Gene: A71T_x000d_ _x000d_ NOVEL MUTATIONS DETECTED:_x000d_  Reverse Transcriptase Gene: E40K, E53D, E122K, T139A, I142V,_x000d_  S162H, T200A, R211K, L214F, V245L, P272A, V276I, Q278E, A288T,_x000d_  I293V, E297R_x000d_  Protease Gene: V3I, T12P, T12Q, K14R, S37D, S37N, R41K, I62V,_x000d_  L63S, I72E, V77I, I93L_x000d_ _x000d_ HIV Subtype: B_x000d_ "/>
    <d v="2013-02-20T00:00:00"/>
    <m/>
    <s v="HIV GENOTYPING "/>
    <x v="5"/>
    <x v="3"/>
  </r>
  <r>
    <n v="20119485"/>
    <m/>
    <d v="2011-12-16T00:00:00"/>
    <s v="_x000d_ DRUG RESISTANCE MUTATIONS DETECTED:_x000d_  Reverse Transcriptase Gene: V118I, M184V_x000d_  Protease Gene: L10I_x000d_ _x000d_ NOVEL MUTATIONS DETECTED:_x000d_  Reverse Transcriptase Gene: V35K, T39E, S48T, D123S, T165I,_x000d_  T165L, K173A, D177E, G196V, T200A, Q207E, R211K, L228H, V245Q,_x000d_  D250E, L279M, T286A, E291D, V292I, I293V, Q334N, G335D_x000d_  Protease Gene: V3I, L19I, M36I, S37N, R41K, H69K, L89M, I93L_x000d_ _x000d_ HIV Subtype: C_x000d_ "/>
    <d v="2011-12-16T00:00:00"/>
    <m/>
    <s v="HIV GENOTYPING "/>
    <x v="2"/>
    <x v="6"/>
  </r>
  <r>
    <n v="20119737"/>
    <m/>
    <d v="2008-01-03T00:00:00"/>
    <s v=" DRUG RESISTANCE MUTATIONS DETECTED: Reverse Transcriptase Gene: V179E Protease _x000d_Gene: L10I, V77I  NOVEL MUTATIONS DETECTED: Reverse Transcriptase Gene: E122K, I135T, T200I, L214F, V245K, P272A, K275R, V276I, R277K, Q278E, T286A, I329V Protease Gene: V3I, T12A, K14M, S37N, R41K, I62V, L63P, L63T, I72V, I93L "/>
    <d v="2008-01-03T00:00:00"/>
    <m/>
    <s v="HIV GENOTYPING "/>
    <x v="4"/>
    <x v="8"/>
  </r>
  <r>
    <n v="20120840"/>
    <m/>
    <d v="2011-08-22T00:00:00"/>
    <s v="_x000d_ DRUG RESISTANCE MUTATIONS DETECTED:_x000d_  Reverse Transcriptase Gene: V118I, T215C_x000d_  Protease Gene: L10F, D30N, M46L, N88D_x000d_ _x000d_ NOVEL MUTATIONS DETECTED:_x000d_  Reverse Transcriptase Gene: K43R, K49R, E122K, I142V, T165I,_x000d_  E169D, D177N, Q197E, T200A, I202V, Q207E, V245M, R277K, L283I,_x000d_  E291D, V292I, E297K, G335D_x000d_  Protease Gene: V3I, I13V, I15V, S37N, R41K, L63P, C67S, V77I_x000d_ _x000d_ HIV Subtype: B_x000d_ _x000d_"/>
    <d v="2011-08-22T00:00:00"/>
    <m/>
    <s v="HIV GENOTYPING "/>
    <x v="2"/>
    <x v="10"/>
  </r>
  <r>
    <n v="20121146"/>
    <m/>
    <d v="2008-11-26T00:00:00"/>
    <s v=" DRUG RESISTANCE _x000d_MUTATIONS DETECTED: Reverse Transcriptase Gene: Protease Gene:  NOVEL MUTATIONS DETECTED: Reverse Transcriptase Gene: R83K, G196E, T200I, L214F, P272A, Q278N, Q278S, I293V Protease Gene: V3I, S37N, L63P, H69Q, K70R, V77I  "/>
    <d v="2008-11-26T00:00:00"/>
    <m/>
    <s v="HIV GENOTYPING "/>
    <x v="4"/>
    <x v="9"/>
  </r>
  <r>
    <n v="20121259"/>
    <m/>
    <d v="2012-11-05T00:00:00"/>
    <s v=" DRUG RESISTANCE MUTATIONS DETECTED:_x000d_  Reverse Transcriptase Gene:_x000d_  Protease Gene: L10I_x000d_ _x000d_ NOVEL MUTATIONS DETECTED:_x000d_  Reverse Transcriptase Gene: V35M, T39S, V60I, R83K, E122K,_x000d_  D123E, D123G, D177E, D177G, I178M, G196E, I202V, Q207G, R211K,_x000d_  L214F, R277K, I293V_x000d_  Protease Gene: V3I, I13V, Q18E, K20R, S37N, L63P, V77I, I93L_x000d_ _x000d_ HIV Subtype: B_x000d_ "/>
    <d v="2012-11-05T00:00:00"/>
    <m/>
    <s v="HIV GENOTYPING "/>
    <x v="6"/>
    <x v="9"/>
  </r>
  <r>
    <n v="20121396"/>
    <m/>
    <d v="2012-10-02T00:00:00"/>
    <s v="DRUG RESISTANCE MUTATIONS DETECTED:_x000d_  Reverse Transcriptase Gene: A62V, L100I, K219N_x000d_  Protease Gene: L10I_x000d_ _x000d_ NOVEL MUTATIONS DETECTED:_x000d_  Reverse Transcriptase Gene: M16I, T27S, E28A, V35I, T39A, A98S,_x000d_  K102Q, E122K, I135T, T200A, Q207E, L214F, K219H, L228R, I244V,_x000d_  V245I, V245M, E248D, K249Q, D250E, P272A, R277K, T286A, A288S,_x000d_  Q334L_x000d_  Protease Gene: V3I, T12P, T12S, I15V, L19T, S37N, I62V, L63P,_x000d_  L63S, V77I, I93L_x000d_ _x000d_ HIV Subtype: B_x000d_ _x000d_"/>
    <d v="2012-10-02T00:00:00"/>
    <m/>
    <s v="HIV GENOTYPING "/>
    <x v="6"/>
    <x v="0"/>
  </r>
  <r>
    <n v="20124389"/>
    <m/>
    <d v="2010-05-20T00:00:00"/>
    <s v="_x000d_ DRUG RESISTANCE MUTATIONS DETECTED:_x000d_  Reverse Transcriptase Gene: V118I_x000d_  Protease Gene: A71T_x000d_ _x000d_ NOVEL MUTATIONS DETECTED:_x000d_  Reverse Transcriptase Gene: P4S, V35L, E122K, D123E, I142T,_x000d_  Q145E, D177E, I178V, I202V, P243A, V245E, D250E, P272A, R277K,_x000d_  T286A, T286V, V292I, I293V, E297K, E297R_x000d_  Protease Gene: V3I, K20R, S37N, R41K, L63P, I72T, V77I, V82I_x000d_ _x000d_ HIV Subtype: B_x000d_ "/>
    <d v="2010-05-20T00:00:00"/>
    <m/>
    <s v="HIV GENOTYPING "/>
    <x v="0"/>
    <x v="7"/>
  </r>
  <r>
    <n v="20125447"/>
    <m/>
    <d v="2013-04-17T00:00:00"/>
    <s v=" DRUG RESISTANCE MUTATIONS DETECTED:_x000d_  Reverse Transcriptase Gene: V118I_x000d_  Protease Gene: L89V_x000d_ _x000d_ NOVEL MUTATIONS DETECTED:_x000d_  Reverse Transcriptase Gene: K102Q, E122A, E122K, E122P, E122Q,_x000d_  E122T, S162A, D177E, I178V, R211T, V245T, E248N, I329L, G335D_x000d_  Protease Gene: V3I, S37D, R41K, L63P, C67Y, K70R, V77I_x000d_ _x000d_ HIV Subtype: B_x000d_ _x000d_"/>
    <d v="2013-04-17T00:00:00"/>
    <m/>
    <s v="HIV GENOTYPING "/>
    <x v="5"/>
    <x v="1"/>
  </r>
  <r>
    <n v="20125629"/>
    <m/>
    <d v="2010-11-04T00:00:00"/>
    <s v="_x000d_ DRUG RESISTANCE MUTATIONS DETECTED:_x000d_  Reverse Transcriptase Gene:_x000d_  Protease Gene:_x000d_ _x000d_ NOVEL MUTATIONS DETECTED:_x000d_  Reverse Transcriptase Gene: R83K, K102R, E122K, S162A, F171Y,_x000d_  T200I, E203D, R211K, L214F, V245K, D250E, P272A, R277K, I293V,_x000d_  I329L_x000d_  Protease Gene: V3I, E35D, S37N, L63P, V77I, L89M, I93L_x000d_ _x000d_ HIV Subtype: B_x000d_ "/>
    <d v="2010-11-04T00:00:00"/>
    <m/>
    <s v="HIV GENOTYPING "/>
    <x v="0"/>
    <x v="9"/>
  </r>
  <r>
    <n v="20126324"/>
    <m/>
    <d v="2012-04-12T00:00:00"/>
    <s v=" DRUG RESISTANCE MUTATIONS DETECTED:_x000d_  Reverse Transcriptase Gene:_x000d_  Protease Gene:_x000d_ _x000d_ NOVEL MUTATIONS DETECTED:_x000d_  Reverse Transcriptase Gene: K20R, V35L, T39A, K49R, E53D, R83K,_x000d_  E122K, I178M, R211K, L214F, V245M, E248D, E248K, E248N, D250E,_x000d_  P272A, R277K, T286A, E297K_x000d_  Protease Gene: V3I, I13V, I15V, M36I, S37N, R41K_x000d_ _x000d_ HIV Subtype: B_x000d_ _x000d_"/>
    <d v="2012-04-12T00:00:00"/>
    <m/>
    <s v="HIV GENOTYPING "/>
    <x v="6"/>
    <x v="1"/>
  </r>
  <r>
    <n v="20127036"/>
    <m/>
    <d v="2012-01-19T00:00:00"/>
    <s v="DRUG RESISTANCE MUTATIONS DETECTED:_x000d_  Reverse Transcriptase Gene:_x000d_  Protease Gene: L10I, L10V, V11I, M46L, Q58E_x000d_ _x000d_ NOVEL MUTATIONS DETECTED:_x000d_  Reverse Transcriptase Gene: P4K, V35T, E36A, T39E, S48T, D123S,_x000d_  I135T, K173A, Q174R, D177E, T200A, Q207D, R211K, L214F, T286A,_x000d_  E291D, V292I, I293V, Q334H, G335D_x000d_  Protease Gene: V3I, T12S, K14R, I15V, L19I, M36I, S37N, R41K,_x000d_  L63P, H69K, T74K, L89M, I93L_x000d_ _x000d_ HIV Subtype: C_x000d_ "/>
    <d v="2012-01-19T00:00:00"/>
    <m/>
    <s v="HIV GENOTYPING "/>
    <x v="6"/>
    <x v="8"/>
  </r>
  <r>
    <n v="20127935"/>
    <m/>
    <d v="2009-03-26T00:00:00"/>
    <s v=" DRUG RESISTANCE _x000d_MUTATIONS DETECTED: Reverse Transcriptase Gene: T69N Protease Gene:  NOVEL MUTATIONS DETECTED: Reverse Transcriptase Gene: E122K, R211K, L214F, P272A, R277K, T286A, E297K, I329V, Q334E Protease Gene: V3I, I15V, G16E, E35D, S37N, I62V, L63C, L63S, H69R  "/>
    <d v="2009-03-26T00:00:00"/>
    <m/>
    <s v="HIV GENOTYPING "/>
    <x v="3"/>
    <x v="4"/>
  </r>
  <r>
    <n v="20127935"/>
    <m/>
    <d v="2010-11-02T00:00:00"/>
    <s v="DRUG RESISTANCE MUTATIONS DETECTED:_x000d_  Reverse Transcriptase Gene: T69N_x000d_  Protease Gene:_x000d_ _x000d_ NOVEL MUTATIONS DETECTED:_x000d_  Reverse Transcriptase Gene: V35I, E122K, I202V, R211K, L214F,_x000d_  P272A, R277K, T286A, E297K, I329V, Q334E_x000d_  Protease Gene: V3I, I15V, G16E, E35D, S37N, I62V, L63C, H69R_x000d_ _x000d_ HIV Subtype: B_x000d_ "/>
    <d v="2010-11-02T00:00:00"/>
    <m/>
    <s v="HIV GENOTYPING "/>
    <x v="0"/>
    <x v="9"/>
  </r>
  <r>
    <n v="20127935"/>
    <m/>
    <d v="2012-01-31T00:00:00"/>
    <s v="DRUG RESISTANCE MUTATIONS DETECTED:_x000d_  Reverse Transcriptase Gene: T69N_x000d_  Protease Gene:_x000d_ _x000d_ NOVEL MUTATIONS DETECTED:_x000d_  Reverse Transcriptase Gene: E122K, I202V, R211K, L214F, P272A,_x000d_  R277K, T286A, E297K, I329V, Q334E_x000d_  Protease Gene: V3I, I15V, G16E, E35D, S37N, R57K, I62V, L63C,_x000d_  H69R_x000d_ _x000d_ HIV Subtype: B_x000d_ "/>
    <d v="2012-01-31T00:00:00"/>
    <m/>
    <s v="HIV GENOTYPING "/>
    <x v="6"/>
    <x v="8"/>
  </r>
  <r>
    <n v="20132821"/>
    <m/>
    <d v="2011-07-07T00:00:00"/>
    <s v="DRUG RESISTANCE MUTATIONS DETECTED:_x000d_  Reverse Transcriptase Gene: K103N_x000d_  Protease Gene:_x000d_ _x000d_ NOVEL MUTATIONS DETECTED:_x000d_  Reverse Transcriptase Gene: P52V, E53D, E138A, K166R, K173Q,_x000d_  D177E, D177G, V179A, V179I, V179T, I202V, R211K, L214F, Q278H,_x000d_  V292I, I293V, I329L, Q334E_x000d_  Protease Gene: V3I, K14R, S37N, R41K, D60E, Q61E, L63P, I64V_x000d_ _x000d_ HIV Subtype: B_x000d_ "/>
    <d v="2011-07-07T00:00:00"/>
    <m/>
    <s v="HIV GENOTYPING "/>
    <x v="2"/>
    <x v="11"/>
  </r>
  <r>
    <n v="20135137"/>
    <m/>
    <d v="2011-09-30T00:00:00"/>
    <s v="DRUG RESISTANCE MUTATIONS DETECTED:_x000d_  Reverse Transcriptase Gene: D67N_x000d_  Protease Gene:_x000d_ _x000d_ NOVEL MUTATIONS DETECTED:_x000d_  Reverse Transcriptase Gene: K70Q, V90I, K102Q, E122K, L214F,_x000d_  V245M, E248Q, R277K, I293V_x000d_  Protease Gene: V3I, I13V, M36I, S37N, R41K, D60E, L63P, I64V,_x000d_  V77I_x000d_ _x000d_ HIV Subtype: B_x000d_ _x000d_"/>
    <d v="2011-09-30T00:00:00"/>
    <m/>
    <s v="HIV GENOTYPING "/>
    <x v="2"/>
    <x v="5"/>
  </r>
  <r>
    <n v="20135670"/>
    <m/>
    <d v="2013-10-28T00:00:00"/>
    <s v="DRUG RESISTANCE MUTATIONS DETECTED: _x000d_Reverse Transcriptase Gene: K103N _x000d_Protease Gene: A71T _x000d_  _x000d_NOVEL MUTATIONS DETECTED: _x000d_Reverse Transcriptase Gene: K49R, E122K, D123E, S162C, D177E, _x000d_R211K, L214F, P272A, R277K, I293V, I326V, I329V, Q334L _x000d_Protease Gene: V3I, E35D, R41K, I62V, L63A, V77I, I93L _x000d_  _x000d_HIV Subtype: B _x000d_"/>
    <d v="2013-10-28T00:00:00"/>
    <m/>
    <s v="HIV GENOTYPING "/>
    <x v="5"/>
    <x v="0"/>
  </r>
  <r>
    <n v="20135798"/>
    <m/>
    <d v="2008-01-23T00:00:00"/>
    <s v="DRUG RESISTANCE MUTATIONS DETECTED: Reverse Transcriptase Gene: T69A, T69D, T69N _x000d_Protease Gene: V77I  NOVEL MUTATIONS DETECTED: Reverse Transcriptase Gene: K43R, V60I, K104R, E122K, D123E, I142M, I142T, E169D, T200A, R211K, V245I, E248D, R277K, T286A, G333E Protease Gene: V3I, I15V, L19T, S37N, L63P, I64V, I72T "/>
    <d v="2008-01-23T00:00:00"/>
    <m/>
    <s v="HIV GENOTYPING "/>
    <x v="4"/>
    <x v="8"/>
  </r>
  <r>
    <n v="20135924"/>
    <m/>
    <d v="2007-02-27T00:00:00"/>
    <s v="DRUG RESISTANCE MUTATIONS DETECTED: Reverse Transcriptase Gene: NONE _x000d_Protease Gene: L63P, V77I  NOVEL MUTATIONS DETECTED: Reverse Transcriptase Gene: V35I, T39A, D121H, D121Y, I135R, S162C, D177E, I178M, R211Q, L214F, V245E, P272A, R277K, T286A Protease Gene: V3I, E35D, S37N, R41K, I93L  "/>
    <d v="2007-02-27T00:00:00"/>
    <m/>
    <s v="HIV GENOTYPING "/>
    <x v="7"/>
    <x v="3"/>
  </r>
  <r>
    <n v="20135924"/>
    <m/>
    <d v="2010-08-17T00:00:00"/>
    <s v="DRUG RESISTANCE MUTATIONS DETECTED:_x000d_  Reverse Transcriptase Gene:_x000d_  Protease Gene:_x000d_ _x000d_ NOVEL MUTATIONS DETECTED:_x000d_  Reverse Transcriptase Gene: V35I, T39A, D121H, D121Y, I135R,_x000d_  S162C, D177E, R211Q, L214F, P272A, R277K, T286A_x000d_  Protease Gene: V3I, E35D, S37N, R41K, L63P, V77I, I93L_x000d_ _x000d_ HIV Subtype: B_x000d_ "/>
    <d v="2010-08-17T00:00:00"/>
    <m/>
    <s v="HIV GENOTYPING "/>
    <x v="0"/>
    <x v="10"/>
  </r>
  <r>
    <n v="20135924"/>
    <m/>
    <d v="2011-05-31T00:00:00"/>
    <s v="_x000d_ DRUG RESISTANCE MUTATIONS DETECTED:_x000d_  Reverse Transcriptase Gene:_x000d_  Protease Gene:_x000d_ _x000d_ NOVEL MUTATIONS DETECTED:_x000d_  Reverse Transcriptase Gene: V35I, T39A, T39E, T39K, D121H,_x000d_  D121Y, I135R, S162C, D177E, R211Q, L214F, V245E, P272A, R277K,_x000d_  T286A_x000d_  Protease Gene: V3I, E35D, S37N, R41K, L63P, V77I, I93L_x000d_ _x000d_ HIV Subtype: B_x000d_ "/>
    <d v="2011-05-31T00:00:00"/>
    <m/>
    <s v="HIV GENOTYPING "/>
    <x v="2"/>
    <x v="7"/>
  </r>
  <r>
    <n v="20135924"/>
    <m/>
    <d v="2013-03-20T00:00:00"/>
    <s v="DRUG RESISTANCE MUTATIONS DETECTED:_x000d_  Reverse Transcriptase Gene:_x000d_  Protease Gene:_x000d_ _x000d_ NOVEL MUTATIONS DETECTED:_x000d_  Reverse Transcriptase Gene: V35I, T39A, D121H, D121Y, I135R,_x000d_  S162C, D177E, R211Q, L214F, P272A, I274V, R277K, T286A_x000d_  Protease Gene: V3I, E35D, S37N, R41K, L63P, V77I, I93L_x000d_ _x000d_ HIV Subtype: B_x000d_ "/>
    <d v="2013-03-20T00:00:00"/>
    <m/>
    <s v="HIV GENOTYPING "/>
    <x v="5"/>
    <x v="4"/>
  </r>
  <r>
    <n v="20136075"/>
    <m/>
    <d v="2008-02-04T00:00:00"/>
    <s v=" DRUG RESISTANCE MUTATIONS DETECTED: Reverse Transcriptase Gene: Protease Gene: _x000d_I13V, V77I  NOVEL MUTATIONS DETECTED: Reverse Transcriptase Gene: K102Q, E122K, T200A, L214F, E248D, R277K, K281R, L283I, I293V, Q334H Protease Gene: V3I, S37D, R41K, K43R, D60E, Q61N, L63S, I64M "/>
    <d v="2008-02-04T00:00:00"/>
    <m/>
    <s v="HIV GENOTYPING "/>
    <x v="4"/>
    <x v="3"/>
  </r>
  <r>
    <n v="20136075"/>
    <m/>
    <d v="2009-10-12T00:00:00"/>
    <s v="DRUG RESISTANCE MUTATIONS DETECTED: Reverse_x000d_  Transcriptase Gene: M184V Protease Gene:  NOVEL MUTATIONS DETECTED: Reverse Transcriptase Gene: K102Q, E122K, L214F, E248D, R277K, K281R, I293V, Q334H Protease Gene: V3I, I13V, S37D, R41K, K43R, D60E, Q61N, L63S, I64M, V77I  HIV Subtype: B"/>
    <d v="2009-10-12T00:00:00"/>
    <m/>
    <s v="HIV GENOTYPING "/>
    <x v="3"/>
    <x v="0"/>
  </r>
  <r>
    <n v="20136075"/>
    <m/>
    <d v="2011-02-14T00:00:00"/>
    <s v="_x000d_ DRUG RESISTANCE MUTATIONS DETECTED:_x000d_  Reverse Transcriptase Gene: M41L, D67N_x000d_  Protease Gene:_x000d_ _x000d_ NOVEL MUTATIONS DETECTED:_x000d_  Reverse Transcriptase Gene: P14A, K102Q, E122K, L214F, L228R,_x000d_  E248D, E248H, P272A, R277K, K281R, I293V, Q334H_x000d_  Protease Gene: V3I, I13V, S37D, S37N, R41K, K43R, D60E, Q61N,_x000d_  L63S, I64M, V77I_x000d_ _x000d_ HIV Subtype: B_x000d_ "/>
    <d v="2011-02-14T00:00:00"/>
    <m/>
    <s v="HIV GENOTYPING "/>
    <x v="2"/>
    <x v="3"/>
  </r>
  <r>
    <n v="20138951"/>
    <m/>
    <d v="2011-03-03T00:00:00"/>
    <s v="_x000d_ DRUG RESISTANCE MUTATIONS DETECTED:_x000d_  Reverse Transcriptase Gene:_x000d_  Protease Gene:_x000d_ _x000d_ NOVEL MUTATIONS DETECTED:_x000d_  Reverse Transcriptase Gene: D121Y, S162C, R211K, L214F, V245M,_x000d_  T286A, I293V, E297K, L310I_x000d_  Protease Gene: V3I, S37N, I62V, L63P_x000d_ _x000d_ HIV Subtype: B_x000d_ "/>
    <d v="2011-03-03T00:00:00"/>
    <m/>
    <s v="HIV GENOTYPING "/>
    <x v="2"/>
    <x v="4"/>
  </r>
  <r>
    <n v="20139524"/>
    <m/>
    <d v="2012-02-20T00:00:00"/>
    <s v="DRUG RESISTANCE MUTATIONS DETECTED:_x000d_  Reverse Transcriptase Gene:_x000d_  Protease Gene:_x000d_ _x000d_ NOVEL MUTATIONS DETECTED:_x000d_  Reverse Transcriptase Gene: R83K, E122K, S162A, E169D, T200A,_x000d_  L214F, E248K, K249Q, E291D, Q334N_x000d_  Protease Gene: V3I, L63P, V77I, I93L_x000d_ _x000d_ HIV Subtype: B_x000d_ "/>
    <d v="2012-02-20T00:00:00"/>
    <m/>
    <s v="HIV GENOTYPING "/>
    <x v="6"/>
    <x v="3"/>
  </r>
  <r>
    <n v="20140297"/>
    <m/>
    <d v="2011-04-08T00:00:00"/>
    <s v="DRUG RESISTANCE MUTATIONS DETECTED:_x000d_  Reverse Transcriptase Gene:_x000d_  Protease Gene:_x000d_ _x000d_ NOVEL MUTATIONS DETECTED:_x000d_  Reverse Transcriptase Gene: V35M, R83K, E122K, D123E, S162A,_x000d_  D177E, Q197K, T200E, R211K, P272A, R277K, T286A, D324E_x000d_  Protease Gene: V3I, K20R, S37N, R41K, L63P, I72L, I72S, I72T,_x000d_  V77I_x000d_ _x000d_ HIV Subtype: B"/>
    <d v="2011-04-08T00:00:00"/>
    <m/>
    <s v="HIV GENOTYPING "/>
    <x v="2"/>
    <x v="1"/>
  </r>
  <r>
    <n v="20140297"/>
    <m/>
    <d v="2012-01-05T00:00:00"/>
    <s v="DRUG RESISTANCE MUTATIONS DETECTED:_x000d_  Reverse Transcriptase Gene:_x000d_  Protease Gene:_x000d_ _x000d_ NOVEL MUTATIONS DETECTED:_x000d_  Reverse Transcriptase Gene: V35M, R83K, E122K, D123E, S162A,_x000d_  D177E, Q197K, T200E, R211K, P272A, R277K, T286A, D324E_x000d_  Protease Gene: V3I, I15V, K20R, S37D, S37N, R41K, L63P, I72L,_x000d_  I72S, I72T, V77I_x000d_ _x000d_ HIV Subtype: B_x000d_ "/>
    <d v="2012-01-05T00:00:00"/>
    <m/>
    <s v="HIV GENOTYPING "/>
    <x v="6"/>
    <x v="8"/>
  </r>
  <r>
    <n v="20140297"/>
    <m/>
    <d v="2013-11-27T00:00:00"/>
    <s v="DRUG RESISTANCE MUTATIONS DETECTED: _x000d_Reverse Transcriptase Gene: _x000d_Protease Gene: M46L, Q58E _x000d_  _x000d_NOVEL MUTATIONS DETECTED: _x000d_Reverse Transcriptase Gene: V35M, R83K, E122K, D123E, S162A, _x000d_D177E, Q197K, T200E, R211K, P272A, R277K, T286A, D324E _x000d_Protease Gene: V3I, K20R, S37N, R41K, K43I, L63P, I72S, I72T, _x000d_V77I _x000d_  _x000d_HIV Subtype: B _x000d_"/>
    <d v="2013-11-27T00:00:00"/>
    <m/>
    <s v="HIV GENOTYPING "/>
    <x v="5"/>
    <x v="9"/>
  </r>
  <r>
    <n v="20141784"/>
    <m/>
    <d v="2010-04-02T00:00:00"/>
    <s v="_x000d_DRUG RESISTANCE MUTATIONS DETECTED:_x000d_ _x000d__x000d__x000d_ _x000d__x000d__x000d_ Reverse Transcriptase Gene: V118I, M184V_x000d_ _x000d__x000d__x000d_ _x000d__x000d__x000d_ Protease Gene:_x000d_ _x000d__x000d__x000d_ _x000d__x000d__x000d_ _x000d_ _x000d__x000d__x000d_ _x000d__x000d__x000d_ NOVEL MUTATIONS DETECTED:_x000d_ _x000d__x000d__x000d_ _x000d__x000d__x000d_ Reverse Transcriptase Gene: E28R, K32E, V35I, I135T, K173E,_x000d_ _x000d__x000d__x000d_ _x000d__x000d__x000d_ R211K, R277K, K281R, T286A, Q334L_x000d_ _x000d__x000d__x000d_ _x000d__x000d__x000d_ Protease Gene: V3I, E35D, M36I, S37N, I64V_x000d_ _x000d__x000d__x000d_ _x000d__x000d__x000d_ _x000d_ _x000d__x000d__x000d_ _x000d__x000d__x000d_ HIV Subtype: B_x000d_"/>
    <d v="2010-04-02T00:00:00"/>
    <m/>
    <s v="HIV GENOTYPING "/>
    <x v="0"/>
    <x v="1"/>
  </r>
  <r>
    <n v="20141784"/>
    <m/>
    <d v="2010-07-09T00:00:00"/>
    <s v="DRUG RESISTANCE MUTATIONS DETECTED:_x000d_  Reverse Transcriptase Gene: V118I, M184V_x000d_  Protease Gene:_x000d_ _x000d_ NOVEL MUTATIONS DETECTED:_x000d_  Reverse Transcriptase Gene: E28R, K32E, V35I, I135T, K173E,_x000d_  R211K, R277K, K281R, T286A, Q334L_x000d_  Protease Gene: V3I, E35D, M36I, S37N, I64V_x000d_ _x000d_ HIV Subtype: B_x000d_ "/>
    <d v="2010-07-09T00:00:00"/>
    <m/>
    <s v="HIV GENOTYPING "/>
    <x v="0"/>
    <x v="11"/>
  </r>
  <r>
    <n v="20141784"/>
    <m/>
    <d v="2010-11-12T00:00:00"/>
    <s v="_x000d_ DRUG RESISTANCE MUTATIONS DETECTED:_x000d_  Reverse Transcriptase Gene: V118I, M184V_x000d_  Protease Gene:_x000d_ _x000d_ NOVEL MUTATIONS DETECTED:_x000d_  Reverse Transcriptase Gene: E28G, E28K, E28R, K32E, V35I, I135T,_x000d_  D177E, R211K, R277K, K281R, T286A, Q334L_x000d_  Protease Gene: V3I, E35D, M36I, S37N, I64V_x000d_ _x000d_ HIV Subtype: B_x000d_ "/>
    <d v="2010-11-12T00:00:00"/>
    <m/>
    <s v="HIV GENOTYPING "/>
    <x v="0"/>
    <x v="9"/>
  </r>
  <r>
    <n v="20141784"/>
    <m/>
    <d v="2010-12-10T00:00:00"/>
    <s v="DRUG RESISTANCE MUTATIONS DETECTED:_x000d_  Reverse Transcriptase Gene: D67N, V118I, M184V_x000d_  Protease Gene:_x000d_ _x000d_ NOVEL MUTATIONS DETECTED:_x000d_  Reverse Transcriptase Gene: E28G, E28K, E28R, K32E, V35I, I135T,_x000d_  D177E, R211K, R277K, K281R, T286A, Q334L_x000d_  Protease Gene: V3I, E35D, M36I, S37N, I64V_x000d_ _x000d_ HIV Subtype: B_x000d_ "/>
    <d v="2010-12-10T00:00:00"/>
    <m/>
    <s v="HIV GENOTYPING "/>
    <x v="0"/>
    <x v="6"/>
  </r>
  <r>
    <n v="20141784"/>
    <m/>
    <d v="2011-08-18T00:00:00"/>
    <s v="DRUG RESISTANCE MUTATIONS DETECTED:_x000d_  Reverse Transcriptase Gene: V118I, M184V_x000d_  Protease Gene:_x000d_ _x000d_ NOVEL MUTATIONS DETECTED:_x000d_  Reverse Transcriptase Gene: E28R, K32E, V35I, I135T, Q174R,_x000d_  D177E, R211K, L228H, L228Q, R277K, K281R, T286A, Q334L_x000d_  Protease Gene: V3I, E35D, M36I, S37N, I64V_x000d_ _x000d_ HIV Subtype: B_x000d_ "/>
    <d v="2011-08-18T00:00:00"/>
    <m/>
    <s v="HIV GENOTYPING "/>
    <x v="2"/>
    <x v="10"/>
  </r>
  <r>
    <n v="20141784"/>
    <m/>
    <d v="2013-05-01T00:00:00"/>
    <s v="_x000d_ DRUG RESISTANCE MUTATIONS DETECTED:_x000d_  Reverse Transcriptase Gene: V118I, M184V_x000d_  Protease Gene: L10F, V32I, I47V, I50L, A71V_x000d_ _x000d_ NOVEL MUTATIONS DETECTED:_x000d_  Reverse Transcriptase Gene: P4S, E28R, K32E, V35I, I135T, Q174R,_x000d_  D177E, R211K, L228H, L228Q, R277K, K281R, T286A, S322A, Q334L_x000d_  Protease Gene: V3I, K20T, E35D, M36I, S37N, I64V_x000d_ _x000d_ HIV Subtype: B_x000d_ "/>
    <d v="2013-05-01T00:00:00"/>
    <m/>
    <s v="HIV GENOTYPING "/>
    <x v="5"/>
    <x v="7"/>
  </r>
  <r>
    <n v="20141894"/>
    <m/>
    <d v="2012-02-27T00:00:00"/>
    <s v=" DRUG RESISTANCE MUTATIONS DETECTED:_x000d_  Reverse Transcriptase Gene: V179E_x000d_  Protease Gene: L10I, L10V_x000d_ _x000d_ NOVEL MUTATIONS DETECTED:_x000d_  Reverse Transcriptase Gene: K102Q, S162C, T200A, L214F, V245T,_x000d_  E248D, S251T, P272A, K275Q, L283I, T286A, I293V_x000d_  Protease Gene: V3I, I13V, K14R, M36I, S37D, L63P, I64L_x000d_ _x000d_ HIV Subtype: B_x000d_ "/>
    <d v="2012-02-27T00:00:00"/>
    <m/>
    <s v="HIV GENOTYPING "/>
    <x v="6"/>
    <x v="3"/>
  </r>
  <r>
    <n v="20141894"/>
    <m/>
    <d v="2013-11-26T00:00:00"/>
    <s v="DRUG RESISTANCE MUTATIONS DETECTED: _x000d_Reverse Transcriptase Gene: V179E _x000d_Protease Gene: L10V _x000d_  _x000d_NOVEL MUTATIONS DETECTED: _x000d_Reverse Transcriptase Gene: S162C, T200A, L214F, V245T, E248D, _x000d_S251T, K275Q, T286A, I293V _x000d_Protease Gene: V3I, I13V, K14R, M36I, S37D, L63P _x000d_  _x000d_HIV Subtype: B"/>
    <d v="2013-11-26T00:00:00"/>
    <m/>
    <s v="HIV GENOTYPING "/>
    <x v="5"/>
    <x v="9"/>
  </r>
  <r>
    <n v="20142130"/>
    <m/>
    <d v="2012-04-20T00:00:00"/>
    <s v=" DRUG RESISTANCE MUTATIONS DETECTED:_x000d_  Reverse Transcriptase Gene:_x000d_  Protease Gene:_x000d_ _x000d_ NOVEL MUTATIONS DETECTED:_x000d_  Reverse Transcriptase Gene: S48T, K102Q, S162A, K173E, I195L,_x000d_  R211K, V245E, V245K, V245M, R277K, T286A, E297K, I326V, G333E,_x000d_  Q334Y_x000d_  Protease Gene: V3I, S37N, R57K, L63P, V77I_x000d_ _x000d_ HIV Subtype: B_x000d_ "/>
    <d v="2012-04-20T00:00:00"/>
    <m/>
    <s v="HIV GENOTYPING "/>
    <x v="6"/>
    <x v="1"/>
  </r>
  <r>
    <n v="20145370"/>
    <m/>
    <d v="2012-09-14T00:00:00"/>
    <s v="DRUG RESISTANCE MUTATIONS DETECTED:_x000d_  Reverse Transcriptase Gene: G190A_x000d_  Protease Gene: A71V_x000d_ _x000d_ NOVEL MUTATIONS DETECTED:_x000d_  Reverse Transcriptase Gene: M16Q, V60I, R83K, E122K, D123E,_x000d_  D177E, V179I, G196E, R211K, L214F, D250E, S251D, R277K, T286A,_x000d_  T286V, V292I, I293V, P294T, T296S, E297K, V317A_x000d_  Protease Gene: V3I, S37N, K43R, R57K, L63P, E65D, K70R, I72E,_x000d_  V77I, I93L_x000d_ _x000d_ HIV Subtype: B_x000d_ "/>
    <d v="2012-09-14T00:00:00"/>
    <m/>
    <s v="HIV GENOTYPING "/>
    <x v="6"/>
    <x v="5"/>
  </r>
  <r>
    <n v="20149372"/>
    <m/>
    <d v="2011-01-27T00:00:00"/>
    <s v="_x000d_ DRUG RESISTANCE MUTATIONS DETECTED:_x000d_  Reverse Transcriptase Gene: K103N, V106M_x000d_  Protease Gene:_x000d_ _x000d_ NOVEL MUTATIONS DETECTED:_x000d_  Reverse Transcriptase Gene: E122K, E169D, I178M, G196E, Q207E,_x000d_  R211K, L214F, V245K, V245Q, P272A, R277K, I293V_x000d_  Protease Gene: V3I, T12A, I15V, R41K, I62V, L63P, I64L, V77I,_x000d_  I93L_x000d_ _x000d_ HIV Subtype: B_x000d_ "/>
    <d v="2011-01-27T00:00:00"/>
    <m/>
    <s v="HIV GENOTYPING "/>
    <x v="2"/>
    <x v="8"/>
  </r>
  <r>
    <n v="20150249"/>
    <m/>
    <d v="2010-06-17T00:00:00"/>
    <s v="_x000d_ DRUG RESISTANCE MUTATIONS DETECTED:_x000d_  Reverse Transcriptase Gene:_x000d_  Protease Gene:_x000d_ _x000d_ NOVEL MUTATIONS DETECTED:_x000d_  Reverse Transcriptase Gene: K49R, E122K, I142V, T165I, L214F,_x000d_  P272A, D324E, Q334Y_x000d_  Protease Gene: V3I, M36I, S37N, I64V_x000d_ _x000d_ HIV Subtype: B_x000d_ "/>
    <d v="2010-06-17T00:00:00"/>
    <m/>
    <s v="HIV GENOTYPING "/>
    <x v="0"/>
    <x v="2"/>
  </r>
  <r>
    <n v="20151824"/>
    <m/>
    <d v="2013-06-12T00:00:00"/>
    <s v="DRUG RESISTANCE MUTATIONS DETECTED: _x000d_Reverse Transcriptase Gene: V179D _x000d_Protease Gene: _x000d_  _x000d_NOVEL MUTATIONS DETECTED: _x000d_Reverse Transcriptase Gene: E122K, I142V, Q197E, E203D, Q207D, _x000d_R211K, P272A, R277K, T286A, I293V, P294Q, E297K _x000d_Protease Gene: V3I, T12S, K14R, R41K _x000d_  _x000d_HIV Subtype: B _x000d_"/>
    <d v="2013-06-12T00:00:00"/>
    <m/>
    <s v="HIV GENOTYPING "/>
    <x v="5"/>
    <x v="2"/>
  </r>
  <r>
    <n v="20151944"/>
    <m/>
    <d v="2010-09-08T00:00:00"/>
    <s v="_x000d_ DRUG RESISTANCE MUTATIONS DETECTED:_x000d_  Reverse Transcriptase Gene: K238T_x000d_  Protease Gene:_x000d_ _x000d_ NOVEL MUTATIONS DETECTED:_x000d_  Reverse Transcriptase Gene: T7P, K11R, V35T, E122K, I135R,_x000d_  S162C, T200I, L214F, V245Q, E248N, D250E, V276I, R277K, T286A,_x000d_  I293V, T296S, G333E, Q334H_x000d_  Protease Gene: V3I, I13V, K14R, L19I, L19T, M36I, S37D, I64V,_x000d_  K70R_x000d_ _x000d_ HIV Subtype: B_x000d_ _x000d_"/>
    <d v="2010-09-08T00:00:00"/>
    <m/>
    <s v="HIV GENOTYPING "/>
    <x v="0"/>
    <x v="5"/>
  </r>
  <r>
    <n v="20155190"/>
    <m/>
    <d v="2013-04-24T00:00:00"/>
    <s v="DRUG RESISTANCE MUTATIONS DETECTED:_x000d_  Reverse Transcriptase Gene:_x000d_  Protease Gene: L10V_x000d_ _x000d_ NOVEL MUTATIONS DETECTED:_x000d_  Reverse Transcriptase Gene: V106I, E122K, D123E, I135T, I142M,_x000d_  I142T, Q174K, R211K, L214F, V245K, T286A, V292I, I293V, T296S,_x000d_  E297K, S322T, G333E, Q334K_x000d_  Protease Gene: V3I, T12P, K14R, I15V, E35D, S37D, R41K, D60E,_x000d_  I93L_x000d_ _x000d_ HIV Subtype: B_x000d_ "/>
    <d v="2013-04-24T00:00:00"/>
    <m/>
    <s v="HIV GENOTYPING "/>
    <x v="5"/>
    <x v="1"/>
  </r>
  <r>
    <n v="20156092"/>
    <m/>
    <d v="2013-11-19T00:00:00"/>
    <s v="DRUG RESISTANCE MUTATIONS DETECTED: _x000d_Reverse Transcriptase Gene: K103N _x000d_Protease Gene: A71T _x000d_  _x000d_NOVEL MUTATIONS DETECTED: _x000d_Reverse Transcriptase Gene: A98S, K104R, E122K, G196E, L214F, _x000d_V245M, P272A, R277K, T286A _x000d_Protease Gene: V3I, K14R, Q18I, S37D, R41K, I72V, V77I, I93L _x000d_  _x000d_HIV Subtype: B"/>
    <d v="2013-11-19T00:00:00"/>
    <m/>
    <s v="HIV GENOTYPING "/>
    <x v="5"/>
    <x v="9"/>
  </r>
  <r>
    <n v="20156673"/>
    <m/>
    <d v="2012-12-20T00:00:00"/>
    <s v="DRUG RESISTANCE MUTATIONS DETECTED:_x000d_  Reverse Transcriptase Gene:_x000d_  Protease Gene:_x000d_ _x000d_ NOVEL MUTATIONS DETECTED:_x000d_  Reverse Transcriptase Gene: V35T, T39A, E40D, K49R, E53D, V106I,_x000d_  E122K, I135V, E169D, E169N, G196E, T200A, L214F, V245M, E248D,_x000d_  P272A, R277K, I293V, E297K_x000d_  Protease Gene: V3I, T12S, L63P_x000d_ _x000d_ HIV Subtype: B_x000d_ _x000d_"/>
    <d v="2012-12-20T00:00:00"/>
    <m/>
    <s v="HIV GENOTYPING "/>
    <x v="6"/>
    <x v="6"/>
  </r>
  <r>
    <n v="20158260"/>
    <m/>
    <d v="2012-04-30T00:00:00"/>
    <s v="DRUG RESISTANCE MUTATIONS DETECTED:_x000d_  Reverse Transcriptase Gene:_x000d_  Protease Gene:_x000d_ _x000d_ NOVEL MUTATIONS DETECTED:_x000d_  Reverse Transcriptase Gene: V35M, K49R, R83K, E122K, I142M,_x000d_  T200A, Q207K, R211K, L214F, V245M, P272A, R277K, I293V, E297A,_x000d_  K311R, S322T, Q334E, Q334V_x000d_  Protease Gene: V3I, E35D, S37D, S37E, I62V, L63P, I64L, K70R,_x000d_  V77I, I93L_x000d_ _x000d_ HIV Subtype: B_x000d_ _x000d_"/>
    <d v="2012-04-30T00:00:00"/>
    <m/>
    <s v="HIV GENOTYPING "/>
    <x v="6"/>
    <x v="1"/>
  </r>
  <r>
    <n v="20158926"/>
    <m/>
    <d v="2011-08-05T00:00:00"/>
    <s v="_x000d_ DRUG RESISTANCE MUTATIONS DETECTED:_x000d_  Reverse Transcriptase Gene:_x000d_  Protease Gene: L10I, A71V, L90M_x000d_ _x000d_ NOVEL MUTATIONS DETECTED:_x000d_  Reverse Transcriptase Gene: K173R, I178M, G196E, L214F, R277K,_x000d_  L283I, I293V, Q334N_x000d_  Protease Gene: V3I, I13V, K20I, S37N, P39T, L63P, V77I_x000d_ _x000d_ HIV Subtype: B_x000d_ "/>
    <d v="2011-08-05T00:00:00"/>
    <m/>
    <s v="HIV GENOTYPING "/>
    <x v="2"/>
    <x v="10"/>
  </r>
  <r>
    <n v="20159061"/>
    <m/>
    <d v="2012-09-20T00:00:00"/>
    <s v=" DRUG RESISTANCE MUTATIONS DETECTED:_x000d_  Reverse Transcriptase Gene:_x000d_  Protease Gene:_x000d_ _x000d_ NOVEL MUTATIONS DETECTED:_x000d_  Reverse Transcriptase Gene: T39A, R83K, V90I, E122K, Q174N,_x000d_  D177E, T200A, Q207A, Q207T, R211K, L214F, R277K, I293V, T296S,_x000d_  I326T, G333E, Q334N_x000d_  Protease Gene: V3I, E35D, M36I, S37N, L63P, H69Q_x000d_ _x000d_ HIV Subtype: B_x000d_ _x000d_"/>
    <d v="2012-09-20T00:00:00"/>
    <m/>
    <s v="HIV GENOTYPING "/>
    <x v="6"/>
    <x v="5"/>
  </r>
  <r>
    <n v="20159852"/>
    <m/>
    <d v="2014-01-09T00:00:00"/>
    <s v="DRUG RESISTANCE MUTATIONS DETECTED: _x000d_Reverse Transcriptase Gene: _x000d_Protease Gene: _x000d_  _x000d_NOVEL MUTATIONS DETECTED: _x000d_Reverse Transcriptase Gene: V35I, V35M, E40D, D123E, S162C, _x000d_T200A, E204Q, Q207A, Q207E, R211K, L214F, V245M, P272A, R277K, _x000d_T286A, I293V, I329V, Q334D _x000d_Protease Gene: V3I, S37H, S37Q, R41K, R57K, L63P, I72T, V77I, _x000d_I93L _x000d_  _x000d_HIV Subtype: B"/>
    <d v="2014-01-09T00:00:00"/>
    <m/>
    <s v="HIV GENOTYPING "/>
    <x v="1"/>
    <x v="8"/>
  </r>
  <r>
    <n v="20161295"/>
    <m/>
    <d v="2014-05-01T00:00:00"/>
    <s v="DRUG RESISTANCE MUTATIONS DETECTED: _x000d_Reverse Transcriptase Gene: _x000d_Protease Gene: _x000d_  _x000d_NOVEL MUTATIONS DETECTED: _x000d_Reverse Transcriptase Gene: S48T, V60I, W88C, E122K, D123E, _x000d_I135T, S162A, D177E, T200A, L214F, P272S, R277K, K281R, T286A, _x000d_A288S, I293V, D324E _x000d_Protease Gene: V3I, I15V, S37N _x000d_  _x000d_HIV Subtype: B _x000d_"/>
    <d v="2014-05-01T00:00:00"/>
    <m/>
    <s v="HIV GENOTYPING "/>
    <x v="1"/>
    <x v="7"/>
  </r>
  <r>
    <n v="20162966"/>
    <m/>
    <d v="2009-12-17T00:00:00"/>
    <s v="DRUG RESISTANCE MUTATIONS DETECTED: Reverse Transcriptase Gene: Protease Gene:  NOVEL MUTATIONS DETECTED: Reverse Transcriptase Gene: V35I, E42K, E44K, R83K, D110N, V111M, E122K, D123E, I135T, S162C, Q174R, I178L, G196E, E204K, L214F, V245Q, _x000d_E248D, D250E, A288S, T290A, I293V, E297K, D324E, I326M, G333E, Q334H Protease Gene: V3I, D29N, S37N, L63P  HIV Subtype: B"/>
    <d v="2009-12-17T00:00:00"/>
    <m/>
    <s v="HIV GENOTYPING "/>
    <x v="3"/>
    <x v="6"/>
  </r>
  <r>
    <n v="20162966"/>
    <m/>
    <d v="2011-07-11T00:00:00"/>
    <s v="_x000d_ DRUG RESISTANCE MUTATIONS DETECTED:_x000d_  Reverse Transcriptase Gene: K103N, V108I, M184V_x000d_  Protease Gene:_x000d_ _x000d_ NOVEL MUTATIONS DETECTED:_x000d_  Reverse Transcriptase Gene: R83K, E122K, D123E, I135T, S162C,_x000d_  I178L, G196E, L214F, V245Q, E248D, D250E, A288S, T290A, E297K,_x000d_  G333E, Q334H, G335S_x000d_  Protease Gene: V3I, L63P_x000d_ _x000d_ HIV Subtype: B_x000d_ _x000d_"/>
    <d v="2011-07-11T00:00:00"/>
    <m/>
    <s v="HIV GENOTYPING "/>
    <x v="2"/>
    <x v="11"/>
  </r>
  <r>
    <n v="20163358"/>
    <m/>
    <d v="2012-05-10T00:00:00"/>
    <s v="DRUG RESISTANCE MUTATIONS DETECTED:_x000d_  Reverse Transcriptase Gene:_x000d_  Protease Gene:_x000d_ _x000d_ NOVEL MUTATIONS DETECTED:_x000d_  Reverse Transcriptase Gene: K104N, E122K, D123E, S162C, D177E,_x000d_  T200A, T200E, T200I, T200K, T200L, T200P, T200Q, T200V, R211E,_x000d_  L214F, V245E, P272A, R277K, L283I, R284K, T286A, V292I, I293V,_x000d_  E297A, I329L, G333E, Q334N_x000d_  Protease Gene: V3I, L23P, S37C, R41K, I62V, L63A, I72V, V77I,_x000d_  I93L_x000d_ _x000d_ HIV Subtype: B_x000d_ "/>
    <d v="2012-05-10T00:00:00"/>
    <m/>
    <s v="HIV GENOTYPING "/>
    <x v="6"/>
    <x v="7"/>
  </r>
  <r>
    <n v="20163675"/>
    <m/>
    <d v="2007-10-16T00:00:00"/>
    <s v=" DRUG RESISTANCE MUTATIONS DETECTED: Reverse Transcriptase Gene: L74I, K101E, M184V, G190S Protease Gene: L10I  NOVEL MUTATIONS DETECTED: Reverse _x000d_Transcriptase Gene: V106I, E122K, S162C, D177S, T200A, R211Q, L214F, L228H, P272S, V276I, R277K, I293V, S322A Protease Gene: V3I, L19I, S37N, D60E, Q61E, I62V, L63S "/>
    <d v="2007-10-16T00:00:00"/>
    <m/>
    <s v="HIV GENOTYPING "/>
    <x v="7"/>
    <x v="0"/>
  </r>
  <r>
    <n v="20163675"/>
    <m/>
    <d v="2012-01-20T00:00:00"/>
    <s v="_x000d_ DRUG RESISTANCE MUTATIONS DETECTED:_x000d_  Reverse Transcriptase Gene:_x000d_  Protease Gene: L10I_x000d_ _x000d_ NOVEL MUTATIONS DETECTED:_x000d_  Reverse Transcriptase Gene: K102Q, E122K, S162C, D177S, I178M,_x000d_  T200A, R211Q, L214F, L228H, P272S, R277K, I293V, S322A_x000d_  Protease Gene: V3I, L19I, S37N, D60E, Q61E, I62V, L63S, L63T,_x000d_  I72T_x000d_ _x000d_ HIV Subtype: B_x000d_ "/>
    <d v="2012-01-20T00:00:00"/>
    <m/>
    <s v="HIV GENOTYPING "/>
    <x v="6"/>
    <x v="8"/>
  </r>
  <r>
    <n v="20163675"/>
    <m/>
    <d v="2012-01-22T00:00:00"/>
    <s v="CREDITED"/>
    <d v="2012-01-22T00:00:00"/>
    <m/>
    <s v="HIV GENOTYPING "/>
    <x v="6"/>
    <x v="8"/>
  </r>
  <r>
    <n v="20163923"/>
    <m/>
    <d v="2008-04-11T00:00:00"/>
    <s v="DRUG RESISTANCE MUTATIONS DETECTED: Reverse Transcriptase Gene: V179D, V179E _x000d_Protease Gene:  NOVEL MUTATIONS DETECTED: Reverse Transcriptase Gene: V35I, V35M, E122K, D123E, T200I, T200L, T200P, L214F, V245E, V245K, V245M, P272A, V276I, R277K, Q278E, R284K, T286A, P294S, L301I, I329L Protease Gene: V3I, S37N, P39Q, R41K, L63P, _x000d_E65D, K70R "/>
    <d v="2008-04-11T00:00:00"/>
    <m/>
    <s v="HIV GENOTYPING "/>
    <x v="4"/>
    <x v="1"/>
  </r>
  <r>
    <n v="20164049"/>
    <m/>
    <d v="2012-12-20T00:00:00"/>
    <s v="DRUG RESISTANCE MUTATIONS DETECTED:_x000d_  Reverse Transcriptase Gene: T69N, K101P, K103N, M184I, M184V_x000d_  Protease Gene:_x000d_ _x000d_ NOVEL MUTATIONS DETECTED:_x000d_  Reverse Transcriptase Gene: S48T, D123N, S162C, T200I, R211K,_x000d_  L214F, P243S, S251N, K275Q, V276T, V292I, I293V, E297A, Q334M_x000d_  Protease Gene: V3I, R57K, L63T, I72T, V77I_x000d_ _x000d_ HIV Subtype: B_x000d_ "/>
    <d v="2012-12-20T00:00:00"/>
    <m/>
    <s v="HIV GENOTYPING "/>
    <x v="6"/>
    <x v="6"/>
  </r>
  <r>
    <n v="20164800"/>
    <m/>
    <d v="2013-01-30T00:00:00"/>
    <s v="DRUG RESISTANCE MUTATIONS DETECTED:_x000d_  Reverse Transcriptase Gene: K103N_x000d_  Protease Gene:_x000d_ _x000d_ NOVEL MUTATIONS DETECTED:_x000d_  Reverse Transcriptase Gene: V35M, V60I, R83K, D121Y, I178L,_x000d_  T200A, R211K, L214F, R277K, E328D_x000d_  Protease Gene: V3I, E35D, S37Q, I64V_x000d_ _x000d_ HIV Subtype: B_x000d_ "/>
    <d v="2013-01-30T00:00:00"/>
    <m/>
    <s v="HIV GENOTYPING "/>
    <x v="5"/>
    <x v="8"/>
  </r>
  <r>
    <n v="20164800"/>
    <m/>
    <d v="2013-02-16T00:00:00"/>
    <s v="DRUG RESISTANCE MUTATIONS DETECTED:_x000d_  Reverse Transcriptase Gene: K103N_x000d_  Protease Gene:_x000d_ _x000d_ NOVEL MUTATIONS DETECTED:_x000d_  Reverse Transcriptase Gene: V35M, V60I, R83K, D121Y, I178L,_x000d_  T200A, R211K, L214F, R277K, E328D_x000d_  Protease Gene: V3I, E35D, S37Q, I64V_x000d_ _x000d_ HIV Subtype: B_x000d_ "/>
    <d v="2013-02-16T00:00:00"/>
    <m/>
    <s v="HIV GENOTYPING "/>
    <x v="5"/>
    <x v="3"/>
  </r>
  <r>
    <n v="20164800"/>
    <m/>
    <d v="2013-02-17T00:00:00"/>
    <s v="DRUG RESISTANCE MUTATIONS DETECTED:_x000d_  Reverse Transcriptase Gene: K103N_x000d_  Protease Gene:_x000d_ _x000d_ NOVEL MUTATIONS DETECTED:_x000d_  Reverse Transcriptase Gene: V35M, V60I, R83K, D121Y, I178L,_x000d_  T200A, R211K, L214F, R277K, E328D_x000d_  Protease Gene: V3I, E35D, S37Q, I64V_x000d_ _x000d_ HIV Subtype: B_x000d_ "/>
    <d v="2013-02-17T00:00:00"/>
    <m/>
    <s v="HIV GENOTYPING "/>
    <x v="5"/>
    <x v="3"/>
  </r>
  <r>
    <n v="20164971"/>
    <m/>
    <d v="2007-09-10T00:00:00"/>
    <s v="DRUG RESISTANCE MUTATIONS DETECTED: Reverse Transcriptase Gene: A62V, K70R, M184V, K219Q Protease Gene: M46I, V77I, N88S  NOVEL MUTATIONS_x000d_  DETECTED: Reverse Transcriptase Gene: P4S, V90I, E122K, I135V, T165I, G196E, L228H, L228R, D250T, Y271F, I274V, R277K, R284K, T286A, A288S, I293V Protease Gene: V3I, K20I, S37N, I62V, I64V, Q92K"/>
    <d v="2007-09-10T00:00:00"/>
    <m/>
    <s v="HIV GENOTYPING "/>
    <x v="7"/>
    <x v="5"/>
  </r>
  <r>
    <n v="20164971"/>
    <m/>
    <d v="2011-03-17T00:00:00"/>
    <s v="DRUG RESISTANCE MUTATIONS DETECTED:_x000d_  Reverse Transcriptase Gene: M184V, K219Q_x000d_  Protease Gene: M46I_x000d_ _x000d_ NOVEL MUTATIONS DETECTED:_x000d_  Reverse Transcriptase Gene: P4S, A98S, E122K, I135V, G196E,_x000d_  R211G, D250T, Y271F, I274V, R277K, R284K, T286A, A288S, I293V_x000d_  Protease Gene: V3I, L19P, K20I, S37N, I62V, L63P, I64V, V77I,_x000d_  Q92K_x000d_ _x000d_ HIV Subtype: B_x000d_ "/>
    <d v="2011-03-17T00:00:00"/>
    <m/>
    <s v="HIV GENOTYPING "/>
    <x v="2"/>
    <x v="4"/>
  </r>
  <r>
    <n v="20164971"/>
    <m/>
    <d v="2011-09-01T00:00:00"/>
    <s v="DRUG RESISTANCE MUTATIONS DETECTED:_x000d_  Reverse Transcriptase Gene: V118I, M184V, K219Q_x000d_  Protease Gene: M46I_x000d_ _x000d_ NOVEL MUTATIONS DETECTED:_x000d_  Reverse Transcriptase Gene: P4S, A98S, E122K, I135V, S162N,_x000d_  G196E, R211G, L228H, D250T, Y271F, I274V, R277K, R284K, T286A,_x000d_  A288S, I293V_x000d_  Protease Gene: V3I, L19P, K20I, S37N, I64V, V77I, Q92K_x000d_ _x000d_ HIV Subtype: B_x000d_ "/>
    <d v="2011-09-01T00:00:00"/>
    <m/>
    <s v="HIV GENOTYPING "/>
    <x v="2"/>
    <x v="5"/>
  </r>
  <r>
    <n v="20164971"/>
    <m/>
    <d v="2012-05-21T00:00:00"/>
    <s v="DRUG RESISTANCE MUTATIONS DETECTED:_x000d_  Reverse Transcriptase Gene: K70R, V118I, K219Q_x000d_  Protease Gene: M46I_x000d_ _x000d_ NOVEL MUTATIONS DETECTED:_x000d_  Reverse Transcriptase Gene: P4S, A98S, E122K, I135V, S162N,_x000d_  G196E, R211G, D250T, Y271F, I274V, R277K, R284K, T286A, A288S,_x000d_  I293V_x000d_  Protease Gene: V3I, I13V, L19P, K20I, S37N, I64V, V77I, Q92K_x000d_ _x000d_ HIV Subtype: B_x000d_ "/>
    <d v="2012-05-21T00:00:00"/>
    <m/>
    <s v="HIV GENOTYPING "/>
    <x v="6"/>
    <x v="7"/>
  </r>
  <r>
    <n v="20165819"/>
    <m/>
    <d v="2012-12-20T00:00:00"/>
    <s v="DRUG RESISTANCE MUTATIONS DETECTED:_x000d_  Reverse Transcriptase Gene:_x000d_  Protease Gene:_x000d_ _x000d_ NOVEL MUTATIONS DETECTED:_x000d_  Reverse Transcriptase Gene: V35I, A98S, E122K, D177E, I178M,_x000d_  T200E, E204K, Q207E, R211K, P272A, R277K, K281R, T286A, E297K,_x000d_  L301I, I329L, Q334E_x000d_  Protease Gene: V3I, I13V, E35D, S37D, D60E, L63P, I64V, V77I_x000d_ _x000d_ HIV Subtype: B_x000d_ "/>
    <d v="2012-12-20T00:00:00"/>
    <m/>
    <s v="HIV GENOTYPING "/>
    <x v="6"/>
    <x v="6"/>
  </r>
  <r>
    <n v="20168212"/>
    <m/>
    <d v="2012-09-05T00:00:00"/>
    <s v=" DRUG RESISTANCE MUTATIONS DETECTED:_x000d_  Reverse Transcriptase Gene: M184V_x000d_  Protease Gene: M46I, A71T, N88S_x000d_ _x000d_ NOVEL MUTATIONS DETECTED:_x000d_  Reverse Transcriptase Gene: V35M, R83K, K102R, E122K, S162A,_x000d_  D177E, Q197E, T200A, R211K, P272A, R277K, R284K, T286A, A288S,_x000d_  K311R, Q334L_x000d_  Protease Gene: V3I, S37N, L63P, I72E, V77I, I93L_x000d_ _x000d_ HIV Subtype: B_x000d_ "/>
    <d v="2012-09-05T00:00:00"/>
    <m/>
    <s v="HIV GENOTYPING "/>
    <x v="6"/>
    <x v="5"/>
  </r>
  <r>
    <n v="20169192"/>
    <m/>
    <d v="2010-03-16T00:00:00"/>
    <s v="_x000d_ DRUG RESISTANCE MUTATIONS DETECTED:_x000d_  Reverse Transcriptase Gene: V179D_x000d_  Protease Gene: A71T_x000d_ _x000d_ NOVEL MUTATIONS DETECTED:_x000d_  Reverse Transcriptase Gene: V35K, E122K, E122R, D123E, I135T,_x000d_  Q174K, D177E, G196E, R211K, L214F, R277K, I293V, L310I, K311R,_x000d_  G333E, Q334N_x000d_  Protease Gene: V3I, I13V, S37N, R41K, L63P, K70H, K70N, K70Q,_x000d_  V77I, I93L_x000d_ _x000d_ HIV Subtype: B_x000d_ "/>
    <d v="2010-03-16T00:00:00"/>
    <m/>
    <s v="HIV GENOTYPING "/>
    <x v="0"/>
    <x v="4"/>
  </r>
  <r>
    <n v="20169192"/>
    <m/>
    <d v="2011-01-23T00:00:00"/>
    <s v="_x000d_ DRUG RESISTANCE MUTATIONS DETECTED:_x000d_  Reverse Transcriptase Gene: V179D, M184V_x000d_  Protease Gene: A71T_x000d_ _x000d_ NOVEL MUTATIONS DETECTED:_x000d_  Reverse Transcriptase Gene: V35K, E122K, E122R, D123E, I135T,_x000d_  Q174K, D177E, G196E, R211K, L214F, R277K, I293V, L310I, K311R,_x000d_  G333E, Q334N_x000d_  Protease Gene: V3I, I13V, S37N, R41K, L63P, K70H, K70N, K70Q,_x000d_  V77I, I93L_x000d_ _x000d_ HIV Subtype: B_x000d_ "/>
    <d v="2011-01-23T00:00:00"/>
    <m/>
    <s v="HIV GENOTYPING "/>
    <x v="2"/>
    <x v="8"/>
  </r>
  <r>
    <n v="20170449"/>
    <m/>
    <d v="2012-11-08T00:00:00"/>
    <s v=" DRUG RESISTANCE MUTATIONS DETECTED:_x000d_  Reverse Transcriptase Gene:_x000d_  Protease Gene: A71T_x000d_ _x000d_ NOVEL MUTATIONS DETECTED:_x000d_  Reverse Transcriptase Gene: E122K, Q174E, Q207K, R211Q, L214F,_x000d_  R277K, T286A, S322A, I329L, G333E, G335N_x000d_  Protease Gene: V3I, T12P, I15V, L19I, E35D, S37D, L63T, V77I,_x000d_  I93L_x000d_ _x000d_ HIV Subtype: B_x000d_ "/>
    <d v="2012-11-08T00:00:00"/>
    <m/>
    <s v="HIV GENOTYPING "/>
    <x v="6"/>
    <x v="9"/>
  </r>
  <r>
    <n v="20171930"/>
    <m/>
    <d v="2012-06-23T00:00:00"/>
    <s v="DRUG RESISTANCE MUTATIONS DETECTED:_x000d_  Reverse Transcriptase Gene: V179D_x000d_  Protease Gene:_x000d_ _x000d_ NOVEL MUTATIONS DETECTED:_x000d_  Reverse Transcriptase Gene: V35I, E40D, A98S, K102R, E122K,_x000d_  D123E, E169D, D177E, D177K, E194G, E194Q, E194R, G196E, Q207E,_x000d_  R211K, L214F, P272A, R277K, I293V_x000d_  Protease Gene: V3I, E35D, M36I, S37N, L63P, H69Q, K70R, V77I_x000d_ _x000d_ HIV Subtype: B_x000d_ "/>
    <d v="2012-06-23T00:00:00"/>
    <m/>
    <s v="HIV GENOTYPING "/>
    <x v="6"/>
    <x v="2"/>
  </r>
  <r>
    <n v="20171930"/>
    <m/>
    <d v="2014-03-19T00:00:00"/>
    <s v="DRUG RESISTANCE MUTATIONS DETECTED: _x000d_Reverse Transcriptase Gene: V179D _x000d_Protease Gene: _x000d_  _x000d_NOVEL MUTATIONS DETECTED: _x000d_Reverse Transcriptase Gene: V35I, E40D, A98S, K102R, E122K, _x000d_D123E, E169D, D177E, E194G, E194Q, E194R, G196E, Q207E, R211K, _x000d_L214F, P272A, V276I, R277K, I293V _x000d_Protease Gene: V3I, E35D, M36I, S37N, L63P, H69Q, K70R, V77I _x000d_  _x000d_HIV Subtype: B _x000d_"/>
    <d v="2014-03-19T00:00:00"/>
    <m/>
    <s v="HIV GENOTYPING "/>
    <x v="1"/>
    <x v="4"/>
  </r>
  <r>
    <n v="20173523"/>
    <m/>
    <d v="2013-10-11T00:00:00"/>
    <s v="DRUG RESISTANCE MUTATIONS DETECTED: _x000d_Reverse Transcriptase Gene: K103N, M184V, P225H _x000d_Protease Gene: _x000d_  _x000d_NOVEL MUTATIONS DETECTED: _x000d_Reverse Transcriptase Gene: K20R, E122K, D123E, I135T, S162C, _x000d_T200A, L214F, D237E, K238N, P272A, T286A, A288S, I293V, P294T, _x000d_E297K, V317A _x000d_Protease Gene: V3I, I15V, S37N, L63P _x000d_  _x000d_HIV Subtype: B _x000d_"/>
    <d v="2013-10-11T00:00:00"/>
    <m/>
    <s v="HIV GENOTYPING "/>
    <x v="5"/>
    <x v="0"/>
  </r>
  <r>
    <n v="20174172"/>
    <m/>
    <d v="2011-05-03T00:00:00"/>
    <s v="_x000d_ DRUG RESISTANCE MUTATIONS DETECTED:_x000d_  Reverse Transcriptase Gene:_x000d_  Protease Gene: L10I_x000d_ _x000d_ NOVEL MUTATIONS DETECTED:_x000d_  Reverse Transcriptase Gene: E122K, E169D, F171Y, K173N, K173S,_x000d_  Q174K, T200I, I202V, L214F, V245K, D250E, T286A, Q334D, Q334E_x000d_  Protease Gene: V3I, I13V, G16E, E35D, M36I, S37N, I62V, L63S,_x000d_  I64M, I64V_x000d_ _x000d_ HIV Subtype: B_x000d_ "/>
    <d v="2011-05-03T00:00:00"/>
    <m/>
    <s v="HIV GENOTYPING "/>
    <x v="2"/>
    <x v="7"/>
  </r>
  <r>
    <n v="20175305"/>
    <m/>
    <d v="2013-04-17T00:00:00"/>
    <s v=" DRUG RESISTANCE MUTATIONS DETECTED:_x000d_  Reverse Transcriptase Gene:_x000d_  Protease Gene:_x000d_ _x000d_ NOVEL MUTATIONS DETECTED:_x000d_  Reverse Transcriptase Gene: Q174K, I178M, T200A, R211T, L214F,_x000d_  P243S, V245E, P272A, R277K, I293V_x000d_  Protease Gene: V3I, I15V, S37D, S37E, R57K, D60E, L63P, E65D,_x000d_  I72A, I72T, I72V_x000d_ _x000d_ HIV Subtype: B_x000d_ _x000d_"/>
    <d v="2013-04-17T00:00:00"/>
    <m/>
    <s v="HIV GENOTYPING "/>
    <x v="5"/>
    <x v="1"/>
  </r>
  <r>
    <n v="20175305"/>
    <m/>
    <d v="2013-12-03T00:00:00"/>
    <s v="DRUG RESISTANCE MUTATIONS DETECTED: _x000d_Reverse Transcriptase Gene: _x000d_Protease Gene: _x000d_  _x000d_NOVEL MUTATIONS DETECTED: _x000d_Reverse Transcriptase Gene: Q174K, I178M, T200A, R211T, L214F, _x000d_P243S, V245E, P272A, R277K, I293V _x000d_Protease Gene: V3I, I15V, M36I, S37D, S37E, R57K, D60E, L63P, _x000d_I72T, Q92H _x000d_  _x000d_HIV Subtype: B"/>
    <d v="2013-12-03T00:00:00"/>
    <m/>
    <s v="HIV GENOTYPING "/>
    <x v="5"/>
    <x v="6"/>
  </r>
  <r>
    <n v="20176387"/>
    <m/>
    <d v="2010-12-24T00:00:00"/>
    <s v="_x000d_ DRUG RESISTANCE MUTATIONS DETECTED:_x000d_  Reverse Transcriptase Gene: K65R, L100I, K103T_x000d_  Protease Gene:_x000d_ _x000d_ NOVEL MUTATIONS DETECTED:_x000d_  Reverse Transcriptase Gene: A98S, E122K, I135T, K173N, Q174K,_x000d_  T200A, R211T, L214F, E248N, E248S, D250E, L283I, I293V, I326T,_x000d_  Q334H, G335D_x000d_  Protease Gene: V3I, I13V, K14R, L19I, S37N, L63A, I72V_x000d_ _x000d_ HIV Subtype: B_x000d_ _x000d_"/>
    <d v="2010-12-24T00:00:00"/>
    <m/>
    <s v="HIV GENOTYPING "/>
    <x v="0"/>
    <x v="6"/>
  </r>
  <r>
    <n v="20177722"/>
    <m/>
    <d v="2010-04-22T00:00:00"/>
    <s v="_x000d_ DRUG RESISTANCE MUTATIONS DETECTED:_x000d_  Reverse Transcriptase Gene: K103N_x000d_  Protease Gene:_x000d_ _x000d_ NOVEL MUTATIONS DETECTED:_x000d_  Reverse Transcriptase Gene: V35I, V35L, R83K, K102R, D123N,_x000d_  S162C, E169D, G196E, T200A, R211K, L214F, P243T, R277K, T286A,_x000d_  V292I, I293V, E297Q, S322T_x000d_  Protease Gene: V3I, I13V, M36I, S37N, R57K, I62V, L63Q, I64V,_x000d_  E65D_x000d_ _x000d_ HIV Subtype: B_x000d_ "/>
    <d v="2010-04-22T00:00:00"/>
    <m/>
    <s v="HIV GENOTYPING "/>
    <x v="0"/>
    <x v="1"/>
  </r>
  <r>
    <n v="20177740"/>
    <m/>
    <d v="2012-01-23T00:00:00"/>
    <s v="_x000d_ DRUG RESISTANCE MUTATIONS DETECTED:_x000d_  Reverse Transcriptase Gene: M41L, T69N, L100I, V179D, Y181I,_x000d_  P225H_x000d_  Protease Gene: A71T_x000d_ _x000d_ NOVEL MUTATIONS DETECTED:_x000d_  Reverse Transcriptase Gene: I5V, E122K, I142V, T165L, K173Q,_x000d_  R211K, L214F, T215L, V245M, E248D, D250E, R277K, K281R, T286A,_x000d_  E297K_x000d_  Protease Gene: V3I, S37N, R41K, V77I_x000d_ _x000d_ HIV Subtype: B_x000d_ _x000d_"/>
    <d v="2012-01-23T00:00:00"/>
    <m/>
    <s v="HIV GENOTYPING "/>
    <x v="6"/>
    <x v="8"/>
  </r>
  <r>
    <n v="20178200"/>
    <m/>
    <d v="2011-10-19T00:00:00"/>
    <s v="DRUG RESISTANCE MUTATIONS DETECTED:_x000d_  Reverse Transcriptase Gene:_x000d_  Protease Gene:_x000d_ _x000d_ NOVEL MUTATIONS DETECTED:_x000d_  Reverse Transcriptase Gene: V35I, T39A, R83K, E122K, K173E,_x000d_  L214F, D250E, P272A, R277K, V292I_x000d_  Protease Gene: V3I, I13V, S37N, L63P, I64L, K70R, V77I_x000d_ _x000d_ HIV Subtype: B_x000d_ "/>
    <d v="2011-10-19T00:00:00"/>
    <m/>
    <s v="HIV GENOTYPING "/>
    <x v="2"/>
    <x v="0"/>
  </r>
  <r>
    <n v="20178432"/>
    <m/>
    <d v="2010-12-06T00:00:00"/>
    <s v="_x000d_ DRUG RESISTANCE MUTATIONS DETECTED:_x000d_  Reverse Transcriptase Gene: K103N_x000d_  Protease Gene:_x000d_ _x000d_ NOVEL MUTATIONS DETECTED:_x000d_  Reverse Transcriptase Gene: V35I, E40D, E122K, D123E, D177E,_x000d_  T200A, Q207E, R211K, L214F, P272A, I293V, Q334L_x000d_  Protease Gene: V3I, S37N, I62V, L63S, V77I_x000d_ _x000d_ HIV Subtype: B_x000d_ "/>
    <d v="2010-12-06T00:00:00"/>
    <m/>
    <s v="HIV GENOTYPING "/>
    <x v="0"/>
    <x v="6"/>
  </r>
  <r>
    <n v="20179591"/>
    <m/>
    <d v="2012-01-13T00:00:00"/>
    <s v=" DRUG RESISTANCE MUTATIONS DETECTED:_x000d_  Reverse Transcriptase Gene:_x000d_  Protease Gene:_x000d_ _x000d_ NOVEL MUTATIONS DETECTED:_x000d_  Reverse Transcriptase Gene: V35M, D86E, E122K, D123E, K173E,_x000d_  I178M, G196E, R211K, L214F, P243H, V245E, R277K, A288S, I293V,_x000d_  E297K, Q334R, G335D_x000d_  Protease Gene: V3I, R41K, I62V, L63C, I72V, V77I_x000d_ _x000d_ HIV Subtype: B_x000d_ _x000d_"/>
    <d v="2012-01-13T00:00:00"/>
    <m/>
    <s v="HIV GENOTYPING "/>
    <x v="6"/>
    <x v="8"/>
  </r>
  <r>
    <n v="20181383"/>
    <m/>
    <d v="2013-05-08T00:00:00"/>
    <s v="DRUG RESISTANCE MUTATIONS DETECTED:_x000d_  Reverse Transcriptase Gene:_x000d_  Protease Gene:_x000d_ _x000d_ NOVEL MUTATIONS DETECTED:_x000d_  Reverse Transcriptase Gene: V35T, V60I, E122K, I135V, S162A,_x000d_  K173T, Q174K, D177E, I178M, T200A, Q207E, R211K, L214F, V245Q,_x000d_  P272A, R277K, K281R, T286A, K287R, V292I, I293V, P294T, L295M,_x000d_  S322T, G335D_x000d_  Protease Gene: V3I, I13V, G17E, K20I, E35D, M36I, S37N, R41K,_x000d_  L63P, H69K, K70R, I72L, L89I_x000d_ _x000d_ HIV Subtype: AG_x000d_ "/>
    <d v="2013-05-08T00:00:00"/>
    <m/>
    <s v="HIV GENOTYPING "/>
    <x v="5"/>
    <x v="7"/>
  </r>
  <r>
    <n v="20181383"/>
    <m/>
    <d v="2013-12-06T00:00:00"/>
    <s v="DRUG RESISTANCE MUTATIONS DETECTED: _x000d_Reverse Transcriptase Gene: _x000d_Protease Gene: _x000d_  _x000d_NOVEL MUTATIONS DETECTED: _x000d_Reverse Transcriptase Gene: V35T, V60I, E122K, I135V, S162A, _x000d_K173T, Q174K, D177E, I178M, T200A, Q207E, R211K, L214F, V245Q, _x000d_P272A, R277K, K281R, T286A, K287R, V292I, I293V, P294H, P294N, _x000d_P294T, L295M, S322T, G335D _x000d_Protease Gene: V3I, I13V, G17E, K20I, E35D, M36I, S37N, R41K, _x000d_L63P, H69K, K70R, I72L, L89I _x000d_  _x000d_HIV Subtype: AG"/>
    <d v="2013-12-06T00:00:00"/>
    <m/>
    <s v="HIV GENOTYPING "/>
    <x v="5"/>
    <x v="6"/>
  </r>
  <r>
    <n v="20181413"/>
    <m/>
    <d v="2013-02-06T00:00:00"/>
    <s v="DRUG RESISTANCE MUTATIONS DETECTED:_x000d_  Reverse Transcriptase Gene: K103N_x000d_  Protease Gene:_x000d_ _x000d_ NOVEL MUTATIONS DETECTED:_x000d_  Reverse Transcriptase Gene: V35T, T39E, S48T, V60I, I135T,_x000d_  K173T, Q174K, T200A, Q207E, R211K, V245K, E248D, S251V, P272A,_x000d_  T286A, E291D, V292I, I293V, Q334H, G335D_x000d_  Protease Gene: V3I, T12P, T12S, I15V, L19I, K20R, M36I, S37N,_x000d_  P39T, R41K, D60E, Q61E, H69K, L89M, I93L_x000d_ _x000d_ HIV Subtype: C_x000d_ "/>
    <d v="2013-02-06T00:00:00"/>
    <m/>
    <s v="HIV GENOTYPING "/>
    <x v="5"/>
    <x v="3"/>
  </r>
  <r>
    <n v="20182203"/>
    <m/>
    <d v="2008-06-05T00:00:00"/>
    <s v="DRUG RESISTANCE MUTATIONS DETECTED: Reverse Transcriptase Gene: V179D Protease _x000d_Gene: M36I, V77I  NOVEL MUTATIONS DETECTED: Reverse Transcriptase Gene: K20R, E122K, S162C, G196E, I202V, R211K, L214F, P243A, P243T, V245D, E248D, P272A, R277K, T286A, E297K, K311R, I326V, Q334L Protease Gene: V3I, E35D, S37D, S37N, L63P, I64V, V82I  "/>
    <d v="2008-06-05T00:00:00"/>
    <m/>
    <s v="HIV GENOTYPING "/>
    <x v="4"/>
    <x v="2"/>
  </r>
  <r>
    <n v="20182462"/>
    <m/>
    <d v="2014-03-19T00:00:00"/>
    <s v="DRUG RESISTANCE MUTATIONS DETECTED: _x000d_Reverse Transcriptase Gene: V179D _x000d_Protease Gene: _x000d_  _x000d_NOVEL MUTATIONS DETECTED: _x000d_Reverse Transcriptase Gene: V10I, P14Q, V35M, T39A, K70T, R83K, _x000d_E122H, E122K, E122N, E122Q, E138A, S162C, R172K, Q174K, D177G, _x000d_G196E, Q207D, Q207E, R211K, L214F, R277K, I293V, P313T, D324E, _x000d_Q334D _x000d_Protease Gene: V3I, I15V, G17N, S37N, R41K, D60E, Q61E, I62V, _x000d_L63P, V77I, I93L _x000d_  _x000d_HIV Subtype: B _x000d_"/>
    <d v="2014-03-19T00:00:00"/>
    <m/>
    <s v="HIV GENOTYPING "/>
    <x v="1"/>
    <x v="4"/>
  </r>
  <r>
    <n v="20183154"/>
    <m/>
    <d v="2013-01-04T00:00:00"/>
    <s v="DRUG RESISTANCE MUTATIONS DETECTED:_x000d_  Reverse Transcriptase Gene: V118I_x000d_  Protease Gene:_x000d_ _x000d_ NOVEL MUTATIONS DETECTED:_x000d_  Reverse Transcriptase Gene: V60I, K104R, E122K, I135V, T165I,_x000d_  E169D, K173Q, R211K, L214F, V245E, P272A, R277K, I293V, D324G_x000d_  Protease Gene: V3I, S37N, I64V, V77I_x000d_ _x000d_ HIV Subtype: B_x000d_ _x000d_"/>
    <d v="2013-01-04T00:00:00"/>
    <m/>
    <s v="HIV GENOTYPING "/>
    <x v="5"/>
    <x v="8"/>
  </r>
  <r>
    <n v="20183312"/>
    <m/>
    <d v="2013-09-23T00:00:00"/>
    <s v="_x000d_DRUG RESISTANCE MUTATIONS DETECTED: _x000d_Reverse Transcriptase Gene: K103N _x000d_Protease Gene: _x000d_  _x000d_NOVEL MUTATIONS DETECTED: _x000d_Reverse Transcriptase Gene: G15E, E36K, E42K, E53K, R72K, E122K, _x000d_S162C, E169D, E169N, D185N, D192N, G196E, T200A, E203K, L214F, _x000d_D250N, G262E, G262K, G262R, P272A, R277K, V292I, I293V, E302K, _x000d_E308K, K311R _x000d_Protease Gene: V3I, L19T, S37N, V77I, G86E _x000d_  _x000d_HIV Subtype: B _x000d_  _x000d_"/>
    <d v="2013-09-23T00:00:00"/>
    <m/>
    <s v="HIV GENOTYPING "/>
    <x v="5"/>
    <x v="5"/>
  </r>
  <r>
    <n v="20184356"/>
    <m/>
    <d v="2011-04-08T00:00:00"/>
    <s v="_x000d_ DRUG RESISTANCE MUTATIONS DETECTED:_x000d_  Reverse Transcriptase Gene:_x000d_  Protease Gene:_x000d_ _x000d_ NOVEL MUTATIONS DETECTED:_x000d_  Reverse Transcriptase Gene: K43N, R83K, E122K, S162Y, Q197E,_x000d_  R211K, L214F, V245E, E248D, P272A, R277K, I293V, I326V, Q334D,_x000d_  G335S_x000d_  Protease Gene: V3I, E35D, S37N, R57K, I62V, L63P, V77I, V82I,_x000d_  I93L_x000d_ _x000d_ HIV Subtype: B_x000d_ "/>
    <d v="2011-04-08T00:00:00"/>
    <m/>
    <s v="HIV GENOTYPING "/>
    <x v="2"/>
    <x v="1"/>
  </r>
  <r>
    <n v="20187751"/>
    <m/>
    <d v="2008-03-06T00:00:00"/>
    <s v=" DRUG RESISTANCE MUTATIONS DETECTED: Reverse Transcriptase Gene: Protease Gene: _x000d_I13V, K20R, M36I, V77I  NOVEL MUTATIONS DETECTED: Reverse Transcriptase Gene: K20R, V35I, R83K, V90I, E122K, I135V, S162H, S162N, S162R, S163T, T165I, K166R, T200I, R211K, L214F, P272A, R277K, T286A, I293V Protease Gene: V3I, S37N, L63P, I72V "/>
    <d v="2008-03-06T00:00:00"/>
    <m/>
    <s v="HIV GENOTYPING "/>
    <x v="4"/>
    <x v="4"/>
  </r>
  <r>
    <n v="20187751"/>
    <m/>
    <d v="2011-03-15T00:00:00"/>
    <s v="_x000d_ DRUG RESISTANCE MUTATIONS DETECTED:_x000d_  Reverse Transcriptase Gene:_x000d_  Protease Gene:_x000d_ _x000d_ NOVEL MUTATIONS DETECTED:_x000d_  Reverse Transcriptase Gene: V35I, R83K, V90I, E122K, I135V,_x000d_  S162N, S163T, T165I, T200I, R211K, L214F, P272A, R277K, I293V_x000d_  Protease Gene: V3I, I13V, K20R, M36I, S37N, L63P, I72V, V77I_x000d_ _x000d_ HIV Subtype: B_x000d_ _x000d_"/>
    <d v="2011-03-15T00:00:00"/>
    <m/>
    <s v="HIV GENOTYPING "/>
    <x v="2"/>
    <x v="4"/>
  </r>
  <r>
    <n v="20187751"/>
    <m/>
    <d v="2013-03-12T00:00:00"/>
    <s v="_x000d_ DRUG RESISTANCE MUTATIONS DETECTED:_x000d_  Reverse Transcriptase Gene:_x000d_  Protease Gene:_x000d_ _x000d_ NOVEL MUTATIONS DETECTED:_x000d_  Reverse Transcriptase Gene: V35I, R83K, E122K, I135V, T165I,_x000d_  T200I, R211K, L214F, P272A, R277K, I293V_x000d_  Protease Gene: V3I, I13V, K20R, S37N, L63P, I72V, V77I_x000d_ _x000d_ HIV Subtype: B"/>
    <d v="2013-03-12T00:00:00"/>
    <m/>
    <s v="HIV GENOTYPING "/>
    <x v="5"/>
    <x v="4"/>
  </r>
  <r>
    <n v="20191443"/>
    <m/>
    <d v="2013-05-25T00:00:00"/>
    <s v="_x000d_DRUG RESISTANCE MUTATIONS DETECTED: _x000d_Reverse Transcriptase Gene: M41L, M184V _x000d_Protease Gene: L10I, V32I, M46I, A71V, V82A _x000d_  _x000d_NOVEL MUTATIONS DETECTED: _x000d_Reverse Transcriptase Gene: P4S, E53D, E122K, E138A, Q145E, _x000d_T200A, Q207E, R211K, L214F, V245E, E248D, S251C, R277K, E298K, _x000d_K311R, G333E, Q334C _x000d_Protease Gene: V3I, S37N, I62V, L63A _x000d_  _x000d_HIV Subtype: B"/>
    <d v="2013-05-25T00:00:00"/>
    <m/>
    <s v="HIV GENOTYPING "/>
    <x v="5"/>
    <x v="7"/>
  </r>
  <r>
    <n v="20195679"/>
    <m/>
    <d v="2013-12-11T00:00:00"/>
    <s v="DRUG RESISTANCE MUTATIONS DETECTED: _x000d_Reverse Transcriptase Gene: _x000d_Protease Gene: A71T _x000d_  _x000d_NOVEL MUTATIONS DETECTED: _x000d_Reverse Transcriptase Gene: E6D, V60I, E122K, D123E, D177E, _x000d_V245E, R277K, R284K, P294A, P294T, E297Q, P321E _x000d_Protease Gene: V3I, S37N, K43R, L63H, L63P, I72A, I72T, I72V, _x000d_V77I _x000d_  _x000d_HIV Subtype: B"/>
    <d v="2013-12-11T00:00:00"/>
    <m/>
    <s v="HIV GENOTYPING "/>
    <x v="5"/>
    <x v="6"/>
  </r>
  <r>
    <n v="20196440"/>
    <m/>
    <d v="2011-06-17T00:00:00"/>
    <s v="_x000d_ DRUG RESISTANCE MUTATIONS DETECTED:_x000d_  Reverse Transcriptase Gene:_x000d_  Protease Gene:_x000d_ _x000d_ NOVEL MUTATIONS DETECTED:_x000d_  Reverse Transcriptase Gene: V35I, E122K, V179I, R211K, L214F,_x000d_  P272T, V292I, I293V, D324E, G333E, Q334H_x000d_  Protease Gene: V3I, S37N, L63A_x000d_ _x000d_ HIV Subtype: B_x000d_ "/>
    <d v="2011-06-17T00:00:00"/>
    <m/>
    <s v="HIV GENOTYPING "/>
    <x v="2"/>
    <x v="2"/>
  </r>
  <r>
    <n v="20196494"/>
    <m/>
    <d v="2011-03-02T00:00:00"/>
    <s v="_x000d_ DRUG RESISTANCE MUTATIONS DETECTED:_x000d_  Reverse Transcriptase Gene:_x000d_  Protease Gene:_x000d_ _x000d_ NOVEL MUTATIONS DETECTED:_x000d_  Reverse Transcriptase Gene: V35T, E36D, E122K, S162A, K173T,_x000d_  Q174K, D177E, I178M, T200A, Q207E, Q207G, R211K, L214F, V245E,_x000d_  V245K, P272A, K275Q, R277K, T286A, E291D, V292I, I293V, P294T,_x000d_  R307K, S322T, I326V, G335D_x000d_  Protease Gene: V3I, I13V, K14R, K20I, E35D, M36I, S37N, R41K,_x000d_  H69K, L89M_x000d_ _x000d_ HIV Subtype: AG_x000d_ _x000d_"/>
    <d v="2011-03-02T00:00:00"/>
    <m/>
    <s v="HIV GENOTYPING "/>
    <x v="2"/>
    <x v="4"/>
  </r>
  <r>
    <n v="20196547"/>
    <m/>
    <d v="2008-04-16T00:00:00"/>
    <s v=" DRUG RESISTANCE MUTATIONS DETECTED: Reverse Transcriptase Gene: K103N, M184V, P225H Protease Gene: V77I  NOVEL MUTATIONS DETECTED: Reverse _x000d_Transcriptase Gene: V35T, K82R, I135V, S162C, Q174H, G196E, Q207E, L214F, K238R, P243S, V245E, R277K, R284K, T286A, I293V, E297R, E312V, G333E, Q334L Protease Gene: V3I, S37N, L63P  "/>
    <d v="2008-04-16T00:00:00"/>
    <m/>
    <s v="HIV GENOTYPING "/>
    <x v="4"/>
    <x v="1"/>
  </r>
  <r>
    <n v="20196547"/>
    <m/>
    <d v="2010-01-04T00:00:00"/>
    <s v=" DRUG RESISTANCE MUTATIONS DETECTED: Reverse _x000d_Transcriptase Gene: K103N Protease Gene:  NOVEL MUTATIONS DETECTED: Reverse Transcriptase Gene: V35T, K82R, I135V, S162C, R172K, Q174H, G196E, Q207E, L214F, K238R, P243S, V245E, R277K, R284K, T286A, I293V, E297R, E312V, G333E, Q334L Protease Gene: V3I, _x000d_S37N, L63P, L63S, V77I  HIV Subtype: B "/>
    <d v="2010-01-04T00:00:00"/>
    <m/>
    <s v="HIV GENOTYPING "/>
    <x v="0"/>
    <x v="8"/>
  </r>
  <r>
    <n v="20197910"/>
    <m/>
    <d v="2007-09-18T00:00:00"/>
    <s v=" DRUG RESISTANCE MUTATIONS DETECTED: Reverse Transcriptase Gene: Protease Gene: M36I_x000d_   NOVEL MUTATIONS DETECTED: Reverse Transcriptase Gene: V60I, R83K, E122K, D123E, K166R, D177E, T200E, Q207E, R211K, L214F, I293V, E297K, I329L, G333D Protease Gene: V3I, K14R, S37D, R41K, D60E, Q61E, L63P, I93L"/>
    <d v="2007-09-18T00:00:00"/>
    <m/>
    <s v="HIV GENOTYPING "/>
    <x v="7"/>
    <x v="5"/>
  </r>
  <r>
    <n v="20197910"/>
    <m/>
    <d v="2011-06-06T00:00:00"/>
    <s v="_x000d_ DRUG RESISTANCE MUTATIONS DETECTED:_x000d_  Reverse Transcriptase Gene: K103N, V108I_x000d_  Protease Gene:_x000d_ _x000d_ NOVEL MUTATIONS DETECTED:_x000d_  Reverse Transcriptase Gene: V60I, R83K, E122K, D123E, K166R,_x000d_  D177E, T200E, E204K, Q207E, R211K, L214F, R277K, I293V, E297K,_x000d_  I329L, G333D_x000d_  Protease Gene: V3I, K14R, M36I, S37D, R41K, D60E, Q61E, L63P,_x000d_  I93L_x000d_ _x000d_ HIV Subtype: B_x000d_ "/>
    <d v="2011-06-06T00:00:00"/>
    <m/>
    <s v="HIV GENOTYPING "/>
    <x v="2"/>
    <x v="2"/>
  </r>
  <r>
    <n v="20198114"/>
    <m/>
    <d v="2014-06-19T00:00:00"/>
    <s v="DRUG RESISTANCE MUTATIONS DETECTED: _x000d_Reverse Transcriptase Gene: _x000d_Protease Gene: _x000d_  _x000d_NOVEL MUTATIONS DETECTED: _x000d_Reverse Transcriptase Gene: V35T, T39A, E40D, A98S, D121H, _x000d_D123E, I135T, N175H, I178V, D192E, L214F, P243T, V245E, R277K, _x000d_T286A, P294Q _x000d_Protease Gene: V3I, T12A, E35D, M36I, S37D, R57K, L63P, I72V, _x000d_V77I _x000d_  _x000d_HIV Subtype: B _x000d_"/>
    <d v="2014-06-19T00:00:00"/>
    <m/>
    <s v="HIV GENOTYPING "/>
    <x v="1"/>
    <x v="2"/>
  </r>
  <r>
    <n v="20200501"/>
    <m/>
    <d v="2012-11-06T00:00:00"/>
    <s v=" DRUG RESISTANCE MUTATIONS DETECTED:_x000d_  Reverse Transcriptase Gene:_x000d_  Protease Gene: L10I_x000d_ _x000d_ NOVEL MUTATIONS DETECTED:_x000d_  Reverse Transcriptase Gene: K49R, V60I, E122K, I135L, T139L,_x000d_  T200A, L214F, V245E, P272A, R277K, I293V, P294Q_x000d_  Protease Gene: V3I, T12A, I13V, S37N, L63P, I64V, I72V, V77I_x000d_ _x000d_ HIV Subtype: B_x000d_ _x000d_"/>
    <d v="2012-11-06T00:00:00"/>
    <m/>
    <s v="HIV GENOTYPING "/>
    <x v="6"/>
    <x v="9"/>
  </r>
  <r>
    <n v="20202162"/>
    <m/>
    <d v="2010-04-08T00:00:00"/>
    <s v="_x000d_ DRUG RESISTANCE MUTATIONS DETECTED:_x000d_  Reverse Transcriptase Gene:_x000d_  Protease Gene:_x000d_ _x000d_ NOVEL MUTATIONS DETECTED:_x000d_  Reverse Transcriptase Gene: V35I, A98S, E122K, S162C, E169G,_x000d_  T200A, Q207E, R211K, V245E, P272A, R277K, K281R, I293V, E297A,_x000d_  E297I, E297T, E297V, Q334G_x000d_  Protease Gene: V3I, L19Q, S37N, R41K, I62V, L63S, K70R, I72T,_x000d_  V82I_x000d_ _x000d_ HIV Subtype: B_x000d_ "/>
    <d v="2010-04-08T00:00:00"/>
    <m/>
    <s v="HIV GENOTYPING "/>
    <x v="0"/>
    <x v="1"/>
  </r>
  <r>
    <n v="20202174"/>
    <m/>
    <d v="2011-05-13T00:00:00"/>
    <s v="DRUG RESISTANCE MUTATIONS DETECTED:_x000d_  Reverse Transcriptase Gene: D67N, K103N, M184I, M184V, G190A_x000d_  Protease Gene:_x000d_ _x000d_ NOVEL MUTATIONS DETECTED:_x000d_  Reverse Transcriptase Gene: E28G, T69A, K102N, D121Y, D177E,_x000d_  T200E, E203K, R211K, L214F, V245L, V276I, R277K, L283I, A288S,_x000d_  I293V, D324E_x000d_  Protease Gene: V3I, I13V, L33V, S37N, K45R, Q61E, I62V, L63P,_x000d_  G68E_x000d_ _x000d_ HIV Subtype: B_x000d_ "/>
    <d v="2011-05-13T00:00:00"/>
    <m/>
    <s v="HIV GENOTYPING "/>
    <x v="2"/>
    <x v="7"/>
  </r>
  <r>
    <n v="20203456"/>
    <m/>
    <d v="2013-09-18T00:00:00"/>
    <s v="DRUG RESISTANCE MUTATIONS DETECTED: _x000d_Reverse Transcriptase Gene: _x000d_Protease Gene: L10V _x000d_  _x000d_NOVEL MUTATIONS DETECTED: _x000d_Reverse Transcriptase Gene: K43R, E122K, S162C, Q197E, L214F, _x000d_P243T, R277K, I293V, E297I, V317A, G333E, Q334N _x000d_Protease Gene: V3I, I15V, M36I, S37N, R41K _x000d_  _x000d_HIV Subtype: B _x000d_"/>
    <d v="2013-09-18T00:00:00"/>
    <m/>
    <s v="HIV GENOTYPING "/>
    <x v="5"/>
    <x v="5"/>
  </r>
  <r>
    <n v="20204072"/>
    <m/>
    <d v="2012-06-26T00:00:00"/>
    <s v="DRUG RESISTANCE MUTATIONS DETECTED:_x000d_  Reverse Transcriptase Gene: M41L, E44D, D67N, V75I, V75M, V118I,_x000d_  L210W, T215D_x000d_  Protease Gene:_x000d_ _x000d_ NOVEL MUTATIONS DETECTED:_x000d_  Reverse Transcriptase Gene: K20R, V35I, E122K, D177E, G196E,_x000d_  Q197H, E203D, Q207K, H208Y, R211D, L214F, P272A, R277K, V292I,_x000d_  I293V, K311R, V317A, G333E, Q334L_x000d_  Protease Gene: V3I, I62V, L63P, V77I, V82I, I93L_x000d_ _x000d_ HIV Subtype: B"/>
    <d v="2012-06-26T00:00:00"/>
    <m/>
    <s v="HIV GENOTYPING "/>
    <x v="6"/>
    <x v="2"/>
  </r>
  <r>
    <n v="20204296"/>
    <m/>
    <d v="2010-12-16T00:00:00"/>
    <s v="DRUG RESISTANCE MUTATIONS DETECTED:_x000d_  Reverse Transcriptase Gene:_x000d_  Protease Gene:_x000d_ _x000d_ NOVEL MUTATIONS DETECTED:_x000d_  Reverse Transcriptase Gene: V90I, E122K, D123E, I142V, I180V,_x000d_  G196E, E203D, L214F, V245T, D250E, P272A, R277K, T286A, A288G,_x000d_  I293V, E297A, E297P, V317A_x000d_  Protease Gene: V3I, L19I, R41K, L63A, L63P, E65D_x000d_ _x000d_ HIV Subtype: B_x000d_ "/>
    <d v="2010-12-16T00:00:00"/>
    <m/>
    <s v="HIV GENOTYPING "/>
    <x v="0"/>
    <x v="6"/>
  </r>
  <r>
    <n v="20206393"/>
    <m/>
    <d v="2007-10-04T00:00:00"/>
    <s v="DRUG RESISTANCE MUTATIONS DETECTED: Reverse Transcriptase Gene: Protease Gene:  _x000d_ NOVEL MUTATIONS DETECTED: Reverse Transcriptase Gene: K20R, E122K, D123E, S162A, D177E, G196E, R211G, L214F, R277K, V292I, I293V, I326V, G335D Protease Gene: V3I, T12S, I15V, S37C, L63P"/>
    <d v="2007-10-04T00:00:00"/>
    <m/>
    <s v="HIV GENOTYPING "/>
    <x v="7"/>
    <x v="0"/>
  </r>
  <r>
    <n v="20206683"/>
    <m/>
    <d v="2011-12-29T00:00:00"/>
    <s v="_x000d_ DRUG RESISTANCE MUTATIONS DETECTED:_x000d_  Reverse Transcriptase Gene:_x000d_  Protease Gene:_x000d_ _x000d_ NOVEL MUTATIONS DETECTED:_x000d_  Reverse Transcriptase Gene: R83K, K166R, G196E, R211K, L214F,_x000d_  V245M, V292I, I293V, G333E_x000d_  Protease Gene: V3I, E35D, S37D, S37E, L63P, I64L_x000d_ _x000d_ HIV Subtype: B_x000d_ _x000d_"/>
    <d v="2011-12-29T00:00:00"/>
    <m/>
    <s v="HIV GENOTYPING "/>
    <x v="2"/>
    <x v="6"/>
  </r>
  <r>
    <n v="20207932"/>
    <m/>
    <d v="2007-02-15T00:00:00"/>
    <s v="DRUG RESISTANCE MUTATIONS DETECTED: Reverse Transcriptase Gene: G333D _x000d_Protease Gene: K20R, L63P, V77I  NOVEL MUTATIONS DETECTED: Reverse Transcriptase Gene: V35L, V60I, R83K, E122K, S162C, T165I, E169D, G196E, Q207E, L214F, V245M, E248D, D250E, R277K, K281R, E297K Protease Gene: V3I, I13V, S37N, I62V, I72V "/>
    <d v="2007-02-15T00:00:00"/>
    <m/>
    <s v="HIV GENOTYPING "/>
    <x v="7"/>
    <x v="3"/>
  </r>
  <r>
    <n v="20208167"/>
    <m/>
    <d v="2013-01-29T00:00:00"/>
    <s v="DRUG RESISTANCE MUTATIONS DETECTED:_x000d_  Reverse Transcriptase Gene: K103N, V108I_x000d_  Protease Gene:_x000d_ _x000d_ NOVEL MUTATIONS DETECTED:_x000d_  Reverse Transcriptase Gene: V35M, T39A, E122N, D177E, V179I,_x000d_  T200A, L214F, P272A, R277K, K281R, T286A, K311R_x000d_  Protease Gene: V3I, R57K, L63Q, I64V_x000d_ _x000d_ HIV Subtype: B"/>
    <d v="2013-01-29T00:00:00"/>
    <m/>
    <s v="HIV GENOTYPING "/>
    <x v="5"/>
    <x v="8"/>
  </r>
  <r>
    <n v="20208839"/>
    <m/>
    <d v="2013-10-31T00:00:00"/>
    <s v="DRUG RESISTANCE MUTATIONS DETECTED: _x000d_Reverse Transcriptase Gene: K103R _x000d_Protease Gene: _x000d_  _x000d_NOVEL MUTATIONS DETECTED: _x000d_Reverse Transcriptase Gene: E6D, K20R, V35I, E122K, Q174K, _x000d_Q207E, R211K, V245I, V245K, V245L, V245M, V245Q, D250E, V276I, _x000d_R277K, K281R, V317A, Q334N _x000d_Protease Gene: V3I, I13V, K20R, M36I, S37N, R57K, Q61E, L63P _x000d_  _x000d_HIV Subtype: B _x000d_"/>
    <d v="2013-10-31T00:00:00"/>
    <m/>
    <s v="HIV GENOTYPING "/>
    <x v="5"/>
    <x v="0"/>
  </r>
  <r>
    <n v="20209108"/>
    <m/>
    <d v="2011-03-02T00:00:00"/>
    <s v="_x000d_ DRUG RESISTANCE MUTATIONS DETECTED:_x000d_  Reverse Transcriptase Gene:_x000d_  Protease Gene:_x000d_ _x000d_ NOVEL MUTATIONS DETECTED:_x000d_  Reverse Transcriptase Gene: V106I, E122K, D123E, I135T, K173Q,_x000d_  D177E, D192N, V245K, R277K, I293V, I326V_x000d_  Protease Gene: V3I, M36I, S37N, I62V, L63P, E65D, I72V_x000d_ _x000d_ HIV Subtype: B_x000d_ "/>
    <d v="2011-03-02T00:00:00"/>
    <m/>
    <s v="HIV GENOTYPING "/>
    <x v="2"/>
    <x v="4"/>
  </r>
  <r>
    <n v="20210257"/>
    <m/>
    <d v="2010-09-30T00:00:00"/>
    <s v="_x000d_ DRUG RESISTANCE MUTATIONS DETECTED:_x000d_  Reverse Transcriptase Gene: K103N_x000d_  Protease Gene:_x000d_ _x000d_ NOVEL MUTATIONS DETECTED:_x000d_  Reverse Transcriptase Gene: K49R, A98S, E122K, A158S, E169D,_x000d_  G196D, L214F, V245E, L283I, V292I, I293V_x000d_  Protease Gene: V3I, I13V, M36I, S37N, L63P_x000d_ _x000d_ HIV Subtype: B_x000d_ "/>
    <d v="2010-09-30T00:00:00"/>
    <m/>
    <s v="HIV GENOTYPING "/>
    <x v="0"/>
    <x v="5"/>
  </r>
  <r>
    <n v="20210764"/>
    <m/>
    <d v="2012-10-04T00:00:00"/>
    <s v="DRUG RESISTANCE MUTATIONS DETECTED:_x000d_  Reverse Transcriptase Gene:_x000d_  Protease Gene:_x000d_ _x000d_ NOVEL MUTATIONS DETECTED:_x000d_  Reverse Transcriptase Gene: A98S, E122K, T200A, I202V, R211G,_x000d_  L214F, E248D, P272A, R277K, I329L_x000d_  Protease Gene: V3I, S37N, L63P, H69Q_x000d_ _x000d_ HIV Subtype: B_x000d_ "/>
    <d v="2012-10-04T00:00:00"/>
    <m/>
    <s v="HIV GENOTYPING "/>
    <x v="6"/>
    <x v="0"/>
  </r>
  <r>
    <n v="20211056"/>
    <m/>
    <d v="2014-03-12T00:00:00"/>
    <s v="  _x000d_DRUG RESISTANCE MUTATIONS DETECTED: _x000d_Reverse Transcriptase Gene: T69N _x000d_Protease Gene: L10I, A71T _x000d_  _x000d_NOVEL MUTATIONS DETECTED: _x000d_Reverse Transcriptase Gene: E6D, E122K, D123E, E169D, T200A, _x000d_I202V, R211K, L214F, R277K, T286A, I329V, G333E, Q334H _x000d_Protease Gene: V3I, T12I, I13V, E35D, S37D, R57K, I62V, L63P, _x000d_I64V, H69Q, I72V _x000d_  _x000d_HIV Subtype: B _x000d_"/>
    <d v="2014-03-12T00:00:00"/>
    <m/>
    <s v="HIV GENOTYPING "/>
    <x v="1"/>
    <x v="4"/>
  </r>
  <r>
    <n v="20211451"/>
    <m/>
    <d v="2010-09-14T00:00:00"/>
    <s v="_x000d_ DRUG RESISTANCE MUTATIONS DETECTED:_x000d_  Reverse Transcriptase Gene:_x000d_  Protease Gene:_x000d_ _x000d_ NOVEL MUTATIONS DETECTED:_x000d_  Reverse Transcriptase Gene: E122K, D123E, E169D, K173H, K173N,_x000d_  K173Q, T200E, R211K, V245L, V245M, R277K, L283I, V292I, I293V,_x000d_  E297K, K311R, G333E, Q334H_x000d_  Protease Gene: V3I, I15V, E35D, S37E, L63P, K70R_x000d_ _x000d_ HIV Subtype: B_x000d_ "/>
    <d v="2010-09-14T00:00:00"/>
    <m/>
    <s v="HIV GENOTYPING "/>
    <x v="0"/>
    <x v="5"/>
  </r>
  <r>
    <n v="20212655"/>
    <m/>
    <d v="2013-06-11T00:00:00"/>
    <s v="DRUG RESISTANCE MUTATIONS DETECTED: _x000d_Reverse Transcriptase Gene: _x000d_Protease Gene: _x000d_  _x000d_NOVEL MUTATIONS DETECTED: _x000d_Reverse Transcriptase Gene: V21I, V35M, V60I, E122K, I142V, _x000d_E169D, T200A, I202V, R211K, L214F, R277K, K281R, V292I _x000d_Protease Gene: V3I, I15V, G16E, L19V, S37N, R41K, K43R, L63H, _x000d_H69Q, I72V _x000d_  _x000d_HIV Subtype: B _x000d_"/>
    <d v="2013-06-11T00:00:00"/>
    <m/>
    <s v="HIV GENOTYPING "/>
    <x v="5"/>
    <x v="2"/>
  </r>
  <r>
    <n v="20212797"/>
    <m/>
    <d v="2014-03-11T00:00:00"/>
    <s v="DRUG RESISTANCE MUTATIONS DETECTED: _x000d_Reverse Transcriptase Gene: T69N _x000d_Protease Gene: A71T _x000d_  _x000d_NOVEL MUTATIONS DETECTED: _x000d_Reverse Transcriptase Gene: K82R, V106I, I142M, I142T, E204D, _x000d_Q207A, Q207E, Q207P, R211K, V245Q, R277K, E291D, V292I, I329L, _x000d_Q334P _x000d_Protease Gene: V3I, E35D, S37D, S37N, I62V, L63D, I72V _x000d_  _x000d_HIV Subtype: B _x000d_"/>
    <d v="2014-03-11T00:00:00"/>
    <m/>
    <s v="HIV GENOTYPING "/>
    <x v="1"/>
    <x v="4"/>
  </r>
  <r>
    <n v="20214565"/>
    <m/>
    <d v="2008-11-10T00:00:00"/>
    <s v=" DRUG RESISTANCE MUTATIONS DETECTED: Reverse Transcriptase Gene: K101Q, _x000d_K103N, M184I, M184V, G190A, P225H Protease Gene:  NOVEL MUTATIONS DETECTED: Reverse Transcriptase Gene: V35L, A98S, E122K, I135T, K173R, I178M, T200A, T200E, R211K, L214F, D237N, V245M, D250E, R277K, K281R, T286A, E297K, I329L, Q334H, G335N Protease _x000d_Gene: V3I, E35D, S37N, L63P, H69Q, V77I, V82I, L89M  "/>
    <d v="2008-11-10T00:00:00"/>
    <m/>
    <s v="HIV GENOTYPING "/>
    <x v="4"/>
    <x v="9"/>
  </r>
  <r>
    <n v="20214565"/>
    <m/>
    <d v="2009-12-10T00:00:00"/>
    <s v=" DRUG RESISTANCE MUTATIONS DETECTED: Reverse Transcriptase Gene: Protease Gene:  NOVEL MUTATIONS DETECTED: Reverse Transcriptase Gene: V35L, A98S, E122K, D177N, I178M, T200A, T200E, R211K, L214F, V245M, D250E, R277K, K281R, T286A, I293V, E297K, _x000d_I329L, Q334H, G335N Protease Gene: V3I, E35D, S37N, L63P, H69Q, V77I, V82I, L89M  HIV Subtype: B  "/>
    <d v="2009-12-10T00:00:00"/>
    <m/>
    <s v="HIV GENOTYPING "/>
    <x v="3"/>
    <x v="6"/>
  </r>
  <r>
    <n v="20214565"/>
    <m/>
    <d v="2011-05-05T00:00:00"/>
    <s v="_x000d_ DRUG RESISTANCE MUTATIONS DETECTED:_x000d_  Reverse Transcriptase Gene:_x000d_  Protease Gene:_x000d_ _x000d_ NOVEL MUTATIONS DETECTED:_x000d_  Reverse Transcriptase Gene: V35L, A98S, E122K, D177N, I178M,_x000d_  T200A, T200E, R211K, R211T, L214F, V245M, D250E, R277K, K281R,_x000d_  T286A, I293V, E297K, I329L, Q334H, G335N_x000d_  Protease Gene: V3I, E35D, S37N, L63P, H69Q, V77I, V82I, L89M_x000d_ _x000d_ HIV Subtype: B_x000d_ "/>
    <d v="2011-05-05T00:00:00"/>
    <m/>
    <s v="HIV GENOTYPING "/>
    <x v="2"/>
    <x v="7"/>
  </r>
  <r>
    <n v="20219911"/>
    <m/>
    <d v="2007-07-30T00:00:00"/>
    <s v="DRUG RESISTANCE MUTATIONS DETECTED: Reverse Transcriptase Gene: Protease Gene:  _x000d_ NOVEL MUTATIONS DETECTED: Reverse Transcriptase Gene: K22R, V35M, T39A, V106I, E122K, I135L, K166R, D177E, I178V, L214F, R277K, I293V Protease Gene: V3I, K14R, S37D, S37N, R41K, I64V "/>
    <d v="2007-07-30T00:00:00"/>
    <m/>
    <s v="HIV GENOTYPING "/>
    <x v="7"/>
    <x v="11"/>
  </r>
  <r>
    <n v="20220864"/>
    <m/>
    <d v="2010-08-12T00:00:00"/>
    <s v="_x000d_ DRUG RESISTANCE MUTATIONS DETECTED:_x000d_  Reverse Transcriptase Gene:_x000d_  Protease Gene:_x000d_ _x000d_ NOVEL MUTATIONS DETECTED:_x000d_  Reverse Transcriptase Gene: V8I, V35M, K104R, K173Q, I178M,_x000d_  I202V, R211T, L214F, V245M, R277K, K281R, T286A, E297R, V314I,_x000d_  Q334D_x000d_  Protease Gene: V3I, T12K, I15V, L19I, L19V, E35D, S37N, R41K,_x000d_  D60E_x000d_ _x000d_ HIV Subtype: B_x000d_ _x000d_"/>
    <d v="2010-08-12T00:00:00"/>
    <m/>
    <s v="HIV GENOTYPING "/>
    <x v="0"/>
    <x v="10"/>
  </r>
  <r>
    <n v="20222488"/>
    <m/>
    <d v="2012-06-18T00:00:00"/>
    <s v="DRUG RESISTANCE MUTATIONS DETECTED:_x000d_  Reverse Transcriptase Gene:_x000d_  Protease Gene:_x000d_ _x000d_ NOVEL MUTATIONS DETECTED:_x000d_  Reverse Transcriptase Gene: E6D, E122K, Q174H, V179I, T200A,_x000d_  T200V, Q207A, Q207E, Q207P, R211K, L214F, R277K, I329L, Q334K,_x000d_  G335V_x000d_  Protease Gene: V3I, S37N, Q61E, L63Q, I64V, E65D_x000d_ _x000d_ HIV Subtype: B"/>
    <d v="2012-06-18T00:00:00"/>
    <m/>
    <s v="HIV GENOTYPING "/>
    <x v="6"/>
    <x v="2"/>
  </r>
  <r>
    <n v="20223936"/>
    <m/>
    <d v="2010-08-05T00:00:00"/>
    <s v="_x000d_ DRUG RESISTANCE MUTATIONS DETECTED:_x000d_  Reverse Transcriptase Gene:_x000d_  Protease Gene: L10I, L10V_x000d_ _x000d_ NOVEL MUTATIONS DETECTED:_x000d_  Reverse Transcriptase Gene: V35I, E122K, T139A, Q174H, D177E,_x000d_  T200A, Q207E, R211K, E248D, D250E, P272S, L283I, A288S, I329V_x000d_  Protease Gene: V3I, S37N, I64V, I93L_x000d_ _x000d_ HIV Subtype: B_x000d_ _x000d_"/>
    <d v="2010-08-05T00:00:00"/>
    <m/>
    <s v="HIV GENOTYPING "/>
    <x v="0"/>
    <x v="10"/>
  </r>
  <r>
    <n v="20225543"/>
    <m/>
    <d v="2013-03-26T00:00:00"/>
    <s v="DRUG RESISTANCE MUTATIONS DETECTED:_x000d_  Reverse Transcriptase Gene: A62V, V106A, F227L_x000d_  Protease Gene:_x000d_ _x000d_ NOVEL MUTATIONS DETECTED:_x000d_  Reverse Transcriptase Gene: V35I, D123E, S162N, K173H, K173N,_x000d_  K173Q, T200I, R211K, K223R, L228R, V245E, R277K_x000d_  Protease Gene: V3I, M36L, S37N, R41K, I64V_x000d_ _x000d_ HIV Subtype: B_x000d_ "/>
    <d v="2013-03-26T00:00:00"/>
    <m/>
    <s v="HIV GENOTYPING "/>
    <x v="5"/>
    <x v="4"/>
  </r>
  <r>
    <n v="20227170"/>
    <m/>
    <d v="2010-01-14T00:00:00"/>
    <s v="DRUG RESISTANCE MUTATIONS DETECTED: Reverse Transcriptase Gene: Protease Gene:  NOVEL MUTATIONS DETECTED: Reverse Transcriptase Gene: V35L, R83K, A98S, E122K, D123E, D177E, L214F, V245A, V245E, K249R, P272A, R277K, T286A, I293V, E297A, I329L _x000d_Protease Gene: V3I, I13V, E35D, R41K, L63P  HIV Subtype: B "/>
    <d v="2010-01-14T00:00:00"/>
    <m/>
    <s v="HIV GENOTYPING "/>
    <x v="0"/>
    <x v="8"/>
  </r>
  <r>
    <n v="20229243"/>
    <m/>
    <d v="2011-04-21T00:00:00"/>
    <s v="_x000d_ DRUG RESISTANCE MUTATIONS DETECTED:_x000d_  Reverse Transcriptase Gene: V179D_x000d_  Protease Gene: L10F_x000d_ _x000d_ NOVEL MUTATIONS DETECTED:_x000d_  Reverse Transcriptase Gene: V21I, V60I, E122K, I135L, L214F,_x000d_  V245E, E248Q, P272A, T286A, V292I, I329L, G333E, Q334H_x000d_  Protease Gene: V3I, K14R, I15V, L19I, E35D, M36I, S37D, L63S,_x000d_  E65D, I72V_x000d_ _x000d_ HIV Subtype: B_x000d_ "/>
    <d v="2011-04-21T00:00:00"/>
    <m/>
    <s v="HIV GENOTYPING "/>
    <x v="2"/>
    <x v="1"/>
  </r>
  <r>
    <n v="20229243"/>
    <m/>
    <d v="2012-06-06T00:00:00"/>
    <s v="_x000d_ DRUG RESISTANCE MUTATIONS DETECTED:_x000d_  Reverse Transcriptase Gene: V179D_x000d_  Protease Gene: L10F_x000d_ _x000d_ NOVEL MUTATIONS DETECTED:_x000d_  Reverse Transcriptase Gene: V21I, V60I, E122K, I135L, L214F,_x000d_  V245E, E248Q, P272A, T286A, V292I, I293V, I329L, G333E, Q334H_x000d_  Protease Gene: V3I, I15V, L19I, E35D, M36I, S37D, L63S, E65D,_x000d_  I72V_x000d_ _x000d_ HIV Subtype: B_x000d_ _x000d_"/>
    <d v="2012-06-06T00:00:00"/>
    <m/>
    <s v="HIV GENOTYPING "/>
    <x v="6"/>
    <x v="2"/>
  </r>
  <r>
    <n v="20229340"/>
    <m/>
    <d v="2008-09-09T00:00:00"/>
    <s v="DRUG RESISTANCE MUTATIONS DETECTED: Reverse Transcriptase Gene: T69N, K103N, V108I, M184V, K219R, P225H Protease Gene: M36I  NOVEL MUTATIONS _x000d_DETECTED: Reverse Transcriptase Gene: V90I, D123E, I135T, D177E, I178M, G196E, T200A, L214F, V245M, E248D, I293V, S322A Protease Gene: V3I, S37D, K43R, L63P, I64V  "/>
    <d v="2008-09-09T00:00:00"/>
    <m/>
    <s v="HIV GENOTYPING "/>
    <x v="4"/>
    <x v="5"/>
  </r>
  <r>
    <n v="20229730"/>
    <m/>
    <d v="2008-02-07T00:00:00"/>
    <s v="DRUG RESISTANCE MUTATIONS DETECTED: Reverse Transcriptase Gene: Protease Gene: A71T_x000d_   NOVEL MUTATIONS DETECTED: Reverse Transcriptase Gene: E122K, T200A, Q207E, L214F, V245K, D250E, P272A, R277K, I293V, I329L Protease Gene: V3I, E35D, S37D, R41K, L63P  "/>
    <d v="2008-02-07T00:00:00"/>
    <m/>
    <s v="HIV GENOTYPING "/>
    <x v="4"/>
    <x v="3"/>
  </r>
  <r>
    <n v="20229730"/>
    <m/>
    <d v="2012-10-10T00:00:00"/>
    <s v=" DRUG RESISTANCE MUTATIONS DETECTED:_x000d_  Reverse Transcriptase Gene: V179D_x000d_  Protease Gene: A71T_x000d_ _x000d_ NOVEL MUTATIONS DETECTED:_x000d_  Reverse Transcriptase Gene: V35I, V106I, E122K, T200A, Q207D,_x000d_  Q207E, R211K, L214F, V245K, D250E, P272A, R277K, R284K, I293V,_x000d_  I329L_x000d_  Protease Gene: V3I, E35D, S37D, R41K, I62V, L63P, V77I_x000d_ _x000d_ HIV Subtype: B_x000d_ "/>
    <d v="2012-10-10T00:00:00"/>
    <m/>
    <s v="HIV GENOTYPING "/>
    <x v="6"/>
    <x v="0"/>
  </r>
  <r>
    <n v="20229730"/>
    <m/>
    <d v="2013-10-25T00:00:00"/>
    <s v="DRUG RESISTANCE MUTATIONS DETECTED: _x000d_Reverse Transcriptase Gene: _x000d_Protease Gene: A71T _x000d_  _x000d_NOVEL MUTATIONS DETECTED: _x000d_Reverse Transcriptase Gene: V35I, V106I, E122K, T200A, Q207E, _x000d_R211K, L214F, V245K, D250E, P272A, R277K, I293V, I329L _x000d_Protease Gene: V3I, E35D, S37D, R41K, R57K, I62V, L63P _x000d_  _x000d_HIV Subtype: B _x000d_"/>
    <d v="2013-10-25T00:00:00"/>
    <m/>
    <s v="HIV GENOTYPING "/>
    <x v="5"/>
    <x v="0"/>
  </r>
  <r>
    <n v="20229730"/>
    <m/>
    <d v="2014-06-04T00:00:00"/>
    <s v="DRUG RESISTANCE MUTATIONS DETECTED: _x000d_Reverse Transcriptase Gene: _x000d_Protease Gene: A71T _x000d_  _x000d_NOVEL MUTATIONS DETECTED: _x000d_Reverse Transcriptase Gene: V35I, V106I, E122K, T200A, Q207E, _x000d_R211K, L214F, V245K, D250E, P272A, R277K, I293V, I329L _x000d_Protease Gene: V3I, E35D, S37D, R41K, R57K, I62V, L63P, V77I _x000d_  _x000d_HIV Subtype: B _x000d_  _x000d_"/>
    <d v="2014-06-04T00:00:00"/>
    <m/>
    <s v="HIV GENOTYPING "/>
    <x v="1"/>
    <x v="2"/>
  </r>
  <r>
    <n v="20230913"/>
    <m/>
    <d v="2014-06-25T00:00:00"/>
    <s v="  _x000d_DRUG RESISTANCE MUTATIONS DETECTED: _x000d_Reverse Transcriptase Gene: A98G _x000d_Protease Gene: _x000d_  _x000d_NOVEL MUTATIONS DETECTED: _x000d_Reverse Transcriptase Gene: T69S, E122K, D123E, T165I, K173N, _x000d_Q174K, G196E, R211K, L214F, V245E, D250E, P272A, R277K, K281R, _x000d_A288S, I293V, K311R, Q334D _x000d_Protease Gene: V3I, M36I, S37D, R41K, D60E, I62V, L63A _x000d_  _x000d_HIV Subtype: B _x000d_"/>
    <d v="2014-06-25T00:00:00"/>
    <m/>
    <s v="HIV GENOTYPING "/>
    <x v="1"/>
    <x v="2"/>
  </r>
  <r>
    <n v="20230994"/>
    <m/>
    <d v="2012-07-19T00:00:00"/>
    <s v="DRUG RESISTANCE MUTATIONS DETECTED:_x000d_  Reverse Transcriptase Gene: M184V_x000d_  Protease Gene:_x000d_ _x000d_ NOVEL MUTATIONS DETECTED:_x000d_  Reverse Transcriptase Gene: K49R, R83K, E122K, S162C, I178L,_x000d_  G196E, T200S, E204T, R211Q, L214F, R277K, T286A, I293V, S322T,_x000d_  G333E_x000d_  Protease Gene: V3I, L33V, E35D, S37A, S37T, R41K_x000d_ _x000d_ HIV Subtype: B_x000d_ "/>
    <d v="2012-07-19T00:00:00"/>
    <m/>
    <s v="HIV GENOTYPING "/>
    <x v="6"/>
    <x v="11"/>
  </r>
  <r>
    <n v="20230994"/>
    <m/>
    <d v="2014-05-12T00:00:00"/>
    <s v="DRUG RESISTANCE MUTATIONS DETECTED: _x000d_Reverse Transcriptase Gene: _x000d_Protease Gene: _x000d_  _x000d_NOVEL MUTATIONS DETECTED: _x000d_Reverse Transcriptase Gene: K49R, R83K, E122K, S162C, I178L, _x000d_G196E, T200S, E204T, R211Q, L214F, R277K, T286A, I293V, S322T, _x000d_G333E _x000d_Protease Gene: V3I, L33V, S37A _x000d_  _x000d_HIV Subtype: B _x000d_  _x000d_"/>
    <d v="2014-05-12T00:00:00"/>
    <m/>
    <s v="HIV GENOTYPING "/>
    <x v="1"/>
    <x v="7"/>
  </r>
  <r>
    <n v="20233366"/>
    <m/>
    <d v="2010-05-27T00:00:00"/>
    <s v="_x000d_ DRUG RESISTANCE MUTATIONS DETECTED:_x000d_  Reverse Transcriptase Gene:_x000d_  Protease Gene: A71V_x000d_ _x000d_ NOVEL MUTATIONS DETECTED:_x000d_  Reverse Transcriptase Gene: V35I, S48T, A98S, E122K, D123E,_x000d_  K166R, D177E, I178M, T200A, R211A, R211E, R211P, R211Q, L214F,_x000d_  E248D, L283I, I293V, S322T, Q334H, Q334N_x000d_  Protease Gene: V3I, T12S, G16A, L19I, E35D, S37D, S37E, S37H,_x000d_  S37Q, R41K, L63T, I72V, V77I, I93L_x000d_ _x000d_ HIV Subtype: B_x000d_ "/>
    <d v="2010-05-27T00:00:00"/>
    <m/>
    <s v="HIV GENOTYPING "/>
    <x v="0"/>
    <x v="7"/>
  </r>
  <r>
    <n v="20233423"/>
    <m/>
    <d v="2013-04-04T00:00:00"/>
    <s v=" DRUG RESISTANCE MUTATIONS DETECTED:_x000d_  Reverse Transcriptase Gene:_x000d_  Protease Gene: L10I_x000d_ _x000d_ NOVEL MUTATIONS DETECTED:_x000d_  Reverse Transcriptase Gene: V35T, V60I, K104R, E122K, Q174L,_x000d_  I178M, R211K, L214F, E248D, S251I, P272S, R277K, K281R, I293V,_x000d_  D324E, I329L_x000d_  Protease Gene: V3I, E35D, S37N, R41K, L63P, C67D_x000d_ _x000d_ HIV Subtype: B_x000d_ "/>
    <d v="2013-04-04T00:00:00"/>
    <m/>
    <s v="HIV GENOTYPING "/>
    <x v="5"/>
    <x v="1"/>
  </r>
  <r>
    <n v="20233911"/>
    <m/>
    <d v="2010-01-21T00:00:00"/>
    <s v="DRUG RESISTANCE MUTATIONS DETECTED: Reverse Transcriptase Gene: Protease Gene:  NOVEL MUTATIONS DETECTED: Reverse Transcriptase Gene: P4S, K20R, E122K, A158S, Q174R, G196E, I202V, R211K, R277K, I293V, E297R, S322T Protease Gene: V3I, G16E, K20R, _x000d_S37N, I62V, L63N, I72T, V77I  HIV Subtype: B "/>
    <d v="2010-01-21T00:00:00"/>
    <m/>
    <s v="HIV GENOTYPING "/>
    <x v="0"/>
    <x v="8"/>
  </r>
  <r>
    <n v="20234874"/>
    <m/>
    <d v="2011-02-11T00:00:00"/>
    <s v="_x000d_ DRUG RESISTANCE MUTATIONS DETECTED:_x000d_  Reverse Transcriptase Gene:_x000d_  Protease Gene:_x000d_ _x000d_ NOVEL MUTATIONS DETECTED:_x000d_  Reverse Transcriptase Gene: V35I, K104R, E122K, I135T, S162C,_x000d_  D177Y, I178M, G196E, T200A, P272A, K281R, I293V_x000d_  Protease Gene: V3I, I13V, K14R, L19I, S37N, R41K, K43R, L63P,_x000d_  V77I, I93L_x000d_ _x000d_ HIV Subtype: B_x000d_ "/>
    <d v="2011-02-11T00:00:00"/>
    <m/>
    <s v="HIV GENOTYPING "/>
    <x v="2"/>
    <x v="3"/>
  </r>
  <r>
    <n v="20235404"/>
    <m/>
    <d v="2011-08-24T00:00:00"/>
    <s v="_x000d_ DRUG RESISTANCE MUTATIONS DETECTED:_x000d_  Reverse Transcriptase Gene:_x000d_  Protease Gene:_x000d_ _x000d_ NOVEL MUTATIONS DETECTED:_x000d_  Reverse Transcriptase Gene: T39A, K49R, I135T, S162C, D177E,_x000d_  I178M, V179I, T200E, R211T, L214F, R277K, T286A, T296S, E297Q,_x000d_  Q334N_x000d_  Protease Gene: V3I, T12I, I15V, G16E, G17E, M36I, S37N, R41K,_x000d_  R57K, L63P, C67S, V75I_x000d_ _x000d_ HIV Subtype: B_x000d_ "/>
    <d v="2011-08-24T00:00:00"/>
    <m/>
    <s v="HIV GENOTYPING "/>
    <x v="2"/>
    <x v="10"/>
  </r>
  <r>
    <n v="20238005"/>
    <m/>
    <d v="2013-11-19T00:00:00"/>
    <s v="DRUG RESISTANCE MUTATIONS DETECTED: _x000d_Reverse Transcriptase Gene: _x000d_Protease Gene: _x000d_  _x000d_NOVEL MUTATIONS DETECTED: _x000d_Reverse Transcriptase Gene: D121Y, D123E, I135V, S162C, T200A, _x000d_Q207E, R211K, L214F, P243T, V245K, R277K, T286A, I293V, E297K _x000d_Protease Gene: V3I, S37N, L63P, V77I, I93L _x000d_  _x000d_HIV Subtype: B"/>
    <d v="2013-11-19T00:00:00"/>
    <m/>
    <s v="HIV GENOTYPING "/>
    <x v="5"/>
    <x v="9"/>
  </r>
  <r>
    <n v="20238632"/>
    <m/>
    <d v="2012-01-23T00:00:00"/>
    <s v="DRUG RESISTANCE MUTATIONS DETECTED:_x000d_  Reverse Transcriptase Gene: M41L, K103N, M184V, T215F_x000d_  Protease Gene: L90M_x000d_ _x000d_ NOVEL MUTATIONS DETECTED:_x000d_  Reverse Transcriptase Gene: Q174K, T200A, L214F, E248D, D250E,_x000d_  S251T, T286A, E297K, G335D_x000d_  Protease Gene: V3I, I15V, M36I, S37N, Q61N, K70E_x000d_ _x000d_ HIV Subtype: B_x000d_ _x000d_"/>
    <d v="2012-01-23T00:00:00"/>
    <m/>
    <s v="HIV GENOTYPING "/>
    <x v="6"/>
    <x v="8"/>
  </r>
  <r>
    <n v="20241515"/>
    <m/>
    <d v="2012-07-02T00:00:00"/>
    <s v="DRUG RESISTANCE MUTATIONS DETECTED:_x000d_  Reverse Transcriptase Gene: V118I_x000d_  Protease Gene:_x000d_ _x000d_ NOVEL MUTATIONS DETECTED:_x000d_  Reverse Transcriptase Gene: I135T, T165I, I178L, G196E, T200A,_x000d_  V245E, V245K, V245M, R277K, I293V, I329L_x000d_  Protease Gene: V3I, I15V, M36I, S37N, R41K_x000d_ _x000d_ HIV Subtype: B_x000d_ "/>
    <d v="2012-07-02T00:00:00"/>
    <m/>
    <s v="HIV GENOTYPING "/>
    <x v="6"/>
    <x v="11"/>
  </r>
  <r>
    <n v="20242611"/>
    <m/>
    <d v="2011-07-01T00:00:00"/>
    <s v="_x000d_ DRUG RESISTANCE MUTATIONS DETECTED:_x000d_  Reverse Transcriptase Gene:_x000d_  Protease Gene:_x000d_ _x000d_ NOVEL MUTATIONS DETECTED:_x000d_  Reverse Transcriptase Gene: V35I, V60I, R83K, E122K, D177E,_x000d_  I178M, G196E, T200A, Q207E, R211K, L214F, E248D, R277K, L282F,_x000d_  T286A, I293V, E297K, K311R, G333E, Q334H_x000d_  Protease Gene: V3I, G16E, S37N, P39Q, R57K, I62V, L63P, I72V,_x000d_  V77I, I93L_x000d_ _x000d_ HIV Subtype: B_x000d_ "/>
    <d v="2011-07-01T00:00:00"/>
    <m/>
    <s v="HIV GENOTYPING "/>
    <x v="2"/>
    <x v="11"/>
  </r>
  <r>
    <n v="20242611"/>
    <m/>
    <d v="2013-08-22T00:00:00"/>
    <s v="DRUG RESISTANCE MUTATIONS DETECTED:_x000d_Reverse Transcriptase Gene: _x000d_Protease Gene: _x000d_  _x000d_NOVEL MUTATIONS DETECTED: _x000d_Reverse Transcriptase Gene: V60I, R83K, E122K, D177E, I178M, _x000d_G196E, T200A, R211K, L214F, E248D, R277K, T286A, I293V, E297K, _x000d_K311R, D320N _x000d_Protease Gene: V3I, G16E, S37N, I62V, L63V, I72T, V77I, I93L _x000d_  _x000d_HIV Subtype: B _x000d_  _x000d_"/>
    <d v="2013-08-22T00:00:00"/>
    <m/>
    <s v="HIV GENOTYPING "/>
    <x v="5"/>
    <x v="10"/>
  </r>
  <r>
    <n v="20243892"/>
    <m/>
    <d v="2009-08-14T00:00:00"/>
    <s v=" DRUG RESISTANCE MUTATIONS DETECTED: Reverse Transcriptase Gene: Protease Gene:  NOVEL MUTATIONS DETECTED: Reverse Transcriptase Gene: P4S, K32R, E122K, I159V, R211K, L214F, E248D, P272A, R277K, T286A, E297A, I326V, Q334E Protease Gene: V3I, T12R,_x000d_  I13V, L19Q, S37D, D60E, L63P, V77I  HIV Subtype: B"/>
    <d v="2009-08-14T00:00:00"/>
    <m/>
    <s v="HIV GENOTYPING "/>
    <x v="3"/>
    <x v="10"/>
  </r>
  <r>
    <n v="20243892"/>
    <m/>
    <d v="2009-10-07T00:00:00"/>
    <s v=" DRUG RESISTANCE MUTATIONS DETECTED: Reverse Transcriptase Gene: Protease Gene:  NOVEL MUTATIONS DETECTED: Reverse Transcriptase Gene: P4S, K32R, E122K, I159V, I178M, R211K, L214F, E248D, P272A, R277K, T286A, E297A, I326V, Q334E Protease Gene: _x000d_V3I, T12R, I13V, L19Q, S37D, D60E, L63P, V77I  HIV Subtype: B"/>
    <d v="2009-10-07T00:00:00"/>
    <m/>
    <s v="HIV GENOTYPING "/>
    <x v="3"/>
    <x v="0"/>
  </r>
  <r>
    <n v="20243892"/>
    <m/>
    <d v="2012-04-02T00:00:00"/>
    <s v=" DRUG RESISTANCE MUTATIONS DETECTED:_x000d_  Reverse Transcriptase Gene:_x000d_  Protease Gene:_x000d_ _x000d_ NOVEL MUTATIONS DETECTED:_x000d_  Reverse Transcriptase Gene: S3G, P4S, K32R, E122K, I159V, I178M,_x000d_  T200A, R211K, L214F, E248D, P272A, R277K, T286A, I293V, E297A,_x000d_  I326V, Q334E_x000d_  Protease Gene: V3I, T12R, I13V, L19I, L19K, L19Q, S37D, S37N,_x000d_  Y59F, D60E, L63P, L63S, I64V, V77I_x000d_ _x000d_ HIV Subtype: B_x000d_ "/>
    <d v="2012-04-02T00:00:00"/>
    <m/>
    <s v="HIV GENOTYPING "/>
    <x v="6"/>
    <x v="1"/>
  </r>
  <r>
    <n v="20243892"/>
    <m/>
    <d v="2012-08-30T00:00:00"/>
    <s v="DRUG RESISTANCE MUTATIONS DETECTED:_x000d_  Reverse Transcriptase Gene:_x000d_  Protease Gene:_x000d_ _x000d_ NOVEL MUTATIONS DETECTED:_x000d_  Reverse Transcriptase Gene: P4S, K32R, E122K, I159V, S162C,_x000d_  T200A, R211K, L214F, E248D, P272A, R277K, T286A, I293V, E297A,_x000d_  I326V, Q334E_x000d_  Protease Gene: V3I, T12R, I13V, L19I, L19K, L19Q, S37D, D60E,_x000d_  L63P, L63S, I64V, V77I_x000d_ _x000d_ HIV Subtype: B_x000d_ "/>
    <d v="2012-08-30T00:00:00"/>
    <m/>
    <s v="HIV GENOTYPING "/>
    <x v="6"/>
    <x v="10"/>
  </r>
  <r>
    <n v="20243892"/>
    <m/>
    <d v="2012-12-07T00:00:00"/>
    <s v=" DRUG RESISTANCE MUTATIONS DETECTED:_x000d_  Reverse Transcriptase Gene:_x000d_  Protease Gene:_x000d_ _x000d_ NOVEL MUTATIONS DETECTED:_x000d_  Reverse Transcriptase Gene: P4S, K32R, E122K, I159V, S162C,_x000d_  R211K, L214F, E248D, P272A, R277K, T286A, I293V, E297A, I326V,_x000d_  Q334E_x000d_  Protease Gene: V3I, T12R, I13V, L19I, L19K, L19Q, S37D, D60E,_x000d_  L63P, L63S, V77I_x000d_ _x000d_ HIV Subtype: B_x000d_ "/>
    <d v="2012-12-07T00:00:00"/>
    <m/>
    <s v="HIV GENOTYPING "/>
    <x v="6"/>
    <x v="6"/>
  </r>
  <r>
    <n v="20243892"/>
    <m/>
    <d v="2014-03-14T00:00:00"/>
    <s v="DRUG RESISTANCE MUTATIONS DETECTED: _x000d_Reverse Transcriptase Gene: K103N _x000d_Protease Gene: _x000d_  _x000d_NOVEL MUTATIONS DETECTED: _x000d_Reverse Transcriptase Gene: P4S, K32R, E122K, S162C, R211K, _x000d_L214F, E248D, P272A, R277K, T286A, I293V, E297A, Q334E _x000d_Protease Gene: V3I, T12R, I13V, L19I, S37D, D60E, L63P, L63S, _x000d_V77I _x000d_  _x000d_HIV Subtype: B _x000d_"/>
    <d v="2014-03-14T00:00:00"/>
    <m/>
    <s v="HIV GENOTYPING "/>
    <x v="1"/>
    <x v="4"/>
  </r>
  <r>
    <n v="20245204"/>
    <m/>
    <d v="2013-07-02T00:00:00"/>
    <s v="DRUG RESISTANCE MUTATIONS DETECTED: _x000d_Reverse Transcriptase Gene: _x000d_Protease Gene: A71I, A71T, A71V _x000d_  _x000d_NOVEL MUTATIONS DETECTED: _x000d_Reverse Transcriptase Gene: V35I, E122K, I135L, S162C, Q174H, _x000d_I178M, G196E, Q207K, R211G, L214F, P272A, R277K, L283I, I293V, _x000d_K311R, Q334L _x000d_Protease Gene: V3I, S37N, K43R, R57K, I62V, L63P, I72E, V77I, _x000d_I93L _x000d_  _x000d_HIV Subtype: B _x000d_"/>
    <d v="2013-07-02T00:00:00"/>
    <m/>
    <s v="HIV GENOTYPING "/>
    <x v="5"/>
    <x v="11"/>
  </r>
  <r>
    <n v="20246892"/>
    <m/>
    <d v="2012-09-24T00:00:00"/>
    <s v=" DRUG RESISTANCE MUTATIONS DETECTED:_x000d_  Reverse Transcriptase Gene: M184V_x000d_  Protease Gene: A71T_x000d_ _x000d_ NOVEL MUTATIONS DETECTED:_x000d_  Reverse Transcriptase Gene: K22R, E122K, D123E, S162C, G196E,_x000d_  Q207H, R211K, L214F, P272A, R277K, T286A, V292I, I293V, S322T,_x000d_  Q334L_x000d_  Protease Gene: V3I, S37N, R41K, D60E, I62V, L63P, H69Q, K70Q,_x000d_  I72Q, V77I, I93L_x000d_ _x000d_ HIV Subtype: B_x000d_ "/>
    <d v="2012-09-24T00:00:00"/>
    <m/>
    <s v="HIV GENOTYPING "/>
    <x v="6"/>
    <x v="5"/>
  </r>
  <r>
    <n v="20246892"/>
    <m/>
    <d v="2013-06-10T00:00:00"/>
    <s v="DRUG RESISTANCE MUTATIONS DETECTED: _x000d_Reverse Transcriptase Gene: M184V _x000d_Protease Gene: _x000d_  _x000d_NOVEL MUTATIONS DETECTED: _x000d_Reverse Transcriptase Gene: E122K, D123E, S162C, G196E, Q207H, _x000d_R211K, L214F, P272A, R277K, T286A, V292I, I293V, S322T, Q334L _x000d_Protease Gene: V3I, S37N, R41K, D60E, I62V, L63P, H69Q, I72Q, _x000d_V77I, I93L _x000d_  _x000d_HIV Subtype: B"/>
    <d v="2013-06-10T00:00:00"/>
    <m/>
    <s v="HIV GENOTYPING "/>
    <x v="5"/>
    <x v="2"/>
  </r>
  <r>
    <n v="20247273"/>
    <m/>
    <d v="2008-12-08T00:00:00"/>
    <s v=" DRUG RESISTANCE _x000d_MUTATIONS DETECTED: Reverse Transcriptase Gene: Protease Gene: A71T  NOVEL MUTATIONS DETECTED: Reverse Transcriptase Gene: K20R, V35I, T39A, K102Q, E122K, K173E, Q174K, I178M, T200A, T200E, Q207H, R211K, L214F, R277K, I293V, G333E, Q334L Protease Gene: _x000d_V3I, T12A, I13V, K14R, L63P, H69Q, I72V, V77I "/>
    <d v="2008-12-08T00:00:00"/>
    <m/>
    <s v="HIV GENOTYPING "/>
    <x v="4"/>
    <x v="6"/>
  </r>
  <r>
    <n v="20247273"/>
    <m/>
    <d v="2009-04-29T00:00:00"/>
    <s v="DRUG RESISTANCE MUTATIONS DETECTED: Reverse Transcriptase Gene: Protease Gene: L10V, A71T  NOVEL MUTATIONS DETECTED: Reverse Transcriptase Gene: K20R, V35I, T39A, K102Q, E122K, K173E, Q174K, I178M, Q197E, T200A, T200E, Q207H, R211K, L214F, R277K,_x000d_  I293V, G333E, Q334L Protease Gene: V3I, T12A, K14R, L63P, H69Q, I72V, V77I"/>
    <d v="2009-04-29T00:00:00"/>
    <m/>
    <s v="HIV GENOTYPING "/>
    <x v="3"/>
    <x v="1"/>
  </r>
  <r>
    <n v="20247273"/>
    <m/>
    <d v="2011-02-25T00:00:00"/>
    <s v="_x000d_ DRUG RESISTANCE MUTATIONS DETECTED:_x000d_  Reverse Transcriptase Gene:_x000d_  Protease Gene: L10V_x000d_ _x000d_ NOVEL MUTATIONS DETECTED:_x000d_ _x000d_ Reverse Transcriptase Gene: K20R, V35I, T39A, K102Q, E122K,_x000d_  I142V, K173E, Q174K, I178M, T200E, Q207H, R211K, L214F, R277K,_x000d_ _x000d_ I293V, G333E, Q334L_x000d_  Protease Gene: V3I, K14R, L63P, H69Q, I72V, V77I_x000d_ _x000d_ HIV Subtype: B_x000d_ _x000d_"/>
    <d v="2011-02-25T00:00:00"/>
    <m/>
    <s v="HIV GENOTYPING "/>
    <x v="2"/>
    <x v="3"/>
  </r>
  <r>
    <n v="20247273"/>
    <m/>
    <d v="2012-02-14T00:00:00"/>
    <s v="_x000d_ DRUG RESISTANCE MUTATIONS DETECTED:_x000d_  Reverse Transcriptase Gene:_x000d_  Protease Gene: L10V_x000d_ _x000d_ NOVEL MUTATIONS DETECTED:_x000d_  Reverse Transcriptase Gene: K20R, V35I, T39A, K102Q, E122K,_x000d_  I142V, K173E, Q174K, I178M, T200E, Q207H, R211K, L214F, R277K,_x000d_  I293V, G333E, Q334L_x000d_  Protease Gene: V3I, I13V, K14R, L63P, H69Q, I72V, V77I_x000d_ _x000d_ HIV Subtype: B_x000d_ _x000d_"/>
    <d v="2012-02-14T00:00:00"/>
    <m/>
    <s v="HIV GENOTYPING "/>
    <x v="6"/>
    <x v="3"/>
  </r>
  <r>
    <n v="20247305"/>
    <m/>
    <d v="2011-01-28T00:00:00"/>
    <s v="_x000d_ DRUG RESISTANCE MUTATIONS DETECTED:_x000d_  Reverse Transcriptase Gene:_x000d_  Protease Gene:_x000d_ _x000d_ NOVEL MUTATIONS DETECTED:_x000d_  Reverse Transcriptase Gene: V35I, T39A, R83K, K102R, E122K,_x000d_  I135T, S162Y, T200A, E203D, Q207E, R211K, L214F, V245M, P272A,_x000d_  R277K, I293V, V317A_x000d_  Protease Gene: V3I, I13V, S37N, L63P, V77I_x000d_ _x000d_ HIV Subtype: B_x000d_ "/>
    <d v="2011-01-28T00:00:00"/>
    <m/>
    <s v="HIV GENOTYPING "/>
    <x v="2"/>
    <x v="8"/>
  </r>
  <r>
    <n v="20247305"/>
    <m/>
    <d v="2012-11-29T00:00:00"/>
    <s v=" DRUG RESISTANCE MUTATIONS DETECTED:_x000d_  Reverse Transcriptase Gene:_x000d_  Protease Gene:_x000d_ _x000d_ NOVEL MUTATIONS DETECTED:_x000d_  Reverse Transcriptase Gene: V35I, T39A, R83K, K102R, E122K,_x000d_  I135T, S162Y, T200A, E203D, Q207E, R211K, L214F, V245M, P272A,_x000d_  R277K, I293V_x000d_  Protease Gene: V3I, I13V, S37N, L63P, I72T, V77I_x000d_ _x000d_ HIV Subtype: B"/>
    <d v="2012-11-29T00:00:00"/>
    <m/>
    <s v="HIV GENOTYPING "/>
    <x v="6"/>
    <x v="9"/>
  </r>
  <r>
    <n v="20250200"/>
    <m/>
    <d v="2013-08-15T00:00:00"/>
    <s v="DRUG RESISTANCE MUTATIONS DETECTED: _x000d_Reverse Transcriptase Gene: _x000d_Protease Gene: A71V _x000d_  _x000d_NOVEL MUTATIONS DETECTED: _x000d_Reverse Transcriptase Gene: E122K, Q174E, G196E, Q197K, T200A, _x000d_R211G, V245M, R277K, I293V, E297A, E297I, E297T, E297V, K311R, _x000d_V317A, D324E, I329L, G335D _x000d_Protease Gene: V3I, I13V, S37N, R41K, R57K, D60E, Q61E, L63C, _x000d_I64V, V77I, I93L _x000d_  _x000d_HIV Subtype: B _x000d_"/>
    <d v="2013-08-15T00:00:00"/>
    <m/>
    <s v="HIV GENOTYPING "/>
    <x v="5"/>
    <x v="10"/>
  </r>
  <r>
    <n v="20251502"/>
    <m/>
    <d v="2013-11-07T00:00:00"/>
    <s v="DRUG RESISTANCE MUTATIONS DETECTED: _x000d_Reverse Transcriptase Gene: _x000d_Protease Gene: A71T _x000d_  _x000d_NOVEL MUTATIONS DETECTED: _x000d_Reverse Transcriptase Gene: K20R, E122K, I135T, E169D, Q174K, _x000d_E194A, G196E, I202V, R211K, S251I, R277K, T286A, E297K, E297R, _x000d_Q334N _x000d_Protease Gene: V3I, L19Q, M36I, S37N, I62V, L63P, H69Y, I72V, _x000d_I93L _x000d_  _x000d_HIV Subtype: B"/>
    <d v="2013-11-07T00:00:00"/>
    <m/>
    <s v="HIV GENOTYPING "/>
    <x v="5"/>
    <x v="9"/>
  </r>
  <r>
    <n v="20252083"/>
    <m/>
    <d v="2013-03-26T00:00:00"/>
    <s v="DRUG RESISTANCE MUTATIONS DETECTED:_x000d_  Reverse Transcriptase Gene:_x000d_  Protease Gene:_x000d_ _x000d_ NOVEL MUTATIONS DETECTED:_x000d_  Reverse Transcriptase Gene: I135T, I142T, Q207N, R211K, L214F,_x000d_  L283I, R284K, I293V, S322T, Q334L_x000d_  Protease Gene: V3I, K14R, I15V, G17E, E35D, M36I, S37N, K45R,_x000d_  D60E, I62V, L63P_x000d_ _x000d_ HIV Subtype: B_x000d_ "/>
    <d v="2013-03-26T00:00:00"/>
    <m/>
    <s v="HIV GENOTYPING "/>
    <x v="5"/>
    <x v="4"/>
  </r>
  <r>
    <n v="20252183"/>
    <m/>
    <d v="2014-02-24T00:00:00"/>
    <s v="DRUG RESISTANCE MUTATIONS DETECTED: _x000d_Reverse Transcriptase Gene: _x000d_Protease Gene: L10V _x000d_  _x000d_NOVEL MUTATIONS DETECTED: _x000d_Reverse Transcriptase Gene: S162H, Q197E, T200E, E204Q, Q207G, _x000d_R211K, L214F, V245Q, E248N, K275R, Q278N, Q278S, L283I, K287R, _x000d_I293V, P294Q, I329L _x000d_Protease Gene: V3I, I15V, E35D, R41K, L63P _x000d_  _x000d_HIV Subtype: B _x000d_"/>
    <d v="2014-02-24T00:00:00"/>
    <m/>
    <s v="HIV GENOTYPING "/>
    <x v="1"/>
    <x v="3"/>
  </r>
  <r>
    <n v="20252948"/>
    <m/>
    <d v="2014-05-07T00:00:00"/>
    <s v="DRUG RESISTANCE MUTATIONS DETECTED: _x000d_Reverse Transcriptase Gene: _x000d_Protease Gene: _x000d_  _x000d_NOVEL MUTATIONS DETECTED: _x000d_Reverse Transcriptase Gene: V35I, A98S, E122K, D177E, I178M, _x000d_T200E, E204K, Q207E, R211K, P272A, R277K, K281R, T286A, E297K, _x000d_L301I, I329L, Q334E _x000d_Protease Gene: V3I, I13V, E35D, M36I, S37D, R57K, D60E, L63P, _x000d_I64V _x000d_  _x000d_HIV Subtype: B _x000d_"/>
    <d v="2014-05-07T00:00:00"/>
    <m/>
    <s v="HIV GENOTYPING "/>
    <x v="1"/>
    <x v="7"/>
  </r>
  <r>
    <n v="20253897"/>
    <m/>
    <d v="2012-06-22T00:00:00"/>
    <s v="DRUG RESISTANCE MUTATIONS DETECTED:_x000d_  Reverse Transcriptase Gene: K103N, K238T_x000d_  Protease Gene:_x000d_ _x000d_ NOVEL MUTATIONS DETECTED:_x000d_  Reverse Transcriptase Gene: V35I, K49R, E122K, D123E, T139K,_x000d_  S162C, I178M, V179I, L214F, E248D, P272S, K275R, R277K, Q278H,_x000d_  E297K, I326V, I329L, Q334R, G335D_x000d_  Protease Gene: V3I, S37D, K43R, L63P, H69Q, I85V_x000d_ _x000d_ HIV Subtype: B"/>
    <d v="2012-06-22T00:00:00"/>
    <m/>
    <s v="HIV GENOTYPING "/>
    <x v="6"/>
    <x v="2"/>
  </r>
  <r>
    <n v="20254795"/>
    <m/>
    <d v="2013-08-14T00:00:00"/>
    <s v="DRUG RESISTANCE MUTATIONS DETECTED: _x000d_Reverse Transcriptase Gene: _x000d_Protease Gene: _x000d_  _x000d_NOVEL MUTATIONS DETECTED: _x000d_Reverse Transcriptase Gene: T27S, R83K, D86E, K102Q, E122K, _x000d_S162C, E169D, R211K, L214F, V245M, E248N, P272S, R277K, Q278N, _x000d_T286A, T296S, S322T, I329L _x000d_Protease Gene: V3I, G16E, E35D, S37N, P39S, D60E, I62V, L63P, _x000d_V77I _x000d_  _x000d_HIV Subtype: B _x000d_"/>
    <d v="2013-08-14T00:00:00"/>
    <m/>
    <s v="HIV GENOTYPING "/>
    <x v="5"/>
    <x v="10"/>
  </r>
  <r>
    <n v="20254863"/>
    <m/>
    <d v="2010-08-15T00:00:00"/>
    <s v="_x000d_ DRUG RESISTANCE MUTATIONS DETECTED:_x000d_  Reverse Transcriptase Gene: V106M, V179D_x000d_  Protease Gene:_x000d_ _x000d_ NOVEL MUTATIONS DETECTED:_x000d_  Reverse Transcriptase Gene: S68G, V90I, A98S, V106I, E122K,_x000d_  D123E, K166R, D177E, D177K, D177N, I178L, G196E, T200A, L214F,_x000d_  P243T, V245E, A288S, I293V, E297K, I329L, Q334N_x000d_  Protease Gene: V3I, I13V, S37A, S37T, R41K, D60E, I62V, L63P,_x000d_  I72E, I72K, I72V, V77I, I93L_x000d_ _x000d_ HIV Subtype: B_x000d_ "/>
    <d v="2010-08-15T00:00:00"/>
    <m/>
    <s v="HIV GENOTYPING "/>
    <x v="0"/>
    <x v="10"/>
  </r>
  <r>
    <n v="20255669"/>
    <m/>
    <d v="2011-08-28T00:00:00"/>
    <s v="_x000d_ DRUG RESISTANCE MUTATIONS DETECTED:_x000d_  Reverse Transcriptase Gene: V108I_x000d_  Protease Gene:_x000d_ _x000d_ NOVEL MUTATIONS DETECTED:_x000d_  Reverse Transcriptase Gene: V35L, A98S, E122P, D123E, K166R,_x000d_  Q174H, D177E, T200A, R211K, L214F, P272A, P272S, T286A, A288S,_x000d_  S322T, I326V, Q334L_x000d_  Protease Gene: V3I, I15V, G16E, K20M, E35D, M36I, S37N, S37T,_x000d_  I62V, L63T, E65D, I72T_x000d_ _x000d_ HIV Subtype: B_x000d_ "/>
    <d v="2011-08-28T00:00:00"/>
    <m/>
    <s v="HIV GENOTYPING "/>
    <x v="2"/>
    <x v="10"/>
  </r>
  <r>
    <n v="20255669"/>
    <m/>
    <d v="2011-09-04T00:00:00"/>
    <s v="_x000d_ DRUG RESISTANCE MUTATIONS DETECTED:_x000d_  Reverse Transcriptase Gene: V108I_x000d_  Protease Gene:_x000d_ _x000d_ NOVEL MUTATIONS DETECTED:_x000d_  Reverse Transcriptase Gene: V35L, A98S, E122P, D123E, K166R,_x000d_  Q174H, D177E, T200A, R211K, L214F, P272A, P272S, T286A, A288S,_x000d_  I326V, Q334L_x000d_  Protease Gene: V3I, I15V, G16E, K20M, E35D, M36I, S37N, I62V,_x000d_  L63T, E65D, I72T_x000d_ _x000d_ HIV Subtype: B_x000d_ _x000d_"/>
    <d v="2011-09-04T00:00:00"/>
    <m/>
    <s v="HIV GENOTYPING "/>
    <x v="2"/>
    <x v="5"/>
  </r>
  <r>
    <n v="20255693"/>
    <m/>
    <d v="2011-12-28T00:00:00"/>
    <s v="DRUG RESISTANCE MUTATIONS DETECTED:_x000d_  Reverse Transcriptase Gene: M184I, M184V_x000d_  Protease Gene: L10I, Q58E, A71T_x000d_ _x000d_ NOVEL MUTATIONS DETECTED:_x000d_  Reverse Transcriptase Gene: A98S, E122K, S162A, R211K, L214F,_x000d_  V245K, P272A, R277K, K281R, A288S, V292I, I293V, E297G_x000d_  Protease Gene: V3I, I13V, L19I, S37N, R41K, I62V, L63P, K70R,_x000d_  I72H, I72K, I72L, I72N, I72P, I72Q, I72T, V77I, I93L_x000d_ _x000d_ HIV Subtype: B_x000d_ "/>
    <d v="2011-12-28T00:00:00"/>
    <m/>
    <s v="HIV GENOTYPING "/>
    <x v="2"/>
    <x v="6"/>
  </r>
  <r>
    <n v="20256846"/>
    <m/>
    <d v="2012-07-26T00:00:00"/>
    <s v="DRUG RESISTANCE MUTATIONS DETECTED:_x000d_  Reverse Transcriptase Gene: V118I_x000d_  Protease Gene:_x000d_ _x000d_ NOVEL MUTATIONS DETECTED:_x000d_  Reverse Transcriptase Gene: K20R, V35I, F87L, A98S, E122K,_x000d_  Q174N, I202V, R211K, V245E, V245I, V245K, V245M, P247A, P247T,_x000d_  P272S, R277K, T286A, A288S, I293V, E297K, Q334E_x000d_  Protease Gene: V3I, G16E, E35D, S37Y, R41K, R57K, I62V, I72M,_x000d_  I72V, V77I_x000d_ _x000d_ HIV Subtype: B_x000d_ "/>
    <d v="2012-07-26T00:00:00"/>
    <m/>
    <s v="HIV GENOTYPING "/>
    <x v="6"/>
    <x v="11"/>
  </r>
  <r>
    <n v="20257260"/>
    <m/>
    <d v="2008-03-31T00:00:00"/>
    <s v="DRUG RESISTANCE MUTATIONS DETECTED: Reverse Transcriptase Gene: M184V Protease Gene: D30N, V77I  NOVEL MUTATIONS DETECTED:_x000d_  Reverse Transcriptase Gene: V35I, T39S, R83K, E122K, K173N, Q174K, V179I, G196E, R211K, L214F, P272A, R277K, I293V, E297K, K311R, D324E Protease Gene: V3I, S37N, L63P, I93L"/>
    <d v="2008-03-31T00:00:00"/>
    <m/>
    <s v="HIV GENOTYPING "/>
    <x v="4"/>
    <x v="4"/>
  </r>
  <r>
    <n v="20257551"/>
    <m/>
    <d v="2013-01-09T00:00:00"/>
    <s v="DRUG RESISTANCE MUTATIONS DETECTED:_x000d_  Reverse Transcriptase Gene: V118I_x000d_  Protease Gene:_x000d_ _x000d_ NOVEL MUTATIONS DETECTED:_x000d_  Reverse Transcriptase Gene: K11Q, E122K, K173E, Q174K, R211K,_x000d_  L228M, V245K, V245Q, E248D, P272A, R277K, R284K, P294Q, K311R,_x000d_  I329L_x000d_  Protease Gene: V3I, M36L, S37C, I62V, L63C, L63S, I64V_x000d_ _x000d_ HIV Subtype: B_x000d_ "/>
    <d v="2013-01-09T00:00:00"/>
    <m/>
    <s v="HIV GENOTYPING "/>
    <x v="5"/>
    <x v="8"/>
  </r>
  <r>
    <n v="20257872"/>
    <m/>
    <d v="2012-04-05T00:00:00"/>
    <s v=" DRUG RESISTANCE MUTATIONS DETECTED:_x000d_  Reverse Transcriptase Gene: K103N_x000d_  Protease Gene:_x000d_ _x000d_ NOVEL MUTATIONS DETECTED:_x000d_  Reverse Transcriptase Gene: E6K, V35I, I50V, I142A, I142T,_x000d_  S162C, I178L, T200A, Q207E, R211K, L214F, I293V_x000d_  Protease Gene: V3I, S37N, K55R, R57K, L63P, C67S_x000d_ _x000d_ HIV Subtype: B_x000d_ _x000d_"/>
    <d v="2012-04-05T00:00:00"/>
    <m/>
    <s v="HIV GENOTYPING "/>
    <x v="6"/>
    <x v="1"/>
  </r>
  <r>
    <n v="20262011"/>
    <m/>
    <d v="2014-06-03T00:00:00"/>
    <s v="DRUG RESISTANCE MUTATIONS DETECTED: _x000d_Reverse Transcriptase Gene: T69N, V179D _x000d_Protease Gene: A71T _x000d_  _x000d_NOVEL MUTATIONS DETECTED: _x000d_Reverse Transcriptase Gene: K20R, V35I, E122K, I135L, S162C, _x000d_D177G, T200A, R211Q, L214F, V245M, E248N, K249Q, R277K, T286A, _x000d_I293V, G333E, Q334H _x000d_Protease Gene: V3I, S37N, L63P, I64L, H69Q, K70R, V77I _x000d_  _x000d_HIV Subtype: B _x000d_"/>
    <d v="2014-06-03T00:00:00"/>
    <m/>
    <s v="HIV GENOTYPING "/>
    <x v="1"/>
    <x v="2"/>
  </r>
  <r>
    <n v="20263426"/>
    <m/>
    <d v="2013-05-20T00:00:00"/>
    <s v="DRUG RESISTANCE MUTATIONS DETECTED: _x000d_Reverse Transcriptase Gene: _x000d_Protease Gene: _x000d_  _x000d_NOVEL MUTATIONS DETECTED: _x000d_Reverse Transcriptase Gene: V35T, T39L, V90I, E122K, S162A, _x000d_K173T, Q174K, D177E, T200A, I202V, Q207E, R211K, L214F, V245Q, _x000d_P272A, R277K, T286A, E291D, V292I, I293V, P313T, V317A, S322T, _x000d_I326V _x000d_Protease Gene: V3I, I13V, K14R, G16E, K20I, E35D, M36I, S37N, _x000d_R41K, H69K, K70R, L89M _x000d_  _x000d_HIV Subtype: AG"/>
    <d v="2013-05-20T00:00:00"/>
    <m/>
    <s v="HIV GENOTYPING "/>
    <x v="5"/>
    <x v="7"/>
  </r>
  <r>
    <n v="20263426"/>
    <m/>
    <d v="2013-09-25T00:00:00"/>
    <s v="DRUG RESISTANCE MUTATIONS DETECTED: _x000d_Reverse Transcriptase Gene: _x000d_Protease Gene: _x000d_  _x000d_NOVEL MUTATIONS DETECTED: _x000d_Reverse Transcriptase Gene: V35T, T39L, V90I, E122K, S162A, _x000d_K173T, Q174K, T200A, I202V, Q207D, Q207E, R211K, L214F, V245Q, _x000d_P272A, R277K, T286A, E291D, V292I, I293V, P313T, V317A, S322T, _x000d_I326V _x000d_Protease Gene: V3I, I13V, K14R, G16E, K20I, E35D, M36I, S37N, _x000d_R41K, H69K, K70R, L89M _x000d_  _x000d_HIV Subtype: AG _x000d_"/>
    <d v="2013-09-25T00:00:00"/>
    <m/>
    <s v="HIV GENOTYPING "/>
    <x v="5"/>
    <x v="5"/>
  </r>
  <r>
    <n v="20264213"/>
    <m/>
    <d v="2012-12-22T00:00:00"/>
    <s v="DRUG RESISTANCE MUTATIONS DETECTED:_x000d_  Reverse Transcriptase Gene:_x000d_  Protease Gene:_x000d_ _x000d_ NOVEL MUTATIONS DETECTED:_x000d_  Reverse Transcriptase Gene: V35I, R83K, E122K, Q174K, I178M,_x000d_  G196E, T200A, T200E, T200G, T200K, T200R, R211E, R211K, L214F,_x000d_  V245K, P272S, T286A, A288S, V292I, K311R, D324E, G333E, Q334Y_x000d_  Protease Gene: V3I, E35D, S37T, R57K, L63P, K70R, I72T, V77I_x000d_ _x000d_ HIV Subtype: B_x000d_ "/>
    <d v="2012-12-22T00:00:00"/>
    <m/>
    <s v="HIV GENOTYPING "/>
    <x v="6"/>
    <x v="6"/>
  </r>
  <r>
    <n v="20265022"/>
    <m/>
    <d v="2008-08-27T00:00:00"/>
    <s v=" DRUG RESISTANCE MUTATIONS DETECTED: Reverse Transcriptase Gene: Protease Gene: I13V_x000d_   NOVEL MUTATIONS DETECTED: Reverse Transcriptase Gene: R83K, E122P, S162C, P176S, D177E, T200A, R211K, L214F, V245E, P272A, R277K, I293V, K311R, I329L Protease Gene: V3I, S37N, R57K, L63P"/>
    <d v="2008-08-27T00:00:00"/>
    <m/>
    <s v="HIV GENOTYPING "/>
    <x v="4"/>
    <x v="10"/>
  </r>
  <r>
    <n v="20265920"/>
    <m/>
    <d v="2013-08-08T00:00:00"/>
    <s v="DRUG RESISTANCE MUTATIONS DETECTED: _x000d_Reverse Transcriptase Gene: K103N _x000d_Protease Gene: _x000d_  _x000d_NOVEL MUTATIONS DETECTED: _x000d_Reverse Transcriptase Gene: R83K, E122K, T165I, I178L, V179I, _x000d_G196D, T200E, L214F, P272A, R277K, T286A, A288T, E297Q, I329V, _x000d_Q334H, Q334N _x000d_Protease Gene: V3I, S37D, I62V, L63N, L63T, V77I _x000d_  _x000d_HIV Subtype: B _x000d_"/>
    <d v="2013-08-08T00:00:00"/>
    <m/>
    <s v="HIV GENOTYPING "/>
    <x v="5"/>
    <x v="10"/>
  </r>
  <r>
    <n v="20268478"/>
    <m/>
    <d v="2008-11-20T00:00:00"/>
    <s v=" DRUG RESISTANCE _x000d_MUTATIONS DETECTED: Reverse Transcriptase Gene: Protease Gene:  NOVEL MUTATIONS DETECTED: Reverse Transcriptase Gene: D123N, S162C, E204D, R211K, L214F, V245M, T286A, I293V, Q334K Protease Gene: V3I, E35D, S37D, L63H, L63P, I72V  "/>
    <d v="2008-11-20T00:00:00"/>
    <m/>
    <s v="HIV GENOTYPING "/>
    <x v="4"/>
    <x v="9"/>
  </r>
  <r>
    <n v="20268478"/>
    <m/>
    <d v="2012-11-27T00:00:00"/>
    <s v=" DRUG RESISTANCE MUTATIONS DETECTED:_x000d_  Reverse Transcriptase Gene:_x000d_  Protease Gene:_x000d_ _x000d_ NOVEL MUTATIONS DETECTED:_x000d_  Reverse Transcriptase Gene: D123N, S162C, E204D, R211K, L214F,_x000d_  V245M, T286A, I293V, Q334K, Q334N_x000d_  Protease Gene: V3I, I13V, E35D, S37D, L63P, I72V_x000d_ _x000d_ HIV Subtype: B_x000d_ "/>
    <d v="2012-11-27T00:00:00"/>
    <m/>
    <s v="HIV GENOTYPING "/>
    <x v="6"/>
    <x v="9"/>
  </r>
  <r>
    <n v="20269570"/>
    <m/>
    <d v="2012-04-19T00:00:00"/>
    <s v=" DRUG RESISTANCE MUTATIONS DETECTED:_x000d_  Reverse Transcriptase Gene:_x000d_  Protease Gene:_x000d_ _x000d_ NOVEL MUTATIONS DETECTED:_x000d_  Reverse Transcriptase Gene: K20R, V35I, V60I, E122K, D123E,_x000d_  S162C, G196E, T200A, Q207G, R211K, L214F, V245L, V245Q, E248D,_x000d_  E248K, E248N, K249Q, D250E, P272A, R277K, A288S, I293V, K311R,_x000d_  D324E, Q334N_x000d_  Protease Gene: V3I, K14R, S37N, Q61E, L63P, V77I, I93L_x000d_ _x000d_ HIV Subtype: B_x000d_ "/>
    <d v="2012-04-19T00:00:00"/>
    <m/>
    <s v="HIV GENOTYPING "/>
    <x v="6"/>
    <x v="1"/>
  </r>
  <r>
    <n v="20269826"/>
    <m/>
    <d v="2012-03-06T00:00:00"/>
    <s v=" DRUG RESISTANCE MUTATIONS DETECTED:_x000d_  Reverse Transcriptase Gene:_x000d_  Protease Gene:_x000d_ _x000d_ NOVEL MUTATIONS DETECTED:_x000d_  Reverse Transcriptase Gene: V35I, S68G, A98S, E122K, D123E,_x000d_  I142V, K166R, I178L, T200A, L214F, V245K, D250E, I329L, Q334N,_x000d_  G335N_x000d_  Protease Gene: V3I, E35D, S37A, R41K, L63A, V77I, I93L_x000d_ _x000d_ HIV Subtype: B_x000d_ "/>
    <d v="2012-03-06T00:00:00"/>
    <m/>
    <s v="HIV GENOTYPING "/>
    <x v="6"/>
    <x v="4"/>
  </r>
  <r>
    <n v="20270297"/>
    <m/>
    <d v="2011-09-15T00:00:00"/>
    <s v="_x000d_ DRUG RESISTANCE MUTATIONS DETECTED:_x000d_  Reverse Transcriptase Gene:_x000d_  Protease Gene:_x000d_ _x000d_ NOVEL MUTATIONS DETECTED:_x000d_  Reverse Transcriptase Gene: R83K, E122P, D123E, S162C, D177E,_x000d_  I178M, I195L, R211K, L214F, T286A, E297A, S322T, Q334E_x000d_  Protease Gene: V3I, L33V, E35D, S37C, R57K, I62V, L63A, L63S,_x000d_  I64V, C67S, I72V_x000d_ _x000d_ HIV Subtype: B_x000d_ "/>
    <d v="2011-09-15T00:00:00"/>
    <m/>
    <s v="HIV GENOTYPING "/>
    <x v="2"/>
    <x v="5"/>
  </r>
  <r>
    <n v="20271936"/>
    <m/>
    <d v="2012-11-08T00:00:00"/>
    <s v="DRUG RESISTANCE MUTATIONS DETECTED:_x000d_  Reverse Transcriptase Gene:_x000d_  Protease Gene: L10I_x000d_ _x000d_ NOVEL MUTATIONS DETECTED:_x000d_  Reverse Transcriptase Gene: V35I, A98S, E122K, D123E, D177E,_x000d_  E203D, Q207E, R211K, L214F, V245E, E248D, E248N, S251I, S251T,_x000d_  P272A, R277K, T286A, A288S, V292I, I329L_x000d_  Protease Gene: V3I, E35D, M36I, S37D, S37N, R57K, L63P, V77I,_x000d_  I93L_x000d_ _x000d_ HIV Subtype: B_x000d_ _x000d_"/>
    <d v="2012-11-08T00:00:00"/>
    <m/>
    <s v="HIV GENOTYPING "/>
    <x v="6"/>
    <x v="9"/>
  </r>
  <r>
    <n v="20276423"/>
    <m/>
    <d v="2013-02-14T00:00:00"/>
    <s v="DRUG RESISTANCE MUTATIONS DETECTED:_x000d_  Reverse Transcriptase Gene:_x000d_  Protease Gene:_x000d_ _x000d_ NOVEL MUTATIONS DETECTED:_x000d_  Reverse Transcriptase Gene: K32Q, T69S, D121H, K173T, Q174H,_x000d_  D177E, I178L, Q197E, V245E, E248D, R277K, K281R, T286A, E297K,_x000d_  Q334N, G335D_x000d_  Protease Gene: V3I, I15V, S37N, L63A_x000d_ _x000d_ HIV Subtype: B_x000d_ "/>
    <d v="2013-02-14T00:00:00"/>
    <m/>
    <s v="HIV GENOTYPING "/>
    <x v="5"/>
    <x v="3"/>
  </r>
  <r>
    <n v="20277825"/>
    <m/>
    <d v="2011-05-10T00:00:00"/>
    <s v="_x000d_ DRUG RESISTANCE MUTATIONS DETECTED:_x000d_  Reverse Transcriptase Gene: A98G, M184V_x000d_  Protease Gene: L10V_x000d_ _x000d_ NOVEL MUTATIONS DETECTED:_x000d_  Reverse Transcriptase Gene: K20R, V35I, K49R, K102R, E122K,_x000d_  I135L, T200A, L214F, P243T, V245K, V245N, K249Q, R277K, E297K_x000d_  Protease Gene: V3I, Q7R, I15V, S37N, R41K, L63P, H69Q, K70R_x000d_ _x000d_ HIV Subtype: B_x000d_ _x000d_"/>
    <d v="2011-05-10T00:00:00"/>
    <m/>
    <s v="HIV GENOTYPING "/>
    <x v="2"/>
    <x v="7"/>
  </r>
  <r>
    <n v="20277825"/>
    <m/>
    <d v="2012-08-22T00:00:00"/>
    <s v="DRUG RESISTANCE MUTATIONS DETECTED:_x000d_  Reverse Transcriptase Gene: A98G, M184V_x000d_  Protease Gene: L10V_x000d_ _x000d_ NOVEL MUTATIONS DETECTED:_x000d_  Reverse Transcriptase Gene: K20R, V35I, K102R, E122K, I135L,_x000d_  T200A, L214F, P243T, V245K, K249Q, K259R, R277K, E297K_x000d_  Protease Gene: V3I, T4S, Q7R, I13V, I15V, K20R, M36I, S37N,_x000d_  R41K, L63P, H69Q, K70R_x000d_ _x000d_ HIV Subtype: B"/>
    <d v="2012-08-22T00:00:00"/>
    <m/>
    <s v="HIV GENOTYPING "/>
    <x v="6"/>
    <x v="10"/>
  </r>
  <r>
    <n v="20279393"/>
    <m/>
    <d v="2011-04-22T00:00:00"/>
    <s v="_x000d_ DRUG RESISTANCE MUTATIONS DETECTED:_x000d_  Reverse Transcriptase Gene: K103N_x000d_  Protease Gene:_x000d_ _x000d_ NOVEL MUTATIONS DETECTED:_x000d_  Reverse Transcriptase Gene: V35I, E122K, E169D, I202V, L214F,_x000d_  P243S, V245E, P272A, R277K, L283I, V292I, I293V_x000d_  Protease Gene: V3I, L19V, S37N, I62V, L63S, I64M, V77I_x000d_ _x000d_ HIV Subtype: B_x000d_ "/>
    <d v="2011-04-22T00:00:00"/>
    <m/>
    <s v="HIV GENOTYPING "/>
    <x v="2"/>
    <x v="1"/>
  </r>
  <r>
    <n v="20281163"/>
    <m/>
    <d v="2011-02-07T00:00:00"/>
    <s v="_x000d_ DRUG RESISTANCE MUTATIONS DETECTED:_x000d_  Reverse Transcriptase Gene: T69N_x000d_  Protease Gene:_x000d_ _x000d_ NOVEL MUTATIONS DETECTED:_x000d_  Reverse Transcriptase Gene: S68G, E122K, I135T, S162A, K173E,_x000d_  I178M, T200A, E204Q, Q207A, R211K, L214F, P243T, R277K, T286A,_x000d_  I293V, E297A, E297I, E297T, E297V, L301M, K311R, V317A, S322T,_x000d_  G333D, G333E, Q334H, Q334N_x000d_  Protease Gene: V3I, K14R, I15V, L19I, E35Q, S37D, R41K, L63P,_x000d_  H69Q, I72V, V77I_x000d_ _x000d_ HIV Subtype: B_x000d_ _x000d_"/>
    <d v="2011-02-07T00:00:00"/>
    <m/>
    <s v="HIV GENOTYPING "/>
    <x v="2"/>
    <x v="3"/>
  </r>
  <r>
    <n v="20282034"/>
    <m/>
    <d v="2012-11-02T00:00:00"/>
    <s v=" DRUG RESISTANCE MUTATIONS DETECTED:_x000d_  Reverse Transcriptase Gene:_x000d_  Protease Gene:_x000d_ _x000d_ NOVEL MUTATIONS DETECTED:_x000d_  Reverse Transcriptase Gene: V35I, T39A, I50V, E122K, I135T,_x000d_  T165I, G196E, T200A, I202V, Q207H, R211K, V245Q, P272A, R277K,_x000d_  K281R, I293V, I329V, Q334L_x000d_  Protease Gene: V3I, I13V, I15V, S37D, L63S, V77I_x000d_ _x000d_ HIV Subtype: B_x000d_ "/>
    <d v="2012-11-02T00:00:00"/>
    <m/>
    <s v="HIV GENOTYPING "/>
    <x v="6"/>
    <x v="9"/>
  </r>
  <r>
    <n v="20282532"/>
    <m/>
    <d v="2010-07-29T00:00:00"/>
    <s v="_x000d_ DRUG RESISTANCE MUTATIONS DETECTED:_x000d_  Reverse Transcriptase Gene: M41L_x000d_  Protease Gene:_x000d_ _x000d_ NOVEL MUTATIONS DETECTED:_x000d_  Reverse Transcriptase Gene: V35T, E36S, K49R, V60I, K102R,_x000d_  D123N, I135V, S162A, K173T, Q174R, D177E, I178V, I195L, Q197E,_x000d_  T200A, Q207E, R211K, L214F, V245Q, E248D, P272A, R277K, T286A,_x000d_  E291D, V292I, I293V, P294T, V317A, S322T, G335D_x000d_  Protease Gene: V3I, I13V, G16E, K20I, E35D, M36I, S37D, R41K,_x000d_  H69K, I72M, L89M_x000d_ _x000d_ HIV Subtype: AG_x000d_ "/>
    <d v="2010-07-29T00:00:00"/>
    <m/>
    <s v="HIV GENOTYPING "/>
    <x v="0"/>
    <x v="11"/>
  </r>
  <r>
    <n v="20282532"/>
    <m/>
    <d v="2012-10-02T00:00:00"/>
    <s v="_x000d_ DRUG RESISTANCE MUTATIONS DETECTED:_x000d_  Reverse Transcriptase Gene: M41L_x000d_  Protease Gene:_x000d_ _x000d_ NOVEL MUTATIONS DETECTED:_x000d_  Reverse Transcriptase Gene: V35T, E36S, K49R, V60I, K102R,_x000d_  D123N, I135V, S162A, K173T, Q174R, D177E, I178V, I195L, Q197E,_x000d_  T200A, Q207E, R211K, L214F, V245Q, E248D, P272A, R277K, T286A,_x000d_  E291D, V292I, I293V, P294T, V317A, S322T, G335D_x000d_  Protease Gene: V3I, I13V, G16E, K20I, E35D, M36I, S37D, R41K,_x000d_  K43R, H69K, I72M, L89M_x000d_ _x000d_ HIV Subtype: AG_x000d_ "/>
    <d v="2012-10-02T00:00:00"/>
    <m/>
    <s v="HIV GENOTYPING "/>
    <x v="6"/>
    <x v="0"/>
  </r>
  <r>
    <n v="20284418"/>
    <m/>
    <d v="2013-07-15T00:00:00"/>
    <s v="DRUG RESISTANCE MUTATIONS DETECTED: _x000d_Reverse Transcriptase Gene: K103N _x000d_Protease Gene: _x000d_  _x000d_NOVEL MUTATIONS DETECTED: _x000d_Reverse Transcriptase Gene: V60I, E122K, D123E, I135T, S162C, _x000d_G196E, T200A, E204Q, R211G, L214F, V245M, E248D, E248N, D250N, _x000d_I293V _x000d_Protease Gene: V3I, I15V, M36I, S37N, L63C _x000d_  _x000d_HIV Subtype: B _x000d_  _x000d_"/>
    <d v="2013-07-15T00:00:00"/>
    <m/>
    <s v="HIV GENOTYPING "/>
    <x v="5"/>
    <x v="11"/>
  </r>
  <r>
    <n v="20284941"/>
    <m/>
    <d v="2011-02-10T00:00:00"/>
    <s v="DRUG RESISTANCE MUTATIONS DETECTED:_x000d_  Reverse Transcriptase Gene: M184V_x000d_  Protease Gene: L10V_x000d_ _x000d_ NOVEL MUTATIONS DETECTED:_x000d_  Reverse Transcriptase Gene: S162C, Q174K, D177E, I178M, T200A,_x000d_  Q207N, R211K, L214F, P272A, R277K, A288S, V292I, I293V, I326V_x000d_  Protease Gene: V3I, L63P, H69Q_x000d_ _x000d_ HIV Subtype: B_x000d_ "/>
    <d v="2011-02-10T00:00:00"/>
    <m/>
    <s v="HIV GENOTYPING "/>
    <x v="2"/>
    <x v="3"/>
  </r>
  <r>
    <n v="20284941"/>
    <m/>
    <d v="2012-07-12T00:00:00"/>
    <s v="DRUG RESISTANCE MUTATIONS DETECTED:_x000d_  Reverse Transcriptase Gene: K101Q, K103N, V108I_x000d_  Protease Gene: L10V_x000d_ _x000d_ NOVEL MUTATIONS DETECTED:_x000d_  Reverse Transcriptase Gene: K102M, D123N, S162C, I178L, T200A,_x000d_  Q207N, R211K, L214F, L228H, P272A, R277K, A288S, V292I, I293V,_x000d_  S322A, I326V_x000d_  Protease Gene: V3I, L63P, H69Q_x000d_ _x000d_ HIV Subtype: B_x000d_ "/>
    <d v="2012-07-12T00:00:00"/>
    <m/>
    <s v="HIV GENOTYPING "/>
    <x v="6"/>
    <x v="11"/>
  </r>
  <r>
    <n v="20284997"/>
    <m/>
    <d v="2008-01-10T00:00:00"/>
    <s v=" DRUG RESISTANCE MUTATIONS DETECTED: Reverse Transcriptase Gene: Protease Gene: _x000d_I13V, V77I  NOVEL MUTATIONS DETECTED: Reverse Transcriptase Gene: K46Q, R83K, E122K, S162H, I178L, V179I, R211K, L214F, V245E, E248D, V276I, R277K, T286A, A288T, E297A Protease Gene: V3I, G17D, K55R, L63P, I64V "/>
    <d v="2008-01-10T00:00:00"/>
    <m/>
    <s v="HIV GENOTYPING "/>
    <x v="4"/>
    <x v="8"/>
  </r>
  <r>
    <n v="20284997"/>
    <m/>
    <d v="2009-03-18T00:00:00"/>
    <s v="DRUG RESISTANCE _x000d_MUTATIONS DETECTED: Reverse Transcriptase Gene: Protease Gene:  NOVEL MUTATIONS DETECTED: Reverse Transcriptase Gene: V35I, K46Q, R83K, E122K, S162H, I178L, V179I, R211K, L214F, V245E, E248D, V276I, R277K, T286A, A288T, E297A Protease Gene: V3I, I13V, _x000d_K14R, G17D, K55R, L63P, I64V, V77I  "/>
    <d v="2009-03-18T00:00:00"/>
    <m/>
    <s v="HIV GENOTYPING "/>
    <x v="3"/>
    <x v="4"/>
  </r>
  <r>
    <n v="20285889"/>
    <m/>
    <d v="2012-07-21T00:00:00"/>
    <s v="DRUG RESISTANCE MUTATIONS DETECTED:_x000d_  Reverse Transcriptase Gene:_x000d_  Protease Gene:_x000d_ _x000d_ NOVEL MUTATIONS DETECTED:_x000d_  Reverse Transcriptase Gene: V35I, A98S, K102Q, K104R, E122K,_x000d_  E138A, I178L, I178M, G196E, L214F, V245M, P272A, R277K, T286A,_x000d_  V292I_x000d_  Protease Gene: V3I, Q18I, S37D, R41K, L63P, K70R, V77I, I93L_x000d_ _x000d_ HIV Subtype: B_x000d_ "/>
    <d v="2012-07-21T00:00:00"/>
    <m/>
    <s v="HIV GENOTYPING "/>
    <x v="6"/>
    <x v="11"/>
  </r>
  <r>
    <n v="20291112"/>
    <m/>
    <d v="2011-11-29T00:00:00"/>
    <s v=" DRUG RESISTANCE MUTATIONS DETECTED:_x000d_  Reverse Transcriptase Gene:_x000d_  Protease Gene:_x000d_ _x000d_ NOVEL MUTATIONS DETECTED:_x000d_  Reverse Transcriptase Gene: V35M, K49R, I50V, N54H, R83K, D121Y,_x000d_  T139A, K166R, D177E, I178M, Q207E, R211K, L214F, V276I, R277K,_x000d_  L283I, I293V_x000d_  Protease Gene: V3I, M36I, S37N, L63P, I72V_x000d_ _x000d_ HIV Subtype: B_x000d_ "/>
    <d v="2011-11-29T00:00:00"/>
    <m/>
    <s v="HIV GENOTYPING "/>
    <x v="2"/>
    <x v="9"/>
  </r>
  <r>
    <n v="20291188"/>
    <m/>
    <d v="2013-07-17T00:00:00"/>
    <s v="DRUG RESISTANCE MUTATIONS DETECTED: _x000d_Reverse Transcriptase Gene: _x000d_Protease Gene: _x000d_  _x000d_NOVEL MUTATIONS DETECTED: _x000d_Reverse Transcriptase Gene: D123N, I142V, S162C, I178L, L214F, _x000d_I244V, V245E, P272A, R277K, T286A, I293V, S322T _x000d_Protease Gene: V3I, Q18E, S37N, L63P, H69Q, K70R, V77I _x000d_  _x000d_HIV Subtype: B _x000d_"/>
    <d v="2013-07-17T00:00:00"/>
    <m/>
    <s v="HIV GENOTYPING "/>
    <x v="5"/>
    <x v="11"/>
  </r>
  <r>
    <n v="20292743"/>
    <m/>
    <d v="2011-03-03T00:00:00"/>
    <s v="_x000d_ DRUG RESISTANCE MUTATIONS DETECTED:_x000d_  Reverse Transcriptase Gene: K103N, M184I, M184V_x000d_  Protease Gene:_x000d_ _x000d_ NOVEL MUTATIONS DETECTED:_x000d_  Reverse Transcriptase Gene: A98S, E122K, Q197E, L214F, V245E,_x000d_  P272A, L283I, V292I, I293V_x000d_  Protease Gene: V3I, I15V, M36I, S37N, K45R_x000d_ _x000d_ HIV Subtype: B_x000d_ _x000d_"/>
    <d v="2011-03-03T00:00:00"/>
    <m/>
    <s v="HIV GENOTYPING "/>
    <x v="2"/>
    <x v="4"/>
  </r>
  <r>
    <n v="20292746"/>
    <m/>
    <d v="2011-03-09T00:00:00"/>
    <s v="_x000d_ DRUG RESISTANCE MUTATIONS DETECTED:_x000d_  Reverse Transcriptase Gene: M41L, M184V_x000d_  Protease Gene: L10V, V82A_x000d_ _x000d_ NOVEL MUTATIONS DETECTED:_x000d_  Reverse Transcriptase Gene: E122P, Q174H, D177E, T200A, L214F,_x000d_  V245Q, P272A, R277K, I293V, E312G, I326V_x000d_  Protease Gene: V3I, L63P, H69Q_x000d_ _x000d_ HIV Subtype: B_x000d_ _x000d_"/>
    <d v="2011-03-09T00:00:00"/>
    <m/>
    <s v="HIV GENOTYPING "/>
    <x v="2"/>
    <x v="4"/>
  </r>
  <r>
    <n v="20293798"/>
    <m/>
    <d v="2010-04-05T00:00:00"/>
    <s v="DRUG RESISTANCE MUTATIONS DETECTED:_x000d_  Reverse Transcriptase Gene:_x000d_  Protease Gene:_x000d_ _x000d_ NOVEL MUTATIONS DETECTED:_x000d_  Reverse Transcriptase Gene: R83K, N175H, T200I, I202V, R211A,_x000d_  L214F, R277K, I293V, I326V, I329L, G333E, Q334H_x000d_  Protease Gene: V3I, I13V, S37N, R57K, L63P, H69Y_x000d_ _x000d_ HIV Subtype: B_x000d_ "/>
    <d v="2010-04-05T00:00:00"/>
    <m/>
    <s v="HIV GENOTYPING "/>
    <x v="0"/>
    <x v="1"/>
  </r>
  <r>
    <n v="20293798"/>
    <m/>
    <d v="2010-12-19T00:00:00"/>
    <s v="DRUG RESISTANCE MUTATIONS DETECTED:_x000d_  Reverse Transcriptase Gene:_x000d_  Protease Gene:_x000d_ _x000d_ NOVEL MUTATIONS DETECTED:_x000d_  Reverse Transcriptase Gene: V35I, I202V, R211A, L214F, R277K,_x000d_  I293V, I329L, G333E, Q334H_x000d_  Protease Gene: V3I, I13V, M36I, S37N, R57K, L63P, H69Y_x000d_ _x000d_ HIV Subtype: B_x000d_ _x000d_"/>
    <d v="2010-12-19T00:00:00"/>
    <m/>
    <s v="HIV GENOTYPING "/>
    <x v="0"/>
    <x v="6"/>
  </r>
  <r>
    <n v="20293798"/>
    <m/>
    <d v="2011-07-10T00:00:00"/>
    <s v="DRUG RESISTANCE MUTATIONS DETECTED:_x000d_  Reverse Transcriptase Gene:_x000d_  Protease Gene:_x000d_ _x000d_ NOVEL MUTATIONS DETECTED:_x000d_  Reverse Transcriptase Gene: I202V, R211A, L214F, R277K, I293V,_x000d_  I329L, G333E, Q334H_x000d_  Protease Gene: V3I, I13V, M36I, S37N, R57K, L63P, H69Y_x000d_ _x000d_ HIV Subtype: B_x000d_ "/>
    <d v="2011-07-10T00:00:00"/>
    <m/>
    <s v="HIV GENOTYPING "/>
    <x v="2"/>
    <x v="11"/>
  </r>
  <r>
    <n v="20293798"/>
    <m/>
    <d v="2011-07-11T00:00:00"/>
    <s v="DRUG RESISTANCE MUTATIONS DETECTED:_x000d_  Reverse Transcriptase Gene:_x000d_  Protease Gene:_x000d_ _x000d_ NOVEL MUTATIONS DETECTED:_x000d_  Reverse Transcriptase Gene: I202V, R211A, L214F, R277K, I293V,_x000d_  I329L, G333E, Q334H_x000d_  Protease Gene: V3I, I13V, M36I, S37N, R57K, L63P, H69Y_x000d_ _x000d_ HIV Subtype: B_x000d_ "/>
    <d v="2011-07-11T00:00:00"/>
    <m/>
    <s v="HIV GENOTYPING "/>
    <x v="2"/>
    <x v="11"/>
  </r>
  <r>
    <n v="20293798"/>
    <m/>
    <d v="2011-10-28T00:00:00"/>
    <s v=" DRUG RESISTANCE MUTATIONS DETECTED:_x000d_  Reverse Transcriptase Gene:_x000d_  Protease Gene:_x000d_ _x000d_ NOVEL MUTATIONS DETECTED:_x000d_  Reverse Transcriptase Gene: V35I, I202V, R211A, L214F, R277K,_x000d_  I293V, I326V, I329L, G333E, Q334H_x000d_  Protease Gene: V3I, I13V, M36I, S37N, R57K, L63P, H69Y_x000d_ _x000d_ HIV Subtype: B_x000d_ _x000d_"/>
    <d v="2011-10-28T00:00:00"/>
    <m/>
    <s v="HIV GENOTYPING "/>
    <x v="2"/>
    <x v="0"/>
  </r>
  <r>
    <n v="20293798"/>
    <m/>
    <d v="2012-06-20T00:00:00"/>
    <s v="DRUG RESISTANCE MUTATIONS DETECTED:_x000d_  Reverse Transcriptase Gene: M184V_x000d_  Protease Gene:_x000d_ _x000d_ NOVEL MUTATIONS DETECTED:_x000d_  Reverse Transcriptase Gene: I202V, R211A, L214F, R277K, I293V,_x000d_  I329L, G333E, Q334H_x000d_  Protease Gene: V3I, I13V, M36I, S37N, R57K, L63P, H69Y_x000d_ _x000d_ HIV Subtype: B_x000d_ "/>
    <d v="2012-06-20T00:00:00"/>
    <m/>
    <s v="HIV GENOTYPING "/>
    <x v="6"/>
    <x v="2"/>
  </r>
  <r>
    <n v="20293798"/>
    <m/>
    <d v="2014-05-13T00:00:00"/>
    <s v="_x000d_DRUG RESISTANCE MUTATIONS DETECTED: _x000d_Reverse Transcriptase Gene: _x000d_Protease Gene: _x000d_  _x000d_NOVEL MUTATIONS DETECTED: _x000d_Reverse Transcriptase Gene: V90I, K102R, I202V, R211A, L214F, _x000d_R277K, I293V, I329L, G333E, Q334H _x000d_Protease Gene: V3I, I13V, M36I, S37N, R57K, L63P, H69Y _x000d_  _x000d_HIV Subtype: B _x000d_  _x000d_"/>
    <d v="2014-05-13T00:00:00"/>
    <m/>
    <s v="HIV GENOTYPING "/>
    <x v="1"/>
    <x v="7"/>
  </r>
  <r>
    <n v="20293806"/>
    <m/>
    <d v="2007-07-16T00:00:00"/>
    <s v="DRUG RESISTANCE MUTATIONS DETECTED: Reverse Transcriptase Gene: Protease Gene: _x000d_M36I, H69K  NOVEL MUTATIONS DETECTED: Reverse Transcriptase Gene: V35T, E36A, T39E, S48T, K49R, V60I, E122K, K173T, Q174K, D177E, I178L, I178V, T200A, T200E, Q207E, R211K, L214F, V245Q, E248D, E248N, R277K, E291D, I293V, G335D Protease Gene: V3I, T12S, _x000d_I15V, R41K, Q61H, L63A, L63S, L89M, I93L  "/>
    <d v="2007-07-16T00:00:00"/>
    <m/>
    <s v="HIV GENOTYPING "/>
    <x v="7"/>
    <x v="11"/>
  </r>
  <r>
    <n v="20293806"/>
    <m/>
    <d v="2011-05-21T00:00:00"/>
    <s v=" DRUG RESISTANCE MUTATIONS DETECTED:_x000d_  Reverse Transcriptase Gene:_x000d_  Protease Gene:_x000d_ _x000d_ NOVEL MUTATIONS DETECTED:_x000d_  Reverse Transcriptase Gene: V35T, T39E, S48T, K49R, V60I, E122K,_x000d_  D123E, D123K, D123N, K173T, Q174K, Q174R, D177E, I178L, T200A,_x000d_  T200E, T200K, Q207E, R211K, L214F, V245Q, E248D, E248N, R277K,_x000d_  E291D, I293V, G335D_x000d_  Protease Gene: V3I, I15V, M36I, R41K, L63A, H69K, I72M, L89M,_x000d_  I93L_x000d_ _x000d_ HIV Subtype: C"/>
    <d v="2011-05-21T00:00:00"/>
    <m/>
    <s v="HIV GENOTYPING "/>
    <x v="2"/>
    <x v="7"/>
  </r>
  <r>
    <n v="20294738"/>
    <m/>
    <d v="2007-04-24T00:00:00"/>
    <s v="&quot;DRUG RESISTANCE MUTATIONS DETECTED: Reverse Transcriptase Gene: K103N, M184V Protease Gene: M36I  NOVEL MUTATIONS DETECTED: Reverse Transcriptase_x000d_  Gene: V35T, E36D, V60I, A98S, D121H, I135V, S162A, K173T, Q174K, D177E, T200A, Q207E, R211K, L214F, V245Q, R277K, T286A, V292I, I293V, P294T, S322T, G335D Protease Gene: V3I, I13V, K14R, K20I, S37D, R41K, K43R, I64M, H69K, L89M &quot;"/>
    <d v="2007-04-24T00:00:00"/>
    <m/>
    <s v="HIV GENOTYPING "/>
    <x v="7"/>
    <x v="1"/>
  </r>
  <r>
    <n v="20294738"/>
    <m/>
    <d v="2010-05-04T00:00:00"/>
    <s v="_x000d_ DRUG RESISTANCE MUTATIONS DETECTED:_x000d_  Reverse Transcriptase Gene: M184V_x000d_  Protease Gene:_x000d_ _x000d_ NOVEL MUTATIONS DETECTED:_x000d_  Reverse Transcriptase Gene: V35T, E36D, V60I, V90I, A98S, D121H,_x000d_  I135V, S162A, K173T, Q174K, D177E, T200A, Q207E, L214F, V245Q,_x000d_  R277K, T286A, V292I, I293V, P294T, S322T, G335D_x000d_  Protease Gene: V3I, I13V, K14R, K20I, M36I, S37D, R41K, K43R,_x000d_  I64M, H69K, L89M_x000d_ _x000d_ HIV Subtype: AG_x000d_ "/>
    <d v="2010-05-04T00:00:00"/>
    <m/>
    <s v="HIV GENOTYPING "/>
    <x v="0"/>
    <x v="7"/>
  </r>
  <r>
    <n v="20294738"/>
    <m/>
    <d v="2010-07-14T00:00:00"/>
    <s v="_x000d_ DRUG RESISTANCE MUTATIONS DETECTED:_x000d_  Reverse Transcriptase Gene: M184V_x000d_  Protease Gene:_x000d_ _x000d_ NOVEL MUTATIONS DETECTED:_x000d_  Reverse Transcriptase Gene: V35T, E36D, V60I, V90I, A98S, D121H,_x000d_  I135V, S162A, K173T, Q174K, D177E, I178V, T200A, Q207E, L214F,_x000d_  V245Q, R277K, T286A, V292I, I293V, P294T, S322T, G335D_x000d_  Protease Gene: V3I, I13V, K14R, K20I, M36I, S37D, R41K, K43R,_x000d_  I64M, H69K, L89M_x000d_ _x000d_ HIV Subtype: AG_x000d_ "/>
    <d v="2010-07-14T00:00:00"/>
    <m/>
    <s v="HIV GENOTYPING "/>
    <x v="0"/>
    <x v="11"/>
  </r>
  <r>
    <n v="20295086"/>
    <m/>
    <d v="2011-05-27T00:00:00"/>
    <s v="_x000d_ DRUG RESISTANCE MUTATIONS DETECTED:_x000d_  Reverse Transcriptase Gene:_x000d_  Protease Gene:_x000d_ _x000d_ NOVEL MUTATIONS DETECTED:_x000d_  Reverse Transcriptase Gene: A98S, I135V, E169D, D177E, I178L,_x000d_  I202V, R211K, V245E, R277K, T286A, K311R, D324E_x000d_  Protease Gene: V3I, S37N, L63P, I72V, V77I, I93L_x000d_ _x000d_ HIV Subtype: B_x000d_ _x000d_"/>
    <d v="2011-05-27T00:00:00"/>
    <m/>
    <s v="HIV GENOTYPING "/>
    <x v="2"/>
    <x v="7"/>
  </r>
  <r>
    <n v="20295969"/>
    <m/>
    <d v="2009-03-19T00:00:00"/>
    <s v="DRUG RESISTANCE _x000d_MUTATIONS DETECTED: Reverse Transcriptase Gene: Protease Gene:  NOVEL MUTATIONS DETECTED: Reverse Transcriptase Gene: V35M, T39A, R83K, E122K, L214F, S251Q, P272A, R277K, I293V, Q334N Protease Gene: V3I, L19I, S37N, I62V, L63H, L63P, L63Q, I64L, E65D, _x000d_V77I"/>
    <d v="2009-03-19T00:00:00"/>
    <m/>
    <s v="HIV GENOTYPING "/>
    <x v="3"/>
    <x v="4"/>
  </r>
  <r>
    <n v="20295969"/>
    <m/>
    <d v="2010-10-21T00:00:00"/>
    <s v=" DRUG RESISTANCE MUTATIONS DETECTED:_x000d_  Reverse Transcriptase Gene: K103N_x000d_  Protease Gene:_x000d_ _x000d_ NOVEL MUTATIONS DETECTED:_x000d_  Reverse Transcriptase Gene: V35M, T39A, E122K, L214F, S251Q,_x000d_  P272T, R277K, I293V, Q334N_x000d_  Protease Gene: V3I, G16E, L19I, S37N, L63T, E65D, V77I_x000d_ _x000d_ HIV Subtype: B_x000d_ "/>
    <d v="2010-10-21T00:00:00"/>
    <m/>
    <s v="HIV GENOTYPING "/>
    <x v="0"/>
    <x v="0"/>
  </r>
  <r>
    <n v="20298555"/>
    <m/>
    <d v="2013-03-08T00:00:00"/>
    <s v="DRUG RESISTANCE MUTATIONS DETECTED:_x000d_  Reverse Transcriptase Gene:_x000d_  Protease Gene:_x000d_ _x000d_ NOVEL MUTATIONS DETECTED:_x000d_  Reverse Transcriptase Gene: K20R, V35L, K104R, E122K, S162C,_x000d_  T200A, L214F, V245E, S251H, R277K, T286A, V292I, I293V, E297K,_x000d_  K311R, S322T, I329L, Q334D, Q334E_x000d_  Protease Gene: V3I, I13V, S37N, D60E, Q61E, I62V, L63P, C67Y,_x000d_  H69K, H69N, H69Q_x000d_ _x000d_ HIV Subtype: B_x000d_ "/>
    <d v="2013-03-08T00:00:00"/>
    <m/>
    <s v="HIV GENOTYPING "/>
    <x v="5"/>
    <x v="4"/>
  </r>
  <r>
    <n v="20299391"/>
    <m/>
    <d v="2011-07-14T00:00:00"/>
    <s v="DRUG RESISTANCE MUTATIONS DETECTED:_x000d_  Reverse Transcriptase Gene:_x000d_  Protease Gene:_x000d_ _x000d_ NOVEL MUTATIONS DETECTED:_x000d_  Reverse Transcriptase Gene: E53D, T69S, K102Q, D121Y, S162C,_x000d_  E169D, D177E, I178M, G196E, R211K, L214F, V245E, R277K, T286A,_x000d_  I293V, E297Q_x000d_  Protease Gene: V3I, S37N, L63Q, C67S, V77I_x000d_ _x000d_ HIV Subtype: B_x000d_ "/>
    <d v="2011-07-14T00:00:00"/>
    <m/>
    <s v="HIV GENOTYPING "/>
    <x v="2"/>
    <x v="11"/>
  </r>
  <r>
    <n v="20299527"/>
    <m/>
    <d v="2010-04-21T00:00:00"/>
    <s v="_x000d_ DRUG RESISTANCE MUTATIONS DETECTED:_x000d_  Reverse Transcriptase Gene:_x000d_  Protease Gene:_x000d_ _x000d_ NOVEL MUTATIONS DETECTED:_x000d_  Reverse Transcriptase Gene: V35T, T39A, T39L, T39P, T39V, E40D,_x000d_  W88C, E122K, I135V, S162A, K173T, Q174K, Q174R, D177E, I178L,_x000d_  I178M, T200A, Q207K, Q207R, H208Y, R211E, L214F, V245E, V245K,_x000d_  P272A, R277K, K281R, T286A, E291D, V292I, I293V, K311R, S322T,_x000d_  G335D_x000d_  Protease Gene: V3I, I13V, K14R, K20I, E35D, M36I, S37N, R41K,_x000d_  L63A, L63P, L63S, H69K, V77I, V82I, L89I, L89M_x000d_ "/>
    <d v="2010-04-21T00:00:00"/>
    <m/>
    <s v="HIV GENOTYPING "/>
    <x v="0"/>
    <x v="1"/>
  </r>
  <r>
    <n v="20299527"/>
    <m/>
    <d v="2010-04-26T00:00:00"/>
    <s v="_x000d_ DRUG RESISTANCE MUTATIONS DETECTED:_x000d_  Reverse Transcriptase Gene:_x000d_  Protease Gene:_x000d_ _x000d_ NOVEL MUTATIONS DETECTED:_x000d_  Reverse Transcriptase Gene: V35T, T39A, T39L, T39P, T39V, E40D,_x000d_  W88C, E122K, I135V, S162A, K173T, Q174K, Q174R, D177E, I178L,_x000d_  I178M, T200A, Q207K, Q207R, H208Y, R211E, L214F, V245E, V245K,_x000d_  P272A, R277K, K281R, T286A, E291D, V292I, I293V, K311R, S322T,_x000d_  G335D_x000d_  Protease Gene: V3I, I13V, K14R, K20I, E35D, M36I, S37N, R41K,_x000d_  L63A, L63P, L63S, H69K, V75I, V75M, V77I, V82I, L89I, L89M, L97I_x000d_ _x000d_ HIV Subtype: AG_x000d_ "/>
    <d v="2010-04-26T00:00:00"/>
    <m/>
    <s v="HIV GENOTYPING "/>
    <x v="0"/>
    <x v="1"/>
  </r>
  <r>
    <n v="20300266"/>
    <m/>
    <d v="2010-03-15T00:00:00"/>
    <s v="_x000d_ DRUG RESISTANCE MUTATIONS DETECTED:_x000d_  Reverse Transcriptase Gene: V118I, Y181C_x000d_  Protease Gene: L10I, L10V_x000d_ _x000d_ NOVEL MUTATIONS DETECTED:_x000d_  Reverse Transcriptase Gene: I135T, T165I, Q174K, I178L, G196E,_x000d_  T200A, E204K, V245M, R277K, I293V, I329L_x000d_  Protease Gene: V3I, I13V, I15V, M36I, S37N, R41K, L63P_x000d_ _x000d_ HIV Subtype: B_x000d_ _x000d_"/>
    <d v="2010-03-15T00:00:00"/>
    <m/>
    <s v="HIV GENOTYPING "/>
    <x v="0"/>
    <x v="4"/>
  </r>
  <r>
    <n v="20300881"/>
    <m/>
    <d v="2014-03-14T00:00:00"/>
    <s v="DRUG RESISTANCE MUTATIONS DETECTED: _x000d_Reverse Transcriptase Gene: _x000d_Protease Gene: _x000d_  _x000d_NOVEL MUTATIONS DETECTED: _x000d_Reverse Transcriptase Gene: V60I, S68G, E122K, A158S, S162A, _x000d_T200A, L214F, V245E, P272A, R277K, T286A, I293V, I329L _x000d_Protease Gene: V3I, M36I, S37N, R41K, I62V, L63P, I64L _x000d_  _x000d_HIV Subtype: B _x000d_"/>
    <d v="2014-03-14T00:00:00"/>
    <m/>
    <s v="HIV GENOTYPING "/>
    <x v="1"/>
    <x v="4"/>
  </r>
  <r>
    <n v="20305322"/>
    <m/>
    <d v="2010-04-07T00:00:00"/>
    <s v="_x000d_ DRUG RESISTANCE MUTATIONS DETECTED:_x000d_  Reverse Transcriptase Gene:_x000d_  Protease Gene:_x000d_ _x000d_ NOVEL MUTATIONS DETECTED:_x000d_  Reverse Transcriptase Gene: T39A, E40D, T107S, D121H, E122I,_x000d_  E122K, E122M, D123E, S162C, D177E, I178L, T200I, R211K, L214F,_x000d_  V245E, D250E, R277K, T286A, K311R, Q334N, G335D_x000d_  Protease Gene: V3I, I15V, S37D, S37N, I62V, L63S, I64V, T74A,_x000d_  V77I_x000d_ _x000d_ HIV Subtype: B_x000d_ "/>
    <d v="2010-04-07T00:00:00"/>
    <m/>
    <s v="HIV GENOTYPING "/>
    <x v="0"/>
    <x v="1"/>
  </r>
  <r>
    <n v="20306733"/>
    <m/>
    <d v="2013-03-27T00:00:00"/>
    <s v=" DRUG RESISTANCE MUTATIONS DETECTED:_x000d_  Reverse Transcriptase Gene:_x000d_  Protease Gene:_x000d_ _x000d_ NOVEL MUTATIONS DETECTED:_x000d_  Reverse Transcriptase Gene: V35I, I135T, I244V, E248D, E297A,_x000d_  Y319F, D324E_x000d_  Protease Gene: V3I, K14R, S37N_x000d_ _x000d_ HIV Subtype: B_x000d_ _x000d_"/>
    <d v="2013-03-27T00:00:00"/>
    <m/>
    <s v="HIV GENOTYPING "/>
    <x v="5"/>
    <x v="4"/>
  </r>
  <r>
    <n v="20308393"/>
    <m/>
    <d v="2013-08-16T00:00:00"/>
    <s v="DRUG RESISTANCE MUTATIONS DETECTED: _x000d_Reverse Transcriptase Gene: _x000d_Protease Gene: A71T _x000d_  _x000d_NOVEL MUTATIONS DETECTED: _x000d_Reverse Transcriptase Gene: E122K, D123E, K173Q, D177E, I178M, _x000d_Q207A, H208Y, R211K, L214F, R277K, A288S, V292I, I293V, K311R, _x000d_D324N, D324T, Q334H, Q334P, Q334S, Q334Y _x000d_Protease Gene: V3I, K14R, I15V, E35D, R41K, R57K, Q61E, I62V, _x000d_L63Q, I72V, V77I, I93L _x000d_  _x000d_HIV Subtype: B _x000d_"/>
    <d v="2013-08-16T00:00:00"/>
    <m/>
    <s v="HIV GENOTYPING "/>
    <x v="5"/>
    <x v="10"/>
  </r>
  <r>
    <n v="20308454"/>
    <m/>
    <d v="2013-11-05T00:00:00"/>
    <s v="DRUG RESISTANCE MUTATIONS DETECTED: _x000d_Reverse Transcriptase Gene: _x000d_Protease Gene: _x000d_  _x000d_NOVEL MUTATIONS DETECTED: _x000d_Reverse Transcriptase Gene: E6D, V35M, E122K, D123E, I178M, _x000d_I202V, R211K, L214F, P243H, P243R, V245E, P272S, R277K, A288S, _x000d_I293V, L303R, K311R _x000d_Protease Gene: V3I, G16E, S37N, I62V, L63C, I72V, V77I _x000d_  _x000d_HIV Subtype: B"/>
    <d v="2013-11-05T00:00:00"/>
    <m/>
    <s v="HIV GENOTYPING "/>
    <x v="5"/>
    <x v="9"/>
  </r>
  <r>
    <n v="20308454"/>
    <m/>
    <d v="2014-05-07T00:00:00"/>
    <s v="DRUG RESISTANCE MUTATIONS DETECTED: _x000d_Reverse Transcriptase Gene: _x000d_Protease Gene: _x000d_  _x000d_NOVEL MUTATIONS DETECTED: _x000d_Reverse Transcriptase Gene: E6D, V35M, E122K, D123E, I178M, _x000d_I202V, R211K, L214F, P243H, P243R, V245E, P272S, R277K, A288S, _x000d_I293V, K311R _x000d_Protease Gene: V3I, G16E, S37N, I62V, L63C, I72V, V77I _x000d_  _x000d_HIV Subtype: B"/>
    <d v="2014-05-07T00:00:00"/>
    <m/>
    <s v="HIV GENOTYPING "/>
    <x v="1"/>
    <x v="7"/>
  </r>
  <r>
    <n v="20309733"/>
    <m/>
    <d v="2010-11-08T00:00:00"/>
    <s v="_x000d_ DRUG RESISTANCE MUTATIONS DETECTED:_x000d_  Reverse Transcriptase Gene:_x000d_  Protease Gene:_x000d_ _x000d_ NOVEL MUTATIONS DETECTED:_x000d_  Reverse Transcriptase Gene: V35I, V60I, A98S, E122K, I135V,_x000d_  K166R, I178M, T200A, Q207E, R211K, L214F, V245M, D250E, P272A,_x000d_  I293V, Q334L_x000d_  Protease Gene: V3I, T12P, I15V, L19Q, M36I, S37N, R57K, D60E,_x000d_  L63P, E65D_x000d_ _x000d_ HIV Subtype: B_x000d_ "/>
    <d v="2010-11-08T00:00:00"/>
    <m/>
    <s v="HIV GENOTYPING "/>
    <x v="0"/>
    <x v="9"/>
  </r>
  <r>
    <n v="20309733"/>
    <m/>
    <d v="2013-01-23T00:00:00"/>
    <s v="DRUG RESISTANCE MUTATIONS DETECTED:_x000d_  Reverse Transcriptase Gene:_x000d_  Protease Gene:_x000d_ _x000d_ NOVEL MUTATIONS DETECTED:_x000d_  Reverse Transcriptase Gene: V35I, V60I, A98S, E122K, I135V,_x000d_  K166R, I178M, T200A, Q207E, R211K, L214F, V245M, D250E, P272A,_x000d_  I293V, Q334L_x000d_  Protease Gene: V3I, T12P, I15V, L19Q, M36I, S37N, R57K, D60E,_x000d_  L63P, E65D_x000d_ _x000d_ HIV Subtype: B"/>
    <d v="2013-01-23T00:00:00"/>
    <m/>
    <s v="HIV GENOTYPING "/>
    <x v="5"/>
    <x v="8"/>
  </r>
  <r>
    <n v="20310535"/>
    <m/>
    <d v="2014-04-25T00:00:00"/>
    <s v="DRUG RESISTANCE MUTATIONS DETECTED:_x000d_Reverse Transcriptase Gene:_x000d_Protease Gene:_x000d_ _x000d_NOVEL MUTATIONS DETECTED:_x000d_Reverse Transcriptase Gene: D123G, I135V, S162C, I178L, G196E,_x000d_R211G, L214F, P243S, V245E, R277K, I293V, E297K_x000d_Protease Gene: V3I, I13V, S37N, I62V, L63P, I72M_x000d_ _x000d_HIV Subtype: B"/>
    <d v="2014-04-25T00:00:00"/>
    <m/>
    <s v="HIV GENOTYPING "/>
    <x v="1"/>
    <x v="1"/>
  </r>
  <r>
    <n v="20310897"/>
    <m/>
    <d v="2010-08-19T00:00:00"/>
    <s v="_x000d_ DRUG RESISTANCE MUTATIONS DETECTED:_x000d_  Reverse Transcriptase Gene:_x000d_  Protease Gene:_x000d_ _x000d_ NOVEL MUTATIONS DETECTED:_x000d_  Reverse Transcriptase Gene: K20R, K102Q, E122K, I142M, S162C,_x000d_  D177G, G196E, T200A, T200I, T200V, E203D, R211K, L214F, V245L,_x000d_  V245Q, E248D, E248K, E248N, D250E, R277K, K281R, I293V, G333D,_x000d_  G333E, Q334H, Q334N, G335S_x000d_  Protease Gene: V3I, I13V, S37D, L63S, I64V, E65D, K70R, V77I_x000d_ _x000d_ HIV Subtype: B_x000d_ "/>
    <d v="2010-08-19T00:00:00"/>
    <m/>
    <s v="HIV GENOTYPING "/>
    <x v="0"/>
    <x v="10"/>
  </r>
  <r>
    <n v="20311638"/>
    <m/>
    <d v="2010-11-11T00:00:00"/>
    <s v="_x000d_ DRUG RESISTANCE MUTATIONS DETECTED:_x000d_  Reverse Transcriptase Gene:_x000d_  Protease Gene:_x000d_ _x000d_ NOVEL MUTATIONS DETECTED:_x000d_  Reverse Transcriptase Gene: V35T, A98S, E122K, T165I, I202V,_x000d_  R211S, L214F, R277K, Q278H, T286A, I293V, Q334H, G335D_x000d_  Protease Gene: V3I, K14R, L19I, E35D, M36I, S37N, L63A_x000d_ _x000d_ HIV Subtype: B_x000d_ "/>
    <d v="2010-11-11T00:00:00"/>
    <m/>
    <s v="HIV GENOTYPING "/>
    <x v="0"/>
    <x v="9"/>
  </r>
  <r>
    <n v="20311773"/>
    <m/>
    <d v="2010-06-03T00:00:00"/>
    <s v="_x000d_ DRUG RESISTANCE MUTATIONS DETECTED:_x000d_  Reverse Transcriptase Gene: K103N_x000d_  Protease Gene:_x000d_ _x000d_ NOVEL MUTATIONS DETECTED:_x000d_  Reverse Transcriptase Gene: V35T, E36A, T39E, E40D, S48T, D123S,_x000d_  I135M, K173A, Q174K, D177E, I178L, T200A, Q207E, R211K, L214F,_x000d_  V245Q, K281R, T286A, E291D, V292I, I293V, V317A, Q334H, Q334R,_x000d_  G335D_x000d_  Protease Gene: V3I, I15V, L19I, M36I, S37N, R41K, H69K, L89M,_x000d_  I93L_x000d_ _x000d_ HIV Subtype: C_x000d_ _x000d_"/>
    <d v="2010-06-03T00:00:00"/>
    <m/>
    <s v="HIV GENOTYPING "/>
    <x v="0"/>
    <x v="2"/>
  </r>
  <r>
    <n v="20312311"/>
    <m/>
    <d v="2012-07-05T00:00:00"/>
    <s v="DRUG RESISTANCE MUTATIONS DETECTED:_x000d_  Reverse Transcriptase Gene:_x000d_  Protease Gene: L33F_x000d_ _x000d_ NOVEL MUTATIONS DETECTED:_x000d_  Reverse Transcriptase Gene: V35T, V60I, K66R, D121H, I135T,_x000d_  I142V, K173S, Q174K, D177E, V179I, Q207A, R211K, L214F, V245K,_x000d_  V245Q, D250E, P272A, R277K, T286A, E291D, V292I, I293V, P294T,_x000d_  P313S, S322A, I326V, G335D_x000d_  Protease Gene: V3I, I13V, K14R, Q18H, E35D, M36I, S37N, P39S,_x000d_  R41K, R57K, D60E, I62V, H69K, L89M_x000d_ _x000d_ HIV Subtype: A1_x000d_ _x000d_"/>
    <d v="2012-07-05T00:00:00"/>
    <m/>
    <s v="HIV GENOTYPING "/>
    <x v="6"/>
    <x v="11"/>
  </r>
  <r>
    <n v="20315353"/>
    <m/>
    <d v="2010-06-14T00:00:00"/>
    <s v="_x000d_ DRUG RESISTANCE MUTATIONS DETECTED:_x000d_  Reverse Transcriptase Gene:_x000d_  Protease Gene: A71T_x000d_ _x000d_ NOVEL MUTATIONS DETECTED:_x000d_  Reverse Transcriptase Gene: V8I, K20R, R83K, E122K, D123E,_x000d_  I135T, S162A, D177E, I178M, T200E, L214F, V245E, E248D, K275R,_x000d_  R277K, K281R, I293V, E297K, E297R_x000d_  Protease Gene: V3I, S37N, R57K, D60E, Q61E, L63P_x000d_ _x000d_ HIV Subtype: B_x000d_ "/>
    <d v="2010-06-14T00:00:00"/>
    <m/>
    <s v="HIV GENOTYPING "/>
    <x v="0"/>
    <x v="2"/>
  </r>
  <r>
    <n v="20315353"/>
    <m/>
    <d v="2011-06-06T00:00:00"/>
    <s v="_x000d_ DRUG RESISTANCE MUTATIONS DETECTED:_x000d_  Reverse Transcriptase Gene:_x000d_  Protease Gene: A71T_x000d_ _x000d_ NOVEL MUTATIONS DETECTED:_x000d_  Reverse Transcriptase Gene: V8I, K20R, R83K, E122K, D123E,_x000d_  I135T, S162A, D177E, I178M, T200E, L214F, V245E, E248D, K275R,_x000d_  R277K, K281R, I293V, E297K, E297R_x000d_  Protease Gene: V3I, S37N, R57K, D60E, Q61E, L63P_x000d_ _x000d_ HIV Subtype: B_x000d_ _x000d_"/>
    <d v="2011-06-06T00:00:00"/>
    <m/>
    <s v="HIV GENOTYPING "/>
    <x v="2"/>
    <x v="2"/>
  </r>
  <r>
    <n v="20315353"/>
    <m/>
    <d v="2013-03-21T00:00:00"/>
    <s v=" DRUG RESISTANCE MUTATIONS DETECTED:_x000d_  Reverse Transcriptase Gene:_x000d_  Protease Gene:_x000d_ _x000d_ NOVEL MUTATIONS DETECTED:_x000d_  Reverse Transcriptase Gene: V8I, K20R, R83K, E122K, D123E,_x000d_  I135T, S162A, D177E, I178M, T200E, L214F, V245E, E248D, R277K,_x000d_  Q278H, K281R, E297R_x000d_  Protease Gene: V3I, S37N, R57K, D60E, Q61E, L63P_x000d_ _x000d_ HIV Subtype: B_x000d_ "/>
    <d v="2013-03-21T00:00:00"/>
    <m/>
    <s v="HIV GENOTYPING "/>
    <x v="5"/>
    <x v="4"/>
  </r>
  <r>
    <n v="20315578"/>
    <m/>
    <d v="2009-08-12T00:00:00"/>
    <s v="DRUG RESISTANCE MUTATIONS DETECTED: Reverse Transcriptase Gene: Protease Gene: A71V  NOVEL MUTATIONS DETECTED: Reverse Transcriptase Gene: K20R, V35I, E122K, K173R, D177N, Q207E, R211K, L214F, V245T, P272A, R277K, I293V, P294A, I329L, Q334N _x000d_Protease Gene: V3I, S37N, P39S, K45R, L63Q, V77I, I93L  HIV Subtype: B"/>
    <d v="2009-08-12T00:00:00"/>
    <m/>
    <s v="HIV GENOTYPING "/>
    <x v="3"/>
    <x v="10"/>
  </r>
  <r>
    <n v="20316097"/>
    <m/>
    <d v="2012-04-30T00:00:00"/>
    <s v="DRUG RESISTANCE MUTATIONS DETECTED:_x000d_  Reverse Transcriptase Gene:_x000d_  Protease Gene:_x000d_ _x000d_ NOVEL MUTATIONS DETECTED:_x000d_  Reverse Transcriptase Gene: K11R, V35I, V35M, K101R, E122K,_x000d_  S162D, S162G, S162N, T165I, D177E, T200I, R211K, L214F, L283I,_x000d_  I293V, Q334E_x000d_  Protease Gene: V3I, I13V, S37N, R57K, L63Q, I64V, I72V_x000d_ _x000d_ HIV Subtype: B"/>
    <d v="2012-04-30T00:00:00"/>
    <m/>
    <s v="HIV GENOTYPING "/>
    <x v="6"/>
    <x v="1"/>
  </r>
  <r>
    <n v="20316097"/>
    <m/>
    <d v="2012-06-07T00:00:00"/>
    <s v="DRUG RESISTANCE MUTATIONS DETECTED:_x000d_  Reverse Transcriptase Gene:_x000d_  Protease Gene:_x000d_ _x000d_ NOVEL MUTATIONS DETECTED:_x000d_  Reverse Transcriptase Gene: K11R, V35M, K101R, E122K, S162D,_x000d_  S162G, S162N, T165I, D177E, T200I, R211K, L214F, L283I, I293V,_x000d_  Q334E_x000d_  Protease Gene: V3I, I13V, S37N, R57K, L63Q, I64V, I72V_x000d_ _x000d_ HIV Subtype: B_x000d_ "/>
    <d v="2012-06-07T00:00:00"/>
    <m/>
    <s v="HIV GENOTYPING "/>
    <x v="6"/>
    <x v="2"/>
  </r>
  <r>
    <n v="20317692"/>
    <m/>
    <d v="2012-02-24T00:00:00"/>
    <s v="DRUG RESISTANCE MUTATIONS DETECTED:_x000d_  Reverse Transcriptase Gene: M184V_x000d_  Protease Gene:_x000d_ _x000d_ NOVEL MUTATIONS DETECTED:_x000d_  Reverse Transcriptase Gene: K64R, A98S, E122K, K173Q, Q174R,_x000d_  D177E, I178M, Q207E, R211K, L214F, V245L, E248D, R277K, V292I,_x000d_  I293V, K311R, D324E_x000d_  Protease Gene: V3I, T12A, K14R, M36L, S37D, D60E, I62V, L63P,_x000d_  I64V_x000d_ _x000d_ HIV Subtype: B_x000d_ "/>
    <d v="2012-02-24T00:00:00"/>
    <m/>
    <s v="HIV GENOTYPING "/>
    <x v="6"/>
    <x v="3"/>
  </r>
  <r>
    <n v="20317692"/>
    <m/>
    <d v="2013-04-08T00:00:00"/>
    <s v="DRUG RESISTANCE MUTATIONS DETECTED:_x000d_  Reverse Transcriptase Gene: M184V_x000d_  Protease Gene:_x000d_ _x000d_ NOVEL MUTATIONS DETECTED:_x000d_  Reverse Transcriptase Gene: E28A, E28G, K64R, A98S, E122K,_x000d_  K173Q, I178M, V189I, Q207E, R211K, L214F, V245L, R277K, I293V,_x000d_  D324E_x000d_  Protease Gene: V3I, T12A, K14R, M36L, S37D, D60E, I62V, L63P,_x000d_  I64V_x000d_ _x000d_ HIV Subtype: B_x000d_ _x000d_"/>
    <d v="2013-04-08T00:00:00"/>
    <m/>
    <s v="HIV GENOTYPING "/>
    <x v="5"/>
    <x v="1"/>
  </r>
  <r>
    <n v="20317744"/>
    <m/>
    <d v="2012-01-28T00:00:00"/>
    <s v=" DRUG RESISTANCE MUTATIONS DETECTED:_x000d_  Reverse Transcriptase Gene:_x000d_  Protease Gene:_x000d_ _x000d_ NOVEL MUTATIONS DETECTED:_x000d_  Reverse Transcriptase Gene: K49R, E122K, K173N, T200E, R211T,_x000d_  L214F, K281R, I293V, Q334L, G335D_x000d_  Protease Gene: V3I, I15V, L19Q, S37N, R57K, D60E, L63P_x000d_ _x000d_ HIV Subtype: B_x000d_ _x000d_"/>
    <d v="2012-01-28T00:00:00"/>
    <m/>
    <s v="HIV GENOTYPING "/>
    <x v="6"/>
    <x v="8"/>
  </r>
  <r>
    <n v="20317886"/>
    <m/>
    <d v="2009-10-08T00:00:00"/>
    <s v="DRUG RESISTANCE MUTATIONS DETECTED: Reverse Transcriptase Gene: Protease Gene:  NOVEL MUTATIONS DETECTED: Reverse Transcriptase Gene: S162C, K173T, Q174K, Q174R, G196E, Q207E, Q207G, R211K, L214F, K238R, P243S, V245E, D250E, R277K, I293V, E297K, _x000d_K311R, G333E, Q334L Protease Gene: V3I, S37N, R41K, L63P, V77I, I93L  HIV Subtype: B"/>
    <d v="2009-10-08T00:00:00"/>
    <m/>
    <s v="HIV GENOTYPING "/>
    <x v="3"/>
    <x v="0"/>
  </r>
  <r>
    <n v="20317886"/>
    <m/>
    <d v="2012-05-15T00:00:00"/>
    <s v="DRUG RESISTANCE MUTATIONS DETECTED:_x000d_  Reverse Transcriptase Gene: K65R, V75M, K101E, Y181C, M184I,_x000d_  G190S_x000d_  Protease Gene:_x000d_ _x000d_ NOVEL MUTATIONS DETECTED:_x000d_  Reverse Transcriptase Gene: L34F, K49R, E122K, S162C, K173R,_x000d_  I178M, Q207E, R211K, L214F, E224K, K238R, P243S, V245E, V245K,_x000d_  D250E, R277K, I293V, E297K, K311R, G333E, Q334H, Q334L_x000d_  Protease Gene: V3I, I15V, S37N, R41K, L63P, V77I, I93L_x000d_ _x000d_ HIV Subtype: B_x000d_ "/>
    <d v="2012-05-15T00:00:00"/>
    <m/>
    <s v="HIV GENOTYPING "/>
    <x v="6"/>
    <x v="7"/>
  </r>
  <r>
    <n v="20317886"/>
    <m/>
    <d v="2013-09-25T00:00:00"/>
    <s v="DRUG RESISTANCE MUTATIONS DETECTED: _x000d_Reverse Transcriptase Gene: _x000d_Protease Gene: _x000d_  _x000d_NOVEL MUTATIONS DETECTED: _x000d_Reverse Transcriptase Gene: S162C, K173T, Q174K, I178L, G196E, _x000d_T200A, Q207E, Q207G, R211K, L214F, K238R, P243S, V245A, V245E, _x000d_V245K, V245T, D250E, L260I, R277K, I293V, E297K, K311R, G333E, _x000d_Q334L _x000d_Protease Gene: V3I, I15V, S37N, R41K, L63P, V77I _x000d_  _x000d_HIV Subtype: B _x000d_"/>
    <d v="2013-09-25T00:00:00"/>
    <m/>
    <s v="HIV GENOTYPING "/>
    <x v="5"/>
    <x v="5"/>
  </r>
  <r>
    <n v="20317887"/>
    <m/>
    <d v="2013-09-19T00:00:00"/>
    <s v="DRUG RESISTANCE MUTATIONS DETECTED: _x000d_Reverse Transcriptase Gene: M41L, D67N, L74V, Y115F, M184V, _x000d_Y188L, T215Y, K219E, K238T _x000d_Protease Gene: L10I, L33F, K43T, I54V, V82A, N83D _x000d_  _x000d_NOVEL MUTATIONS DETECTED: _x000d_Reverse Transcriptase Gene: V35T, T39A, V60I, S68G, A98S, T139A, _x000d_T200A, Q207E, L214F, L228H, V245I, R277K, I293V, E297T, D324E, _x000d_Q334R, G335D _x000d_Protease Gene: V3I, I13V, I15V, K20R, M36L, S37D, R41K, I62V, _x000d_L63P, I64V, T74K, V75I _x000d_  _x000d_HIV Subtype: B _x000d_"/>
    <d v="2013-09-19T00:00:00"/>
    <m/>
    <s v="HIV GENOTYPING "/>
    <x v="5"/>
    <x v="5"/>
  </r>
  <r>
    <n v="20317887"/>
    <m/>
    <d v="2014-01-27T00:00:00"/>
    <s v="DRUG RESISTANCE MUTATIONS DETECTED:_x000d_Reverse Transcriptase Gene: K238T_x000d_Protease Gene:_x000d_ _x000d_NOVEL MUTATIONS DETECTED:_x000d_Reverse Transcriptase Gene: V35I, K49R, A98S, K104T, Q174K,_x000d_I178M, Q207E, L214F, V245I, R277K, I293V, E297T, L310I, D324E,_x000d_Q334R, G335D_x000d_Protease Gene: V3I, I15V, G16E, M36I, S37N, R41K, I62V, L63P,_x000d_I72T, V77I_x000d_ _x000d_HIV Subtype: B"/>
    <d v="2014-01-27T00:00:00"/>
    <m/>
    <s v="HIV GENOTYPING "/>
    <x v="1"/>
    <x v="8"/>
  </r>
  <r>
    <n v="20319811"/>
    <m/>
    <d v="2011-05-04T00:00:00"/>
    <s v="_x000d_ DRUG RESISTANCE MUTATIONS DETECTED:_x000d_  Reverse Transcriptase Gene:_x000d_  Protease Gene:_x000d_ _x000d_ NOVEL MUTATIONS DETECTED:_x000d_  Reverse Transcriptase Gene: E122K, E122T, D123E, I135V, K166R,_x000d_  K173T, D177E, I178M, R211Q, L214F, I293V, E297Q, G333D, Q334H_x000d_  Protease Gene: V3I, G16E, S37N, R57K, L63A, I72V_x000d_ _x000d_ HIV Subtype: B_x000d_ _x000d_"/>
    <d v="2011-05-04T00:00:00"/>
    <m/>
    <s v="HIV GENOTYPING "/>
    <x v="2"/>
    <x v="7"/>
  </r>
  <r>
    <n v="20319811"/>
    <m/>
    <d v="2011-05-26T00:00:00"/>
    <s v="_x000d_ DRUG RESISTANCE MUTATIONS DETECTED:_x000d_  Reverse Transcriptase Gene:_x000d_  Protease Gene:_x000d_ _x000d_ NOVEL MUTATIONS DETECTED:_x000d_  Reverse Transcriptase Gene: E122K, E122T, D123E, I135V, K166R,_x000d_  K173T, D177E, I178M, R211Q, L214F, I293V, E297Q, G333D, Q334H_x000d_  Protease Gene: V3I, G16E, S37N, R57K, L63A, I72V_x000d_ _x000d_ HIV Subtype: B_x000d_ "/>
    <d v="2011-05-26T00:00:00"/>
    <m/>
    <s v="HIV GENOTYPING "/>
    <x v="2"/>
    <x v="7"/>
  </r>
  <r>
    <n v="20319927"/>
    <m/>
    <d v="2007-10-29T00:00:00"/>
    <s v="DRUG RESISTANCE MUTATIONS DETECTED: Reverse Transcriptase Gene: Protease Gene: V77I_x000d_   NOVEL MUTATIONS DETECTED: Reverse Transcriptase Gene: V60I, K104Q, D121Y, I135T, E138A, I142M, I142T, S162A, D177E, D177G, I178L, I178V, T200A, R211K, L214F, T286A, V292I, I293V, P294T, E297K, K311R, Q334E Protease Gene: V3I, K14R, G16E, S37D, S37N, _x000d_I62V, L63N, I64V"/>
    <d v="2007-10-29T00:00:00"/>
    <m/>
    <s v="HIV GENOTYPING "/>
    <x v="7"/>
    <x v="0"/>
  </r>
  <r>
    <n v="20320717"/>
    <m/>
    <d v="2010-01-02T00:00:00"/>
    <s v="DRUG RESISTANCE MUTATIONS DETECTED: Reverse Transcriptase Gene: Protease Gene: L10I, V11I  NOVEL MUTATIONS DETECTED: Reverse Transcriptase Gene: K20R, V35I, V35L, V35M, E40D, S48T, E122K, D123E, K166R, E169D, Q174K, D177E, G196E, T200A, V245Q, _x000d_E248D, D250E, I257V, T286A, A288S, I293V, Q334G, G335D Protease Gene: V3I, T12A, S37N, R41K, I62V, L63P, V77I, I93L  HIV Subtype: B "/>
    <d v="2010-01-02T00:00:00"/>
    <m/>
    <s v="HIV GENOTYPING "/>
    <x v="0"/>
    <x v="8"/>
  </r>
  <r>
    <n v="20321702"/>
    <m/>
    <d v="2013-08-21T00:00:00"/>
    <s v="DRUG RESISTANCE MUTATIONS DETECTED: _x000d_Reverse Transcriptase Gene: T69N _x000d_Protease Gene: _x000d_  _x000d_NOVEL MUTATIONS DETECTED: _x000d_Reverse Transcriptase Gene: I31V, V35I, A98S, E122K, K173N, _x000d_V245M, P272A, L283I, R284K, I293V, P294T, E297K, A304E, Q334E _x000d_Protease Gene: V3I, H69Q, V77I _x000d_  _x000d_HIV Subtype: B _x000d_"/>
    <d v="2013-08-21T00:00:00"/>
    <m/>
    <s v="HIV GENOTYPING "/>
    <x v="5"/>
    <x v="10"/>
  </r>
  <r>
    <n v="20322393"/>
    <m/>
    <d v="2010-12-18T00:00:00"/>
    <s v="_x000d_ DRUG RESISTANCE MUTATIONS DETECTED:_x000d_  Reverse Transcriptase Gene:_x000d_  Protease Gene:_x000d_ _x000d_ NOVEL MUTATIONS DETECTED:_x000d_  Reverse Transcriptase Gene: K20R, K166R, I178M, G196E, I202V,_x000d_  Q207E, R211K, L214F, I293V, E297A, D324E_x000d_  Protease Gene: V3I, S37N, R41K, I62M, I62V, L63P, C67S, I72V,_x000d_  V77I, I93L_x000d_ _x000d_ HIV Subtype: B_x000d_ "/>
    <d v="2010-12-18T00:00:00"/>
    <m/>
    <s v="HIV GENOTYPING "/>
    <x v="0"/>
    <x v="6"/>
  </r>
  <r>
    <n v="20322822"/>
    <m/>
    <d v="2010-04-08T00:00:00"/>
    <s v="_x000d_ DRUG RESISTANCE MUTATIONS DETECTED:_x000d_  Reverse Transcriptase Gene:_x000d_  Protease Gene:_x000d_ _x000d_ NOVEL MUTATIONS DETECTED:_x000d_  Reverse Transcriptase Gene: V60I, K102R, D123E, I135T, D177E,_x000d_  V179A, V189I, Q207E, R211K, R277K, E291D, V292I, I293V, E297A,_x000d_  K311R_x000d_  Protease Gene: V3I, I15V, S37D, S37E, L63T, E65D, H69Y, I72T_x000d_ _x000d_ HIV Subtype: B_x000d_ "/>
    <d v="2010-04-08T00:00:00"/>
    <m/>
    <s v="HIV GENOTYPING "/>
    <x v="0"/>
    <x v="1"/>
  </r>
  <r>
    <n v="20323208"/>
    <m/>
    <d v="2011-09-10T00:00:00"/>
    <s v="_x000d_ DRUG RESISTANCE MUTATIONS DETECTED:_x000d_  Reverse Transcriptase Gene:_x000d_  Protease Gene:_x000d_ _x000d_ NOVEL MUTATIONS DETECTED:_x000d_  Reverse Transcriptase Gene: K20R, E122K, D123E, I135T, T165I,_x000d_  D177E, G196E, T200A, Q207E, R211K, R277K, K281R, A288S, E297K,_x000d_  Q334L_x000d_  Protease Gene: V3I, T12P, I13V, S37N, L63G, I64V, V77I, V82I_x000d_ _x000d_ HIV Subtype: B_x000d_ _x000d_"/>
    <d v="2011-09-10T00:00:00"/>
    <m/>
    <s v="HIV GENOTYPING "/>
    <x v="2"/>
    <x v="5"/>
  </r>
  <r>
    <n v="20324118"/>
    <m/>
    <d v="2010-07-27T00:00:00"/>
    <s v="_x000d_ DRUG RESISTANCE MUTATIONS DETECTED:_x000d_  Reverse Transcriptase Gene:_x000d_  Protease Gene:_x000d_ _x000d_ NOVEL MUTATIONS DETECTED:_x000d_  Reverse Transcriptase Gene: E122K, R211K, L214F, V245E, P272A,_x000d_  R277K, I293V, I329V, Q334E_x000d_  Protease Gene: V3I, M36V, S37N, R41K, L63P, I64V, V77I_x000d_ _x000d_ HIV Subtype: B_x000d_ "/>
    <d v="2010-07-27T00:00:00"/>
    <m/>
    <s v="HIV GENOTYPING "/>
    <x v="0"/>
    <x v="11"/>
  </r>
  <r>
    <n v="20328262"/>
    <m/>
    <d v="2009-05-22T00:00:00"/>
    <s v=" DRUG RESISTANCE MUTATIONS DETECTED: Reverse Transcriptase Gene: Protease Gene:  NOVEL MUTATIONS DETECTED: Reverse Transcriptase Gene: A98S, E122P, T165I, D177E, I178L, G196E, E204K, L214F, V245E, S251T, P272A, R277K, I293V Protease Gene: V3I, _x000d_T12Q, I15V, S37N, L63P, H69Y, I72E  "/>
    <d v="2009-05-22T00:00:00"/>
    <m/>
    <s v="HIV GENOTYPING "/>
    <x v="3"/>
    <x v="7"/>
  </r>
  <r>
    <n v="20328262"/>
    <m/>
    <d v="2012-03-22T00:00:00"/>
    <s v=" DRUG RESISTANCE MUTATIONS DETECTED:_x000d_  Reverse Transcriptase Gene:_x000d_  Protease Gene:_x000d_ _x000d_ NOVEL MUTATIONS DETECTED:_x000d_  Reverse Transcriptase Gene: A98S, E122P, T165I, D177E, I178L,_x000d_  G196E, E204K, L214F, V245E, S251T, P272A, R277K, I293V_x000d_  Protease Gene: V3I, T12Q, I15V, S37N, L63P, H69Y, I72E_x000d_ _x000d_ HIV Subtype: B_x000d_ _x000d_"/>
    <d v="2012-03-22T00:00:00"/>
    <m/>
    <s v="HIV GENOTYPING "/>
    <x v="6"/>
    <x v="4"/>
  </r>
  <r>
    <n v="20328499"/>
    <m/>
    <d v="2013-03-29T00:00:00"/>
    <s v="DRUG RESISTANCE MUTATIONS DETECTED:_x000d_  Reverse Transcriptase Gene:_x000d_  Protease Gene: L10I_x000d_ _x000d_ NOVEL MUTATIONS DETECTED:_x000d_  Reverse Transcriptase Gene: A98S, K102Q, E122K, D123E, I178M,_x000d_  T200A, Q207E, R211K, L214F, V245E, R277K, E297K, D324E, I329L,_x000d_  G333D, Q334N_x000d_  Protease Gene: V3I, M36I, S37N, L63T, I72V, I93L_x000d_ _x000d_ HIV Subtype: B_x000d_ _x000d_"/>
    <d v="2013-03-29T00:00:00"/>
    <m/>
    <s v="HIV GENOTYPING "/>
    <x v="5"/>
    <x v="4"/>
  </r>
  <r>
    <n v="20329074"/>
    <m/>
    <d v="2011-06-22T00:00:00"/>
    <s v=" DRUG RESISTANCE MUTATIONS DETECTED:_x000d_  Reverse Transcriptase Gene: E138K_x000d_  Protease Gene:_x000d_ _x000d_ NOVEL MUTATIONS DETECTED:_x000d_  Reverse Transcriptase Gene: V35I, V35M, W88C, A98S, E138D,_x000d_  E138G, E138N, E138R, E138S, T200K, R211K, L214F, P272A, R277K,_x000d_  T286A, E297K, I329L, G333E_x000d_  Protease Gene: V3I, I15V, E35D, S37H, R41K, L63P_x000d_ _x000d_ HIV Subtype: B_x000d_ "/>
    <d v="2011-06-22T00:00:00"/>
    <m/>
    <s v="HIV GENOTYPING "/>
    <x v="2"/>
    <x v="2"/>
  </r>
  <r>
    <n v="20329721"/>
    <m/>
    <d v="2011-09-07T00:00:00"/>
    <s v="_x000d_ DRUG RESISTANCE MUTATIONS DETECTED:_x000d_  Reverse Transcriptase Gene:_x000d_  Protease Gene:_x000d_ _x000d_ NOVEL MUTATIONS DETECTED:_x000d_  Reverse Transcriptase Gene: R83K, K102Q, E122K, D123E, E138A,_x000d_  Q207E, L214F, P243T, P272S, K275R, R277K, Q278H, T286A, I293V,_x000d_  K311R_x000d_  Protease Gene: V3I, I15V, L19I, M36I, S37N, K43Q, L63S_x000d_ _x000d_ HIV Subtype: B_x000d_ "/>
    <d v="2011-09-07T00:00:00"/>
    <m/>
    <s v="HIV GENOTYPING "/>
    <x v="2"/>
    <x v="5"/>
  </r>
  <r>
    <n v="20331998"/>
    <m/>
    <d v="2013-01-28T00:00:00"/>
    <s v="DRUG RESISTANCE MUTATIONS DETECTED:_x000d_  Reverse Transcriptase Gene: D67G, T69D, K101E, K101Q, K103N,_x000d_  Y181C, M184V, G190A_x000d_  Protease Gene:_x000d_ _x000d_ NOVEL MUTATIONS DETECTED:_x000d_  Reverse Transcriptase Gene: E28K, V35M, R83K, E122K, S162A,_x000d_  Q174R, D177E, V189I, E194K, G196E, T200A, E203K, Q207E, R211K,_x000d_  L214F, V276I, R277K, T286A, V292I, I293V, G333E, Q334H, Q334K,_x000d_  Q334N, Q334R, Q334S_x000d_  Protease Gene: V3I, S37D, R41K, L63P, I64L, V77I_x000d_ _x000d_ HIV Subtype: B_x000d_ _x000d_"/>
    <d v="2013-01-28T00:00:00"/>
    <m/>
    <s v="HIV GENOTYPING "/>
    <x v="5"/>
    <x v="8"/>
  </r>
  <r>
    <n v="20332858"/>
    <m/>
    <d v="2012-08-02T00:00:00"/>
    <s v="DRUG RESISTANCE MUTATIONS DETECTED:_x000d_  Reverse Transcriptase Gene:_x000d_  Protease Gene: L10V_x000d_ _x000d_ NOVEL MUTATIONS DETECTED:_x000d_  Reverse Transcriptase Gene: K49R, A98S, K102R, E122K, I135V,_x000d_  T139A, S162C, E169D, I178M, T200A, R211K, L214F, V245E, R277K,_x000d_  T286A, V292I, I293V, E297K, S322A, Q334R, G335D_x000d_  Protease Gene: V3I, I15V, M36I, S37D, S37N, R41K, R57K, I62V_x000d_ _x000d_ HIV Subtype: B_x000d_ "/>
    <d v="2012-08-02T00:00:00"/>
    <m/>
    <s v="HIV GENOTYPING "/>
    <x v="6"/>
    <x v="10"/>
  </r>
  <r>
    <n v="20333422"/>
    <m/>
    <d v="2012-02-10T00:00:00"/>
    <s v="DRUG RESISTANCE MUTATIONS DETECTED:_x000d_  Reverse Transcriptase Gene:_x000d_  Protease Gene:_x000d_ _x000d_ NOVEL MUTATIONS DETECTED:_x000d_  Reverse Transcriptase Gene: I50V, A98S, K102Q, I178L, R211K,_x000d_  L214F, V245E, P272A, T286A_x000d_  Protease Gene: V3I, I13V, I15V, S37E, D60E, Q61E, L63P, H69Q,_x000d_  V77I_x000d_ _x000d_ HIV Subtype: B_x000d_ "/>
    <d v="2012-02-10T00:00:00"/>
    <m/>
    <s v="HIV GENOTYPING "/>
    <x v="6"/>
    <x v="3"/>
  </r>
  <r>
    <n v="20335010"/>
    <m/>
    <d v="2006-10-10T00:00:00"/>
    <s v="_x000d_GRADY MAIN LABORATORY_x000d_ _x000d__x000d__x000d_ _x000d__x000d_Value:_x000d__x000d_   HIV GENOTYPING                             PERFORMED BY QUEST DIAGNOSTICS  ------------------------      ------------------------- NUCLEOSIDE RT INHIBITORS      RESISTANCE INTERPRETATION ------------------------      ------------------------- _x000d_LAMIVUDINE                    POSSIBLE RESISTANCE                     RQD EMTRICITABINE                 POSSIBLE RESISTANCE                     RQD ZALCITABINE                   RESISTANCE                              RQD ZIDOVUDINE                    NO_x000d_  EVIDENCE OF RESISTANCE               RQD DIDANOSINE                    POSSIBLE RESISTANCE                     RQD STAVUDINE                     POSSIBLE RESISTANCE                     RQD ABACAVIR                      POSSIBLE RESISTANCE               _x000d_      RQD TENOFOVIR                     POSSIBLE RESISTANCE                     RQD  ---------------------------   ------------------------- NONNUCLEOSIDE RT INHIBITORS   RESISTANCE INTERPRETATION ---------------------------   ------------------------- _x000d_DELAVIRDINE                   RESISTANCE                              RQD EFAVIRENZ                     RESISTANCE                              RQD NEVIRAPINE                    RESISTANCE                              RQD  -------------------           _x000d_------------------------- PROTEASE INHIBITORS           RESISTANCE INTERPRETATION -------------------           ------------------------- AMPRENAVIR                    NO EVIDENCE OF RESISTANCE               RQD FOSAMPRENAVIR                 NO EVIDENCE _x000d_OF RESISTANCE               RQD INDINAVIR                     NO EVIDENCE OF RESISTANCE               RQD SAQUINAVIR                    NO EVIDENCE OF RESISTANCE               RQD LOPINAVIR WITH RITONAVIR      NO EVIDENCE OF RESISTANCE               RQD _x000d_RITONAVIR                     NO EVIDENCE OF RESISTANCE               RQD NELFINAVIR                    NO EVIDENCE OF RESISTANCE               RQD ATAZANAVIR                    NO EVIDENCE OF RESISTANCE               RQD  SEE MANUAL REPORT_x000d_"/>
    <d v="2006-10-10T00:00:00"/>
    <m/>
    <s v="HIV GENOTYPING "/>
    <x v="8"/>
    <x v="0"/>
  </r>
  <r>
    <n v="20335808"/>
    <m/>
    <d v="2013-05-08T00:00:00"/>
    <s v="_x000d_DRUG RESISTANCE MUTATIONS DETECTED:_x000d_ _x000d__x000d__x000d_ _x000d__x000d__x000d_ Reverse Transcriptase Gene: V118I_x000d_ _x000d__x000d__x000d_ _x000d__x000d__x000d_ Protease Gene:_x000d_ _x000d__x000d__x000d_ _x000d__x000d__x000d_ _x000d_ _x000d__x000d__x000d_ _x000d__x000d__x000d_ NOVEL MUTATIONS DETECTED:_x000d_ _x000d__x000d__x000d_ _x000d__x000d__x000d_ Reverse Transcriptase Gene: D86E, E122K, D177E, Q207K, R211K,_x000d_ _x000d__x000d__x000d_ _x000d__x000d__x000d_ V245M, P272A, V276T, R277K, T286A, I293V, E297A, A304E, E312T,_x000d_ _x000d__x000d__x000d_ _x000d__x000d__x000d_ S322A, I329L, G335D_x000d_ _x000d__x000d__x000d_ _x000d__x000d__x000d_ Protease Gene: V3I, T12S, L19I, S37N, R41K, L63P, E65D, K70R_x000d_ _x000d__x000d__x000d_ _x000d__x000d__x000d_ _x000d_ _x000d__x000d__x000d_ _x000d__x000d__x000d_ HIV Subtype: B_x000d_ _x000d__x000d__x000d_ _x000d__x000d__x000d_ _x000d_"/>
    <d v="2013-05-08T00:00:00"/>
    <m/>
    <s v="HIV GENOTYPING "/>
    <x v="5"/>
    <x v="7"/>
  </r>
  <r>
    <n v="20338342"/>
    <m/>
    <d v="2010-09-09T00:00:00"/>
    <s v="_x000d_ DRUG RESISTANCE MUTATIONS DETECTED:_x000d_  Reverse Transcriptase Gene:_x000d_  Protease Gene:_x000d_ _x000d_ NOVEL MUTATIONS DETECTED:_x000d_  Reverse Transcriptase Gene: V35I, A98S, K104R, E122K, D123E,_x000d_  I135T, G196E, L214F, T240S, V245M, P272A, R277K, T286A, A288S,_x000d_  I293V_x000d_  Protease Gene: V3I, T12P, K14R, Q18I, S37D, Q61E, L63P, C67S,_x000d_  V77I, I93L_x000d_ _x000d_ HIV Subtype: B_x000d_ "/>
    <d v="2010-09-09T00:00:00"/>
    <m/>
    <s v="HIV GENOTYPING "/>
    <x v="0"/>
    <x v="5"/>
  </r>
  <r>
    <n v="20338855"/>
    <m/>
    <d v="2012-04-26T00:00:00"/>
    <s v=" DRUG RESISTANCE MUTATIONS DETECTED:_x000d_  Reverse Transcriptase Gene:_x000d_  Protease Gene:_x000d_ _x000d_ NOVEL MUTATIONS DETECTED:_x000d_  Reverse Transcriptase Gene: V21I, V35T, K49R, V60I, I132V,_x000d_  S162C, E169D, D177E, I178M, T200A, E204D, L214F, V245Q, R277K,_x000d_  E297A, S322T, I329L_x000d_  Protease Gene: V3I, L19I, E35D, M36I, S37N, I62V, L63P, I64L,_x000d_  V77I_x000d_ _x000d_ HIV Subtype: B_x000d_ _x000d_"/>
    <d v="2012-04-26T00:00:00"/>
    <m/>
    <s v="HIV GENOTYPING "/>
    <x v="6"/>
    <x v="1"/>
  </r>
  <r>
    <n v="20338855"/>
    <m/>
    <d v="2014-06-04T00:00:00"/>
    <s v="DRUG RESISTANCE MUTATIONS DETECTED: _x000d_Reverse Transcriptase Gene: K103N, M184V _x000d_Protease Gene: _x000d_  _x000d_NOVEL MUTATIONS DETECTED: _x000d_Reverse Transcriptase Gene: V21I, V35T, K49R, V60I, I135T, _x000d_S162C, E169D, D177E, I178M, T200A, E204D, L214F, V245Q, R277K, _x000d_E297A, S322T, I329L _x000d_Protease Gene: V3I, L19I, E35D, M36I, S37N, I62V, L63P, I64L, _x000d_V77I _x000d_  _x000d_HIV Subtype: B _x000d_"/>
    <d v="2014-06-04T00:00:00"/>
    <m/>
    <s v="HIV GENOTYPING "/>
    <x v="1"/>
    <x v="2"/>
  </r>
  <r>
    <n v="20338855"/>
    <m/>
    <d v="2014-06-05T00:00:00"/>
    <s v="DRUG RESISTANCE MUTATIONS DETECTED: _x000d_Reverse Transcriptase Gene: K103N, M184V _x000d_Protease Gene: _x000d_  _x000d_NOVEL MUTATIONS DETECTED: _x000d_Reverse Transcriptase Gene: V21I, V35T, K49R, V60I, I135T, _x000d_S162C, E169D, D177E, I178M, T200A, E204D, L214F, V245Q, R277K, _x000d_E297A, S322T, I329L _x000d_Protease Gene: V3I, L19I, E35D, M36I, S37N, I62V, L63P, I64L, _x000d_V77I _x000d_  _x000d_HIV Subtype: B _x000d_"/>
    <d v="2014-06-05T00:00:00"/>
    <m/>
    <s v="HIV GENOTYPING "/>
    <x v="1"/>
    <x v="2"/>
  </r>
  <r>
    <n v="20338988"/>
    <m/>
    <d v="2011-06-08T00:00:00"/>
    <s v="_x000d_ DRUG RESISTANCE MUTATIONS DETECTED:_x000d_  Reverse Transcriptase Gene:_x000d_  Protease Gene: A71T_x000d_ _x000d_ NOVEL MUTATIONS DETECTED:_x000d_  Reverse Transcriptase Gene: E122K, D123E, I142V, S162C, T200A,_x000d_  R211G, L214F, V245E, I293V_x000d_  Protease Gene: V3I, T12A, L19I, L33V, S37N, P39S, L63P_x000d_ _x000d_ HIV Subtype: B_x000d_ "/>
    <d v="2011-06-08T00:00:00"/>
    <m/>
    <s v="HIV GENOTYPING "/>
    <x v="2"/>
    <x v="2"/>
  </r>
  <r>
    <n v="20338988"/>
    <m/>
    <d v="2012-02-22T00:00:00"/>
    <s v="_x000d_ DRUG RESISTANCE MUTATIONS DETECTED:_x000d_  Reverse Transcriptase Gene: M184V_x000d_  Protease Gene: A71T_x000d_ _x000d_ NOVEL MUTATIONS DETECTED:_x000d_  Reverse Transcriptase Gene: E122K, D123E, I142V, S162C, I178M,_x000d_  V179I, T200A, R211E, R211G, R211K, L214F, V245E, V245Q, R277K,_x000d_  I293V_x000d_  Protease Gene: V3I, T12A, L19I, L33V, S37N, P39S, L63P, V77I_x000d_ _x000d_ HIV Subtype: B_x000d_ "/>
    <d v="2012-02-22T00:00:00"/>
    <m/>
    <s v="HIV GENOTYPING "/>
    <x v="6"/>
    <x v="3"/>
  </r>
  <r>
    <n v="20339408"/>
    <m/>
    <d v="2011-04-07T00:00:00"/>
    <s v="DRUG RESISTANCE MUTATIONS DETECTED:_x000d_  Reverse Transcriptase Gene:_x000d_  Protease Gene:_x000d_ _x000d_ NOVEL MUTATIONS DETECTED:_x000d_  Reverse Transcriptase Gene: V35M, E122K, I135T, S162C, I195L,_x000d_  R211A, L214F, K281R, I293V, Q334L_x000d_  Protease Gene: V3I, I62V, L63H_x000d_ _x000d_ HIV Subtype: B_x000d_ "/>
    <d v="2011-04-07T00:00:00"/>
    <m/>
    <s v="HIV GENOTYPING "/>
    <x v="2"/>
    <x v="1"/>
  </r>
  <r>
    <n v="20339767"/>
    <m/>
    <d v="2010-06-08T00:00:00"/>
    <s v="_x000d_ DRUG RESISTANCE MUTATIONS DETECTED:_x000d_  Reverse Transcriptase Gene: D67N_x000d_  Protease Gene:_x000d_ _x000d_ NOVEL MUTATIONS DETECTED:_x000d_  Reverse Transcriptase Gene: E122K, D123E, D123K, D123N, I135M,_x000d_  T165I, I178L, Q207R, R211K, L214F, V245K, L283I, V292I, I293V,_x000d_  Q334E_x000d_  Protease Gene: V3I, E35D, R41K, D60E, I62V, L63P, V77I, I93L_x000d_ _x000d_ HIV Subtype: B_x000d_ "/>
    <d v="2010-06-08T00:00:00"/>
    <m/>
    <s v="HIV GENOTYPING "/>
    <x v="0"/>
    <x v="2"/>
  </r>
  <r>
    <n v="20340062"/>
    <m/>
    <d v="2013-11-07T00:00:00"/>
    <s v="DRUG RESISTANCE MUTATIONS DETECTED: _x000d_Reverse Transcriptase Gene: _x000d_Protease Gene: _x000d_  _x000d_NOVEL MUTATIONS DETECTED: _x000d_Reverse Transcriptase Gene: V35T, A98S, E122K, D123E, I142V, _x000d_A158S, E169D, T200A, R211K, L214F, E248D, R277K, Q278H, K281R, _x000d_T286A, I293V, E297K, A304E, G333E, Q334R _x000d_Protease Gene: V3I, I15V, E35D, M36I, S37N, K55R, R57K, L63A, _x000d_L63P, L63S _x000d_  _x000d_HIV Subtype: B"/>
    <d v="2013-11-07T00:00:00"/>
    <m/>
    <s v="HIV GENOTYPING "/>
    <x v="5"/>
    <x v="9"/>
  </r>
  <r>
    <n v="20341932"/>
    <m/>
    <d v="2014-06-10T00:00:00"/>
    <s v="DRUG RESISTANCE MUTATIONS DETECTED: _x000d_Reverse Transcriptase Gene: V118I _x000d_Protease Gene: _x000d_  _x000d_NOVEL MUTATIONS DETECTED: _x000d_Reverse Transcriptase Gene: D86E, K104R, V106I, E122K, S162A, _x000d_S162C, S162G, S162T, T165I, D177E, G196E, T200A, T200E, E203D, _x000d_E204K, Q207E, E248D, R277K, T286A, T286P, I293V, E297K, V317A, _x000d_S322T, I326V _x000d_Protease Gene: V3I, I13V, K20M, E35D, M36L, S37N, P39Q, R57K, _x000d_L63I, L63P, L63T, I64V, I72V _x000d_  _x000d_HIV Subtype: B _x000d_"/>
    <d v="2014-06-10T00:00:00"/>
    <m/>
    <s v="HIV GENOTYPING "/>
    <x v="1"/>
    <x v="2"/>
  </r>
  <r>
    <n v="20344118"/>
    <m/>
    <d v="2011-11-29T00:00:00"/>
    <s v="DRUG RESISTANCE MUTATIONS DETECTED:_x000d_  Reverse Transcriptase Gene:_x000d_  Protease Gene: L33F_x000d_ _x000d_ NOVEL MUTATIONS DETECTED:_x000d_  Reverse Transcriptase Gene: T27S, K43R, E122K, D123E, S162C,_x000d_  D177E, G196E, R211K, L214F, V245Q, D250E, S251N, V276I, R277K,_x000d_  E298A, I329L, G335S_x000d_  Protease Gene: V3I, I13V, P39S, Q61E, L63P, V77I, I93L_x000d_ _x000d_ HIV Subtype: B_x000d_ _x000d_"/>
    <d v="2011-11-29T00:00:00"/>
    <m/>
    <s v="HIV GENOTYPING "/>
    <x v="2"/>
    <x v="9"/>
  </r>
  <r>
    <n v="20344118"/>
    <m/>
    <d v="2013-08-05T00:00:00"/>
    <s v="_x000d_DRUG RESISTANCE MUTATIONS DETECTED: _x000d_Reverse Transcriptase Gene: _x000d_Protease Gene: L33F _x000d_  _x000d_NOVEL MUTATIONS DETECTED: _x000d_Reverse Transcriptase Gene: T27S, R83K, E122K, D123E, S162C, _x000d_D177E, G196E, R211K, L214F, V245Q, D250E, S251N, V276I, R277K, _x000d_E298A, S322T, I329L, G335S _x000d_Protease Gene: V3I, I13V, P39S, Q61E, L63P, V77I, I93L _x000d_  _x000d_HIV Subtype: B _x000d_"/>
    <d v="2013-08-05T00:00:00"/>
    <m/>
    <s v="HIV GENOTYPING "/>
    <x v="5"/>
    <x v="10"/>
  </r>
  <r>
    <n v="20345190"/>
    <m/>
    <d v="2010-11-29T00:00:00"/>
    <s v="DRUG RESISTANCE MUTATIONS DETECTED:_x000d_  Reverse Transcriptase Gene:_x000d_  Protease Gene:_x000d_ _x000d_ NOVEL MUTATIONS DETECTED:_x000d_  Reverse Transcriptase Gene: K20R, V35I, V60I, D123N, I135T,_x000d_  D177E, T200A, L214F, V245E, P272S, R277K, T286A, E291D, I293V,_x000d_  E297A, Q334D_x000d_  Protease Gene: V3I, I13V, S37N, L63P, H69K, V77I, L89M_x000d_ _x000d_ HIV Subtype: B_x000d_ "/>
    <d v="2010-11-29T00:00:00"/>
    <m/>
    <s v="HIV GENOTYPING "/>
    <x v="0"/>
    <x v="9"/>
  </r>
  <r>
    <n v="20347587"/>
    <m/>
    <d v="2010-09-01T00:00:00"/>
    <s v="_x000d_ DRUG RESISTANCE MUTATIONS DETECTED:_x000d_  Reverse Transcriptase Gene:_x000d_  Protease Gene: Q58E_x000d_ _x000d_ NOVEL MUTATIONS DETECTED:_x000d_  Reverse Transcriptase Gene: E122K, D123E, I135V, S162C, D177G,_x000d_  V179I, Q197E, R211K, L214F, V245M, R277K, I293V, Q334H, G335S_x000d_  Protease Gene: V3I, T12A, K14R, L19T, L33V, S37N, R41K, L63P,_x000d_  E65D, T74K_x000d_ _x000d_ HIV Subtype: B_x000d_ "/>
    <d v="2010-09-01T00:00:00"/>
    <m/>
    <s v="HIV GENOTYPING "/>
    <x v="0"/>
    <x v="5"/>
  </r>
  <r>
    <n v="20347766"/>
    <m/>
    <d v="2009-01-29T00:00:00"/>
    <s v="DRUG RESISTANCE _x000d_MUTATIONS DETECTED: Reverse Transcriptase Gene: Protease Gene:  NOVEL MUTATIONS DETECTED: Reverse Transcriptase Gene: E6D, V8I, V106I, E122K, I135T, T200I, I202V, R211K, V245M, D250E, R277K, E291D, I293V, P294S, V317A Protease Gene: V3I, T12A, S37N, _x000d_P39A, D60E, Q61E, I62V, L63P, V77I "/>
    <d v="2009-01-29T00:00:00"/>
    <m/>
    <s v="HIV GENOTYPING "/>
    <x v="3"/>
    <x v="8"/>
  </r>
  <r>
    <n v="20347766"/>
    <m/>
    <d v="2010-04-26T00:00:00"/>
    <s v="_x000d_ DRUG RESISTANCE MUTATIONS DETECTED:_x000d_  Reverse Transcriptase Gene: D67G, K103N, M184V_x000d_  Protease Gene:_x000d_ _x000d_ NOVEL MUTATIONS DETECTED:_x000d_  Reverse Transcriptase Gene: E6D, V8I, K32R, V106I, E122K, I135T,_x000d_  T200I, I202V, R211K, L214F, V245M, D250E, R277K, E291D, I293V,_x000d_  P294S, V317A_x000d_  Protease Gene: V3I, T12A, S37N, P39A, D60E, Q61E, I62V, L63P,_x000d_  V77I_x000d_ _x000d_ HIV Subtype: B_x000d_ _x000d_"/>
    <d v="2010-04-26T00:00:00"/>
    <m/>
    <s v="HIV GENOTYPING "/>
    <x v="0"/>
    <x v="1"/>
  </r>
  <r>
    <n v="20348897"/>
    <m/>
    <d v="2008-01-03T00:00:00"/>
    <s v="DRUG RESISTANCE MUTATIONS DETECTED: Reverse Transcriptase Gene: Protease Gene: V77I_x000d_   NOVEL MUTATIONS DETECTED: Reverse Transcriptase Gene: E122K, I135V, S162A, D177G, I178M, R211K, L214F, V245M, D250E, R277K, T286A, I326V, G335D Protease Gene: V3I, L63D, I72R"/>
    <d v="2008-01-03T00:00:00"/>
    <m/>
    <s v="HIV GENOTYPING "/>
    <x v="4"/>
    <x v="8"/>
  </r>
  <r>
    <n v="20348897"/>
    <m/>
    <d v="2008-11-05T00:00:00"/>
    <s v="DRUG RESISTANCE MUTATIONS DETECTED: Reverse Transcriptase Gene: K103N, _x000d_M184I, Y188H, Y188L Protease Gene:  NOVEL MUTATIONS DETECTED: Reverse Transcriptase Gene: K102R, E122K, S134R, I135V, S162A, R172K, D177G, Y188F, L214F, D250E, R277K, T286A, I326V, G335D Protease Gene: V3I, L63D, I72R, V77I"/>
    <d v="2008-11-05T00:00:00"/>
    <m/>
    <s v="HIV GENOTYPING "/>
    <x v="4"/>
    <x v="9"/>
  </r>
  <r>
    <n v="20348897"/>
    <m/>
    <d v="2009-08-31T00:00:00"/>
    <s v="DRUG RESISTANCE MUTATIONS DETECTED: Reverse Transcriptase Gene: Protease Gene:  NOVEL MUTATIONS DETECTED: Reverse Transcriptase Gene: V35I, E122K, I135V, S162A, K173R, D177G, I178M, L214F, V245M, D250E, R277K, T286A, I326V, G335D Protease Gene: _x000d_V3I, L63D, I72R, V77I  HIV Subtype: B"/>
    <d v="2009-08-31T00:00:00"/>
    <m/>
    <s v="HIV GENOTYPING "/>
    <x v="3"/>
    <x v="10"/>
  </r>
  <r>
    <n v="20348897"/>
    <m/>
    <d v="2012-03-20T00:00:00"/>
    <s v="DRUG RESISTANCE MUTATIONS DETECTED:_x000d_  Reverse Transcriptase Gene:_x000d_  Protease Gene:_x000d_ _x000d_ NOVEL MUTATIONS DETECTED:_x000d_  Reverse Transcriptase Gene: V35I, K102Q, E122K, I135V, S162A,_x000d_  D177G, D177N, D177S, I178M, L214F, V245M, D250E, R277K, T286A,_x000d_  I326V, G335D_x000d_  Protease Gene: V3I, I15V, R57K, L63D, I72K, I72R, V77I_x000d_ _x000d_ HIV Subtype: B_x000d_ _x000d_"/>
    <d v="2012-03-20T00:00:00"/>
    <m/>
    <s v="HIV GENOTYPING "/>
    <x v="6"/>
    <x v="4"/>
  </r>
  <r>
    <n v="20349023"/>
    <m/>
    <d v="2010-01-16T00:00:00"/>
    <s v="DRUG RESISTANCE MUTATIONS DETECTED: Reverse Transcriptase Gene: V118I Protease Gene:  NOVEL MUTATIONS DETECTED: Reverse Transcriptase Gene: E122K, D123E, T165I, Q174R, D177E, I178L, V179I, G196E, T200I, R211K, V245E, R277K, T286A, I293V, E297K, _x000d_P313Q, G333E, Q334H Protease Gene: V3I, I13V, L19I, S37N, R57K, L63P, I64L, V77I  HIV Subtype: B "/>
    <d v="2010-01-16T00:00:00"/>
    <m/>
    <s v="HIV GENOTYPING "/>
    <x v="0"/>
    <x v="8"/>
  </r>
  <r>
    <n v="20349023"/>
    <m/>
    <d v="2013-11-29T00:00:00"/>
    <s v="_x000d_DRUG RESISTANCE MUTATIONS DETECTED: _x000d_Reverse Transcriptase Gene: V118I _x000d_Protease Gene: _x000d_  _x000d_NOVEL MUTATIONS DETECTED: _x000d_Reverse Transcriptase Gene: E122K, D123E, I135T, T165I, T165V, _x000d_Q174R, D177E, I178L, V179I, G196E, T200I, R211K, V245E, R277K, _x000d_I293V, E297K, P313Q, G333E, Q334H _x000d_Protease Gene: V3I, I13V, L19I, S37N, R57K, L63P, I64L, I72T, _x000d_V77I _x000d_  _x000d_HIV Subtype: B _x000d_"/>
    <d v="2013-11-29T00:00:00"/>
    <m/>
    <s v="HIV GENOTYPING "/>
    <x v="5"/>
    <x v="9"/>
  </r>
  <r>
    <n v="20349499"/>
    <m/>
    <d v="2009-06-04T00:00:00"/>
    <s v=" DRUG RESISTANCE MUTATIONS DETECTED: Reverse Transcriptase Gene: T69D, T69N Protease Gene:  NOVEL MUTATIONS DETECTED: Reverse Transcriptase Gene: T69A, V75L, E122K, D123E, R211K, L214F, P243S, V245K, P272A, R277K, A288S, I293V, V317A Protease _x000d_Gene: V3I, S37N, L63P, I64L  "/>
    <d v="2009-06-04T00:00:00"/>
    <m/>
    <s v="HIV GENOTYPING "/>
    <x v="3"/>
    <x v="2"/>
  </r>
  <r>
    <n v="20349499"/>
    <m/>
    <d v="2010-10-04T00:00:00"/>
    <s v=" DRUG RESISTANCE MUTATIONS DETECTED:_x000d_  Reverse Transcriptase Gene: T69D, K103N, P225H_x000d_  Protease Gene:_x000d_ _x000d_ NOVEL MUTATIONS DETECTED:_x000d_  Reverse Transcriptase Gene: T69A, V75L, E122K, D123E, R211K,_x000d_  L214F, P243S, V245K, P272A, R277K, A288S, I293V, V317A_x000d_  Protease Gene: V3I, M36I, S37N, L63P, I64L_x000d_ _x000d_ HIV Subtype: B_x000d_ "/>
    <d v="2010-10-04T00:00:00"/>
    <m/>
    <s v="HIV GENOTYPING "/>
    <x v="0"/>
    <x v="0"/>
  </r>
  <r>
    <n v="20349499"/>
    <m/>
    <d v="2012-11-27T00:00:00"/>
    <s v="DRUG RESISTANCE MUTATIONS DETECTED:_x000d_  Reverse Transcriptase Gene: T69D, K103N, P225H_x000d_  Protease Gene:_x000d_ _x000d_ NOVEL MUTATIONS DETECTED:_x000d_  Reverse Transcriptase Gene: T69A, V75L, E122K, D123E, R211K,_x000d_  L214F, P243S, V245K, P272A, R277K, A288S, I293V, V317A_x000d_  Protease Gene: V3I, S37N, L63P, I64L_x000d_ _x000d_ HIV Subtype: B_x000d_ "/>
    <d v="2012-11-27T00:00:00"/>
    <m/>
    <s v="HIV GENOTYPING "/>
    <x v="6"/>
    <x v="9"/>
  </r>
  <r>
    <n v="20349499"/>
    <m/>
    <d v="2013-05-04T00:00:00"/>
    <s v=" DRUG RESISTANCE MUTATIONS DETECTED:_x000d_  Reverse Transcriptase Gene: T69D, K103N, M184V_x000d_  Protease Gene:_x000d_ _x000d_ NOVEL MUTATIONS DETECTED:_x000d_  Reverse Transcriptase Gene: E28K, V75L, E122K, D123E, R211K,_x000d_  L214F, P243S, V245K, P272A, R277K, A288S, I293V, V317A_x000d_  Protease Gene: V3I, S37N, L63P, I64L_x000d_ _x000d_ HIV Subtype: B_x000d_ "/>
    <d v="2013-05-04T00:00:00"/>
    <m/>
    <s v="HIV GENOTYPING "/>
    <x v="5"/>
    <x v="7"/>
  </r>
  <r>
    <n v="20349510"/>
    <m/>
    <d v="2013-03-14T00:00:00"/>
    <s v=" DRUG RESISTANCE MUTATIONS DETECTED:_x000d_  Reverse Transcriptase Gene:_x000d_  Protease Gene:_x000d_ _x000d_ NOVEL MUTATIONS DETECTED:_x000d_  Reverse Transcriptase Gene: E122K, D123E, I142V, S162A, Q207E,_x000d_  R211K, L214F, V245E, P272A, R277K, T286A, V292I, E297K, L301M,_x000d_  K311R, I326V, I329L_x000d_  Protease Gene: V3I, E35D, S37D, L63P, I64L, I64M_x000d_ _x000d_ HIV Subtype: B_x000d_ "/>
    <d v="2013-03-14T00:00:00"/>
    <m/>
    <s v="HIV GENOTYPING "/>
    <x v="5"/>
    <x v="4"/>
  </r>
  <r>
    <n v="20350715"/>
    <m/>
    <d v="2013-01-30T00:00:00"/>
    <s v="DRUG RESISTANCE MUTATIONS DETECTED:_x000d_  Reverse Transcriptase Gene: K103N_x000d_  Protease Gene:_x000d_ _x000d_ NOVEL MUTATIONS DETECTED:_x000d_  Reverse Transcriptase Gene: S48T, W88S, K102Q, S162Y, E169D,_x000d_  D177E, V179I, T200A, R211K, L214F, P272S, R277K, I293V, V317A,_x000d_  S322T, D324E_x000d_  Protease Gene: V3I, T12V, K14R, S37N, R41K, R57K, L63P, V77I_x000d_ _x000d_ HIV Subtype: B"/>
    <d v="2013-01-30T00:00:00"/>
    <m/>
    <s v="HIV GENOTYPING "/>
    <x v="5"/>
    <x v="8"/>
  </r>
  <r>
    <n v="20350971"/>
    <m/>
    <d v="2009-07-30T00:00:00"/>
    <s v="DRUG RESISTANCE MUTATIONS DETECTED: Reverse_x000d_  Transcriptase Gene: T69N, K70R, M184V Protease Gene: A71V  NOVEL MUTATIONS DETECTED: Reverse Transcriptase Gene: V35I, R83K, E122K, D177E, G196E, T200I, T200M, I202V, E203A, E204V, R211E, R211G, R211K, L214F, E248D, D250E, S251C, T286A, E297K, G333E,_x000d_Q334H Protease Gene: V3I, E35D, M36I, S37N, R41K, L63P, I72E, I72V, V77I, I93L  HIV Subtype: B "/>
    <d v="2009-07-30T00:00:00"/>
    <m/>
    <s v="HIV GENOTYPING "/>
    <x v="3"/>
    <x v="11"/>
  </r>
  <r>
    <n v="20350971"/>
    <m/>
    <d v="2014-01-05T00:00:00"/>
    <s v="DRUG RESISTANCE MUTATIONS DETECTED:_x000d_Reverse Transcriptase Gene: T69N_x000d_Protease Gene: A71V_x000d_ _x000d_NOVEL MUTATIONS DETECTED:_x000d_Reverse Transcriptase Gene: V35I, R83K, E122K, Q174R, D177E,_x000d_G196E, T200I, I202V, R211K, L214F, E248D, D250E, S251C, T286A,_x000d_E297K, G333E, Q334H_x000d_Protease Gene: V3I, E35D, M36I, S37N, R41K, L63P, I72E, I72V,_x000d_V77I, I93L_x000d_ _x000d_HIV Subtype: B_x000d_ "/>
    <d v="2014-01-05T00:00:00"/>
    <m/>
    <s v="HIV GENOTYPING "/>
    <x v="1"/>
    <x v="8"/>
  </r>
  <r>
    <n v="20351453"/>
    <m/>
    <d v="2012-10-23T00:00:00"/>
    <s v="DRUG RESISTANCE MUTATIONS DETECTED:_x000d_  Reverse Transcriptase Gene: K103R_x000d_  Protease Gene:_x000d_ _x000d_ NOVEL MUTATIONS DETECTED:_x000d_  Reverse Transcriptase Gene: V35M, K49R, R83K, E122K, S162C,_x000d_  Q197E, T200A, R211T, L214F, P272A, R277K, I293V, Q334R_x000d_  Protease Gene: V3I, I13V, G16E, S37Q, P39S, R41K, K45R, L63H,_x000d_  I64V, I72V, V77I_x000d_ _x000d_ HIV Subtype: B_x000d_ "/>
    <d v="2012-10-23T00:00:00"/>
    <m/>
    <s v="HIV GENOTYPING "/>
    <x v="6"/>
    <x v="0"/>
  </r>
  <r>
    <n v="20352349"/>
    <m/>
    <d v="2012-01-10T00:00:00"/>
    <s v="DRUG RESISTANCE MUTATIONS DETECTED:_x000d_  Reverse Transcriptase Gene: K103N_x000d_  Protease Gene:_x000d_ _x000d_ NOVEL MUTATIONS DETECTED:_x000d_  Reverse Transcriptase Gene: E6D, K20R, K22R, E122K, I135T,_x000d_  E169D, T200A, R211K, L214F, V245T, P272S, R277K, T286A, I329L,_x000d_  Q334E_x000d_  Protease Gene: V3I, E35D, S37D, L63P, I64L_x000d_ _x000d_ HIV Subtype: B_x000d_ _x000d_"/>
    <d v="2012-01-10T00:00:00"/>
    <m/>
    <s v="HIV GENOTYPING "/>
    <x v="6"/>
    <x v="8"/>
  </r>
  <r>
    <n v="20354003"/>
    <m/>
    <d v="2007-07-13T00:00:00"/>
    <s v="DRUG RESISTANCE MUTATIONS DETECTED: Reverse Transcriptase Gene: T69D, K103N, M184I, M184V, M230L Protease Gene: M36I, A71T  NOVEL_x000d_MUTATIONS DETECTED: Reverse Transcriptase Gene: V35T, V60I, K102Q, E122P, I135M, E138G, T139A, K173E, Q174K, D177E, V179I, R211K, L214F, R277K, I293V, D324E Protease Gene: V3I, T12S, K14R, I15V, L19I, S37N, P39E, D60E, I62V, L63P, K70R"/>
    <d v="2007-07-13T00:00:00"/>
    <m/>
    <s v="HIV GENOTYPING "/>
    <x v="7"/>
    <x v="11"/>
  </r>
  <r>
    <n v="20354003"/>
    <m/>
    <d v="2014-01-03T00:00:00"/>
    <s v=" _x000d_DRUG RESISTANCE MUTATIONS DETECTED:_x000d_Reverse Transcriptase Gene: T69D, K103N, M230L_x000d_Protease Gene: A71T_x000d_ _x000d_NOVEL MUTATIONS DETECTED:_x000d_Reverse Transcriptase Gene: V35T, V60I, K102Q, E122P, I135M,_x000d_E138G, T139A, K173E, Q174K, V179I, R211K, L214F, R277K, I293V,_x000d_D324E_x000d_Protease Gene: V3I, T12S, K14R, I15V, L19I, S37N, P39E, D60E,_x000d_I62V, L63P, K70R_x000d_ _x000d_HIV Subtype: B"/>
    <d v="2014-01-03T00:00:00"/>
    <m/>
    <s v="HIV GENOTYPING "/>
    <x v="1"/>
    <x v="8"/>
  </r>
  <r>
    <n v="20355498"/>
    <m/>
    <d v="2013-10-24T00:00:00"/>
    <s v="DRUG RESISTANCE MUTATIONS DETECTED: _x000d_Reverse Transcriptase Gene: K103N _x000d_Protease Gene: _x000d_  _x000d_NOVEL MUTATIONS DETECTED: _x000d_Reverse Transcriptase Gene: K20R, V35A, V35I, V35T, T39I, T39M, _x000d_K102Q, E122K, D123E, A158S, S162C, G196E, L214F, E248D, P272A, _x000d_Q278H, K281R, T286A _x000d_Protease Gene: V3I, L33I, L33V, R57K, L63P, I64V, V77I, I93L _x000d_  _x000d_HIV Subtype: B _x000d_"/>
    <d v="2013-10-24T00:00:00"/>
    <m/>
    <s v="HIV GENOTYPING "/>
    <x v="5"/>
    <x v="0"/>
  </r>
  <r>
    <n v="20356441"/>
    <m/>
    <d v="2011-05-06T00:00:00"/>
    <s v=" DRUG RESISTANCE MUTATIONS DETECTED:_x000d_  Reverse Transcriptase Gene:_x000d_  Protease Gene:_x000d_ _x000d_ NOVEL MUTATIONS DETECTED:_x000d_  Reverse Transcriptase Gene: E122P, I142V, Q145V, K166R, P170S,_x000d_  G196E, R211K, R211Q, L214F, V245K, D250E, P272S, K281R, L283I,_x000d_  A288S, I293V, I326T, Q334D, Q334E_x000d_  Protease Gene: V3I, I13V, I15V, E35D, S37N, L63P_x000d_ _x000d_ HIV Subtype: B_x000d_ "/>
    <d v="2011-05-06T00:00:00"/>
    <m/>
    <s v="HIV GENOTYPING "/>
    <x v="2"/>
    <x v="7"/>
  </r>
  <r>
    <n v="20356469"/>
    <m/>
    <d v="2013-07-09T00:00:00"/>
    <s v="DRUG RESISTANCE MUTATIONS DETECTED: _x000d_Reverse Transcriptase Gene: _x000d_Protease Gene: _x000d_  _x000d_NOVEL MUTATIONS DETECTED: _x000d_Reverse Transcriptase Gene: S68G, D121H, S162A, I178L, L214F, _x000d_P243H, V245E, V276I, L283I, I293V, D324E, G333D _x000d_Protease Gene: V3I, I15V, S37N, R41K, L63C, H69Y _x000d_  _x000d_HIV Subtype: B _x000d_"/>
    <d v="2013-07-09T00:00:00"/>
    <m/>
    <s v="HIV GENOTYPING "/>
    <x v="5"/>
    <x v="11"/>
  </r>
  <r>
    <n v="20356774"/>
    <m/>
    <d v="2013-02-04T00:00:00"/>
    <s v="DRUG RESISTANCE MUTATIONS DETECTED:_x000d_  Reverse Transcriptase Gene:_x000d_  Protease Gene:_x000d_ _x000d_ NOVEL MUTATIONS DETECTED:_x000d_  Reverse Transcriptase Gene: V35I, V60I, D121H, K166R, D177E,_x000d_  T200A, R211K, L214F, V245L, P272G, Q278A, T286A, I293V, Q334L_x000d_  Protease Gene: V3I, L63P, V77I_x000d_ _x000d_ HIV Subtype: B"/>
    <d v="2013-02-04T00:00:00"/>
    <m/>
    <s v="HIV GENOTYPING "/>
    <x v="5"/>
    <x v="3"/>
  </r>
  <r>
    <n v="20357126"/>
    <m/>
    <d v="2012-04-20T00:00:00"/>
    <s v=" DRUG RESISTANCE MUTATIONS DETECTED:_x000d_  Reverse Transcriptase Gene:_x000d_  Protease Gene:_x000d_ _x000d_ NOVEL MUTATIONS DETECTED:_x000d_  Reverse Transcriptase Gene: K20R, R83K, K166R, G196E, T200I,_x000d_  T200V, E203D, Q207E, Q207G, Q207K, Q207R, R211Q, L214F, I244V,_x000d_  D250E, R277K, I293V, K311R, V317A, G333E_x000d_  Protease Gene: V3I, I13V, L19I, S37N, S37T, L63T, V77I, I93L_x000d_ _x000d_ HIV Subtype: B_x000d_ "/>
    <d v="2012-04-20T00:00:00"/>
    <m/>
    <s v="HIV GENOTYPING "/>
    <x v="6"/>
    <x v="1"/>
  </r>
  <r>
    <n v="20357215"/>
    <m/>
    <d v="2012-03-06T00:00:00"/>
    <s v="DRUG RESISTANCE MUTATIONS DETECTED:_x000d_  Reverse Transcriptase Gene:_x000d_  Protease Gene:_x000d_ _x000d_ NOVEL MUTATIONS DETECTED:_x000d_  Reverse Transcriptase Gene: K49R, R83K, E122K, D123E, S162C,_x000d_  T165I, D177E, G196E, T200A, T200I, T200V, R211K, L214F, V245E,_x000d_  P272A, R277K, I293V_x000d_  Protease Gene: V3I, S37N, R57K, L63P, I72T, V77I, I93L_x000d_ _x000d_ HIV Subtype: B_x000d_ "/>
    <d v="2012-03-06T00:00:00"/>
    <m/>
    <s v="HIV GENOTYPING "/>
    <x v="6"/>
    <x v="4"/>
  </r>
  <r>
    <n v="20358234"/>
    <m/>
    <d v="2007-10-11T00:00:00"/>
    <s v="DRUG RESISTANCE MUTATIONS DETECTED: Reverse Transcriptase Gene: Protease Gene: _x000d_I13V, V77I  NOVEL MUTATIONS DETECTED: Reverse Transcriptase Gene: K32Q, V35M, K49R, D123N, I135K, K166G, G196E, T200A, I202V, R211K, L214F, V245M, E248D, P272A, V276I, R277K, L283I, A288S, I293V, E297K, V317A Protease Gene: V3I, T12A, T12V, S37D, S37N, _x000d_L63P, L63S, I64V, E65D, I72V "/>
    <d v="2007-10-11T00:00:00"/>
    <m/>
    <s v="HIV GENOTYPING "/>
    <x v="7"/>
    <x v="0"/>
  </r>
  <r>
    <n v="20359729"/>
    <m/>
    <d v="2010-05-20T00:00:00"/>
    <s v="_x000d_ DRUG RESISTANCE MUTATIONS DETECTED:_x000d_  Reverse Transcriptase Gene: K70E, K101E, Y181C, K219N_x000d_  Protease Gene:_x000d_ _x000d_ NOVEL MUTATIONS DETECTED:_x000d_  Reverse Transcriptase Gene: E6D, K70Q, D121Y, D123E, T139A,_x000d_  K166R, K173E, I178M, V179I, G196E, E203D, R211K, L214F, H221Y,_x000d_  L228R, E248D, D250E, S251T, L283I, I293V_x000d_  Protease Gene: V3I, S37N, R41K, L63P, I72E, V77I_x000d_ _x000d_ HIV Subtype: B_x000d_ _x000d_"/>
    <d v="2010-05-20T00:00:00"/>
    <m/>
    <s v="HIV GENOTYPING "/>
    <x v="0"/>
    <x v="7"/>
  </r>
  <r>
    <n v="20360452"/>
    <m/>
    <d v="2014-05-01T00:00:00"/>
    <s v="DRUG RESISTANCE MUTATIONS DETECTED: _x000d_Reverse Transcriptase Gene: K103N _x000d_Protease Gene: _x000d_  _x000d_NOVEL MUTATIONS DETECTED: _x000d_Reverse Transcriptase Gene: K20R, V35I, D86E, I178M, T200A, _x000d_L210F, R211K, L214F, K238R, P272S, R277K, H315Y, S322T, I329L _x000d_Protease Gene: V3I, E35D, S37N, R41K, I62V, I64V _x000d_  _x000d_HIV Subtype: B _x000d_"/>
    <d v="2014-05-01T00:00:00"/>
    <m/>
    <s v="HIV GENOTYPING "/>
    <x v="1"/>
    <x v="7"/>
  </r>
  <r>
    <n v="20360502"/>
    <m/>
    <d v="2014-05-20T00:00:00"/>
    <s v="DRUG RESISTANCE MUTATIONS DETECTED: _x000d_Reverse Transcriptase Gene: _x000d_Protease Gene: _x000d_  _x000d_NOVEL MUTATIONS DETECTED: _x000d_Reverse Transcriptase Gene: V35L, E122K, D123E, D123G, D123K, _x000d_D123N, D123R, D123S, S162C, E169D, D177E, R211K, L214F, V245E, _x000d_T286A, I293V, Q334H _x000d_Protease Gene: V3I, I15V, K20R, M36I, S37D, D60E, I62V, L63P, _x000d_K70R, I72E _x000d_  _x000d_HIV Subtype: B _x000d_"/>
    <d v="2014-05-20T00:00:00"/>
    <m/>
    <s v="HIV GENOTYPING "/>
    <x v="1"/>
    <x v="7"/>
  </r>
  <r>
    <n v="20362285"/>
    <m/>
    <d v="2007-06-26T00:00:00"/>
    <s v=" DRUG RESISTANCE MUTATIONS DETECTED: Reverse Transcriptase Gene: Protease Gene: A71T_x000d_   NOVEL MUTATIONS DETECTED: Reverse Transcriptase Gene: E122I, D123E, D177E, T200A, R211K, L214F, P272A, R277K, T286A, I293V, E297R, L301I, A327V, Q334E Protease Gene: V3I, E35D, S37D "/>
    <d v="2007-06-26T00:00:00"/>
    <m/>
    <s v="HIV GENOTYPING "/>
    <x v="7"/>
    <x v="2"/>
  </r>
  <r>
    <n v="20362285"/>
    <m/>
    <d v="2011-02-18T00:00:00"/>
    <s v="_x000d_ DRUG RESISTANCE MUTATIONS DETECTED:_x000d_  Reverse Transcriptase Gene:_x000d_  Protease Gene: A71T_x000d_ _x000d_ NOVEL MUTATIONS DETECTED:_x000d_  Reverse Transcriptase Gene: E40K, E122I, D123E, D123G, D177E,_x000d_  T200A, R211K, L214F, S251N, P272A, R277K, T286A, I293V, E297K,_x000d_  E297R, L301I, I326V, A327V, Q334E_x000d_  Protease Gene: V3I, E35D, S37D_x000d_ _x000d_ HIV Subtype: B_x000d_ "/>
    <d v="2011-02-18T00:00:00"/>
    <m/>
    <s v="HIV GENOTYPING "/>
    <x v="2"/>
    <x v="3"/>
  </r>
  <r>
    <n v="20362285"/>
    <m/>
    <d v="2011-10-28T00:00:00"/>
    <s v="_x000d_ DRUG RESISTANCE MUTATIONS DETECTED:_x000d_  Reverse Transcriptase Gene:_x000d_  Protease Gene: A71T_x000d_ _x000d_ NOVEL MUTATIONS DETECTED:_x000d_  Reverse Transcriptase Gene: E122I, D123E, D123G, T200A, R211K,_x000d_  L214F, P272A, R277K, T286A, I293V, E297R, L301I, A327V, Q334E_x000d_  Protease Gene: V3I, E35D, S37D_x000d_ _x000d_ HIV Subtype: B_x000d_ _x000d_"/>
    <d v="2011-10-28T00:00:00"/>
    <m/>
    <s v="HIV GENOTYPING "/>
    <x v="2"/>
    <x v="0"/>
  </r>
  <r>
    <n v="20362354"/>
    <m/>
    <d v="2012-11-29T00:00:00"/>
    <s v="DRUG RESISTANCE MUTATIONS DETECTED:_x000d_  Reverse Transcriptase Gene:_x000d_  Protease Gene:_x000d_ _x000d_ NOVEL MUTATIONS DETECTED:_x000d_  Reverse Transcriptase Gene: E6K, V35T, D123E, I135T, S162C,_x000d_  K173A, K173I, K173T, K173V, Q174K, D177E, I178M, I202V, Q207E,_x000d_  R211A, R211E, R211G, R211K, R211T, L214F, V245Q, E248D, D250E,_x000d_  S251Q, K275R, R277K, T286A, E291D, V292I, I293V, V317A, D324E,_x000d_  Q334N, G335D_x000d_  Protease Gene: V3I, T12A, K14R, I15V, K20M, E35D, E35N, M36I,_x000d_  S37E, R41K, D60N, Q61D, C67E, H69K, L89M, I93L_x000d_ _x000d_ HIV Subtype: CPX_x000d_ "/>
    <d v="2012-11-29T00:00:00"/>
    <m/>
    <s v="HIV GENOTYPING "/>
    <x v="6"/>
    <x v="9"/>
  </r>
  <r>
    <n v="20364823"/>
    <m/>
    <d v="2012-05-09T00:00:00"/>
    <s v="DRUG RESISTANCE MUTATIONS DETECTED:_x000d_  Reverse Transcriptase Gene:_x000d_  Protease Gene:_x000d_ _x000d_ NOVEL MUTATIONS DETECTED:_x000d_  Reverse Transcriptase Gene: V35T, E36A, D121C, I135V, S162A,_x000d_  K173T, Q174K, P176S, D177E, I178V, T200A, Q207E, L214F, P243S,_x000d_  V245E, E248D, P272A, R277K, T286A, E291D, V292I, I293V, P294T,_x000d_  P321S, S322A, D324E, G335D_x000d_  Protease Gene: V3I, T12K, I13V, K14R, K20I, M36I, S37N, I64L,_x000d_  H69K, K70R, L89M_x000d_ _x000d_ HIV Subtype: AG"/>
    <d v="2012-05-09T00:00:00"/>
    <m/>
    <s v="HIV GENOTYPING "/>
    <x v="6"/>
    <x v="7"/>
  </r>
  <r>
    <n v="20364823"/>
    <m/>
    <d v="2012-12-19T00:00:00"/>
    <s v=" DRUG RESISTANCE MUTATIONS DETECTED:_x000d_  Reverse Transcriptase Gene:_x000d_  Protease Gene:_x000d_ _x000d_ NOVEL MUTATIONS DETECTED:_x000d_  Reverse Transcriptase Gene: V35T, E36A, D121C, I135V, S162A,_x000d_  K173T, Q174K, P176S, D177E, I178V, T200A, Q207E, L214F, P243S,_x000d_  V245E, E248D, P272A, R277K, T286A, E291D, V292I, I293V, P294T,_x000d_  P321S, S322A, D324E, G335D_x000d_  Protease Gene: V3I, T12K, I13V, K14R, K20I, M36I, S37N, I64L,_x000d_  H69K, K70R, L89M_x000d_ _x000d_ HIV Subtype: AG_x000d_ _x000d_"/>
    <d v="2012-12-19T00:00:00"/>
    <m/>
    <s v="HIV GENOTYPING "/>
    <x v="6"/>
    <x v="6"/>
  </r>
  <r>
    <n v="20365893"/>
    <m/>
    <d v="2008-10-22T00:00:00"/>
    <s v="DRUG RESISTANCE MUTATIONS DETECTED: Reverse _x000d_Transcriptase Gene: M184V Protease Gene:  NOVEL MUTATIONS DETECTED: Reverse Transcriptase Gene: D123N, I142T, S162C, D177E, I178L, V189I, G196E, V245E, E248D, V276I, R284K, T286A, E297K, G333E, Q334H Protease Gene: V3I, S37N, L63P, V77I"/>
    <d v="2008-10-22T00:00:00"/>
    <m/>
    <s v="HIV GENOTYPING "/>
    <x v="4"/>
    <x v="0"/>
  </r>
  <r>
    <n v="20365893"/>
    <m/>
    <d v="2011-02-14T00:00:00"/>
    <s v="_x000d_ DRUG RESISTANCE MUTATIONS DETECTED:_x000d_  Reverse Transcriptase Gene: T69N_x000d_  Protease Gene:_x000d_ _x000d_ NOVEL MUTATIONS DETECTED:_x000d_  Reverse Transcriptase Gene: V106I, D123N, I142T, S162C, D177E,_x000d_  I178L, V189I, G196E, V245E, E248D, V276I, T286A, E297K, G333E,_x000d_  Q334H_x000d_  Protease Gene: V3I, S37N, L63P, V77I_x000d_ _x000d_ HIV Subtype: B_x000d_ "/>
    <d v="2011-02-14T00:00:00"/>
    <m/>
    <s v="HIV GENOTYPING "/>
    <x v="2"/>
    <x v="3"/>
  </r>
  <r>
    <n v="20365893"/>
    <m/>
    <d v="2012-04-25T00:00:00"/>
    <s v="DRUG RESISTANCE MUTATIONS DETECTED:_x000d_  Reverse Transcriptase Gene: T69N_x000d_  Protease Gene:_x000d_ _x000d_ NOVEL MUTATIONS DETECTED:_x000d_  Reverse Transcriptase Gene: V106I, D123N, I142T, S162C, D177E,_x000d_  I178L, V189I, G196E, V245E, E248D, V276I, T286A, E297K, G333E,_x000d_  Q334H_x000d_  Protease Gene: V3I, S37N, L63P, V77I_x000d_ _x000d_ HIV Subtype: B_x000d_ "/>
    <d v="2012-04-25T00:00:00"/>
    <m/>
    <s v="HIV GENOTYPING "/>
    <x v="6"/>
    <x v="1"/>
  </r>
  <r>
    <n v="20365893"/>
    <m/>
    <d v="2012-09-07T00:00:00"/>
    <s v="_x000d_ DRUG RESISTANCE MUTATIONS DETECTED:_x000d_  Reverse Transcriptase Gene: T69N, M184V_x000d_  Protease Gene:_x000d_ _x000d_ NOVEL MUTATIONS DETECTED:_x000d_  Reverse Transcriptase Gene: V106I, D123N, I142T, S162C, D177E,_x000d_  I178L, V189I, G196E, V245E, E248D, V276I, T286A, E297K, G333E,_x000d_  Q334H_x000d_  Protease Gene: V3I, S37N, L63P, V77I, I93L_x000d_ _x000d_ HIV Subtype: B_x000d_ "/>
    <d v="2012-09-07T00:00:00"/>
    <m/>
    <s v="HIV GENOTYPING "/>
    <x v="6"/>
    <x v="5"/>
  </r>
  <r>
    <n v="20365893"/>
    <m/>
    <d v="2013-02-21T00:00:00"/>
    <s v="DRUG RESISTANCE MUTATIONS DETECTED:_x000d_  Reverse Transcriptase Gene: T69N, M184V_x000d_  Protease Gene:_x000d_ _x000d_ NOVEL MUTATIONS DETECTED:_x000d_  Reverse Transcriptase Gene: V106I, D123N, I142T, S162C, D177E,_x000d_  I178L, V189I, G196E, E224D, V245E, E248D, V276I, T286A, E297K,_x000d_  G333E, Q334H_x000d_  Protease Gene: V3I, S37N, L63P, V77I, I93L_x000d_ _x000d_ HIV Subtype: B_x000d_ "/>
    <d v="2013-02-21T00:00:00"/>
    <m/>
    <s v="HIV GENOTYPING "/>
    <x v="5"/>
    <x v="3"/>
  </r>
  <r>
    <n v="20368102"/>
    <m/>
    <d v="2011-04-13T00:00:00"/>
    <s v="_x000d_ DRUG RESISTANCE MUTATIONS DETECTED:_x000d_  Reverse Transcriptase Gene: K103N_x000d_  Protease Gene:_x000d_ _x000d_ NOVEL MUTATIONS DETECTED:_x000d_  Reverse Transcriptase Gene: I50V, E122K, L214F, L283I, R284K,_x000d_  I293V, S322T_x000d_  Protease Gene: V3I, R57K, L63P_x000d_ _x000d_ HIV Subtype: B_x000d_ "/>
    <d v="2011-04-13T00:00:00"/>
    <m/>
    <s v="HIV GENOTYPING "/>
    <x v="2"/>
    <x v="1"/>
  </r>
  <r>
    <n v="20369252"/>
    <m/>
    <d v="2010-08-04T00:00:00"/>
    <s v="_x000d_ DRUG RESISTANCE MUTATIONS DETECTED:_x000d_  Reverse Transcriptase Gene:_x000d_  Protease Gene:_x000d_ _x000d_ NOVEL MUTATIONS DETECTED:_x000d_  Reverse Transcriptase Gene: S48T, E122K, G196E, R211K, L214F,_x000d_  V245E, V245K, V245M, E248D, P272A, R277K_x000d_  Protease Gene: V3I, S37N, R57K, L63P, I72E_x000d_ _x000d_ HIV Subtype: B_x000d_ "/>
    <d v="2010-08-04T00:00:00"/>
    <m/>
    <s v="HIV GENOTYPING "/>
    <x v="0"/>
    <x v="10"/>
  </r>
  <r>
    <n v="20370936"/>
    <m/>
    <d v="2010-01-07T00:00:00"/>
    <s v=" DRUG RESISTANCE MUTATIONS DETECTED: Reverse Transcriptase Gene: Protease Gene: Q58E  NOVEL MUTATIONS DETECTED: Reverse Transcriptase Gene: E122K, D123E, I142V, S162C, I178L, V179I, G196E, R211K, L214F, V245M, K249Q, K275R, R277K, Q278H, Q278N, _x000d_Q278Y, V292I, I293V, S322T, K323R Protease Gene: V3I, L19Q, S37N, I62V, L63P  HIV Subtype: B "/>
    <d v="2010-01-07T00:00:00"/>
    <m/>
    <s v="HIV GENOTYPING "/>
    <x v="0"/>
    <x v="8"/>
  </r>
  <r>
    <n v="20374142"/>
    <m/>
    <d v="2008-06-05T00:00:00"/>
    <s v=" DRUG RESISTANCE MUTATIONS DETECTED: Reverse Transcriptase Gene: T69N Protease Gene:_x000d_  L10V, M36I  NOVEL MUTATIONS DETECTED: Reverse Transcriptase Gene: E122K, I135V, T139L, T139S, S162C, Q174H, R211K, L214F, V245E, R277K, T286A, V292I, E297K, L310I, Q334R, G335D Protease Gene: V3I, S37N, R41K, L63P "/>
    <d v="2008-06-05T00:00:00"/>
    <m/>
    <s v="HIV GENOTYPING "/>
    <x v="4"/>
    <x v="2"/>
  </r>
  <r>
    <n v="20374142"/>
    <m/>
    <d v="2011-02-08T00:00:00"/>
    <s v="_x000d_ DRUG RESISTANCE MUTATIONS DETECTED:_x000d_  Reverse Transcriptase Gene: T69N_x000d_  Protease Gene: L10V_x000d_ _x000d_ NOVEL MUTATIONS DETECTED:_x000d_  Reverse Transcriptase Gene: E122K, I135V, T139L, S162C, Q174H,_x000d_  R211K, L214F, V245E, R277K, T286A, V292I, E297K, L310I, Q334R,_x000d_  G335D_x000d_  Protease Gene: V3I, M36I, S37N, R41K, L63P_x000d_ _x000d_ HIV Subtype: B_x000d_ "/>
    <d v="2011-02-08T00:00:00"/>
    <m/>
    <s v="HIV GENOTYPING "/>
    <x v="2"/>
    <x v="3"/>
  </r>
  <r>
    <n v="20374182"/>
    <m/>
    <d v="2010-06-27T00:00:00"/>
    <s v="_x000d_ DRUG RESISTANCE MUTATIONS DETECTED:_x000d_  Reverse Transcriptase Gene:_x000d_  Protease Gene:_x000d_ _x000d_ NOVEL MUTATIONS DETECTED:_x000d_  Reverse Transcriptase Gene: V35I, S68G, K102Q, E122K, D123E,_x000d_  I135V, R211K, L214F, L228M, P272A, R277K, T286A, I293V, E297A_x000d_  Protease Gene: V3I, S37T, R41K, L63S, I72V, V77I_x000d_ _x000d_ HIV Subtype: B_x000d_ "/>
    <d v="2010-06-27T00:00:00"/>
    <m/>
    <s v="HIV GENOTYPING "/>
    <x v="0"/>
    <x v="2"/>
  </r>
  <r>
    <n v="20381590"/>
    <m/>
    <d v="2011-03-24T00:00:00"/>
    <s v="DRUG RESISTANCE MUTATIONS DETECTED:_x000d_  Reverse Transcriptase Gene:_x000d_  Protease Gene:_x000d_ _x000d_ NOVEL MUTATIONS DETECTED:_x000d_  Reverse Transcriptase Gene: K11Q, K49R, V90I, D121Y, I135V,_x000d_  E169D, V179I, Q197K, T200I, T200M, R211K, L214F, L283I, I293V,_x000d_  S322T, D324E, Q334L_x000d_  Protease Gene: V3I, E35D, M36I, S37N, K43R, Q61E, L63P_x000d_ _x000d_ HIV Subtype: B_x000d_ _x000d_"/>
    <d v="2011-03-24T00:00:00"/>
    <m/>
    <s v="HIV GENOTYPING "/>
    <x v="2"/>
    <x v="4"/>
  </r>
  <r>
    <n v="20381590"/>
    <m/>
    <d v="2013-06-10T00:00:00"/>
    <s v="_x000d_DRUG RESISTANCE MUTATIONS DETECTED: _x000d_Reverse Transcriptase Gene: _x000d_Protease Gene: _x000d_  _x000d_NOVEL MUTATIONS DETECTED: _x000d_Reverse Transcriptase Gene: K11Q, K49R, V90I, D121Y, I135V, _x000d_E169D, V179I, Q197K, T200I, T200M, R211K, L214F, L283I, I293V, _x000d_S322T, D324E, Q334L _x000d_Protease Gene: V3I, E35D, M36I, S37N, K43R, Q61E, L63P _x000d_  _x000d_HIV Subtype: B _x000d_"/>
    <d v="2013-06-10T00:00:00"/>
    <m/>
    <s v="HIV GENOTYPING "/>
    <x v="5"/>
    <x v="2"/>
  </r>
  <r>
    <n v="20381590"/>
    <m/>
    <d v="2013-07-01T00:00:00"/>
    <s v="_x000d_DRUG RESISTANCE MUTATIONS DETECTED: _x000d_Reverse Transcriptase Gene: _x000d_Protease Gene: _x000d_  _x000d_NOVEL MUTATIONS DETECTED: _x000d_Reverse Transcriptase Gene: K11Q, E28G, K49R, F87L, V90I, D121Y, _x000d_I135V, E169D, D177E, V179I, Q197K, T200I, T200M, R211K, L214F, _x000d_L283I, I293V, S322T, D324E, Q334L _x000d_Protease Gene: V3I, E35D, M36I, S37N, K43R, Q61E, L63P _x000d_  _x000d_HIV Subtype: B _x000d_  _x000d_"/>
    <d v="2013-07-01T00:00:00"/>
    <m/>
    <s v="HIV GENOTYPING "/>
    <x v="5"/>
    <x v="11"/>
  </r>
  <r>
    <n v="20381590"/>
    <m/>
    <d v="2014-06-04T00:00:00"/>
    <s v="DRUG RESISTANCE MUTATIONS DETECTED: _x000d_Reverse Transcriptase Gene: _x000d_Protease Gene: _x000d_  _x000d_NOVEL MUTATIONS DETECTED: _x000d_Reverse Transcriptase Gene: K11Q, K43N, K49R, V90I, D121H, _x000d_D121Y, I135V, E169D, V179I, Q197K, T200M, R211K, L214F, L283I, _x000d_I293V, S322T, D324E, Q334L _x000d_Protease Gene: V3I, E35D, M36I, S37N, K43R, Q61E, L63P _x000d_  _x000d_HIV Subtype: B _x000d_"/>
    <d v="2014-06-04T00:00:00"/>
    <m/>
    <s v="HIV GENOTYPING "/>
    <x v="1"/>
    <x v="2"/>
  </r>
  <r>
    <n v="20381712"/>
    <m/>
    <d v="2007-12-20T00:00:00"/>
    <s v=" DRUG RESISTANCE MUTATIONS DETECTED: Reverse Transcriptase Gene: Protease Gene: _x000d_I13V, M36I  NOVEL MUTATIONS DETECTED: Reverse Transcriptase Gene: E122K, D123E, D177E, Q197P, R211K, L214F, V245Q, R277K, V292I, I293V, E297A Protease Gene: V3I, S37N, L63P"/>
    <d v="2007-12-20T00:00:00"/>
    <m/>
    <s v="HIV GENOTYPING "/>
    <x v="7"/>
    <x v="6"/>
  </r>
  <r>
    <n v="20381712"/>
    <m/>
    <d v="2008-05-19T00:00:00"/>
    <s v="_x000d_ DRUG RESISTANCE MUTATIONS DETECTED: Reverse Transcriptase Gene: Protease Gene: _x000d__x000d__x000d__x000d_ _x000d__x000d__x000d_I13V, M36I  NOVEL MUTATIONS DETECTED: Reverse Transcriptase Gene: K20R, E122K, D123E, I135T, D177E, Q197P, R211K, L214F, V245E, V245Q, R277K, V292I, I293V, E297A Protease Gene: V3I, S37N, L63F, L63P, L63S  _x000d_"/>
    <d v="2008-05-19T00:00:00"/>
    <m/>
    <s v="HIV GENOTYPING "/>
    <x v="4"/>
    <x v="7"/>
  </r>
  <r>
    <n v="20381712"/>
    <m/>
    <d v="2013-03-01T00:00:00"/>
    <s v=" DRUG RESISTANCE MUTATIONS DETECTED:_x000d_  Reverse Transcriptase Gene:_x000d_  Protease Gene:_x000d_ _x000d_ NOVEL MUTATIONS DETECTED:_x000d_  Reverse Transcriptase Gene: K20R, V90I, E122K, D123E, E138A,_x000d_  D177E, R211K, L214F, V245Q, R277K, V292I, I293V, E297A_x000d_  Protease Gene: V3I, I13V, M36I, S37N, I62V, L63P, L63S_x000d_ _x000d_ HIV Subtype: B_x000d_ "/>
    <d v="2013-03-01T00:00:00"/>
    <m/>
    <s v="HIV GENOTYPING "/>
    <x v="5"/>
    <x v="4"/>
  </r>
  <r>
    <n v="20382146"/>
    <m/>
    <d v="2014-02-20T00:00:00"/>
    <s v="DRUG RESISTANCE MUTATIONS DETECTED: _x000d_Reverse Transcriptase Gene: T69N _x000d_Protease Gene: _x000d_  _x000d_NOVEL MUTATIONS DETECTED: _x000d_Reverse Transcriptase Gene: V106I, E122K, S162C, I178M, T200A, _x000d_R211K, L214F, D250E, S251V, P272A, T286A, A288S, K311R _x000d_Protease Gene: V3I, L33V, S37N, R57K, L63Q, I64V _x000d_  _x000d_HIV Subtype: B _x000d_"/>
    <d v="2014-02-20T00:00:00"/>
    <m/>
    <s v="HIV GENOTYPING "/>
    <x v="1"/>
    <x v="3"/>
  </r>
  <r>
    <n v="20383017"/>
    <m/>
    <d v="2013-11-04T00:00:00"/>
    <s v="DRUG RESISTANCE MUTATIONS DETECTED: _x000d_Reverse Transcriptase Gene: D67N, K70R, T215F, T215I, T215S, _x000d_K219Q _x000d_Protease Gene: L10V _x000d_  _x000d_NOVEL MUTATIONS DETECTED: _x000d_Reverse Transcriptase Gene: K20R, V35I, V35M, T39A, K64N, E122K, _x000d_R199K, L214F, R277K, I293V, E297K, Q334C _x000d_Protease Gene: V3I, S37N, L63P _x000d_  _x000d_HIV Subtype: B _x000d_"/>
    <d v="2013-11-04T00:00:00"/>
    <m/>
    <s v="HIV GENOTYPING "/>
    <x v="5"/>
    <x v="9"/>
  </r>
  <r>
    <n v="20383832"/>
    <m/>
    <d v="2008-03-25T00:00:00"/>
    <s v=" DRUG RESISTANCE MUTATIONS DETECTED: Reverse Transcriptase Gene: M184V Protease Gene: L10V  NOVEL MUTATIONS _x000d_DETECTED: Reverse Transcriptase Gene: E122K, D123E, I135V, E138A, I142A, I142M, I142T, I142V, S162C, G196E, T200A, E204D, Q207H, Q207K, Q207N, R211K, L214F, E248D, K249Q, D250E, R277K, K281R, T286A, I293V, P321S, I326V, Q334E Protease Gene: V3I, T12I, _x000d_I15V, L19I, S37D, L63P, L63S, L63T, I64L "/>
    <d v="2008-03-25T00:00:00"/>
    <m/>
    <s v="HIV GENOTYPING "/>
    <x v="4"/>
    <x v="4"/>
  </r>
  <r>
    <n v="20383832"/>
    <m/>
    <d v="2011-08-30T00:00:00"/>
    <s v="10/7/10 UTA 1"/>
    <d v="2011-08-30T00:00:00"/>
    <m/>
    <s v="HIV GENOTYPING "/>
    <x v="2"/>
    <x v="10"/>
  </r>
  <r>
    <n v="20384094"/>
    <m/>
    <d v="2013-03-22T00:00:00"/>
    <s v=" DRUG RESISTANCE MUTATIONS DETECTED:_x000d_  Reverse Transcriptase Gene: V179D_x000d_  Protease Gene: L10V_x000d_ _x000d_ NOVEL MUTATIONS DETECTED:_x000d_  Reverse Transcriptase Gene: E6D, V35I, K64R, K102R, D123G,_x000d_  I135L, Q174R, I195L, R211K, L214F, R277K, Q278H, T286A, I293V,_x000d_  Q334F, Q334Y_x000d_  Protease Gene: V3I, T12S, I13V, K14R, I15V, S37N, L63Q, I64V,_x000d_  I72V_x000d_ _x000d_ HIV Subtype: B_x000d_ "/>
    <d v="2013-03-22T00:00:00"/>
    <m/>
    <s v="HIV GENOTYPING "/>
    <x v="5"/>
    <x v="4"/>
  </r>
  <r>
    <n v="20384922"/>
    <m/>
    <d v="2013-04-23T00:00:00"/>
    <s v="DRUG RESISTANCE MUTATIONS DETECTED:_x000d_  Reverse Transcriptase Gene: V179E_x000d_  Protease Gene:_x000d_ _x000d_ NOVEL MUTATIONS DETECTED:_x000d_  Reverse Transcriptase Gene: V21I, V35T, V60I, E122A, D123S,_x000d_  S162A, K173L, Q174K, D177E, I178L, Q197H, T200A, Q207D, R211K,_x000d_  L214F, P243T, V245Q, E248D, R277K, K281R, T286A, E291D, V292I,_x000d_  I293V, E297A, G333E, Q334H_x000d_  Protease Gene: V3I, T12K, I13V, K14R, G16E, K20I, E35D, M36I,_x000d_  S37N, R41K, K43R, I64M, H69K, K70R, L89M_x000d_ _x000d_ HIV Subtype: CPX_x000d_ "/>
    <d v="2013-04-23T00:00:00"/>
    <m/>
    <s v="HIV GENOTYPING "/>
    <x v="5"/>
    <x v="1"/>
  </r>
  <r>
    <n v="20385554"/>
    <m/>
    <d v="2013-02-15T00:00:00"/>
    <s v="DRUG RESISTANCE MUTATIONS DETECTED:_x000d_  Reverse Transcriptase Gene:_x000d_  Protease Gene: A71T_x000d_ _x000d_ NOVEL MUTATIONS DETECTED:_x000d_  Reverse Transcriptase Gene: V35I, E122K, D123E, S162C, D177E,_x000d_  R211K, L214F, D250S, R277K, S322T, Q334E_x000d_  Protease Gene: V3I, E35D, S37D, R41K, L63P, I72L, V77I_x000d_ _x000d_ HIV Subtype: B_x000d_ "/>
    <d v="2013-02-15T00:00:00"/>
    <m/>
    <s v="HIV GENOTYPING "/>
    <x v="5"/>
    <x v="3"/>
  </r>
  <r>
    <n v="20386067"/>
    <m/>
    <d v="2010-04-23T00:00:00"/>
    <s v="_x000d_ DRUG RESISTANCE MUTATIONS DETECTED:_x000d_  Reverse Transcriptase Gene:_x000d_  Protease Gene:_x000d_ _x000d_ NOVEL MUTATIONS DETECTED:_x000d_  Reverse Transcriptase Gene: V35I, D123N, S162C, D177E, I178V,_x000d_  Q207N, R211K, L214F, V245M, R277K, T286A, I293V_x000d_  Protease Gene: V3I, E35D, S37E, R57K, D60E, L63P, I64V_x000d_ _x000d_ HIV Subtype: B_x000d_ _x000d_"/>
    <d v="2010-04-23T00:00:00"/>
    <m/>
    <s v="HIV GENOTYPING "/>
    <x v="0"/>
    <x v="1"/>
  </r>
  <r>
    <n v="20386067"/>
    <m/>
    <d v="2013-05-17T00:00:00"/>
    <s v="DRUG RESISTANCE MUTATIONS DETECTED: _x000d_Reverse Transcriptase Gene: D67N _x000d_Protease Gene: _x000d_  _x000d_NOVEL MUTATIONS DETECTED: _x000d_Reverse Transcriptase Gene: V35I, T69A, D123N, S162C, D177E, _x000d_I178V, T200A, Q207N, R211K, L214F, V245M, R277K, T286A, I293V _x000d_Protease Gene: V3I, E35D, S37E, R57K, D60E, L63P, I64V _x000d_  _x000d_HIV Subtype: B _x000d_"/>
    <d v="2013-05-17T00:00:00"/>
    <m/>
    <s v="HIV GENOTYPING "/>
    <x v="5"/>
    <x v="7"/>
  </r>
  <r>
    <n v="20388470"/>
    <m/>
    <d v="2010-01-28T00:00:00"/>
    <s v=" DRUG RESISTANCE MUTATIONS DETECTED: Reverse Transcriptase Gene: D67N, T69D, K70R, M184V, T215F, K219Q Protease Gene: L10I, M46I, G48V, A71V, V82T, I84V, L90M  NOVEL MUTATIONS DETECTED: _x000d_Reverse Transcriptase Gene: E122K, D123E, I135V, G196E, I202V, L214F, L228R, P243H, V245E, R277K, K281R, E297K Protease Gene: V3I, S37N, L63P, V77I, I85V  HIV Subtype: B "/>
    <d v="2010-01-28T00:00:00"/>
    <m/>
    <s v="HIV GENOTYPING "/>
    <x v="0"/>
    <x v="8"/>
  </r>
  <r>
    <n v="20388782"/>
    <m/>
    <d v="2012-04-10T00:00:00"/>
    <s v="DRUG RESISTANCE MUTATIONS DETECTED:_x000d_  Reverse Transcriptase Gene:_x000d_  Protease Gene:_x000d_ _x000d_ NOVEL MUTATIONS DETECTED:_x000d_  Reverse Transcriptase Gene: R83K, K104R, V106I, E122K, T139A,_x000d_  S162A, T200A, Q207A, Q207E, Q207K, Q207T, R211S, L214F, P272A,_x000d_  R277K, I293V, I326V, Q334H, G335D_x000d_  Protease Gene: V3I, M36I, S37N, R41K, L63P, H69Y, I72T, V77I_x000d_ _x000d_ HIV Subtype: B_x000d_ "/>
    <d v="2012-04-10T00:00:00"/>
    <m/>
    <s v="HIV GENOTYPING "/>
    <x v="6"/>
    <x v="1"/>
  </r>
  <r>
    <n v="20388782"/>
    <m/>
    <d v="2012-05-02T00:00:00"/>
    <s v=" DRUG RESISTANCE MUTATIONS DETECTED:_x000d_  Reverse Transcriptase Gene:_x000d_  Protease Gene:_x000d_ _x000d_ NOVEL MUTATIONS DETECTED:_x000d_  Reverse Transcriptase Gene: R83K, K104R, V106I, E122K, T139A,_x000d_  S162A, T200A, Q207A, Q207E, Q207K, Q207T, R211S, L214F, P272A,_x000d_  R277K, I293V, I326V, Q334H, G335D_x000d_  Protease Gene: V3I, M36I, S37N, R41K, L63P, H69Y, I72T, V77I_x000d_ _x000d_ HIV Subtype: B_x000d_ "/>
    <d v="2012-05-02T00:00:00"/>
    <m/>
    <s v="HIV GENOTYPING "/>
    <x v="6"/>
    <x v="7"/>
  </r>
  <r>
    <n v="20389146"/>
    <m/>
    <d v="2008-07-14T00:00:00"/>
    <s v=" DRUG RESISTANCE MUTATIONS DETECTED: Reverse Transcriptase _x000d_Gene: Protease Gene: M36I  NOVEL MUTATIONS DETECTED: Reverse Transcriptase Gene: K11Q, K49R, D121H, D121Y, I135V, E169D, V179I, Q197K, T200I, R211K, L214F, V276I, R277K, P321S, S322A, S322T, D324E Protease Gene: V3I, E35D, S37N, K43R, Q61E, L63P, I64L, _x000d_I64M  "/>
    <d v="2008-07-14T00:00:00"/>
    <m/>
    <s v="HIV GENOTYPING "/>
    <x v="4"/>
    <x v="11"/>
  </r>
  <r>
    <n v="20389146"/>
    <m/>
    <d v="2013-05-15T00:00:00"/>
    <s v="DRUG RESISTANCE MUTATIONS DETECTED: _x000d_Reverse Transcriptase Gene: _x000d_Protease Gene: _x000d_  _x000d_NOVEL MUTATIONS DETECTED: _x000d_Reverse Transcriptase Gene: K11Q, V35I, V35M, V90I, E122K, _x000d_D123N, I135V, S163C, T165I, E169D, V179I, Q197K, T200I, T200V, _x000d_I202V, R211K, L214F, V276I, R277K, P321S, S322T, D324E _x000d_Protease Gene: V3I, L19I, E35D, M36I, S37N, Q61D, Q61E, I62V, _x000d_L63P, I64L _x000d_  _x000d_HIV Subtype: B _x000d_"/>
    <d v="2013-05-15T00:00:00"/>
    <m/>
    <s v="HIV GENOTYPING "/>
    <x v="5"/>
    <x v="7"/>
  </r>
  <r>
    <n v="20389146"/>
    <m/>
    <d v="2014-03-26T00:00:00"/>
    <s v="DRUG RESISTANCE MUTATIONS DETECTED: _x000d_Reverse Transcriptase Gene: _x000d_Protease Gene: _x000d_  _x000d_NOVEL MUTATIONS DETECTED: _x000d_Reverse Transcriptase Gene: K11Q, V35I, V90I, E122K, D123N, _x000d_I135V, S163C, E169D, V179I, Q197K, T200I, T200V, I202V, R211K, _x000d_L214F, V276I, R277K, P321S, S322T _x000d_Protease Gene: V3I, E35D, M36I, S37N, Q61D, Q61E, I62V, L63P, _x000d_I64L _x000d_  _x000d_HIV Subtype: B _x000d_"/>
    <d v="2014-03-26T00:00:00"/>
    <m/>
    <s v="HIV GENOTYPING "/>
    <x v="1"/>
    <x v="4"/>
  </r>
  <r>
    <n v="20389512"/>
    <m/>
    <d v="2009-03-24T00:00:00"/>
    <s v=" DRUG RESISTANCE MUTATIONS DETECTED: Reverse Transcriptase Gene: K65R, L100I, K103N, M184I Protease Gene: L10I  _x000d_ NOVEL MUTATIONS DETECTED: Reverse Transcriptase Gene: E6D, K11T, V35T, T39K, E122K, D123N, T139A, Q174R, D177E, I178M, Q207A, Q207V, R211S, L214F, V245E, P272A, R277K, K281R, T286A, E291D, V292I, I293V, K311R, E312T, I326V, I329V, Q334L, G335D Protease _x000d_Gene: V3I, I13V, G16E, E35D, M36I, S37N, R41K, K55R, I62V, L63H, H69K, L89M"/>
    <d v="2009-03-24T00:00:00"/>
    <m/>
    <s v="HIV GENOTYPING "/>
    <x v="3"/>
    <x v="4"/>
  </r>
  <r>
    <n v="20390261"/>
    <m/>
    <d v="2009-05-12T00:00:00"/>
    <s v=" DRUG RESISTANCE MUTATIONS DETECTED: Reverse Transcriptase Gene: Protease Gene: L10V  NOVEL MUTATIONS DETECTED: Reverse Transcriptase Gene: V35I, K46Q, V106I, S162C, Q207E, R211K, L214F, V245E, I293V, E297A Protease Gene: V3I, K14R, I15V, L19V, _x000d_M36I, S37N, R41K, L63P, I64V, H69Q  "/>
    <d v="2009-05-12T00:00:00"/>
    <m/>
    <s v="HIV GENOTYPING "/>
    <x v="3"/>
    <x v="7"/>
  </r>
  <r>
    <n v="20390290"/>
    <m/>
    <d v="2008-11-17T00:00:00"/>
    <s v="DRUG RESISTANCE MUTATIONS DETECTED: Reverse Transcriptase _x000d_Gene: K103N Protease Gene: L10V  NOVEL MUTATIONS DETECTED: Reverse Transcriptase Gene: V60I, E122P, I178L, G196E, L214F, I244V, V245M, E248D, E248K, E248N, D250E, R277K, L283I, G335D Protease Gene: V3I, I15V, M36I, S37N, R41K, D60E, I62V, L63P  "/>
    <d v="2008-11-17T00:00:00"/>
    <m/>
    <s v="HIV GENOTYPING "/>
    <x v="4"/>
    <x v="9"/>
  </r>
  <r>
    <n v="20390290"/>
    <m/>
    <d v="2013-11-14T00:00:00"/>
    <s v="DRUG RESISTANCE MUTATIONS DETECTED: _x000d_Reverse Transcriptase Gene: K103N _x000d_Protease Gene: L10V _x000d_  _x000d_NOVEL MUTATIONS DETECTED: _x000d_Reverse Transcriptase Gene: V60I, E122P, I178L, G196E, T200A, _x000d_L214F, I244V, V245A, V245M, V245T, E248D, E248K, E248N, D250E, _x000d_R277K, L283I, A288S, I293V, G335D _x000d_Protease Gene: V3I, I15V, M36I, S37N, R41K, D60E, I62V _x000d_  _x000d_HIV Subtype: B _x000d_"/>
    <d v="2013-11-14T00:00:00"/>
    <m/>
    <s v="HIV GENOTYPING "/>
    <x v="5"/>
    <x v="9"/>
  </r>
  <r>
    <n v="20390910"/>
    <m/>
    <d v="2008-11-25T00:00:00"/>
    <s v="DRUG RESISTANCE _x000d_MUTATIONS DETECTED: Reverse Transcriptase Gene: Protease Gene:  NOVEL MUTATIONS DETECTED: Reverse Transcriptase Gene: V35T, T39A, S48T, V60I, D123N, Q174A, Q207E, R211K, L214F, R277K, I293V Protease Gene: V3I, M36I, S37N, D60E, I62V, L63P, I72T "/>
    <d v="2008-11-25T00:00:00"/>
    <m/>
    <s v="HIV GENOTYPING "/>
    <x v="4"/>
    <x v="9"/>
  </r>
  <r>
    <n v="20390910"/>
    <m/>
    <d v="2011-08-26T00:00:00"/>
    <s v="_x000d_ DRUG RESISTANCE MUTATIONS DETECTED:_x000d_  Reverse Transcriptase Gene:_x000d_  Protease Gene:_x000d_ _x000d_ NOVEL MUTATIONS DETECTED:_x000d_  Reverse Transcriptase Gene: V35T, T39A, S48T, V60I, D123N,_x000d_  Q174A, Q207E, R211K, L214F, R277K, I293V_x000d_  Protease Gene: V3I, K20R, M36I, S37N, P39S, R57K, D60E, I62V,_x000d_  L63P, I64V, I72T, I93L_x000d_ _x000d_ HIV Subtype: B_x000d_ _x000d_"/>
    <d v="2011-08-26T00:00:00"/>
    <m/>
    <s v="HIV GENOTYPING "/>
    <x v="2"/>
    <x v="10"/>
  </r>
  <r>
    <n v="20390936"/>
    <m/>
    <d v="2013-01-14T00:00:00"/>
    <s v="DRUG RESISTANCE MUTATIONS DETECTED:_x000d_  Reverse Transcriptase Gene:_x000d_  Protease Gene:_x000d_ _x000d_ NOVEL MUTATIONS DETECTED:_x000d_  Reverse Transcriptase Gene: V35I, V35T, S48T, E53D, K102Q,_x000d_  K166R, D177E, I178M, R211K, L214F, E248D, P272A, L283I, A288S,_x000d_  I293V_x000d_  Protease Gene: V3I, R41K, L63A, V77I_x000d_ _x000d_ HIV Subtype: B_x000d_ "/>
    <d v="2013-01-14T00:00:00"/>
    <m/>
    <s v="HIV GENOTYPING "/>
    <x v="5"/>
    <x v="8"/>
  </r>
  <r>
    <n v="20393266"/>
    <m/>
    <d v="2013-07-31T00:00:00"/>
    <s v="DRUG RESISTANCE MUTATIONS DETECTED: _x000d_Reverse Transcriptase Gene: V118I _x000d_Protease Gene: _x000d_  _x000d_NOVEL MUTATIONS DETECTED: _x000d_Reverse Transcriptase Gene: K32E, V35L, A98S, I135R, T200A, _x000d_R211K, V245E, I293V, E297A, K311R, I329V _x000d_Protease Gene: V3I, I13V, S37D, S37N, R41K, L63S, I64V, I72V, _x000d_V77I _x000d_  _x000d_HIV Subtype: B _x000d_"/>
    <d v="2013-07-31T00:00:00"/>
    <m/>
    <s v="HIV GENOTYPING "/>
    <x v="5"/>
    <x v="11"/>
  </r>
  <r>
    <n v="20394257"/>
    <m/>
    <d v="2012-03-11T00:00:00"/>
    <s v=" DRUG RESISTANCE MUTATIONS DETECTED:_x000d_  Reverse Transcriptase Gene: V108I_x000d_  Protease Gene:_x000d_ _x000d_ NOVEL MUTATIONS DETECTED:_x000d_  Reverse Transcriptase Gene: E122K, D123N, I178L, V179I, G196E,_x000d_  R211K, L214F, V245E, P272A, R277K, T286A, E291D, V292I, E297R,_x000d_  K311R, L325I_x000d_  Protease Gene: V3I, I15V, M36I, S37D, I62V_x000d_ _x000d_ HIV Subtype: B_x000d_ "/>
    <d v="2012-03-11T00:00:00"/>
    <m/>
    <s v="HIV GENOTYPING "/>
    <x v="6"/>
    <x v="4"/>
  </r>
  <r>
    <n v="20395456"/>
    <m/>
    <d v="2014-01-22T00:00:00"/>
    <s v="DRUG RESISTANCE MUTATIONS DETECTED:_x000d_Reverse Transcriptase Gene:_x000d_Protease Gene:_x000d_ _x000d_NOVEL MUTATIONS DETECTED:_x000d_Reverse Transcriptase Gene: V35M, E122K, I135T, S162C, K173Q,_x000d_I178M, Q207E, R211K, L214F, V245N, P272A, V276I, R277K, Q278E,_x000d_T286A, I293V, E298G, K311R, E312Q, I329V_x000d_Protease Gene: V3I, I15V, G16E, S37N, L63V, I72E, V77I_x000d_ _x000d_HIV Subtype: B "/>
    <d v="2014-01-22T00:00:00"/>
    <m/>
    <s v="HIV GENOTYPING "/>
    <x v="1"/>
    <x v="8"/>
  </r>
  <r>
    <n v="20396150"/>
    <m/>
    <d v="2011-07-21T00:00:00"/>
    <s v="_x000d_ DRUG RESISTANCE MUTATIONS DETECTED:_x000d_  Reverse Transcriptase Gene: K103N_x000d_  Protease Gene:_x000d_ _x000d_ NOVEL MUTATIONS DETECTED:_x000d_  Reverse Transcriptase Gene: S48T, E138Q, E169K, K173E, G196E,_x000d_  T200A, L214F, V245Q, P272T, R277K, I293V, V314T, I329V, Q334Y_x000d_  Protease Gene: V3I, S37N, R41K, I62V, L63S, H69Q, V77I_x000d_ _x000d_ HIV Subtype: B_x000d_ "/>
    <d v="2011-07-21T00:00:00"/>
    <m/>
    <s v="HIV GENOTYPING "/>
    <x v="2"/>
    <x v="11"/>
  </r>
  <r>
    <n v="20397728"/>
    <m/>
    <d v="2013-04-04T00:00:00"/>
    <s v="DRUG RESISTANCE MUTATIONS DETECTED:_x000d_  Reverse Transcriptase Gene:_x000d_  Protease Gene: L10V_x000d_ _x000d_ NOVEL MUTATIONS DETECTED:_x000d_  Reverse Transcriptase Gene: K32N, V35I, S48T, V90I, A98S, E122K,_x000d_  D123E, I135R, K166R, D177E, V179I, R211K, L214F, E248D, L283I,_x000d_  I293V, V317A, S322T_x000d_  Protease Gene: V3I, I15V, E35D, M36I, S37N, I62V, L63A, I72V,_x000d_  V77I, L89M_x000d_ _x000d_ HIV Subtype: B_x000d_ "/>
    <d v="2013-04-04T00:00:00"/>
    <m/>
    <s v="HIV GENOTYPING "/>
    <x v="5"/>
    <x v="1"/>
  </r>
  <r>
    <n v="20397834"/>
    <m/>
    <d v="2007-05-30T00:00:00"/>
    <s v="DRUG RESISTANCE MUTATIONS DETECTED: Reverse Transcriptase Gene: E44D, V179D_x000d_  Protease Gene: L10I, L63P  NOVEL MUTATIONS DETECTED: Reverse Transcriptase Gene: E6D, V60I, S68G, E122K, I135T, K166R, R211K, L214F, V245E, V245K, V245L, V245M, V245Q, E248D, L283I, I293V, I329L Protease Gene: V3I, T12A, S37N, R41K, L63S, K70R, I72T  _x000d_ "/>
    <d v="2007-05-30T00:00:00"/>
    <m/>
    <s v="HIV GENOTYPING "/>
    <x v="7"/>
    <x v="7"/>
  </r>
  <r>
    <n v="20399709"/>
    <m/>
    <d v="2014-06-13T00:00:00"/>
    <s v="DRUG RESISTANCE MUTATIONS DETECTED: _x000d_Reverse Transcriptase Gene: V179D _x000d_Protease Gene: L10V, A71V _x000d_  _x000d_NOVEL MUTATIONS DETECTED: _x000d_Reverse Transcriptase Gene: V35T, D121Y, E122P, D123E, I135T, _x000d_T200I, Q207E, R211K, P243S, L283I, A288S, I329V _x000d_Protease Gene: V3I, S37N, R57K, I62V, L63S, I64L, I72M, V77I, _x000d_I93L _x000d_  _x000d_HIV Subtype: B _x000d_"/>
    <d v="2014-06-13T00:00:00"/>
    <m/>
    <s v="HIV GENOTYPING "/>
    <x v="1"/>
    <x v="2"/>
  </r>
  <r>
    <n v="20404106"/>
    <m/>
    <d v="2009-04-09T00:00:00"/>
    <s v="DRUG RESISTANCE MUTATIONS DETECTED: Reverse Transcriptase Gene: Protease Gene:  NOVEL MUTATIONS DETECTED: Reverse Transcriptase Gene: E122K, I135T, S162A, T200S, R211K, L214F, V276I, R277K, I293V, G333E, Q334C Protease Gene: V3I, T12K, I13V,_x000d_M36I, S37N, R41K, I62V, L63P"/>
    <d v="2009-04-09T00:00:00"/>
    <m/>
    <s v="HIV GENOTYPING "/>
    <x v="3"/>
    <x v="1"/>
  </r>
  <r>
    <n v="20404106"/>
    <m/>
    <d v="2011-02-02T00:00:00"/>
    <s v="DRUG RESISTANCE MUTATIONS DETECTED:_x000d_  Reverse Transcriptase Gene: K103N_x000d_  Protease Gene:_x000d_ _x000d_ NOVEL MUTATIONS DETECTED:_x000d_  Reverse Transcriptase Gene: E122K, I135T, S162A, T200S, R211K,_x000d_  L214F, V276I, R277K, I293V, G333E, Q334C_x000d_  Protease Gene: V3I, T12K, I13V, M36I, S37D, S37N, R41K, R57K,_x000d_  I62V, L63P_x000d_ _x000d_ HIV Subtype: B_x000d_ "/>
    <d v="2011-02-02T00:00:00"/>
    <m/>
    <s v="HIV GENOTYPING "/>
    <x v="2"/>
    <x v="3"/>
  </r>
  <r>
    <n v="20404527"/>
    <m/>
    <d v="2008-01-23T00:00:00"/>
    <s v=" DRUG RESISTANCE MUTATIONS DETECTED: Reverse Transcriptase Gene: Protease Gene: V77I_x000d_   NOVEL MUTATIONS DETECTED: Reverse Transcriptase Gene: K20R, V35L, V35M, R83K, D123N, D123S, G196E, T200I, L214F, V245Q, E248D, D250E, P272S, R277K, I293V, G333E, Q334H Protease Gene: V3I, E35D, S37N, L63P, I64L  "/>
    <d v="2008-01-23T00:00:00"/>
    <m/>
    <s v="HIV GENOTYPING "/>
    <x v="4"/>
    <x v="8"/>
  </r>
  <r>
    <n v="20404862"/>
    <m/>
    <d v="2014-06-17T00:00:00"/>
    <s v="DRUG RESISTANCE MUTATIONS DETECTED: _x000d_Reverse Transcriptase Gene: _x000d_Protease Gene: _x000d_  _x000d_NOVEL MUTATIONS DETECTED: _x000d_Reverse Transcriptase Gene: V35I, V106I, D123E, I180V, R211K, _x000d_L214F, V245I, V245M, E248D, D250E, R277K, I293V _x000d_Protease Gene: V3I, L33V, S37N, R41K, D60E, L63P _x000d_  _x000d_HIV Subtype: B _x000d_"/>
    <d v="2014-06-17T00:00:00"/>
    <m/>
    <s v="HIV GENOTYPING "/>
    <x v="1"/>
    <x v="2"/>
  </r>
  <r>
    <n v="20404862"/>
    <m/>
    <d v="2014-06-19T00:00:00"/>
    <s v="DRUG RESISTANCE MUTATIONS DETECTED: _x000d_Reverse Transcriptase Gene: M184V _x000d_Protease Gene: _x000d_  _x000d_NOVEL MUTATIONS DETECTED: _x000d_Reverse Transcriptase Gene: V35I, V106I, D123E, I180V, R211K, _x000d_L214F, V245I, V245M, E248D, D250E, R277K, I293V _x000d_Protease Gene: V3I, L33V, S37N, R41K, D60E, L63P _x000d_  _x000d_HIV Subtype: B _x000d_"/>
    <d v="2014-06-19T00:00:00"/>
    <m/>
    <s v="HIV GENOTYPING "/>
    <x v="1"/>
    <x v="2"/>
  </r>
  <r>
    <n v="20405769"/>
    <m/>
    <d v="2011-01-13T00:00:00"/>
    <s v="DRUG RESISTANCE MUTATIONS DETECTED:_x000d_  Reverse Transcriptase Gene:_x000d_  Protease Gene: L10V_x000d_ _x000d_ NOVEL MUTATIONS DETECTED:_x000d_  Reverse Transcriptase Gene: V35T, T39A, E40D, K104R, D123G,_x000d_  D123N, D123S, I135V, S162C, Q174H, Q174N, D177E, G196E, R211K,_x000d_  L214F, V245E, R277K, K281R, T286A, I293V, V317A_x000d_  Protease Gene: V3I, T12K, I13V, K14R, I15V, K20R, M36I, S37N,_x000d_  D60E, L63P, H69Q_x000d_ _x000d_ HIV Subtype: B_x000d_ "/>
    <d v="2011-01-13T00:00:00"/>
    <m/>
    <s v="HIV GENOTYPING "/>
    <x v="2"/>
    <x v="8"/>
  </r>
  <r>
    <n v="20405769"/>
    <m/>
    <d v="2011-12-01T00:00:00"/>
    <s v="DRUG RESISTANCE MUTATIONS DETECTED:_x000d_  Reverse Transcriptase Gene:_x000d_  Protease Gene: L10V_x000d_ _x000d_ NOVEL MUTATIONS DETECTED:_x000d_  Reverse Transcriptase Gene: V35T, T39A, E40D, K104R, D123G,_x000d_  D123N, D123S, I135V, S162C, Q174H, Q174K, Q174N, D177E, G196E,_x000d_  R211K, L214F, V245E, R277K, K281R, T286A, I293V, V317A_x000d_  Protease Gene: V3I, I13V, K14R, I15V, K20R, M36I, S37N, D60E,_x000d_  L63P, H69Q_x000d_ _x000d_ HIV Subtype: B_x000d_ "/>
    <d v="2011-12-01T00:00:00"/>
    <m/>
    <s v="HIV GENOTYPING "/>
    <x v="2"/>
    <x v="6"/>
  </r>
  <r>
    <n v="20405769"/>
    <m/>
    <d v="2013-09-09T00:00:00"/>
    <s v="_x000d_DRUG RESISTANCE MUTATIONS DETECTED: _x000d_Reverse Transcriptase Gene: M184V _x000d_Protease Gene: L10V _x000d_  _x000d_NOVEL MUTATIONS DETECTED: _x000d_Reverse Transcriptase Gene: V35T, T39A, E40D, K104R, D121Y, _x000d_D123G, I135V, S162C, Q174N, D177E, G196E, R211K, L214F, V245E, _x000d_R277K, K281R, T286A, I293V, V317A, V317T _x000d_Protease Gene: V3I, I13V, K20R, M36I, S37N, L63P, H69Q _x000d_  _x000d_HIV Subtype: B _x000d_"/>
    <d v="2013-09-09T00:00:00"/>
    <m/>
    <s v="HIV GENOTYPING "/>
    <x v="5"/>
    <x v="5"/>
  </r>
  <r>
    <n v="20405769"/>
    <m/>
    <d v="2014-07-09T00:00:00"/>
    <s v="_x000d_DRUG RESISTANCE MUTATIONS DETECTED: _x000d_Reverse Transcriptase Gene: _x000d_Protease Gene: L10V _x000d_  _x000d_NOVEL MUTATIONS DETECTED: _x000d_Reverse Transcriptase Gene: V35T, T39A, E40D, K104R, D121Y, _x000d_D123G, D123N, D123S, I135V, S162C, E169D, Q174H, Q174K, Q174N, _x000d_D177E, G196E, Q207H, R211K, L214F, V245E, R277K, K281R, T286A, _x000d_I293V, V317A _x000d_Protease Gene: V3I, I13V, K20R, M36I, S37N, D60E, L63P, H69Q _x000d_  _x000d_HIV Subtype: B _x000d_  _x000d_"/>
    <d v="2014-07-09T00:00:00"/>
    <m/>
    <s v="HIV GENOTYPING "/>
    <x v="1"/>
    <x v="11"/>
  </r>
  <r>
    <n v="20407825"/>
    <m/>
    <d v="2012-09-27T00:00:00"/>
    <s v="DRUG RESISTANCE MUTATIONS DETECTED:_x000d_  Reverse Transcriptase Gene: K103N_x000d_  Protease Gene:_x000d_ _x000d_ NOVEL MUTATIONS DETECTED:_x000d_  Reverse Transcriptase Gene: V60I, R83K, D123G, I135V, S162Y,_x000d_  T200A, T200V, R211K, L214F, V245E, P272A, T286A, Q334L_x000d_  Protease Gene: V3I, L63P_x000d_ _x000d_ HIV Subtype: B_x000d_ "/>
    <d v="2012-09-27T00:00:00"/>
    <m/>
    <s v="HIV GENOTYPING "/>
    <x v="6"/>
    <x v="5"/>
  </r>
  <r>
    <n v="20407825"/>
    <m/>
    <d v="2013-10-28T00:00:00"/>
    <s v="_x000d_DRUG RESISTANCE MUTATIONS DETECTED: _x000d_Reverse Transcriptase Gene: K103N _x000d_Protease Gene: _x000d_  _x000d_NOVEL MUTATIONS DETECTED: _x000d_Reverse Transcriptase Gene: V60I, K66R, R83K, D123G, I135V, _x000d_S162Y, P170S, T200A, R211K, L214F, V245E, P272A, T286A, D324E, _x000d_Q334L _x000d_Protease Gene: V3I, L63P, K70R _x000d_  _x000d_HIV Subtype: B _x000d_"/>
    <d v="2013-10-28T00:00:00"/>
    <m/>
    <s v="HIV GENOTYPING "/>
    <x v="5"/>
    <x v="0"/>
  </r>
  <r>
    <n v="20410272"/>
    <m/>
    <d v="2008-04-08T00:00:00"/>
    <s v=" DRUG RESISTANCE MUTATIONS DETECTED: Reverse Transcriptase Gene: M41L Protease Gene:_x000d_  V77I  NOVEL MUTATIONS DETECTED: Reverse Transcriptase Gene: V35I, E36K, T39K, K43E, K49R, I50V, E122K, I135T, E169D, D177N, T200A, I202V, Q207E, H208Y, R211K, L214F, V245E, D250E, R277K, T286A, Q334H, G335D Protease Gene: V3I, Q7E, S37N, S37T, L63P, _x000d_I64V, E65D, I72V"/>
    <d v="2008-04-08T00:00:00"/>
    <m/>
    <s v="HIV GENOTYPING "/>
    <x v="4"/>
    <x v="1"/>
  </r>
  <r>
    <n v="20410272"/>
    <m/>
    <d v="2009-07-24T00:00:00"/>
    <s v=" DRUG RESISTANCE MUTATIONS DETECTED: Reverse Transcriptase Gene: Protease Gene:  NOVEL MUTATIONS DETECTED: Reverse Transcriptase Gene: V35I, T39K, K43E, K49R, I50V, E122K, I135T, E169D, D177N, T200A, I202V, Q207E, H208Y, R211K, L214F, V245E, _x000d_D250E, R277K, T286A, Q334H, G335D Protease Gene: V3I, Q7E, S37N, S37T, L63P, I64V, E65D, I72V, V77I  HIV Subtype: B "/>
    <d v="2009-07-24T00:00:00"/>
    <m/>
    <s v="HIV GENOTYPING "/>
    <x v="3"/>
    <x v="11"/>
  </r>
  <r>
    <n v="20410272"/>
    <m/>
    <d v="2012-01-11T00:00:00"/>
    <s v="_x000d_ DRUG RESISTANCE MUTATIONS DETECTED:_x000d_  Reverse Transcriptase Gene: D67N, M184V_x000d_  Protease Gene:_x000d_ _x000d_ NOVEL MUTATIONS DETECTED:_x000d_  Reverse Transcriptase Gene: V35I, V35M, T39K, K43E, I50V, E122K,_x000d_  I135T, E169D, D177N, T200A, I202V, Q207E, Q207G, H208Y, R211K,_x000d_  L214F, V245E, D250E, R277K, T286A, Q334H, G335D_x000d_  Protease Gene: V3I, Q7E, S37N, L63P, I64V, E65D, I72V, V77I_x000d_ _x000d_ HIV Subtype: B_x000d_ "/>
    <d v="2012-01-11T00:00:00"/>
    <m/>
    <s v="HIV GENOTYPING "/>
    <x v="6"/>
    <x v="8"/>
  </r>
  <r>
    <n v="20410272"/>
    <m/>
    <d v="2012-08-02T00:00:00"/>
    <s v="_x000d_ DRUG RESISTANCE MUTATIONS DETECTED:_x000d_  Reverse Transcriptase Gene: M184V_x000d_  Protease Gene:_x000d_ _x000d_ NOVEL MUTATIONS DETECTED:_x000d_  Reverse Transcriptase Gene: V35M, T39K, K43E, I50V, E122K,_x000d_  I135T, E169D, D177N, T200A, I202V, Q207E, H208Y, R211K, L214F,_x000d_  V245E, D250E, R277K, T286A, Q334H, G335D_x000d_  Protease Gene: V3I, Q7E, S37N, L63P, I64V, E65D, I72V, V77I, V82I_x000d_ _x000d_ HIV Subtype: B_x000d_ "/>
    <d v="2012-08-02T00:00:00"/>
    <m/>
    <s v="HIV GENOTYPING "/>
    <x v="6"/>
    <x v="10"/>
  </r>
  <r>
    <n v="20410272"/>
    <m/>
    <d v="2013-06-12T00:00:00"/>
    <s v="_x000d_DRUG RESISTANCE MUTATIONS DETECTED: _x000d_Reverse Transcriptase Gene: _x000d_Protease Gene: _x000d_  _x000d_NOVEL MUTATIONS DETECTED: _x000d_Reverse Transcriptase Gene: V35I, V35M, T39K, K43E, I50V, E122K, _x000d_I135T, E169D, D177N, T200A, I202V, Q207E, Q207G, H208Y, R211K, _x000d_L214F, V245E, D250E, R277K, T286A, Q334H, G335D _x000d_Protease Gene: V3I, Q7E, S37N, L63P, I64V, E65D, I72V, V77I _x000d_  _x000d_HIV Subtype: B _x000d_  _x000d_"/>
    <d v="2013-06-12T00:00:00"/>
    <m/>
    <s v="HIV GENOTYPING "/>
    <x v="5"/>
    <x v="2"/>
  </r>
  <r>
    <n v="20411975"/>
    <m/>
    <d v="2012-12-14T00:00:00"/>
    <s v="DRUG RESISTANCE MUTATIONS DETECTED:_x000d_  Reverse Transcriptase Gene:_x000d_  Protease Gene:_x000d_ _x000d_ NOVEL MUTATIONS DETECTED:_x000d_  Reverse Transcriptase Gene: K22R, K173E, R211K, V245M, D250E,_x000d_  P272A, R277K, K311R, I329L_x000d_  Protease Gene: V3I, I15V, L19A, L19I, L19T, L19V, S37A, L63A,_x000d_  H69Q, V77I, V82I_x000d_ _x000d_ HIV Subtype: B_x000d_ "/>
    <d v="2012-12-14T00:00:00"/>
    <m/>
    <s v="HIV GENOTYPING "/>
    <x v="6"/>
    <x v="6"/>
  </r>
  <r>
    <n v="20412177"/>
    <m/>
    <d v="2014-04-03T00:00:00"/>
    <s v="DRUG RESISTANCE MUTATIONS DETECTED: _x000d_Reverse Transcriptase Gene: _x000d_Protease Gene: _x000d_  _x000d_NOVEL MUTATIONS DETECTED: _x000d_Reverse Transcriptase Gene: K49R, E122K, A158S, E169D, G196E, _x000d_R211K, L214F, V245M, D250E, K281R, A288T, E297K, Q334Y _x000d_Protease Gene: V3I, T12A, L19T, S37N, R41K, K43R, R57K, D60E, _x000d_I62V, L63P, I93L _x000d_  _x000d_HIV Subtype: B _x000d_"/>
    <d v="2014-04-03T00:00:00"/>
    <m/>
    <s v="HIV GENOTYPING "/>
    <x v="1"/>
    <x v="1"/>
  </r>
  <r>
    <n v="20412280"/>
    <m/>
    <d v="2010-10-14T00:00:00"/>
    <s v="_x000d_ DRUG RESISTANCE MUTATIONS DETECTED:_x000d_  Reverse Transcriptase Gene: T69N, V75I, V75M, K103N, M184V_x000d_  Protease Gene:_x000d_ _x000d_ NOVEL MUTATIONS DETECTED:_x000d_  Reverse Transcriptase Gene: I31L, I31V, V35T, N54I, V60I, W88C,_x000d_  E122K, D123N, E169D, D177E, T200E, I202V, Q207K, R211K, V245Q,_x000d_  E248D, S251C, R277K, T286A, E291D, V292I, I293V, E297A, S322D,_x000d_  S322E, D324E, G335E_x000d_  Protease Gene: V3I, T12I, I13V, K14R, K20I, E34T, M36I, S37E,_x000d_  R41K, Q61N, I62M, L63T, I64L, C67E, H69K, I72T, V77I, L89M_x000d_ _x000d_ HIV Subtype: G_x000d_ _x000d_"/>
    <d v="2010-10-14T00:00:00"/>
    <m/>
    <s v="HIV GENOTYPING "/>
    <x v="0"/>
    <x v="0"/>
  </r>
  <r>
    <n v="20414292"/>
    <m/>
    <d v="2010-06-21T00:00:00"/>
    <s v="_x000d_ DRUG RESISTANCE MUTATIONS DETECTED:_x000d_  Reverse Transcriptase Gene:_x000d_  Protease Gene:_x000d_ _x000d_ NOVEL MUTATIONS DETECTED:_x000d_  Reverse Transcriptase Gene: E122K, N175Y, T200A, Q207K, R211Q,_x000d_  L214F, P272A, I293V, S322T, D324E, Q334L_x000d_  Protease Gene: V3I, E35D, M36I, S37D, I62V, L63P, Q92K_x000d_ _x000d_ HIV Subtype: B_x000d_ "/>
    <d v="2010-06-21T00:00:00"/>
    <m/>
    <s v="HIV GENOTYPING "/>
    <x v="0"/>
    <x v="2"/>
  </r>
  <r>
    <n v="20416772"/>
    <m/>
    <d v="2007-06-14T00:00:00"/>
    <s v=" DRUG RESISTANCE MUTATIONS DETECTED: Reverse Transcriptase Gene: T69N, K103N, Y188L Protease Gene: L63P  NOVEL _x000d_MUTATIONS DETECTED: Reverse Transcriptase Gene: E6D, K20R, K49R, A98S, K102M, K102R, E122K, I135T, I142V, T200L, I202V, P243Q, V245M, E248D, S251I, S251T, P272A, R277K, R284K, T286A, I293V, P294T, E297K Protease Gene: V3I, I15L, S37N, I62V  "/>
    <d v="2007-06-14T00:00:00"/>
    <m/>
    <s v="HIV GENOTYPING "/>
    <x v="7"/>
    <x v="2"/>
  </r>
  <r>
    <n v="20416772"/>
    <m/>
    <d v="2008-05-01T00:00:00"/>
    <s v=" DRUG RESISTANCE MUTATIONS DETECTED: Reverse Transcriptase Gene: T69N, K103N, Y188L Protease Gene: L10V, A71T  NOVEL_x000d_  MUTATIONS DETECTED: Reverse Transcriptase Gene: E6D, K20R, A98S, K102R, I135T, I142V, T200L, I202V, P243Q, V245M, E248D, S251T, P272A, R277K, R284K, T286A, I293V, P294T, E297K Protease Gene: V3I, K14R, I15L, S37N, I62V, L63P "/>
    <d v="2008-05-01T00:00:00"/>
    <m/>
    <s v="HIV GENOTYPING "/>
    <x v="4"/>
    <x v="7"/>
  </r>
  <r>
    <n v="20416772"/>
    <m/>
    <d v="2008-09-25T00:00:00"/>
    <s v=" DRUG RESISTANCE MUTATIONS DETECTED: Reverse _x000d_Transcriptase Gene: T69N, K103N, Y188L Protease Gene: L10V, A71T  NOVEL MUTATIONS DETECTED: Reverse Transcriptase Gene: E6D, K20R, A98S, K102R, I135T, I142V, T200L, I202V, P243Q, V245M, E248D, S251T, P272A, R277K, R284K, T286A, I293V, P294T, E297K _x000d_Protease Gene: V3I, K14R, I15L, S37N, I62V, L63P  "/>
    <d v="2008-09-25T00:00:00"/>
    <m/>
    <s v="HIV GENOTYPING "/>
    <x v="4"/>
    <x v="5"/>
  </r>
  <r>
    <n v="20416932"/>
    <m/>
    <d v="2010-08-19T00:00:00"/>
    <s v="_x000d_ DRUG RESISTANCE MUTATIONS DETECTED:_x000d_  Reverse Transcriptase Gene:_x000d_  Protease Gene:_x000d_ _x000d_ NOVEL MUTATIONS DETECTED:_x000d_  Reverse Transcriptase Gene: K20R, V106I, S162A, Q174R, I178L,_x000d_  R211G, V245N, R277K, V292I, I293V, Q334C, Q334Y_x000d_  Protease Gene: V3I, T12S, L19Q, S37N, D60E, L63P, K70R, V77I_x000d_ _x000d_ HIV Subtype: B_x000d_ "/>
    <d v="2010-08-19T00:00:00"/>
    <m/>
    <s v="HIV GENOTYPING "/>
    <x v="0"/>
    <x v="10"/>
  </r>
  <r>
    <n v="20417527"/>
    <m/>
    <d v="2012-03-07T00:00:00"/>
    <s v="DRUG RESISTANCE MUTATIONS DETECTED:_x000d_  Reverse Transcriptase Gene:_x000d_  Protease Gene: L10I_x000d_ _x000d_ NOVEL MUTATIONS DETECTED:_x000d_  Reverse Transcriptase Gene: T27S, V35I, A98S, K101R, K102Q,_x000d_  E122K, I178M, T200A, Q207K, L214F, D250E, T286A, A288S_x000d_  Protease Gene: V3I, L19T, S37H, S37K, S37N, S37Q, S37R, R41K,_x000d_  L63A, V77I, I93L_x000d_ _x000d_ HIV Subtype: B_x000d_ "/>
    <d v="2012-03-07T00:00:00"/>
    <m/>
    <s v="HIV GENOTYPING "/>
    <x v="6"/>
    <x v="4"/>
  </r>
  <r>
    <n v="20418001"/>
    <m/>
    <d v="2011-03-29T00:00:00"/>
    <s v="_x000d_ DRUG RESISTANCE MUTATIONS DETECTED:_x000d_  Reverse Transcriptase Gene:_x000d_  Protease Gene:_x000d_ _x000d_ NOVEL MUTATIONS DETECTED:_x000d_  Reverse Transcriptase Gene: S48T, A98S, D123N, E138A, T200A,_x000d_  Q207G, R211K, L214F, P272A, R277K, V292I, I293V_x000d_  Protease Gene: V3I, I13V, S37T, R41K, I62V, L63P, I64V, T74S,_x000d_  V77I_x000d_ _x000d_ HIV Subtype: B_x000d_ "/>
    <d v="2011-03-29T00:00:00"/>
    <m/>
    <s v="HIV GENOTYPING "/>
    <x v="2"/>
    <x v="4"/>
  </r>
  <r>
    <n v="20418001"/>
    <m/>
    <d v="2011-04-26T00:00:00"/>
    <s v="DRUG RESISTANCE MUTATIONS DETECTED:_x000d_  Reverse Transcriptase Gene:_x000d_  Protease Gene:_x000d_ _x000d_ NOVEL MUTATIONS DETECTED:_x000d_  Reverse Transcriptase Gene: S48T, A98S, D123N, E138A, T200A,_x000d_  Q207G, R211K, L214F, P272A, R277K, V292I, I293V_x000d_  Protease Gene: V3I, I13V, S37T, R41K, I62V, L63P, I64V, T74S,_x000d_  V77I_x000d_ _x000d_ HIV Subtype: B_x000d_ "/>
    <d v="2011-04-26T00:00:00"/>
    <m/>
    <s v="HIV GENOTYPING "/>
    <x v="2"/>
    <x v="1"/>
  </r>
  <r>
    <n v="20418001"/>
    <m/>
    <d v="2011-07-06T00:00:00"/>
    <s v=" DRUG RESISTANCE MUTATIONS DETECTED:_x000d_  Reverse Transcriptase Gene: M184V_x000d_  Protease Gene:_x000d_ _x000d_ NOVEL MUTATIONS DETECTED:_x000d_  Reverse Transcriptase Gene: S48T, A98S, D123N, E138A, D177E,_x000d_  T200A, Q207G, R211K, L214F, P272A, R277K, V292I, I293V_x000d_  Protease Gene: V3I, I13V, S37T, R41K, I62V, L63P, I64V, T74S,_x000d_  V77I_x000d_ _x000d_ HIV Subtype: B_x000d_ "/>
    <d v="2011-07-06T00:00:00"/>
    <m/>
    <s v="HIV GENOTYPING "/>
    <x v="2"/>
    <x v="11"/>
  </r>
  <r>
    <n v="20418001"/>
    <m/>
    <d v="2011-10-19T00:00:00"/>
    <s v=" DRUG RESISTANCE MUTATIONS DETECTED:_x000d_  Reverse Transcriptase Gene:_x000d_  Protease Gene:_x000d_ _x000d_ NOVEL MUTATIONS DETECTED:_x000d_  Reverse Transcriptase Gene: S48T, A98S, D123N, E138A, T200A,_x000d_  Q207G, R211K, L214F, P272A, R277K, V292I, I293V_x000d_  Protease Gene: V3I, I13V, S37T, R41K, I62V, L63P, I64V, T74S,_x000d_  V77I_x000d_ _x000d_ HIV Subtype: B_x000d_ "/>
    <d v="2011-10-19T00:00:00"/>
    <m/>
    <s v="HIV GENOTYPING "/>
    <x v="2"/>
    <x v="0"/>
  </r>
  <r>
    <n v="20418001"/>
    <m/>
    <d v="2011-12-08T00:00:00"/>
    <s v="DRUG RESISTANCE MUTATIONS DETECTED:_x000d_  Reverse Transcriptase Gene: M184V_x000d_  Protease Gene:_x000d_ _x000d_ NOVEL MUTATIONS DETECTED:_x000d_  Reverse Transcriptase Gene: S48T, A98S, D123N, E138A, T200A,_x000d_  Q207G, R211K, L214F, P272A, R277K, V292I, I293V_x000d_  Protease Gene: V3I, I13V, S37T, R41K, I62V, L63P, I64V, T74S,_x000d_  V77I_x000d_ _x000d_ HIV Subtype: B_x000d_ "/>
    <d v="2011-12-08T00:00:00"/>
    <m/>
    <s v="HIV GENOTYPING "/>
    <x v="2"/>
    <x v="6"/>
  </r>
  <r>
    <n v="20418001"/>
    <m/>
    <d v="2012-12-18T00:00:00"/>
    <s v=" DRUG RESISTANCE MUTATIONS DETECTED:_x000d_  Reverse Transcriptase Gene:_x000d_  Protease Gene:_x000d_ _x000d_ NOVEL MUTATIONS DETECTED:_x000d_  Reverse Transcriptase Gene: S48T, A98S, D123N, E138A, T200A,_x000d_  Q207G, R211K, L214F, P272A, R277K, V292I, I293V_x000d_  Protease Gene: V3I, I13V, S37T, R41K, I62V, L63P, I64V, T74S,_x000d_  V77I_x000d_ _x000d_ HIV Subtype: B_x000d_ "/>
    <d v="2012-12-18T00:00:00"/>
    <m/>
    <s v="HIV GENOTYPING "/>
    <x v="6"/>
    <x v="6"/>
  </r>
  <r>
    <n v="20418001"/>
    <m/>
    <d v="2014-02-10T00:00:00"/>
    <s v="_x000d_DRUG RESISTANCE MUTATIONS DETECTED: _x000d_Reverse Transcriptase Gene: _x000d_Protease Gene: _x000d_  _x000d_NOVEL MUTATIONS DETECTED: _x000d_Reverse Transcriptase Gene: S48T, A98S, D123N, E138A, T200A, _x000d_Q207G, R211K, L214F, P272A, R277K, V292I, I293V _x000d_Protease Gene: V3I, I13V, S37T, R41K, I62V, L63P, I64V, T74S, _x000d_V77I _x000d_  _x000d_HIV Subtype: B "/>
    <d v="2014-02-10T00:00:00"/>
    <m/>
    <s v="HIV GENOTYPING "/>
    <x v="1"/>
    <x v="3"/>
  </r>
  <r>
    <n v="20418964"/>
    <m/>
    <d v="2007-09-25T00:00:00"/>
    <s v=" DRUG RESISTANCE MUTATIONS DETECTED: Reverse Transcriptase Gene: Protease Gene:  _x000d_ NOVEL MUTATIONS DETECTED: Reverse Transcriptase Gene: V35I, R83K, I142T, T165I, N175H, I178M, G196E, T200I, L214F, D250E, P272A, K275R, R277K, Q278H, Q278K, Q278N, T286A, A288S, I293V, E297K, G333D Protease Gene: V3I, I15V, S37N "/>
    <d v="2007-09-25T00:00:00"/>
    <m/>
    <s v="HIV GENOTYPING "/>
    <x v="7"/>
    <x v="5"/>
  </r>
  <r>
    <n v="20418964"/>
    <m/>
    <d v="2012-04-12T00:00:00"/>
    <s v=" DRUG RESISTANCE MUTATIONS DETECTED:_x000d_  Reverse Transcriptase Gene: K103N_x000d_  Protease Gene:_x000d_ _x000d_ NOVEL MUTATIONS DETECTED:_x000d_  Reverse Transcriptase Gene: V35I, R83K, T165I, N175H, I178M,_x000d_  G196E, T200I, L214F, D250E, K275R, R277K, Q278N, K287R, I293V,_x000d_  E297K, G333D_x000d_  Protease Gene: V3I, I15V, G16E, S37N_x000d_ _x000d_ HIV Subtype: B_x000d_ _x000d_"/>
    <d v="2012-04-12T00:00:00"/>
    <m/>
    <s v="HIV GENOTYPING "/>
    <x v="6"/>
    <x v="1"/>
  </r>
  <r>
    <n v="20419329"/>
    <m/>
    <d v="2012-06-18T00:00:00"/>
    <s v="DRUG RESISTANCE MUTATIONS DETECTED:_x000d_  Reverse Transcriptase Gene: L100I, K103R, V179D, M184V_x000d_  Protease Gene:_x000d_ _x000d_ NOVEL MUTATIONS DETECTED:_x000d_  Reverse Transcriptase Gene: E122K, D123E, I135T, K173N, Q197K,_x000d_  Q207E, R211K, L214F, H221Y, V245I, D250E, P272A, T286A, A288S,_x000d_  I293V, E297K, I329L_x000d_  Protease Gene: V3I, I15V, S37D, R57K, L63P, V77I, I93L_x000d_ _x000d_ HIV Subtype: B_x000d_ "/>
    <d v="2012-06-18T00:00:00"/>
    <m/>
    <s v="HIV GENOTYPING "/>
    <x v="6"/>
    <x v="2"/>
  </r>
  <r>
    <n v="20419539"/>
    <m/>
    <d v="2008-09-11T00:00:00"/>
    <s v=" DRUG RESISTANCE MUTATIONS DETECTED: Reverse Transcriptase Gene: Protease Gene: I13V_x000d_   NOVEL MUTATIONS DETECTED: Reverse Transcriptase Gene: A98S, V106I, E122K, R211K, L214F, V245M, D250E, R277K, T286A, I293V, E297K, Q334L Protease Gene: V3I, E35D, S37N, L63P "/>
    <d v="2008-09-11T00:00:00"/>
    <m/>
    <s v="HIV GENOTYPING "/>
    <x v="4"/>
    <x v="5"/>
  </r>
  <r>
    <n v="20420366"/>
    <m/>
    <d v="2007-08-09T00:00:00"/>
    <s v="DRUG RESISTANCE MUTATIONS DETECTED: Reverse Transcriptase Gene: T69A Protease Gene:_x000d_  K20M, M36I  NOVEL MUTATIONS DETECTED: Reverse Transcriptase Gene: P4S, K49R, E122K, I135V, S162C, K173Q, Q207K, R211K, L214F, L283I, I293V, E297G, Q334L Protease Gene: V3I, K14R, L19Q, E35D, S37N, R41K, L63P, E65D, K70R, I72V, L89M "/>
    <d v="2007-08-09T00:00:00"/>
    <m/>
    <s v="HIV GENOTYPING "/>
    <x v="7"/>
    <x v="10"/>
  </r>
  <r>
    <n v="20420366"/>
    <m/>
    <d v="2013-10-04T00:00:00"/>
    <s v="DRUG RESISTANCE MUTATIONS DETECTED: _x000d_Reverse Transcriptase Gene: _x000d_Protease Gene: _x000d_  _x000d_NOVEL MUTATIONS DETECTED: _x000d_Reverse Transcriptase Gene: P4S, K49R, E122K, I135V, S162C, _x000d_K173Q, Q207K, R211K, L214F, L283I, I293V, E297G, Q334L _x000d_Protease Gene: V3I, K14R, L19Q, K20M, E35D, M36I, S37N, R41K, _x000d_L63P, E65D, K70R, I72V, L89M _x000d_  _x000d_HIV Subtype: B _x000d_"/>
    <d v="2013-10-04T00:00:00"/>
    <m/>
    <s v="HIV GENOTYPING "/>
    <x v="5"/>
    <x v="0"/>
  </r>
  <r>
    <n v="20420398"/>
    <m/>
    <d v="2011-01-08T00:00:00"/>
    <s v="_x000d_ DRUG RESISTANCE MUTATIONS DETECTED:_x000d_  Reverse Transcriptase Gene:_x000d_  Protease Gene: L10I, A71T_x000d_ _x000d_ NOVEL MUTATIONS DETECTED:_x000d_  Reverse Transcriptase Gene: S48E, D123N, S162A, E169D, Q174H,_x000d_  G196E, T200I, L214F, V245E, R277K, I293V, E297A, K311R, S322A,_x000d_  D324E, Q334N_x000d_  Protease Gene: V3I, I13V, S37N, I72V_x000d_ _x000d_ HIV Subtype: B_x000d_ "/>
    <d v="2011-01-08T00:00:00"/>
    <m/>
    <s v="HIV GENOTYPING "/>
    <x v="2"/>
    <x v="8"/>
  </r>
  <r>
    <n v="20421293"/>
    <m/>
    <d v="2012-08-03T00:00:00"/>
    <s v="DRUG RESISTANCE MUTATIONS DETECTED:_x000d_  Reverse Transcriptase Gene:_x000d_  Protease Gene:_x000d_ _x000d_ NOVEL MUTATIONS DETECTED:_x000d_  Reverse Transcriptase Gene: D86E, W88C, W88F, W88I, W88S, I195L,_x000d_  T200A, I202V, L210M, R211K, L214F, R277K, T286A, V292I, E297T,_x000d_  L301M, V317A, I326V, G333E, Q334H_x000d_  Protease Gene: V3I, E35D, S37P, S37R, S37T, R41K, L63P, I64V,_x000d_  I72V_x000d_ _x000d_ HIV Subtype: B_x000d_ "/>
    <d v="2012-08-03T00:00:00"/>
    <m/>
    <s v="HIV GENOTYPING "/>
    <x v="6"/>
    <x v="10"/>
  </r>
  <r>
    <n v="20421493"/>
    <m/>
    <d v="2012-06-14T00:00:00"/>
    <s v=" DRUG RESISTANCE MUTATIONS DETECTED:_x000d_  Reverse Transcriptase Gene: V106M_x000d_  Protease Gene:_x000d_ _x000d_ NOVEL MUTATIONS DETECTED:_x000d_  Reverse Transcriptase Gene: P4S, E122K, D123E, I142V, K173Q,_x000d_  I178L, R211K, L214F, V245K, E248D, R277K, I293V, K311R_x000d_  Protease Gene: V3I, S37N, L63S, I64V, E65D, V77I_x000d_ _x000d_ HIV Subtype: B_x000d_ "/>
    <d v="2012-06-14T00:00:00"/>
    <m/>
    <s v="HIV GENOTYPING "/>
    <x v="6"/>
    <x v="2"/>
  </r>
  <r>
    <n v="20422305"/>
    <m/>
    <d v="2007-07-16T00:00:00"/>
    <s v="DRUG RESISTANCE MUTATIONS DETECTED: Reverse Transcriptase Gene: Protease Gene:  _x000d_ NOVEL MUTATIONS DETECTED: Reverse Transcriptase Gene: K20R, V35I, V35T, E122K, D123E, D177E, I178M, L214F, P272A, P272S, R277K, I293V, V317A Protease Gene: V3I, S37N, I62V, L63A"/>
    <d v="2007-07-16T00:00:00"/>
    <m/>
    <s v="HIV GENOTYPING "/>
    <x v="7"/>
    <x v="11"/>
  </r>
  <r>
    <n v="20422538"/>
    <m/>
    <d v="2010-10-07T00:00:00"/>
    <s v="_x000d_ DRUG RESISTANCE MUTATIONS DETECTED:_x000d_  Reverse Transcriptase Gene:_x000d_  Protease Gene:_x000d_ _x000d_ NOVEL MUTATIONS DETECTED:_x000d_  Reverse Transcriptase Gene: K20R, K102Q, I135V, I142M, E169D,_x000d_  I178L, G196E, T200A, V276I, R277K, L283I, A288S, I326V, G333E,_x000d_  Q334H_x000d_  Protease Gene: V3I, S37N, L63A, I72V, V77I, I93L_x000d_ _x000d_ HIV Subtype: B_x000d_ "/>
    <d v="2010-10-07T00:00:00"/>
    <m/>
    <s v="HIV GENOTYPING "/>
    <x v="0"/>
    <x v="0"/>
  </r>
  <r>
    <n v="20423349"/>
    <m/>
    <d v="2013-04-12T00:00:00"/>
    <s v=" DRUG RESISTANCE MUTATIONS DETECTED:_x000d_  Reverse Transcriptase Gene: K103N_x000d_  Protease Gene: L10I_x000d_ _x000d_ NOVEL MUTATIONS DETECTED:_x000d_  Reverse Transcriptase Gene: K20R, E28K, V35M, K82R, R83K, K102Q,_x000d_  I135V, E138G, T139A, S162H, Q174N, G196E, Q207E, L214F, K238R,_x000d_  S251I, P272S, V276T, L283I, R307K, P313S, Q334R, G335D_x000d_  Protease Gene: S37N, L63P, I72T, V77I_x000d_ _x000d_ HIV Subtype: B_x000d_ _x000d_"/>
    <d v="2013-04-12T00:00:00"/>
    <m/>
    <s v="HIV GENOTYPING "/>
    <x v="5"/>
    <x v="1"/>
  </r>
  <r>
    <n v="20424031"/>
    <m/>
    <d v="2010-09-21T00:00:00"/>
    <s v="_x000d_ DRUG RESISTANCE MUTATIONS DETECTED:_x000d_  Reverse Transcriptase Gene: M184V_x000d_  Protease Gene:_x000d_ _x000d_ NOVEL MUTATIONS DETECTED:_x000d_  Reverse Transcriptase Gene: E6K, E122K, D123E, D177E, I195L,_x000d_  G196E, R277K, K281R, E297K, E297R, L301I, G335D_x000d_  Protease Gene: V3I, I13V, S37N, R57K, L63P, E65D, V82I_x000d_ _x000d_ HIV Subtype: B_x000d_ "/>
    <d v="2010-09-21T00:00:00"/>
    <m/>
    <s v="HIV GENOTYPING "/>
    <x v="0"/>
    <x v="5"/>
  </r>
  <r>
    <n v="20424126"/>
    <m/>
    <d v="2011-04-01T00:00:00"/>
    <s v="_x000d_ DRUG RESISTANCE MUTATIONS DETECTED:_x000d_  Reverse Transcriptase Gene: K103N, M184V_x000d_  Protease Gene:_x000d_ _x000d_ NOVEL MUTATIONS DETECTED:_x000d_  Reverse Transcriptase Gene: I50V, R83K, E122K, D123E, S162C,_x000d_  K173T, G196E, R211K, L214F, R277K, E291D, V292I, I293V, E297R,_x000d_  Q334N, G335D_x000d_  Protease Gene: V3I, I13V, G16E, S37N, P39T, D60E, L63P, I64V,_x000d_  H69Y, I72V_x000d_ _x000d_ HIV Subtype: B_x000d_ "/>
    <d v="2011-04-01T00:00:00"/>
    <m/>
    <s v="HIV GENOTYPING "/>
    <x v="2"/>
    <x v="1"/>
  </r>
  <r>
    <n v="20424126"/>
    <m/>
    <d v="2011-04-14T00:00:00"/>
    <s v="_x000d_ DRUG RESISTANCE MUTATIONS DETECTED:_x000d_  Reverse Transcriptase Gene: K103N, M184V_x000d_  Protease Gene:_x000d_ _x000d_ NOVEL MUTATIONS DETECTED:_x000d_  Reverse Transcriptase Gene: I50V, R83K, E122K, D123E, S162C,_x000d_  K173T, G196E, R211K, L214F, R277K, E291D, V292I, I293V, E297R,_x000d_  Q334N, G335D_x000d_  Protease Gene: V3I, I13V, G16E, S37N, P39T, D60E, L63P, I64V,_x000d_  H69Y, I72V_x000d_ _x000d_ HIV Subtype: B_x000d_ _x000d_"/>
    <d v="2011-04-14T00:00:00"/>
    <m/>
    <s v="HIV GENOTYPING "/>
    <x v="2"/>
    <x v="1"/>
  </r>
  <r>
    <n v="20424126"/>
    <m/>
    <d v="2014-09-30T00:00:00"/>
    <s v="_x000d_DRUG RESISTANCE MUTATIONS DETECTED: _x000d_Reverse Transcriptase Gene: K103N, M184V _x000d_Protease Gene: _x000d_  _x000d_NOVEL MUTATIONS DETECTED: _x000d_Reverse Transcriptase Gene: V21I, I50V, R83K, E122K, D123E, _x000d_S162C, K173T, G196E, R211K, L214F, R277K, E291D, V292I, I293V, _x000d_E297R, Q334N, G335D _x000d_Protease Gene: V3I, I13V, G16E, S37N, P39T, D60E, L63P, I64V, _x000d_H69Y, I72V _x000d_  _x000d_HIV Subtype: B _x000d_"/>
    <d v="2014-09-30T00:00:00"/>
    <m/>
    <s v="HIV GENOTYPING "/>
    <x v="1"/>
    <x v="5"/>
  </r>
  <r>
    <n v="20424847"/>
    <m/>
    <d v="2007-08-09T00:00:00"/>
    <s v="DRUG RESISTANCE MUTATIONS DETECTED: Reverse Transcriptase Gene: Protease Gene: V77I_x000d_   NOVEL MUTATIONS DETECTED: Reverse Transcriptase Gene: V35M, R83K, S162A, E169D, T200A, I202V, E204D, E204H, E204Q, Q207K, R211K, L214F, V245I, E248D, K249Q, R277K, T286A, E291D, Q334E Protease Gene: V3I, E35D, S37D, S37G, S37N, L63P, I72V "/>
    <d v="2007-08-09T00:00:00"/>
    <m/>
    <s v="HIV GENOTYPING "/>
    <x v="7"/>
    <x v="10"/>
  </r>
  <r>
    <n v="20424847"/>
    <m/>
    <d v="2011-02-24T00:00:00"/>
    <s v="_x000d_ DRUG RESISTANCE MUTATIONS DETECTED:_x000d_  Reverse Transcriptase Gene: K103N_x000d_  Protease Gene:_x000d_ _x000d_ NOVEL MUTATIONS DETECTED:_x000d_  Reverse Transcriptase Gene: V35M, S162A, E169D, T200A, E204D,_x000d_  Q207K, R211K, L214F, V245I, E248D, K249Q, R277K, T286A, E291D,_x000d_  Q334E_x000d_  Protease Gene: V3I, E35D, S37N, L63P, I72V, V77I_x000d_ _x000d_ HIV Subtype: B_x000d_ "/>
    <d v="2011-02-24T00:00:00"/>
    <m/>
    <s v="HIV GENOTYPING "/>
    <x v="2"/>
    <x v="3"/>
  </r>
  <r>
    <n v="20424847"/>
    <m/>
    <d v="2014-05-07T00:00:00"/>
    <s v="_x000d_DRUG RESISTANCE MUTATIONS DETECTED: _x000d_Reverse Transcriptase Gene: M184I _x000d_Protease Gene: _x000d_  _x000d_NOVEL MUTATIONS DETECTED: _x000d_Reverse Transcriptase Gene: V35M, E138Q, S162A, E169D, T200A, _x000d_I202M, E204D, Q207K, R211K, L214F, E248D, K249Q, R277K, E291D, _x000d_Q334E, G335S _x000d_Protease Gene: V3I, E35D, S37N, L63P, I72V, V77I _x000d_  _x000d_HIV Subtype: B _x000d_"/>
    <d v="2014-05-07T00:00:00"/>
    <m/>
    <s v="HIV GENOTYPING "/>
    <x v="1"/>
    <x v="7"/>
  </r>
  <r>
    <n v="20425103"/>
    <m/>
    <d v="2007-08-09T00:00:00"/>
    <s v="DRUG RESISTANCE MUTATIONS DETECTED: Reverse Transcriptase Gene: Protease Gene: I13V_x000d_   NOVEL MUTATIONS DETECTED: Reverse Transcriptase Gene: V106I, S162C, Q174K, P176S, D177E, I178L, I202V, R211K, V245K, R277K, T286A, A288S, I293V, E297G, E298D, Q334Y Protease Gene: V3I, S37N, I62V, L63P, I64L, I64M  "/>
    <d v="2007-08-09T00:00:00"/>
    <m/>
    <s v="HIV GENOTYPING "/>
    <x v="7"/>
    <x v="10"/>
  </r>
  <r>
    <n v="20425103"/>
    <m/>
    <d v="2012-12-31T00:00:00"/>
    <s v="DRUG RESISTANCE MUTATIONS DETECTED:_x000d_  Reverse Transcriptase Gene: K70E, K101P, K103N, K103S, M184V_x000d_  Protease Gene:_x000d_ _x000d_ NOVEL MUTATIONS DETECTED:_x000d_  Reverse Transcriptase Gene: E28K, K102N, K102R, K102S, V106I,_x000d_  S162C, Q174K, P176S, D177E, I178L, I202V, R211K, L228R, V245K,_x000d_  R277K, T286A, A288S, I293V, E298D, Q334Y_x000d_  Protease Gene: V3I, S37N, I62V, L63P, E65D_x000d_ _x000d_ HIV Subtype: B_x000d_ "/>
    <d v="2012-12-31T00:00:00"/>
    <m/>
    <s v="HIV GENOTYPING "/>
    <x v="6"/>
    <x v="6"/>
  </r>
  <r>
    <n v="20425466"/>
    <m/>
    <d v="2010-01-07T00:00:00"/>
    <s v="DRUG RESISTANCE MUTATIONS DETECTED: Reverse Transcriptase Gene: Protease Gene:  NOVEL MUTATIONS DETECTED: Reverse Transcriptase Gene: K20R, E122K, I135V, Q207A, R211K, L214F, V245I, P272A, R277K, T286P, I293V Protease Gene: V3I, L19V, K20R, M36I,_x000d_  S37N, R57K, L63P, H69Q  HIV Subtype: B "/>
    <d v="2010-01-07T00:00:00"/>
    <m/>
    <s v="HIV GENOTYPING "/>
    <x v="0"/>
    <x v="8"/>
  </r>
  <r>
    <n v="20425736"/>
    <m/>
    <d v="2011-05-02T00:00:00"/>
    <s v="_x000d_ DRUG RESISTANCE MUTATIONS DETECTED:_x000d_  Reverse Transcriptase Gene:_x000d_  Protease Gene:_x000d_ _x000d_ NOVEL MUTATIONS DETECTED:_x000d_  Reverse Transcriptase Gene: V21I, V35I, V35T, V60I, E122K,_x000d_  I135T, S162C, Q197K, R211K, L214F, V245E, P272A, Q278H, I293V,_x000d_  E297K, Q334L_x000d_  Protease Gene: V3I, I15V, M36I, S37N, R41K, I62V, L63A, L63S,_x000d_  L63T, I72M_x000d_ _x000d_ HIV Subtype: B_x000d_ "/>
    <d v="2011-05-02T00:00:00"/>
    <m/>
    <s v="HIV GENOTYPING "/>
    <x v="2"/>
    <x v="7"/>
  </r>
  <r>
    <n v="20425736"/>
    <m/>
    <d v="2011-08-30T00:00:00"/>
    <s v="_x000d_ DRUG RESISTANCE MUTATIONS DETECTED:_x000d_  Reverse Transcriptase Gene:_x000d_  Protease Gene:_x000d_ _x000d_ NOVEL MUTATIONS DETECTED:_x000d_  Reverse Transcriptase Gene: V21I, V35I, V35T, V60I, E122K,_x000d_  I135T, S162C, Q197K, R211K, L214F, V245E, Q278H, I293V, E297K,_x000d_  Q334L_x000d_  Protease Gene: V3I, I15V, M36I, S37N, R41K, I62V, L63A, L63S,_x000d_  L63T, K70R, I72M_x000d_ _x000d_ HIV Subtype: B_x000d_ "/>
    <d v="2011-08-30T00:00:00"/>
    <m/>
    <s v="HIV GENOTYPING "/>
    <x v="2"/>
    <x v="10"/>
  </r>
  <r>
    <n v="20426340"/>
    <m/>
    <d v="2010-07-08T00:00:00"/>
    <s v="_x000d_ DRUG RESISTANCE MUTATIONS DETECTED:_x000d_  Reverse Transcriptase Gene: T69N_x000d_  Protease Gene: M46I, A71V_x000d_ _x000d_ NOVEL MUTATIONS DETECTED:_x000d_  Reverse Transcriptase Gene: A158S, S162C, E169K, E169T, K173E,_x000d_  D177E, T200A, Q207K, R211G, R211S, L214F, R277K, K281R, G335V_x000d_  Protease Gene: V3I, Q18H, S37N, R41K, L63P, I72M, V75I, V77I,_x000d_  I93L_x000d_ _x000d_ HIV Subtype: B_x000d_ "/>
    <d v="2010-07-08T00:00:00"/>
    <m/>
    <s v="HIV GENOTYPING "/>
    <x v="0"/>
    <x v="11"/>
  </r>
  <r>
    <n v="20426714"/>
    <m/>
    <d v="2007-08-30T00:00:00"/>
    <s v=" DRUG RESISTANCE MUTATIONS DETECTED: Reverse Transcriptase Gene: G190A Protease Gene: M36I, L90M  NOVEL MUTATIONS DETECTED: Reverse _x000d_Transcriptase Gene: E169A, K173E, D177E, R211S, L214F, V245T, R277K, K281R, A288G, Q334L Protease Gene: V3I, E35D, S37N, R41K, L63P, I93L "/>
    <d v="2007-08-30T00:00:00"/>
    <m/>
    <s v="HIV GENOTYPING "/>
    <x v="7"/>
    <x v="10"/>
  </r>
  <r>
    <n v="20426714"/>
    <m/>
    <d v="2012-06-26T00:00:00"/>
    <s v="DRUG RESISTANCE MUTATIONS DETECTED:_x000d_  Reverse Transcriptase Gene: M41L, G190A_x000d_  Protease Gene: L90M_x000d_ _x000d_ NOVEL MUTATIONS DETECTED:_x000d_  Reverse Transcriptase Gene: E169A, K173E, D177E, V179I, R211S,_x000d_  L214F, V245T, R277K, A288G, Q334L_x000d_  Protease Gene: V3I, E35D, M36I, S37D, R41K, L63P, I93L_x000d_ _x000d_ HIV Subtype: B_x000d_ "/>
    <d v="2012-06-26T00:00:00"/>
    <m/>
    <s v="HIV GENOTYPING "/>
    <x v="6"/>
    <x v="2"/>
  </r>
  <r>
    <n v="20426898"/>
    <m/>
    <d v="2012-11-28T00:00:00"/>
    <s v="DRUG RESISTANCE MUTATIONS DETECTED:_x000d_  Reverse Transcriptase Gene:_x000d_  Protease Gene: E35G_x000d_ _x000d_ NOVEL MUTATIONS DETECTED:_x000d_  Reverse Transcriptase Gene: V35T, T39N, V60I, K102Q, E122K,_x000d_  I142V, K173A, Q174K, D177E, Q207A, R211K, L214F, V245K, P272A,_x000d_  R277K, R284K, T286A, E291D, V292I, I293V, E297V, P313S, V317A,_x000d_  S322T, Q334E_x000d_  Protease Gene: V3I, I13V, K20I, M36I, S37N, R41K, L63A, H69K,_x000d_  K70R, V77I, P79S, L89M_x000d_ _x000d_ HIV SUBTYPE:  U"/>
    <d v="2012-11-28T00:00:00"/>
    <m/>
    <s v="HIV GENOTYPING "/>
    <x v="6"/>
    <x v="9"/>
  </r>
  <r>
    <n v="20427167"/>
    <m/>
    <d v="2009-03-27T00:00:00"/>
    <s v="DRUG RESISTANCE _x000d_MUTATIONS DETECTED: Reverse Transcriptase Gene: K103R Protease Gene:  NOVEL MUTATIONS DETECTED: Reverse Transcriptase Gene: V35M, T39A, V60I, R83K, E122K, I178M, L214F, V245E, D250E, K275R, R277K, Q278H, T286A, P294A Protease Gene: V3I, S37N, L63S, V77I"/>
    <d v="2009-03-27T00:00:00"/>
    <m/>
    <s v="HIV GENOTYPING "/>
    <x v="3"/>
    <x v="4"/>
  </r>
  <r>
    <n v="20427167"/>
    <m/>
    <d v="2011-10-04T00:00:00"/>
    <s v=" DRUG RESISTANCE MUTATIONS DETECTED:_x000d_  Reverse Transcriptase Gene: K103R_x000d_  Protease Gene:_x000d_ _x000d_ NOVEL MUTATIONS DETECTED:_x000d_  Reverse Transcriptase Gene: V35M, T39A, V60I, R83K, E122K,_x000d_  E122Q, D123E, D177E, I178M, L214F, P243T, V245E, V245K, D250E,_x000d_  K275R, R277K, Q278H, T286A, P294A, K323R_x000d_  Protease Gene: V3I, S37D, S37N, L63S, V77I_x000d_ _x000d_ HIV Subtype: B"/>
    <d v="2011-10-04T00:00:00"/>
    <m/>
    <s v="HIV GENOTYPING "/>
    <x v="2"/>
    <x v="0"/>
  </r>
  <r>
    <n v="20427167"/>
    <m/>
    <d v="2014-03-26T00:00:00"/>
    <s v="DRUG RESISTANCE MUTATIONS DETECTED: _x000d_Reverse Transcriptase Gene: M41L, K103R _x000d_Protease Gene: _x000d_  _x000d_NOVEL MUTATIONS DETECTED: _x000d_Reverse Transcriptase Gene: V35M, T39A, V60I, R83K, E122K, _x000d_E122Q, D123E, D177E, I178M, L214F, V245E, D250E, K275R, R277K, _x000d_Q278H, T286A, P294A _x000d_Protease Gene: V3I, S37D, L63S, V77I _x000d_  _x000d_HIV Subtype: B _x000d_"/>
    <d v="2014-03-26T00:00:00"/>
    <m/>
    <s v="HIV GENOTYPING "/>
    <x v="1"/>
    <x v="4"/>
  </r>
  <r>
    <n v="20427438"/>
    <m/>
    <d v="2011-12-08T00:00:00"/>
    <s v="DRUG RESISTANCE MUTATIONS DETECTED:_x000d_  Reverse Transcriptase Gene: M41L, D67N, T69D, V75M, A98G, V108I,_x000d_  V179E, Y181I, M184V, G190A, L210W, T215F, K219Q_x000d_  Protease Gene: L10I, V11I, V32I, L33F, M46I, I54L, Q58E, A71V,_x000d_  L76V, I84V, L90M_x000d_ _x000d_ NOVEL MUTATIONS DETECTED:_x000d_  Reverse Transcriptase Gene: V21I, V35T, T39A, E40F, E40V, K43E,_x000d_  K49R, V60I, I94L, L109I, E122K, D123E, I135T, Q174E, D177E,_x000d_  T200R, Q207E, H208Y, R211K, L214F, D218E, L228H, P243S, I244V,_x000d_  V245K, D250E, R277K, K281R, T286A, I293V, G335D_x000d_  Protease Gene: V3I, I13V, G16A, E34K, E34R, E35D, M36I, S37N,_x000d_  R41K, K55R, D60E, Q61E, I62V, L63P, I72T_x000d_ _x000d_ HIV Subtype: B"/>
    <d v="2011-12-08T00:00:00"/>
    <m/>
    <s v="HIV GENOTYPING "/>
    <x v="2"/>
    <x v="6"/>
  </r>
  <r>
    <n v="20427884"/>
    <m/>
    <d v="2013-12-03T00:00:00"/>
    <s v="DRUG RESISTANCE MUTATIONS DETECTED: _x000d_Reverse Transcriptase Gene: _x000d_Protease Gene: _x000d_  _x000d_NOVEL MUTATIONS DETECTED: _x000d_Reverse Transcriptase Gene: R83K, E122P, D177E, G196E, R211G, _x000d_L214F, V245I, P272A, R277K, T286A, I293V, Q334L _x000d_Protease Gene: V3I, K14R, E35D, S37N, R41K, R57K, I62V, L63P _x000d_  _x000d_HIV Subtype: B _x000d_"/>
    <d v="2013-12-03T00:00:00"/>
    <m/>
    <s v="HIV GENOTYPING "/>
    <x v="5"/>
    <x v="6"/>
  </r>
  <r>
    <n v="20427884"/>
    <m/>
    <d v="2014-05-30T00:00:00"/>
    <s v="DRUG RESISTANCE MUTATIONS DETECTED: _x000d_Reverse Transcriptase Gene: _x000d_Protease Gene: _x000d_  _x000d_NOVEL MUTATIONS DETECTED: _x000d_Reverse Transcriptase Gene: R83K, E122P, D177E, G196E, R211G, _x000d_L214F, V245I, P272A, R277K, T286A, I293V _x000d_Protease Gene: V3I, I13V, K14R, E35D, S37N, R41K, I62V, L63P _x000d_  _x000d_HIV Subtype: B _x000d_"/>
    <d v="2014-05-30T00:00:00"/>
    <m/>
    <s v="HIV GENOTYPING "/>
    <x v="1"/>
    <x v="7"/>
  </r>
  <r>
    <n v="20428019"/>
    <m/>
    <d v="2010-09-02T00:00:00"/>
    <s v="_x000d_ DRUG RESISTANCE MUTATIONS DETECTED:_x000d_  Reverse Transcriptase Gene: D67N, K70R, K219Q_x000d_  Protease Gene:_x000d_ _x000d_ NOVEL MUTATIONS DETECTED:_x000d_  Reverse Transcriptase Gene: K22R, V90I, A98S, D123E, I135R,_x000d_  I178L, Q197L, Q207E, L214F, V245K, P272A, T286A, A288S, S322T_x000d_  Protease Gene: V3I, T12A, K14R, S37D, D60E, L63P, I64V, V77I_x000d_ _x000d_ HIV Subtype: B_x000d_ "/>
    <d v="2010-09-02T00:00:00"/>
    <m/>
    <s v="HIV GENOTYPING "/>
    <x v="0"/>
    <x v="5"/>
  </r>
  <r>
    <n v="20428241"/>
    <m/>
    <d v="2010-07-08T00:00:00"/>
    <s v="_x000d_ DRUG RESISTANCE MUTATIONS DETECTED:_x000d_  Reverse Transcriptase Gene:_x000d_  Protease Gene: L10V_x000d_ _x000d_ NOVEL MUTATIONS DETECTED:_x000d_  Reverse Transcriptase Gene: R83K, D123N, I142M, I142R, I142S,_x000d_  Q174K, G196E, L214F, R277K, I293V, T296S, Q334R, G335D_x000d_  Protease Gene: V3I, S37N, R57K, L63P, I64V_x000d_ _x000d_ HIV Subtype: B_x000d_ "/>
    <d v="2010-07-08T00:00:00"/>
    <m/>
    <s v="HIV GENOTYPING "/>
    <x v="0"/>
    <x v="11"/>
  </r>
  <r>
    <n v="20428688"/>
    <m/>
    <d v="2012-12-08T00:00:00"/>
    <s v="DRUG RESISTANCE MUTATIONS DETECTED:_x000d_  Reverse Transcriptase Gene:_x000d_  Protease Gene:_x000d_ _x000d_ NOVEL MUTATIONS DETECTED:_x000d_  Reverse Transcriptase Gene: T27S, E122K, D123E, K173R, Q174K,_x000d_  D177E, G196E, T200A, R211K, I274V, R277K, Q278H, T286A, E297Q,_x000d_  K311R, S322E, D324P, Q334Y_x000d_  Protease Gene: V3I, L63T, I72T, V77I_x000d_ _x000d_ HIV Subtype: B_x000d_ "/>
    <d v="2012-12-08T00:00:00"/>
    <m/>
    <s v="HIV GENOTYPING "/>
    <x v="6"/>
    <x v="6"/>
  </r>
  <r>
    <n v="20429599"/>
    <m/>
    <d v="2007-10-30T00:00:00"/>
    <s v=" DRUG RESISTANCE MUTATIONS DETECTED: Reverse Transcriptase Gene: V118I Protease _x000d_Gene:  NOVEL MUTATIONS DETECTED: Reverse Transcriptase Gene: V8I, V35I, S48T, K64R, D123E, I135T, K173R, G196E, R277K, V292I, I293V, S322T, I329L, Q334E Protease Gene: V3I, I15V, G16E, S37N, P39Q, R41K, D60E, L63P  "/>
    <d v="2007-10-30T00:00:00"/>
    <m/>
    <s v="HIV GENOTYPING "/>
    <x v="7"/>
    <x v="0"/>
  </r>
  <r>
    <n v="20430086"/>
    <m/>
    <d v="2012-01-26T00:00:00"/>
    <s v=" DRUG RESISTANCE MUTATIONS DETECTED:_x000d_  Reverse Transcriptase Gene: E44D_x000d_  Protease Gene:_x000d_ _x000d_ NOVEL MUTATIONS DETECTED:_x000d_  Reverse Transcriptase Gene: K20R, V35I, R83K, A98S, E122K,_x000d_  E138Q, K173E, T200E, L214F, V245T, D250E, T286A, I293V, D324E_x000d_  Protease Gene: V3I, I13V, S37D, L63P, P79S_x000d_ _x000d_ HIV Subtype: B_x000d_ _x000d_"/>
    <d v="2012-01-26T00:00:00"/>
    <m/>
    <s v="HIV GENOTYPING "/>
    <x v="6"/>
    <x v="8"/>
  </r>
  <r>
    <n v="20430086"/>
    <m/>
    <d v="2013-11-11T00:00:00"/>
    <s v="_x000d_DRUG RESISTANCE MUTATIONS DETECTED: _x000d_Reverse Transcriptase Gene: E44D, M184V, Y318F _x000d_Protease Gene: _x000d_  _x000d_NOVEL MUTATIONS DETECTED: _x000d_Reverse Transcriptase Gene: K22R, V35I, V35M, T39A, R83K, A98S, _x000d_V106I, E122K, E138Q, K173E, T200E, R211K, L214F, V245T, D250E, _x000d_R277K, T286A, T286V, I293V, E297K, V314I, D324E _x000d_Protease Gene: V3I, I13V, S37D, L63P, I64V, V77I, P79A, P79S _x000d_  _x000d_HIV Subtype: B _x000d_"/>
    <d v="2013-11-11T00:00:00"/>
    <m/>
    <s v="HIV GENOTYPING "/>
    <x v="5"/>
    <x v="9"/>
  </r>
  <r>
    <n v="20431244"/>
    <m/>
    <d v="2008-03-27T00:00:00"/>
    <s v="DRUG RESISTANCE MUTATIONS DETECTED: Reverse Transcriptase Gene: Protease Gene: _x000d_I13V, V77I  NOVEL MUTATIONS DETECTED: Reverse Transcriptase Gene: V35I, T39A, I135T, I202V, L228H, P272A, R277K, I293V Protease Gene: V3I, T12A, K14R, S37D, S37N, L63P, K70R "/>
    <d v="2008-03-27T00:00:00"/>
    <m/>
    <s v="HIV GENOTYPING "/>
    <x v="4"/>
    <x v="4"/>
  </r>
  <r>
    <n v="20431244"/>
    <m/>
    <d v="2008-12-05T00:00:00"/>
    <s v="DRUG RESISTANCE MUTATIONS DETECTED: Reverse _x000d_Transcriptase Gene: K103N, P225H Protease Gene:  NOVEL MUTATIONS DETECTED: Reverse Transcriptase Gene: V35I, T39A, I135T, P272A, R277K, I293V Protease Gene: V3I, T12A, T12S, I13V, K14R, S37N, L63P, K70R, V77I"/>
    <d v="2008-12-05T00:00:00"/>
    <m/>
    <s v="HIV GENOTYPING "/>
    <x v="4"/>
    <x v="6"/>
  </r>
  <r>
    <n v="20432670"/>
    <m/>
    <d v="2011-06-06T00:00:00"/>
    <s v="DRUG RESISTANCE MUTATIONS DETECTED:_x000d_  Reverse Transcriptase Gene: T215S_x000d_  Protease Gene:_x000d_ _x000d_ NOVEL MUTATIONS DETECTED:_x000d_  Reverse Transcriptase Gene: E6D, E122K, D123E, I142V, D177E,_x000d_  L214F, E248D, R277K, I293V_x000d_  Protease Gene: V3I, I13V, M36I, S37N, R41K, D60E, L63P, I72T_x000d_ _x000d_ HIV Subtype: B_x000d_ "/>
    <d v="2011-06-06T00:00:00"/>
    <m/>
    <s v="HIV GENOTYPING "/>
    <x v="2"/>
    <x v="2"/>
  </r>
  <r>
    <n v="20432670"/>
    <m/>
    <d v="2012-02-13T00:00:00"/>
    <s v="_x000d_ DRUG RESISTANCE MUTATIONS DETECTED:_x000d_  Reverse Transcriptase Gene: T215S_x000d_  Protease Gene:_x000d_ _x000d_ NOVEL MUTATIONS DETECTED:_x000d_  Reverse Transcriptase Gene: E6D, E122K, D123E, I142V, D177E,_x000d_  L214F, E248D, R277K, I293V_x000d_  Protease Gene: V3I, I13V, M36I, S37N, R41K, D60E, L63P, I72T_x000d_ _x000d_ HIV Subtype: B_x000d_ "/>
    <d v="2012-02-13T00:00:00"/>
    <m/>
    <s v="HIV GENOTYPING "/>
    <x v="6"/>
    <x v="3"/>
  </r>
  <r>
    <n v="20433501"/>
    <m/>
    <d v="2007-10-11T00:00:00"/>
    <s v="DRUG RESISTANCE MUTATIONS DETECTED: Reverse Transcriptase Gene: Protease Gene: _x000d_I13V, M36I  NOVEL MUTATIONS DETECTED: Reverse Transcriptase Gene: V35I, I142A, I142M, I142T, I142V, T165I, I178L, T200I, R211K, V276T, Q278H, L283I, I293V, E297K, E297R, L310I, I329L Protease Gene: V3I, S37D, R57K, D60E, L63P, I64V  "/>
    <d v="2007-10-11T00:00:00"/>
    <m/>
    <s v="HIV GENOTYPING "/>
    <x v="7"/>
    <x v="0"/>
  </r>
  <r>
    <n v="20433501"/>
    <m/>
    <d v="2014-06-26T00:00:00"/>
    <s v="DRUG RESISTANCE MUTATIONS DETECTED: _x000d_Reverse Transcriptase Gene: M184V _x000d_Protease Gene: _x000d_  _x000d_NOVEL MUTATIONS DETECTED: _x000d_Reverse Transcriptase Gene: I142M, T165I, I178L, T200I, R211K, _x000d_V276T, Q278H, I293V, E297R, L310I, I329L _x000d_Protease Gene: V3I, I13V, M36I, S37D, R57K, D60E, L63P, I64V _x000d_  _x000d_HIV Subtype: B _x000d_"/>
    <d v="2014-06-26T00:00:00"/>
    <m/>
    <s v="HIV GENOTYPING "/>
    <x v="1"/>
    <x v="2"/>
  </r>
  <r>
    <n v="20433820"/>
    <m/>
    <d v="2010-08-19T00:00:00"/>
    <s v="_x000d_ DRUG RESISTANCE MUTATIONS DETECTED:_x000d_  Reverse Transcriptase Gene: D67N, T69N, K101E, Y181C, G190A_x000d_  Protease Gene:_x000d_ _x000d_ NOVEL MUTATIONS DETECTED:_x000d_  Reverse Transcriptase Gene: K11R, E28K, K32E, V35I, E122K,_x000d_  I135V, T139A, R211K, L214F, V245Q, I257L, P272A, V292I, I293V,_x000d_  E297V, I329L, Q334E_x000d_  Protease Gene: V3I, G16E, S37N, P39S, D60E, I62V, L63P, V77I_x000d_ _x000d_"/>
    <d v="2010-08-19T00:00:00"/>
    <m/>
    <s v="HIV GENOTYPING "/>
    <x v="0"/>
    <x v="10"/>
  </r>
  <r>
    <n v="20434152"/>
    <m/>
    <d v="2012-12-04T00:00:00"/>
    <s v="DRUG RESISTANCE MUTATIONS DETECTED:_x000d_  Reverse Transcriptase Gene:_x000d_  Protease Gene:_x000d_ _x000d_ NOVEL MUTATIONS DETECTED:_x000d_  Reverse Transcriptase Gene: K64R, E122P, I135V, S162C, I178L,_x000d_  Q207R, R211G, L214F, D250N, K275R, R277K_x000d_  Protease Gene: V3I, L63P_x000d_ _x000d_ HIV Subtype: B_x000d_ "/>
    <d v="2012-12-04T00:00:00"/>
    <m/>
    <s v="HIV GENOTYPING "/>
    <x v="6"/>
    <x v="6"/>
  </r>
  <r>
    <n v="20434610"/>
    <m/>
    <d v="2011-08-17T00:00:00"/>
    <s v="DRUG RESISTANCE MUTATIONS DETECTED:_x000d_  Reverse Transcriptase Gene: K103N_x000d_  Protease Gene:_x000d_ _x000d_ NOVEL MUTATIONS DETECTED:_x000d_  Reverse Transcriptase Gene: E122K, D123E, S162C, E169D, Q174H,_x000d_  D177E, I178L, Q197E, T200I, L214F, P243H, P243R, V245E, R277K,_x000d_  K281R, V292I, I293V, E297K, P313T, V317A, G335D_x000d_  Protease Gene: V3I, K14R, S37D, R41K, D60E, L63P, I72V, V77I,_x000d_  P79S_x000d_ _x000d_ HIV Subtype: B_x000d_ "/>
    <d v="2011-08-17T00:00:00"/>
    <m/>
    <s v="HIV GENOTYPING "/>
    <x v="2"/>
    <x v="10"/>
  </r>
  <r>
    <n v="20434928"/>
    <m/>
    <d v="2007-11-06T00:00:00"/>
    <s v="DRUG RESISTANCE MUTATIONS DETECTED: Reverse Transcriptase Gene: V108I Protease _x000d_Gene: M36I  NOVEL MUTATIONS DETECTED: Reverse Transcriptase Gene: V35I, S68G, E122P, D123E, I135T, T139A, K166R, D177E, I178L, G196E, T200A, L214F, V241I, V245E, R277K, K281R, I293V, E297K, S322T, G333E, Q334R Protease Gene: V3I, T12E, I15V, S37N, D60E, _x000d_I62V, L63P, H69Q"/>
    <d v="2007-11-06T00:00:00"/>
    <m/>
    <s v="HIV GENOTYPING "/>
    <x v="7"/>
    <x v="9"/>
  </r>
  <r>
    <n v="20434928"/>
    <m/>
    <d v="2008-08-26T00:00:00"/>
    <s v=" DRUG RESISTANCE MUTATIONS DETECTED: Reverse Transcriptase Gene: V108I Protease _x000d_Gene: M36I  NOVEL MUTATIONS DETECTED: Reverse Transcriptase Gene: V35I, S68G, E122P, D123E, I135T, T139A, D177E, I178L, G196E, T200A, L214F, V241I, V245E, R277K, K281R, I293V, E297K, S322T, G333E, Q334R Protease Gene: V3I, T12E, I15V, S37N, D60E, I62V, _x000d_L63P, H69Q  "/>
    <d v="2008-08-26T00:00:00"/>
    <m/>
    <s v="HIV GENOTYPING "/>
    <x v="4"/>
    <x v="10"/>
  </r>
  <r>
    <n v="20435265"/>
    <m/>
    <d v="2007-10-18T00:00:00"/>
    <s v="DRUG RESISTANCE MUTATIONS DETECTED: Reverse Transcriptase Gene: T69A Protease Gene:_x000d_  L10I, I13V, M36I  NOVEL MUTATIONS DETECTED: Reverse Transcriptase Gene: D121H, I135T, I202V, R211K, L214F, E248D, E248K, E248N, S251C, R277K, I293V, L325I, I326V, Q334E Protease Gene: V3I, E35D, S37N, R41K, R57K, D60E, Q61E, I62V, L63I, L63V, I64V"/>
    <d v="2007-10-18T00:00:00"/>
    <m/>
    <s v="HIV GENOTYPING "/>
    <x v="7"/>
    <x v="0"/>
  </r>
  <r>
    <n v="20435265"/>
    <m/>
    <d v="2008-08-07T00:00:00"/>
    <s v=" DRUG RESISTANCE MUTATIONS DETECTED: Reverse Transcriptase Gene: T69A, M184I Protease Gene: L10I, I13V, M36I  NOVEL _x000d_MUTATIONS DETECTED: Reverse Transcriptase Gene: D121H, D123E, I135T, I202V, Q207E, R211K, L214F, V245E, V245L, V245Q, E248D, E248K, E248N, D250E, R277K, T286A, L325I, I326V, Q334E Protease Gene: V3I, E35D, S37N, R41K, D60E, Q61E, I62V, L63I, I64V "/>
    <d v="2008-08-07T00:00:00"/>
    <m/>
    <s v="HIV GENOTYPING "/>
    <x v="4"/>
    <x v="10"/>
  </r>
  <r>
    <n v="20435265"/>
    <m/>
    <d v="2008-09-16T00:00:00"/>
    <s v=" DRUG RESISTANCE MUTATIONS DETECTED: Reverse _x000d_Transcriptase Gene: M184I, M184V Protease Gene: L10I  NOVEL MUTATIONS DETECTED: Reverse Transcriptase Gene: T69A, D121H, D123E, I135T, I202V, Q207E, R211K, L214F, E248D, E248K, E248N, D250E, R277K, T286A, L325I, I326V, Q334E Protease Gene: V3I, I13V, _x000d_E35D, M36I, S37N, R41K, D60E, Q61E, I62V, L63I, I64V "/>
    <d v="2008-09-16T00:00:00"/>
    <m/>
    <s v="HIV GENOTYPING "/>
    <x v="4"/>
    <x v="5"/>
  </r>
  <r>
    <n v="20435556"/>
    <m/>
    <d v="2007-10-24T00:00:00"/>
    <s v="DRUG RESISTANCE MUTATIONS DETECTED: Reverse Transcriptase Gene: Protease Gene:_x000d_I13V, M36I, H69K  NOVEL MUTATIONS DETECTED: Reverse Transcriptase Gene: V35T, V60I, I135V, S162A, K173T, Q174K, D177E, I178M, T200A, Q207E, R211K, L214F, V245Q, R277K, K281R, T286A, V292I, I293V, P294T, S322A, S322T, G335D Protease Gene: V3I, G17E, K20I,_x000d_  S37N, R41K, Q61H, L63P, K70R, I72L, L89I"/>
    <d v="2007-10-24T00:00:00"/>
    <m/>
    <s v="HIV GENOTYPING "/>
    <x v="7"/>
    <x v="0"/>
  </r>
  <r>
    <n v="20435556"/>
    <m/>
    <d v="2008-10-07T00:00:00"/>
    <s v="DRUG RESISTANCE MUTATIONS DETECTED: Reverse_x000d_Transcriptase Gene: K103N, Y188C Protease Gene:  NOVEL MUTATIONS DETECTED: Reverse Transcriptase Gene: V35T, V60I, I135V, S162A, K173T, Q174K, D177E, I178M, T200A, Q207E, R211K, L214F, V245Q, R277K, K281R, T286A, V292I, I293V, P294T, S322A, G335D_x000d_Protease Gene: V3I, I13V, G17E, K20I, M36I, S37N, R41K, Q61H, L63P, H69K, K70R, I72L, L89I"/>
    <d v="2008-10-07T00:00:00"/>
    <m/>
    <s v="HIV GENOTYPING "/>
    <x v="4"/>
    <x v="0"/>
  </r>
  <r>
    <n v="20436701"/>
    <m/>
    <d v="2007-11-08T00:00:00"/>
    <s v=" DRUG RESISTANCE MUTATIONS DETECTED: Reverse Transcriptase Gene: V118I, V179E _x000d_Protease Gene: L10I, K45R, V77I  NOVEL MUTATIONS DETECTED: Reverse Transcriptase Gene: K20R, K32N, V35L, T39A, E122K, E122P, E122Q, E122R, E122T, D123E, I135R, K173D, K173E, K173N, T200A, T200E, T200K, R211K, R211P, R211Q, R211T, P272A, R277K, E291D, _x000d_V292I, V317A, I329L, I329V, Q334L Protease Gene: V3I, S37N, R41K, D60E, L63S, L63T, K70T, L89M, I93L  "/>
    <d v="2007-11-08T00:00:00"/>
    <m/>
    <s v="HIV GENOTYPING "/>
    <x v="7"/>
    <x v="9"/>
  </r>
  <r>
    <n v="20437109"/>
    <m/>
    <d v="2014-03-07T00:00:00"/>
    <s v="DRUG RESISTANCE MUTATIONS DETECTED: _x000d_Reverse Transcriptase Gene: L74V, L100I, K103N, M184I, M184V _x000d_Protease Gene: L10V _x000d_  _x000d_NOVEL MUTATIONS DETECTED: _x000d_Reverse Transcriptase Gene: V35A, V35I, V35T, V60I, V90I, Q174H, _x000d_T200A, I202V, R211K, L214F, V245M, R277K, I293V, G333D _x000d_Protease Gene: V3I, T12I, G16E, S37N, I62V, L63T, I64L, H69K, _x000d_V77I _x000d_  _x000d_HIV Subtype: B "/>
    <d v="2014-03-07T00:00:00"/>
    <m/>
    <s v="HIV GENOTYPING "/>
    <x v="1"/>
    <x v="4"/>
  </r>
  <r>
    <n v="20437401"/>
    <m/>
    <d v="2009-12-21T00:00:00"/>
    <s v=" DRUG RESISTANCE MUTATIONS DETECTED: Reverse Transcriptase Gene: Protease Gene:  NOVEL MUTATIONS DETECTED: Reverse Transcriptase Gene: V35T, V60I, I135T, K173I, Q174K, D177E, I178L, V179I, T200A, Q207A, R211S, L214F, V245E, V245Q, D250E, S251H, _x000d_T286A, E291D, V292I, I293V, E312D, I326V, G335D Protease Gene: V3I, I13V, E35D, M36I, S37N, R57K, L63A, H69K, L89M  HIV Subtype: A "/>
    <d v="2009-12-21T00:00:00"/>
    <m/>
    <s v="HIV GENOTYPING "/>
    <x v="3"/>
    <x v="6"/>
  </r>
  <r>
    <n v="20438234"/>
    <m/>
    <d v="2012-02-23T00:00:00"/>
    <s v="DRUG RESISTANCE MUTATIONS DETECTED:_x000d_  Reverse Transcriptase Gene:_x000d_  Protease Gene:_x000d_ _x000d_ NOVEL MUTATIONS DETECTED:_x000d_  Reverse Transcriptase Gene: E122K, I135L, K166R, I178M, G196E,_x000d_  R211G, L214F, P272A, R277K, I293V, I329V_x000d_  Protease Gene: V3I, I15V, M36I, S37N, L63R, K70E_x000d_ _x000d_ HIV Subtype: B_x000d_ "/>
    <d v="2012-02-23T00:00:00"/>
    <m/>
    <s v="HIV GENOTYPING "/>
    <x v="6"/>
    <x v="3"/>
  </r>
  <r>
    <n v="20439663"/>
    <m/>
    <d v="2014-09-09T00:00:00"/>
    <s v="_x000d_DRUG RESISTANCE MUTATIONS DETECTED: _x000d_Reverse Transcriptase Gene: M184V _x000d_Protease Gene: _x000d_  _x000d_NOVEL MUTATIONS DETECTED: _x000d_Reverse Transcriptase Gene: V8I, V35I, S48T, E122K, D123E, _x000d_D123G, I135T, I178M, G196E, R211K, V245I, V245K, V245M, K249R, _x000d_D250E, R277K, V292I, I293V, S322T, I329L, Q334E _x000d_Protease Gene: V3I, I15V, G16E, S37N, P39Q, R41K, D60E, L63P _x000d_  _x000d_HIV Subtype: B _x000d_  _x000d_"/>
    <d v="2014-09-09T00:00:00"/>
    <m/>
    <s v="HIV GENOTYPING "/>
    <x v="1"/>
    <x v="5"/>
  </r>
  <r>
    <n v="20441167"/>
    <m/>
    <d v="2007-11-28T00:00:00"/>
    <s v=" DRUG RESISTANCE MUTATIONS DETECTED: Reverse Transcriptase Gene: M41L Protease Gene:_x000d_  I13V, M36I, H69K  NOVEL MUTATIONS DETECTED: Reverse Transcriptase Gene: V35I, V35T, E36S, K43R, K49R, V60I, K102Q, E122K, D123N, I135V, S162A, K173T, Q174K, Q174R, D177E, I178V, I180V, T200A, Q207E, H208Y, R211K, L214F, V245Q, E248D, P272A, R277K, _x000d_T286A, E291D, V292I, I293V, P294T, R307K, V317A, S322T, I329V, G335D Protease Gene: V3I, G16E, K20I, E35D, S37D, S37N, R41K, L89M  "/>
    <d v="2007-11-28T00:00:00"/>
    <m/>
    <s v="HIV GENOTYPING "/>
    <x v="7"/>
    <x v="9"/>
  </r>
  <r>
    <n v="20441167"/>
    <m/>
    <d v="2012-02-15T00:00:00"/>
    <s v="_x000d_ DRUG RESISTANCE MUTATIONS DETECTED:_x000d_  Reverse Transcriptase Gene: M41L_x000d_  Protease Gene:_x000d_ _x000d_ NOVEL MUTATIONS DETECTED:_x000d_  Reverse Transcriptase Gene: K32E, V35A, V35G, V35I, V35R, V35T,_x000d_  E36G, E36S, K43R, K49R, V60I, K102Q, E122K, I135V, S162A,_x000d_  K173A, K173T, Q174K, D177E, I178V, I180V, I195T, T200A, Q207E,_x000d_  R211K, L214F, K238R, V245Q, E248D, P272A, R277K, T286A, E291D,_x000d_  V292I, I293V, P294T, V317A, S322T, I329V, G335D_x000d_  Protease Gene: V3I, I13V, G16E, K20I, E35D, M36I, S37D, S37N,_x000d_  R41K, H69K, L89M_x000d_ "/>
    <d v="2012-02-15T00:00:00"/>
    <m/>
    <s v="HIV GENOTYPING "/>
    <x v="6"/>
    <x v="3"/>
  </r>
  <r>
    <n v="20441713"/>
    <m/>
    <d v="2011-12-20T00:00:00"/>
    <s v="_x000d_ DRUG RESISTANCE MUTATIONS DETECTED:_x000d_  Reverse Transcriptase Gene:_x000d_  Protease Gene:_x000d_ _x000d_ NOVEL MUTATIONS DETECTED:_x000d_  Reverse Transcriptase Gene: T7P, A98S, K104N, K104T, E122K,_x000d_  D123E, S162C, D177E, T200A, R211K, L214F, V245E, P272A, R277K,_x000d_  L283I, V292I, I293V, E297A, I329L, G333E, Q334N_x000d_  Protease Gene: V3I, S37C, L63A, I72V, V77I_x000d_ _x000d_ HIV Subtype: B_x000d_ "/>
    <d v="2011-12-20T00:00:00"/>
    <m/>
    <s v="HIV GENOTYPING "/>
    <x v="2"/>
    <x v="6"/>
  </r>
  <r>
    <n v="20441925"/>
    <m/>
    <d v="2012-09-07T00:00:00"/>
    <s v=" DRUG RESISTANCE MUTATIONS DETECTED:_x000d_  Reverse Transcriptase Gene: D67N, K103N, T215S, K219Q_x000d_  Protease Gene:_x000d_ _x000d_ NOVEL MUTATIONS DETECTED:_x000d_  Reverse Transcriptase Gene: K20R, V60I, K102Q, E122K, S162A,_x000d_  V179I, T200A, Q207E, Q207G, R211K, L214F, P243T, P272A, R277K,_x000d_  I293V, G333E_x000d_  Protease Gene: V3I, E35D, S37N, R57K, L63P, E65D_x000d_ _x000d_ HIV Subtype: B_x000d_ "/>
    <d v="2012-09-07T00:00:00"/>
    <m/>
    <s v="HIV GENOTYPING "/>
    <x v="6"/>
    <x v="5"/>
  </r>
  <r>
    <n v="20442217"/>
    <m/>
    <d v="2007-12-19T00:00:00"/>
    <s v="DRUG RESISTANCE MUTATIONS DETECTED: Reverse Transcriptase Gene: K103N, M184V Protease Gene: A71T, V77I  NOVEL MUTATIONS DETECTED: Reverse Transcriptase Gene: M16V, _x000d_I31L, I31V, V35L, R83K, V90I, D121Y, S162C, Q174L, D177E, T200K, R211Q, L214F, L228R, R277K, I293V, I329L, G333E, Q334C Protease Gene: V3I, E35D, S37N, I62V, L63P, I64L, H69Q  "/>
    <d v="2007-12-19T00:00:00"/>
    <m/>
    <s v="HIV GENOTYPING "/>
    <x v="7"/>
    <x v="6"/>
  </r>
  <r>
    <n v="20442217"/>
    <m/>
    <d v="2011-01-21T00:00:00"/>
    <s v="_x000d_ DRUG RESISTANCE MUTATIONS DETECTED:_x000d_  Reverse Transcriptase Gene:_x000d_  Protease Gene: A71T_x000d_ _x000d_ NOVEL MUTATIONS DETECTED:_x000d_  Reverse Transcriptase Gene: V35L, R83K, D121Y, S162C, Q174L,_x000d_  D177E, T200K, R211Q, L214F, R277K, I293V, I329L, G333E, Q334C_x000d_  Protease Gene: V3I, E35D, S37N, I62V, L63P, I64L, H69Q, V77I_x000d_ _x000d_ HIV Subtype: B_x000d_ "/>
    <d v="2011-01-21T00:00:00"/>
    <m/>
    <s v="HIV GENOTYPING "/>
    <x v="2"/>
    <x v="8"/>
  </r>
  <r>
    <n v="20442646"/>
    <m/>
    <d v="2011-06-17T00:00:00"/>
    <s v="_x000d_ DRUG RESISTANCE MUTATIONS DETECTED:_x000d_  Reverse Transcriptase Gene:_x000d_  Protease Gene:_x000d_ _x000d_ NOVEL MUTATIONS DETECTED:_x000d_  Reverse Transcriptase Gene: E122K, E169D, G196E, I202V, R211K,_x000d_  L214F, V245E, V245Q, P272A, R277K, L283I, V292I, I293V_x000d_  Protease Gene: V3I, G16E, S37N, R41K, R57K, I62V, L63S, I64L,_x000d_  I64M, V77I_x000d_ _x000d_ HIV Subtype: B_x000d_ "/>
    <d v="2011-06-17T00:00:00"/>
    <m/>
    <s v="HIV GENOTYPING "/>
    <x v="2"/>
    <x v="2"/>
  </r>
  <r>
    <n v="20443812"/>
    <m/>
    <d v="2014-06-04T00:00:00"/>
    <s v="  _x000d_DRUG RESISTANCE MUTATIONS DETECTED: _x000d_Reverse Transcriptase Gene: _x000d_Protease Gene: _x000d_  _x000d_NOVEL MUTATIONS DETECTED: _x000d_Reverse Transcriptase Gene: V35T, T39N, V60I, D123G, I135V, _x000d_S162A, K173T, Q174K, D177E, I178M, T200A, Q207E, R211K, L214F, _x000d_V245Q, S251H, P272T, R277K, E291D, V292I, I293V, P294T, P313S, _x000d_D320E, S322E, G335D _x000d_Protease Gene: V3I, T12A, I13V, G16E, K20I, M36I, S37N, R41K, _x000d_H69K, I72M, L89M _x000d_  _x000d_HIV Subtype: AG _x000d_"/>
    <d v="2014-06-04T00:00:00"/>
    <m/>
    <s v="HIV GENOTYPING "/>
    <x v="1"/>
    <x v="2"/>
  </r>
  <r>
    <n v="20448152"/>
    <m/>
    <d v="2010-03-16T00:00:00"/>
    <s v="_x000d_ DRUG RESISTANCE MUTATIONS DETECTED:_x000d_  Reverse Transcriptase Gene: K103N, Y188L_x000d_  Protease Gene:_x000d_ _x000d_ NOVEL MUTATIONS DETECTED:_x000d_  Reverse Transcriptase Gene: P4S, V35E, T39A, K66R, I135R, K166R,_x000d_  I167V, K173N, D177E, I178M, V179I, T200A, R206K, Q207N, R211K,_x000d_  L214F, Q278H, I293V, K311R, D324E_x000d_  Protease Gene: V3I, D29E, S37N, L63A, K70R, V77I_x000d_ _x000d_ HIV Subtype: B_x000d_ "/>
    <d v="2010-03-16T00:00:00"/>
    <m/>
    <s v="HIV GENOTYPING "/>
    <x v="0"/>
    <x v="4"/>
  </r>
  <r>
    <n v="20448152"/>
    <m/>
    <d v="2010-08-18T00:00:00"/>
    <s v="_x000d_ DRUG RESISTANCE MUTATIONS DETECTED:_x000d_  Reverse Transcriptase Gene: K103N, Y188H, Y188L_x000d_  Protease Gene:_x000d_ _x000d_ NOVEL MUTATIONS DETECTED:_x000d_  Reverse Transcriptase Gene: V35E, T39A, K66R, I135R, I142V,_x000d_  K166R, K173N, D177E, I178M, V179I, Y188F, T200A, R206K, Q207N,_x000d_  R211K, L214F, Q278H, I293V, K311R, D324E_x000d_  Protease Gene: V3I, S37N, L63A, K70R, V77I_x000d_ _x000d_ HIV Subtype: B_x000d_ "/>
    <d v="2010-08-18T00:00:00"/>
    <m/>
    <s v="HIV GENOTYPING "/>
    <x v="0"/>
    <x v="10"/>
  </r>
  <r>
    <n v="20448152"/>
    <m/>
    <d v="2013-10-17T00:00:00"/>
    <s v="DRUG RESISTANCE MUTATIONS DETECTED: _x000d_Reverse Transcriptase Gene: D67G, K70E, K103N, Y188L _x000d_Protease Gene: _x000d_  _x000d_NOVEL MUTATIONS DETECTED: _x000d_Reverse Transcriptase Gene: V35E, T39A, I135R, K166R, K173N, _x000d_D177E, I178M, V179I, T200A, R206K, Q207N, R211K, L214F, Q278H, _x000d_I293V, K311R, D324E _x000d_Protease Gene: V3I, S37N, L63A, K70R, V77I _x000d_  _x000d_HIV Subtype: B"/>
    <d v="2013-10-17T00:00:00"/>
    <m/>
    <s v="HIV GENOTYPING "/>
    <x v="5"/>
    <x v="0"/>
  </r>
  <r>
    <n v="20448512"/>
    <m/>
    <d v="2013-04-04T00:00:00"/>
    <s v=" DRUG RESISTANCE MUTATIONS DETECTED:_x000d_  Reverse Transcriptase Gene:_x000d_  Protease Gene:_x000d_ _x000d_ NOVEL MUTATIONS DETECTED:_x000d_  Reverse Transcriptase Gene: P9S, V60I, K102Q, D123N, I142V,_x000d_  S162C, I178L, R211K, L214F, V245L, V245Q, R277K, Q278H, G285E,_x000d_  I293V, E297A, G333E, Q334H_x000d_  Protease Gene: V3I, I13V, L19I, S37T, R57K, L63P_x000d_ _x000d_ HIV Subtype: B_x000d_ "/>
    <d v="2013-04-04T00:00:00"/>
    <m/>
    <s v="HIV GENOTYPING "/>
    <x v="5"/>
    <x v="1"/>
  </r>
  <r>
    <n v="20448512"/>
    <m/>
    <d v="2013-04-11T00:00:00"/>
    <s v="DRUG RESISTANCE MUTATIONS DETECTED:_x000d_  Reverse Transcriptase Gene:_x000d_  Protease Gene:_x000d_ _x000d_ NOVEL MUTATIONS DETECTED:_x000d_  Reverse Transcriptase Gene: P9S, V60I, K102Q, D123N, I142V,_x000d_  S162C, I178L, L214F, V245Q, R277K, Q278H, I293V, E297A, G333E,_x000d_  Q334H_x000d_  Protease Gene: V3I, I13V, L19I, S37T, L63P_x000d_ _x000d_ HIV Subtype: B_x000d_ _x000d_"/>
    <d v="2013-04-11T00:00:00"/>
    <m/>
    <s v="HIV GENOTYPING "/>
    <x v="5"/>
    <x v="1"/>
  </r>
  <r>
    <n v="20449600"/>
    <m/>
    <d v="2010-04-12T00:00:00"/>
    <s v="_x000d_ DRUG RESISTANCE MUTATIONS DETECTED:_x000d_  Reverse Transcriptase Gene: M184V_x000d_  Protease Gene:_x000d_ _x000d_ NOVEL MUTATIONS DETECTED:_x000d_  Reverse Transcriptase Gene: K102R, E122K, S162C, D177E, R211K,_x000d_  L214F, D250E, P272A, R277K, T286P, I293V, P294Q, S322A, G333E_x000d_  Protease Gene: V3I, L19I, E35D, S37N, R57K, L63P, I64L_x000d_ _x000d_ HIV Subtype: B_x000d_ "/>
    <d v="2010-04-12T00:00:00"/>
    <m/>
    <s v="HIV GENOTYPING "/>
    <x v="0"/>
    <x v="1"/>
  </r>
  <r>
    <n v="20450005"/>
    <m/>
    <d v="2013-02-04T00:00:00"/>
    <s v="DRUG RESISTANCE MUTATIONS DETECTED: _x000d_Reverse Transcriptase Gene: _x000d_Protease Gene: _x000d_  _x000d_NOVEL MUTATIONS DETECTED: _x000d_Reverse Transcriptase Gene: K32I, V35T, I135R, K173E, T200A, _x000d_Q207E, L214F, P272S, R277K, T286A, P294T, T296S _x000d_Protease Gene: V3I, T12S, I13V, L33V, M36I, S37N, I62V, L63Q, _x000d_I64V _x000d_  _x000d_HIV Subtype: B _x000d_"/>
    <d v="2013-02-04T00:00:00"/>
    <m/>
    <s v="HIV GENOTYPING "/>
    <x v="5"/>
    <x v="3"/>
  </r>
  <r>
    <n v="20451039"/>
    <m/>
    <d v="2008-02-28T00:00:00"/>
    <s v=" DRUG RESISTANCE MUTATIONS DETECTED: Reverse Transcriptase Gene: Protease Gene: _x000d_I13V, M36I  NOVEL MUTATIONS DETECTED: Reverse Transcriptase Gene: I135V, I142M, Y144F, I178M, Q207E, R211K, L214F, P272A, R277K, I293V, E312T, I329V, Q334L Protease Gene: V3I, L19I, S37N, R57K, L63P, I64L, I72V, I93L"/>
    <d v="2008-02-28T00:00:00"/>
    <m/>
    <s v="HIV GENOTYPING "/>
    <x v="4"/>
    <x v="3"/>
  </r>
  <r>
    <n v="20451039"/>
    <m/>
    <d v="2013-03-01T00:00:00"/>
    <s v="DRUG RESISTANCE MUTATIONS DETECTED:_x000d_  Reverse Transcriptase Gene:_x000d_  Protease Gene:_x000d_ _x000d_ NOVEL MUTATIONS DETECTED:_x000d_  Reverse Transcriptase Gene: K101R, E122K, I135V, I142M, Y144F,_x000d_  Q174H, I178M, Q207E, R211K, L214F, V245E, P272A, R277K, I293V,_x000d_  E312T, I329V, Q334L_x000d_  Protease Gene: V3I, I13V, L19I, S37N, R57K, L63P, I64L, I72V,_x000d_  I93L_x000d_ _x000d_ HIV Subtype: B_x000d_ "/>
    <d v="2013-03-01T00:00:00"/>
    <m/>
    <s v="HIV GENOTYPING "/>
    <x v="5"/>
    <x v="4"/>
  </r>
  <r>
    <n v="20451120"/>
    <m/>
    <d v="2011-03-31T00:00:00"/>
    <s v="_x000d_ DRUG RESISTANCE MUTATIONS DETECTED:_x000d_  Reverse Transcriptase Gene:_x000d_  Protease Gene:_x000d_ _x000d_ NOVEL MUTATIONS DETECTED:_x000d_  Reverse Transcriptase Gene: K49R, R83K, E122K, D123E, K173N,_x000d_  D177E, I178L, I178V, G196E, L214F, V245E, V276I, R277K, L283I,_x000d_  P294Q, D324E, L325I, Q334H, Q334Y_x000d_  Protease Gene: V3I, T12S, I15V, L19V, M36I, S37D, L63T, I72V_x000d_ _x000d_ HIV Subtype: B_x000d_ "/>
    <d v="2011-03-31T00:00:00"/>
    <m/>
    <s v="HIV GENOTYPING "/>
    <x v="2"/>
    <x v="4"/>
  </r>
  <r>
    <n v="20451436"/>
    <m/>
    <d v="2008-10-23T00:00:00"/>
    <s v=" DRUG RESISTANCE _x000d_MUTATIONS DETECTED: Reverse Transcriptase Gene: V179E Protease Gene:  NOVEL MUTATIONS DETECTED: Reverse Transcriptase Gene: V35I, E122K, E122N, D123E, D123K, D123N, I142T, D177G, I178M, T200A, R211K, L214F, V245K, R277K Protease Gene: V3I, K14R, M36I, _x000d_S37N, R41K, L63P  "/>
    <d v="2008-10-23T00:00:00"/>
    <m/>
    <s v="HIV GENOTYPING "/>
    <x v="4"/>
    <x v="0"/>
  </r>
  <r>
    <n v="20451436"/>
    <m/>
    <d v="2013-01-31T00:00:00"/>
    <s v="DRUG RESISTANCE MUTATIONS DETECTED:_x000d_  Reverse Transcriptase Gene: V179E_x000d_  Protease Gene:_x000d_ _x000d_ NOVEL MUTATIONS DETECTED:_x000d_  Reverse Transcriptase Gene: V35I, V90I, E122K, D123A, D123E,_x000d_  D123K, D123N, D123T, I142T, D177G, I178L, T200A, R211K, L214F,_x000d_  V245K, R277K, I293V_x000d_  Protease Gene: V3I, K14R, M36I, S37N, R41K, L63P_x000d_ _x000d_ HIV Subtype: B_x000d_ _x000d_"/>
    <d v="2013-01-31T00:00:00"/>
    <m/>
    <s v="HIV GENOTYPING "/>
    <x v="5"/>
    <x v="8"/>
  </r>
  <r>
    <n v="20452576"/>
    <m/>
    <d v="2008-03-06T00:00:00"/>
    <s v=" DRUG RESISTANCE MUTATIONS DETECTED: Reverse Transcriptase Gene: Protease Gene: _x000d_I13V, V77I  NOVEL MUTATIONS DETECTED: Reverse Transcriptase Gene: V35I, N175H, R277K, L283I, I293V, G333D, Q334C Protease Gene: V3I, T12K, I15V, L19V, S37N, R41K "/>
    <d v="2008-03-06T00:00:00"/>
    <m/>
    <s v="HIV GENOTYPING "/>
    <x v="4"/>
    <x v="4"/>
  </r>
  <r>
    <n v="20453229"/>
    <m/>
    <d v="2011-04-07T00:00:00"/>
    <s v=" DRUG RESISTANCE MUTATIONS DETECTED:_x000d_  Reverse Transcriptase Gene: K65R, K103N, V108I, M184I, M184V_x000d_  Protease Gene:_x000d_ _x000d_ NOVEL MUTATIONS DETECTED:_x000d_  Reverse Transcriptase Gene: E122K, I135T, T165I, Q174N, T200A,_x000d_  R211K, L214F, V245M, E248D, R277K, I293V, I329L, Q334K, G335V_x000d_  Protease Gene: V3I, S37N, I62V, L63Q, I64V, E65D_x000d_ _x000d_ HIV Subtype: B_x000d_ _x000d_"/>
    <d v="2011-04-07T00:00:00"/>
    <m/>
    <s v="HIV GENOTYPING "/>
    <x v="2"/>
    <x v="1"/>
  </r>
  <r>
    <n v="20453281"/>
    <m/>
    <d v="2014-05-12T00:00:00"/>
    <s v="DRUG RESISTANCE MUTATIONS DETECTED: _x000d_Reverse Transcriptase Gene: K103N _x000d_Protease Gene: _x000d_  _x000d_NOVEL MUTATIONS DETECTED: _x000d_Reverse Transcriptase Gene: V35T, K102H, I135V, E138A, I142V, _x000d_S162C, R172K, I178L, R211K, L214F, E248D, E248N, R277K, I293V, _x000d_I326V _x000d_Protease Gene: V3I, T12I, I13V, G16E, S37N, R41K, I62V, L63A, _x000d_V77I _x000d_  _x000d_HIV Subtype: B _x000d_"/>
    <d v="2014-05-12T00:00:00"/>
    <m/>
    <s v="HIV GENOTYPING "/>
    <x v="1"/>
    <x v="7"/>
  </r>
  <r>
    <n v="20453621"/>
    <m/>
    <d v="2014-04-08T00:00:00"/>
    <s v="DRUG RESISTANCE MUTATIONS DETECTED: _x000d_Reverse Transcriptase Gene: _x000d_Protease Gene: _x000d_  _x000d_NOVEL MUTATIONS DETECTED: _x000d_Reverse Transcriptase Gene: K20R, S48T, V60I, I135T, S162Y, _x000d_T200A, Q207E, L214F, V245M, R277K, A288S, I293V, E297A, I326V _x000d_Protease Gene: V3I, I15V, M36I, S37C, R57K, L63P _x000d_  _x000d_HIV Subtype: B _x000d_"/>
    <d v="2014-04-08T00:00:00"/>
    <m/>
    <s v="HIV GENOTYPING "/>
    <x v="1"/>
    <x v="1"/>
  </r>
  <r>
    <n v="20453809"/>
    <m/>
    <d v="2009-03-03T00:00:00"/>
    <s v=" DRUG RESISTANCE MUTATIONS DETECTED: Reverse Transcriptase Gene: K101Q, V179D, M184V,_x000d_  G190A, P225H Protease Gene:  NOVEL MUTATIONS DETECTED: Reverse Transcriptase Gene: P4S, E40D, K101H, K101N, E122K, D123E, D177E, I178M, V189I, T200A, Q207E, L214F, V245H, P272A, R277K, T286A, A288S, I293V, E297K, Q334E Protease Gene: V3I, I13V, K14D, _x000d_K14E, K14N, S37D, L63P, V77I "/>
    <d v="2009-03-03T00:00:00"/>
    <m/>
    <s v="HIV GENOTYPING "/>
    <x v="3"/>
    <x v="4"/>
  </r>
  <r>
    <n v="20453809"/>
    <m/>
    <d v="2012-11-07T00:00:00"/>
    <s v=" DRUG RESISTANCE MUTATIONS DETECTED:_x000d_  Reverse Transcriptase Gene: A62V, K65R, K101Q, M184V_x000d_  Protease Gene: L10F, A71V, G73S, I84V, L90M_x000d_ _x000d_ NOVEL MUTATIONS DETECTED:_x000d_  Reverse Transcriptase Gene: P4S, V35A, T39A, E40D, S68N, E122K,_x000d_  D123E, D177E, T200A, Q207E, L214F, V245H, V245Q, P272A, R277K,_x000d_  T286A, A288S, I293V, E298A, Q334E_x000d_  Protease Gene: V3I, I13V, L19I, S37D, L63P, N83S_x000d_ _x000d_ HIV Subtype: B_x000d_ _x000d_"/>
    <d v="2012-11-07T00:00:00"/>
    <m/>
    <s v="HIV GENOTYPING "/>
    <x v="6"/>
    <x v="9"/>
  </r>
  <r>
    <n v="20453960"/>
    <m/>
    <d v="2013-01-31T00:00:00"/>
    <s v="DRUG RESISTANCE MUTATIONS DETECTED:_x000d_  Reverse Transcriptase Gene: K103S_x000d_  Protease Gene: L10I, A71T_x000d_ _x000d_ NOVEL MUTATIONS DETECTED:_x000d_  Reverse Transcriptase Gene: K20R, V35I, K43R, D123S, I178L,_x000d_  T200A, R211D, R211N, L214F, E224K, V245M, R277K, E297R, D320N,_x000d_  S322E, G333E, Q334L_x000d_  Protease Gene: V3I, I13V, G16E, K20M, E35D, M36I, S37N, R41K,_x000d_  I62V, L63N, L63S, L63T, L63Y, I64V, K70N, I93L_x000d_ _x000d_ HIV Subtype: B_x000d_ "/>
    <d v="2013-01-31T00:00:00"/>
    <m/>
    <s v="HIV GENOTYPING "/>
    <x v="5"/>
    <x v="8"/>
  </r>
  <r>
    <n v="20454605"/>
    <m/>
    <d v="2011-03-31T00:00:00"/>
    <s v="_x000d_ DRUG RESISTANCE MUTATIONS DETECTED:_x000d_  Reverse Transcriptase Gene: K103N, M184V, P225H_x000d_  Protease Gene:_x000d_ _x000d_ NOVEL MUTATIONS DETECTED:_x000d_  Reverse Transcriptase Gene: E6D, K32R, E122K, I135L, T200I,_x000d_  L214F, P272A, R277K, V317A, I329V_x000d_  Protease Gene: V3I, E35D, S37N, R57K, L63P, I72M_x000d_ _x000d_ HIV Subtype: B_x000d_ "/>
    <d v="2011-03-31T00:00:00"/>
    <m/>
    <s v="HIV GENOTYPING "/>
    <x v="2"/>
    <x v="4"/>
  </r>
  <r>
    <n v="20454605"/>
    <m/>
    <d v="2011-06-27T00:00:00"/>
    <s v="_x000d_ DRUG RESISTANCE MUTATIONS DETECTED:_x000d_  Reverse Transcriptase Gene: K103N, M184V, P225H_x000d_  Protease Gene:_x000d_ _x000d_ NOVEL MUTATIONS DETECTED:_x000d_  Reverse Transcriptase Gene: E6D, K32R, E122K, I135L, T200I,_x000d_  L214F, P272A, R277K, V317A, I329V_x000d_  Protease Gene: V3I, E35D, S37N, R57K, L63P, I72M_x000d_ _x000d_ HIV Subtype: B_x000d_ "/>
    <d v="2011-06-27T00:00:00"/>
    <m/>
    <s v="HIV GENOTYPING "/>
    <x v="2"/>
    <x v="2"/>
  </r>
  <r>
    <n v="20454679"/>
    <m/>
    <d v="2013-12-03T00:00:00"/>
    <s v="DRUG RESISTANCE MUTATIONS DETECTED: _x000d_Reverse Transcriptase Gene: _x000d_Protease Gene: _x000d_  _x000d_NOVEL MUTATIONS DETECTED: _x000d_Reverse Transcriptase Gene: A98S, E122K, S162A, S162G, S162T, _x000d_Q174D, Q174E, Q174H, T200A, L210F, R211K, L214F, V245L, R277K, _x000d_I326V, I329L _x000d_Protease Gene: V3I, I13V, S37A, S37C, S37G, S37T, L63H, L63P, _x000d_L63Q, I64V, E65D, I72V, V77I _x000d_  _x000d_HIV Subtype: B"/>
    <d v="2013-12-03T00:00:00"/>
    <m/>
    <s v="HIV GENOTYPING "/>
    <x v="5"/>
    <x v="6"/>
  </r>
  <r>
    <n v="20454679"/>
    <m/>
    <d v="2014-06-30T00:00:00"/>
    <s v="DRUG RESISTANCE MUTATIONS DETECTED: _x000d_Reverse Transcriptase Gene: _x000d_Protease Gene: _x000d_  _x000d_NOVEL MUTATIONS DETECTED: _x000d_Reverse Transcriptase Gene: K20R, A98S, E122K, L149F, S162A, _x000d_S162G, S162T, Q174H, Q174K, Q174N, Q174R, Q174S, T200A, Q207H, _x000d_L210F, R211K, L214F, T240A, V245L, R277K, I326V, I329L _x000d_Protease Gene: V3I, I13V, S37A, S37G, S37T, L63A, L63D, L63H, _x000d_L63P, I64V, E65D, I72V, V77I _x000d_  _x000d_HIV Subtype: B _x000d_"/>
    <d v="2014-06-30T00:00:00"/>
    <m/>
    <s v="HIV GENOTYPING "/>
    <x v="1"/>
    <x v="2"/>
  </r>
  <r>
    <n v="20454979"/>
    <m/>
    <d v="2013-01-31T00:00:00"/>
    <s v="DRUG RESISTANCE MUTATIONS DETECTED:_x000d_  Reverse Transcriptase Gene:_x000d_  Protease Gene: A71V_x000d_ _x000d_ NOVEL MUTATIONS DETECTED:_x000d_  Reverse Transcriptase Gene: V35T, E122K, I135T, I178M, G196E,_x000d_  T200A, I202V, R211G, L214F, V245I, V245M, D250E, D250K, D250N,_x000d_  P272A, R277K, T286A, Q334L_x000d_  Protease Gene: V3I, S37D, I62V, L63S, I64L, V77I, P79S, I93L_x000d_ _x000d_ HIV Subtype: B_x000d_ "/>
    <d v="2013-01-31T00:00:00"/>
    <m/>
    <s v="HIV GENOTYPING "/>
    <x v="5"/>
    <x v="8"/>
  </r>
  <r>
    <n v="20455320"/>
    <m/>
    <d v="2011-07-07T00:00:00"/>
    <s v=" DRUG RESISTANCE MUTATIONS DETECTED:_x000d_  Reverse Transcriptase Gene:_x000d_  Protease Gene:_x000d_ _x000d_ NOVEL MUTATIONS DETECTED:_x000d_  Reverse Transcriptase Gene: K64R, K102Q, E122K, S162C, T165I,_x000d_  K166R, I202V, L214F, I257L, P272A, R277K, K281R, A288S, I293V,_x000d_  E312Q_x000d_  Protease Gene: V3I, L19Q, S37C, S37F, S37I, R41K, L63A, V77I_x000d_ _x000d_ HIV Subtype: B_x000d_ "/>
    <d v="2011-07-07T00:00:00"/>
    <m/>
    <s v="HIV GENOTYPING "/>
    <x v="2"/>
    <x v="11"/>
  </r>
  <r>
    <n v="20455320"/>
    <m/>
    <d v="2011-10-13T00:00:00"/>
    <s v=" DRUG RESISTANCE MUTATIONS DETECTED:_x000d_  Reverse Transcriptase Gene:_x000d_  Protease Gene:_x000d_ _x000d_ NOVEL MUTATIONS DETECTED:_x000d_  Reverse Transcriptase Gene: K64R, K102Q, E122K, S162C, T165I,_x000d_  K166R, I202V, L214F, I257L, P272A, R277K, K281R, A288S, I293V,_x000d_  E312Q_x000d_  Protease Gene: V3I, L19Q, S37C, S37F, S37I, R41K, L63A, V77I_x000d_ _x000d_ HIV Subtype: B_x000d_ _x000d_"/>
    <d v="2011-10-13T00:00:00"/>
    <m/>
    <s v="HIV GENOTYPING "/>
    <x v="2"/>
    <x v="0"/>
  </r>
  <r>
    <n v="20455320"/>
    <m/>
    <d v="2014-04-29T00:00:00"/>
    <s v="DRUG RESISTANCE MUTATIONS DETECTED: _x000d_Reverse Transcriptase Gene: K103N _x000d_Protease Gene: _x000d_  _x000d_NOVEL MUTATIONS DETECTED: _x000d_Reverse Transcriptase Gene: K102Q, E122K, S162C, T165I, L214F, _x000d_I257L, P272A, R277K, K281R, A288S, I293V, E312Q _x000d_Protease Gene: V3I, L19Q, S37C, S37F, S37I, S37T, R41K, I62V, _x000d_L63A, V77I _x000d_  _x000d_HIV Subtype: B _x000d_"/>
    <d v="2014-04-29T00:00:00"/>
    <m/>
    <s v="HIV GENOTYPING "/>
    <x v="1"/>
    <x v="1"/>
  </r>
  <r>
    <n v="20455505"/>
    <m/>
    <d v="2008-09-23T00:00:00"/>
    <s v="DRUG RESISTANCE _x000d_MUTATIONS DETECTED: Reverse Transcriptase Gene: Protease Gene:  NOVEL MUTATIONS DETECTED: Reverse Transcriptase Gene: V35T, E36D, R211K, L214F, P272G, R277K, A288S, Q334L Protease Gene: V3I, L19Q, E35D, R41K, L63P"/>
    <d v="2008-09-23T00:00:00"/>
    <m/>
    <s v="HIV GENOTYPING "/>
    <x v="4"/>
    <x v="5"/>
  </r>
  <r>
    <n v="20455505"/>
    <m/>
    <d v="2013-11-13T00:00:00"/>
    <s v="_x000d_DRUG RESISTANCE MUTATIONS DETECTED: _x000d_Reverse Transcriptase Gene: K70E, V179D, M184V, Y188L _x000d_Protease Gene: A71T _x000d_  _x000d_NOVEL MUTATIONS DETECTED: _x000d_Reverse Transcriptase Gene: V35T, E36D, T200A, R211K, L214F, _x000d_P272A, R277K, A288S, E297A, Q334L _x000d_Protease Gene: V3I, L19Q, E35D, R41K, L63P, E65D _x000d_  _x000d_HIV Subtype: B _x000d_"/>
    <d v="2013-11-13T00:00:00"/>
    <m/>
    <s v="HIV GENOTYPING "/>
    <x v="5"/>
    <x v="9"/>
  </r>
  <r>
    <n v="20458412"/>
    <m/>
    <d v="2008-04-17T00:00:00"/>
    <s v="DRUG RESISTANCE MUTATIONS DETECTED: Reverse Transcriptase Gene: Protease Gene: _x000d_L10I, I13V, M36I  NOVEL MUTATIONS DETECTED: Reverse Transcriptase Gene: E6K, K11R, K20R, V35M, E122Q, K166R, K173E, Q174R, D177E, I202V, R211K, V245I, D250E, I329L Protease Gene: V3I, E35D, S37N, D60E, I62V, L63A, L63T, I64L  "/>
    <d v="2008-04-17T00:00:00"/>
    <m/>
    <s v="HIV GENOTYPING "/>
    <x v="4"/>
    <x v="1"/>
  </r>
  <r>
    <n v="20458412"/>
    <m/>
    <d v="2013-01-28T00:00:00"/>
    <s v="DRUG RESISTANCE MUTATIONS DETECTED:_x000d_  Reverse Transcriptase Gene: L74I, K103S, M184I, M184V, G190A_x000d_  Protease Gene: L10I_x000d_ _x000d_ NOVEL MUTATIONS DETECTED:_x000d_  Reverse Transcriptase Gene: E6K, K20R, V35M, K64R, E122Q, K166R,_x000d_  K173E, Q174R, D177E, V189I, I202V, H208L, R211K, V245M, D250E,_x000d_  I329L_x000d_  Protease Gene: V3I, I13V, G16E, L19V, E35D, M36I, S37N, D60E,_x000d_  I62V, L63T, I64L_x000d_ _x000d_ HIV Subtype: B_x000d_ "/>
    <d v="2013-01-28T00:00:00"/>
    <m/>
    <s v="HIV GENOTYPING "/>
    <x v="5"/>
    <x v="8"/>
  </r>
  <r>
    <n v="20459154"/>
    <m/>
    <d v="2011-03-17T00:00:00"/>
    <s v="_x000d_ DRUG RESISTANCE MUTATIONS DETECTED:_x000d_  Reverse Transcriptase Gene:_x000d_  Protease Gene: A71T_x000d_ _x000d_ NOVEL MUTATIONS DETECTED:_x000d_  Reverse Transcriptase Gene: P4H, P4S, P4Y, K20R, S48T, E122K,_x000d_  I135V, R211Q, L214F, P243S, V245Q, I257L, V276I, K281R, I293V,_x000d_  L325I_x000d_  Protease Gene: V3I, K14R, L19Q, R41K, R57K, Y59F, D60E, I62V,_x000d_  L63P, H69Q, V77I_x000d_ _x000d_ HIV Subtype: B_x000d_ "/>
    <d v="2011-03-17T00:00:00"/>
    <m/>
    <s v="HIV GENOTYPING "/>
    <x v="2"/>
    <x v="4"/>
  </r>
  <r>
    <n v="20459309"/>
    <m/>
    <d v="2010-04-06T00:00:00"/>
    <s v="_x000d_ DRUG RESISTANCE MUTATIONS DETECTED:_x000d_  Reverse Transcriptase Gene:_x000d_  Protease Gene:_x000d_ _x000d_ NOVEL MUTATIONS DETECTED:_x000d_  Reverse Transcriptase Gene: K22R, K43Q, A98S, K102Q, K104R,_x000d_  E122P, I135V, K173E, Q174R, I178L, R211G, L214F, V245E, V276T,_x000d_  R277K, Q278N, T286A, E291A, G333E, Q334H_x000d_  Protease Gene: V3I, I13V, M36I, S37D, S37G, S37N, L63P, I64L,_x000d_  I72V_x000d_ _x000d_ HIV Subtype: B_x000d_ "/>
    <d v="2010-04-06T00:00:00"/>
    <m/>
    <s v="HIV GENOTYPING "/>
    <x v="0"/>
    <x v="1"/>
  </r>
  <r>
    <n v="20459806"/>
    <m/>
    <d v="2010-01-04T00:00:00"/>
    <s v="DRUG RESISTANCE MUTATIONS DETECTED: Reverse Transcriptase Gene: Protease Gene:  NOVEL MUTATIONS DETECTED: Reverse Transcriptase Gene: E6K, A158S, L214F, V245M, E248D, D250E, P272A, R277K, Q278H Protease Gene: V3I, E35D, M36I, I62V, I64V  HIV _x000d_Subtype: B "/>
    <d v="2010-01-04T00:00:00"/>
    <m/>
    <s v="HIV GENOTYPING "/>
    <x v="0"/>
    <x v="8"/>
  </r>
  <r>
    <n v="20459806"/>
    <m/>
    <d v="2014-02-27T00:00:00"/>
    <s v="DRUG RESISTANCE MUTATIONS DETECTED: _x000d_Reverse Transcriptase Gene: _x000d_Protease Gene: _x000d_  _x000d_NOVEL MUTATIONS DETECTED: _x000d_Reverse Transcriptase Gene: E6K, A98S, A158S, L214F, V245M, _x000d_E248D, D250E, P272A, R277K, Q278H, I329L _x000d_Protease Gene: V3I, E35D, I62V, L63P _x000d_  _x000d_HIV Subtype: B _x000d_"/>
    <d v="2014-02-27T00:00:00"/>
    <m/>
    <s v="HIV GENOTYPING "/>
    <x v="1"/>
    <x v="3"/>
  </r>
  <r>
    <n v="20459987"/>
    <m/>
    <d v="2014-04-26T00:00:00"/>
    <s v="DRUG RESISTANCE MUTATIONS DETECTED: _x000d_Reverse Transcriptase Gene: V179D _x000d_Protease Gene: _x000d_  _x000d_NOVEL MUTATIONS DETECTED: _x000d_Reverse Transcriptase Gene: K20R, V35I, V60I, D121Y, E122K, _x000d_D123E, I142T, A158S, T200A, Q207A, R211K, L214F, V245T, P272A, _x000d_T286A, V292I, E297K, K311R, S322T, I329L _x000d_Protease Gene: V3I, E35D, S37D, L63P, I64L, I93L _x000d_  _x000d_HIV Subtype: B _x000d_"/>
    <d v="2014-04-26T00:00:00"/>
    <m/>
    <s v="HIV GENOTYPING "/>
    <x v="1"/>
    <x v="1"/>
  </r>
  <r>
    <n v="20461595"/>
    <m/>
    <d v="2008-05-13T00:00:00"/>
    <s v=" DRUG RESISTANCE MUTATIONS DETECTED: Reverse Transcriptase Gene: T69N, K70R, K101E, V108I, Y181C, M184V, G190A, T215I, K219E Protease Gene: M36I  _x000d_ NOVEL MUTATIONS DETECTED: Reverse Transcriptase Gene: K20R, K32N, V35I, D67S, E122K, I135R, T139A, I142V, K166R, Q174R, G196E, R211K, L214F, H221Y, V245Q, P272S, A288T, I293V, I326V, Q334E Protease Gene: V3I, V11I, E35D, S37D, I62V, L63P  "/>
    <d v="2008-05-13T00:00:00"/>
    <m/>
    <s v="HIV GENOTYPING "/>
    <x v="4"/>
    <x v="7"/>
  </r>
  <r>
    <n v="20461595"/>
    <m/>
    <d v="2011-05-25T00:00:00"/>
    <s v=" DRUG RESISTANCE MUTATIONS DETECTED:_x000d_  Reverse Transcriptase Gene:_x000d_  Protease Gene: V11I_x000d_ _x000d_ NOVEL MUTATIONS DETECTED:_x000d_  Reverse Transcriptase Gene: K20R, K32N, V35I, E122K, I135R,_x000d_  T139A, I142V, K166R, Q174R, G196E, R211K, L214F, V245Q, P272S,_x000d_  A288T, I293V, I326V, Q334E_x000d_  Protease Gene: V3I, E35D, S37D, I62V, L63P_x000d_ _x000d_ HIV Subtype: B_x000d_ "/>
    <d v="2011-05-25T00:00:00"/>
    <m/>
    <s v="HIV GENOTYPING "/>
    <x v="2"/>
    <x v="7"/>
  </r>
  <r>
    <n v="20462184"/>
    <m/>
    <d v="2009-01-29T00:00:00"/>
    <s v="DRUG RESISTANCE _x000d_MUTATIONS DETECTED: Reverse Transcriptase Gene: Protease Gene:  NOVEL MUTATIONS DETECTED: Reverse Transcriptase Gene: E122K, D123E, I135M, Q174R, D177E, V179A, R211K, L214F, V245I, D250E, R277K, L283I, I293V, D324E, I326V Protease Gene: V3I, R41K, R57K, _x000d_D60E, Q61E, L63P  "/>
    <d v="2009-01-29T00:00:00"/>
    <m/>
    <s v="HIV GENOTYPING "/>
    <x v="3"/>
    <x v="8"/>
  </r>
  <r>
    <n v="20462184"/>
    <m/>
    <d v="2010-05-11T00:00:00"/>
    <s v="_x000d_ DRUG RESISTANCE MUTATIONS DETECTED:_x000d_  Reverse Transcriptase Gene:_x000d_  Protease Gene:_x000d_ _x000d_ NOVEL MUTATIONS DETECTED:_x000d_  Reverse Transcriptase Gene: E122K, D123E, I135M, I135T, D177E,_x000d_  V179A, R211K, L214F, V245I, D250E, R277K, L283I, I293V, D324E,_x000d_  I326V_x000d_  Protease Gene: V3I, T12A, R41K, R57K, D60E, Q61E, L63P, I64V,_x000d_  I72T_x000d_ _x000d_ HIV Subtype: B_x000d_ _x000d_"/>
    <d v="2010-05-11T00:00:00"/>
    <m/>
    <s v="HIV GENOTYPING "/>
    <x v="0"/>
    <x v="7"/>
  </r>
  <r>
    <n v="20462184"/>
    <m/>
    <d v="2011-07-21T00:00:00"/>
    <s v="_x000d_ DRUG RESISTANCE MUTATIONS DETECTED:_x000d_  Reverse Transcriptase Gene:_x000d_  Protease Gene:_x000d_ _x000d_ NOVEL MUTATIONS DETECTED:_x000d_  Reverse Transcriptase Gene: E122K, D123E, D177E, R211K, L214F,_x000d_  V245I, D250E, R277K, L283I, I293V, I326V_x000d_  Protease Gene: V3I, R41K, R57K, D60E, Q61E, L63P, I64V, I72T_x000d_ _x000d_ HIV Subtype: B_x000d_ "/>
    <d v="2011-07-21T00:00:00"/>
    <m/>
    <s v="HIV GENOTYPING "/>
    <x v="2"/>
    <x v="11"/>
  </r>
  <r>
    <n v="20462664"/>
    <m/>
    <d v="2013-01-17T00:00:00"/>
    <s v="DRUG RESISTANCE MUTATIONS DETECTED:_x000d_  Reverse Transcriptase Gene:_x000d_  Protease Gene:_x000d_ _x000d_ NOVEL MUTATIONS DETECTED:_x000d_  Reverse Transcriptase Gene: K20R, D123A, I135T, I159V, G196E,_x000d_  T200A, L214F, K259R, V261I, P272A, R277K, K281R, L283I, E297K,_x000d_  Q334E_x000d_  Protease Gene: V3I, T12K, L19I, S37N, L63P, L63S, I64V_x000d_ _x000d_ HIV Subtype: B_x000d_ _x000d_"/>
    <d v="2013-01-17T00:00:00"/>
    <m/>
    <s v="HIV GENOTYPING "/>
    <x v="5"/>
    <x v="8"/>
  </r>
  <r>
    <n v="20462664"/>
    <m/>
    <d v="2014-03-25T00:00:00"/>
    <s v="  _x000d_DRUG RESISTANCE MUTATIONS DETECTED: _x000d_Reverse Transcriptase Gene: _x000d_Protease Gene: _x000d_  _x000d_NOVEL MUTATIONS DETECTED: _x000d_Reverse Transcriptase Gene: K11R, K20R, D123A, I135T, I159V, _x000d_S162C, S162N, S162Y, G196E, T200A, R211K, L214F, T253N, K259R, _x000d_V261I, P272A, R277K, K281R, L283I, E297K, Q334E _x000d_Protease Gene: V3I, T12K, L19I, S37N, L63P, L63S, I64V _x000d_  _x000d_HIV Subtype: B _x000d_"/>
    <d v="2014-03-25T00:00:00"/>
    <m/>
    <s v="HIV GENOTYPING "/>
    <x v="1"/>
    <x v="4"/>
  </r>
  <r>
    <n v="20463783"/>
    <m/>
    <d v="2012-03-16T00:00:00"/>
    <s v="DRUG RESISTANCE MUTATIONS DETECTED:_x000d_  Reverse Transcriptase Gene: M41L, V75I, K103N, T215D_x000d_  Protease Gene: A71V_x000d_ _x000d_ NOVEL MUTATIONS DETECTED:_x000d_  Reverse Transcriptase Gene: K20R, V60I, K82R, E122K, I132L,_x000d_  I135T, S162C, R211A, R211T, L214F, R277K, K281R, R284K, T286A,_x000d_  V317A, I326V, G333E_x000d_  Protease Gene: V3I, I13V, L19P, K20L, M36I, S37N, P39T, I62V,_x000d_  I64V, I93L_x000d_ _x000d_ HIV Subtype: B_x000d_ _x000d_"/>
    <d v="2012-03-16T00:00:00"/>
    <m/>
    <s v="HIV GENOTYPING "/>
    <x v="6"/>
    <x v="4"/>
  </r>
  <r>
    <n v="20464146"/>
    <m/>
    <d v="2011-08-29T00:00:00"/>
    <s v="_x000d_ DRUG RESISTANCE MUTATIONS DETECTED:_x000d_  Reverse Transcriptase Gene: V179D, Y188L_x000d_  Protease Gene:_x000d_ _x000d_ NOVEL MUTATIONS DETECTED:_x000d_  Reverse Transcriptase Gene: V35I, V35T, T39I, T39L, T39S, E53D,_x000d_  V60I, E122K, D123E, I135T, D177E, R211K, V245E, T286P, I293V,_x000d_  E297R_x000d_  Protease Gene: V3I, T12P, T12S, I15V, L19I, L19T, S37N, L63P,_x000d_  E65D, I93L_x000d_ _x000d_ HIV Subtype: B_x000d_ "/>
    <d v="2011-08-29T00:00:00"/>
    <m/>
    <s v="HIV GENOTYPING "/>
    <x v="2"/>
    <x v="10"/>
  </r>
  <r>
    <n v="20464146"/>
    <m/>
    <d v="2011-09-13T00:00:00"/>
    <s v=" DRUG RESISTANCE MUTATIONS DETECTED:_x000d_  Reverse Transcriptase Gene: V179D, Y188L_x000d_  Protease Gene:_x000d_ _x000d_ NOVEL MUTATIONS DETECTED:_x000d_  Reverse Transcriptase Gene: V35I, V35T, T39I, T39L, T39S, E53D,_x000d_  V60I, E122K, D123E, I135T, D177E, R211K, V245E, T286P, I293V,_x000d_  E297R_x000d_  Protease Gene: V3I, T12S, I15V, L19T, S37N, L63P, E65D_x000d_ _x000d_ HIV Subtype: B_x000d_ _x000d_"/>
    <d v="2011-09-13T00:00:00"/>
    <m/>
    <s v="HIV GENOTYPING "/>
    <x v="2"/>
    <x v="5"/>
  </r>
  <r>
    <n v="20464146"/>
    <m/>
    <d v="2013-07-12T00:00:00"/>
    <s v="DRUG RESISTANCE MUTATIONS DETECTED: _x000d_Reverse Transcriptase Gene: V179D, Y188L _x000d_Protease Gene: _x000d_  _x000d_NOVEL MUTATIONS DETECTED: _x000d_Reverse Transcriptase Gene: V35I, V35T, T39I, T39L, T39S, E53D, _x000d_V60I, E122K, D123E, I135T, D177E, T200A, R211K, V245E, T286P, _x000d_I293V, E297R _x000d_Protease Gene: V3I, T12P, T12S, I15V, L19T, S37N, L63P, E65D, _x000d_I93L _x000d_  _x000d_HIV Subtype: B"/>
    <d v="2013-07-12T00:00:00"/>
    <m/>
    <s v="HIV GENOTYPING "/>
    <x v="5"/>
    <x v="11"/>
  </r>
  <r>
    <n v="20464146"/>
    <m/>
    <d v="2013-08-13T00:00:00"/>
    <s v="DRUG RESISTANCE MUTATIONS DETECTED: _x000d_Reverse Transcriptase Gene: V179D, Y188L _x000d_Protease Gene: _x000d_  _x000d_NOVEL MUTATIONS DETECTED: _x000d_Reverse Transcriptase Gene: V35I, V35T, T39I, T39L, T39S, E53D, _x000d_V60I, E122K, D123E, I135T, D177E, T200A, R211K, V245E, T286P, _x000d_I293V, E297R _x000d_Protease Gene: V3I, T12P, T12S, I15V, L19T, S37N, L63P, E65D, _x000d_I93L _x000d_  _x000d_HIV Subtype: B _x000d_"/>
    <d v="2013-08-13T00:00:00"/>
    <m/>
    <s v="HIV GENOTYPING "/>
    <x v="5"/>
    <x v="10"/>
  </r>
  <r>
    <n v="20464746"/>
    <m/>
    <d v="2010-06-24T00:00:00"/>
    <s v="_x000d_ DRUG RESISTANCE MUTATIONS DETECTED:_x000d_  Reverse Transcriptase Gene:_x000d_  Protease Gene: L10I, A71T_x000d_ _x000d_ NOVEL MUTATIONS DETECTED:_x000d_  Reverse Transcriptase Gene: E122K, I142V, S162C, Q174R, I178M,_x000d_  T200A, R211G, L214F, R277K, I293V, Q334L, G335D_x000d_  Protease Gene: V3I, L19I, E35D, S37N, P39S, L63P, K70R, V77I_x000d_ _x000d_ HIV Subtype: B_x000d_ "/>
    <d v="2010-06-24T00:00:00"/>
    <m/>
    <s v="HIV GENOTYPING "/>
    <x v="0"/>
    <x v="2"/>
  </r>
  <r>
    <n v="20464746"/>
    <m/>
    <d v="2013-05-02T00:00:00"/>
    <s v="DRUG RESISTANCE MUTATIONS DETECTED:_x000d_  Reverse Transcriptase Gene:_x000d_  Protease Gene: L10I, A71T_x000d_ _x000d_ NOVEL MUTATIONS DETECTED:_x000d_  Reverse Transcriptase Gene: E122K, I142V, S162C, Q174R, I178M,_x000d_  T200A, R211G, L214F, R277K, A288S, I293V, Q334L, G335D_x000d_  Protease Gene: V3I, L19I, S37N, P39S, L63P, K70R, V77I, I93L_x000d_ _x000d_ HIV Subtype: B_x000d_ _x000d_"/>
    <d v="2013-05-02T00:00:00"/>
    <m/>
    <s v="HIV GENOTYPING "/>
    <x v="5"/>
    <x v="7"/>
  </r>
  <r>
    <n v="20465993"/>
    <m/>
    <d v="2008-06-30T00:00:00"/>
    <s v="DRUG RESISTANCE MUTATIONS DETECTED: Reverse Transcriptase _x000d_Gene: Protease Gene: V77I  NOVEL MUTATIONS DETECTED: Reverse Transcriptase Gene: V35I, E122K, D123E, E138A, S162C, I178L, V179I, G196E, Q207E, L214F, V245E, V245K, V245L, V245M, V245Q, E248D, R277K, V292I, I293V Protease Gene: V3I, G17D, S37N, R41K, _x000d_D60E, L63P, I64V, K70R, I72V "/>
    <d v="2008-06-30T00:00:00"/>
    <m/>
    <s v="HIV GENOTYPING "/>
    <x v="4"/>
    <x v="2"/>
  </r>
  <r>
    <n v="20465993"/>
    <m/>
    <d v="2010-07-23T00:00:00"/>
    <s v="_x000d_ DRUG RESISTANCE MUTATIONS DETECTED:_x000d_  Reverse Transcriptase Gene: K103N, Y188L_x000d_  Protease Gene:_x000d_ _x000d_ NOVEL MUTATIONS DETECTED:_x000d_  Reverse Transcriptase Gene: V35I, D123E, E138A, S162C, I178L,_x000d_  V179I, G196E, Q207E, L214F, V245Q, P247S, E248D, E248K, E248N,_x000d_  D250E, D250K, D250N, R277K, V292I, I293V_x000d_  Protease Gene: V3I, G17D, S37N, R41K, D60E, L63P, I64V, K70R,_x000d_  I72V, V77I, I93L_x000d_ _x000d_ HIV Subtype: B_x000d_ "/>
    <d v="2010-07-23T00:00:00"/>
    <m/>
    <s v="HIV GENOTYPING "/>
    <x v="0"/>
    <x v="11"/>
  </r>
  <r>
    <n v="20466030"/>
    <m/>
    <d v="2010-11-02T00:00:00"/>
    <s v="_x000d_ DRUG RESISTANCE MUTATIONS DETECTED:_x000d_  Reverse Transcriptase Gene: K103N, V106M_x000d_  Protease Gene: A71V_x000d_ _x000d_ NOVEL MUTATIONS DETECTED:_x000d_  Reverse Transcriptase Gene: E6K, K20R, V35I, V106I, I135T,_x000d_  D177E, T200K, Q207E, L214F, V245M, P272A, R277K, A288S, E297K,_x000d_  L301M, K311R, I329L, Q334E_x000d_  Protease Gene: V3I, I15V, E35D, S37N, P39L, R41K, L63P, I93L_x000d_ _x000d_ HIV Subtype: B_x000d_ "/>
    <d v="2010-11-02T00:00:00"/>
    <m/>
    <s v="HIV GENOTYPING "/>
    <x v="0"/>
    <x v="9"/>
  </r>
  <r>
    <n v="20467377"/>
    <m/>
    <d v="2010-07-15T00:00:00"/>
    <s v="_x000d_ DRUG RESISTANCE MUTATIONS DETECTED:_x000d_  Reverse Transcriptase Gene:_x000d_  Protease Gene:_x000d_ _x000d_ NOVEL MUTATIONS DETECTED:_x000d_  Reverse Transcriptase Gene: A98S, Q197E, R211K, L214F, V245M,_x000d_  P272A, R277K, K281R, I326M_x000d_  Protease Gene: V3I, T12R, G16E, L19I, S37N, R41K, L63Q, K70R,_x000d_  V77I_x000d_ _x000d_ HIV Subtype: B_x000d_ "/>
    <d v="2010-07-15T00:00:00"/>
    <m/>
    <s v="HIV GENOTYPING "/>
    <x v="0"/>
    <x v="11"/>
  </r>
  <r>
    <n v="20467426"/>
    <m/>
    <d v="2014-01-14T00:00:00"/>
    <s v="DRUG RESISTANCE MUTATIONS DETECTED:_x000d_Reverse Transcriptase Gene:_x000d_Protease Gene:_x000d_ _x000d_NOVEL MUTATIONS DETECTED:_x000d_Reverse Transcriptase Gene: P4S, V35T, T39E, T39K, S48T, D123G,_x000d_D123S, I135T, S162A, K173T, Q174K, D177E, T200A, I202V, Q207E,_x000d_R211K, L214F, V245Q, P272A, R277K, E291D, V292I, I293V, G335D_x000d_Protease Gene: V3I, K14R, I15V, L19I, M36I, S37N, R41K, H69K,_x000d_L89M, I93L_x000d_ _x000d_HIV Subtype: C"/>
    <d v="2014-01-14T00:00:00"/>
    <m/>
    <s v="HIV GENOTYPING "/>
    <x v="1"/>
    <x v="8"/>
  </r>
  <r>
    <n v="20467845"/>
    <m/>
    <d v="2008-08-11T00:00:00"/>
    <s v="DRUG RESISTANCE MUTATIONS DETECTED: Reverse Transcriptase Gene: Protease Gene: _x000d_A71I, A71T, A71V  NOVEL MUTATIONS DETECTED: Reverse Transcriptase Gene: E122K, D123E, S162C, E169D, T200E, L214F, V245Q, P272A, K275Q, V276I, T286A, I326V Protease Gene: V3I, T12A, K14R, I15V, E35D, S37D, I62V, L63H, I93L  "/>
    <d v="2008-08-11T00:00:00"/>
    <m/>
    <s v="HIV GENOTYPING "/>
    <x v="4"/>
    <x v="10"/>
  </r>
  <r>
    <n v="20467845"/>
    <m/>
    <d v="2013-07-31T00:00:00"/>
    <s v="  _x000d_DRUG RESISTANCE MUTATIONS DETECTED: _x000d_Reverse Transcriptase Gene: _x000d_Protease Gene: A71I, A71T, A71V _x000d_  _x000d_NOVEL MUTATIONS DETECTED: _x000d_Reverse Transcriptase Gene: E122K, D123E, S162C, E169D, T200E, _x000d_L214F, V245Q, P272A, K275Q, T286A, I326V _x000d_Protease Gene: V3I, T12A, K14R, E35D, S37D, I62V, L63H, I93L _x000d_  _x000d_HIV Subtype: B _x000d_"/>
    <d v="2013-07-31T00:00:00"/>
    <m/>
    <s v="HIV GENOTYPING "/>
    <x v="5"/>
    <x v="11"/>
  </r>
  <r>
    <n v="20467853"/>
    <m/>
    <d v="2009-02-25T00:00:00"/>
    <s v="DRUG RESISTANCE MUTATIONS DETECTED: Reverse _x000d_Transcriptase Gene: M184V, K238T Protease Gene: L10V  NOVEL MUTATIONS DETECTED: Reverse Transcriptase Gene: I135T, V179A, T200A, I293V Protease Gene: V3I, I13V, L19I, S37N, I64V, V77I  "/>
    <d v="2009-02-25T00:00:00"/>
    <m/>
    <s v="HIV GENOTYPING "/>
    <x v="3"/>
    <x v="3"/>
  </r>
  <r>
    <n v="20467853"/>
    <m/>
    <d v="2012-10-09T00:00:00"/>
    <s v=" DRUG RESISTANCE MUTATIONS DETECTED:_x000d_  Reverse Transcriptase Gene:_x000d_  Protease Gene: L10I, L10V_x000d_ _x000d_ NOVEL MUTATIONS DETECTED:_x000d_  Reverse Transcriptase Gene: K102Q, I135T, V179A, T200A, R211K,_x000d_  I293V_x000d_  Protease Gene: V3I, I13V, L19I, S37N, I64V_x000d_ _x000d_ HIV Subtype: B_x000d_ "/>
    <d v="2012-10-09T00:00:00"/>
    <m/>
    <s v="HIV GENOTYPING "/>
    <x v="6"/>
    <x v="0"/>
  </r>
  <r>
    <n v="20467853"/>
    <m/>
    <d v="2013-01-10T00:00:00"/>
    <s v="DRUG RESISTANCE MUTATIONS DETECTED:_x000d_  Reverse Transcriptase Gene:_x000d_  Protease Gene: L10I, L10V_x000d_ _x000d_ NOVEL MUTATIONS DETECTED:_x000d_  Reverse Transcriptase Gene: K102Q, I135T, V179A, T200A, R211K,_x000d_  V245M, I293V_x000d_  Protease Gene: V3I, I13V, L19I, S37N, I64V_x000d_ _x000d_ HIV Subtype: B_x000d_ "/>
    <d v="2013-01-10T00:00:00"/>
    <m/>
    <s v="HIV GENOTYPING "/>
    <x v="5"/>
    <x v="8"/>
  </r>
  <r>
    <n v="20468611"/>
    <m/>
    <d v="2009-10-26T00:00:00"/>
    <s v="DRUG RESISTANCE MUTATIONS DETECTED: Reverse_x000d_  Transcriptase Gene: M184V Protease Gene:  NOVEL MUTATIONS DETECTED: Reverse Transcriptase Gene: E6D, R83K, E122K, S162C, S162Y, K166R, G196E, T200A, E203D, L214F, P272A, K275Q, V276I, R277K, T286A, I293V Protease Gene: V3I, I15V, S37N, L63P, I72E, I72V _x000d_ HIV Subtype: B "/>
    <d v="2009-10-26T00:00:00"/>
    <m/>
    <s v="HIV GENOTYPING "/>
    <x v="3"/>
    <x v="0"/>
  </r>
  <r>
    <n v="20468611"/>
    <m/>
    <d v="2009-12-17T00:00:00"/>
    <s v=" DRUG RESISTANCE MUTATIONS DETECTED: Reverse_x000d_  Transcriptase Gene: M184V Protease Gene:  NOVEL MUTATIONS DETECTED: Reverse Transcriptase Gene: E6D, R83K, E122K, S162Y, G196E, T200A, E203D, L214F, P272A, K275Q, V276I, R277K, T286A, I293V Protease Gene: V3I, I15V, S37N, L63P, I72E, I72V  HIV Subtype: _x000d_B "/>
    <d v="2009-12-17T00:00:00"/>
    <m/>
    <s v="HIV GENOTYPING "/>
    <x v="3"/>
    <x v="6"/>
  </r>
  <r>
    <n v="20468611"/>
    <m/>
    <d v="2010-08-19T00:00:00"/>
    <s v="_x000d_ DRUG RESISTANCE MUTATIONS DETECTED:_x000d_  Reverse Transcriptase Gene:_x000d_  Protease Gene:_x000d_ _x000d_ NOVEL MUTATIONS DETECTED:_x000d_  Reverse Transcriptase Gene: E6D, R83K, E122K, S162Y, G196E,_x000d_  T200A, E203D, L214F, P272A, K275Q, V276I, R277K, T286A, I293V_x000d_  Protease Gene: V3I, I15V, S37N, L63P, I72E, I72V_x000d_ _x000d_ HIV Subtype: B_x000d_ _x000d_"/>
    <d v="2010-08-19T00:00:00"/>
    <m/>
    <s v="HIV GENOTYPING "/>
    <x v="0"/>
    <x v="10"/>
  </r>
  <r>
    <n v="20468805"/>
    <m/>
    <d v="2012-06-03T00:00:00"/>
    <s v="DRUG RESISTANCE MUTATIONS DETECTED:_x000d_  Reverse Transcriptase Gene:_x000d_  Protease Gene:_x000d_ _x000d_ NOVEL MUTATIONS DETECTED:_x000d_  Reverse Transcriptase Gene: E122K, D123E, S162A, S162D, S162G,_x000d_  V245M, E248Q, R277K, T286A, D324E, I329V, Q334E_x000d_  Protease Gene: V3I, K14S, L19K, L19R, K20R, S37N, R41K, L63T,_x000d_  I64V, E65D, H69Y, I72T, V77I_x000d_ _x000d_ HIV Subtype: B_x000d_ "/>
    <d v="2012-06-03T00:00:00"/>
    <m/>
    <s v="HIV GENOTYPING "/>
    <x v="6"/>
    <x v="2"/>
  </r>
  <r>
    <n v="20468851"/>
    <m/>
    <d v="2008-07-11T00:00:00"/>
    <s v="DRUG RESISTANCE MUTATIONS DETECTED: Reverse Transcriptase Gene: T215D Protease _x000d_Gene: V77I  NOVEL MUTATIONS DETECTED: Reverse Transcriptase Gene: V35M, K49R, R83K, V106I, E122A, E122K, E122T, D123N, E169D, I178M, I202V, H208Y, L210F, R211K, L214F, E248D, R277K, L283I, S322P, I329L Protease Gene: V3I, L63P"/>
    <d v="2008-07-11T00:00:00"/>
    <m/>
    <s v="HIV GENOTYPING "/>
    <x v="4"/>
    <x v="11"/>
  </r>
  <r>
    <n v="20468851"/>
    <m/>
    <d v="2008-08-12T00:00:00"/>
    <s v="DRUG RESISTANCE MUTATIONS DETECTED: Reverse Transcriptase Gene: T215D Protease _x000d_Gene: V77I  NOVEL MUTATIONS DETECTED: Reverse Transcriptase Gene: V35M, K49R, R83K, V106I, E122A, E122K, E122T, D123N, E169D, I178M, I202V, H208Y, L210F, R211K, L214F, E248D, R277K, L283I, S322T, I329L Protease Gene: V3I, L63P"/>
    <d v="2008-08-12T00:00:00"/>
    <m/>
    <s v="HIV GENOTYPING "/>
    <x v="4"/>
    <x v="10"/>
  </r>
  <r>
    <n v="20469156"/>
    <m/>
    <d v="2010-09-29T00:00:00"/>
    <s v="DRUG RESISTANCE MUTATIONS DETECTED:_x000d_  Reverse Transcriptase Gene:_x000d_  Protease Gene:_x000d_ _x000d_ NOVEL MUTATIONS DETECTED:_x000d_  Reverse Transcriptase Gene: V60I, E122K, S162A, T200I, T200V,_x000d_  R211K, L214F, E248D, R277K, K281R, T286A, G335D_x000d_  Protease Gene: V3I, I15V, L19I, L19T, E35D, S37N, I62V, L63F,_x000d_  L63P, L63S, I64V, H69Y, I72A, I72V, V77I_x000d_ _x000d_ HIV Subtype: B_x000d_ "/>
    <d v="2010-09-29T00:00:00"/>
    <m/>
    <s v="HIV GENOTYPING "/>
    <x v="0"/>
    <x v="5"/>
  </r>
  <r>
    <n v="20469156"/>
    <m/>
    <d v="2011-06-16T00:00:00"/>
    <s v="DRUG RESISTANCE MUTATIONS DETECTED:_x000d_  Reverse Transcriptase Gene: K103N, V106M_x000d_  Protease Gene:_x000d_ _x000d_ NOVEL MUTATIONS DETECTED:_x000d_  Reverse Transcriptase Gene: V60I, K102R, K104R, V106I, E122K,_x000d_  S162A, S162G, S162T, Q174H, D177E, T200A, T200I, T200V, R211K,_x000d_  L214F, E248D, R277K, K281R, T286A, G335D_x000d_  Protease Gene: V3I, I15V, L19I, L19P, L19T, E35D, S37N, I62V,_x000d_  L63F, L63P, L63S, I64V, H69Y, I72A, I72M, I72T, I72V, V77I_x000d_ _x000d_ HIV Subtype: B_x000d_ "/>
    <d v="2011-06-16T00:00:00"/>
    <m/>
    <s v="HIV GENOTYPING "/>
    <x v="2"/>
    <x v="2"/>
  </r>
  <r>
    <n v="20469156"/>
    <m/>
    <d v="2013-07-18T00:00:00"/>
    <s v="DRUG RESISTANCE MUTATIONS DETECTED: _x000d_Reverse Transcriptase Gene: _x000d_Protease Gene: _x000d_  _x000d_NOVEL MUTATIONS DETECTED: _x000d_Reverse Transcriptase Gene: V60I, E122K, S162A, S162G, S162T, _x000d_Q174H, D177E, T200A, R211K, L214F, E248D, R277K, K281R, T286A, _x000d_V292I, G335D _x000d_Protease Gene: V3I, I15V, L19I, L19P, L19T, S37N, I62V, L63F, _x000d_L63S, I64V, I72V _x000d_  _x000d_HIV Subtype: B _x000d_"/>
    <d v="2013-07-18T00:00:00"/>
    <m/>
    <s v="HIV GENOTYPING "/>
    <x v="5"/>
    <x v="11"/>
  </r>
  <r>
    <n v="20469308"/>
    <m/>
    <d v="2010-07-22T00:00:00"/>
    <s v=" DRUG RESISTANCE MUTATIONS DETECTED:_x000d_  Reverse Transcriptase Gene:_x000d_  Protease Gene:_x000d_ _x000d_ NOVEL MUTATIONS DETECTED:_x000d_  Reverse Transcriptase Gene: K82R, E122P, D177E, I178M, I180V,_x000d_  T200A, R211Q, L214F, P272A, V276A, V276I, V276T, R277K, Q278E,_x000d_  I293V, S322T, I329L, Q334H, Q334R, G335S_x000d_  Protease Gene: V3I, T12P, G16E, L19I, E35D, S37C, S37N, S37Y,_x000d_  R41K, R57K, I62V, L63T, E65D, I72T, V77I_x000d_ _x000d_ HIV Subtype: B_x000d_ "/>
    <d v="2010-07-22T00:00:00"/>
    <m/>
    <s v="HIV GENOTYPING "/>
    <x v="0"/>
    <x v="11"/>
  </r>
  <r>
    <n v="20469308"/>
    <m/>
    <d v="2014-07-01T00:00:00"/>
    <s v="DRUG RESISTANCE MUTATIONS DETECTED: _x000d_Reverse Transcriptase Gene: _x000d_Protease Gene: _x000d_  _x000d_NOVEL MUTATIONS DETECTED: _x000d_Reverse Transcriptase Gene: R83K, E122P, D177E, I178M, I180V, _x000d_E194K, T200A, R211Q, L214F, P272A, V276I, R277K, Q278E, S322T, _x000d_I329L, Q334H, Q334K, Q334N, Q334R, Q334S, G335S _x000d_Protease Gene: V3I, G16E, L19I, E35D, R57K, I62V, L63T, E65D, _x000d_I72T, V77I _x000d_  _x000d_HIV Subtype: B _x000d_"/>
    <d v="2014-07-01T00:00:00"/>
    <m/>
    <s v="HIV GENOTYPING "/>
    <x v="1"/>
    <x v="11"/>
  </r>
  <r>
    <n v="20469308"/>
    <m/>
    <d v="2014-07-29T00:00:00"/>
    <s v="_x000d_DRUG RESISTANCE MUTATIONS DETECTED: _x000d_Reverse Transcriptase Gene: _x000d_Protease Gene: _x000d_  _x000d_NOVEL MUTATIONS DETECTED: _x000d_Reverse Transcriptase Gene: R83K, E122P, D177E, I178M, I180V, _x000d_T200A, R211Q, L214F, P272A, V276I, R277K, Q278E, S322T, I329L, _x000d_Q334H, Q334K, Q334N, Q334R, Q334S, G335S _x000d_Protease Gene: V3I, G16E, L19I, E35D, R57K, I62V, L63T, E65D, _x000d_I72T, V77I _x000d_  _x000d_HIV Subtype: B"/>
    <d v="2014-07-29T00:00:00"/>
    <m/>
    <s v="HIV GENOTYPING "/>
    <x v="1"/>
    <x v="11"/>
  </r>
  <r>
    <n v="20469944"/>
    <m/>
    <d v="2012-02-14T00:00:00"/>
    <s v=" DRUG RESISTANCE MUTATIONS DETECTED:_x000d_  Reverse Transcriptase Gene: K65R, K103N, M184V, K219E, P225H_x000d_  Protease Gene:_x000d_ _x000d_ NOVEL MUTATIONS DETECTED:_x000d_  Reverse Transcriptase Gene: K20R, V60I, S68G, T69I, I135T,_x000d_  I142V, S162C, S162Y, T200A, L214F, L234I, V245T, E248D, P272A,_x000d_  V276I, R277K, Q278E, I293V, E298A, K311R_x000d_  Protease Gene: V3I, S37D, L63P, K70R_x000d_ _x000d_ HIV Subtype: B_x000d_ "/>
    <d v="2012-02-14T00:00:00"/>
    <m/>
    <s v="HIV GENOTYPING "/>
    <x v="6"/>
    <x v="3"/>
  </r>
  <r>
    <n v="20469988"/>
    <m/>
    <d v="2012-06-11T00:00:00"/>
    <s v=" DRUG RESISTANCE MUTATIONS DETECTED:_x000d_  Reverse Transcriptase Gene:_x000d_  Protease Gene:_x000d_ _x000d_ NOVEL MUTATIONS DETECTED:_x000d_  Reverse Transcriptase Gene: S48T, E122V, D123N, K173A, K173T,_x000d_  Q174K, D177E, T200A, Q207E, R211K, L214F, P272A, R277K, K281R,_x000d_  L283I, T286P, I293V, E312Q_x000d_  Protease Gene: V3I, I13V, L33V, S37N, P39S, R41K, D60E, L63P,_x000d_  I64V_x000d_ _x000d_ HIV Subtype: B"/>
    <d v="2012-06-11T00:00:00"/>
    <m/>
    <s v="HIV GENOTYPING "/>
    <x v="6"/>
    <x v="2"/>
  </r>
  <r>
    <n v="20469988"/>
    <m/>
    <d v="2013-09-11T00:00:00"/>
    <s v="DRUG RESISTANCE MUTATIONS DETECTED:_x000d_Reverse Transcriptase Gene:_x000d_Protease Gene:_x000d_ _x000d_NOVEL MUTATIONS DETECTED:_x000d_Reverse Transcriptase Gene: K32N, V35I, S48T, V106I, E122V,_x000d_D123N, K173A, K173T, Q174K, P176S, P176T, D177E, I178V, T200A,_x000d_Q207E, R211K, L214F, P272A, R277K, K281R, L283I, T286P, I293V,_x000d_E312Q_x000d_Protease Gene: V3I, L33V, S37N, P39S, R41K, D60E, L63P, I64V_x000d_ _x000d_HIV Subtype: B"/>
    <d v="2013-09-11T00:00:00"/>
    <m/>
    <s v="HIV GENOTYPING "/>
    <x v="5"/>
    <x v="5"/>
  </r>
  <r>
    <n v="20469988"/>
    <m/>
    <d v="2014-01-13T00:00:00"/>
    <s v="DRUG RESISTANCE MUTATIONS DETECTED: _x000d_Reverse Transcriptase Gene: _x000d_Protease Gene: _x000d_  _x000d_NOVEL MUTATIONS DETECTED: _x000d_Reverse Transcriptase Gene: K32N, V35I, S48T, V106I, E122V, _x000d_D123N, K173A, K173T, Q174K, P176T, D177E, T200A, Q207E, R211K, _x000d_L214F, P272A, R277K, K281R, L283I, T286P, I293V, E312Q _x000d_Protease Gene: V3I, L33V, S37N, P39S, R41K, D60E, L63P, I64V _x000d_  _x000d_HIV Subtype: B"/>
    <d v="2014-01-13T00:00:00"/>
    <m/>
    <s v="HIV GENOTYPING "/>
    <x v="1"/>
    <x v="8"/>
  </r>
  <r>
    <n v="20470537"/>
    <m/>
    <d v="2008-07-31T00:00:00"/>
    <s v="DRUG RESISTANCE MUTATIONS DETECTED: Reverse Transcriptase Gene: Protease Gene:  _x000d_ NOVEL MUTATIONS DETECTED: Reverse Transcriptase Gene: V35M, E122K, E169D, I202V, R211K, L214F, E248N, D250E, V276I, R277K, K281R, L283I, T286A, I293V, Q334R, G335D Protease Gene: V3I, S37N, L63A  "/>
    <d v="2008-07-31T00:00:00"/>
    <m/>
    <s v="HIV GENOTYPING "/>
    <x v="4"/>
    <x v="11"/>
  </r>
  <r>
    <n v="20470537"/>
    <m/>
    <d v="2010-05-18T00:00:00"/>
    <s v="DRUG RESISTANCE MUTATIONS DETECTED:_x000d_  Reverse Transcriptase Gene:_x000d_  Protease Gene:_x000d_ _x000d_ NOVEL MUTATIONS DETECTED:_x000d_  Reverse Transcriptase Gene: V35M, I47L, E122K, E169D, V189I,_x000d_  I202V, R211K, L214F, E248N, D250E, K281R, L283I, T286A, I293V,_x000d_  Q334R, G335D_x000d_  Protease Gene: V3I, S37N, L63A, L63T_x000d_ _x000d_ HIV Subtype: B_x000d_ "/>
    <d v="2010-05-18T00:00:00"/>
    <m/>
    <s v="HIV GENOTYPING "/>
    <x v="0"/>
    <x v="7"/>
  </r>
  <r>
    <n v="20470537"/>
    <m/>
    <d v="2012-02-18T00:00:00"/>
    <s v="DRUG RESISTANCE MUTATIONS DETECTED:_x000d_  Reverse Transcriptase Gene: T69N_x000d_  Protease Gene:_x000d_ _x000d_ NOVEL MUTATIONS DETECTED:_x000d_  Reverse Transcriptase Gene: V35M, E122K, E169D, I202V, R211K,_x000d_  L214F, E248N, D250E, K281R, L283I, T286A, I293V, E297A, A304E,_x000d_  Q334R, G335D_x000d_  Protease Gene: V3I, S37N, I62V, L63A_x000d_ _x000d_ HIV Subtype: B_x000d_ "/>
    <d v="2012-02-18T00:00:00"/>
    <m/>
    <s v="HIV GENOTYPING "/>
    <x v="6"/>
    <x v="3"/>
  </r>
  <r>
    <n v="20470537"/>
    <m/>
    <d v="2012-02-19T00:00:00"/>
    <s v="_x000d_ DRUG RESISTANCE MUTATIONS DETECTED:_x000d_  Reverse Transcriptase Gene: T69N_x000d_  Protease Gene:_x000d_ _x000d_ NOVEL MUTATIONS DETECTED:_x000d_  Reverse Transcriptase Gene: V35M, E122K, E169D, I202V, R211K,_x000d_  L214F, E248N, D250E, K281R, L283I, T286A, I293V, E297A, A304E,_x000d_  Q334R, G335D_x000d_  Protease Gene: V3I, S37N, I62V, L63A_x000d_ _x000d_ HIV Subtype: B_x000d_ "/>
    <d v="2012-02-19T00:00:00"/>
    <m/>
    <s v="HIV GENOTYPING "/>
    <x v="6"/>
    <x v="3"/>
  </r>
  <r>
    <n v="20471400"/>
    <m/>
    <d v="2008-03-12T00:00:00"/>
    <s v="DRUG RESISTANCE _x000d_MUTATIONS DETECTED: Reverse Transcriptase Gene: Protease Gene: L10I  NOVEL MUTATIONS DETECTED: Reverse Transcriptase Gene: T27S, V35I, V60I, R83K, E122K, D123E, I178L, T200A, Q207D, R211K, L214F, V245E, P272A, R277K, I293V Protease Gene: V3I, I13V, S37N,_x000d_  D60E, L63P, I64L, H69Q, I72V  "/>
    <d v="2008-03-12T00:00:00"/>
    <m/>
    <s v="HIV GENOTYPING "/>
    <x v="4"/>
    <x v="4"/>
  </r>
  <r>
    <n v="20471400"/>
    <m/>
    <d v="2010-08-16T00:00:00"/>
    <s v="DRUG RESISTANCE MUTATIONS DETECTED:_x000d_  Reverse Transcriptase Gene: M184I_x000d_  Protease Gene: L10I_x000d_ _x000d_ NOVEL MUTATIONS DETECTED:_x000d_  Reverse Transcriptase Gene: T27S, V35I, V60I, R83K, V90I, E122K,_x000d_  D123E, I178L, T200A, E203K, Q207D, R211K, L214F, V245E, P272A,_x000d_  R277K, I293V_x000d_  Protease Gene: V3I, I13V, S37N, D60E, L63P, I64L, H69Q, I72V_x000d_ _x000d_ HIV Subtype: B_x000d_ "/>
    <d v="2010-08-16T00:00:00"/>
    <m/>
    <s v="HIV GENOTYPING "/>
    <x v="0"/>
    <x v="10"/>
  </r>
  <r>
    <n v="20471400"/>
    <m/>
    <d v="2011-11-04T00:00:00"/>
    <s v="DRUG RESISTANCE MUTATIONS DETECTED:_x000d_  Reverse Transcriptase Gene:_x000d_  Protease Gene: L10I_x000d_ _x000d_ NOVEL MUTATIONS DETECTED:_x000d_  Reverse Transcriptase Gene: T27S, V60I, R83K, E122K, D123E,_x000d_  I178L, T200A, Q207D, R211K, L214F, V245E, P272A, R277K, I293V_x000d_  Protease Gene: V3I, I13V, S37N, D60E, L63P, I64L, I72V_x000d_ _x000d_ HIV Subtype: B_x000d_ "/>
    <d v="2011-11-04T00:00:00"/>
    <m/>
    <s v="HIV GENOTYPING "/>
    <x v="2"/>
    <x v="9"/>
  </r>
  <r>
    <n v="20471654"/>
    <m/>
    <d v="2012-04-23T00:00:00"/>
    <s v=" DRUG RESISTANCE MUTATIONS DETECTED:_x000d_  Reverse Transcriptase Gene: V179D_x000d_  Protease Gene: L10I_x000d_ _x000d_ NOVEL MUTATIONS DETECTED:_x000d_  Reverse Transcriptase Gene: D121H, T165I, D177E, L214F, V245M,_x000d_  E248N, I293V_x000d_  Protease Gene: V3I, S37N, R57K, I62V, L63P, L63S, I64L, C67S,_x000d_  K70R, V77I_x000d_ _x000d_ HIV Subtype: B_x000d_ _x000d_"/>
    <d v="2012-04-23T00:00:00"/>
    <m/>
    <s v="HIV GENOTYPING "/>
    <x v="6"/>
    <x v="1"/>
  </r>
  <r>
    <n v="20472915"/>
    <m/>
    <d v="2010-11-09T00:00:00"/>
    <s v="_x000d_ DRUG RESISTANCE MUTATIONS DETECTED:_x000d_  Reverse Transcriptase Gene:_x000d_  Protease Gene:_x000d_ _x000d_ NOVEL MUTATIONS DETECTED:_x000d_  Reverse Transcriptase Gene: V35T, T39E, S48T, D123E, I142V,_x000d_  A158S, K173A, Q174K, D177E, T200A, Q207D, R211K, L214F, V245Q,_x000d_  R277K, E291D, V292I, I293V, P294T, D324E, Q334H, G335D_x000d_  Protease Gene: V3I, T12S, I15V, L19I, M36I, S37N, R41K, L63P,_x000d_  L63T, H69K, V82I, L89M, I93L_x000d_ _x000d_ HIV Subtype: C_x000d_ "/>
    <d v="2010-11-09T00:00:00"/>
    <m/>
    <s v="HIV GENOTYPING "/>
    <x v="0"/>
    <x v="9"/>
  </r>
  <r>
    <n v="20474446"/>
    <m/>
    <d v="2013-07-09T00:00:00"/>
    <s v="DRUG RESISTANCE MUTATIONS DETECTED: _x000d_Reverse Transcriptase Gene: _x000d_Protease Gene: _x000d_  _x000d_NOVEL MUTATIONS DETECTED: _x000d_Reverse Transcriptase Gene: K20R, T39S, V90I, K104R, E122K, _x000d_G196E, R211K, L214F, D250E, P272A, R277K, T286A, K311R, I329L, _x000d_G333E, Q334H, Q334Y _x000d_Protease Gene: V3I, L19V, E35D, M36I, S37N, R41K, I62V, L63A, _x000d_I64V, E65D, K70R _x000d_  _x000d_HIV Subtype: B _x000d_"/>
    <d v="2013-07-09T00:00:00"/>
    <m/>
    <s v="HIV GENOTYPING "/>
    <x v="5"/>
    <x v="11"/>
  </r>
  <r>
    <n v="20474932"/>
    <m/>
    <d v="2008-08-27T00:00:00"/>
    <s v="DRUG RESISTANCE MUTATIONS DETECTED: Reverse Transcriptase Gene: Protease Gene: I13V_x000d_   NOVEL MUTATIONS DETECTED: Reverse Transcriptase Gene: E6D, K49R, V106I, E122K, I135T, K166R, D177G, T200I, R211K Protease Gene: V3I, S37N, R41K, L63P"/>
    <d v="2008-08-27T00:00:00"/>
    <m/>
    <s v="HIV GENOTYPING "/>
    <x v="4"/>
    <x v="10"/>
  </r>
  <r>
    <n v="20474932"/>
    <m/>
    <d v="2009-03-04T00:00:00"/>
    <s v="&quot; DRUG RESISTANCE _x000d_MUTATIONS DETECTED: Reverse Transcriptase Gene: Protease Gene:  NOVEL MUTATIONS DETECTED: Reverse Transcriptase Gene: E6D, K49R, V106I, E122K, I135T, K166R, D177G, T200I, R211K Protease Gene: V3I, I13V, I15V, S37N, R41K, L63P  &quot;"/>
    <d v="2009-03-04T00:00:00"/>
    <m/>
    <s v="HIV GENOTYPING "/>
    <x v="3"/>
    <x v="4"/>
  </r>
  <r>
    <n v="20475041"/>
    <m/>
    <d v="2008-10-16T00:00:00"/>
    <s v=" DRUG RESISTANCE _x000d_MUTATIONS DETECTED: Reverse Transcriptase Gene: Protease Gene:  NOVEL MUTATIONS DETECTED: Reverse Transcriptase Gene: V35I, V35L, V35M, T39A, R83K, I135T, T200A, Q207E, R211K, L214F, V245M, E248D, P272S, R277K, K281R, T286A, A288S, E297K, L310I Protease _x000d_Gene: V3I, I15V, M36I, S37N, I62V, L63S, E65D "/>
    <d v="2008-10-16T00:00:00"/>
    <m/>
    <s v="HIV GENOTYPING "/>
    <x v="4"/>
    <x v="0"/>
  </r>
  <r>
    <n v="20475041"/>
    <m/>
    <d v="2013-09-12T00:00:00"/>
    <s v="DRUG RESISTANCE MUTATIONS DETECTED: _x000d_Reverse Transcriptase Gene: M184V _x000d_Protease Gene: _x000d_  _x000d_NOVEL MUTATIONS DETECTED: _x000d_Reverse Transcriptase Gene: V35M, T39A, W88C, I135T, T200A, _x000d_Q207E, R211K, L214F, V245M, E248D, P272S, R277K, K281R, T286A, _x000d_A288S, E297K _x000d_Protease Gene: V3I, I15V, G16E, M36I, S37N, I62V, L63A, L63S, _x000d_E65D, T74A _x000d_  _x000d_HIV Subtype: B _x000d_"/>
    <d v="2013-09-12T00:00:00"/>
    <m/>
    <s v="HIV GENOTYPING "/>
    <x v="5"/>
    <x v="5"/>
  </r>
  <r>
    <n v="20475149"/>
    <m/>
    <d v="2012-07-21T00:00:00"/>
    <s v="DRUG RESISTANCE MUTATIONS DETECTED:_x000d_  Reverse Transcriptase Gene:_x000d_  Protease Gene:_x000d_ _x000d_ NOVEL MUTATIONS DETECTED:_x000d_  Reverse Transcriptase Gene: V35L, A98S, E122K, I178M, T200E,_x000d_  R211K, L214F, V245M, D250E, R277K, K281R, T286A, E297K, I326V,_x000d_  G335D_x000d_  Protease Gene: V3I, E35D, S37N, L63P, H69Q, V77I_x000d_ _x000d_ HIV Subtype: B_x000d_ "/>
    <d v="2012-07-21T00:00:00"/>
    <m/>
    <s v="HIV GENOTYPING "/>
    <x v="6"/>
    <x v="11"/>
  </r>
  <r>
    <n v="20475149"/>
    <m/>
    <d v="2013-11-14T00:00:00"/>
    <s v="DRUG RESISTANCE MUTATIONS DETECTED: _x000d_Reverse Transcriptase Gene: _x000d_Protease Gene: _x000d_  _x000d_NOVEL MUTATIONS DETECTED: _x000d_Reverse Transcriptase Gene: V35L, A98S, E122K, I178M, T200E, _x000d_R211K, L214F, V245M, D250E, R277K, K281R, T286A, E297K, I326V, _x000d_G335D _x000d_Protease Gene: V3I, E35D, S37N, L63P, H69Q, V77I _x000d_  _x000d_HIV Subtype: B "/>
    <d v="2013-11-14T00:00:00"/>
    <m/>
    <s v="HIV GENOTYPING "/>
    <x v="5"/>
    <x v="9"/>
  </r>
  <r>
    <n v="20476056"/>
    <m/>
    <d v="2009-02-19T00:00:00"/>
    <s v=" DRUG RESISTANCE MUTATIONS DETECTED: Reverse Transcriptase Gene: M41L, M184V, L210W, T215F, T215Y Protease Gene: L10I, I54V, Q58E, A71I, A71T, A71V, G73S, V82A, V82T, I84V, L90M  NOVEL MUTATIONS _x000d_DETECTED: Reverse Transcriptase Gene: K20R, V35I, T39A, T39S, A98S, D123N, I142V, Q197P, T200A, T200E, E203K, E204K, Q207E, R211K, D250E, R277K, R284K, T286A, A288T, I293V, E297R, I329L, Q332L, G333E Protease Gene: V3I, I15V, K20R, E35D, M36I, S37E, _x000d_R57K, D60E, I62V, L63P, I72V "/>
    <d v="2009-02-19T00:00:00"/>
    <m/>
    <s v="HIV GENOTYPING "/>
    <x v="3"/>
    <x v="3"/>
  </r>
  <r>
    <n v="20476056"/>
    <m/>
    <d v="2011-03-31T00:00:00"/>
    <s v="DRUG RESISTANCE MUTATIONS DETECTED:_x000d_  Reverse Transcriptase Gene:_x000d_  Protease Gene:_x000d_ _x000d_ NOVEL MUTATIONS DETECTED:_x000d_  Reverse Transcriptase Gene: K20R, V35I, T39S, K82R, W88C, A98S,_x000d_  Q197P, T200A, E204K, Q207E, R211K, V245M, D250E, R277K, T286A,_x000d_  E291D, V292I, E297R, I329L, G333E_x000d_  Protease Gene: V3I, I15V, E35D, M36I, S37D, S37E, R57K, D60E,_x000d_  L63P, V77I_x000d_ _x000d_ HIV Subtype: B"/>
    <d v="2011-03-31T00:00:00"/>
    <m/>
    <s v="HIV GENOTYPING "/>
    <x v="2"/>
    <x v="4"/>
  </r>
  <r>
    <n v="20476056"/>
    <m/>
    <d v="2012-09-28T00:00:00"/>
    <s v=" DRUG RESISTANCE MUTATIONS DETECTED:_x000d_  Reverse Transcriptase Gene:_x000d_  Protease Gene:_x000d_ _x000d_ NOVEL MUTATIONS DETECTED:_x000d_  Reverse Transcriptase Gene: K20R, V35I, T39S, K82R, W88C, A98S,_x000d_  Q197P, T200A, E204K, Q207E, R211K, V245M, D250E, R277K, T286A,_x000d_  V292I, E297R, I329L, G333E_x000d_  Protease Gene: V3I, I15V, E35D, M36I, S37E, R41K, R57K, D60E,_x000d_  L63P, V77I_x000d_ _x000d_ HIV Subtype: B_x000d_ "/>
    <d v="2012-09-28T00:00:00"/>
    <m/>
    <s v="HIV GENOTYPING "/>
    <x v="6"/>
    <x v="5"/>
  </r>
  <r>
    <n v="20476372"/>
    <m/>
    <d v="2012-11-26T00:00:00"/>
    <s v=" DRUG RESISTANCE MUTATIONS DETECTED:_x000d_  Reverse Transcriptase Gene: K103N, Y181V, M184I_x000d_  Protease Gene:_x000d_ _x000d_ NOVEL MUTATIONS DETECTED:_x000d_  Reverse Transcriptase Gene: V35I, V35M, T69S, K102R, D121Y,_x000d_  I135L, I142V, S162C, E169D, D177E, I178M, V179I, Y181D, Y181F,_x000d_  T200A, L214F, V245M, E248D, V276I, R277K, T286A, I293V, E297K_x000d_  Protease Gene: V3I, S37N, R41K, R57K, L63P, C67S, V77I_x000d_ _x000d_ HIV Subtype: B_x000d_ "/>
    <d v="2012-11-26T00:00:00"/>
    <m/>
    <s v="HIV GENOTYPING "/>
    <x v="6"/>
    <x v="9"/>
  </r>
  <r>
    <n v="20476372"/>
    <m/>
    <d v="2014-05-05T00:00:00"/>
    <s v="DRUG RESISTANCE MUTATIONS DETECTED: _x000d_Reverse Transcriptase Gene: K103N, Y181V, M184I _x000d_Protease Gene: _x000d_  _x000d_NOVEL MUTATIONS DETECTED: _x000d_Reverse Transcriptase Gene: V35M, T69S, K102R, D121Y, I135L, _x000d_I142V, S162C, E169D, D177E, I178M, V179I, T200A, L214F, V245M, _x000d_E248D, V276I, R277K, T286A, I293V, E297K _x000d_Protease Gene: V3I, S37N, R41K, R57K, L63P, C67S, V77I _x000d_  _x000d_HIV Subtype: B _x000d_  _x000d_"/>
    <d v="2014-05-05T00:00:00"/>
    <m/>
    <s v="HIV GENOTYPING "/>
    <x v="1"/>
    <x v="7"/>
  </r>
  <r>
    <n v="20476797"/>
    <m/>
    <d v="2008-09-26T00:00:00"/>
    <s v=" DRUG RESISTANCE _x000d_MUTATIONS DETECTED: Reverse Transcriptase Gene: Protease Gene:  NOVEL MUTATIONS DETECTED: Reverse Transcriptase Gene: V35I, R83K, A98S, E122K, S162A, I178L, T200A, E203D, R211K, L214F, V245M, P272A, R277K, Q278H, K287R, I293V, I329L, Q334E Protease Gene:_x000d_  V3I, E35D, S37H, R41K, L63A "/>
    <d v="2008-09-26T00:00:00"/>
    <m/>
    <s v="HIV GENOTYPING "/>
    <x v="4"/>
    <x v="5"/>
  </r>
  <r>
    <n v="20476797"/>
    <m/>
    <d v="2010-11-08T00:00:00"/>
    <s v="_x000d_ DRUG RESISTANCE MUTATIONS DETECTED:_x000d_  Reverse Transcriptase Gene: M184V_x000d_  Protease Gene:_x000d_ _x000d_ NOVEL MUTATIONS DETECTED:_x000d_  Reverse Transcriptase Gene: V35R, R83K, A98S, E122K, D123E,_x000d_  D123G, S162A, I178L, T200A, E203D, R211K, L214F, V245M, P272A,_x000d_  R277K, Q278H, K287R, I293V, I329L, Q334E_x000d_  Protease Gene: V3I, E35D, S37H, R41K, L63A_x000d_ _x000d_ HIV Subtype: B_x000d_ "/>
    <d v="2010-11-08T00:00:00"/>
    <m/>
    <s v="HIV GENOTYPING "/>
    <x v="0"/>
    <x v="9"/>
  </r>
  <r>
    <n v="20476797"/>
    <m/>
    <d v="2011-06-01T00:00:00"/>
    <s v=" DRUG RESISTANCE MUTATIONS DETECTED:_x000d_  Reverse Transcriptase Gene: M184V_x000d_  Protease Gene:_x000d_ _x000d_ NOVEL MUTATIONS DETECTED:_x000d_  Reverse Transcriptase Gene: V35R, V35T, R83K, A98S, E122K,_x000d_  D123E, D123G, D123K, D123N, D123R, D123S, S162A, I178L, T200A,_x000d_  E203D, R211K, L214F, V245M, P272A, R277K, Q278H, K287R, I293V,_x000d_  I329L, Q334E_x000d_  Protease Gene: V3I, E35D, S37H, R41K, L63A_x000d_ _x000d_ HIV Subtype: B_x000d_ "/>
    <d v="2011-06-01T00:00:00"/>
    <m/>
    <s v="HIV GENOTYPING "/>
    <x v="2"/>
    <x v="2"/>
  </r>
  <r>
    <n v="20476797"/>
    <m/>
    <d v="2012-11-07T00:00:00"/>
    <s v="_x000d_ DRUG RESISTANCE MUTATIONS DETECTED:_x000d_  Reverse Transcriptase Gene: M184V_x000d_  Protease Gene:_x000d_ _x000d_ NOVEL MUTATIONS DETECTED:_x000d_  Reverse Transcriptase Gene: V35R, V35T, R83K, A98S, E122K,_x000d_  D123E, S162A, I178L, T200A, E203D, R211K, L214F, V245M, P272A,_x000d_  R277K, Q278H, K287R, I293V, I329L, Q334E_x000d_  Protease Gene: V3I, E35D, S37H, R41K, L63A_x000d_ _x000d_ HIV Subtype: B_x000d_ "/>
    <d v="2012-11-07T00:00:00"/>
    <m/>
    <s v="HIV GENOTYPING "/>
    <x v="6"/>
    <x v="9"/>
  </r>
  <r>
    <n v="20477633"/>
    <m/>
    <d v="2011-09-27T00:00:00"/>
    <s v="DRUG RESISTANCE MUTATIONS DETECTED:_x000d_  Reverse Transcriptase Gene:_x000d_  Protease Gene:_x000d_ _x000d_ NOVEL MUTATIONS DETECTED:_x000d_  Reverse Transcriptase Gene: V60I, E122K, D123E, T165I, E169D,_x000d_  D177E, I178V, Q207E, L214F, E248D, E248N, R277K, E297A, Q334Y_x000d_  Protease Gene: V3I, I15V, Q18H, K20R, M36I, S37N, I64V_x000d_ _x000d_ HIV Subtype: B_x000d_ _x000d_"/>
    <d v="2011-09-27T00:00:00"/>
    <m/>
    <s v="HIV GENOTYPING "/>
    <x v="2"/>
    <x v="5"/>
  </r>
  <r>
    <n v="20477633"/>
    <m/>
    <d v="2011-10-11T00:00:00"/>
    <s v="_x000d_ DRUG RESISTANCE MUTATIONS DETECTED:_x000d_  Reverse Transcriptase Gene:_x000d_  Protease Gene:_x000d_ _x000d_ NOVEL MUTATIONS DETECTED:_x000d_  Reverse Transcriptase Gene: V60I, E122K, D123E, T165I, E169D,_x000d_  D177E, I178V, Q207E, L214F, E248D, E248N, R277K, E297A, Q334Y_x000d_  Protease Gene: V3I, I15V, Q18H, K20R, M36I, S37N, I64V_x000d_ _x000d_ HIV Subtype: B_x000d_ _x000d_"/>
    <d v="2011-10-11T00:00:00"/>
    <m/>
    <s v="HIV GENOTYPING "/>
    <x v="2"/>
    <x v="0"/>
  </r>
  <r>
    <n v="20477633"/>
    <m/>
    <d v="2014-02-04T00:00:00"/>
    <s v="  _x000d_DRUG RESISTANCE MUTATIONS DETECTED: _x000d_Reverse Transcriptase Gene: _x000d_Protease Gene: _x000d_  _x000d_NOVEL MUTATIONS DETECTED: _x000d_Reverse Transcriptase Gene: V60I, E122K, D123E, T165I, D177E, _x000d_I178M, T200A, Q207E, L214F, E248D, R277K, I293V, E297A, Q334Y _x000d_Protease Gene: V3I, Q18H, K20R, M36I, S37N, I64V _x000d_  _x000d_HIV Subtype: B _x000d_  _x000d_"/>
    <d v="2014-02-04T00:00:00"/>
    <m/>
    <s v="HIV GENOTYPING "/>
    <x v="1"/>
    <x v="3"/>
  </r>
  <r>
    <n v="20478311"/>
    <m/>
    <d v="2008-10-02T00:00:00"/>
    <s v=" DRUG RESISTANCE MUTATIONS DETECTED: Reverse Transcriptase _x000d_Gene: K103N Protease Gene:  NOVEL MUTATIONS DETECTED: Reverse Transcriptase Gene: V35M, T39A, E40D, E122K, D123E, I142T, L214F, I244V, V245M, D250A, R277K, T286A, P294T, I329L Protease Gene: V3I, S37N, L63A, L63P, K70R  "/>
    <d v="2008-10-02T00:00:00"/>
    <m/>
    <s v="HIV GENOTYPING "/>
    <x v="4"/>
    <x v="0"/>
  </r>
  <r>
    <n v="20478311"/>
    <m/>
    <d v="2010-04-19T00:00:00"/>
    <s v="_x000d_ DRUG RESISTANCE MUTATIONS DETECTED:_x000d_  Reverse Transcriptase Gene: K103N_x000d_  Protease Gene:_x000d_ _x000d_ NOVEL MUTATIONS DETECTED:_x000d_  Reverse Transcriptase Gene: V35M, T39A, E40D, E122K, D123E,_x000d_  I142T, L214F, I244V, V245M, D250A, R277K, T286A, P294T, I329L_x000d_  Protease Gene: V3I, M36I, S37T, L63A, K70R_x000d_ _x000d_ HIV Subtype: B_x000d_ "/>
    <d v="2010-04-19T00:00:00"/>
    <m/>
    <s v="HIV GENOTYPING "/>
    <x v="0"/>
    <x v="1"/>
  </r>
  <r>
    <n v="20480093"/>
    <m/>
    <d v="2011-05-10T00:00:00"/>
    <s v="_x000d_ DRUG RESISTANCE MUTATIONS DETECTED:_x000d_  Reverse Transcriptase Gene:_x000d_  Protease Gene:_x000d_ _x000d_ NOVEL MUTATIONS DETECTED:_x000d_  Reverse Transcriptase Gene: S48A, S48T, E122K, D123E, I135T,_x000d_  S162W, G196E, R211G, L214F, P243S, L246F, P272A, R277K, I293V_x000d_  Protease Gene: V3I, I13V, S37N, L63P, V77I_x000d_ _x000d_ HIV Subtype: B_x000d_ "/>
    <d v="2011-05-10T00:00:00"/>
    <m/>
    <s v="HIV GENOTYPING "/>
    <x v="2"/>
    <x v="7"/>
  </r>
  <r>
    <n v="20480207"/>
    <m/>
    <d v="2011-02-03T00:00:00"/>
    <s v="_x000d_ DRUG RESISTANCE MUTATIONS DETECTED:_x000d_  Reverse Transcriptase Gene: K101E, G190A_x000d_  Protease Gene:_x000d_ _x000d_ NOVEL MUTATIONS DETECTED:_x000d_  Reverse Transcriptase Gene: K49R, K101D, K101N, E122K, S162C,_x000d_  D177E, I178L, V179I, T200A, L214F, V245I, P272S, R277K, R284K,_x000d_  Q334Y_x000d_  Protease Gene: V3I, I13V, K14R, I15V, L19V, M36I, S37T, P39Q,_x000d_  L63E, I64V, E65D, I72V_x000d_ _x000d_ HIV Subtype: B_x000d_ "/>
    <d v="2011-02-03T00:00:00"/>
    <m/>
    <s v="HIV GENOTYPING "/>
    <x v="2"/>
    <x v="3"/>
  </r>
  <r>
    <n v="20481117"/>
    <m/>
    <d v="2009-05-19T00:00:00"/>
    <s v=" DRUG RESISTANCE MUTATIONS DETECTED: Reverse_x000d_  Transcriptase Gene: M184V Protease Gene:  NOVEL MUTATIONS DETECTED: Reverse Transcriptase Gene: V35T, E36A, T39K, K43E, E122P, S162A, K173A, Q174K, D177E, I178L, T200A, Q207D, R211K, L214F, V245Q, P272A, R277K, T286A, A288S, I293V, P294A, E297K, I326V, _x000d_G335D Protease Gene: V3I, I13V, K14R, I15V, G16E, K20I, E35D, M36I, S37N, R41K, K43R, I64M, H69K, K70R, L89M "/>
    <d v="2009-05-19T00:00:00"/>
    <m/>
    <s v="HIV GENOTYPING "/>
    <x v="3"/>
    <x v="7"/>
  </r>
  <r>
    <n v="20481117"/>
    <m/>
    <d v="2013-04-01T00:00:00"/>
    <s v="DRUG RESISTANCE MUTATIONS DETECTED:_x000d_  Reverse Transcriptase Gene: M41L, V179E, M184V_x000d_  Protease Gene:_x000d_ _x000d_ NOVEL MUTATIONS DETECTED:_x000d_  Reverse Transcriptase Gene: V35T, E36A, T39K, T39N, K43E, E122P,_x000d_  I135V, S162A, K173A, Q174K, D177E, I178L, T200A, Q207D, R211K,_x000d_  V245Q, P272A, V276I, R277K, T286A, A288S, I293V, P294A, E297K,_x000d_  I326V, G335D_x000d_  Protease Gene: V3I, I13V, K14R, I15V, G16E, K20I, E35D, M36I,_x000d_  S37N, R41K, I64M, H69K, K70R, I72V, L89M_x000d_ _x000d_ HIV Subtype: AG_x000d_ "/>
    <d v="2013-04-01T00:00:00"/>
    <m/>
    <s v="HIV GENOTYPING "/>
    <x v="5"/>
    <x v="1"/>
  </r>
  <r>
    <n v="20481146"/>
    <m/>
    <d v="2011-08-04T00:00:00"/>
    <s v="DRUG RESISTANCE MUTATIONS DETECTED:_x000d_  Reverse Transcriptase Gene: L74V, Y181C, M184V_x000d_  Protease Gene:_x000d_ _x000d_ NOVEL MUTATIONS DETECTED:_x000d_  Reverse Transcriptase Gene: V35L, K49R, E122K, S162C, T165L,_x000d_  G196E, Q207H, R211K, L214F, P272A, R277K, K281R, I293V, Q334H_x000d_  Protease Gene: V3I, I13V, R41K, L63H, I72V, V77I_x000d_ _x000d_ HIV Subtype: B_x000d_ "/>
    <d v="2011-08-04T00:00:00"/>
    <m/>
    <s v="HIV GENOTYPING "/>
    <x v="2"/>
    <x v="10"/>
  </r>
  <r>
    <n v="20481162"/>
    <m/>
    <d v="2008-09-30T00:00:00"/>
    <s v="DRUG RESISTANCE _x000d_MUTATIONS DETECTED: Reverse Transcriptase Gene: V179D Protease Gene:  NOVEL MUTATIONS DETECTED: Reverse Transcriptase Gene: E6D, V8I, K11A, K11T, E28A, V35T, T39E, K43Q, D123S, I135T, I142V, K173I, Q174K, D177E, V179I, V179N, T200A, I202V, Q207A, Q207T, _x000d_R211S, L214F, V245E, P272A, I274V, V276I, R277K, T286A, E291D, V292I, I293V, E312T, I326V, I329V, G335D Protease Gene: V3I, I13V, G16E, K20R, E35D, M36I, S37N, R41K, R57K, I62V, H69K, K70R, L89M "/>
    <d v="2008-09-30T00:00:00"/>
    <m/>
    <s v="HIV GENOTYPING "/>
    <x v="4"/>
    <x v="5"/>
  </r>
  <r>
    <n v="20481162"/>
    <m/>
    <d v="2008-10-30T00:00:00"/>
    <s v=" DRUG RESISTANCE _x000d_MUTATIONS DETECTED: Reverse Transcriptase Gene: V179D Protease Gene:  NOVEL MUTATIONS DETECTED: Reverse Transcriptase Gene: E6D, V8I, K11A, K11T, E28A, V35T, T39E, K43Q, D123S, I135T, I142V, K173I, K173T, Q174K, D177E, V179I, V179N, T200A, I202V, Q207A, _x000d_Q207T, R211S, L214F, V245E, P272A, I274V, V276I, R277K, T286A, E291D, V292I, I293V, E312T, I326V, I329V, G335D Protease Gene: V3I, I13V, G16E, K20R, E35D, M36I, S37N, R41K, R57K, I62V, H69K, K70R, L89M  "/>
    <d v="2008-10-30T00:00:00"/>
    <m/>
    <s v="HIV GENOTYPING "/>
    <x v="4"/>
    <x v="0"/>
  </r>
  <r>
    <n v="20481291"/>
    <m/>
    <d v="2014-04-10T00:00:00"/>
    <s v="  _x000d_DRUG RESISTANCE MUTATIONS DETECTED: _x000d_Reverse Transcriptase Gene: T215S _x000d_Protease Gene: _x000d_  _x000d_NOVEL MUTATIONS DETECTED: _x000d_Reverse Transcriptase Gene: K64R, E122K, D123E, D177E, I202V, _x000d_L210S, R211K, L214F, V245M, E248N, D250N, D250S, R277K, A288S, _x000d_Q334E _x000d_Protease Gene: V3I, T12S, K14R, I15V, S37E, D60E, L63P _x000d_  _x000d_HIV Subtype: B _x000d_"/>
    <d v="2014-04-10T00:00:00"/>
    <m/>
    <s v="HIV GENOTYPING "/>
    <x v="1"/>
    <x v="1"/>
  </r>
  <r>
    <n v="20481394"/>
    <m/>
    <d v="2011-09-27T00:00:00"/>
    <s v="_x000d_ DRUG RESISTANCE MUTATIONS DETECTED:_x000d_  Reverse Transcriptase Gene:_x000d_  Protease Gene:_x000d_ _x000d_ NOVEL MUTATIONS DETECTED:_x000d_  Reverse Transcriptase Gene: V35I, R83K, E122K, I135T, T139A,_x000d_  R199K, L214F, R277K, D324E, Q334Y_x000d_  Protease Gene: V3I, K14R, I15V, S37E, L63A, V77I_x000d_ _x000d_ HIV Subtype: B_x000d_ "/>
    <d v="2011-09-27T00:00:00"/>
    <m/>
    <s v="HIV GENOTYPING "/>
    <x v="2"/>
    <x v="5"/>
  </r>
  <r>
    <n v="20481394"/>
    <m/>
    <d v="2012-11-01T00:00:00"/>
    <s v="DRUG RESISTANCE MUTATIONS DETECTED:_x000d_  Reverse Transcriptase Gene: K103N_x000d_  Protease Gene:_x000d_ _x000d_ NOVEL MUTATIONS DETECTED:_x000d_  Reverse Transcriptase Gene: V35I, R83K, E122K, I135T, T139A,_x000d_  R199K, L214F, R277K, D324E, Q334H, Q334Y_x000d_  Protease Gene: V3I, K14R, S37E, L63A, V77I_x000d_ _x000d_ HIV Subtype: B_x000d_ _x000d_"/>
    <d v="2012-11-01T00:00:00"/>
    <m/>
    <s v="HIV GENOTYPING "/>
    <x v="6"/>
    <x v="9"/>
  </r>
  <r>
    <n v="20481985"/>
    <m/>
    <d v="2014-10-24T00:00:00"/>
    <s v="_x000d_DRUG RESISTANCE MUTATIONS DETECTED: _x000d_Reverse Transcriptase Gene: D67G, T69D, T69N _x000d_Protease Gene: _x000d_  _x000d_NOVEL MUTATIONS DETECTED: _x000d_Reverse Transcriptase Gene: K20R, V35M, K49R, T69A, E122K, _x000d_I135T, S162C, T165I, E169D, T200A, R211K, L214F, E248V, P272A, _x000d_R277K, Q278H, K281R, L283I, I293V _x000d_Protease Gene: V3I, K14R, S37N, R57K, L63P, I64V, V77I _x000d_  _x000d_HIV Subtype: B"/>
    <d v="2014-10-24T00:00:00"/>
    <m/>
    <s v="HIV GENOTYPING "/>
    <x v="1"/>
    <x v="0"/>
  </r>
  <r>
    <n v="20482568"/>
    <m/>
    <d v="2011-01-07T00:00:00"/>
    <s v="_x000d_ DRUG RESISTANCE MUTATIONS DETECTED:_x000d_  Reverse Transcriptase Gene: K103N_x000d_  Protease Gene:_x000d_ _x000d_ NOVEL MUTATIONS DETECTED:_x000d_  Reverse Transcriptase Gene: K49R, I50V, V60I, D123E, I142V,_x000d_  G196E, T200A, L214F, V245E, E248D, P272A, V276I, R277K, I293V,_x000d_  D320E, D324E, Q334E_x000d_  Protease Gene: V3I, S37N, L63Q, I64V_x000d_ _x000d_ HIV Subtype: B_x000d_ "/>
    <d v="2011-01-07T00:00:00"/>
    <m/>
    <s v="HIV GENOTYPING "/>
    <x v="2"/>
    <x v="8"/>
  </r>
  <r>
    <n v="20482849"/>
    <m/>
    <d v="2014-06-25T00:00:00"/>
    <s v="DRUG RESISTANCE MUTATIONS DETECTED: _x000d_Reverse Transcriptase Gene: E138K, M184I _x000d_Protease Gene: _x000d_  _x000d_NOVEL MUTATIONS DETECTED: _x000d_Reverse Transcriptase Gene: V8I, E122K, D123E, I135T, Q207N, _x000d_R211K, L214F, V245E, K281R, I293V, T296S, E297K, P321A, Q334E _x000d_Protease Gene: V3I, E35D, M36I, S37N, R57K, L63P _x000d_  _x000d_HIV Subtype: B _x000d_"/>
    <d v="2014-06-25T00:00:00"/>
    <m/>
    <s v="HIV GENOTYPING "/>
    <x v="1"/>
    <x v="2"/>
  </r>
  <r>
    <n v="20483085"/>
    <m/>
    <d v="2012-07-09T00:00:00"/>
    <s v="DRUG RESISTANCE MUTATIONS DETECTED:_x000d_  Reverse Transcriptase Gene:_x000d_  Protease Gene:_x000d_ _x000d_ NOVEL MUTATIONS DETECTED:_x000d_  Reverse Transcriptase Gene: I178M, T200A, R211G, L214F, P272A,_x000d_  R277K, V292I, I293V, E297Q, V317A, Q334R, G335D_x000d_  Protease Gene: V3I, E35D, S37N, L63P, V77I_x000d_ _x000d_ HIV Subtype: B_x000d_ "/>
    <d v="2012-07-09T00:00:00"/>
    <m/>
    <s v="HIV GENOTYPING "/>
    <x v="6"/>
    <x v="11"/>
  </r>
  <r>
    <n v="20483153"/>
    <m/>
    <d v="2008-10-21T00:00:00"/>
    <s v=" DRUG RESISTANCE MUTATIONS DETECTED:_x000d_  Reverse Transcriptase Gene: Protease Gene: E35G, A71T, L90M  NOVEL MUTATIONS DETECTED: Reverse Transcriptase Gene: T39A, T69A, D123N, I135L, S162C, K173N, Q174K, V179I, G196A, L214F, R277K, I293V, Q334N Protease Gene: V3I, I13V, L19I, K20I, K20M, K20T, _x000d_M36I, S37N, R41K, I62V, L63P, I64M, I72V, T74S, V77I, I93M  "/>
    <d v="2008-10-21T00:00:00"/>
    <m/>
    <s v="HIV GENOTYPING "/>
    <x v="4"/>
    <x v="0"/>
  </r>
  <r>
    <n v="20483153"/>
    <m/>
    <d v="2011-01-13T00:00:00"/>
    <s v="DRUG RESISTANCE MUTATIONS DETECTED:_x000d_  Reverse Transcriptase Gene:_x000d_  Protease Gene: E35G, A71T, L90M_x000d_ _x000d_ NOVEL MUTATIONS DETECTED:_x000d_  Reverse Transcriptase Gene: T39A, T69A, D123N, I135L, S162C,_x000d_  K173N, Q174K, V179I, L214F, R277K, V292I, I293V, Q334N_x000d_  Protease Gene: V3I, I13V, L19I, L19T, K20T, M36I, S37N, R41K,_x000d_  K45R, I62V, L63P, I64M, I72V, T74S, V77I, I93M_x000d_ _x000d_ HIV Subtype: B_x000d_ "/>
    <d v="2011-01-13T00:00:00"/>
    <m/>
    <s v="HIV GENOTYPING "/>
    <x v="2"/>
    <x v="8"/>
  </r>
  <r>
    <n v="20483153"/>
    <m/>
    <d v="2012-11-28T00:00:00"/>
    <s v="DRUG RESISTANCE MUTATIONS DETECTED:_x000d_  Reverse Transcriptase Gene: G190A_x000d_  Protease Gene: E35G, A71T, L90M_x000d_ _x000d_ NOVEL MUTATIONS DETECTED:_x000d_  Reverse Transcriptase Gene: T39A, D123N, I135L, S162C, K173N,_x000d_  Q174K, V179I, L214F, R277K, V292I, E297K, Q334N_x000d_  Protease Gene: V3I, I13V, L19I, K20T, M36I, S37N, R41K, I62V,_x000d_  L63P, I64M, I72V, T74S, V77I, I93M_x000d_ _x000d_ HIV Subtype: B_x000d_ "/>
    <d v="2012-11-28T00:00:00"/>
    <m/>
    <s v="HIV GENOTYPING "/>
    <x v="6"/>
    <x v="9"/>
  </r>
  <r>
    <n v="20483153"/>
    <m/>
    <d v="2014-08-02T00:00:00"/>
    <s v="_x000d_DRUG RESISTANCE MUTATIONS DETECTED: _x000d_Reverse Transcriptase Gene: M184I, G190A _x000d_Protease Gene: E35G, A71T, L90M _x000d_  _x000d_NOVEL MUTATIONS DETECTED: _x000d_Reverse Transcriptase Gene: V35L, T39A, K102Q, D123N, I135L, _x000d_S162C, K173N, Q174K, V179I, L214F, R277K, V292I, E297K, Q334N _x000d_Protease Gene: V3I, I13V, L19I, K20T, M36I, S37N, R41K, I62V, _x000d_L63P, I64M, I72V, T74S, V77I, I93M _x000d_  _x000d_HIV Subtype: B _x000d_"/>
    <d v="2014-08-02T00:00:00"/>
    <m/>
    <s v="HIV GENOTYPING "/>
    <x v="1"/>
    <x v="10"/>
  </r>
  <r>
    <n v="20483481"/>
    <m/>
    <d v="2010-05-03T00:00:00"/>
    <s v="_x000d_ DRUG RESISTANCE MUTATIONS DETECTED:_x000d_  Reverse Transcriptase Gene:_x000d_  Protease Gene:_x000d_ _x000d_ NOVEL MUTATIONS DETECTED:_x000d_  Reverse Transcriptase Gene: A98S, E122K, E169D, K173D, K173N,_x000d_  Q174K, Q174R, I178L, T200A, R211S, L214F, E248D, I293V, I326V,_x000d_  Q334H, G335D_x000d_  Protease Gene: V3I, K14R, L19I, L63A_x000d_ _x000d_ HIV Subtype: B_x000d_ "/>
    <d v="2010-05-03T00:00:00"/>
    <m/>
    <s v="HIV GENOTYPING "/>
    <x v="0"/>
    <x v="7"/>
  </r>
  <r>
    <n v="20483481"/>
    <m/>
    <d v="2011-09-14T00:00:00"/>
    <s v="_x000d_ DRUG RESISTANCE MUTATIONS DETECTED:_x000d_  Reverse Transcriptase Gene: T69N_x000d_  Protease Gene:_x000d_ _x000d_ NOVEL MUTATIONS DETECTED:_x000d_  Reverse Transcriptase Gene: V35L, A98S, E122K, E169D, K173D,_x000d_  K173N, Q174K, Q174R, I178L, T200A, R211S, L214F, E248D, I293V,_x000d_  I326V, Q334H, G335D_x000d_  Protease Gene: V3I, K14R, L19I, R41K, L63A, V77I_x000d_ _x000d_ HIV Subtype: B_x000d_ "/>
    <d v="2011-09-14T00:00:00"/>
    <m/>
    <s v="HIV GENOTYPING "/>
    <x v="2"/>
    <x v="5"/>
  </r>
  <r>
    <n v="20483517"/>
    <m/>
    <d v="2011-08-23T00:00:00"/>
    <s v=" DRUG RESISTANCE MUTATIONS DETECTED:_x000d_  Reverse Transcriptase Gene:_x000d_  Protease Gene: L90M_x000d_ _x000d_ NOVEL MUTATIONS DETECTED:_x000d_  Reverse Transcriptase Gene: K32R, E122K, S162H, Q174K, V179I,_x000d_  I202V, R211K, L214F, P243T, V245E, R277K, K281R, A288S, G333E,_x000d_  Q334D, Q334H_x000d_  Protease Gene: V3I, S37E, L63A, I64L, V77I_x000d_ _x000d_ HIV Subtype: B_x000d_ "/>
    <d v="2011-08-23T00:00:00"/>
    <m/>
    <s v="HIV GENOTYPING "/>
    <x v="2"/>
    <x v="10"/>
  </r>
  <r>
    <n v="20483517"/>
    <m/>
    <d v="2011-12-12T00:00:00"/>
    <s v="_x000d_ DRUG RESISTANCE MUTATIONS DETECTED:_x000d_  Reverse Transcriptase Gene:_x000d_  Protease Gene: L90M_x000d_ _x000d_ NOVEL MUTATIONS DETECTED:_x000d_  Reverse Transcriptase Gene: K32R, E122K, S162H, Q174K, V179I,_x000d_  I202V, R211K, L214F, P243T, V245E, R277K, K281R, A288S, Q334D_x000d_  Protease Gene: V3I, S37E, L63A, I64L, V77I_x000d_ _x000d_ HIV Subtype: B_x000d_ "/>
    <d v="2011-12-12T00:00:00"/>
    <m/>
    <s v="HIV GENOTYPING "/>
    <x v="2"/>
    <x v="6"/>
  </r>
  <r>
    <n v="20484037"/>
    <m/>
    <d v="2010-12-27T00:00:00"/>
    <s v="_x000d_ DRUG RESISTANCE MUTATIONS DETECTED:_x000d_  Reverse Transcriptase Gene:_x000d_  Protease Gene:_x000d_ _x000d_ NOVEL MUTATIONS DETECTED:_x000d_  Reverse Transcriptase Gene: V35I, K64R, F87L, A98S, E122K,_x000d_  S162Y, Q207E, R211K, L214F, V245E, K275R, R277K, T286A, P294Q,_x000d_  K311R, Q334C, G335S_x000d_  Protease Gene: V3I, T12A, S37D, R41K, K43R, D60E, Q61N, L63P,_x000d_  V77I, P79S, I93L_x000d_ _x000d_ HIV Subtype: B_x000d_ _x000d_"/>
    <d v="2010-12-27T00:00:00"/>
    <m/>
    <s v="HIV GENOTYPING "/>
    <x v="0"/>
    <x v="6"/>
  </r>
  <r>
    <n v="20484037"/>
    <m/>
    <d v="2012-02-17T00:00:00"/>
    <s v="DRUG RESISTANCE MUTATIONS DETECTED:_x000d_  Reverse Transcriptase Gene:_x000d_  Protease Gene:_x000d_ _x000d_ NOVEL MUTATIONS DETECTED:_x000d_  Reverse Transcriptase Gene: V35I, F87L, A98S, E122K, S162Y,_x000d_  Q207E, R211K, L214F, V245E, K275R, R277K, T286A, P294Q, K311R,_x000d_  Q334C, G335S_x000d_  Protease Gene: V3I, T12A, T12S, S37D, R41K, K43R, D60E, Q61N,_x000d_  L63P, V77I, P79S, I93L_x000d_ _x000d_ HIV Subtype: B_x000d_ "/>
    <d v="2012-02-17T00:00:00"/>
    <m/>
    <s v="HIV GENOTYPING "/>
    <x v="6"/>
    <x v="3"/>
  </r>
  <r>
    <n v="20484037"/>
    <m/>
    <d v="2013-03-20T00:00:00"/>
    <s v="DRUG RESISTANCE MUTATIONS DETECTED:_x000d_  Reverse Transcriptase Gene:_x000d_  Protease Gene:_x000d_ _x000d_ NOVEL MUTATIONS DETECTED:_x000d_  Reverse Transcriptase Gene: F87L, A98S, E122K, S162Y, Q207E,_x000d_  R211K, L214F, V245E, K275R, R277K, T286A, P294Q, K311R, Q334C,_x000d_  G335S_x000d_  Protease Gene: V3I, T12A, S37D, R41K, K43R, D60E, Q61N, L63P,_x000d_  V77I, P79S, I93L_x000d_ _x000d_ HIV Subtype: B_x000d_ "/>
    <d v="2013-03-20T00:00:00"/>
    <m/>
    <s v="HIV GENOTYPING "/>
    <x v="5"/>
    <x v="4"/>
  </r>
  <r>
    <n v="20485498"/>
    <m/>
    <d v="2010-04-15T00:00:00"/>
    <s v="_x000d_ DRUG RESISTANCE MUTATIONS DETECTED:_x000d_  Reverse Transcriptase Gene:_x000d_  Protease Gene:_x000d_ _x000d_ NOVEL MUTATIONS DETECTED:_x000d_  Reverse Transcriptase Gene: K20R, A98S, E122P, D123E, I135T,_x000d_  D177E, I178M, T200A, L214F, V245M, P272S, R277K, T286A, I293V,_x000d_  P294Q, I329L_x000d_  Protease Gene: V3I, T12N, L19Q, E35D, M36I, S37N, D60E, L63P_x000d_ _x000d_ HIV Subtype: B_x000d_ _x000d_"/>
    <d v="2010-04-15T00:00:00"/>
    <m/>
    <s v="HIV GENOTYPING "/>
    <x v="0"/>
    <x v="1"/>
  </r>
  <r>
    <n v="20486196"/>
    <m/>
    <d v="2010-09-28T00:00:00"/>
    <s v="_x000d_ DRUG RESISTANCE MUTATIONS DETECTED:_x000d_  Reverse Transcriptase Gene:_x000d_  Protease Gene:_x000d_ _x000d_ NOVEL MUTATIONS DETECTED:_x000d_  Reverse Transcriptase Gene: V35I, A98S, D123S, I135R, I135T,_x000d_  D177E, I178M, R211K, L214F, V245M, K281R, T286A, E297K, D324E,_x000d_  G333E, Q334H_x000d_  Protease Gene: V3I, T12K, I15V, G16A, L19V, S37N, I62V, V77I_x000d_ _x000d_ HIV Subtype: B_x000d_ "/>
    <d v="2010-09-28T00:00:00"/>
    <m/>
    <s v="HIV GENOTYPING "/>
    <x v="0"/>
    <x v="5"/>
  </r>
  <r>
    <n v="20488142"/>
    <m/>
    <d v="2011-08-03T00:00:00"/>
    <s v="_x000d_ DRUG RESISTANCE MUTATIONS DETECTED:_x000d_  Reverse Transcriptase Gene:_x000d_  Protease Gene: L10I, A71T, L90M_x000d_ _x000d_ NOVEL MUTATIONS DETECTED:_x000d_  Reverse Transcriptase Gene: V35I, I50V, D123N, I135G, I135R,_x000d_  I135V, P140T, I142T, T165A, I202V, L214F, V245I, V245M, E248D,_x000d_  D250E, R277K, I293V, Q334L_x000d_  Protease Gene: V3I, I13V, K20I, E35D, M36I, S37D, S37E, R57K,_x000d_  D60E, I62V, L63P_x000d_ _x000d_ HIV Subtype: B_x000d_ "/>
    <d v="2011-08-03T00:00:00"/>
    <m/>
    <s v="HIV GENOTYPING "/>
    <x v="2"/>
    <x v="10"/>
  </r>
  <r>
    <n v="20488157"/>
    <m/>
    <d v="2008-11-20T00:00:00"/>
    <s v="DRUG RESISTANCE _x000d_MUTATIONS DETECTED: Reverse Transcriptase Gene: Protease Gene:  NOVEL MUTATIONS DETECTED: Reverse Transcriptase Gene: V35I, K43N, R83K, E122Q, D177E, L214F, I293V, P294Q, E297A, D324E, I326V Protease Gene: V3I, I13V, K14R, S37N, R41K, I62V, L63P, C67S  "/>
    <d v="2008-11-20T00:00:00"/>
    <m/>
    <s v="HIV GENOTYPING "/>
    <x v="4"/>
    <x v="9"/>
  </r>
  <r>
    <n v="20488157"/>
    <m/>
    <d v="2011-04-04T00:00:00"/>
    <s v="_x000d_ DRUG RESISTANCE MUTATIONS DETECTED:_x000d_  Reverse Transcriptase Gene:_x000d_  Protease Gene:_x000d_ _x000d_ NOVEL MUTATIONS DETECTED:_x000d_  Reverse Transcriptase Gene: V35I, K43N, R83K, E122Q, D177E,_x000d_  L214F, I293V, P294Q, E297A, D324E, I326V_x000d_  Protease Gene: V3I, K14R, S37N, R41K, I62V, L63P, C67S_x000d_ _x000d_ HIV Subtype: B_x000d_ "/>
    <d v="2011-04-04T00:00:00"/>
    <m/>
    <s v="HIV GENOTYPING "/>
    <x v="2"/>
    <x v="1"/>
  </r>
  <r>
    <n v="20488227"/>
    <m/>
    <d v="2011-08-25T00:00:00"/>
    <s v="_x000d_ DRUG RESISTANCE MUTATIONS DETECTED:_x000d_  Reverse Transcriptase Gene: T69N, L100I, K103N, M184V_x000d_  Protease Gene:_x000d_ _x000d_ NOVEL MUTATIONS DETECTED:_x000d_  Reverse Transcriptase Gene: P4S, I5V, K46Q, V111I, E122K, T139K,_x000d_  S163C, F171Y, K173N, Q174K, I178M, G196D, T200A, L214F, V245K,_x000d_  D250E, I293V, Q334D_x000d_  Protease Gene: V3I, K14R, L19I, S37N, R41K, I62V, L63S, V77I,_x000d_  V82I_x000d_ _x000d_ HIV Subtype: B_x000d_ _x000d_"/>
    <d v="2011-08-25T00:00:00"/>
    <m/>
    <s v="HIV GENOTYPING "/>
    <x v="2"/>
    <x v="10"/>
  </r>
  <r>
    <n v="20490208"/>
    <m/>
    <d v="2009-04-06T00:00:00"/>
    <s v="_x000d_ DRUG RESISTANCE MUTATIONS DETECTED:_x000d_  Reverse Transcriptase Gene: V118I, M184V_x000d_  Protease Gene: L10I_x000d_ _x000d_ NOVEL MUTATIONS DETECTED:_x000d_  Reverse Transcriptase Gene: V245M, R277K, K281R, S322A_x000d_  Protease Gene: I13V, K14R, S37N, L63A_x000d_ _x000d_"/>
    <d v="2009-04-06T00:00:00"/>
    <m/>
    <s v="HIV GENOTYPING "/>
    <x v="3"/>
    <x v="1"/>
  </r>
  <r>
    <n v="20490208"/>
    <m/>
    <d v="2010-05-27T00:00:00"/>
    <s v="_x000d_ DRUG RESISTANCE MUTATIONS DETECTED:_x000d_  Reverse Transcriptase Gene: V118I_x000d_  Protease Gene: L10I_x000d_ _x000d_ NOVEL MUTATIONS DETECTED:_x000d_  Reverse Transcriptase Gene: K173E, V245M, R277K, K281R, S322A_x000d_  Protease Gene: I13V, S37N, L63A_x000d_ _x000d_ HIV Subtype: B_x000d_ "/>
    <d v="2010-05-27T00:00:00"/>
    <m/>
    <s v="HIV GENOTYPING "/>
    <x v="0"/>
    <x v="7"/>
  </r>
  <r>
    <n v="20490208"/>
    <m/>
    <d v="2010-12-22T00:00:00"/>
    <s v="_x000d_ DRUG RESISTANCE MUTATIONS DETECTED:_x000d_  Reverse Transcriptase Gene: V118I, M184V_x000d_  Protease Gene: L10I_x000d_ _x000d_ NOVEL MUTATIONS DETECTED:_x000d_  Reverse Transcriptase Gene: V245M, R277K, K281R, S322A_x000d_  Protease Gene: I13V, K14R, S37N, L63A_x000d_ _x000d_ HIV Subtype: B_x000d_ _x000d_"/>
    <d v="2010-12-22T00:00:00"/>
    <m/>
    <s v="HIV GENOTYPING "/>
    <x v="0"/>
    <x v="6"/>
  </r>
  <r>
    <n v="20490630"/>
    <m/>
    <d v="2013-02-27T00:00:00"/>
    <s v="DRUG RESISTANCE MUTATIONS DETECTED:_x000d_  Reverse Transcriptase Gene: K103N_x000d_  Protease Gene:_x000d_ _x000d_ NOVEL MUTATIONS DETECTED:_x000d_  Reverse Transcriptase Gene: V35I, T69S, A98S, E122K, D123E,_x000d_  K173N, D177E, L214F, V245M, P272A, L283I, R284K, I293V, P294T,_x000d_  E297K, A304E, Q334L_x000d_  Protease Gene: V3I, S37N, V77I_x000d_ _x000d_ HIV Subtype: B_x000d_ _x000d_"/>
    <d v="2013-02-27T00:00:00"/>
    <m/>
    <s v="HIV GENOTYPING "/>
    <x v="5"/>
    <x v="3"/>
  </r>
  <r>
    <n v="20490630"/>
    <m/>
    <d v="2013-08-28T00:00:00"/>
    <s v="DRUG RESISTANCE MUTATIONS DETECTED: _x000d_Reverse Transcriptase Gene: K103N _x000d_Protease Gene: _x000d_  _x000d_NOVEL MUTATIONS DETECTED: _x000d_Reverse Transcriptase Gene: V35I, T69S, A98S, E122K, D123E, _x000d_D123K, D123N, K173N, D177E, L214F, I244V, V245M, P272A, L283I, _x000d_R284K, I293V, P294T, E297K, A304E, Q334L _x000d_Protease Gene: V3I, S37N, V77I _x000d_  _x000d_HIV Subtype: B _x000d_"/>
    <d v="2013-08-28T00:00:00"/>
    <m/>
    <s v="HIV GENOTYPING "/>
    <x v="5"/>
    <x v="10"/>
  </r>
  <r>
    <n v="20491042"/>
    <m/>
    <d v="2011-07-20T00:00:00"/>
    <s v="_x000d_ DRUG RESISTANCE MUTATIONS DETECTED:_x000d_  Reverse Transcriptase Gene:_x000d_  Protease Gene: A71V_x000d_ _x000d_ NOVEL MUTATIONS DETECTED:_x000d_  Reverse Transcriptase Gene: K11Q, E53D, V60I, E122K, D123N,_x000d_  I135V, I142V, S162C, I178L, T200A, Q207H, R211K, L214F, V245E,_x000d_  R277K, L283I, E297A, I329V, Q334E_x000d_  Protease Gene: V3I, T12A, G16E, L19I, L19T, S37N, R57K, L63T,_x000d_  E65D, I72T, I93L_x000d_ _x000d_ HIV Subtype: B_x000d_ "/>
    <d v="2011-07-20T00:00:00"/>
    <m/>
    <s v="HIV GENOTYPING "/>
    <x v="2"/>
    <x v="11"/>
  </r>
  <r>
    <n v="20491433"/>
    <m/>
    <d v="2011-03-04T00:00:00"/>
    <s v="_x000d_ DRUG RESISTANCE MUTATIONS DETECTED:_x000d_  Reverse Transcriptase Gene:_x000d_  Protease Gene:_x000d_ _x000d_ NOVEL MUTATIONS DETECTED:_x000d_  Reverse Transcriptase Gene: K49R, R83K, E122K, T165I, E169D,_x000d_  K173Q, Q197E, I202V, L214F, E291D, V292I, Q334R, G335D_x000d_  Protease Gene: V3I, I15V, M36I, S37N, R41K, L63P, H69Q_x000d_ _x000d_ HIV Subtype: B_x000d_ "/>
    <d v="2011-03-04T00:00:00"/>
    <m/>
    <s v="HIV GENOTYPING "/>
    <x v="2"/>
    <x v="4"/>
  </r>
  <r>
    <n v="20491433"/>
    <m/>
    <d v="2012-05-29T00:00:00"/>
    <s v="_x000d_ DRUG RESISTANCE MUTATIONS DETECTED:_x000d_  Reverse Transcriptase Gene:_x000d_  Protease Gene:_x000d_ _x000d_ NOVEL MUTATIONS DETECTED:_x000d_  Reverse Transcriptase Gene: K49R, E122K, T165I, E169D, K173Q,_x000d_  Q197E, I202V, R211K, L214F, E291D, V292I, Q334H, Q334K, Q334N,_x000d_  G335D_x000d_  Protease Gene: V3I, M36I, S37N, R41K, L63P_x000d_ _x000d_ HIV Subtype: B_x000d_ "/>
    <d v="2012-05-29T00:00:00"/>
    <m/>
    <s v="HIV GENOTYPING "/>
    <x v="6"/>
    <x v="7"/>
  </r>
  <r>
    <n v="20491433"/>
    <m/>
    <d v="2012-06-14T00:00:00"/>
    <s v="DRUG RESISTANCE MUTATIONS DETECTED:_x000d_  Reverse Transcriptase Gene:_x000d_  Protease Gene:_x000d_ _x000d_ NOVEL MUTATIONS DETECTED:_x000d_  Reverse Transcriptase Gene: K49R, E122K, T165I, E169D, K173Q,_x000d_  Q197E, I202V, R211K, L214F, E291D, V292I, Q334H, Q334K, Q334N,_x000d_  G335D_x000d_  Protease Gene: V3I, M36I, S37N, R41K, L63P_x000d_ _x000d_ HIV Subtype: B_x000d_ "/>
    <d v="2012-06-14T00:00:00"/>
    <m/>
    <s v="HIV GENOTYPING "/>
    <x v="6"/>
    <x v="2"/>
  </r>
  <r>
    <n v="20492770"/>
    <m/>
    <d v="2013-03-19T00:00:00"/>
    <s v="_x000d_ DRUG RESISTANCE MUTATIONS DETECTED:_x000d_  Reverse Transcriptase Gene:_x000d_  Protease Gene:_x000d_ _x000d_ NOVEL MUTATIONS DETECTED:_x000d_  Reverse Transcriptase Gene: V35I, I202V, R211K, L214F, V245E,_x000d_  V245I, V245K, V245M, E248D, E248K, E248N, D250E, S251C, S251H,_x000d_  S251R, S251Y, P272A, Q278N, T286A, K287R, A288S, V292I, I293V,_x000d_  G333E, Q334L_x000d_  Protease Gene: V3I, G16E, P39K, R41K, I62V, L63T, E65D, I72T,_x000d_  V77I_x000d_ _x000d_ HIV Subtype: B_x000d_ "/>
    <d v="2013-03-19T00:00:00"/>
    <m/>
    <s v="HIV GENOTYPING "/>
    <x v="5"/>
    <x v="4"/>
  </r>
  <r>
    <n v="20493082"/>
    <m/>
    <d v="2010-09-28T00:00:00"/>
    <s v="_x000d_ DRUG RESISTANCE MUTATIONS DETECTED:_x000d_  Reverse Transcriptase Gene:_x000d_  Protease Gene:_x000d_ _x000d_ NOVEL MUTATIONS DETECTED:_x000d_  Reverse Transcriptase Gene: P4S, I50V, E122K, D123E, I142V,_x000d_  T165I, I178M, R211K, L214F, V245M, R277K, Q334E_x000d_  Protease Gene: V3I, I13V, G17E, E35D, S37D, S37N, D60E, L63P_x000d_ _x000d_ HIV Subtype: B_x000d_ "/>
    <d v="2010-09-28T00:00:00"/>
    <m/>
    <s v="HIV GENOTYPING "/>
    <x v="0"/>
    <x v="5"/>
  </r>
  <r>
    <n v="20493313"/>
    <m/>
    <d v="2013-03-20T00:00:00"/>
    <s v="DRUG RESISTANCE MUTATIONS DETECTED:_x000d_  Reverse Transcriptase Gene: K103N, M184I, M184V, Y188C, Y188H,_x000d_  Y188L, K219N_x000d_  Protease Gene:_x000d_ _x000d_ NOVEL MUTATIONS DETECTED:_x000d_  Reverse Transcriptase Gene: E6K, V90I, A98S, I135V, S162Y,_x000d_  Y188F, Y188R, T200A, L214F, Y271F, R277K, K311R, D324E, Q334C_x000d_  Protease Gene: V3I, S37N, L63P, I64V_x000d_ _x000d_ HIV Subtype: B_x000d_ _x000d_"/>
    <d v="2013-03-20T00:00:00"/>
    <m/>
    <s v="HIV GENOTYPING "/>
    <x v="5"/>
    <x v="4"/>
  </r>
  <r>
    <n v="20493420"/>
    <m/>
    <d v="2009-10-22T00:00:00"/>
    <s v=" DRUG RESISTANCE MUTATIONS DETECTED: Reverse Transcriptase Gene: Protease Gene: A71T  NOVEL MUTATIONS DETECTED: Reverse Transcriptase Gene: E6D, A98S, E122K, S162Y, I178M, Q207E, L214F, V245A, V245D, V245E, V245I, V245K, V245M, V245N, V245T, _x000d_E248N, R277K, I293V, H315N, I329L, Q334N Protease Gene: V3I, L19S, S37N, L63P  HIV Subtype: B "/>
    <d v="2009-10-22T00:00:00"/>
    <m/>
    <s v="HIV GENOTYPING "/>
    <x v="3"/>
    <x v="0"/>
  </r>
  <r>
    <n v="20493550"/>
    <m/>
    <d v="2011-02-27T00:00:00"/>
    <s v="_x000d_ DRUG RESISTANCE MUTATIONS DETECTED:_x000d_  Reverse Transcriptase Gene:_x000d_  Protease Gene:_x000d_ _x000d_ NOVEL MUTATIONS DETECTED:_x000d_  Reverse Transcriptase Gene: K104R, E122K, L214F, V245M, V245R,_x000d_  D250E, S251I, P272A, R277K, T286A, I326V, I329L_x000d_  Protease Gene: V3I, L33V, E35D, M36I, S37K, R41K, R57K, I64V_x000d_ _x000d_ HIV Subtype: B_x000d_ _x000d_"/>
    <d v="2011-02-27T00:00:00"/>
    <m/>
    <s v="HIV GENOTYPING "/>
    <x v="2"/>
    <x v="3"/>
  </r>
  <r>
    <n v="20493782"/>
    <m/>
    <d v="2009-02-12T00:00:00"/>
    <s v="DRUG RESISTANCE _x000d_MUTATIONS DETECTED: Reverse Transcriptase Gene: Protease Gene: A71T  NOVEL MUTATIONS DETECTED: Reverse Transcriptase Gene: K20R, E122K, S162C, E169D, I178L, V179I, I195L, T200A, T200S, Q207E, R211K, L214F, V245Q, D250E, R277K, T286A, E291D, V292I, I293V,_x000d_  P294S, D324E, I329L, G333E Protease Gene: V3I, I15V, E35D, S37N, P39Q, Q61E, I62V, L63P, I72V, V77I, I93L"/>
    <d v="2009-02-12T00:00:00"/>
    <m/>
    <s v="HIV GENOTYPING "/>
    <x v="3"/>
    <x v="3"/>
  </r>
  <r>
    <n v="20494895"/>
    <m/>
    <d v="2012-04-12T00:00:00"/>
    <s v="DRUG RESISTANCE MUTATIONS DETECTED:_x000d_  Reverse Transcriptase Gene:_x000d_  Protease Gene:_x000d_ _x000d_ NOVEL MUTATIONS DETECTED:_x000d_  Reverse Transcriptase Gene: T27S, D123G, S162C, Q174E, I178L,_x000d_  I178M, L214F, P272A, R277K, I293V, S322A_x000d_  Protease Gene: V3I, S37N, R41K, D60E, Q61E, L63P, H69Q, V77I,_x000d_  I93L_x000d_ _x000d_ HIV Subtype: B_x000d_ "/>
    <d v="2012-04-12T00:00:00"/>
    <m/>
    <s v="HIV GENOTYPING "/>
    <x v="6"/>
    <x v="1"/>
  </r>
  <r>
    <n v="20494895"/>
    <m/>
    <d v="2012-08-24T00:00:00"/>
    <s v="DRUG RESISTANCE MUTATIONS DETECTED:_x000d_  Reverse Transcriptase Gene:_x000d_  Protease Gene:_x000d_ _x000d_ NOVEL MUTATIONS DETECTED:_x000d_  Reverse Transcriptase Gene: T27S, D123G, S162C, Q174E, I178L,_x000d_  L214F, P272A, R277K, I293V, S322A_x000d_  Protease Gene: V3I, S37N, R41K, D60E, Q61E, L63P, H69Q, V77I,_x000d_  I93L_x000d_ _x000d_ HIV Subtype: B_x000d_ "/>
    <d v="2012-08-24T00:00:00"/>
    <m/>
    <s v="HIV GENOTYPING "/>
    <x v="6"/>
    <x v="10"/>
  </r>
  <r>
    <n v="20494895"/>
    <m/>
    <d v="2013-05-31T00:00:00"/>
    <s v="DRUG RESISTANCE MUTATIONS DETECTED: _x000d_Reverse Transcriptase Gene: _x000d_Protease Gene: _x000d_  _x000d_NOVEL MUTATIONS DETECTED: _x000d_Reverse Transcriptase Gene: T27S, D123G, S162C, Q174E, I178L, _x000d_L214F, P272A, R277K, I293V, S322A _x000d_Protease Gene: V3I, S37N, R41K, D60E, Q61E, L63P, H69Q, V77I, _x000d_I93L _x000d_  _x000d_HIV Subtype: B"/>
    <d v="2013-05-31T00:00:00"/>
    <m/>
    <s v="HIV GENOTYPING "/>
    <x v="5"/>
    <x v="7"/>
  </r>
  <r>
    <n v="20495057"/>
    <m/>
    <d v="2009-02-19T00:00:00"/>
    <s v=" DRUG RESISTANCE _x000d_MUTATIONS DETECTED: Reverse Transcriptase Gene: Protease Gene:  NOVEL MUTATIONS DETECTED: Reverse Transcriptase Gene: V35M, T39A, S48E, E122K, D123E, E138A, S162C, Q174K, P176S, I180V, G196E, Q207E, R211K, L214F, V292I, I293V, K311R, G333E, Q334H _x000d_Protease Gene: V3I, G17D, G17N, G17S, S37N, R41K, D60E, L63P, I64V, V77I, I93L  "/>
    <d v="2009-02-19T00:00:00"/>
    <m/>
    <s v="HIV GENOTYPING "/>
    <x v="3"/>
    <x v="3"/>
  </r>
  <r>
    <n v="20495057"/>
    <m/>
    <d v="2011-11-02T00:00:00"/>
    <s v="DRUG RESISTANCE MUTATIONS DETECTED:_x000d_  Reverse Transcriptase Gene:_x000d_  Protease Gene:_x000d_ _x000d_ NOVEL MUTATIONS DETECTED:_x000d_  Reverse Transcriptase Gene: V35M, T39A, S48E, E122K, D123E,_x000d_  E138A, S162C, Q174K, P176S, V179I, I180V, G196E, Q207E, R211K,_x000d_  L214F, V292I, I293V, K311R, G333E, Q334H_x000d_  Protease Gene: V3I, G17D, G17N, G17S, S37N, R41K, R57K, D60E,_x000d_  L63P, I64V, V77I, I93L_x000d_ _x000d_ HIV Subtype: B_x000d_ "/>
    <d v="2011-11-02T00:00:00"/>
    <m/>
    <s v="HIV GENOTYPING "/>
    <x v="2"/>
    <x v="9"/>
  </r>
  <r>
    <n v="20495711"/>
    <m/>
    <d v="2009-02-21T00:00:00"/>
    <s v=" DRUG RESISTANCE _x000d_MUTATIONS DETECTED: Reverse Transcriptase Gene: T69N, V118I Protease Gene:  NOVEL MUTATIONS DETECTED: Reverse Transcriptase Gene: T39A, S48E, K104R, E122K, I135T, F171Y, Q174K, T200A, R211K, I244V, V245I, V245M, E248D, S251D, S251G, S251N, R277K, T286A, _x000d_A288S, V292I, I293V, E297R, K311R, G335D Protease Gene: V3I, K14R, I15V, M36I, M36V, S37N, I62V, L63P, H69Q "/>
    <d v="2009-02-21T00:00:00"/>
    <m/>
    <s v="HIV GENOTYPING "/>
    <x v="3"/>
    <x v="3"/>
  </r>
  <r>
    <n v="20495711"/>
    <m/>
    <d v="2012-01-06T00:00:00"/>
    <s v="DRUG RESISTANCE MUTATIONS DETECTED:_x000d_  Reverse Transcriptase Gene: T69N, K70E, K103N, V118I, Y181C,_x000d_  M184V, G190A_x000d_  Protease Gene:_x000d_ _x000d_ NOVEL MUTATIONS DETECTED:_x000d_  Reverse Transcriptase Gene: T39A, S48E, E122K, I135T, F171Y,_x000d_  Q174K, T200A, R211K, L228R, I244V, S251D, R277K, T286A, A288S,_x000d_  I293V, E297R, K311R, G335D_x000d_  Protease Gene: V3I, K14R, I15V, S37N, L63P, H69Q_x000d_ _x000d_ HIV Subtype: B_x000d_ _x000d_"/>
    <d v="2012-01-06T00:00:00"/>
    <m/>
    <s v="HIV GENOTYPING "/>
    <x v="6"/>
    <x v="8"/>
  </r>
  <r>
    <n v="20496390"/>
    <m/>
    <d v="2009-02-26T00:00:00"/>
    <s v=" DRUG RESISTANCE _x000d_MUTATIONS DETECTED: Reverse Transcriptase Gene: Protease Gene: L10V  NOVEL MUTATIONS DETECTED: Reverse Transcriptase Gene: S48T, A98S, K102Q, K104R, I135V, K173E, R211G, L214F, V245E, V245K, V245M, E248D, V276T, R277K, Q278H, T286A, G333E, Q334H Protease_x000d_  Gene: V3I, L19I, M36I, S37N, L63P, I64L, I72V "/>
    <d v="2009-02-26T00:00:00"/>
    <m/>
    <s v="HIV GENOTYPING "/>
    <x v="3"/>
    <x v="3"/>
  </r>
  <r>
    <n v="20496390"/>
    <m/>
    <d v="2011-12-20T00:00:00"/>
    <s v="_x000d_ DRUG RESISTANCE MUTATIONS DETECTED:_x000d_  Reverse Transcriptase Gene: L100I, K103N, V108I, M184V, P225H_x000d_  Protease Gene: L10V_x000d_ _x000d_ NOVEL MUTATIONS DETECTED:_x000d_  Reverse Transcriptase Gene: K32R, A98S, K102Q, K104R, I135V,_x000d_  K173E, T200A, R211G, L214F, V245M, E248D, V276T, R277K, L283I,_x000d_  G333E, Q334H_x000d_  Protease Gene: V3I, L19I, M36I, S37N, L63P, I64L, I72V_x000d_ _x000d_ HIV Subtype: B_x000d_ "/>
    <d v="2011-12-20T00:00:00"/>
    <m/>
    <s v="HIV GENOTYPING "/>
    <x v="2"/>
    <x v="6"/>
  </r>
  <r>
    <n v="20496419"/>
    <m/>
    <d v="2009-02-05T00:00:00"/>
    <s v=" DRUG RESISTANCE _x000d_MUTATIONS DETECTED: Reverse Transcriptase Gene: Protease Gene:  NOVEL MUTATIONS DETECTED: Reverse Transcriptase Gene: K64R, R83K, S162A, Q197P, R211K, L214F, P272A, R277K, Q278H, T286A, I293V, S322T Protease Gene: V3I, I13V, S37N, R41K, D60E, I64V"/>
    <d v="2009-02-05T00:00:00"/>
    <m/>
    <s v="HIV GENOTYPING "/>
    <x v="3"/>
    <x v="3"/>
  </r>
  <r>
    <n v="20496746"/>
    <m/>
    <d v="2009-01-23T00:00:00"/>
    <s v="DRUG RESISTANCE _x000d_MUTATIONS DETECTED: Reverse Transcriptase Gene: Protease Gene:  NOVEL MUTATIONS DETECTED: Reverse Transcriptase Gene: V35A, V35I, V35T, D86E, E138A, S162C, L214F, V245E, P272A, R277K, T286A, A288S, I293V Protease Gene: V3I, I15V, M36L, S37N, I62V, L63A, _x000d_I72V  "/>
    <d v="2009-01-23T00:00:00"/>
    <m/>
    <s v="HIV GENOTYPING "/>
    <x v="3"/>
    <x v="8"/>
  </r>
  <r>
    <n v="20496746"/>
    <m/>
    <d v="2012-09-11T00:00:00"/>
    <s v="DRUG RESISTANCE MUTATIONS DETECTED:_x000d_  Reverse Transcriptase Gene:_x000d_  Protease Gene:_x000d_ _x000d_ NOVEL MUTATIONS DETECTED:_x000d_  Reverse Transcriptase Gene: V35A, V35I, V35T, T69A, E138A,_x000d_  S162C, R211K, L214F, V245E, P272A, R277K, A288S, V292I, I293V,_x000d_  P294S_x000d_  Protease Gene: V3I, M36L, S37N, I62V, L63A, I72V_x000d_ _x000d_ HIV Subtype: B_x000d_ "/>
    <d v="2012-09-11T00:00:00"/>
    <m/>
    <s v="HIV GENOTYPING "/>
    <x v="6"/>
    <x v="5"/>
  </r>
  <r>
    <n v="20497996"/>
    <m/>
    <d v="2011-03-21T00:00:00"/>
    <s v="_x000d_ DRUG RESISTANCE MUTATIONS DETECTED:_x000d_  Reverse Transcriptase Gene: M41L, L74I, A98G, K103S, M184V,_x000d_  G190A, L210W, T215Y_x000d_  Protease Gene: L10V, V32I, L33F, M46I, I47V, Q58E, A71V, L76V,_x000d_  V82A, L90M_x000d_ _x000d_ NOVEL MUTATIONS DETECTED:_x000d_  Reverse Transcriptase Gene: T39A, S68G, R83K, E122K, D123E,_x000d_  T200K, I202V, L214F, P243A, V245E, K275R, K281R, T286A, I293V,_x000d_  E297R, S322T_x000d_  Protease Gene: V3I, I13V, M36L, S37N, P39S, D60E, I62V, L63P,_x000d_  I64L, V77I, I93L_x000d_ _x000d_ HIV Subtype: B_x000d_ "/>
    <d v="2011-03-21T00:00:00"/>
    <m/>
    <s v="HIV GENOTYPING "/>
    <x v="2"/>
    <x v="4"/>
  </r>
  <r>
    <n v="20497996"/>
    <m/>
    <d v="2014-05-09T00:00:00"/>
    <s v="DRUG RESISTANCE MUTATIONS DETECTED: _x000d_Reverse Transcriptase Gene: M41L, L74I, A98G, K103S, V118I, _x000d_M184V, G190A, L210W, T215Y _x000d_Protease Gene: L10V, V32I, L33F, M46I, I47V, Q58E, A71V, L76V, _x000d_V82A, L90M _x000d_  _x000d_NOVEL MUTATIONS DETECTED: _x000d_Reverse Transcriptase Gene: S3C, T39A, S68G, R83K, E122K, D123E, _x000d_T200K, I202V, L214F, L228H, P243T, V245E, K275R, Q278H, K281R, _x000d_T286A, I293V, E297R, S322T _x000d_Protease Gene: V3I, I13V, L33F+F, M36L, S37N, K55R, R57K, D60E, _x000d_I62V, L63P, I64L, V77I, L89M, I93L _x000d_  _x000d_HIV Subtype: B _x000d_"/>
    <d v="2014-05-09T00:00:00"/>
    <m/>
    <s v="HIV GENOTYPING "/>
    <x v="1"/>
    <x v="7"/>
  </r>
  <r>
    <n v="20498091"/>
    <m/>
    <d v="2013-01-24T00:00:00"/>
    <s v="DRUG RESISTANCE MUTATIONS DETECTED:_x000d_  Reverse Transcriptase Gene:_x000d_  Protease Gene: A71T_x000d_ _x000d_ NOVEL MUTATIONS DETECTED:_x000d_  Reverse Transcriptase Gene: K20R, E36D, K102R, E122K, E169D,_x000d_  Q174R, G196E, I202V, R211K, L214F, V245M, D250E, S251V, R277K,_x000d_  T286A, E297N, I329V, Q334N_x000d_  Protease Gene: V3I, L19Q, S37N, I62V, L63P, V77I_x000d_ _x000d_ HIV Subtype: B_x000d_ "/>
    <d v="2013-01-24T00:00:00"/>
    <m/>
    <s v="HIV GENOTYPING "/>
    <x v="5"/>
    <x v="8"/>
  </r>
  <r>
    <n v="20498260"/>
    <m/>
    <d v="2009-12-22T00:00:00"/>
    <s v=" DRUG RESISTANCE MUTATIONS DETECTED: Reverse Transcriptase _x000d_Gene: K103N, M184V, T215E, K238T Protease Gene: L10I  NOVEL MUTATIONS DETECTED: Reverse Transcriptase Gene: A98S, E122K, S162C, V179I, T200I, L214F, V245K, P272A, R277K, E297R, I326V Protease Gene: V3I, T12A, I15V, G16E, M36I, S37N, R41K, R57K, L63T, _x000d_I64V, C67S, I72V, I93L  HIV Subtype: B "/>
    <d v="2009-12-22T00:00:00"/>
    <m/>
    <s v="HIV GENOTYPING "/>
    <x v="3"/>
    <x v="6"/>
  </r>
  <r>
    <n v="20498260"/>
    <m/>
    <d v="2010-04-13T00:00:00"/>
    <s v="_x000d_ DRUG RESISTANCE MUTATIONS DETECTED:_x000d_  Reverse Transcriptase Gene: K103N, M184V, T215E, K238T_x000d_  Protease Gene: L10I_x000d_ _x000d_ NOVEL MUTATIONS DETECTED:_x000d_  Reverse Transcriptase Gene: A98S, E122K, S162C, V179I, T200I,_x000d_  L214F, V245K, P272A, R277K, E297R, I326V_x000d_  Protease Gene: V3I, T12A, I15V, G16E, M36I, S37N, R41K, R57K,_x000d_  L63T, I64V, C67S, I72V, I93L_x000d_ _x000d_ HIV Subtype: B_x000d_ "/>
    <d v="2010-04-13T00:00:00"/>
    <m/>
    <s v="HIV GENOTYPING "/>
    <x v="0"/>
    <x v="1"/>
  </r>
  <r>
    <n v="20498260"/>
    <m/>
    <d v="2010-06-18T00:00:00"/>
    <s v="_x000d_ DRUG RESISTANCE MUTATIONS DETECTED:_x000d_  Reverse Transcriptase Gene: K103N, M184V, T215E, K238T_x000d_  Protease Gene: L10I_x000d_ _x000d_ NOVEL MUTATIONS DETECTED:_x000d_  Reverse Transcriptase Gene: A98S, E122K, S162C, V179I, T200I,_x000d_  L214F, V245K, P272A, R277K, E297R, I326V_x000d_  Protease Gene: V3I, T12A, I15V, G16E, M36I, S37N, R41K, R57K,_x000d_  L63T, I64V, C67S, I72V, I93L_x000d_ _x000d_ HIV Subtype: B_x000d_ "/>
    <d v="2010-06-18T00:00:00"/>
    <m/>
    <s v="HIV GENOTYPING "/>
    <x v="0"/>
    <x v="2"/>
  </r>
  <r>
    <n v="20498260"/>
    <m/>
    <d v="2011-03-11T00:00:00"/>
    <s v=" DRUG RESISTANCE MUTATIONS DETECTED:_x000d_  Reverse Transcriptase Gene: K70R, K103N, M184V, T215E, K238T_x000d_  Protease Gene: L10I_x000d_ _x000d_ NOVEL MUTATIONS DETECTED:_x000d_  Reverse Transcriptase Gene: A98S, E122K, S162C, V179I, T200I,_x000d_  L214F, V245K, V245R, P272A, R277K, E297R, I326V_x000d_  Protease Gene: V3I, G16E, M36I, S37N, R41K, R57K, L63T, I64V,_x000d_  C67S, I72V, I93L_x000d_ _x000d_ HIV Subtype: B_x000d_ "/>
    <d v="2011-03-11T00:00:00"/>
    <m/>
    <s v="HIV GENOTYPING "/>
    <x v="2"/>
    <x v="4"/>
  </r>
  <r>
    <n v="20498260"/>
    <m/>
    <d v="2011-07-22T00:00:00"/>
    <s v="_x000d_ DRUG RESISTANCE MUTATIONS DETECTED:_x000d_  Reverse Transcriptase Gene: K103N, T215E, K238T_x000d_  Protease Gene: L10I_x000d_ _x000d_ NOVEL MUTATIONS DETECTED:_x000d_  Reverse Transcriptase Gene: A98S, E122K, S162C, V179I, T200I,_x000d_  L214F, V245K, P272A, R277K, E297R, P321S, I326V_x000d_  Protease Gene: V3I, T12A, I15V, G16E, M36I, S37N, R41K, R57K,_x000d_  L63T, C67S, I72V, I93L_x000d_ _x000d_ HIV Subtype: B_x000d_ "/>
    <d v="2011-07-22T00:00:00"/>
    <m/>
    <s v="HIV GENOTYPING "/>
    <x v="2"/>
    <x v="11"/>
  </r>
  <r>
    <n v="20498260"/>
    <m/>
    <d v="2013-06-17T00:00:00"/>
    <s v="_x000d_DRUG RESISTANCE MUTATIONS DETECTED: _x000d_Reverse Transcriptase Gene: K103N, T215E, K238T _x000d_Protease Gene: L10I _x000d_  _x000d_NOVEL MUTATIONS DETECTED: _x000d_Reverse Transcriptase Gene: A98S, S162C, V179I, T200I, L214F, _x000d_V245K, P272A, R277K, E297R, I326V _x000d_Protease Gene: V3I, T12A, I15V, G16E, M36I, S37N, R41K, R57K, _x000d_L63T, C67S, I72V, I93L _x000d_  _x000d_HIV Subtype: B _x000d_  _x000d_"/>
    <d v="2013-06-17T00:00:00"/>
    <m/>
    <s v="HIV GENOTYPING "/>
    <x v="5"/>
    <x v="2"/>
  </r>
  <r>
    <n v="20498260"/>
    <m/>
    <d v="2014-05-22T00:00:00"/>
    <s v="_x000d_DRUG RESISTANCE MUTATIONS DETECTED: _x000d_Reverse Transcriptase Gene: K103N, T215E, K238T _x000d_Protease Gene: L10I _x000d_  _x000d_NOVEL MUTATIONS DETECTED: _x000d_Reverse Transcriptase Gene: A98S, S162C, D177G, V179I, T200I, _x000d_L214F, V245K, P272A, R277K, E297R, I326V _x000d_Protease Gene: V3I, T12A, I15V, G16E, M36I, S37N, R41K, R57K, _x000d_Q61H, Q61K, Q61N, L63T, C67S, H69Q, I72V, I93L _x000d_  _x000d_HIV Subtype: B _x000d_"/>
    <d v="2014-05-22T00:00:00"/>
    <m/>
    <s v="HIV GENOTYPING "/>
    <x v="1"/>
    <x v="7"/>
  </r>
  <r>
    <n v="20498465"/>
    <m/>
    <d v="2013-01-08T00:00:00"/>
    <s v=" DRUG RESISTANCE MUTATIONS DETECTED:_x000d_  Reverse Transcriptase Gene: G190A_x000d_  Protease Gene: L10F_x000d_ _x000d_ NOVEL MUTATIONS DETECTED:_x000d_  Reverse Transcriptase Gene: S48T, A98S, K104R, E122P, T165I,_x000d_  D177E, V179I, G196E, R211G, L214F, V245M, P272S, T286A, E297K,_x000d_  V317A, S322L, I326V_x000d_  Protease Gene: V3I, L19I, E35D, M36I, S37N, R57K, L63A, E65D_x000d_ _x000d_ HIV Subtype: B_x000d_ "/>
    <d v="2013-01-08T00:00:00"/>
    <m/>
    <s v="HIV GENOTYPING "/>
    <x v="5"/>
    <x v="8"/>
  </r>
  <r>
    <n v="20499289"/>
    <m/>
    <d v="2009-03-26T00:00:00"/>
    <s v="DRUG RESISTANCE _x000d_MUTATIONS DETECTED: Reverse Transcriptase Gene: Protease Gene:  NOVEL MUTATIONS DETECTED: Reverse Transcriptase Gene: E6D, V111I, V111M, E122K, D123E, D177E, I178M, T200I, T200V, R211K, L228H, P243H, P243S, P243Y, V245E, R277K, T286A, I293V, G333E _x000d_Protease Gene: V3I, S37N, K45R, R57K, L63P, I64L  "/>
    <d v="2009-03-26T00:00:00"/>
    <m/>
    <s v="HIV GENOTYPING "/>
    <x v="3"/>
    <x v="4"/>
  </r>
  <r>
    <n v="20499289"/>
    <m/>
    <d v="2011-11-01T00:00:00"/>
    <s v="DRUG RESISTANCE MUTATIONS DETECTED:_x000d_  Reverse Transcriptase Gene:_x000d_  Protease Gene:_x000d_ _x000d_ NOVEL MUTATIONS DETECTED:_x000d_  Reverse Transcriptase Gene: E6D, M16V, E122K, D123E, D177E,_x000d_  I178M, T200I, T200V, R211K, L228H, P243Q, V245E, R277K, T286A,_x000d_  I293V, G333E_x000d_  Protease Gene: V3I, S37N, R57K, L63P, I64L_x000d_ _x000d_ HIV Subtype: B_x000d_ "/>
    <d v="2011-11-01T00:00:00"/>
    <m/>
    <s v="HIV GENOTYPING "/>
    <x v="2"/>
    <x v="9"/>
  </r>
  <r>
    <n v="20499289"/>
    <m/>
    <d v="2012-08-09T00:00:00"/>
    <s v="DRUG RESISTANCE MUTATIONS DETECTED:_x000d_  Reverse Transcriptase Gene:_x000d_  Protease Gene:_x000d_ _x000d_ NOVEL MUTATIONS DETECTED:_x000d_  Reverse Transcriptase Gene: E6D, V106I, E122K, D123E, I135V,_x000d_  I142T, D177E, I178M, T200I, T200V, R211K, L228H, P243H, P243Q,_x000d_  V245E, V245K, E248D, R277K, T286A, I293V, G333E_x000d_  Protease Gene: V3I, S37N, R57K, L63P, I64L_x000d_ _x000d_ HIV Subtype: B_x000d_ "/>
    <d v="2012-08-09T00:00:00"/>
    <m/>
    <s v="HIV GENOTYPING "/>
    <x v="6"/>
    <x v="10"/>
  </r>
  <r>
    <n v="20499289"/>
    <m/>
    <d v="2014-05-27T00:00:00"/>
    <s v="DRUG RESISTANCE MUTATIONS DETECTED: _x000d_Reverse Transcriptase Gene: _x000d_Protease Gene: _x000d_  _x000d_NOVEL MUTATIONS DETECTED: _x000d_Reverse Transcriptase Gene: E6D, V106I, E122K, D123E, I135V, _x000d_I142T, D177E, I178M, T200I, T200V, R211K, L228H, P243H, P243Q, _x000d_V245A, V245E, V245K, V245T, E248D, R277K, T286A, I293V, G333E _x000d_Protease Gene: V3I, S37N, L63P, I64L, I72V _x000d_  _x000d_HIV Subtype: B _x000d_"/>
    <d v="2014-05-27T00:00:00"/>
    <m/>
    <s v="HIV GENOTYPING "/>
    <x v="1"/>
    <x v="7"/>
  </r>
  <r>
    <n v="20499419"/>
    <m/>
    <d v="2011-07-07T00:00:00"/>
    <s v="_x000d_ DRUG RESISTANCE MUTATIONS DETECTED:_x000d_  Reverse Transcriptase Gene: K103N, V108I, M184V_x000d_  Protease Gene: A71T_x000d_ _x000d_ NOVEL MUTATIONS DETECTED:_x000d_  Reverse Transcriptase Gene: R83K, E122K, D123E, S162C, E169D,_x000d_  G196E, L214F, R277K, K281R, T286A, I293V, E297K, G333E_x000d_  Protease Gene: V3I, I13V, L19T, K20M, E35A, M36V, S37N, R41K,_x000d_  K45R, I62V, L63P, I64V, C67Y, K70R_x000d_ _x000d_ HIV Subtype: B_x000d_ "/>
    <d v="2011-07-07T00:00:00"/>
    <m/>
    <s v="HIV GENOTYPING "/>
    <x v="2"/>
    <x v="11"/>
  </r>
  <r>
    <n v="20499419"/>
    <m/>
    <d v="2011-12-12T00:00:00"/>
    <s v="_x000d_ DRUG RESISTANCE MUTATIONS DETECTED:_x000d_  Reverse Transcriptase Gene: M184V_x000d_  Protease Gene: I50L, A71T, V82A_x000d_ _x000d_ NOVEL MUTATIONS DETECTED:_x000d_  Reverse Transcriptase Gene: E122K, D123E, E169D, G196E, L214F,_x000d_  R277K, K281R, T286A, I293V, E297K, G333E_x000d_  Protease Gene: V3I, I13V, L19T, K20I, K20M, K20V, E35A, M36V,_x000d_  S37N, R41K, K45R, I62V, L63P, I64V, C67Y, K70R, L89M, L89P, L89T_x000d_ _x000d_ HIV Subtype: B_x000d_ _x000d_"/>
    <d v="2011-12-12T00:00:00"/>
    <m/>
    <s v="HIV GENOTYPING "/>
    <x v="2"/>
    <x v="6"/>
  </r>
  <r>
    <n v="20499419"/>
    <m/>
    <d v="2014-03-03T00:00:00"/>
    <s v="_x000d_DRUG RESISTANCE MUTATIONS DETECTED: _x000d_Reverse Transcriptase Gene: M184V _x000d_Protease Gene: A71T _x000d_  _x000d_NOVEL MUTATIONS DETECTED: _x000d_Reverse Transcriptase Gene: E122K, D123E, S162C, E169D, F171Y, _x000d_G196E, L214F, R277K, K281R, T286A, T286I, T286V, V292I, I293V, _x000d_E297K, G333E _x000d_Protease Gene: V3I, I13V, L19T, K20M, M36I, M36V, S37D, R41K, _x000d_K45R, I62V, L63P, I64V, C67Y, K70R _x000d_  _x000d_HIV Subtype: B _x000d_"/>
    <d v="2014-03-03T00:00:00"/>
    <m/>
    <s v="HIV GENOTYPING "/>
    <x v="1"/>
    <x v="4"/>
  </r>
  <r>
    <n v="20499488"/>
    <m/>
    <d v="2011-08-31T00:00:00"/>
    <s v="_x000d_ DRUG RESISTANCE MUTATIONS DETECTED:_x000d_  Reverse Transcriptase Gene:_x000d_  Protease Gene:_x000d_ _x000d_ NOVEL MUTATIONS DETECTED:_x000d_  Reverse Transcriptase Gene: K20R, V106I, E122K, D123E, I135V,_x000d_  E138A, S162C, Q174R, D177E, R211K, L214F, V245M, V245T, E248K,_x000d_  E248Q, S251H, S251I, S251L, S251N, S251R, P272A, R277K, E297A_x000d_  Protease Gene: V3I, T12S, E35D, S37N, R41K, D60E, L63P, I72V,_x000d_  V77I_x000d_ _x000d_ HIV Subtype: B_x000d_ "/>
    <d v="2011-08-31T00:00:00"/>
    <m/>
    <s v="HIV GENOTYPING "/>
    <x v="2"/>
    <x v="10"/>
  </r>
  <r>
    <n v="20499488"/>
    <m/>
    <d v="2013-03-20T00:00:00"/>
    <s v="_x000d_ DRUG RESISTANCE MUTATIONS DETECTED:_x000d_  Reverse Transcriptase Gene: K65R, K103N, M184I, M230L_x000d_  Protease Gene:_x000d_ _x000d_ NOVEL MUTATIONS DETECTED:_x000d_  Reverse Transcriptase Gene: K20R, V106I, E122K, D123E, I135L,_x000d_  E138A, S162C, D177E, I178L, R211K, L214F, V245T, E248K, P272A,_x000d_  R277K, E297A_x000d_  Protease Gene: V3I, T12S, E35D, S37N, R41K, D60E, L63P, I72V,_x000d_  V77I_x000d_ _x000d_ HIV Subtype: B_x000d_ "/>
    <d v="2013-03-20T00:00:00"/>
    <m/>
    <s v="HIV GENOTYPING "/>
    <x v="5"/>
    <x v="4"/>
  </r>
  <r>
    <n v="20499751"/>
    <m/>
    <d v="2011-07-08T00:00:00"/>
    <s v="_x000d_ DRUG RESISTANCE MUTATIONS DETECTED:_x000d_  Reverse Transcriptase Gene: V179E, M184V_x000d_  Protease Gene:_x000d_ _x000d_ NOVEL MUTATIONS DETECTED:_x000d_  Reverse Transcriptase Gene: E122K, D123E, S162C, K173E, P176Q,_x000d_  T200A, R211Q, L214F, P272A, R277K, I293V, P294Q, I326V, Q334L_x000d_  Protease Gene: V3I, L19I, S37N, I62V, L63S, I64L, I72T, V77I,_x000d_  I93L_x000d_ _x000d_ HIV Subtype: B_x000d_ _x000d_"/>
    <d v="2011-07-08T00:00:00"/>
    <m/>
    <s v="HIV GENOTYPING "/>
    <x v="2"/>
    <x v="11"/>
  </r>
  <r>
    <n v="20499751"/>
    <m/>
    <d v="2012-05-30T00:00:00"/>
    <s v="DRUG RESISTANCE MUTATIONS DETECTED:_x000d_  Reverse Transcriptase Gene:_x000d_  Protease Gene:_x000d_ _x000d_ NOVEL MUTATIONS DETECTED:_x000d_  Reverse Transcriptase Gene: E122K, D123E, S162C, K173E, P176Q,_x000d_  T200A, R211Q, L214F, P272A, R277K, I293V, P294Q, I326V, Q334L_x000d_  Protease Gene: V3I, L19I, S37N, I62V, L63S, I64L, I72T, V77I,_x000d_  I93L_x000d_ _x000d_ HIV Subtype: B_x000d_ "/>
    <d v="2012-05-30T00:00:00"/>
    <m/>
    <s v="HIV GENOTYPING "/>
    <x v="6"/>
    <x v="7"/>
  </r>
  <r>
    <n v="20500135"/>
    <m/>
    <d v="2009-11-19T00:00:00"/>
    <s v=" DRUG RESISTANCE MUTATIONS DETECTED: Reverse Transcriptase Gene: Protease Gene: L10I  NOVEL MUTATIONS DETECTED: Reverse Transcriptase Gene: S68G, T139A, S162C, Q174L, D177E, I178M, R211G, L214F, R277K, D324E Protease Gene: V3I, S37N, L63Q, I64V, _x000d_I93L  HIV Subtype: B"/>
    <d v="2009-11-19T00:00:00"/>
    <m/>
    <s v="HIV GENOTYPING "/>
    <x v="3"/>
    <x v="9"/>
  </r>
  <r>
    <n v="20500396"/>
    <m/>
    <d v="2012-02-15T00:00:00"/>
    <s v=" DRUG RESISTANCE MUTATIONS DETECTED:_x000d_  Reverse Transcriptase Gene: M41L, T69N, V118I, M184V, K219R_x000d_  Protease Gene:_x000d_ _x000d_ NOVEL MUTATIONS DETECTED:_x000d_  Reverse Transcriptase Gene: P4S, V60I, K104R, E122K, D123E,_x000d_  T139S, I142V, K173E, T200A, R211K, E248D, D250E, R277K, K281R,_x000d_  T286A, I293V, E297K, G335D_x000d_  Protease Gene: V3I, I15V, G16E, L19T, S37N, L63T, H69Y, I72T,_x000d_  V77I_x000d_ _x000d_ HIV Subtype: B_x000d_ "/>
    <d v="2012-02-15T00:00:00"/>
    <m/>
    <s v="HIV GENOTYPING "/>
    <x v="6"/>
    <x v="3"/>
  </r>
  <r>
    <n v="20500396"/>
    <m/>
    <d v="2012-08-08T00:00:00"/>
    <s v="DRUG RESISTANCE MUTATIONS DETECTED:_x000d_  Reverse Transcriptase Gene: T69N, V118I, M184V, K219R_x000d_  Protease Gene:_x000d_ _x000d_ NOVEL MUTATIONS DETECTED:_x000d_  Reverse Transcriptase Gene: P4S, V60I, K104R, E122K, D123E,_x000d_  T139S, I142V, K173E, T200A, R211K, E248D, D250E, R277K, K281R,_x000d_  T286A, I293V, E297K, G335D_x000d_  Protease Gene: V3I, I15V, G16E, L19T, S37N, L63T, H69Y, I72T,_x000d_  V77I_x000d_ _x000d_ HIV Subtype: B_x000d_ "/>
    <d v="2012-08-08T00:00:00"/>
    <m/>
    <s v="HIV GENOTYPING "/>
    <x v="6"/>
    <x v="10"/>
  </r>
  <r>
    <n v="20501283"/>
    <m/>
    <d v="2009-02-24T00:00:00"/>
    <s v=" DRUG RESISTANCE MUTATIONS DETECTED:_x000d_  Reverse Transcriptase Gene: M184V_x000d_  Protease Gene:_x000d_ _x000d_ NOVEL MUTATIONS DETECTED:_x000d_  Reverse Transcriptase Gene: E6K, V35T, E36D, T39K, K49R, I135V,_x000d_  T139I, S162A, Q174N, D177E, I178M, T200A, Q207E, L214F, V245Q,_x000d_  P247A, K275R, V276T, R277K, C280S, T286A, E291D, V292I, I293V,_x000d_  P294T, K311R, P313T, S322T, I326V, G335D_x000d_  Protease Gene: V3I, I13V, K14R, K20I, M36I, S37N, R41K, I64M,_x000d_  H69K, L89M_x000d_ _x000d_ HIV Subtype: AG_x000d_ "/>
    <d v="2009-02-24T00:00:00"/>
    <m/>
    <s v="HIV GENOTYPING "/>
    <x v="3"/>
    <x v="3"/>
  </r>
  <r>
    <n v="20502173"/>
    <m/>
    <d v="2010-05-06T00:00:00"/>
    <s v="_x000d_ DRUG RESISTANCE MUTATIONS DETECTED:_x000d_  Reverse Transcriptase Gene:_x000d_  Protease Gene:_x000d_ _x000d_ NOVEL MUTATIONS DETECTED:_x000d_  Reverse Transcriptase Gene: K20R, V35I, K46Q, I135T, E138A,_x000d_  T165I, G196E, T200A, L214F, V245E, E248D, P272A, R277K, Q278E,_x000d_  I293V, E298G, K311R, Q334R_x000d_  Protease Gene: V3I, I13V, L19I, M36I, S37D, S37E, R41K, D60E,_x000d_  L63P_x000d_ _x000d_ HIV Subtype: B_x000d_ "/>
    <d v="2010-05-06T00:00:00"/>
    <m/>
    <s v="HIV GENOTYPING "/>
    <x v="0"/>
    <x v="7"/>
  </r>
  <r>
    <n v="20504763"/>
    <m/>
    <d v="2011-08-27T00:00:00"/>
    <s v="_x000d_ DRUG RESISTANCE MUTATIONS DETECTED:_x000d_  Reverse Transcriptase Gene:_x000d_  Protease Gene: L10I, A71T_x000d_ _x000d_ NOVEL MUTATIONS DETECTED:_x000d_  Reverse Transcriptase Gene: K20R, K102Q, D123N, D123S, T200A,_x000d_  Q207K, R211A, L214F, P272S, R277K, V317A, L325I, I326V, Q334L_x000d_  Protease Gene: V3I, T12A, I15V, E35D, S37N, P39Q, R41K, I62V,_x000d_  L63P, L63S, H69R_x000d_ _x000d_ HIV Subtype: B_x000d_ "/>
    <d v="2011-08-27T00:00:00"/>
    <m/>
    <s v="HIV GENOTYPING "/>
    <x v="2"/>
    <x v="10"/>
  </r>
  <r>
    <n v="20504964"/>
    <m/>
    <d v="2012-11-15T00:00:00"/>
    <s v="DRUG RESISTANCE MUTATIONS DETECTED:_x000d_  Reverse Transcriptase Gene:_x000d_  Protease Gene:_x000d_ _x000d_ NOVEL MUTATIONS DETECTED:_x000d_  Reverse Transcriptase Gene: V35I, V60I, R83K, E122K, I135T,_x000d_  S162C, D177E, I178L, T200A, R211K, L214F, V245E, K249Q, R277K,_x000d_  T286A, A288S, D324E_x000d_  Protease Gene: V3I, S37N, L63P, I72V, V77I, I93L_x000d_ _x000d_ HIV Subtype: B_x000d_ "/>
    <d v="2012-11-15T00:00:00"/>
    <m/>
    <s v="HIV GENOTYPING "/>
    <x v="6"/>
    <x v="9"/>
  </r>
  <r>
    <n v="20505360"/>
    <m/>
    <d v="2010-04-19T00:00:00"/>
    <s v="_x000d_ DRUG RESISTANCE MUTATIONS DETECTED:_x000d_  Reverse Transcriptase Gene:_x000d_  Protease Gene:_x000d_ _x000d_ NOVEL MUTATIONS DETECTED:_x000d_  Reverse Transcriptase Gene: V35I, D121H, D177E, G196E, R211K,_x000d_  L214F, P272A, R277K, K281R, L283I, I293V_x000d_  Protease Gene: V3I, I13V, K20M, M36I, S37N, R41K, I62V, L63S,_x000d_  I64V, E65D_x000d_ _x000d_ HIV Subtype: B_x000d_ "/>
    <d v="2010-04-19T00:00:00"/>
    <m/>
    <s v="HIV GENOTYPING "/>
    <x v="0"/>
    <x v="1"/>
  </r>
  <r>
    <n v="20506511"/>
    <m/>
    <d v="2012-08-09T00:00:00"/>
    <s v="DRUG RESISTANCE MUTATIONS DETECTED:_x000d_  Reverse Transcriptase Gene:_x000d_  Protease Gene:_x000d_ _x000d_ NOVEL MUTATIONS DETECTED:_x000d_  Reverse Transcriptase Gene: K20R, S68G, V90I, E122K, S162C,_x000d_  K166R, I202V, L214F, P272A, I293V, A327V_x000d_  Protease Gene: V3I, Q18E, L19Q, K20R, E35D, S37N, R41K, D60E,_x000d_  I62V, L63P, K70R, V77I_x000d_ _x000d_ HIV Subtype: B_x000d_ "/>
    <d v="2012-08-09T00:00:00"/>
    <m/>
    <s v="HIV GENOTYPING "/>
    <x v="6"/>
    <x v="10"/>
  </r>
  <r>
    <n v="20506511"/>
    <m/>
    <d v="2013-03-28T00:00:00"/>
    <s v=" DRUG RESISTANCE _x000d_MUTATIONS DETECTED: Reverse Transcriptase Gene: Protease Gene:  NOVEL MUTATIONS DETECTED: Reverse Transcriptase Gene: V35T, E36D, T39K, K49R, I135V, T139I, S162A, Q174N, D177E, I178M, T200A, Q207E, L214F, V245Q, P247A, K275R, V276T, R277K, C280S, T286A, _x000d_E291D, V292I, I293V, P294T, K311R, P313T, S322T, I326V, G335D Protease Gene: V3I, I13V, K14R, K20I, M36I, S37N, R41K, I64M, H69K, L89M"/>
    <d v="2013-03-28T00:00:00"/>
    <m/>
    <s v="HIV GENOTYPING "/>
    <x v="5"/>
    <x v="4"/>
  </r>
  <r>
    <n v="20506511"/>
    <m/>
    <d v="2013-11-06T00:00:00"/>
    <s v="_x000d_DRUG RESISTANCE MUTATIONS DETECTED: _x000d_Reverse Transcriptase Gene: _x000d_Protease Gene: _x000d_  _x000d_NOVEL MUTATIONS DETECTED: _x000d_Reverse Transcriptase Gene: K20R, T27A, S68G, V90I, E122K, _x000d_I135T, S162C, K166R, L214F, E248D, E248K, E248N, P272A, I293V, _x000d_A327V _x000d_Protease Gene: V3I, I15V, L19Q, K20R, E35D, S37N, R41K, D60E, _x000d_I62V, L63P, K70R _x000d_  _x000d_HIV Subtype: B _x000d_  _x000d_"/>
    <d v="2013-11-06T00:00:00"/>
    <m/>
    <s v="HIV GENOTYPING "/>
    <x v="5"/>
    <x v="9"/>
  </r>
  <r>
    <n v="20506511"/>
    <m/>
    <d v="2014-02-17T00:00:00"/>
    <s v="DRUG RESISTANCE MUTATIONS DETECTED: _x000d_Reverse Transcriptase Gene: _x000d_Protease Gene: _x000d_  _x000d_NOVEL MUTATIONS DETECTED: _x000d_Reverse Transcriptase Gene: K20R, S68G, V90I, E122K, S162C, _x000d_K166R, L214F, E248D, P272A, I293V, A327V _x000d_Protease Gene: V3I, L19Q, K20R, S37N, R41K, D60E, I62V, L63P, _x000d_K70R _x000d_  _x000d_HIV Subtype: B"/>
    <d v="2014-02-17T00:00:00"/>
    <m/>
    <s v="HIV GENOTYPING "/>
    <x v="1"/>
    <x v="3"/>
  </r>
  <r>
    <n v="20506866"/>
    <m/>
    <d v="2012-10-09T00:00:00"/>
    <s v="DRUG RESISTANCE MUTATIONS DETECTED:_x000d_  Reverse Transcriptase Gene:_x000d_  Protease Gene:_x000d_ _x000d_ NOVEL MUTATIONS DETECTED:_x000d_  Reverse Transcriptase Gene: S68G, E122K, D123E, E169D, D177E,_x000d_  T200I, I202V, R211K, L214F, E248D, K249Q, R277K, Q334N_x000d_  Protease Gene: V3I, S37D, I62T, L63P, I93L_x000d_ _x000d_ HIV Subtype: B_x000d_ _x000d_"/>
    <d v="2012-10-09T00:00:00"/>
    <m/>
    <s v="HIV GENOTYPING "/>
    <x v="6"/>
    <x v="0"/>
  </r>
  <r>
    <n v="20509177"/>
    <m/>
    <d v="2011-03-24T00:00:00"/>
    <s v=" DRUG RESISTANCE MUTATIONS DETECTED:_x000d_  Reverse Transcriptase Gene:_x000d_  Protease Gene:_x000d_ _x000d_ NOVEL MUTATIONS DETECTED:_x000d_  Reverse Transcriptase Gene: V10A, V35I, G45E, R72K, K104N,_x000d_  D121H, T139S, D177E, I202V, R211K, L214F, G262E, R277K, I293V_x000d_  Protease Gene: V3I, S37N, R41K, L63P, K70R, V77I, I93L_x000d_ _x000d_ HIV Subtype: B"/>
    <d v="2011-03-24T00:00:00"/>
    <m/>
    <s v="HIV GENOTYPING "/>
    <x v="2"/>
    <x v="4"/>
  </r>
  <r>
    <n v="20510308"/>
    <m/>
    <d v="2009-04-30T00:00:00"/>
    <s v="DRUG RESISTANCE MUTATIONS DETECTED: Reverse Transcriptase Gene: Protease Gene:  NOVEL MUTATIONS DETECTED: Reverse Transcriptase Gene: V35I, K43N, R83K, K102Q, E122K, S162C, Q174L, D177E, I178L, V179I, T200A, T200E, R211K, L214F, V245Q, D250E, _x000d_S251I, P272S, E297K, I329L Protease Gene: V3I, I13V, I15V, L33M, S37A, P39Q, R41K, K45R, I62V, L63S, I64V, V77I  "/>
    <d v="2009-04-30T00:00:00"/>
    <m/>
    <s v="HIV GENOTYPING "/>
    <x v="3"/>
    <x v="1"/>
  </r>
  <r>
    <n v="20510353"/>
    <m/>
    <d v="2009-05-05T00:00:00"/>
    <s v=" DRUG RESISTANCE MUTATIONS DETECTED: Reverse Transcriptase Gene: Protease Gene:  NOVEL MUTATIONS DETECTED: Reverse Transcriptase Gene: S68G, T69A, K102Q, E122K, D123E, D177E, I178L, V179I, R211K, L214F, P272S, S322T, G333E, Q334L Protease Gene: _x000d_V3I, V77I"/>
    <d v="2009-05-05T00:00:00"/>
    <m/>
    <s v="HIV GENOTYPING "/>
    <x v="3"/>
    <x v="7"/>
  </r>
  <r>
    <n v="20511434"/>
    <m/>
    <d v="2009-07-30T00:00:00"/>
    <s v="DRUG RESISTANCE MUTATIONS DETECTED: Reverse Transcriptase Gene: Protease Gene:  NOVEL MUTATIONS DETECTED: Reverse Transcriptase Gene: K11T, K49R, V60I, R83K, E122Q, D177E, I178M, T200A, R211K, L214F, P272A, R277K, T286A, I293V Protease Gene: V3I,_x000d_  T12A, I13V, S37N, I64V  HIV Subtype: B "/>
    <d v="2009-07-30T00:00:00"/>
    <m/>
    <s v="HIV GENOTYPING "/>
    <x v="3"/>
    <x v="11"/>
  </r>
  <r>
    <n v="20511853"/>
    <m/>
    <d v="2013-02-22T00:00:00"/>
    <s v="_x000d_ DRUG RESISTANCE MUTATIONS DETECTED:_x000d_  Reverse Transcriptase Gene: V118I_x000d_  Protease Gene:_x000d_ _x000d_ NOVEL MUTATIONS DETECTED:_x000d_  Reverse Transcriptase Gene: A98S, D123N, A158S, E169D, T200E,_x000d_  R211K, K249Q, R277K, T286A, A288S, A288T, A327V, G333E, Q334H_x000d_  Protease Gene: V3I, I13V, K14R, I15V, L19I, S37N, R41K, K43R,_x000d_  I62V, L63Q, I64V_x000d_ _x000d_ HIV Subtype: B_x000d_ "/>
    <d v="2013-02-22T00:00:00"/>
    <m/>
    <s v="HIV GENOTYPING "/>
    <x v="5"/>
    <x v="3"/>
  </r>
  <r>
    <n v="20511853"/>
    <m/>
    <d v="2014-01-15T00:00:00"/>
    <s v="DRUG RESISTANCE MUTATIONS DETECTED: _x000d_Reverse Transcriptase Gene: V118I _x000d_Protease Gene: _x000d_  _x000d_NOVEL MUTATIONS DETECTED: _x000d_Reverse Transcriptase Gene: A98S, D123N, A158S, E169D, T200E, _x000d_R211K, K249Q, R277K, T286A, E297D, A327V, G333E, Q334H _x000d_Protease Gene: V3I, I13V, K14R, L19I, M36I, S37N, R41K, K43R, _x000d_I62V, L63Q, I64V _x000d_  _x000d_HIV Subtype: B"/>
    <d v="2014-01-15T00:00:00"/>
    <m/>
    <s v="HIV GENOTYPING "/>
    <x v="1"/>
    <x v="8"/>
  </r>
  <r>
    <n v="20512360"/>
    <m/>
    <d v="2009-06-18T00:00:00"/>
    <s v=" DRUG RESISTANCE MUTATIONS DETECTED: Reverse Transcriptase Gene: Protease Gene: L10I  NOVEL MUTATIONS DETECTED: Reverse Transcriptase Gene: V35L, I135T, K173N, I202V, L214F, E248D, D250E, P272A, R277K, L283I, I326V Protease Gene: V3I, I13V, G16E, _x000d_M36I, S37N, P39S, P39T, I62V, L63Q, I64V, L97I "/>
    <d v="2009-06-18T00:00:00"/>
    <m/>
    <s v="HIV GENOTYPING "/>
    <x v="3"/>
    <x v="2"/>
  </r>
  <r>
    <n v="20512360"/>
    <m/>
    <d v="2011-02-21T00:00:00"/>
    <s v="_x000d_ DRUG RESISTANCE MUTATIONS DETECTED:_x000d_  Reverse Transcriptase Gene: K101Q, K103N, M184I, M184V, P225H_x000d_  Protease Gene: L10I_x000d_ _x000d_ NOVEL MUTATIONS DETECTED:_x000d_  Reverse Transcriptase Gene: V35L, I135T, I202V, L214F, E248D,_x000d_  D250E, P272A, R277K, K281R, L283I, I326V_x000d_  Protease Gene: V3I, I13V, G16E, M36I, S37N, P39S, P39T, I62V,_x000d_  L63Q, I64V, C67Y_x000d_ _x000d_ HIV Subtype: B_x000d_ "/>
    <d v="2011-02-21T00:00:00"/>
    <m/>
    <s v="HIV GENOTYPING "/>
    <x v="2"/>
    <x v="3"/>
  </r>
  <r>
    <n v="20512360"/>
    <m/>
    <d v="2014-01-14T00:00:00"/>
    <s v="DRUG RESISTANCE MUTATIONS DETECTED:_x000d_Reverse Transcriptase Gene:_x000d_Protease Gene: L10I_x000d_ _x000d_NOVEL MUTATIONS DETECTED:_x000d_Reverse Transcriptase Gene: V90I, I135T, K173N, Q174K, I202V,_x000d_L214F, E248D, D250E, P272A, R277K, K281R, L283I, I326V_x000d_Protease Gene: V3I, I13V, G16E, M36I, S37N, P39S, P39T, I62V,_x000d_L63Q, I64V_x000d_ _x000d_HIV Subtype: B"/>
    <d v="2014-01-14T00:00:00"/>
    <m/>
    <s v="HIV GENOTYPING "/>
    <x v="1"/>
    <x v="8"/>
  </r>
  <r>
    <n v="20512360"/>
    <m/>
    <d v="2014-03-12T00:00:00"/>
    <s v="DRUG RESISTANCE MUTATIONS DETECTED: _x000d_Reverse Transcriptase Gene: _x000d_Protease Gene: L10I _x000d_  _x000d_NOVEL MUTATIONS DETECTED: _x000d_Reverse Transcriptase Gene: V90I, I135T, K173N, Q174K, I202V, _x000d_L214F, E248D, D250E, P272A, R277K, K281R, L283I, I326V _x000d_Protease Gene: V3I, I13V, G16E, M36I, S37N, P39S, P39T, I62V, _x000d_L63Q, I64V _x000d_  _x000d_HIV Subtype: B _x000d_"/>
    <d v="2014-03-12T00:00:00"/>
    <m/>
    <s v="HIV GENOTYPING "/>
    <x v="1"/>
    <x v="4"/>
  </r>
  <r>
    <n v="20512751"/>
    <m/>
    <d v="2010-12-30T00:00:00"/>
    <s v="_x000d_ DRUG RESISTANCE MUTATIONS DETECTED:_x000d_  Reverse Transcriptase Gene:_x000d_  Protease Gene:_x000d_ _x000d_ NOVEL MUTATIONS DETECTED:_x000d_  Reverse Transcriptase Gene: V35T, E53D, K102Q, D123G, D177E,_x000d_  I178M, L214F, P272A, R277K, L283I, I293V, E297K, P313T, I329V_x000d_  Protease Gene: V3I, K14R, S37N, L63A_x000d_ _x000d_ HIV Subtype: B_x000d_ _x000d_"/>
    <d v="2010-12-30T00:00:00"/>
    <m/>
    <s v="HIV GENOTYPING "/>
    <x v="0"/>
    <x v="6"/>
  </r>
  <r>
    <n v="20512962"/>
    <m/>
    <d v="2011-06-22T00:00:00"/>
    <s v="DRUG RESISTANCE MUTATIONS DETECTED:_x000d_  Reverse Transcriptase Gene:_x000d_  Protease Gene:_x000d_ _x000d_ NOVEL MUTATIONS DETECTED:_x000d_  Reverse Transcriptase Gene: K43R, E122K, I135V, S162C, D177E,_x000d_  G196V, R211K, L214F, V245Q, P272A, R277K, T286A, P294A_x000d_  Protease Gene: V3I, K14R, I15V, G16A, L19V, S37N, R41K, D60E,_x000d_  Q61E_x000d_ _x000d_ HIV Subtype: B_x000d_ "/>
    <d v="2011-06-22T00:00:00"/>
    <m/>
    <s v="HIV GENOTYPING "/>
    <x v="2"/>
    <x v="2"/>
  </r>
  <r>
    <n v="20512962"/>
    <m/>
    <d v="2014-05-30T00:00:00"/>
    <s v="DRUG RESISTANCE MUTATIONS DETECTED: _x000d_Reverse Transcriptase Gene: M184V _x000d_Protease Gene: _x000d_  _x000d_NOVEL MUTATIONS DETECTED: _x000d_Reverse Transcriptase Gene: V35L, K43R, E122K, I135V, S162C, _x000d_D177E, T200A, R211K, L214F, V245Q, P272A, R277K, T286A, P294A _x000d_Protease Gene: V3I, I15V, G16A, L19V, S37N, R41K, D60E, Q61E _x000d_  _x000d_HIV Subtype: B _x000d_"/>
    <d v="2014-05-30T00:00:00"/>
    <m/>
    <s v="HIV GENOTYPING "/>
    <x v="1"/>
    <x v="7"/>
  </r>
  <r>
    <n v="20512962"/>
    <m/>
    <d v="2014-10-22T00:00:00"/>
    <s v="_x000d_DRUG RESISTANCE MUTATIONS DETECTED: _x000d_Reverse Transcriptase Gene: K103N, M184V, P225H _x000d_Protease Gene: _x000d_  _x000d_NOVEL MUTATIONS DETECTED: _x000d_Reverse Transcriptase Gene: V35L, E122K, I135A, I135T, I135V, _x000d_S162C, D177E, R211K, L214F, V241I, V245E, P272A, R277K, T286A, _x000d_P294A _x000d_Protease Gene: V3I, I15V, G16A, L19V, S37N, R41K, D60E, Q61E _x000d_  _x000d_HIV Subtype: B _x000d_"/>
    <d v="2014-10-22T00:00:00"/>
    <m/>
    <s v="HIV GENOTYPING "/>
    <x v="1"/>
    <x v="0"/>
  </r>
  <r>
    <n v="20513066"/>
    <m/>
    <d v="2010-01-21T00:00:00"/>
    <s v="DRUG RESISTANCE MUTATIONS DETECTED: Reverse Transcriptase Gene: Protease Gene:  NOVEL MUTATIONS DETECTED: Reverse Transcriptase Gene: K82R, E122K, R211K, L214F, V245M, P272A, R277K, I293V, P294T, D324E, Q334E Protease Gene: V3I, E35D, M36I, S37N,_x000d_  L63C, I72V  HIV Subtype: B"/>
    <d v="2010-01-21T00:00:00"/>
    <m/>
    <s v="HIV GENOTYPING "/>
    <x v="0"/>
    <x v="8"/>
  </r>
  <r>
    <n v="20513066"/>
    <m/>
    <d v="2010-11-02T00:00:00"/>
    <s v="_x000d_ DRUG RESISTANCE MUTATIONS DETECTED:_x000d_  Reverse Transcriptase Gene:_x000d_  Protease Gene:_x000d_ _x000d_ NOVEL MUTATIONS DETECTED:_x000d_  Reverse Transcriptase Gene: K82R, E122K, R211K, L214F, V245M,_x000d_  P272A, R277K, I293V, P294T, D324E, Q334E_x000d_  Protease Gene: V3I, E35D, M36I, S37N, L63C, I72V_x000d_ _x000d_ HIV Subtype: B_x000d_ "/>
    <d v="2010-11-02T00:00:00"/>
    <m/>
    <s v="HIV GENOTYPING "/>
    <x v="0"/>
    <x v="9"/>
  </r>
  <r>
    <n v="20513970"/>
    <m/>
    <d v="2010-08-02T00:00:00"/>
    <s v="_x000d_ DRUG RESISTANCE MUTATIONS DETECTED:_x000d_  Reverse Transcriptase Gene:_x000d_  Protease Gene: A71V_x000d_ _x000d_ NOVEL MUTATIONS DETECTED:_x000d_  Reverse Transcriptase Gene: V35T, I135V, I142V, S162C, T165I,_x000d_  G196E, R211A, L214F, V245E, D250E, I293V, E297Q, V317A, I329V,_x000d_  Q334N_x000d_  Protease Gene: V3I, T12A, S37N, D60E, I62V, L63P, L63T, I64L,_x000d_  I72E, V77I, I93L_x000d_ _x000d_ HIV Subtype: B_x000d_ "/>
    <d v="2010-08-02T00:00:00"/>
    <m/>
    <s v="HIV GENOTYPING "/>
    <x v="0"/>
    <x v="10"/>
  </r>
  <r>
    <n v="20514167"/>
    <m/>
    <d v="2010-08-24T00:00:00"/>
    <s v=" DRUG RESISTANCE MUTATIONS DETECTED:_x000d_  Reverse Transcriptase Gene: V179D_x000d_  Protease Gene:_x000d_ _x000d_ NOVEL MUTATIONS DETECTED:_x000d_  Reverse Transcriptase Gene: T27S, K102Q, E122K, I135T, S162A,_x000d_  Q174R, L214F, V245M, D250E, R277K, P294Q, Q334Y_x000d_  Protease Gene: V3I, T12I, T12M, S37N, I62V, L63A_x000d_ _x000d_ HIV Subtype: B_x000d_ "/>
    <d v="2010-08-24T00:00:00"/>
    <m/>
    <s v="HIV GENOTYPING "/>
    <x v="0"/>
    <x v="10"/>
  </r>
  <r>
    <n v="20514168"/>
    <m/>
    <d v="2009-05-30T00:00:00"/>
    <s v=" DRUG RESISTANCE MUTATIONS DETECTED: Reverse Transcriptase Gene: Protease Gene: L23I,_x000d_  M46I, I50V, I54V, A71V, L90M  NOVEL MUTATIONS DETECTED: Reverse Transcriptase Gene: V35T, V60I, D121H, D123E, I135T, K173S, Q174K, D177E, I178L, V179I, T200A, Q207A, R211K, V245Q, R277K, V292I, I293V, P294T, G335D Protease Gene: V3I, T12S, I13V, L19I, _x000d_K20R, E35D, M36I, S37K, R41N, K55R, R57K, I62V, H69K, T74S, V82I, L89I, I93M  "/>
    <d v="2009-05-30T00:00:00"/>
    <m/>
    <s v="HIV GENOTYPING "/>
    <x v="3"/>
    <x v="7"/>
  </r>
  <r>
    <n v="20514464"/>
    <m/>
    <d v="2014-06-23T00:00:00"/>
    <s v="_x000d_DRUG RESISTANCE MUTATIONS DETECTED: _x000d_Reverse Transcriptase Gene: _x000d_Protease Gene: L33F _x000d_  _x000d_NOVEL MUTATIONS DETECTED: _x000d_Reverse Transcriptase Gene: E6D, K11A, K11T, V35T, T39K, K43Q, _x000d_V60I, D123S, T165I, K173I, Q174K, T200I, I202V, Q207A, R211K, _x000d_R211N, R211S, L214F, V245E, P272A, R277K, T286A, V292I, I293V, _x000d_E312T, I326V, I329V, G335D _x000d_Protease Gene: V3I, I13V, E35D, M36I, S37N, R41K, H69K, L89M _x000d_  _x000d_HIV Subtype: AE"/>
    <d v="2014-06-23T00:00:00"/>
    <m/>
    <s v="HIV GENOTYPING "/>
    <x v="1"/>
    <x v="2"/>
  </r>
  <r>
    <n v="20515565"/>
    <m/>
    <d v="2010-01-19T00:00:00"/>
    <s v="DRUG RESISTANCE MUTATIONS DETECTED: Reverse Transcriptase Gene: Protease Gene: L10I  NOVEL MUTATIONS DETECTED: Reverse Transcriptase Gene: S48T, V60I, E122P, I135V, K173N, Q174K, D177E, R211K, L214F, D250N, P272A, R277K, I293V, S322L, I329L _x000d_Protease Gene: V3I, E35D, S37A, S37D, S37N, S37T, R41K, D60E, L63T, V77I, I93L  HIV Subtype: B"/>
    <d v="2010-01-19T00:00:00"/>
    <m/>
    <s v="HIV GENOTYPING "/>
    <x v="0"/>
    <x v="8"/>
  </r>
  <r>
    <n v="20515748"/>
    <m/>
    <d v="2014-05-06T00:00:00"/>
    <s v="DRUG RESISTANCE MUTATIONS DETECTED: _x000d_Reverse Transcriptase Gene: _x000d_Protease Gene: _x000d_  _x000d_NOVEL MUTATIONS DETECTED: _x000d_Reverse Transcriptase Gene: V10A, K11R, V35M, T39A, D121H, _x000d_K173Q, D177E, I178M, T200A, L214F, R277K, K281R, T286A, E297K, _x000d_I329V, Q334D _x000d_Protease Gene: V3I, T12N, L19I, S37N, L63C _x000d_  _x000d_HIV Subtype: B _x000d_"/>
    <d v="2014-05-06T00:00:00"/>
    <m/>
    <s v="HIV GENOTYPING "/>
    <x v="1"/>
    <x v="7"/>
  </r>
  <r>
    <n v="20515986"/>
    <m/>
    <d v="2012-09-13T00:00:00"/>
    <s v=" DRUG RESISTANCE MUTATIONS DETECTED:_x000d_  Reverse Transcriptase Gene:_x000d_  Protease Gene:_x000d_ _x000d_ NOVEL MUTATIONS DETECTED:_x000d_  Reverse Transcriptase Gene: R83K, E122K, D123E, D177E, I178M,_x000d_  I178V, G196E, I202V, R211K, L214F, V245E, V276I, R277K, L283I,_x000d_  P294Q, D324E, L325I_x000d_  Protease Gene: V3I, T12S, I15V, L19I, M36I, S37N, L63A, I72V_x000d_ _x000d_ HIV Subtype: B_x000d_ _x000d_"/>
    <d v="2012-09-13T00:00:00"/>
    <m/>
    <s v="HIV GENOTYPING "/>
    <x v="6"/>
    <x v="5"/>
  </r>
  <r>
    <n v="20516270"/>
    <m/>
    <d v="2013-09-18T00:00:00"/>
    <s v="DRUG RESISTANCE MUTATIONS DETECTED: _x000d_Reverse Transcriptase Gene: _x000d_Protease Gene: _x000d_  _x000d_NOVEL MUTATIONS DETECTED: _x000d_Reverse Transcriptase Gene: R83K, E122P, T165I, D177E, I178L, _x000d_R211K, V245L, I293V, E297A, G333E, G335S _x000d_Protease Gene: V3I, I15V, S37T, R41K, I62V, L63P, I64M, V77I _x000d_  _x000d_HIV Subtype: B _x000d_"/>
    <d v="2013-09-18T00:00:00"/>
    <m/>
    <s v="HIV GENOTYPING "/>
    <x v="5"/>
    <x v="5"/>
  </r>
  <r>
    <n v="20516701"/>
    <m/>
    <d v="2009-06-23T00:00:00"/>
    <s v="DRUG RESISTANCE MUTATIONS DETECTED: Reverse Transcriptase Gene: Protease Gene: A71T  NOVEL MUTATIONS DETECTED: Reverse Transcriptase Gene: D123N, I142V, S162C, E169D, I178L, G196E, L214F, I244V, V245E, L283I, I293V Protease Gene: V3I, Q18E, S37N,_x000d_  I62V, L63S, H69Q, V77I  HIV Subtype: B"/>
    <d v="2009-06-23T00:00:00"/>
    <m/>
    <s v="HIV GENOTYPING "/>
    <x v="3"/>
    <x v="2"/>
  </r>
  <r>
    <n v="20516701"/>
    <m/>
    <d v="2011-03-24T00:00:00"/>
    <s v="DRUG RESISTANCE MUTATIONS DETECTED:_x000d_  Reverse Transcriptase Gene: P225H_x000d_  Protease Gene: A71T_x000d_ _x000d_ NOVEL MUTATIONS DETECTED:_x000d_  Reverse Transcriptase Gene: D123N, I142V, S162C, E169D, I178L,_x000d_  G196E, R211K, L214F, I244V, V245E, V245K, V245M, L283I, I293V_x000d_  Protease Gene: V3I, Q18E, S37D, S37N, I62V, L63F, L63S, I64V,_x000d_  H69Q, V77I_x000d_ _x000d_ HIV Subtype: B_x000d_ "/>
    <d v="2011-03-24T00:00:00"/>
    <m/>
    <s v="HIV GENOTYPING "/>
    <x v="2"/>
    <x v="4"/>
  </r>
  <r>
    <n v="20516701"/>
    <m/>
    <d v="2013-01-18T00:00:00"/>
    <s v="_x000d_ DRUG RESISTANCE MUTATIONS DETECTED:_x000d_  Reverse Transcriptase Gene:_x000d_  Protease Gene: A71T_x000d_ _x000d_ NOVEL MUTATIONS DETECTED:_x000d_  Reverse Transcriptase Gene: T69A, D123N, I142V, S162C, E169D,_x000d_  I178L, G196E, R211K, L214F, I244V, V245E, L283I, V292I, I293V,_x000d_  K311R_x000d_  Protease Gene: V3I, Q18E, S37N, I62V, L63A, L63S, H69Q, V77I_x000d_ _x000d_ HIV Subtype: B_x000d_ "/>
    <d v="2013-01-18T00:00:00"/>
    <m/>
    <s v="HIV GENOTYPING "/>
    <x v="5"/>
    <x v="8"/>
  </r>
  <r>
    <n v="20517219"/>
    <m/>
    <d v="2010-04-15T00:00:00"/>
    <s v="_x000d_ DRUG RESISTANCE MUTATIONS DETECTED:_x000d_  Reverse Transcriptase Gene:_x000d_  Protease Gene:_x000d_ _x000d_ NOVEL MUTATIONS DETECTED:_x000d_  Reverse Transcriptase Gene: E36D, I142V, I178M, T200A, L214F,_x000d_  E248N, E248S, K275R, R277K, I326T, Q334L_x000d_  Protease Gene: V3I, G16E, E35D, S37N, P39T, I62V, L63P, I72K,_x000d_  V77I_x000d_ _x000d_ HIV Subtype: B_x000d_ "/>
    <d v="2010-04-15T00:00:00"/>
    <m/>
    <s v="HIV GENOTYPING "/>
    <x v="0"/>
    <x v="1"/>
  </r>
  <r>
    <n v="20517435"/>
    <m/>
    <d v="2013-06-03T00:00:00"/>
    <s v="  _x000d_DRUG RESISTANCE MUTATIONS DETECTED: _x000d_Reverse Transcriptase Gene: M184V _x000d_Protease Gene: L10V, A71T _x000d_  _x000d_NOVEL MUTATIONS DETECTED: _x000d_Reverse Transcriptase Gene: K20R, V60I, A98S, E122K, E122Q, _x000d_D123E, I135V, S162A, D177E, I178L, G196E, Q197K, R211K, L214F, _x000d_R277K, Q278H, T286A, I293V, K311R _x000d_Protease Gene: V3I, K14R, G16E, S37N, P39S, P39T, R41K, K43R, _x000d_L63P, V77I, I93L _x000d_  _x000d_HIV Subtype: B _x000d_"/>
    <d v="2013-06-03T00:00:00"/>
    <m/>
    <s v="HIV GENOTYPING "/>
    <x v="5"/>
    <x v="2"/>
  </r>
  <r>
    <n v="20517633"/>
    <m/>
    <d v="2009-08-12T00:00:00"/>
    <s v=" DRUG RESISTANCE MUTATIONS DETECTED: Reverse Transcriptase Gene: T69N Protease Gene:  NOVEL MUTATIONS DETECTED: Reverse Transcriptase Gene: S68G, E122K, D123E, T139I, T139M, A158S, S162C, D177E, V179I, I202V, R211K, L214F, V245E, V245K, P272A, _x000d_V276T, R277K, L283I, K287R, I293V, E312T, I326V Protease Gene: V3I, S37N, R41K, L63A, L63P, I72V, V77I, I93L  HIV Subtype: B "/>
    <d v="2009-08-12T00:00:00"/>
    <m/>
    <s v="HIV GENOTYPING "/>
    <x v="3"/>
    <x v="10"/>
  </r>
  <r>
    <n v="20517633"/>
    <m/>
    <d v="2010-01-12T00:00:00"/>
    <s v="DRUG RESISTANCE MUTATIONS DETECTED: Reverse_x000d_  Transcriptase Gene: T69N, M184V Protease Gene:  NOVEL MUTATIONS DETECTED: Reverse Transcriptase Gene: S68G, E122K, D123E, T139I, T139M, A158S, S162C, D177E, V179I, T200S, I202V, R211K, L214F, V245E, P272A, V276T, R277K, L283I, K287R, I293V, E312T, I326V_x000d_  Protease Gene: V3I, S37N, R41K, L63A, V77I, I93L  HIV Subtype: B"/>
    <d v="2010-01-12T00:00:00"/>
    <m/>
    <s v="HIV GENOTYPING "/>
    <x v="0"/>
    <x v="8"/>
  </r>
  <r>
    <n v="20517633"/>
    <m/>
    <d v="2013-06-18T00:00:00"/>
    <s v="DRUG RESISTANCE MUTATIONS DETECTED: _x000d_Reverse Transcriptase Gene: D67G, K70R, M184V, K219E _x000d_Protease Gene: _x000d_  _x000d_NOVEL MUTATIONS DETECTED: _x000d_Reverse Transcriptase Gene: S68G, E122K, D123E, T139M, S162C, _x000d_D177E, V179I, T200S, I202V, R211K, L214F, V245K, P272A, I274S, _x000d_V276T, R277K, L283I, K287R, I293V, E312T, I326V _x000d_Protease Gene: V3I, S37N, R41K, L63A, V77I, I93L _x000d_  _x000d_HIV Subtype: B _x000d_"/>
    <d v="2013-06-18T00:00:00"/>
    <m/>
    <s v="HIV GENOTYPING "/>
    <x v="5"/>
    <x v="2"/>
  </r>
  <r>
    <n v="20517640"/>
    <m/>
    <d v="2011-07-07T00:00:00"/>
    <s v="DRUG RESISTANCE MUTATIONS DETECTED:_x000d_  Reverse Transcriptase Gene: V108I_x000d_  Protease Gene:_x000d_ _x000d_ NOVEL MUTATIONS DETECTED:_x000d_  Reverse Transcriptase Gene: K20R, V35I, E122Q, Q174L, D177E,_x000d_  I178L, I202V, L214F, P243H, V245E, S251C, P272A, R277K, T286A,_x000d_  P313S, I326V_x000d_  Protease Gene: V3I, I64V_x000d_ _x000d_ HIV Subtype: B_x000d_ "/>
    <d v="2011-07-07T00:00:00"/>
    <m/>
    <s v="HIV GENOTYPING "/>
    <x v="2"/>
    <x v="11"/>
  </r>
  <r>
    <n v="20517640"/>
    <m/>
    <d v="2012-02-23T00:00:00"/>
    <s v="DRUG RESISTANCE MUTATIONS DETECTED:_x000d_  Reverse Transcriptase Gene: V108I_x000d_  Protease Gene:_x000d_ _x000d_ NOVEL MUTATIONS DETECTED:_x000d_  Reverse Transcriptase Gene: V35I, E122Q, Q174L, D177E, I178L,_x000d_  I202V, L214F, P243H, V245E, S251C, P272A, R277K, T286A, P313S,_x000d_  I326V_x000d_  Protease Gene: V3I, I64V_x000d_ _x000d_ HIV Subtype: B_x000d_ _x000d_"/>
    <d v="2012-02-23T00:00:00"/>
    <m/>
    <s v="HIV GENOTYPING "/>
    <x v="6"/>
    <x v="3"/>
  </r>
  <r>
    <n v="20517640"/>
    <m/>
    <d v="2012-07-12T00:00:00"/>
    <s v="_x000d_ DRUG RESISTANCE MUTATIONS DETECTED:_x000d_  Reverse Transcriptase Gene: V108I_x000d_  Protease Gene:_x000d_ _x000d_ NOVEL MUTATIONS DETECTED:_x000d_  Reverse Transcriptase Gene: V35I, E122Q, Q174L, D177E, I178L,_x000d_  I202V, L214F, P243H, V245E, S251C, P272A, R277K, T286A, P313A,_x000d_  P313S, I326V_x000d_  Protease Gene: V3I, I64V_x000d_ _x000d_ HIV Subtype: B_x000d_ "/>
    <d v="2012-07-12T00:00:00"/>
    <m/>
    <s v="HIV GENOTYPING "/>
    <x v="6"/>
    <x v="11"/>
  </r>
  <r>
    <n v="20517640"/>
    <m/>
    <d v="2012-12-20T00:00:00"/>
    <s v="DRUG RESISTANCE MUTATIONS DETECTED:_x000d_  Reverse Transcriptase Gene: V108I_x000d_  Protease Gene:_x000d_ _x000d_ NOVEL MUTATIONS DETECTED:_x000d_  Reverse Transcriptase Gene: V35I, E122Q, Q174L, D177E, I178L,_x000d_  I202V, L214F, P243H, V245E, S251C, P272A, R277K, T286A, P313S,_x000d_  I326V_x000d_  Protease Gene: V3I, I64V_x000d_ _x000d_ HIV Subtype: B_x000d_ "/>
    <d v="2012-12-20T00:00:00"/>
    <m/>
    <s v="HIV GENOTYPING "/>
    <x v="6"/>
    <x v="6"/>
  </r>
  <r>
    <n v="20517870"/>
    <m/>
    <d v="2014-04-25T00:00:00"/>
    <s v="DRUG RESISTANCE MUTATIONS DETECTED: _x000d_Reverse Transcriptase Gene: _x000d_Protease Gene: _x000d_  _x000d_NOVEL MUTATIONS DETECTED: _x000d_Reverse Transcriptase Gene: D123G, I142V, D177E, T200A, Q207E, _x000d_L214F, V245Q, P272A, R277K, L283I, I293V, Q334L _x000d_Protease Gene: V3I, S37N, R41K, I64V, I72V, V77I _x000d_  _x000d_HIV Subtype: B _x000d_"/>
    <d v="2014-04-25T00:00:00"/>
    <m/>
    <s v="HIV GENOTYPING "/>
    <x v="1"/>
    <x v="1"/>
  </r>
  <r>
    <n v="20517969"/>
    <m/>
    <d v="2013-01-22T00:00:00"/>
    <s v="DRUG RESISTANCE MUTATIONS DETECTED:_x000d_  Reverse Transcriptase Gene:_x000d_  Protease Gene:_x000d_ _x000d_ NOVEL MUTATIONS DETECTED:_x000d_  Reverse Transcriptase Gene: E122K, D123E, I135T, P176T, T200A,_x000d_  I202V, L214F, P243T, R277K, Q334L_x000d_  Protease Gene: V3I, I15V, G16E, E35D, M36I, S37N, K45R, R57K,_x000d_  L63A, I64L, I72V_x000d_ _x000d_ HIV Subtype: B_x000d_ "/>
    <d v="2013-01-22T00:00:00"/>
    <m/>
    <s v="HIV GENOTYPING "/>
    <x v="5"/>
    <x v="8"/>
  </r>
  <r>
    <n v="20518221"/>
    <m/>
    <d v="2011-02-04T00:00:00"/>
    <s v="_x000d_DRUG RESISTANCE MUTATIONS DETECTED:_x000d_ _x000d__x000d__x000d_ _x000d__x000d__x000d_ Reverse Transcriptase Gene:_x000d_ _x000d__x000d__x000d_ _x000d__x000d__x000d_ Protease Gene:_x000d_ _x000d__x000d__x000d_ _x000d__x000d__x000d_ _x000d_ _x000d__x000d__x000d_ _x000d__x000d__x000d_ NOVEL MUTATIONS DETECTED:_x000d_ _x000d__x000d__x000d_ _x000d__x000d__x000d_ Reverse Transcriptase Gene: R83K, E122K, D123N, T139A, S162Y,_x000d_ _x000d__x000d__x000d_ _x000d__x000d__x000d_ L214F, V245E, P272A, T286A, E297K, G333E, Q334H_x000d_ _x000d__x000d__x000d_ _x000d__x000d__x000d_ Protease Gene: V3I, S37N, L63A, L63T, V77I_x000d_ _x000d__x000d__x000d_ _x000d__x000d__x000d_ _x000d_ _x000d__x000d__x000d_ _x000d__x000d__x000d_ HIV Subtype: B_x000d_"/>
    <d v="2011-02-04T00:00:00"/>
    <m/>
    <s v="HIV GENOTYPING "/>
    <x v="2"/>
    <x v="3"/>
  </r>
  <r>
    <n v="20518350"/>
    <m/>
    <d v="2010-01-04T00:00:00"/>
    <s v="DRUG RESISTANCE MUTATIONS DETECTED: Reverse _x000d_Transcriptase Gene: K103N Protease Gene:  NOVEL MUTATIONS DETECTED: Reverse Transcriptase Gene: V35I, R83K, V90I, T165I, I195T, I202V, L214F, R277K, Q278H, T286A Protease Gene: V3I, L19I, S37N, L63P, I72T, V77I  HIV Subtype: B  "/>
    <d v="2010-01-04T00:00:00"/>
    <m/>
    <s v="HIV GENOTYPING "/>
    <x v="0"/>
    <x v="8"/>
  </r>
  <r>
    <n v="20518460"/>
    <m/>
    <d v="2011-09-07T00:00:00"/>
    <s v="_x000d_DRUG RESISTANCE MUTATIONS DETECTED:_x000d_ _x000d__x000d__x000d_ _x000d__x000d__x000d_ Reverse Transcriptase Gene:_x000d_ _x000d__x000d__x000d_ _x000d__x000d__x000d_ Protease Gene:_x000d_ _x000d__x000d__x000d_ _x000d__x000d__x000d_ _x000d_ _x000d__x000d__x000d_ _x000d__x000d__x000d_ NOVEL MUTATIONS DETECTED:_x000d_ _x000d__x000d__x000d_ _x000d__x000d__x000d_ Reverse Transcriptase Gene: K11Q, S48T, R83K, K102Q, S162C,_x000d_ _x000d__x000d__x000d_ _x000d__x000d__x000d_ F171Y, I178M, T200A, E203D, R211K, L214F, V245K, P272A, R277K,_x000d_ _x000d__x000d__x000d_ _x000d__x000d__x000d_ T286A, I293V, E297K, I326V, Q334E_x000d_ _x000d__x000d__x000d_ _x000d__x000d__x000d_ Protease Gene: V3I, E35D, S37N, R57K, L63P, V77I, I93L_x000d_ _x000d__x000d__x000d_ _x000d__x000d__x000d_ _x000d_ _x000d__x000d__x000d_ _x000d__x000d__x000d_ HIV Subtype: B_x000d_"/>
    <d v="2011-09-07T00:00:00"/>
    <m/>
    <s v="HIV GENOTYPING "/>
    <x v="2"/>
    <x v="5"/>
  </r>
  <r>
    <n v="20519651"/>
    <m/>
    <d v="2010-02-04T00:00:00"/>
    <s v="_x000d_DRUG RESISTANCE MUTATIONS DETECTED: Reverse Transcriptase Gene: Protease Gene:  NOVEL MUTATIONS DETECTED: Reverse Transcriptase Gene: E6K, V60I, I142V, E169D, L214F, V245M, D250E, I293V, G333E, Q334H Protease Gene: V3I, E35D, S37N, R41K, L63P, _x000d__x000d__x000d__x000d_ _x000d__x000d__x000d_I93L  HIV Subtype: B_x000d_"/>
    <d v="2010-02-04T00:00:00"/>
    <m/>
    <s v="HIV GENOTYPING "/>
    <x v="0"/>
    <x v="3"/>
  </r>
  <r>
    <n v="20519651"/>
    <m/>
    <d v="2013-04-10T00:00:00"/>
    <s v=" DRUG RESISTANCE MUTATIONS DETECTED:_x000d_  Reverse Transcriptase Gene: V179D_x000d_  Protease Gene: A71T_x000d_ _x000d_ NOVEL MUTATIONS DETECTED:_x000d_  Reverse Transcriptase Gene: V60I, D121H, E122K, D123E, I142V,_x000d_  E169D, D177E, T200A, R211K, L214F, D250E, I293V, G333E, Q334H_x000d_  Protease Gene: V3I, E35D, S37N, R41K, L63P, V77I, I93L_x000d_ _x000d_ HIV Subtype: B_x000d_ "/>
    <d v="2013-04-10T00:00:00"/>
    <m/>
    <s v="HIV GENOTYPING "/>
    <x v="5"/>
    <x v="1"/>
  </r>
  <r>
    <n v="20519974"/>
    <m/>
    <d v="2012-06-13T00:00:00"/>
    <s v="DRUG RESISTANCE MUTATIONS DETECTED:_x000d_  Reverse Transcriptase Gene:_x000d_  Protease Gene:_x000d_ _x000d_ NOVEL MUTATIONS DETECTED:_x000d_  Reverse Transcriptase Gene: V35I, V35T, R83K, A98S, E122K,_x000d_  D177E, I178L, V179I, T200A, R211K, L214F, P243H, V245E, P272S,_x000d_  R277K, V292I, K311R, G333E, Q334K, G335V_x000d_  Protease Gene: V3I, I13V, L19I, M36I, S37N, R41K, I64V_x000d_ _x000d_ HIV Subtype: B_x000d_ "/>
    <d v="2012-06-13T00:00:00"/>
    <m/>
    <s v="HIV GENOTYPING "/>
    <x v="6"/>
    <x v="2"/>
  </r>
  <r>
    <n v="20520433"/>
    <m/>
    <d v="2010-10-13T00:00:00"/>
    <s v="_x000d_DRUG RESISTANCE MUTATIONS DETECTED:_x000d_ _x000d__x000d__x000d_ _x000d__x000d__x000d_ Reverse Transcriptase Gene:_x000d_ _x000d__x000d__x000d_ _x000d__x000d__x000d_ Protease Gene: A71V_x000d_ _x000d__x000d__x000d_ _x000d__x000d__x000d_ _x000d_ _x000d__x000d__x000d_ _x000d__x000d__x000d_ NOVEL MUTATIONS DETECTED:_x000d_ _x000d__x000d__x000d_ _x000d__x000d__x000d_ Reverse Transcriptase Gene: E122K, E122P, E122Q, E122T, D123E,_x000d_ _x000d__x000d__x000d_ _x000d__x000d__x000d_ N175Y, I178M, I180V, T200A, R211Q, L214F, V245E, E248D, I293V,_x000d_ _x000d__x000d__x000d_ _x000d__x000d__x000d_ Q334N_x000d_ _x000d__x000d__x000d_ _x000d__x000d__x000d_ Protease Gene: V3I, V11A, T12I, S37D, I62V, L63P, I64L, H69K,_x000d_ _x000d__x000d__x000d_ _x000d__x000d__x000d_ I72V, V77I, I93L_x000d_ _x000d__x000d__x000d_ _x000d__x000d__x000d_ _x000d_ _x000d__x000d__x000d_ _x000d__x000d__x000d_ HIV Subtype: B_x000d_"/>
    <d v="2010-10-13T00:00:00"/>
    <m/>
    <s v="HIV GENOTYPING "/>
    <x v="0"/>
    <x v="0"/>
  </r>
  <r>
    <n v="20520553"/>
    <m/>
    <d v="2011-03-09T00:00:00"/>
    <s v="_x000d_DRUG RESISTANCE MUTATIONS DETECTED:_x000d_ _x000d__x000d__x000d_ _x000d__x000d__x000d_ Reverse Transcriptase Gene: K103N, M184V, P225H_x000d_ _x000d__x000d__x000d_ _x000d__x000d__x000d_ Protease Gene:_x000d_ _x000d__x000d__x000d_ _x000d__x000d__x000d_ _x000d_ _x000d__x000d__x000d_ _x000d__x000d__x000d_ NOVEL MUTATIONS DETECTED:_x000d_ _x000d__x000d__x000d_ _x000d__x000d__x000d_ Reverse Transcriptase Gene: E122K, I142T, D177E, R211K, L214F,_x000d_ _x000d__x000d__x000d_ _x000d__x000d__x000d_ P272A, R277K, T286P, P294Q, E312D, E312N, S322A, G333E, Q334H_x000d_ _x000d__x000d__x000d_ _x000d__x000d__x000d_ Protease Gene: V3I, L19I, S37N, R57K, L63P, E65D_x000d_ _x000d__x000d__x000d_ _x000d__x000d__x000d_ _x000d_ _x000d__x000d__x000d_ _x000d__x000d__x000d_ HIV Subtype: B_x000d_"/>
    <d v="2011-03-09T00:00:00"/>
    <m/>
    <s v="HIV GENOTYPING "/>
    <x v="2"/>
    <x v="4"/>
  </r>
  <r>
    <n v="20520570"/>
    <m/>
    <d v="2010-06-21T00:00:00"/>
    <s v="_x000d_DRUG RESISTANCE MUTATIONS DETECTED:_x000d_ _x000d__x000d__x000d_ _x000d__x000d__x000d_ Reverse Transcriptase Gene: D67G, T69D, T69N, M184V_x000d_ _x000d__x000d__x000d_ _x000d__x000d__x000d_ Protease Gene:_x000d_ _x000d__x000d__x000d_ _x000d__x000d__x000d_ _x000d_ _x000d__x000d__x000d_ _x000d__x000d__x000d_ NOVEL MUTATIONS DETECTED:_x000d_ _x000d__x000d__x000d_ _x000d__x000d__x000d_ Reverse Transcriptase Gene: V35R, T39A, T69A, E122K, I135T,_x000d_ _x000d__x000d__x000d_ _x000d__x000d__x000d_ I142D, I142E, K173N, D177E, I178M, T200A, R211K, L214F, K275R,_x000d_ _x000d__x000d__x000d_ _x000d__x000d__x000d_ R277K, Q278H, Q278Y, T286A, T286V, V292I, E297K, I326V, I329V,_x000d_ _x000d__x000d__x000d_ _x000d__x000d__x000d_ Q334N, G335D_x000d_ _x000d__x000d__x000d_ _x000d__x000d__x000d_ Protease Gene: V3I, T12S, L19I, L19T, S37N, L63P, I64V, V77I,_x000d_ _x000d__x000d__x000d_ _x000d__x000d__x000d_ I93L_x000d_ _x000d__x000d__x000d_ _x000d__x000d__x000d_ _x000d_ _x000d__x000d__x000d_ _x000d__x000d__x000d_ HIV Subtype: B_x000d_"/>
    <d v="2010-06-21T00:00:00"/>
    <m/>
    <s v="HIV GENOTYPING "/>
    <x v="0"/>
    <x v="2"/>
  </r>
  <r>
    <n v="20520570"/>
    <m/>
    <d v="2010-08-03T00:00:00"/>
    <s v="_x000d_DRUG RESISTANCE MUTATIONS DETECTED:_x000d_ _x000d__x000d__x000d_ _x000d__x000d__x000d_ Reverse Transcriptase Gene: D67G, T69D, M184V_x000d_ _x000d__x000d__x000d_ _x000d__x000d__x000d_ Protease Gene:_x000d_ _x000d__x000d__x000d_ _x000d__x000d__x000d_ _x000d_ _x000d__x000d__x000d_ _x000d__x000d__x000d_ NOVEL MUTATIONS DETECTED:_x000d_ _x000d__x000d__x000d_ _x000d__x000d__x000d_ Reverse Transcriptase Gene: V35R, T39A, E122K, I135T, I142D,_x000d_ _x000d__x000d__x000d_ _x000d__x000d__x000d_ I142E, K173N, D177E, I178M, T200A, R211K, L214F, K275R, R277K,_x000d_ _x000d__x000d__x000d_ _x000d__x000d__x000d_ Q278H, Q278Y, T286A, T286V, V292I, E297K, I326V, I329V, Q334N,_x000d_ _x000d__x000d__x000d_ _x000d__x000d__x000d_ G335D_x000d_ _x000d__x000d__x000d_ _x000d__x000d__x000d_ Protease Gene: V3I, T12S, L19I, L19T, S37N, L63P, I64V, V77I,_x000d_ _x000d__x000d__x000d_ _x000d__x000d__x000d_ I93L_x000d_ _x000d__x000d__x000d_ _x000d__x000d__x000d_ _x000d_ _x000d__x000d__x000d_ _x000d__x000d__x000d_ HIV Subtype: B_x000d_"/>
    <d v="2010-08-03T00:00:00"/>
    <m/>
    <s v="HIV GENOTYPING "/>
    <x v="0"/>
    <x v="10"/>
  </r>
  <r>
    <n v="20521687"/>
    <m/>
    <d v="2009-07-24T00:00:00"/>
    <s v="_x000d_DRUG RESISTANCE MUTATIONS DETECTED: Reverse Transcriptase Gene: Protease Gene:  NOVEL MUTATIONS DETECTED: Reverse Transcriptase Gene: K46Q, K49R, A98S, E122K, Q174H, V179I, T200A, I202V, R211K, L214F, V245M, E248D, R277K, L283I, I293V, P294S, _x000d__x000d__x000d__x000d_ _x000d__x000d__x000d_I326V Protease Gene: V3I, S37D, S37N, L63H, L63P, L63Q, I64V, E65D, V77I  HIV Subtype: B _x000d_"/>
    <d v="2009-07-24T00:00:00"/>
    <m/>
    <s v="HIV GENOTYPING "/>
    <x v="3"/>
    <x v="11"/>
  </r>
  <r>
    <n v="20522503"/>
    <m/>
    <d v="2009-10-08T00:00:00"/>
    <s v="DRUG RESISTANCE MUTATIONS DETECTED: Reverse Transcriptase Gene: Protease Gene:  NOVEL MUTATIONS DETECTED: Reverse Transcriptase Gene: V21I, V35M, D121Y, V179I, L214F, D250T, P272A, Q334L Protease Gene: V3I, S37N, R57K, L63P, E65D  HIV Subtype: B "/>
    <d v="2009-10-08T00:00:00"/>
    <m/>
    <s v="HIV GENOTYPING "/>
    <x v="3"/>
    <x v="0"/>
  </r>
  <r>
    <n v="20522503"/>
    <m/>
    <d v="2010-11-17T00:00:00"/>
    <s v=" DRUG RESISTANCE MUTATIONS DETECTED:_x000d_  Reverse Transcriptase Gene:_x000d_  Protease Gene:_x000d_ _x000d_ NOVEL MUTATIONS DETECTED:_x000d_  Reverse Transcriptase Gene: V21I, V35M, D121Y, V179I, L214F,_x000d_  V245E, V245L, V245Q, D250P, D250T, P272A, Q334L_x000d_  Protease Gene: V3I, E35D, S37N, R57K, L63P, E65D_x000d_ _x000d_ HIV Subtype: B_x000d_ "/>
    <d v="2010-11-17T00:00:00"/>
    <m/>
    <s v="HIV GENOTYPING "/>
    <x v="0"/>
    <x v="9"/>
  </r>
  <r>
    <n v="20522652"/>
    <m/>
    <d v="2012-01-03T00:00:00"/>
    <s v=" DRUG RESISTANCE MUTATIONS DETECTED:_x000d_  Reverse Transcriptase Gene:_x000d_  Protease Gene:_x000d_ _x000d_ NOVEL MUTATIONS DETECTED:_x000d_  Reverse Transcriptase Gene: V35T, T39I, E122K, D123E, I135T,_x000d_  S162C, K166R, D177E, G196E, L214F, P272A, I293V, E297K_x000d_  Protease Gene: V3I, K14R, L19I, M36L, R41K, L63P, I72V, I93L_x000d_ _x000d_ HIV Subtype: B_x000d_ _x000d_"/>
    <d v="2012-01-03T00:00:00"/>
    <m/>
    <s v="HIV GENOTYPING "/>
    <x v="6"/>
    <x v="8"/>
  </r>
  <r>
    <n v="20523394"/>
    <m/>
    <d v="2009-09-08T00:00:00"/>
    <s v="_x000d_DRUG RESISTANCE MUTATIONS DETECTED: Reverse Transcriptase Gene: Protease Gene:  NOVEL MUTATIONS DETECTED: Reverse Transcriptase Gene: V35T, T39A, D123E, I142V, S162C, T200A, R211K, L214F, V245M, E248D, R277K, V292I, V314I Protease Gene: V3I, _x000d__x000d__x000d__x000d_ _x000d__x000d__x000d_G16E, S37N, L63T, E65D, I72V, V77I  HIV Subtype: B_x000d_"/>
    <d v="2009-09-08T00:00:00"/>
    <m/>
    <s v="HIV GENOTYPING "/>
    <x v="3"/>
    <x v="5"/>
  </r>
  <r>
    <n v="20523394"/>
    <m/>
    <d v="2011-06-21T00:00:00"/>
    <s v=" DRUG RESISTANCE MUTATIONS DETECTED:_x000d_  Reverse Transcriptase Gene:_x000d_  Protease Gene:_x000d_ _x000d_ NOVEL MUTATIONS DETECTED:_x000d_  Reverse Transcriptase Gene: V35T, T39A, D123E, I135T, I142V,_x000d_  S162C, S162G, T200A, R211K, L214F, V245M, E248D, R277K, V292I_x000d_  Protease Gene: V3I, I15V, G16E, S37N, L63T, E65D, I72V, V77I_x000d_ _x000d_ HIV Subtype: B_x000d_ _x000d_"/>
    <d v="2011-06-21T00:00:00"/>
    <m/>
    <s v="HIV GENOTYPING "/>
    <x v="2"/>
    <x v="2"/>
  </r>
  <r>
    <n v="20523545"/>
    <m/>
    <d v="2014-03-29T00:00:00"/>
    <s v="DRUG RESISTANCE MUTATIONS DETECTED: _x000d_Reverse Transcriptase Gene: _x000d_Protease Gene: L10V _x000d_  _x000d_NOVEL MUTATIONS DETECTED: _x000d_Reverse Transcriptase Gene: V106I, E122K, I135V, T139A, T165I, _x000d_F171Y, D177E, I178M, G196E, T200A, R211K, L214F, V245E, P272A, _x000d_R277K, T286A, V292I, I293V, E297Q _x000d_Protease Gene: V3I, L19I, L19V, M36I, S37N, R41K, I62V, L63T, _x000d_T74S _x000d_  _x000d_HIV Subtype: B "/>
    <d v="2014-03-29T00:00:00"/>
    <m/>
    <s v="HIV GENOTYPING "/>
    <x v="1"/>
    <x v="4"/>
  </r>
  <r>
    <n v="20523820"/>
    <m/>
    <d v="2010-07-21T00:00:00"/>
    <s v=" DRUG RESISTANCE MUTATIONS DETECTED:_x000d_  Reverse Transcriptase Gene: K103N_x000d_  Protease Gene:_x000d_ _x000d_ NOVEL MUTATIONS DETECTED:_x000d_  Reverse Transcriptase Gene: I50V, E122K, D123E, S162A, K173N,_x000d_  Q174K, P176S, D177E, G196E, T200A, I202V, R211K, L214F, V245E,_x000d_  R277K, T286A, E297A, Q334N, G335D_x000d_  Protease Gene: V3I, M36I, S37N, P39T, I62V, L63P_x000d_ _x000d_ HIV Subtype: B_x000d_ "/>
    <d v="2010-07-21T00:00:00"/>
    <m/>
    <s v="HIV GENOTYPING "/>
    <x v="0"/>
    <x v="11"/>
  </r>
  <r>
    <n v="20523820"/>
    <m/>
    <d v="2011-06-28T00:00:00"/>
    <s v="DRUG RESISTANCE MUTATIONS DETECTED:_x000d_  Reverse Transcriptase Gene:_x000d_  Protease Gene:_x000d_ _x000d_ NOVEL MUTATIONS DETECTED:_x000d_  Reverse Transcriptase Gene: I50V, E122K, D123E, S162A, K173N,_x000d_  Q174K, D177E, G196E, I202V, R211K, L214F, V245E, R277K, T286A,_x000d_  E297A, Q334N, G335D_x000d_  Protease Gene: V3I, M36I, S37N, P39T, I62V, L63P_x000d_ _x000d_ HIV Subtype: B_x000d_ "/>
    <d v="2011-06-28T00:00:00"/>
    <m/>
    <s v="HIV GENOTYPING "/>
    <x v="2"/>
    <x v="2"/>
  </r>
  <r>
    <n v="20523820"/>
    <m/>
    <d v="2011-12-14T00:00:00"/>
    <s v="_x000d_DRUG RESISTANCE MUTATIONS DETECTED:_x000d_ _x000d__x000d__x000d_ _x000d__x000d__x000d_ Reverse Transcriptase Gene:_x000d_ _x000d__x000d__x000d_ _x000d__x000d__x000d_ Protease Gene:_x000d_ _x000d__x000d__x000d_ _x000d__x000d__x000d_ _x000d_ _x000d__x000d__x000d_ _x000d__x000d__x000d_ NOVEL MUTATIONS DETECTED:_x000d_ _x000d__x000d__x000d_ _x000d__x000d__x000d_ Reverse Transcriptase Gene: I50V, E122K, D123E, S162A, K173N,_x000d_ _x000d__x000d__x000d_ _x000d__x000d__x000d_ Q174K, D177E, G196E, I202V, R211K, L214F, V245E, R277K, T286A,_x000d_ _x000d__x000d__x000d_ _x000d__x000d__x000d_ E297A, Q334N, G335D_x000d_ _x000d__x000d__x000d_ _x000d__x000d__x000d_ Protease Gene: V3I, M36I, S37N, P39T, I62V, L63P_x000d_ _x000d__x000d__x000d_ _x000d__x000d__x000d_ _x000d_ _x000d__x000d__x000d_ _x000d__x000d__x000d_ HIV Subtype: B_x000d_"/>
    <d v="2011-12-14T00:00:00"/>
    <m/>
    <s v="HIV GENOTYPING "/>
    <x v="2"/>
    <x v="6"/>
  </r>
  <r>
    <n v="20523820"/>
    <m/>
    <d v="2014-03-12T00:00:00"/>
    <s v="DRUG RESISTANCE MUTATIONS DETECTED:_x000d_Reverse Transcriptase Gene:_x000d_Protease Gene:_x000d_ _x000d_NOVEL MUTATIONS DETECTED:_x000d_Reverse Transcriptase Gene: I50V, E122K, D123E, S162A, K173N,_x000d_Q174K, D177E, G196E, I202V, R211K, L214F, V245E, R277K, T286A,_x000d_E297A, Q334N, G335D_x000d_Protease Gene: V3I, M36I, S37N, P39T, I62V, L63P_x000d_ _x000d_HIV Subtype: B_x000d_ "/>
    <d v="2014-03-12T00:00:00"/>
    <m/>
    <s v="HIV GENOTYPING "/>
    <x v="1"/>
    <x v="4"/>
  </r>
  <r>
    <n v="20523820"/>
    <m/>
    <d v="2014-03-20T00:00:00"/>
    <s v="DRUG RESISTANCE MUTATIONS DETECTED: _x000d_Reverse Transcriptase Gene: _x000d_Protease Gene: _x000d_  _x000d_NOVEL MUTATIONS DETECTED: _x000d_Reverse Transcriptase Gene: I50V, E122K, D123E, S162A, K173N, _x000d_Q174K, D177E, G196E, I202V, R211K, L214F, V245E, R277K, T286A, _x000d_E297A, Q334N, G335D _x000d_Protease Gene: V3I, M36I, S37N, P39T, I62V, L63P _x000d_  _x000d_HIV Subtype: B"/>
    <d v="2014-03-20T00:00:00"/>
    <m/>
    <s v="HIV GENOTYPING "/>
    <x v="1"/>
    <x v="4"/>
  </r>
  <r>
    <n v="20524109"/>
    <m/>
    <d v="2010-09-14T00:00:00"/>
    <s v="DRUG RESISTANCE MUTATIONS DETECTED:_x000d_  Reverse Transcriptase Gene:_x000d_  Protease Gene:_x000d_ _x000d_ NOVEL MUTATIONS DETECTED:_x000d_  Reverse Transcriptase Gene: E122K, K173Q, R211K, L214F, E248N,_x000d_  P294A, Q334L_x000d_  Protease Gene: V3I, T12N, M36I, S37N, L63A, L63T, I64M, I72T,_x000d_  L89M_x000d_ _x000d_ HIV Subtype: B_x000d_ _x000d_"/>
    <d v="2010-09-14T00:00:00"/>
    <m/>
    <s v="HIV GENOTYPING "/>
    <x v="0"/>
    <x v="5"/>
  </r>
  <r>
    <n v="20524109"/>
    <m/>
    <d v="2014-02-20T00:00:00"/>
    <s v="DRUG RESISTANCE MUTATIONS DETECTED: _x000d_Reverse Transcriptase Gene: _x000d_Protease Gene: _x000d_  _x000d_NOVEL MUTATIONS DETECTED: _x000d_Reverse Transcriptase Gene: V35L, E122K, K173Q, R211K, L214F, _x000d_E248N, P294A, Q334L _x000d_Protease Gene: V3I, T12N, G16E, M36I, S37N, L63A, L63G, L63S, _x000d_L63T, I72T, L89M _x000d_  _x000d_HIV Subtype: B _x000d_"/>
    <d v="2014-02-20T00:00:00"/>
    <m/>
    <s v="HIV GENOTYPING "/>
    <x v="1"/>
    <x v="3"/>
  </r>
  <r>
    <n v="20524109"/>
    <m/>
    <d v="2014-05-23T00:00:00"/>
    <s v="  _x000d_DRUG RESISTANCE MUTATIONS DETECTED: _x000d_Reverse Transcriptase Gene: _x000d_Protease Gene: _x000d_  _x000d_NOVEL MUTATIONS DETECTED: _x000d_Reverse Transcriptase Gene: E122K, K173Q, R211K, L214F, E248N, _x000d_V276I, P294A, P294V, Q334L _x000d_Protease Gene: V3I, T12N, S37N, L63A, L63G, L63S, L63T, I72T, _x000d_L89M _x000d_  _x000d_HIV Subtype: B _x000d_"/>
    <d v="2014-05-23T00:00:00"/>
    <m/>
    <s v="HIV GENOTYPING "/>
    <x v="1"/>
    <x v="7"/>
  </r>
  <r>
    <n v="20524636"/>
    <m/>
    <d v="2012-09-24T00:00:00"/>
    <s v="DRUG RESISTANCE MUTATIONS DETECTED:_x000d_  Reverse Transcriptase Gene: M184V, Y188L_x000d_  Protease Gene: L90M_x000d_ _x000d_ NOVEL MUTATIONS DETECTED:_x000d_  Reverse Transcriptase Gene: V35I, E122K, V179I, L214F, V245K,_x000d_  P272A, T286A, E297Q, D320N, I326V_x000d_  Protease Gene: V3I, S37N, I62V, L63P, T91V, I93L_x000d_ _x000d_ HIV Subtype: B_x000d_ "/>
    <d v="2012-09-24T00:00:00"/>
    <m/>
    <s v="HIV GENOTYPING "/>
    <x v="6"/>
    <x v="5"/>
  </r>
  <r>
    <n v="20524695"/>
    <m/>
    <d v="2010-12-02T00:00:00"/>
    <s v="_x000d_DRUG RESISTANCE MUTATIONS DETECTED:_x000d_ _x000d__x000d__x000d_ _x000d__x000d__x000d_ Reverse Transcriptase Gene:_x000d_ _x000d__x000d__x000d_ _x000d__x000d__x000d_ Protease Gene: L10V_x000d_ _x000d__x000d__x000d_ _x000d__x000d__x000d_ _x000d_ _x000d__x000d__x000d_ _x000d__x000d__x000d_ NOVEL MUTATIONS DETECTED:_x000d_ _x000d__x000d__x000d_ _x000d__x000d__x000d_ Reverse Transcriptase Gene: V35M, T200E, I202V, E204K, R211K,_x000d_ _x000d__x000d__x000d_ _x000d__x000d__x000d_ V245K, E248D, R277K, I293V, Q334E_x000d_ _x000d__x000d__x000d_ _x000d__x000d__x000d_ Protease Gene: V3I, E35D, S37N, R41K, D60E, L63P, I64L_x000d_ _x000d__x000d__x000d_ _x000d__x000d__x000d_ _x000d_ _x000d__x000d__x000d_ _x000d__x000d__x000d_ HIV Subtype: B_x000d_"/>
    <d v="2010-12-02T00:00:00"/>
    <m/>
    <s v="HIV GENOTYPING "/>
    <x v="0"/>
    <x v="6"/>
  </r>
  <r>
    <n v="20524893"/>
    <m/>
    <d v="2010-03-01T00:00:00"/>
    <s v="_x000d_DRUG RESISTANCE MUTATIONS DETECTED:_x000d_ _x000d__x000d__x000d_ _x000d__x000d__x000d_ Reverse Transcriptase Gene:_x000d_ _x000d__x000d__x000d_ _x000d__x000d__x000d_ Protease Gene:_x000d_ _x000d__x000d__x000d_ _x000d__x000d__x000d_ _x000d_ _x000d__x000d__x000d_ _x000d__x000d__x000d_ NOVEL MUTATIONS DETECTED:_x000d_ _x000d__x000d__x000d_ _x000d__x000d__x000d_ Reverse Transcriptase Gene: T27S, V35I, I135V, E138A, S162C,_x000d_ _x000d__x000d__x000d_ _x000d__x000d__x000d_ T200A, Q207E, L214F, V245K, R277K, I293V_x000d_ _x000d__x000d__x000d_ _x000d__x000d__x000d_ Protease Gene: V3I, K14R, G17D, S37N, D60E, L63S, I64V, K70T,_x000d_ _x000d__x000d__x000d_ _x000d__x000d__x000d_ I72V, V77I_x000d_ _x000d__x000d__x000d_ _x000d__x000d__x000d_ _x000d_ _x000d__x000d__x000d_ _x000d__x000d__x000d_ HIV Subtype: B_x000d_"/>
    <d v="2010-03-01T00:00:00"/>
    <m/>
    <s v="HIV GENOTYPING "/>
    <x v="0"/>
    <x v="4"/>
  </r>
  <r>
    <n v="20525440"/>
    <m/>
    <d v="2010-09-23T00:00:00"/>
    <s v="_x000d_DRUG RESISTANCE MUTATIONS DETECTED:_x000d_ _x000d__x000d__x000d_ _x000d__x000d__x000d_ Reverse Transcriptase Gene: K101E_x000d_ _x000d__x000d__x000d_ _x000d__x000d__x000d_ Protease Gene:_x000d_ _x000d__x000d__x000d_ _x000d__x000d__x000d_ _x000d_ _x000d__x000d__x000d_ _x000d__x000d__x000d_ NOVEL MUTATIONS DETECTED:_x000d_ _x000d__x000d__x000d_ _x000d__x000d__x000d_ Reverse Transcriptase Gene: T39E, E122K, D123E, I135T, E138A,_x000d_ _x000d__x000d__x000d_ _x000d__x000d__x000d_ S162A, K173E, Q174R, D177E, Q197K, T200A, H208Y, R211K, L214F,_x000d_ _x000d__x000d__x000d_ _x000d__x000d__x000d_ A288S, V292I, I293V, Q334D, Q334E_x000d_ _x000d__x000d__x000d_ _x000d__x000d__x000d_ Protease Gene: V3I, T12N, L19T, S37C, S37H, S37N, S37R, S37Y,_x000d_ _x000d__x000d__x000d_ _x000d__x000d__x000d_ L63A, I72V, V77I_x000d_ _x000d__x000d__x000d_ _x000d__x000d__x000d_ _x000d_ _x000d__x000d__x000d_ _x000d__x000d__x000d_ HIV Subtype: B_x000d_"/>
    <d v="2010-09-23T00:00:00"/>
    <m/>
    <s v="HIV GENOTYPING "/>
    <x v="0"/>
    <x v="5"/>
  </r>
  <r>
    <n v="20526738"/>
    <m/>
    <d v="2010-04-21T00:00:00"/>
    <s v="_x000d_DRUG RESISTANCE MUTATIONS DETECTED:_x000d_ _x000d__x000d__x000d_ _x000d__x000d__x000d_ Reverse Transcriptase Gene: M184V_x000d_ _x000d__x000d__x000d_ _x000d__x000d__x000d_ Protease Gene: L10I_x000d_ _x000d__x000d__x000d_ _x000d__x000d__x000d_ _x000d_ _x000d__x000d__x000d_ _x000d__x000d__x000d_ NOVEL MUTATIONS DETECTED:_x000d_ _x000d__x000d__x000d_ _x000d__x000d__x000d_ Reverse Transcriptase Gene: V35I, R83K, E122K, D123E, G196E,_x000d_ _x000d__x000d__x000d_ _x000d__x000d__x000d_ L214F, V245E, E248D, V276T, R277K, K281R, E297K_x000d_ _x000d__x000d__x000d_ _x000d__x000d__x000d_ Protease Gene: V3L, L19I, S37N, R41K, R57K, L63A, L63S, I72V,_x000d_ _x000d__x000d__x000d_ _x000d__x000d__x000d_ V77I_x000d_ _x000d__x000d__x000d_ _x000d__x000d__x000d_ _x000d_ _x000d__x000d__x000d_ _x000d__x000d__x000d_ HIV Subtype: B_x000d_"/>
    <d v="2010-04-21T00:00:00"/>
    <m/>
    <s v="HIV GENOTYPING "/>
    <x v="0"/>
    <x v="1"/>
  </r>
  <r>
    <n v="20527852"/>
    <m/>
    <d v="2009-10-08T00:00:00"/>
    <s v=" DRUG RESISTANCE MUTATIONS DETECTED: Reverse Transcriptase Gene: Protease Gene:  NOVEL MUTATIONS DETECTED: Reverse Transcriptase Gene: V35I, I135M, R211K, L214F, V245M, R277K, A288S, I293V, G333E, Q334H Protease Gene: V3I, T12I, I15V, R41K, R57K, _x000d_I62V, L63P  HIV Subtype: B "/>
    <d v="2009-10-08T00:00:00"/>
    <m/>
    <s v="HIV GENOTYPING "/>
    <x v="3"/>
    <x v="0"/>
  </r>
  <r>
    <n v="20529409"/>
    <m/>
    <d v="2012-11-16T00:00:00"/>
    <s v="DRUG RESISTANCE MUTATIONS DETECTED:_x000d_  Reverse Transcriptase Gene:_x000d_  Protease Gene:_x000d_ _x000d_ NOVEL MUTATIONS DETECTED:_x000d_  Reverse Transcriptase Gene: K20R, V35I, D123E, S162C, I178M,_x000d_  G196E, L214F, V245M, E248D, S251N, P272A, P272S, E291D, V292I,_x000d_  I293V, P294T, E297A_x000d_  Protease Gene: V3I, S37N, R57K, L63Q, I64V, E65D, I72V_x000d_ _x000d_ HIV Subtype: B_x000d_ "/>
    <d v="2012-11-16T00:00:00"/>
    <m/>
    <s v="HIV GENOTYPING "/>
    <x v="6"/>
    <x v="9"/>
  </r>
  <r>
    <n v="20529409"/>
    <m/>
    <d v="2013-06-12T00:00:00"/>
    <s v="  _x000d_DRUG RESISTANCE MUTATIONS DETECTED: _x000d_Reverse Transcriptase Gene: _x000d_Protease Gene: _x000d_  _x000d_NOVEL MUTATIONS DETECTED: _x000d_Reverse Transcriptase Gene: K20R, V35I, D123E, S162C, I178M, _x000d_G196E, L214F, V245M, E248D, S251N, P272A, R277K, E291D, V292I, _x000d_I293V, P294T, E297A _x000d_Protease Gene: V3I, S37N, R57K, L63Q, I64V, E65D, I72V _x000d_  _x000d_HIV Subtype: B _x000d_  _x000d_"/>
    <d v="2013-06-12T00:00:00"/>
    <m/>
    <s v="HIV GENOTYPING "/>
    <x v="5"/>
    <x v="2"/>
  </r>
  <r>
    <n v="20529409"/>
    <m/>
    <d v="2013-08-14T00:00:00"/>
    <s v="DRUG RESISTANCE MUTATIONS DETECTED: _x000d_Reverse Transcriptase Gene: _x000d_Protease Gene: _x000d_  _x000d_NOVEL MUTATIONS DETECTED: _x000d_Reverse Transcriptase Gene: K20R, V35I, D123E, S162C, I178M, _x000d_G196E, L214F, V245M, E248D, S251N, P272A, R277K, E291D, V292I, _x000d_I293V, P294T, E297A _x000d_Protease Gene: V3I, S37N, R57K, L63Q, I64V, E65D, I72V _x000d_  _x000d_HIV Subtype: B _x000d_  _x000d_"/>
    <d v="2013-08-14T00:00:00"/>
    <m/>
    <s v="HIV GENOTYPING "/>
    <x v="5"/>
    <x v="10"/>
  </r>
  <r>
    <n v="20529409"/>
    <m/>
    <d v="2013-12-16T00:00:00"/>
    <s v="DRUG RESISTANCE MUTATIONS DETECTED: _x000d_Reverse Transcriptase Gene: _x000d_Protease Gene: _x000d_  _x000d_NOVEL MUTATIONS DETECTED: _x000d_Reverse Transcriptase Gene: K20R, V35I, D123E, S162C, I178M, _x000d_G196E, L214F, E248D, S251N, P272A, R277K, E291D, V292I, I293V, _x000d_P294T, E297A _x000d_Protease Gene: V3I, S37N, R57K, L63Q, I64V, E65D, I72V _x000d_  _x000d_HIV Subtype: B _x000d_"/>
    <d v="2013-12-16T00:00:00"/>
    <m/>
    <s v="HIV GENOTYPING "/>
    <x v="5"/>
    <x v="6"/>
  </r>
  <r>
    <n v="20529409"/>
    <m/>
    <d v="2014-03-10T00:00:00"/>
    <s v="DRUG RESISTANCE MUTATIONS DETECTED: _x000d_Reverse Transcriptase Gene: M184V _x000d_Protease Gene: _x000d_  _x000d_NOVEL MUTATIONS DETECTED: _x000d_Reverse Transcriptase Gene: K20R, V35I, D123E, S162C, I178M, _x000d_G196E, L214F, E248D, S251N, P272A, R277K, E291D, V292I, I293V, _x000d_P294T, E297A _x000d_Protease Gene: V3I, S37N, R57K, L63Q, I64V, E65D, I72V _x000d_  _x000d_HIV Subtype: B _x000d_"/>
    <d v="2014-03-10T00:00:00"/>
    <m/>
    <s v="HIV GENOTYPING "/>
    <x v="1"/>
    <x v="4"/>
  </r>
  <r>
    <n v="20529409"/>
    <m/>
    <d v="2014-06-02T00:00:00"/>
    <s v="DRUG RESISTANCE MUTATIONS DETECTED: _x000d_Reverse Transcriptase Gene: M184V _x000d_Protease Gene: _x000d_  _x000d_NOVEL MUTATIONS DETECTED: _x000d_Reverse Transcriptase Gene: K20R, V35I, D123E, S162C, I178M, _x000d_G196E, L214F, E248D, S251N, P272A, R277K, E291D, V292I, I293V, _x000d_P294T, E297A _x000d_Protease Gene: V3I, S37N, R57K, L63Q, I64V, E65D, I72V _x000d_  _x000d_HIV Subtype: B _x000d_"/>
    <d v="2014-06-02T00:00:00"/>
    <m/>
    <s v="HIV GENOTYPING "/>
    <x v="1"/>
    <x v="2"/>
  </r>
  <r>
    <n v="20529562"/>
    <m/>
    <d v="2009-10-01T00:00:00"/>
    <s v=" DRUG RESISTANCE MUTATIONS DETECTED: Reverse Transcriptase Gene: Protease Gene:  NOVEL MUTATIONS DETECTED: Reverse Transcriptase Gene: V35T, E36D, E122K, D123E, I135V, I142V, S162A, K173A, K173T, Q174K, D177E, I178V, T200A, Q207E, R211K, L214F, _x000d_P243H, V245E, P272A, R277K, T286A, E291D, V292I, I293V, P294T, S322T, I326M, I326V, G335D Protease Gene: V3I, I13A, K20I, A22V, M36I, S37D, S37N, R41K, L63H, L63P, H69K, K70R, L89M  HIV Subtype: AG  "/>
    <d v="2009-10-01T00:00:00"/>
    <m/>
    <s v="HIV GENOTYPING "/>
    <x v="3"/>
    <x v="0"/>
  </r>
  <r>
    <n v="20529562"/>
    <m/>
    <d v="2010-03-10T00:00:00"/>
    <s v=" DRUG RESISTANCE MUTATIONS DETECTED:_x000d_  Reverse Transcriptase Gene:_x000d_  Protease Gene:_x000d_ _x000d_ NOVEL MUTATIONS DETECTED:_x000d_  Reverse Transcriptase Gene: V35T, E36D, E122K, D123E, I135V,_x000d_  S162A, K173A, Q174K, D177E, I178V, T200A, Q207E, R211K, L214F,_x000d_  P243H, V245E, P272A, R277K, T286A, E291D, V292I, I293V, P294T,_x000d_  S322T, I326M, I326V, G335D_x000d_  Protease Gene: V3I, I13A, K20I, A22V, M36I, S37D, R41K, L63H,_x000d_  L63P, H69K, K70R, L89M_x000d_ _x000d_ HIV Subtype: AG_x000d_ "/>
    <d v="2010-03-10T00:00:00"/>
    <m/>
    <s v="HIV GENOTYPING "/>
    <x v="0"/>
    <x v="4"/>
  </r>
  <r>
    <n v="20531380"/>
    <m/>
    <d v="2011-01-19T00:00:00"/>
    <s v="DRUG RESISTANCE MUTATIONS DETECTED:_x000d_  Reverse Transcriptase Gene:_x000d_  Protease Gene:_x000d_ _x000d_ NOVEL MUTATIONS DETECTED:_x000d_  Reverse Transcriptase Gene: P9S, V35I, S48T, D123E, T165I,_x000d_  Q207E, R211K, L214F, V245M, E248N, R277K, D324E, Q334N_x000d_  Protease Gene: V3I, T12A, T12E, T12K, L19I, S37N, D60E, L63C,_x000d_  I64L, V77I_x000d_ _x000d_ HIV Subtype: B_x000d_ "/>
    <d v="2011-01-19T00:00:00"/>
    <m/>
    <s v="HIV GENOTYPING "/>
    <x v="2"/>
    <x v="8"/>
  </r>
  <r>
    <n v="20531380"/>
    <m/>
    <d v="2012-07-26T00:00:00"/>
    <s v="DRUG RESISTANCE MUTATIONS DETECTED:_x000d_  Reverse Transcriptase Gene:_x000d_  Protease Gene:_x000d_ _x000d_ NOVEL MUTATIONS DETECTED:_x000d_  Reverse Transcriptase Gene: E6K, P9S, V35I, S48T, D123E, T165I,_x000d_  Q174K, Q207E, R211K, L214F, V245M, E248N, R277K, D324E, Q334N_x000d_  Protease Gene: V3I, T12A, T12E, T12K, L19I, S37N, D60E, L63C,_x000d_  I64L, V77I_x000d_ _x000d_ HIV Subtype: B_x000d_ "/>
    <d v="2012-07-26T00:00:00"/>
    <m/>
    <s v="HIV GENOTYPING "/>
    <x v="6"/>
    <x v="11"/>
  </r>
  <r>
    <n v="20531429"/>
    <m/>
    <d v="2011-04-07T00:00:00"/>
    <s v=" DRUG RESISTANCE MUTATIONS DETECTED:_x000d_  Reverse Transcriptase Gene:_x000d_  Protease Gene:_x000d_ _x000d_ NOVEL MUTATIONS DETECTED:_x000d_  Reverse Transcriptase Gene: V35I, S68G, K101R, K102Q, D123N,_x000d_  I135T, K166R, K173E, D177E, I178M, I178V, T200A, T200E, T200K,_x000d_  L214F, V245E, T286A, V292I, I293V, Q334H, G335D_x000d_  Protease Gene: V3I, I13V, K14R, G16E, S37D, L63S, I72V, V77I_x000d_ _x000d_ HIV Subtype: B_x000d_ "/>
    <d v="2011-04-07T00:00:00"/>
    <m/>
    <s v="HIV GENOTYPING "/>
    <x v="2"/>
    <x v="1"/>
  </r>
  <r>
    <n v="20531429"/>
    <m/>
    <d v="2012-02-29T00:00:00"/>
    <s v="_x000d_DRUG RESISTANCE MUTATIONS DETECTED:_x000d_ _x000d__x000d__x000d_ _x000d__x000d__x000d_ Reverse Transcriptase Gene: M184V, Y188L_x000d_ _x000d__x000d__x000d_ _x000d__x000d__x000d_ Protease Gene:_x000d_ _x000d__x000d__x000d_ _x000d__x000d__x000d_ _x000d_ _x000d__x000d__x000d_ _x000d__x000d__x000d_ NOVEL MUTATIONS DETECTED:_x000d_ _x000d__x000d__x000d_ _x000d__x000d__x000d_ Reverse Transcriptase Gene: V35I, S68G, K101R, K102Q, D123N,_x000d_ _x000d__x000d__x000d_ _x000d__x000d__x000d_ I135T, I142T, K166R, R172K, D177E, I178M, T200E, L214F, V245E,_x000d_ _x000d__x000d__x000d_ _x000d__x000d__x000d_ V292I, I293V, Q334H, G335D_x000d_ _x000d__x000d__x000d_ _x000d__x000d__x000d_ Protease Gene: V3I, K14R, S37D, L63S, I72V, V77I_x000d_ _x000d__x000d__x000d_ _x000d__x000d__x000d_ _x000d_ _x000d__x000d__x000d_ _x000d__x000d__x000d_ HIV Subtype: B_x000d_"/>
    <d v="2012-02-29T00:00:00"/>
    <m/>
    <s v="HIV GENOTYPING "/>
    <x v="6"/>
    <x v="3"/>
  </r>
  <r>
    <n v="20531429"/>
    <m/>
    <d v="2013-02-11T00:00:00"/>
    <s v="DRUG RESISTANCE MUTATIONS DETECTED:_x000d_  Reverse Transcriptase Gene: K103N_x000d_  Protease Gene:_x000d_ _x000d_ NOVEL MUTATIONS DETECTED:_x000d_  Reverse Transcriptase Gene: V35I, S68G, K101R, K102Q, D123N,_x000d_  I135T, K166R, D177E, I178M, T200A, T200E, T200K, L214F, V245E,_x000d_  V292I, I293V, Q334H, G335D_x000d_  Protease Gene: V3I, K14R, G16E, S37D, L63S, I72V, V77I_x000d_ _x000d_ HIV Subtype: B_x000d_ "/>
    <d v="2013-02-11T00:00:00"/>
    <m/>
    <s v="HIV GENOTYPING "/>
    <x v="5"/>
    <x v="3"/>
  </r>
  <r>
    <n v="20533002"/>
    <m/>
    <d v="2013-12-18T00:00:00"/>
    <s v="DRUG RESISTANCE MUTATIONS DETECTED:_x000d_Reverse Transcriptase Gene: K103N_x000d_Protease Gene:_x000d_ _x000d_NOVEL MUTATIONS DETECTED:_x000d_Reverse Transcriptase Gene: K20R, E122K, D123E, S162A, T200A,_x000d_R211K, L214F, V245M, E248D, D250E, T286A, P294Q, I326V, I329L_x000d_Protease Gene: V3I, L63A, V77I_x000d_ _x000d_HIV Subtype: B"/>
    <d v="2013-12-18T00:00:00"/>
    <m/>
    <s v="HIV GENOTYPING "/>
    <x v="5"/>
    <x v="6"/>
  </r>
  <r>
    <n v="20533514"/>
    <m/>
    <d v="2011-08-12T00:00:00"/>
    <s v="_x000d_DRUG RESISTANCE MUTATIONS DETECTED:_x000d_ _x000d__x000d__x000d_ _x000d__x000d__x000d_ Reverse Transcriptase Gene:_x000d_ _x000d__x000d__x000d_ _x000d__x000d__x000d_ Protease Gene: L10I_x000d_ _x000d__x000d__x000d_ _x000d__x000d__x000d_ _x000d_ _x000d__x000d__x000d_ _x000d__x000d__x000d_ NOVEL MUTATIONS DETECTED:_x000d_ _x000d__x000d__x000d_ _x000d__x000d__x000d_ Reverse Transcriptase Gene: K11Q, E53D, R83K, D123N, R211K,_x000d_ _x000d__x000d__x000d_ _x000d__x000d__x000d_ L214F, V245E, P272A, R277K, I293V, E297K, G335S_x000d_ _x000d__x000d__x000d_ _x000d__x000d__x000d_ Protease Gene: V3I, R41K, K43R, L63P, I72V, V77I, I93L_x000d_ _x000d__x000d__x000d_ _x000d__x000d__x000d_ _x000d_ _x000d__x000d__x000d_ _x000d__x000d__x000d_ HIV Subtype: B_x000d_"/>
    <d v="2011-08-12T00:00:00"/>
    <m/>
    <s v="HIV GENOTYPING "/>
    <x v="2"/>
    <x v="10"/>
  </r>
  <r>
    <n v="20534541"/>
    <m/>
    <d v="2011-08-15T00:00:00"/>
    <s v="_x000d_DRUG RESISTANCE MUTATIONS DETECTED:_x000d_ _x000d__x000d__x000d_ _x000d__x000d__x000d_ Reverse Transcriptase Gene:_x000d_ _x000d__x000d__x000d_ _x000d__x000d__x000d_ Protease Gene:_x000d_ _x000d__x000d__x000d_ _x000d__x000d__x000d_ _x000d_ _x000d__x000d__x000d_ _x000d__x000d__x000d_ NOVEL MUTATIONS DETECTED:_x000d_ _x000d__x000d__x000d_ _x000d__x000d__x000d_ Reverse Transcriptase Gene: V35A, V35I, V35T, V60I, R83K, E122K,_x000d_ _x000d__x000d__x000d_ _x000d__x000d__x000d_ D123E, I135V, Q197E, T200A, R211K, L214F, V245I, V245M, E248D,_x000d_ _x000d__x000d__x000d_ _x000d__x000d__x000d_ R277K, E297K, S322T_x000d_ _x000d__x000d__x000d_ _x000d__x000d__x000d_ Protease Gene: V3I, I13V, G16E, S37N, R41K, L63Q, I64V, E65D,_x000d_ _x000d__x000d__x000d_ _x000d__x000d__x000d_ V77I_x000d_ _x000d__x000d__x000d_ _x000d__x000d__x000d_ _x000d_ _x000d__x000d__x000d_ _x000d__x000d__x000d_ HIV Subtype: B_x000d_"/>
    <d v="2011-08-15T00:00:00"/>
    <m/>
    <s v="HIV GENOTYPING "/>
    <x v="2"/>
    <x v="10"/>
  </r>
  <r>
    <n v="20535326"/>
    <m/>
    <d v="2011-02-16T00:00:00"/>
    <s v="_x000d_DRUG RESISTANCE MUTATIONS DETECTED:_x000d_ _x000d__x000d__x000d_ _x000d__x000d__x000d_ Reverse Transcriptase Gene:_x000d_ _x000d__x000d__x000d_ _x000d__x000d__x000d_ Protease Gene:_x000d_ _x000d__x000d__x000d_ _x000d__x000d__x000d_ _x000d_ _x000d__x000d__x000d_ _x000d__x000d__x000d_ NOVEL MUTATIONS DETECTED:_x000d_ _x000d__x000d__x000d_ _x000d__x000d__x000d_ Reverse Transcriptase Gene: E122K, I135T, N175H, D177E, I202V,_x000d_ _x000d__x000d__x000d_ _x000d__x000d__x000d_ L210M, R211K, E248D, R277K, A288S, I293V, V317A, S322T, G333D,_x000d_ _x000d__x000d__x000d_ _x000d__x000d__x000d_ Q334H_x000d_ _x000d__x000d__x000d_ _x000d__x000d__x000d_ Protease Gene: V3I, T12A, I13V, K14R, I15V, G16E, E35D, S37D,_x000d_ _x000d__x000d__x000d_ _x000d__x000d__x000d_ L63P, L63Q, I64V_x000d_ _x000d__x000d__x000d_ _x000d__x000d__x000d_ _x000d_ _x000d__x000d__x000d_ _x000d__x000d__x000d_ HIV Subtype: B_x000d_"/>
    <d v="2011-02-16T00:00:00"/>
    <m/>
    <s v="HIV GENOTYPING "/>
    <x v="2"/>
    <x v="3"/>
  </r>
  <r>
    <n v="20535861"/>
    <m/>
    <d v="2011-11-02T00:00:00"/>
    <s v="DRUG RESISTANCE MUTATIONS DETECTED:_x000d_  Reverse Transcriptase Gene:_x000d_  Protease Gene: E35G_x000d_ _x000d_ NOVEL MUTATIONS DETECTED:_x000d_  Reverse Transcriptase Gene: E53D, K64R, A98S, E122K, E122R,_x000d_  D123E, T139A, T139S, S162C, K173N, Q174K, D177E, V179I, L214F,_x000d_  R277K, Q334N_x000d_  Protease Gene: V3I, I13V, L19I, K20T, M36I, S37N, R41K, L63P,_x000d_  T74S, V77I_x000d_ _x000d_ HIV Subtype: B_x000d_ "/>
    <d v="2011-11-02T00:00:00"/>
    <m/>
    <s v="HIV GENOTYPING "/>
    <x v="2"/>
    <x v="9"/>
  </r>
  <r>
    <n v="20536252"/>
    <m/>
    <d v="2012-03-12T00:00:00"/>
    <s v=" DRUG RESISTANCE MUTATIONS DETECTED:_x000d_  Reverse Transcriptase Gene: V75M_x000d_  Protease Gene: A71V_x000d_ _x000d_ NOVEL MUTATIONS DETECTED:_x000d_  Reverse Transcriptase Gene: V35I, T39S, I135T, T165I, Q174K,_x000d_  Q207E, R211K, L214F, V245Q, P272A, R277K, A288S, I293V, L301I,_x000d_  K311R, D324E, I329L_x000d_  Protease Gene: V3I, K14R, I15V, E35D, S37N, R41K, L63S, I93L_x000d_ _x000d_ HIV Subtype: B_x000d_ "/>
    <d v="2012-03-12T00:00:00"/>
    <m/>
    <s v="HIV GENOTYPING "/>
    <x v="6"/>
    <x v="4"/>
  </r>
  <r>
    <n v="20536894"/>
    <m/>
    <d v="2010-09-21T00:00:00"/>
    <s v="_x000d_DRUG RESISTANCE MUTATIONS DETECTED:_x000d_ _x000d__x000d__x000d_ _x000d__x000d__x000d_ Reverse Transcriptase Gene: D67N, K70R, K103N, M184V_x000d_ _x000d__x000d__x000d_ _x000d__x000d__x000d_ Protease Gene:_x000d_ _x000d__x000d__x000d_ _x000d__x000d__x000d_ _x000d_ _x000d__x000d__x000d_ _x000d__x000d__x000d_ NOVEL MUTATIONS DETECTED:_x000d_ _x000d__x000d__x000d_ _x000d__x000d__x000d_ Reverse Transcriptase Gene: K49R, D123G, E169D, Q174K, D177E,_x000d_ _x000d__x000d__x000d_ _x000d__x000d__x000d_ G196E, R211K, E248D, T286A, E297K, I326V, I329L, G335D_x000d_ _x000d__x000d__x000d_ _x000d__x000d__x000d_ Protease Gene: V3I, I13V, L63P, I64V, V77I_x000d_ _x000d__x000d__x000d_ _x000d__x000d__x000d_ _x000d_ _x000d__x000d__x000d_ _x000d__x000d__x000d_ HIV Subtype: B_x000d_"/>
    <d v="2010-09-21T00:00:00"/>
    <m/>
    <s v="HIV GENOTYPING "/>
    <x v="0"/>
    <x v="5"/>
  </r>
  <r>
    <n v="20537057"/>
    <m/>
    <d v="2011-01-26T00:00:00"/>
    <s v="_x000d_DRUG RESISTANCE MUTATIONS DETECTED:_x000d_ _x000d__x000d__x000d_ _x000d__x000d__x000d_ Reverse Transcriptase Gene:_x000d_ _x000d__x000d__x000d_ _x000d__x000d__x000d_ Protease Gene: L10I_x000d_ _x000d__x000d__x000d_ _x000d__x000d__x000d_ _x000d_ _x000d__x000d__x000d_ _x000d__x000d__x000d_ NOVEL MUTATIONS DETECTED:_x000d_ _x000d__x000d__x000d_ _x000d__x000d__x000d_ Reverse Transcriptase Gene: V35I, R83K, R211K, L214F, I257L,_x000d_ _x000d__x000d__x000d_ _x000d__x000d__x000d_ P272A, R277K, I293V, I329L_x000d_ _x000d__x000d__x000d_ _x000d__x000d__x000d_ Protease Gene: V3I, I15V, E35D, M36I, S37N, D60E, I62V, L63E,_x000d_ _x000d__x000d__x000d_ _x000d__x000d__x000d_ I64V, C67S_x000d_ _x000d__x000d__x000d_ _x000d__x000d__x000d_ _x000d_ _x000d__x000d__x000d_ _x000d__x000d__x000d_ HIV Subtype: B_x000d_"/>
    <d v="2011-01-26T00:00:00"/>
    <m/>
    <s v="HIV GENOTYPING "/>
    <x v="2"/>
    <x v="8"/>
  </r>
  <r>
    <n v="20537119"/>
    <m/>
    <d v="2010-07-15T00:00:00"/>
    <s v="_x000d_DRUG RESISTANCE MUTATIONS DETECTED:_x000d_ _x000d__x000d__x000d_ _x000d__x000d__x000d_ Reverse Transcriptase Gene:_x000d_ _x000d__x000d__x000d_ _x000d__x000d__x000d_ Protease Gene: L10I, L10V_x000d_ _x000d__x000d__x000d_ _x000d__x000d__x000d_ _x000d_ _x000d__x000d__x000d_ _x000d__x000d__x000d_ NOVEL MUTATIONS DETECTED:_x000d_ _x000d__x000d__x000d_ _x000d__x000d__x000d_ Reverse Transcriptase Gene: E122P, D123N, I135L, S162C, D177E,_x000d_ _x000d__x000d__x000d_ _x000d__x000d__x000d_ R211K, L214F, V245E, I257L, R277K, K281R, I293V_x000d_ _x000d__x000d__x000d_ _x000d__x000d__x000d_ Protease Gene: V3I, K14R, I15V, M36I, S37D, D60E, L63S, H69Y,_x000d_ _x000d__x000d__x000d_ _x000d__x000d__x000d_ I72T_x000d_ _x000d__x000d__x000d_ _x000d__x000d__x000d_ _x000d_ _x000d__x000d__x000d_ _x000d__x000d__x000d_ HIV Subtype: B_x000d_"/>
    <d v="2010-07-15T00:00:00"/>
    <m/>
    <s v="HIV GENOTYPING "/>
    <x v="0"/>
    <x v="11"/>
  </r>
  <r>
    <n v="20537576"/>
    <m/>
    <d v="2010-02-04T00:00:00"/>
    <s v="DRUG RESISTANCE MUTATIONS DETECTED: Reverse Transcriptase Gene: Protease Gene:  NOVEL MUTATIONS DETECTED: Reverse Transcriptase Gene: V35I, E122K, I178M, G196E, R211K, L214F, P243T, R277K, T286A, E297K, Q334L Protease Gene: V3I, T12A, I13V, G16E,_x000d_  S37N, R41K, L63Q, I64V, V77I  HIV Subtype: B"/>
    <d v="2010-02-04T00:00:00"/>
    <m/>
    <s v="HIV GENOTYPING "/>
    <x v="0"/>
    <x v="3"/>
  </r>
  <r>
    <n v="20537801"/>
    <m/>
    <d v="2011-02-17T00:00:00"/>
    <s v="_x000d_DRUG RESISTANCE MUTATIONS DETECTED:_x000d_ _x000d__x000d__x000d_ _x000d__x000d__x000d_ Reverse Transcriptase Gene:_x000d_ _x000d__x000d__x000d_ _x000d__x000d__x000d_ Protease Gene:_x000d_ _x000d__x000d__x000d_ _x000d__x000d__x000d_ _x000d_ _x000d__x000d__x000d_ _x000d__x000d__x000d_ NOVEL MUTATIONS DETECTED:_x000d_ _x000d__x000d__x000d_ _x000d__x000d__x000d_ Reverse Transcriptase Gene: D123E, T200A, Q207E, R211K, L214F,_x000d_ _x000d__x000d__x000d_ _x000d__x000d__x000d_ V245I, V245M, E248D, D250E, D250K, D250N, P272A, R277K, K281R,_x000d_ _x000d__x000d__x000d_ _x000d__x000d__x000d_ L283I, T286A, I293V, Q334D_x000d_ _x000d__x000d__x000d_ _x000d__x000d__x000d_ Protease Gene: V3I, T12K, I15V, L19I, M36I, S37N, R41K, L63P,_x000d_ _x000d__x000d__x000d_ _x000d__x000d__x000d_ E65D, K70R_x000d_ _x000d__x000d__x000d_ _x000d__x000d__x000d_ _x000d_ _x000d__x000d__x000d_ _x000d__x000d__x000d_ HIV Subtype: B_x000d_"/>
    <d v="2011-02-17T00:00:00"/>
    <m/>
    <s v="HIV GENOTYPING "/>
    <x v="2"/>
    <x v="3"/>
  </r>
  <r>
    <n v="20538384"/>
    <m/>
    <d v="2012-04-19T00:00:00"/>
    <s v=" DRUG RESISTANCE MUTATIONS DETECTED:_x000d_  Reverse Transcriptase Gene:_x000d_  Protease Gene:_x000d_ _x000d_ NOVEL MUTATIONS DETECTED:_x000d_  Reverse Transcriptase Gene: I2V, E28A, V35T, T39D, K49R, V60I,_x000d_  D121Y, D123E, I135T, E169D, K173A, K173S, Q174K, D177E, V179I,_x000d_  T200A, Q207A, R211N, R211S, L214F, P272A, R277K, T286A, I293V,_x000d_  P294T, E312D, G335D_x000d_  Protease Gene: V3I, I13V, K14R, I15V, E35D, M36I, S37D, S37E,_x000d_  R41K, K45R, R57K, H69K, K70R, L89M_x000d_ _x000d_ HIV SUBTYPE:  A1_x000d_ "/>
    <d v="2012-04-19T00:00:00"/>
    <m/>
    <s v="HIV GENOTYPING "/>
    <x v="6"/>
    <x v="1"/>
  </r>
  <r>
    <n v="20538384"/>
    <m/>
    <d v="2013-08-23T00:00:00"/>
    <s v="DRUG RESISTANCE MUTATIONS DETECTED: _x000d_Reverse Transcriptase Gene: _x000d_Protease Gene: _x000d_  _x000d_NOVEL MUTATIONS DETECTED: _x000d_Reverse Transcriptase Gene: I2V, E28A, V35T, T39A, T39D, K49R, _x000d_V60I, D121Y, D123E, I135T, E169D, K173A, K173S, Q174K, D177E, _x000d_V179I, V189I, T200A, Q207A, R211N, L214F, P272A, R277K, T286A, _x000d_I293V, P294T, E312D, G335D _x000d_Protease Gene: V3I, I13V, K14R, I15V, E35D, M36I, S37D, S37E, _x000d_R41K, K45R, R57K, H69K, K70R, L89M _x000d_  _x000d_HIV Subtype: A1 _x000d_"/>
    <d v="2013-08-23T00:00:00"/>
    <m/>
    <s v="HIV GENOTYPING "/>
    <x v="5"/>
    <x v="10"/>
  </r>
  <r>
    <n v="20539084"/>
    <m/>
    <d v="2011-02-25T00:00:00"/>
    <s v="_x000d_DRUG RESISTANCE MUTATIONS DETECTED:_x000d_ _x000d__x000d__x000d_ _x000d__x000d__x000d_ Reverse Transcriptase Gene: D67G, K70E, V118I, Y188C_x000d_ _x000d__x000d__x000d_ _x000d__x000d__x000d_ Protease Gene:_x000d_ _x000d__x000d__x000d_ _x000d__x000d__x000d_ _x000d_ _x000d__x000d__x000d_ _x000d__x000d__x000d_ NOVEL MUTATIONS DETECTED:_x000d_ _x000d__x000d__x000d_ _x000d__x000d__x000d_ Reverse Transcriptase Gene: K20R, S105T, V106L, E122K, D123E,_x000d_ _x000d__x000d__x000d_ _x000d__x000d__x000d_ S162A, S162G, S163T, D177N, R211K, H221Y, L228R, K249Q, D250N,_x000d_ _x000d__x000d__x000d_ _x000d__x000d__x000d_ R277K, Q278H, I293V, S322T_x000d_ _x000d__x000d__x000d_ _x000d__x000d__x000d_ Protease Gene: V3I, E35D, R57K, L63P, I64L, V82I, I84K_x000d_ _x000d__x000d__x000d_ _x000d__x000d__x000d_ _x000d_ _x000d__x000d__x000d_ _x000d__x000d__x000d_ HIV Subtype: B_x000d_"/>
    <d v="2011-02-25T00:00:00"/>
    <m/>
    <s v="HIV GENOTYPING "/>
    <x v="2"/>
    <x v="3"/>
  </r>
  <r>
    <n v="20540461"/>
    <m/>
    <d v="2010-02-19T00:00:00"/>
    <s v="_x000d_DRUG RESISTANCE MUTATIONS DETECTED:_x000d_ _x000d__x000d__x000d_ _x000d__x000d__x000d_ Reverse Transcriptase Gene:_x000d_ _x000d__x000d__x000d_ _x000d__x000d__x000d_ Protease Gene:_x000d_ _x000d__x000d__x000d_ _x000d__x000d__x000d_ _x000d_ _x000d__x000d__x000d_ _x000d__x000d__x000d_ NOVEL MUTATIONS DETECTED:_x000d_ _x000d__x000d__x000d_ _x000d__x000d__x000d_ Reverse Transcriptase Gene: S68G, E122K, S162A, D177E, I178M,_x000d_ _x000d__x000d__x000d_ _x000d__x000d__x000d_ G196E, Q207E, L214F, R277K, V317M, I329V, G333E, Q334L_x000d_ _x000d__x000d__x000d_ _x000d__x000d__x000d_ Protease Gene: V3I, S37D, Q61E, L63P, V77I, I93L_x000d_ _x000d__x000d__x000d_ _x000d__x000d__x000d_ _x000d_ _x000d__x000d__x000d_ _x000d__x000d__x000d_ HIV Subtype: B_x000d_"/>
    <d v="2010-02-19T00:00:00"/>
    <m/>
    <s v="HIV GENOTYPING "/>
    <x v="0"/>
    <x v="3"/>
  </r>
  <r>
    <n v="20540843"/>
    <m/>
    <d v="2011-03-01T00:00:00"/>
    <s v="_x000d_DRUG RESISTANCE MUTATIONS DETECTED:_x000d_ _x000d__x000d__x000d_ _x000d__x000d__x000d_ Reverse Transcriptase Gene: K103N, M184V_x000d_ _x000d__x000d__x000d_ _x000d__x000d__x000d_ Protease Gene: A71V_x000d_ _x000d__x000d__x000d_ _x000d__x000d__x000d_ _x000d_ _x000d__x000d__x000d_ _x000d__x000d__x000d_ NOVEL MUTATIONS DETECTED:_x000d_ _x000d__x000d__x000d_ _x000d__x000d__x000d_ Reverse Transcriptase Gene: V90I, A98S, E122Q, T165I, D177E,_x000d_ _x000d__x000d__x000d_ _x000d__x000d__x000d_ T200A, Q207A, L214F, S251N, P272A, R277K, A288S, I293V, Q334L_x000d_ _x000d__x000d__x000d_ _x000d__x000d__x000d_ Protease Gene: V3I, I15V, G16E, E35D, M36V, S37N, P39S, R41K,_x000d_ _x000d__x000d__x000d_ _x000d__x000d__x000d_ D60E, Q61H, I62V, L63T, I72E, I93L_x000d_ _x000d__x000d__x000d_ _x000d__x000d__x000d_ _x000d_ _x000d__x000d__x000d_ _x000d__x000d__x000d_ HIV Subtype: B_x000d_"/>
    <d v="2011-03-01T00:00:00"/>
    <m/>
    <s v="HIV GENOTYPING "/>
    <x v="2"/>
    <x v="4"/>
  </r>
  <r>
    <n v="20540843"/>
    <m/>
    <d v="2013-11-08T00:00:00"/>
    <s v="DRUG RESISTANCE MUTATIONS DETECTED: _x000d_Reverse Transcriptase Gene: _x000d_Protease Gene: A71V _x000d_  _x000d_NOVEL MUTATIONS DETECTED: _x000d_Reverse Transcriptase Gene: A98S, K104R, E122Q, T165I, D177E, _x000d_T200A, Q207A, L214F, P272A, R277K, A288S, I293V, Q334L _x000d_Protease Gene: V3I, I15V, E35D, S37N, R41K, D60E, I62V, L63T, _x000d_I72E, I93L _x000d_  _x000d_HIV Subtype: B"/>
    <d v="2013-11-08T00:00:00"/>
    <m/>
    <s v="HIV GENOTYPING "/>
    <x v="5"/>
    <x v="9"/>
  </r>
  <r>
    <n v="20541311"/>
    <m/>
    <d v="2010-05-13T00:00:00"/>
    <s v="_x000d_DRUG RESISTANCE MUTATIONS DETECTED:_x000d_ _x000d__x000d__x000d_ _x000d__x000d__x000d_ Reverse Transcriptase Gene:_x000d_ _x000d__x000d__x000d_ _x000d__x000d__x000d_ Protease Gene:_x000d_ _x000d__x000d__x000d_ _x000d__x000d__x000d_ _x000d_ _x000d__x000d__x000d_ _x000d__x000d__x000d_ NOVEL MUTATIONS DETECTED:_x000d_ _x000d__x000d__x000d_ _x000d__x000d__x000d_ Reverse Transcriptase Gene: V35I, V35M, V35T, T39A, E122K,_x000d_ _x000d__x000d__x000d_ _x000d__x000d__x000d_ I142V, E169D, D177E, I178M, V189I, G196E, Q207E, L214F, P243A,_x000d_ _x000d__x000d__x000d_ _x000d__x000d__x000d_ P243S, V245Q, R277K, T296S, E297K, Q334L_x000d_ _x000d__x000d__x000d_ _x000d__x000d__x000d_ Protease Gene: V3I, I13V, M36I, S37N, R41K, L63P_x000d_ _x000d__x000d__x000d_ _x000d__x000d__x000d_ _x000d_ _x000d__x000d__x000d_ _x000d__x000d__x000d_ HIV Subtype: B_x000d_"/>
    <d v="2010-05-13T00:00:00"/>
    <m/>
    <s v="HIV GENOTYPING "/>
    <x v="0"/>
    <x v="7"/>
  </r>
  <r>
    <n v="20541866"/>
    <m/>
    <d v="2012-01-10T00:00:00"/>
    <s v=" DRUG RESISTANCE MUTATIONS DETECTED:_x000d_  Reverse Transcriptase Gene:_x000d_  Protease Gene:_x000d_ _x000d_ NOVEL MUTATIONS DETECTED:_x000d_  Reverse Transcriptase Gene: E6D, V35I, S48T, S68G, K102Q, E122K,_x000d_  I135T, S162A, K166R, K173T, P176K, P176R, T200A, R211K, L214F,_x000d_  V245M, V276I, R277K, A288T, V292I, I293V, G335S_x000d_  Protease Gene: V3I, T12S, I15V, L19Q, E35D, M36I, S37N, L63P_x000d_ _x000d_ HIV Subtype: B_x000d_ "/>
    <d v="2012-01-10T00:00:00"/>
    <m/>
    <s v="HIV GENOTYPING "/>
    <x v="6"/>
    <x v="8"/>
  </r>
  <r>
    <n v="20542000"/>
    <m/>
    <d v="2010-06-10T00:00:00"/>
    <s v="_x000d_DRUG RESISTANCE MUTATIONS DETECTED:_x000d_ _x000d__x000d__x000d_ _x000d__x000d__x000d_ Reverse Transcriptase Gene:_x000d_ _x000d__x000d__x000d_ _x000d__x000d__x000d_ Protease Gene:_x000d_ _x000d__x000d__x000d_ _x000d__x000d__x000d_ _x000d_ _x000d__x000d__x000d_ _x000d__x000d__x000d_ NOVEL MUTATIONS DETECTED:_x000d_ _x000d__x000d__x000d_ _x000d__x000d__x000d_ Reverse Transcriptase Gene: D121H, D177E, G196E, T200I, T200V,_x000d_ _x000d__x000d__x000d_ _x000d__x000d__x000d_ R211K, V245M, P272A, R277K, I293V, E297K, I329L, Q334D, G335S_x000d_ _x000d__x000d__x000d_ _x000d__x000d__x000d_ Protease Gene: V3I, S37N, R41K_x000d_ _x000d__x000d__x000d_ _x000d__x000d__x000d_ _x000d_ _x000d__x000d__x000d_ _x000d__x000d__x000d_ HIV Subtype: B_x000d_"/>
    <d v="2010-06-10T00:00:00"/>
    <m/>
    <s v="HIV GENOTYPING "/>
    <x v="0"/>
    <x v="2"/>
  </r>
  <r>
    <n v="20542160"/>
    <m/>
    <d v="2012-05-10T00:00:00"/>
    <s v="DRUG RESISTANCE MUTATIONS DETECTED:_x000d_  Reverse Transcriptase Gene:_x000d_  Protease Gene:_x000d_ _x000d_ NOVEL MUTATIONS DETECTED:_x000d_  Reverse Transcriptase Gene: P4H, I5V, E6A, E6K, E6T, K20R,_x000d_  D123N, S162C, K173E, K173Q, T200A, Q207E, R211K, L214F, R277K,_x000d_  T286A, I293V, E297A, E297G_x000d_  Protease Gene: V3I, I15V, L19Q, M36I, S37N, L63P, H69Q, V77I_x000d_ _x000d_ HIV Subtype: B_x000d_ "/>
    <d v="2012-05-10T00:00:00"/>
    <m/>
    <s v="HIV GENOTYPING "/>
    <x v="6"/>
    <x v="7"/>
  </r>
  <r>
    <n v="20542396"/>
    <m/>
    <d v="2010-06-24T00:00:00"/>
    <s v="_x000d_DRUG RESISTANCE MUTATIONS DETECTED:_x000d_ _x000d__x000d__x000d_ _x000d__x000d__x000d_ Reverse Transcriptase Gene: T69N_x000d_ _x000d__x000d__x000d_ _x000d__x000d__x000d_ Protease Gene:_x000d_ _x000d__x000d__x000d_ _x000d__x000d__x000d_ _x000d_ _x000d__x000d__x000d_ _x000d__x000d__x000d_ NOVEL MUTATIONS DETECTED:_x000d_ _x000d__x000d__x000d_ _x000d__x000d__x000d_ Reverse Transcriptase Gene: V35T, T39S, S48E, E122K, D123E,_x000d_ _x000d__x000d__x000d_ _x000d__x000d__x000d_ K173T, I178L, G196E, T200A, E204K, Q207E, E248D, P272S, T286A,_x000d_ _x000d__x000d__x000d_ _x000d__x000d__x000d_ I293V, Q334E_x000d_ _x000d__x000d__x000d_ _x000d__x000d__x000d_ Protease Gene: V3I, L33V, S37T, I64V_x000d_ _x000d__x000d__x000d_ _x000d__x000d__x000d_ _x000d_ _x000d__x000d__x000d_ _x000d__x000d__x000d_ HIV Subtype: B_x000d_"/>
    <d v="2010-06-24T00:00:00"/>
    <m/>
    <s v="HIV GENOTYPING "/>
    <x v="0"/>
    <x v="2"/>
  </r>
  <r>
    <n v="20542396"/>
    <m/>
    <d v="2011-03-10T00:00:00"/>
    <s v="_x000d_DRUG RESISTANCE MUTATIONS DETECTED:_x000d_ _x000d__x000d__x000d_ _x000d__x000d__x000d_ Reverse Transcriptase Gene: T69N, L100I, K103N, V179D, M184I,_x000d_ _x000d__x000d__x000d_ _x000d__x000d__x000d_ M184V_x000d_ _x000d__x000d__x000d_ _x000d__x000d__x000d_ Protease Gene:_x000d_ _x000d__x000d__x000d_ _x000d__x000d__x000d_ _x000d_ _x000d__x000d__x000d_ _x000d__x000d__x000d_ NOVEL MUTATIONS DETECTED:_x000d_ _x000d__x000d__x000d_ _x000d__x000d__x000d_ Reverse Transcriptase Gene: V35T, T39S, S48E, V90I, E122K,_x000d_ _x000d__x000d__x000d_ _x000d__x000d__x000d_ D123E, K173T, I178L, G196E, T200A, E204K, Q207E, E248D, P272S,_x000d_ _x000d__x000d__x000d_ _x000d__x000d__x000d_ T286A, I293V, Q334E_x000d_ _x000d__x000d__x000d_ _x000d__x000d__x000d_ Protease Gene: V3I, L33V, S37P, S37T, I64V_x000d_ _x000d__x000d__x000d_ _x000d__x000d__x000d_ _x000d_ _x000d__x000d__x000d_ _x000d__x000d__x000d_ HIV Subtype: B_x000d_"/>
    <d v="2011-03-10T00:00:00"/>
    <m/>
    <s v="HIV GENOTYPING "/>
    <x v="2"/>
    <x v="4"/>
  </r>
  <r>
    <n v="20542396"/>
    <m/>
    <d v="2011-09-02T00:00:00"/>
    <s v="_x000d_DRUG RESISTANCE MUTATIONS DETECTED:_x000d_ _x000d__x000d__x000d_ _x000d__x000d__x000d_ Reverse Transcriptase Gene: T69N, L100I, K103N, V179D, M184I,_x000d_ _x000d__x000d__x000d_ _x000d__x000d__x000d_ M184V, M230L_x000d_ _x000d__x000d__x000d_ _x000d__x000d__x000d_ Protease Gene:_x000d_ _x000d__x000d__x000d_ _x000d__x000d__x000d_ _x000d_ _x000d__x000d__x000d_ _x000d__x000d__x000d_ NOVEL MUTATIONS DETECTED:_x000d_ _x000d__x000d__x000d_ _x000d__x000d__x000d_ Reverse Transcriptase Gene: V35T, T39S, S48E, E122K, D123E,_x000d_ _x000d__x000d__x000d_ _x000d__x000d__x000d_ K173T, I178L, G196E, T200A, E204K, Q207E, E248D, P272S, T286A,_x000d_ _x000d__x000d__x000d_ _x000d__x000d__x000d_ I293V, Q334E_x000d_ _x000d__x000d__x000d_ _x000d__x000d__x000d_ Protease Gene: V3I, L33V, S37P, S37T, I64V_x000d_ _x000d__x000d__x000d_ _x000d__x000d__x000d_ _x000d_ _x000d__x000d__x000d_ _x000d__x000d__x000d_ HIV Subtype: B_x000d_"/>
    <d v="2011-09-02T00:00:00"/>
    <m/>
    <s v="HIV GENOTYPING "/>
    <x v="2"/>
    <x v="5"/>
  </r>
  <r>
    <n v="20542396"/>
    <m/>
    <d v="2011-12-01T00:00:00"/>
    <s v="_x000d_DRUG RESISTANCE MUTATIONS DETECTED:_x000d_ _x000d__x000d__x000d_ _x000d__x000d__x000d_ Reverse Transcriptase Gene: T69N, K103N, V179D, M184I, M184V_x000d_ _x000d__x000d__x000d_ _x000d__x000d__x000d_ Protease Gene:_x000d_ _x000d__x000d__x000d_ _x000d__x000d__x000d_ _x000d_ _x000d__x000d__x000d_ _x000d__x000d__x000d_ NOVEL MUTATIONS DETECTED:_x000d_ _x000d__x000d__x000d_ _x000d__x000d__x000d_ Reverse Transcriptase Gene: V35T, T39S, S48E, E122K, D123E,_x000d_ _x000d__x000d__x000d_ _x000d__x000d__x000d_ K173T, I178L, G196E, T200A, E204K, Q207E, E248D, P272S, T286A,_x000d_ _x000d__x000d__x000d_ _x000d__x000d__x000d_ I293V, Q334E_x000d_ _x000d__x000d__x000d_ _x000d__x000d__x000d_ Protease Gene: V3I, L33V, S37P, S37T, I64V_x000d_ _x000d__x000d__x000d_ _x000d__x000d__x000d_ _x000d_ _x000d__x000d__x000d_ _x000d__x000d__x000d_ HIV Subtype: B_x000d_"/>
    <d v="2011-12-01T00:00:00"/>
    <m/>
    <s v="HIV GENOTYPING "/>
    <x v="2"/>
    <x v="6"/>
  </r>
  <r>
    <n v="20542396"/>
    <m/>
    <d v="2011-12-21T00:00:00"/>
    <s v="_x000d_DRUG RESISTANCE MUTATIONS DETECTED:_x000d_ _x000d__x000d__x000d_ _x000d__x000d__x000d_ Reverse Transcriptase Gene: T69N, K103N, V179D, M184I_x000d_ _x000d__x000d__x000d_ _x000d__x000d__x000d_ Protease Gene:_x000d_ _x000d__x000d__x000d_ _x000d__x000d__x000d_ _x000d_ _x000d__x000d__x000d_ _x000d__x000d__x000d_ NOVEL MUTATIONS DETECTED:_x000d_ _x000d__x000d__x000d_ _x000d__x000d__x000d_ Reverse Transcriptase Gene: V35T, T39S, S48E, E122K, D123E,_x000d_ _x000d__x000d__x000d_ _x000d__x000d__x000d_ K173T, I178L, G196E, T200A, E204K, Q207E, E248D, P272S, T286A,_x000d_ _x000d__x000d__x000d_ _x000d__x000d__x000d_ I293V, Q334E_x000d_ _x000d__x000d__x000d_ _x000d__x000d__x000d_ Protease Gene: V3I, L33V, S37P, S37T, I64V_x000d_ _x000d__x000d__x000d_ _x000d__x000d__x000d_ _x000d_ _x000d__x000d__x000d_ _x000d__x000d__x000d_ HIV Subtype: B_x000d_"/>
    <d v="2011-12-21T00:00:00"/>
    <m/>
    <s v="HIV GENOTYPING "/>
    <x v="2"/>
    <x v="6"/>
  </r>
  <r>
    <n v="20542760"/>
    <m/>
    <d v="2010-05-05T00:00:00"/>
    <s v="DRUG RESISTANCE MUTATIONS DETECTED:_x000d_  Reverse Transcriptase Gene: V108I_x000d_  Protease Gene:_x000d_ _x000d_ NOVEL MUTATIONS DETECTED:_x000d_  Reverse Transcriptase Gene: K64R, E122P, E122R, E122T, D123E,_x000d_  D177E, I178L, I178V, V179I, E204N, Q207E, R211K, L214F, I257L,_x000d_  P272A, R277K, V292I, I293V, E297A_x000d_  Protease Gene: V3I, G16E, E35D, S37E, P39S, K45R, D60E, I64V_x000d_ _x000d_ HIV Subtype: B_x000d_ "/>
    <d v="2010-05-05T00:00:00"/>
    <m/>
    <s v="HIV GENOTYPING "/>
    <x v="0"/>
    <x v="7"/>
  </r>
  <r>
    <n v="20542760"/>
    <m/>
    <d v="2014-04-18T00:00:00"/>
    <s v="DRUG RESISTANCE MUTATIONS DETECTED: _x000d_Reverse Transcriptase Gene: L100I, V108I _x000d_Protease Gene: _x000d_  _x000d_NOVEL MUTATIONS DETECTED: _x000d_Reverse Transcriptase Gene: E53D, K64R, V90I, E122P, D123E, _x000d_I178L, V179I, E204N, Q207E, R211K, L214F, I257L, P272A, R277K, _x000d_V292I, I293V, E297A _x000d_Protease Gene: V3I, T12A, G16E, E35D, S37E, P39S, K45R, R57K, _x000d_D60E, I64V _x000d_  _x000d_HIV Subtype: B _x000d_  _x000d_"/>
    <d v="2014-04-18T00:00:00"/>
    <m/>
    <s v="HIV GENOTYPING "/>
    <x v="1"/>
    <x v="1"/>
  </r>
  <r>
    <n v="20542921"/>
    <m/>
    <d v="2012-03-22T00:00:00"/>
    <s v="DRUG RESISTANCE MUTATIONS DETECTED:_x000d_  Reverse Transcriptase Gene:_x000d_  Protease Gene: L10I, V82A_x000d_ _x000d_ NOVEL MUTATIONS DETECTED:_x000d_  Reverse Transcriptase Gene: K49R, V60I, R83K, D177E, I202V,_x000d_  L214F, V245M, R277K, L283I, I293V, I329L_x000d_  Protease Gene: V3I, S37N, R41K, L63A, L63T, V77I_x000d_ _x000d_ HIV Subtype: B_x000d_ "/>
    <d v="2012-03-22T00:00:00"/>
    <m/>
    <s v="HIV GENOTYPING "/>
    <x v="6"/>
    <x v="4"/>
  </r>
  <r>
    <n v="20542921"/>
    <m/>
    <d v="2013-02-18T00:00:00"/>
    <s v="_x000d_ DRUG RESISTANCE MUTATIONS DETECTED:_x000d_  Reverse Transcriptase Gene:_x000d_  Protease Gene: L10I, L10V, V82A_x000d_ _x000d_ NOVEL MUTATIONS DETECTED:_x000d_  Reverse Transcriptase Gene: K49R, V60I, R83K, D177E, G196E,_x000d_  I202V, L214F, V245M, R277K, L283I, I293V, I329L_x000d_  Protease Gene: V3I, S37N, R41K, L63A, L63T, V77I_x000d_ _x000d_ HIV Subtype: B_x000d_ "/>
    <d v="2013-02-18T00:00:00"/>
    <m/>
    <s v="HIV GENOTYPING "/>
    <x v="5"/>
    <x v="3"/>
  </r>
  <r>
    <n v="20542921"/>
    <m/>
    <d v="2013-08-06T00:00:00"/>
    <s v="DRUG RESISTANCE MUTATIONS DETECTED: _x000d_Reverse Transcriptase Gene: _x000d_Protease Gene: L10I, L10V _x000d_  _x000d_NOVEL MUTATIONS DETECTED: _x000d_Reverse Transcriptase Gene: K49R, V60I, R83K, D177E, I202V, _x000d_L214F, V245M, R277K, L283I, I293V, I329L _x000d_Protease Gene: V3I, S37N, R41K, L63A, V77I _x000d_  _x000d_HIV Subtype: B _x000d_"/>
    <d v="2013-08-06T00:00:00"/>
    <m/>
    <s v="HIV GENOTYPING "/>
    <x v="5"/>
    <x v="10"/>
  </r>
  <r>
    <n v="20543287"/>
    <m/>
    <d v="2010-02-01T00:00:00"/>
    <s v="_x000d_DRUG RESISTANCE MUTATIONS DETECTED: Reverse Transcriptase Gene: Protease Gene:  NOVEL MUTATIONS DETECTED: Reverse Transcriptase Gene: E122K, I142V, I178L, G196E, T200A, K201T, L214F, E248D, D250E, P272S, V276I, R277K, T286A, P294V, E297K, K311R, _x000d__x000d__x000d__x000d_ _x000d__x000d__x000d_G335D Protease Gene: V3I, S37T, L63T, V77I  HIV Subtype: B_x000d_"/>
    <d v="2010-02-01T00:00:00"/>
    <m/>
    <s v="HIV GENOTYPING "/>
    <x v="0"/>
    <x v="3"/>
  </r>
  <r>
    <n v="20543345"/>
    <m/>
    <d v="2010-03-15T00:00:00"/>
    <s v="_x000d_DRUG RESISTANCE MUTATIONS DETECTED:_x000d_ _x000d__x000d__x000d_ _x000d__x000d__x000d_ Reverse Transcriptase Gene:_x000d_ _x000d__x000d__x000d_ _x000d__x000d__x000d_ Protease Gene:_x000d_ _x000d__x000d__x000d_ _x000d__x000d__x000d_ _x000d_ _x000d__x000d__x000d_ _x000d__x000d__x000d_ NOVEL MUTATIONS DETECTED:_x000d_ _x000d__x000d__x000d_ _x000d__x000d__x000d_ Reverse Transcriptase Gene: K11R, V60I, D121Y, D123E, I135T,_x000d_ _x000d__x000d__x000d_ _x000d__x000d__x000d_ I142T, S162A, D177E, G196E, T200A, L214F, V245I, V245L, K249Q,_x000d_ _x000d__x000d__x000d_ _x000d__x000d__x000d_ T286A, V292I, E297K, K311R, Q334E_x000d_ _x000d__x000d__x000d_ _x000d__x000d__x000d_ Protease Gene: V3I, I13V, K14R, S37N, R41K, L63T, I64V, V77I_x000d_ _x000d__x000d__x000d_ _x000d__x000d__x000d_ _x000d_ _x000d__x000d__x000d_ _x000d__x000d__x000d_ HIV Subtype: B_x000d_"/>
    <d v="2010-03-15T00:00:00"/>
    <m/>
    <s v="HIV GENOTYPING "/>
    <x v="0"/>
    <x v="4"/>
  </r>
  <r>
    <n v="20543459"/>
    <m/>
    <d v="2010-01-07T00:00:00"/>
    <s v=" DRUG RESISTANCE MUTATIONS DETECTED: Reverse Transcriptase Gene: V179D Protease Gene:  NOVEL MUTATIONS DETECTED: Reverse Transcriptase Gene: E122K, D123E, I142V, R211K, L214F, V245E, V245K, V245M, R277K, I329V, Q334E Protease Gene: V3I, E35D, _x000d_S37N, L63P, E65D  HIV Subtype: B "/>
    <d v="2010-01-07T00:00:00"/>
    <m/>
    <s v="HIV GENOTYPING "/>
    <x v="0"/>
    <x v="8"/>
  </r>
  <r>
    <n v="20543753"/>
    <m/>
    <d v="2010-06-15T00:00:00"/>
    <s v="_x000d_DRUG RESISTANCE MUTATIONS DETECTED:_x000d_ _x000d__x000d__x000d_ _x000d__x000d__x000d_ Reverse Transcriptase Gene: M184V_x000d_ _x000d__x000d__x000d_ _x000d__x000d__x000d_ Protease Gene: A71T_x000d_ _x000d__x000d__x000d_ _x000d__x000d__x000d_ _x000d_ _x000d__x000d__x000d_ _x000d__x000d__x000d_ NOVEL MUTATIONS DETECTED:_x000d_ _x000d__x000d__x000d_ _x000d__x000d__x000d_ Reverse Transcriptase Gene: V60I, E122K, D123E, I135V, I142V,_x000d_ _x000d__x000d__x000d_ _x000d__x000d__x000d_ E169D, L214F, V245I, P272A, I293V, I326V_x000d_ _x000d__x000d__x000d_ _x000d__x000d__x000d_ Protease Gene: V3I, E35D, S37N, R41K, Q61E, L63P, V77I, I93L_x000d_ _x000d__x000d__x000d_ _x000d__x000d__x000d_ _x000d_ _x000d__x000d__x000d_ _x000d__x000d__x000d_ HIV Subtype: B_x000d_"/>
    <d v="2010-06-15T00:00:00"/>
    <m/>
    <s v="HIV GENOTYPING "/>
    <x v="0"/>
    <x v="2"/>
  </r>
  <r>
    <n v="20543753"/>
    <m/>
    <d v="2010-09-27T00:00:00"/>
    <s v="_x000d_DRUG RESISTANCE MUTATIONS DETECTED:_x000d_ _x000d__x000d__x000d_ _x000d__x000d__x000d_ Reverse Transcriptase Gene: M184V_x000d_ _x000d__x000d__x000d_ _x000d__x000d__x000d_ Protease Gene: A71T_x000d_ _x000d__x000d__x000d_ _x000d__x000d__x000d_ _x000d_ _x000d__x000d__x000d_ _x000d__x000d__x000d_ NOVEL MUTATIONS DETECTED:_x000d_ _x000d__x000d__x000d_ _x000d__x000d__x000d_ Reverse Transcriptase Gene: V60I, E122K, D123E, I142V, E169D,_x000d_ _x000d__x000d__x000d_ _x000d__x000d__x000d_ L214F, V245I, P272A, I293V, I326V_x000d_ _x000d__x000d__x000d_ _x000d__x000d__x000d_ Protease Gene: V3I, E35D, S37N, R41K, Q61E, L63P, V77I, I93L_x000d_ _x000d__x000d__x000d_ _x000d__x000d__x000d_ _x000d_ _x000d__x000d__x000d_ _x000d__x000d__x000d_ HIV Subtype: B_x000d_"/>
    <d v="2010-09-27T00:00:00"/>
    <m/>
    <s v="HIV GENOTYPING "/>
    <x v="0"/>
    <x v="5"/>
  </r>
  <r>
    <n v="20543753"/>
    <m/>
    <d v="2011-03-09T00:00:00"/>
    <s v="_x000d_DRUG RESISTANCE MUTATIONS DETECTED:_x000d_ _x000d__x000d__x000d_ _x000d__x000d__x000d_ Reverse Transcriptase Gene: M184V_x000d_ _x000d__x000d__x000d_ _x000d__x000d__x000d_ Protease Gene: A71T_x000d_ _x000d__x000d__x000d_ _x000d__x000d__x000d_ _x000d_ _x000d__x000d__x000d_ _x000d__x000d__x000d_ NOVEL MUTATIONS DETECTED:_x000d_ _x000d__x000d__x000d_ _x000d__x000d__x000d_ Reverse Transcriptase Gene: V60I, E122K, D123E, I135V, I142V,_x000d_ _x000d__x000d__x000d_ _x000d__x000d__x000d_ E169D, L214F, V245I, P272A, I293V_x000d_ _x000d__x000d__x000d_ _x000d__x000d__x000d_ Protease Gene: V3I, E35D, S37N, R41K, Q61E, L63P, V77I, I93L_x000d_ _x000d__x000d__x000d_ _x000d__x000d__x000d_ _x000d_ _x000d__x000d__x000d_ _x000d__x000d__x000d_ HIV Subtype: B_x000d_"/>
    <d v="2011-03-09T00:00:00"/>
    <m/>
    <s v="HIV GENOTYPING "/>
    <x v="2"/>
    <x v="4"/>
  </r>
  <r>
    <n v="20543884"/>
    <m/>
    <d v="2013-04-23T00:00:00"/>
    <s v="DRUG RESISTANCE MUTATIONS DETECTED:_x000d_  Reverse Transcriptase Gene:_x000d_  Protease Gene:_x000d_ _x000d_ NOVEL MUTATIONS DETECTED:_x000d_  Reverse Transcriptase Gene: V35I, I135L, S162C, K173R, R211K,_x000d_  L214F, D250E, R277K, I329L_x000d_  Protease Gene: V3I, T12P, I13V, K14R, S37N, R41K, L63H, V77I,_x000d_  I93L_x000d_ _x000d_ HIV Subtype: B_x000d_ "/>
    <d v="2013-04-23T00:00:00"/>
    <m/>
    <s v="HIV GENOTYPING "/>
    <x v="5"/>
    <x v="1"/>
  </r>
  <r>
    <n v="20544084"/>
    <m/>
    <d v="2010-03-18T00:00:00"/>
    <s v="_x000d_DRUG RESISTANCE MUTATIONS DETECTED:_x000d_ _x000d__x000d__x000d_ _x000d__x000d__x000d_ Reverse Transcriptase Gene: K103N_x000d_ _x000d__x000d__x000d_ _x000d__x000d__x000d_ Protease Gene:_x000d_ _x000d__x000d__x000d_ _x000d__x000d__x000d_ _x000d_ _x000d__x000d__x000d_ _x000d__x000d__x000d_ NOVEL MUTATIONS DETECTED:_x000d_ _x000d__x000d__x000d_ _x000d__x000d__x000d_ Reverse Transcriptase Gene: V35I, T39A, R83K, D123E, S162C,_x000d_ _x000d__x000d__x000d_ _x000d__x000d__x000d_ E169D, R211K, L214F, V245M, E248D, D250E, Q278H, T286A, E297K,_x000d_ _x000d__x000d__x000d_ _x000d__x000d__x000d_ Q334Y_x000d_ _x000d__x000d__x000d_ _x000d__x000d__x000d_ Protease Gene: V3I, S37N, L63P, C67S, V77I_x000d_ _x000d__x000d__x000d_ _x000d__x000d__x000d_ _x000d_ _x000d__x000d__x000d_ _x000d__x000d__x000d_ HIV Subtype: B_x000d_"/>
    <d v="2010-03-18T00:00:00"/>
    <m/>
    <s v="HIV GENOTYPING "/>
    <x v="0"/>
    <x v="4"/>
  </r>
  <r>
    <n v="20545025"/>
    <m/>
    <d v="2010-01-15T00:00:00"/>
    <s v="_x000d_DRUG RESISTANCE MUTATIONS DETECTED: Reverse _x000d__x000d__x000d__x000d_ _x000d__x000d__x000d_Transcriptase Gene: K103N Protease Gene:  NOVEL MUTATIONS DETECTED: Reverse Transcriptase Gene: V35I, K49R, E53D, E122K, D123E, I159V, K166I, G196E, Q197K, T200I, T200V, L214F, V245M, E248D, R277K, K281R, I293V, E297K, D324E Protease Gene: V3I, T12S, _x000d__x000d__x000d__x000d_ _x000d__x000d__x000d_L19T, M36I, S37D, R41K, R57K, L63P, I72V, I93L  HIV Subtype: B_x000d_"/>
    <d v="2010-01-15T00:00:00"/>
    <m/>
    <s v="HIV GENOTYPING "/>
    <x v="0"/>
    <x v="8"/>
  </r>
  <r>
    <n v="20545595"/>
    <m/>
    <d v="2010-01-20T00:00:00"/>
    <s v="_x000d_DRUG RESISTANCE MUTATIONS DETECTED: Reverse Transcriptase Gene: Protease Gene:  NOVEL MUTATIONS DETECTED: Reverse Transcriptase Gene: K11A, A98S, D123N, G196E, T200A, L214F, V245E, D250E, R277K, I293V, E297K, I329L, Q334N, G335D Protease Gene: _x000d__x000d__x000d__x000d_ _x000d__x000d__x000d_V3I, R57K, L63A, I64V, I72E, I72V  HIV Subtype: B_x000d_"/>
    <d v="2010-01-20T00:00:00"/>
    <m/>
    <s v="HIV GENOTYPING "/>
    <x v="0"/>
    <x v="8"/>
  </r>
  <r>
    <n v="20545834"/>
    <m/>
    <d v="2010-02-04T00:00:00"/>
    <s v="_x000d_DRUG RESISTANCE MUTATIONS DETECTED: Reverse Transcriptase Gene: Protease Gene:  NOVEL MUTATIONS DETECTED: Reverse Transcriptase Gene: E6K, K20R, V35I, K102Q, K104R, I135R, I135T, K166R, T200I, I202V, L214F, P272S, I274V, V276I, R277K, A288S, _x000d__x000d__x000d__x000d_ _x000d__x000d__x000d_I293V, V317A Protease Gene: V3I, T12A, I15V, L19I, S37N, L63I, I64V, V77I, T91V  HIV Subtype: B_x000d_"/>
    <d v="2010-02-04T00:00:00"/>
    <m/>
    <s v="HIV GENOTYPING "/>
    <x v="0"/>
    <x v="3"/>
  </r>
  <r>
    <n v="20546182"/>
    <m/>
    <d v="2010-07-28T00:00:00"/>
    <s v="_x000d_DRUG RESISTANCE MUTATIONS DETECTED:_x000d_ _x000d__x000d__x000d_ _x000d__x000d__x000d_ Reverse Transcriptase Gene: V108I_x000d_ _x000d__x000d__x000d_ _x000d__x000d__x000d_ Protease Gene: A71T_x000d_ _x000d__x000d__x000d_ _x000d__x000d__x000d_ _x000d_ _x000d__x000d__x000d_ _x000d__x000d__x000d_ NOVEL MUTATIONS DETECTED:_x000d_ _x000d__x000d__x000d_ _x000d__x000d__x000d_ Reverse Transcriptase Gene: V60I, K82R, K102Q, E122P, D123E,_x000d_ _x000d__x000d__x000d_ _x000d__x000d__x000d_ I142V, T165I, D177E, I178L, G196E, T200A, R211K, L214F, T286A,_x000d_ _x000d__x000d__x000d_ _x000d__x000d__x000d_ V292I, I293V, E297K, I326V_x000d_ _x000d__x000d__x000d_ _x000d__x000d__x000d_ Protease Gene: V3I, G17E, S37N, I62V, L63P, I93L_x000d_ _x000d__x000d__x000d_ _x000d__x000d__x000d_ _x000d_ _x000d__x000d__x000d_ _x000d__x000d__x000d_ HIV Subtype: B_x000d_"/>
    <d v="2010-07-28T00:00:00"/>
    <m/>
    <s v="HIV GENOTYPING "/>
    <x v="0"/>
    <x v="11"/>
  </r>
  <r>
    <n v="20546182"/>
    <m/>
    <d v="2010-09-16T00:00:00"/>
    <s v="_x000d_DRUG RESISTANCE MUTATIONS DETECTED:_x000d_ _x000d__x000d__x000d_ _x000d__x000d__x000d_ Reverse Transcriptase Gene: V108I_x000d_ _x000d__x000d__x000d_ _x000d__x000d__x000d_ Protease Gene: A71T_x000d_ _x000d__x000d__x000d_ _x000d__x000d__x000d_ _x000d_ _x000d__x000d__x000d_ _x000d__x000d__x000d_ NOVEL MUTATIONS DETECTED:_x000d_ _x000d__x000d__x000d_ _x000d__x000d__x000d_ Reverse Transcriptase Gene: V60I, K82R, K102Q, E122P, D123E,_x000d_ _x000d__x000d__x000d_ _x000d__x000d__x000d_ I142V, T165I, D177E, I178L, G196E, T200A, R211K, L214F, T286A,_x000d_ _x000d__x000d__x000d_ _x000d__x000d__x000d_ V292I, I293V, E297K, I326V_x000d_ _x000d__x000d__x000d_ _x000d__x000d__x000d_ Protease Gene: V3I, G17E, S37N, I62V, L63P, I93L_x000d_ _x000d__x000d__x000d_ _x000d__x000d__x000d_ _x000d_ _x000d__x000d__x000d_ _x000d__x000d__x000d_ HIV Subtype: B_x000d_"/>
    <d v="2010-09-16T00:00:00"/>
    <m/>
    <s v="HIV GENOTYPING "/>
    <x v="0"/>
    <x v="5"/>
  </r>
  <r>
    <n v="20547013"/>
    <m/>
    <d v="2013-01-23T00:00:00"/>
    <s v="DRUG RESISTANCE MUTATIONS DETECTED:_x000d_  Reverse Transcriptase Gene:_x000d_  Protease Gene:_x000d_ _x000d_ NOVEL MUTATIONS DETECTED:_x000d_  Reverse Transcriptase Gene: E122K, K173R, Q174K, T200A, R211G,_x000d_  V245E, D250S, P272Q, R277K, K281R, I293V, E312N_x000d_  Protease Gene: V3I, I13V, S37N, L63P_x000d_ _x000d_ HIV Subtype: B_x000d_ _x000d_"/>
    <d v="2013-01-23T00:00:00"/>
    <m/>
    <s v="HIV GENOTYPING "/>
    <x v="5"/>
    <x v="8"/>
  </r>
  <r>
    <n v="20547601"/>
    <m/>
    <d v="2010-02-04T00:00:00"/>
    <s v="_x000d_DRUG RESISTANCE MUTATIONS DETECTED: Reverse Transcriptase Gene: V118I Protease Gene: A71V  NOVEL MUTATIONS DETECTED: Reverse Transcriptase Gene: P4S, S48T, E122K, D123E, D123K, D123N, T165I, R211K, V245E, V245K, V245M, E248D, K249Q, D250E, S251I,_x000d_ _x000d__x000d__x000d_ _x000d__x000d__x000d_ P272A, R277K, T286A, I329L Protease Gene: V3I, K14R, G16E, L33I, E35D, S37E, R41K, K43R, I62V, I64L, H69Y, I72R, V77I, I93L  HIV Subtype: B_x000d_"/>
    <d v="2010-02-04T00:00:00"/>
    <m/>
    <s v="HIV GENOTYPING "/>
    <x v="0"/>
    <x v="3"/>
  </r>
  <r>
    <n v="20547793"/>
    <m/>
    <d v="2013-07-03T00:00:00"/>
    <s v="DRUG RESISTANCE MUTATIONS DETECTED: _x000d_Reverse Transcriptase Gene: M184V _x000d_Protease Gene: L10I _x000d_  _x000d_NOVEL MUTATIONS DETECTED: _x000d_Reverse Transcriptase Gene: K20R, E122K, D123E, I135V, S162C, _x000d_L214F, P243H, V245E, E248D, D250E, P272S, T286A, I293V, Q334H _x000d_Protease Gene: V3I, I13V, S37D, L63P, E65D _x000d_  _x000d_HIV Subtype: B _x000d_"/>
    <d v="2013-07-03T00:00:00"/>
    <m/>
    <s v="HIV GENOTYPING "/>
    <x v="5"/>
    <x v="11"/>
  </r>
  <r>
    <n v="20547956"/>
    <m/>
    <d v="2010-10-28T00:00:00"/>
    <s v="DRUG RESISTANCE MUTATIONS DETECTED:_x000d_  Reverse Transcriptase Gene: K103N_x000d_  Protease Gene:_x000d_ _x000d_ NOVEL MUTATIONS DETECTED:_x000d_  Reverse Transcriptase Gene: K104R, D121H, D121Y, D123E, Q174E,_x000d_  D177E, L214F, V245M, E248D, I257L, R277K, I293V, E312T_x000d_  Protease Gene: V3I, S37N, R41K, L63P, I72E_x000d_ _x000d_ HIV Subtype: B_x000d_ "/>
    <d v="2010-10-28T00:00:00"/>
    <m/>
    <s v="HIV GENOTYPING "/>
    <x v="0"/>
    <x v="0"/>
  </r>
  <r>
    <n v="20548306"/>
    <m/>
    <d v="2011-08-10T00:00:00"/>
    <s v="_x000d_DRUG RESISTANCE MUTATIONS DETECTED:_x000d_ _x000d__x000d__x000d_ _x000d__x000d__x000d_ Reverse Transcriptase Gene: V118I, M184V_x000d_ _x000d__x000d__x000d_ _x000d__x000d__x000d_ Protease Gene:_x000d_ _x000d__x000d__x000d_ _x000d__x000d__x000d_ _x000d_ _x000d__x000d__x000d_ _x000d__x000d__x000d_ NOVEL MUTATIONS DETECTED:_x000d_ _x000d__x000d__x000d_ _x000d__x000d__x000d_ Reverse Transcriptase Gene: V35I, V35L, E122K, D123E, I135R,_x000d_ _x000d__x000d__x000d_ _x000d__x000d__x000d_ T200K, R211K, I244V, V245T, K249Q, P272A, R277K, I293V, I329L_x000d_ _x000d__x000d__x000d_ _x000d__x000d__x000d_ Protease Gene: V3I, I15V, E35D, M36I, S37D, S37N, R41K, R57K,_x000d_ _x000d__x000d__x000d_ _x000d__x000d__x000d_ D60E, Q61E, L63F, L63P, L63S, I64V, E65D, I72V_x000d_ _x000d__x000d__x000d_ _x000d__x000d__x000d_ _x000d_ _x000d__x000d__x000d_ _x000d__x000d__x000d_ HIV Subtype: B_x000d_"/>
    <d v="2011-08-10T00:00:00"/>
    <m/>
    <s v="HIV GENOTYPING "/>
    <x v="2"/>
    <x v="10"/>
  </r>
  <r>
    <n v="20548633"/>
    <m/>
    <d v="2011-03-31T00:00:00"/>
    <s v="_x000d_DRUG RESISTANCE MUTATIONS DETECTED:_x000d_ _x000d__x000d__x000d_ _x000d__x000d__x000d_ Reverse Transcriptase Gene: K103N_x000d_ _x000d__x000d__x000d_ _x000d__x000d__x000d_ Protease Gene:_x000d_ _x000d__x000d__x000d_ _x000d__x000d__x000d_ _x000d_ _x000d__x000d__x000d_ _x000d__x000d__x000d_ NOVEL MUTATIONS DETECTED:_x000d_ _x000d__x000d__x000d_ _x000d__x000d__x000d_ Reverse Transcriptase Gene: V35I, T39A, K104R, I135T, D177E,_x000d_ _x000d__x000d__x000d_ _x000d__x000d__x000d_ I178M, T200A, Q207E, R211K, P272A, R277K, K281R, I293V, E312Q,_x000d_ _x000d__x000d__x000d_ _x000d__x000d__x000d_ V314I, V314M_x000d_ _x000d__x000d__x000d_ _x000d__x000d__x000d_ Protease Gene: V3I, T12I, S37N, R41K, R57K, I62V, L63P, V77I,_x000d_ _x000d__x000d__x000d_ _x000d__x000d__x000d_ V82I, I93L_x000d_ _x000d__x000d__x000d_ _x000d__x000d__x000d_ _x000d_ _x000d__x000d__x000d_ _x000d__x000d__x000d_ HIV Subtype: B_x000d_"/>
    <d v="2011-03-31T00:00:00"/>
    <m/>
    <s v="HIV GENOTYPING "/>
    <x v="2"/>
    <x v="4"/>
  </r>
  <r>
    <n v="20548739"/>
    <m/>
    <d v="2010-02-25T00:00:00"/>
    <s v="_x000d_DRUG RESISTANCE MUTATIONS DETECTED:_x000d_ _x000d__x000d__x000d_ _x000d__x000d__x000d_ Reverse Transcriptase Gene:_x000d_ _x000d__x000d__x000d_ _x000d__x000d__x000d_ Protease Gene: L10I_x000d_ _x000d__x000d__x000d_ _x000d__x000d__x000d_ _x000d_ _x000d__x000d__x000d_ _x000d__x000d__x000d_ NOVEL MUTATIONS DETECTED:_x000d_ _x000d__x000d__x000d_ _x000d__x000d__x000d_ Reverse Transcriptase Gene: K104R, E122K, D177E, I178M, T200I,_x000d_ _x000d__x000d__x000d_ _x000d__x000d__x000d_ R211K, L214F, V245I, P272A, R277K, A288S, V292I, I293V, E297A,_x000d_ _x000d__x000d__x000d_ _x000d__x000d__x000d_ E297T, I326V, G333E, Q334H_x000d_ _x000d__x000d__x000d_ _x000d__x000d__x000d_ Protease Gene: V3I, I13V, I15V, G16E, E35D, M36I, S37N, K45R,_x000d_ _x000d__x000d__x000d_ _x000d__x000d__x000d_ R57K, L63T, I64V, C67S_x000d_ _x000d__x000d__x000d_ _x000d__x000d__x000d_ _x000d_ _x000d__x000d__x000d_ _x000d__x000d__x000d_ HIV Subtype: B_x000d_"/>
    <d v="2010-02-25T00:00:00"/>
    <m/>
    <s v="HIV GENOTYPING "/>
    <x v="0"/>
    <x v="3"/>
  </r>
  <r>
    <n v="20549475"/>
    <m/>
    <d v="2010-04-27T00:00:00"/>
    <s v="_x000d_DRUG RESISTANCE MUTATIONS DETECTED:_x000d_ _x000d__x000d__x000d_ _x000d__x000d__x000d_ Reverse Transcriptase Gene:_x000d_ _x000d__x000d__x000d_ _x000d__x000d__x000d_ Protease Gene:_x000d_ _x000d__x000d__x000d_ _x000d__x000d__x000d_ _x000d_ _x000d__x000d__x000d_ _x000d__x000d__x000d_ NOVEL MUTATIONS DETECTED:_x000d_ _x000d__x000d__x000d_ _x000d__x000d__x000d_ Reverse Transcriptase Gene: K20R, V35I, V60I, K64R, R83K, E122P,_x000d_ _x000d__x000d__x000d_ _x000d__x000d__x000d_ D123E, I135T, K166R, D177E, I178L, Q197E, I202V, R277K, E297A,_x000d_ _x000d__x000d__x000d_ _x000d__x000d__x000d_ G333E, Q334D, Q334G_x000d_ _x000d__x000d__x000d_ _x000d__x000d__x000d_ Protease Gene: V3I, T12N, L19I, S37N, L63S, I64M, V77I_x000d_ _x000d__x000d__x000d_ _x000d__x000d__x000d_ _x000d_ _x000d__x000d__x000d_ _x000d__x000d__x000d_ HIV Subtype: B_x000d_"/>
    <d v="2010-04-27T00:00:00"/>
    <m/>
    <s v="HIV GENOTYPING "/>
    <x v="0"/>
    <x v="1"/>
  </r>
  <r>
    <n v="20549722"/>
    <m/>
    <d v="2010-02-18T00:00:00"/>
    <s v="_x000d_DRUG RESISTANCE MUTATIONS DETECTED:_x000d_ _x000d__x000d__x000d_ _x000d__x000d__x000d_ Reverse Transcriptase Gene:_x000d_ _x000d__x000d__x000d_ _x000d__x000d__x000d_ Protease Gene:_x000d_ _x000d__x000d__x000d_ _x000d__x000d__x000d_ _x000d_ _x000d__x000d__x000d_ _x000d__x000d__x000d_ NOVEL MUTATIONS DETECTED:_x000d_ _x000d__x000d__x000d_ _x000d__x000d__x000d_ Reverse Transcriptase Gene: E122K, I142V, S162A, L214F, E248N,_x000d_ _x000d__x000d__x000d_ _x000d__x000d__x000d_ T286A, I326V_x000d_ _x000d__x000d__x000d_ _x000d__x000d__x000d_ Protease Gene: V3I, I13V, L19I, L63A, V77I_x000d_ _x000d__x000d__x000d_ _x000d__x000d__x000d_ _x000d_ _x000d__x000d__x000d_ _x000d__x000d__x000d_ HIV Subtype: B_x000d_"/>
    <d v="2010-02-18T00:00:00"/>
    <m/>
    <s v="HIV GENOTYPING "/>
    <x v="0"/>
    <x v="3"/>
  </r>
  <r>
    <n v="20550414"/>
    <m/>
    <d v="2010-03-12T00:00:00"/>
    <s v="_x000d_DRUG RESISTANCE MUTATIONS DETECTED:_x000d_ _x000d__x000d__x000d_ _x000d__x000d__x000d_ Reverse Transcriptase Gene:_x000d_ _x000d__x000d__x000d_ _x000d__x000d__x000d_ Protease Gene: A71V_x000d_ _x000d__x000d__x000d_ _x000d__x000d__x000d_ _x000d_ _x000d__x000d__x000d_ _x000d__x000d__x000d_ NOVEL MUTATIONS DETECTED:_x000d_ _x000d__x000d__x000d_ _x000d__x000d__x000d_ Reverse Transcriptase Gene: V35I, V60I, R83K, E122K, D123E,_x000d_ _x000d__x000d__x000d_ _x000d__x000d__x000d_ I202V, R211K, L214F, K275Q, T286A, I329V_x000d_ _x000d__x000d__x000d_ _x000d__x000d__x000d_ Protease Gene: V3I, T12P, K14R, S37N, R41K, R57K, L63P, G68E,_x000d_ _x000d__x000d__x000d_ _x000d__x000d__x000d_ I93L_x000d_ _x000d__x000d__x000d_ _x000d__x000d__x000d_ _x000d_ _x000d__x000d__x000d_ _x000d__x000d__x000d_ HIV Subtype: B_x000d_"/>
    <d v="2010-03-12T00:00:00"/>
    <m/>
    <s v="HIV GENOTYPING "/>
    <x v="0"/>
    <x v="4"/>
  </r>
  <r>
    <n v="20550606"/>
    <m/>
    <d v="2010-03-15T00:00:00"/>
    <s v="_x000d_DRUG RESISTANCE MUTATIONS DETECTED:_x000d_ _x000d__x000d__x000d_ _x000d__x000d__x000d_ Reverse Transcriptase Gene:_x000d_ _x000d__x000d__x000d_ _x000d__x000d__x000d_ Protease Gene:_x000d_ _x000d__x000d__x000d_ _x000d__x000d__x000d_ _x000d_ _x000d__x000d__x000d_ _x000d__x000d__x000d_ NOVEL MUTATIONS DETECTED:_x000d_ _x000d__x000d__x000d_ _x000d__x000d__x000d_ Reverse Transcriptase Gene: R83K, D123N, I142T, S162C, E169D,_x000d_ _x000d__x000d__x000d_ _x000d__x000d__x000d_ D177E, G196E, T200A, Q207L, R211K, L214F, V245E, P272A, R277K,_x000d_ _x000d__x000d__x000d_ _x000d__x000d__x000d_ T286A, V292I, I293V, E297K, V317A, I329V, Q334L_x000d_ _x000d__x000d__x000d_ _x000d__x000d__x000d_ Protease Gene: V3I, K20R, S37D, L63A, V77I, I93L_x000d_ _x000d__x000d__x000d_ _x000d__x000d__x000d_ _x000d_ _x000d__x000d__x000d_ _x000d__x000d__x000d_ HIV Subtype: B_x000d_"/>
    <d v="2010-03-15T00:00:00"/>
    <m/>
    <s v="HIV GENOTYPING "/>
    <x v="0"/>
    <x v="4"/>
  </r>
  <r>
    <n v="20550652"/>
    <m/>
    <d v="2012-09-22T00:00:00"/>
    <s v=" DRUG RESISTANCE MUTATIONS DETECTED:_x000d_  Reverse Transcriptase Gene:_x000d_  Protease Gene:_x000d_ _x000d_ NOVEL MUTATIONS DETECTED:_x000d_  Reverse Transcriptase Gene: V35M, T39A, S48E, E122K, D123E,_x000d_  E138A, S162C, Q174K, I180V, G196E, Q207E, R211K, L214F, V292I,_x000d_  I293V, K311R, G333E, Q334H_x000d_  Protease Gene: V3I, S37N, R41K, D60E, L63P, I64V, V77I, I93L_x000d_ _x000d_ HIV Subtype: B_x000d_ "/>
    <d v="2012-09-22T00:00:00"/>
    <m/>
    <s v="HIV GENOTYPING "/>
    <x v="6"/>
    <x v="5"/>
  </r>
  <r>
    <n v="20550652"/>
    <m/>
    <d v="2012-11-08T00:00:00"/>
    <s v="DRUG RESISTANCE MUTATIONS DETECTED:_x000d_  Reverse Transcriptase Gene:_x000d_  Protease Gene:_x000d_ _x000d_ NOVEL MUTATIONS DETECTED:_x000d_  Reverse Transcriptase Gene: V35M, T39A, S48E, E122K, D123E,_x000d_  E138A, S162C, Q174K, I180V, G196E, Q207E, R211K, L214F, V292I,_x000d_  I293V, K311R, G333E, Q334H_x000d_  Protease Gene: V3I, S37N, R41K, D60E, L63P, I64V, V77I, I93L_x000d_ _x000d_ HIV Subtype: B_x000d_ "/>
    <d v="2012-11-08T00:00:00"/>
    <m/>
    <s v="HIV GENOTYPING "/>
    <x v="6"/>
    <x v="9"/>
  </r>
  <r>
    <n v="20551897"/>
    <m/>
    <d v="2011-02-09T00:00:00"/>
    <s v="_x000d_DRUG RESISTANCE MUTATIONS DETECTED:_x000d_ _x000d__x000d__x000d_ _x000d__x000d__x000d_ Reverse Transcriptase Gene:_x000d_ _x000d__x000d__x000d_ _x000d__x000d__x000d_ Protease Gene:_x000d_ _x000d__x000d__x000d_ _x000d__x000d__x000d_ _x000d_ _x000d__x000d__x000d_ _x000d__x000d__x000d_ NOVEL MUTATIONS DETECTED:_x000d_ _x000d__x000d__x000d_ _x000d__x000d__x000d_ Reverse Transcriptase Gene: K102Q, K104R, E122K, L149F, S162A,_x000d_ _x000d__x000d__x000d_ _x000d__x000d__x000d_ Q207E, R211K, L214F, P243S, V245E, V245I, V245K, V245L, V245M,_x000d_ _x000d__x000d__x000d_ _x000d__x000d__x000d_ V245Q, D250E, P272A, R277K, T286A, K311R, S322A, Q334D, Q334H_x000d_ _x000d__x000d__x000d_ _x000d__x000d__x000d_ Protease Gene: V3I, L63A, V77I_x000d_ _x000d__x000d__x000d_ _x000d__x000d__x000d_ _x000d_ _x000d__x000d__x000d_ _x000d__x000d__x000d_ HIV Subtype: B_x000d_"/>
    <d v="2011-02-09T00:00:00"/>
    <m/>
    <s v="HIV GENOTYPING "/>
    <x v="2"/>
    <x v="3"/>
  </r>
  <r>
    <n v="20552003"/>
    <m/>
    <d v="2010-03-18T00:00:00"/>
    <s v="DRUG RESISTANCE MUTATIONS DETECTED:_x000d_  Reverse Transcriptase Gene:_x000d_  Protease Gene:_x000d_ _x000d_ NOVEL MUTATIONS DETECTED:_x000d_  Reverse Transcriptase Gene: S162C, I195L, T200A, Q207E, L214F,_x000d_  V245M, D250E, R277K, T286A, V292I, I293V, E298G, Q334E_x000d_  Protease Gene: V3I, G16E, S37N, R57K, I64V, I72V, V77I_x000d_ _x000d_ HIV Subtype: B_x000d_ "/>
    <d v="2010-03-18T00:00:00"/>
    <m/>
    <s v="HIV GENOTYPING "/>
    <x v="0"/>
    <x v="4"/>
  </r>
  <r>
    <n v="20552344"/>
    <m/>
    <d v="2011-05-03T00:00:00"/>
    <s v="DRUG RESISTANCE MUTATIONS DETECTED:_x000d_  Reverse Transcriptase Gene: K65R, M184V_x000d_  Protease Gene: L10I, L33F, I54V, A71V, G73S, V82A_x000d_ _x000d_ NOVEL MUTATIONS DETECTED:_x000d_  Reverse Transcriptase Gene: V35M, R83K, E169D, T200M, Q207E,_x000d_  L214F, P272A, I293V, E297A, S322T, D324E_x000d_  Protease Gene: V3I, S37N, I62V, L63P, I72L, V77I, I93L_x000d_ _x000d_ HIV Subtype: B_x000d_ "/>
    <d v="2011-05-03T00:00:00"/>
    <m/>
    <s v="HIV GENOTYPING "/>
    <x v="2"/>
    <x v="7"/>
  </r>
  <r>
    <n v="20552445"/>
    <m/>
    <d v="2014-06-26T00:00:00"/>
    <s v="  _x000d_DRUG RESISTANCE MUTATIONS DETECTED: _x000d_Reverse Transcriptase Gene: _x000d_Protease Gene: _x000d_  _x000d_NOVEL MUTATIONS DETECTED: _x000d_Reverse Transcriptase Gene: I31V, V35I, A98S, E122K, D123E, _x000d_K166R, D177E, L214F, V245Q, P272A, I293V _x000d_Protease Gene: V3I, I15V, M36I, S37N, I93L _x000d_  _x000d_HIV Subtype: B _x000d_"/>
    <d v="2014-06-26T00:00:00"/>
    <m/>
    <s v="HIV GENOTYPING "/>
    <x v="1"/>
    <x v="2"/>
  </r>
  <r>
    <n v="20552646"/>
    <m/>
    <d v="2010-03-24T00:00:00"/>
    <s v="DRUG RESISTANCE MUTATIONS DETECTED:_x000d_  Reverse Transcriptase Gene: T69N_x000d_  Protease Gene: L10V_x000d_ _x000d_ NOVEL MUTATIONS DETECTED:_x000d_  Reverse Transcriptase Gene: V35T, E36D, T39K, K43Q, S68G, E138A,_x000d_  S162A, K173A, Q174K, D177E, I178M, T200A, Q207E, L214F, P243A,_x000d_  V245Q, E248D, D250S, K275R, R277K, E291D, V292I, I293V, P294T,_x000d_  K311R, E312D, S322A, Q334H, G335D_x000d_  Protease Gene: V3I, K20R, E35D, M36I, S37N, P39S, R41K, D60E,_x000d_  Q61E, I62V, L63P, H69Q, I93L_x000d_ _x000d_ HIV Subtype: F2_x000d_ _x000d_"/>
    <d v="2010-03-24T00:00:00"/>
    <m/>
    <s v="HIV GENOTYPING "/>
    <x v="0"/>
    <x v="4"/>
  </r>
  <r>
    <n v="20552830"/>
    <m/>
    <d v="2010-03-18T00:00:00"/>
    <s v="DRUG RESISTANCE MUTATIONS DETECTED:_x000d_  Reverse Transcriptase Gene:_x000d_  Protease Gene: A71T_x000d_ _x000d_ NOVEL MUTATIONS DETECTED:_x000d_  Reverse Transcriptase Gene: V35M, R83K, A98S, E122K, D123E,_x000d_  E169D, D177E, T200A, R211K, L214F, P272S, T286A, I293V, E297V,_x000d_  G333E, Q334H_x000d_  Protease Gene: V3I, L33I, S37N, P39Q, R41K, D60E, L63P, I72T_x000d_ _x000d_ HIV Subtype: B_x000d_ "/>
    <d v="2010-03-18T00:00:00"/>
    <m/>
    <s v="HIV GENOTYPING "/>
    <x v="0"/>
    <x v="4"/>
  </r>
  <r>
    <n v="20553096"/>
    <m/>
    <d v="2010-04-01T00:00:00"/>
    <s v="DRUG RESISTANCE MUTATIONS DETECTED:_x000d_  Reverse Transcriptase Gene:_x000d_  Protease Gene: L10I, A71T_x000d_ _x000d_ NOVEL MUTATIONS DETECTED:_x000d_  Reverse Transcriptase Gene: K20R, V21I, V35T, K43Q, K49R, V60I,_x000d_  E122K, D123E, K166R, E169D, D177E, L214F, V245E, D250E, P272A,_x000d_  R277K, I293V_x000d_  Protease Gene: V3I, S37N, L63P, I72E, V77I_x000d_ _x000d_ HIV Subtype: B"/>
    <d v="2010-04-01T00:00:00"/>
    <m/>
    <s v="HIV GENOTYPING "/>
    <x v="0"/>
    <x v="1"/>
  </r>
  <r>
    <n v="20553535"/>
    <m/>
    <d v="2010-03-23T00:00:00"/>
    <s v="DRUG RESISTANCE MUTATIONS DETECTED:_x000d_  Reverse Transcriptase Gene: K65R, L100I, K103N, V118I, M184V_x000d_  Protease Gene:_x000d_ _x000d_ NOVEL MUTATIONS DETECTED:_x000d_  Reverse Transcriptase Gene: V90I, A98S, E122K, A158S, E169D,_x000d_  D177E, G196E, T200A, R211G, L228R, V245E, K275R, R277K, T286A,_x000d_  T286V, E297K, V317A, Q334H_x000d_  Protease Gene: V3I, S37N, R41K, K43R, L63Q, I64V_x000d_ _x000d_ HIV Subtype: B_x000d_ "/>
    <d v="2010-03-23T00:00:00"/>
    <m/>
    <s v="HIV GENOTYPING "/>
    <x v="0"/>
    <x v="4"/>
  </r>
  <r>
    <n v="20553535"/>
    <m/>
    <d v="2013-06-24T00:00:00"/>
    <s v="DRUG RESISTANCE MUTATIONS DETECTED: _x000d_Reverse Transcriptase Gene: K103N, V118I, M184V _x000d_Protease Gene: _x000d_  _x000d_NOVEL MUTATIONS DETECTED: _x000d_Reverse Transcriptase Gene: E6G, V35L, V90I, A98S, E122K, I135T, _x000d_A158S, E169D, D177E, V189A, G196E, T200A, R211G, V245E, K275R, _x000d_R277K, R284K, T286A, E297K, V317A, V317T, Q334H _x000d_Protease Gene: V3I, S37N, R41K, K43R, L63Q, I64V _x000d_  _x000d_HIV Subtype: B _x000d_"/>
    <d v="2013-06-24T00:00:00"/>
    <m/>
    <s v="HIV GENOTYPING "/>
    <x v="5"/>
    <x v="2"/>
  </r>
  <r>
    <n v="20555323"/>
    <m/>
    <d v="2010-03-29T00:00:00"/>
    <s v="DRUG RESISTANCE MUTATIONS DETECTED:_x000d_  Reverse Transcriptase Gene:_x000d_  Protease Gene:_x000d_ _x000d_ NOVEL MUTATIONS DETECTED:_x000d_  Reverse Transcriptase Gene: V35I, R83K, T165I, N175H, P176S,_x000d_  I178M, G196E, T200I, L214F, V245I, K249R, D250E, K275R, Q278N,_x000d_  I293V, E297K, G333D_x000d_  Protease Gene: V3I, I15V, S37N_x000d_ _x000d_ HIV Subtype: B"/>
    <d v="2010-03-29T00:00:00"/>
    <m/>
    <s v="HIV GENOTYPING "/>
    <x v="0"/>
    <x v="4"/>
  </r>
  <r>
    <n v="20555348"/>
    <m/>
    <d v="2010-04-08T00:00:00"/>
    <s v="DRUG RESISTANCE MUTATIONS DETECTED:_x000d_  Reverse Transcriptase Gene:_x000d_  Protease Gene:_x000d_ _x000d_ NOVEL MUTATIONS DETECTED:_x000d_  Reverse Transcriptase Gene: K11R, K20R, E122K, S162C, T200A,_x000d_  E203D, Q207N, L214F, P272A, Q278H, T286A, I293V, I329V, Q334L_x000d_  Protease Gene: V3I, L19Q, L63P, I72V, V77I, I93L_x000d_ _x000d_ HIV Subtype: B"/>
    <d v="2010-04-08T00:00:00"/>
    <m/>
    <s v="HIV GENOTYPING "/>
    <x v="0"/>
    <x v="1"/>
  </r>
  <r>
    <n v="20555523"/>
    <m/>
    <d v="2010-04-22T00:00:00"/>
    <s v="DRUG RESISTANCE MUTATIONS DETECTED:_x000d_  Reverse Transcriptase Gene: T69D, T69N_x000d_  Protease Gene:_x000d_ _x000d_ NOVEL MUTATIONS DETECTED:_x000d_  Reverse Transcriptase Gene: T69A, A98S, K102Q, E122K, D123E,_x000d_  D177E, T200E, I202V, R211K, L214F, L228M, V245K, V292I, E297A,_x000d_  I329L, G333E_x000d_  Protease Gene: V3I, I15V, E35D, S37D, S37E, K43R, Q61H, L63P,_x000d_  K70R, I72T_x000d_ _x000d_ HIV Subtype: B"/>
    <d v="2010-04-22T00:00:00"/>
    <m/>
    <s v="HIV GENOTYPING "/>
    <x v="0"/>
    <x v="1"/>
  </r>
  <r>
    <n v="20555982"/>
    <m/>
    <d v="2013-12-30T00:00:00"/>
    <s v="DRUG RESISTANCE MUTATIONS DETECTED: _x000d_Reverse Transcriptase Gene: _x000d_Protease Gene: _x000d_  _x000d_NOVEL MUTATIONS DETECTED: _x000d_Reverse Transcriptase Gene: P4S, E6D, V35I, R83K, K102Q, E122K, _x000d_R211K, L214F, V245K, E248D, D250E, P272A, R277K, T286A, I293V, _x000d_E297A _x000d_Protease Gene: V3I, T12S, K14R, L19I, L63T, V77I _x000d_  _x000d_HIV Subtype: B _x000d_"/>
    <d v="2013-12-30T00:00:00"/>
    <m/>
    <s v="HIV GENOTYPING "/>
    <x v="5"/>
    <x v="6"/>
  </r>
  <r>
    <n v="20556296"/>
    <m/>
    <d v="2010-04-26T00:00:00"/>
    <s v="DRUG RESISTANCE MUTATIONS DETECTED:_x000d_  Reverse Transcriptase Gene:_x000d_  Protease Gene: L10I, Q58E, A71T_x000d_ _x000d_ NOVEL MUTATIONS DETECTED:_x000d_  Reverse Transcriptase Gene: K20R, V35I, T69S, E122A, S162C,_x000d_  K173Q, Q174K, D177E, T200A, Q207E, R211K, E291D, G335V_x000d_  Protease Gene: V3I, E35D, M36I, S37N, R41K, D60E, L63P, I72E,_x000d_  V77I, I93L_x000d_ _x000d_ HIV Subtype: B"/>
    <d v="2010-04-26T00:00:00"/>
    <m/>
    <s v="HIV GENOTYPING "/>
    <x v="0"/>
    <x v="1"/>
  </r>
  <r>
    <n v="20556296"/>
    <m/>
    <d v="2011-01-14T00:00:00"/>
    <s v="DRUG RESISTANCE MUTATIONS DETECTED:_x000d_  Reverse Transcriptase Gene:_x000d_  Protease Gene: L10I, Q58E, A71T_x000d_ _x000d_ NOVEL MUTATIONS DETECTED:_x000d_  Reverse Transcriptase Gene: K20R, V35I, T69S, E122A, S162C,_x000d_  K173Q, Q174K, D177E, T200A, Q207E, R211K, E291D, Q334L, G335S_x000d_  Protease Gene: V3I, E35D, M36I, S37N, R41K, D60E, L63P, I72E,_x000d_  V77I, I93L_x000d_ _x000d_ HIV Subtype: B"/>
    <d v="2011-01-14T00:00:00"/>
    <m/>
    <s v="HIV GENOTYPING "/>
    <x v="2"/>
    <x v="8"/>
  </r>
  <r>
    <n v="20556296"/>
    <m/>
    <d v="2011-01-25T00:00:00"/>
    <s v="DRUG RESISTANCE MUTATIONS DETECTED:_x000d_  Reverse Transcriptase Gene: M184V_x000d_  Protease Gene: L10I, Q58E, A71T_x000d_ _x000d_ NOVEL MUTATIONS DETECTED:_x000d_  Reverse Transcriptase Gene: K20R, V35I, T69S, E122A, S162C,_x000d_  K173Q, Q174K, D177E, T200A, Q207E, R211K, L228H, E291D, Q334L,_x000d_  G335S_x000d_  Protease Gene: V3I, E35D, M36I, S37N, R41K, D60E, L63P, I72E,_x000d_  V77I, I93L_x000d_ _x000d_ HIV Subtype: B"/>
    <d v="2011-01-25T00:00:00"/>
    <m/>
    <s v="HIV GENOTYPING "/>
    <x v="2"/>
    <x v="8"/>
  </r>
  <r>
    <n v="20556296"/>
    <m/>
    <d v="2011-02-18T00:00:00"/>
    <s v="DRUG RESISTANCE MUTATIONS DETECTED:_x000d_  Reverse Transcriptase Gene: M184V_x000d_  Protease Gene: L10I, Q58E, A71T_x000d_ _x000d_ NOVEL MUTATIONS DETECTED:_x000d_  Reverse Transcriptase Gene: K20R, V35I, T69S, E122A, S162C,_x000d_  K173Q, Q174K, D177E, T200A, Q207E, R211K, L228H, E291D, Q334L,_x000d_  G335S_x000d_  Protease Gene: V3I, E35D, M36I, S37N, R41K, D60E, L63P, I72E,_x000d_  V77I, I93L_x000d_ _x000d_ HIV Subtype: B"/>
    <d v="2011-02-18T00:00:00"/>
    <m/>
    <s v="HIV GENOTYPING "/>
    <x v="2"/>
    <x v="3"/>
  </r>
  <r>
    <n v="20556296"/>
    <m/>
    <d v="2011-05-11T00:00:00"/>
    <s v="DRUG RESISTANCE MUTATIONS DETECTED:_x000d_  Reverse Transcriptase Gene: V118I_x000d_  Protease Gene: L10I, Q58E, A71T_x000d_ _x000d_ NOVEL MUTATIONS DETECTED:_x000d_  Reverse Transcriptase Gene: K20R, V35I, T69S, E122A, S162C,_x000d_  K173Q, Q174K, D177E, T200A, Q207E, R211K, E291D, V292I, G335V_x000d_  Protease Gene: V3I, E35D, M36I, S37N, R41K, D60E, L63P, I72E,_x000d_  V77I, I93L_x000d_ _x000d_ HIV Subtype: B"/>
    <d v="2011-05-11T00:00:00"/>
    <m/>
    <s v="HIV GENOTYPING "/>
    <x v="2"/>
    <x v="7"/>
  </r>
  <r>
    <n v="20556313"/>
    <m/>
    <d v="2010-04-15T00:00:00"/>
    <s v="DRUG RESISTANCE MUTATIONS DETECTED:_x000d_  Reverse Transcriptase Gene:_x000d_  Protease Gene:_x000d_ _x000d_ NOVEL MUTATIONS DETECTED:_x000d_  Reverse Transcriptase Gene: R83K, E122K, D123E, D177E, R211K,_x000d_  L214F, P272A, R277K, I329L_x000d_  Protease Gene: V3I, L19I, S37N, L63T_x000d_ _x000d_ HIV Subtype: B"/>
    <d v="2010-04-15T00:00:00"/>
    <m/>
    <s v="HIV GENOTYPING "/>
    <x v="0"/>
    <x v="1"/>
  </r>
  <r>
    <n v="20556453"/>
    <m/>
    <d v="2010-04-15T00:00:00"/>
    <s v="DRUG RESISTANCE MUTATIONS DETECTED:_x000d_  Reverse Transcriptase Gene: E44D_x000d_  Protease Gene: E35G, L90M_x000d_ _x000d_ NOVEL MUTATIONS DETECTED:_x000d_  Reverse Transcriptase Gene: E122K, D123N, I135L, S162C, K173N,_x000d_  Q174K, I178M, V179I, L214F, R277K, Q334N_x000d_  Protease Gene: V3I, I13V, L19I, L19V, K20T, M36I, S37N, R41K,_x000d_  L63P, T74S, V77I_x000d_ _x000d_ HIV Subtype: B"/>
    <d v="2010-04-15T00:00:00"/>
    <m/>
    <s v="HIV GENOTYPING "/>
    <x v="0"/>
    <x v="1"/>
  </r>
  <r>
    <n v="20556453"/>
    <m/>
    <d v="2011-03-18T00:00:00"/>
    <s v=" DRUG RESISTANCE MUTATIONS DETECTED:_x000d_  Reverse Transcriptase Gene: E44D, K65R, L100I, K103N, M184V_x000d_  Protease Gene: E35G, L90M_x000d_ _x000d_ NOVEL MUTATIONS DETECTED:_x000d_  Reverse Transcriptase Gene: E122K, D123N, I135L, S162C, K173N,_x000d_  Q174K, V179I, L214F, R277K, Q334N_x000d_  Protease Gene: V3I, I13V, L19I, L19V, K20T, M36I, S37N, R41K,_x000d_  L63P, T74S, V77I_x000d_ _x000d_ HIV Subtype: B_x000d_ "/>
    <d v="2011-03-18T00:00:00"/>
    <m/>
    <s v="HIV GENOTYPING "/>
    <x v="2"/>
    <x v="4"/>
  </r>
  <r>
    <n v="20556453"/>
    <m/>
    <d v="2012-08-28T00:00:00"/>
    <s v=" DRUG RESISTANCE MUTATIONS DETECTED:_x000d_  Reverse Transcriptase Gene: E44D, K103N_x000d_  Protease Gene: E35G, L90M_x000d_ _x000d_ NOVEL MUTATIONS DETECTED:_x000d_  Reverse Transcriptase Gene: E122K, D123N, I135L, S162C, K173N,_x000d_  Q174K, V179I, L214F, R277K, Q334N_x000d_  Protease Gene: V3I, I13V, L19I, L19V, K20T, M36I, S37N, R41K,_x000d_  L63P, T74S, V77I_x000d_ _x000d_ HIV Subtype: B_x000d_ "/>
    <d v="2012-08-28T00:00:00"/>
    <m/>
    <s v="HIV GENOTYPING "/>
    <x v="6"/>
    <x v="10"/>
  </r>
  <r>
    <n v="20556453"/>
    <m/>
    <d v="2012-09-10T00:00:00"/>
    <s v=" DRUG RESISTANCE MUTATIONS DETECTED:_x000d_  Reverse Transcriptase Gene: E44D, K103N_x000d_  Protease Gene: E35G, L90M_x000d_ _x000d_ NOVEL MUTATIONS DETECTED:_x000d_  Reverse Transcriptase Gene: E122K, D123N, I135L, S162C, K173N,_x000d_  Q174K, V179I, L214F, R277K, Q334N_x000d_  Protease Gene: V3I, I13V, L19I, L19V, K20T, M36I, S37N, R41K,_x000d_  L63P, T74S, V77I_x000d_ _x000d_ HIV Subtype: B_x000d_ "/>
    <d v="2012-09-10T00:00:00"/>
    <m/>
    <s v="HIV GENOTYPING "/>
    <x v="6"/>
    <x v="5"/>
  </r>
  <r>
    <n v="20556453"/>
    <m/>
    <d v="2013-11-11T00:00:00"/>
    <s v="DRUG RESISTANCE MUTATIONS DETECTED: _x000d_Reverse Transcriptase Gene: E44D _x000d_Protease Gene: E35G, L90M _x000d_  _x000d_NOVEL MUTATIONS DETECTED: _x000d_Reverse Transcriptase Gene: E122K, I135L, S162C, L168F, K173N, _x000d_Q174K, V179I, L214F, R277K, A288T, V317A, Q334N _x000d_Protease Gene: V3I, I13V, L19V, K20T, M36I, S37N, R41K, L63P, _x000d_T74S, V77I _x000d_  _x000d_HIV Subtype: B"/>
    <d v="2013-11-11T00:00:00"/>
    <m/>
    <s v="HIV GENOTYPING "/>
    <x v="5"/>
    <x v="9"/>
  </r>
  <r>
    <n v="20556513"/>
    <m/>
    <d v="2011-05-08T00:00:00"/>
    <s v="DRUG RESISTANCE MUTATIONS DETECTED:_x000d_  Reverse Transcriptase Gene:_x000d_  Protease Gene:_x000d_ _x000d_ NOVEL MUTATIONS DETECTED:_x000d_  Reverse Transcriptase Gene: D17E, K102Q, E122K, S162A, K173Q,_x000d_  Q174K, I178M, T200A, L214F, K275R, R277K, Q278H, K281R, V292I,_x000d_  I293V, D324E, G333E, Q334C_x000d_  Protease Gene: V3I, S37N, L63P, H69Q_x000d_ _x000d_ HIV Subtype: B"/>
    <d v="2011-05-08T00:00:00"/>
    <m/>
    <s v="HIV GENOTYPING "/>
    <x v="2"/>
    <x v="7"/>
  </r>
  <r>
    <n v="20556513"/>
    <m/>
    <d v="2011-12-15T00:00:00"/>
    <s v="DRUG RESISTANCE MUTATIONS DETECTED:_x000d_  Reverse Transcriptase Gene:_x000d_  Protease Gene:_x000d_ _x000d_ NOVEL MUTATIONS DETECTED:_x000d_  Reverse Transcriptase Gene: D17E, K102Q, S162A, K173Q, Q174K,_x000d_  I178M, T200A, L214F, K275R, R277K, Q278H, K281R, V292I, I293V,_x000d_  D324E, G333E, Q334C_x000d_  Protease Gene: V3I, S37N, L63P, H69Q_x000d_ _x000d_ HIV Subtype: B"/>
    <d v="2011-12-15T00:00:00"/>
    <m/>
    <s v="HIV GENOTYPING "/>
    <x v="2"/>
    <x v="6"/>
  </r>
  <r>
    <n v="20556560"/>
    <m/>
    <d v="2011-08-12T00:00:00"/>
    <s v="DRUG RESISTANCE MUTATIONS DETECTED:_x000d_  Reverse Transcriptase Gene:_x000d_  Protease Gene:_x000d_ _x000d_ NOVEL MUTATIONS DETECTED:_x000d_  Reverse Transcriptase Gene: A98S, S162C, I178L, Q207E, R211K,_x000d_  L214F, E248D, D250N, P272A, V276I, R277K, T286A, A288S, I293V,_x000d_  E297K, A304E, S322T_x000d_  Protease Gene: V3I, S37D, D60E, Q61E, L63P, V77I, I93L_x000d_ _x000d_ HIV Subtype: B_x000d_ "/>
    <d v="2011-08-12T00:00:00"/>
    <m/>
    <s v="HIV GENOTYPING "/>
    <x v="2"/>
    <x v="10"/>
  </r>
  <r>
    <n v="20556574"/>
    <m/>
    <d v="2010-09-21T00:00:00"/>
    <s v="DRUG RESISTANCE MUTATIONS DETECTED:_x000d_  Reverse Transcriptase Gene:_x000d_  Protease Gene: A71T_x000d_ _x000d_ NOVEL MUTATIONS DETECTED:_x000d_  Reverse Transcriptase Gene: E122K, K166R, F171Y, I178M, I202V,_x000d_  R211K, L214F, K275N, K275R, K275S, V276I, R277K, E291D, I293V_x000d_  Protease Gene: V3I, T12S, S37N, R41K, K45R, L63D, L63E, E65D,_x000d_  I72K, V77I, I93L_x000d_ _x000d_ HIV Subtype: B_x000d_ "/>
    <d v="2010-09-21T00:00:00"/>
    <m/>
    <s v="HIV GENOTYPING "/>
    <x v="0"/>
    <x v="5"/>
  </r>
  <r>
    <n v="20556574"/>
    <m/>
    <d v="2010-10-07T00:00:00"/>
    <s v="DRUG RESISTANCE MUTATIONS DETECTED:_x000d_  Reverse Transcriptase Gene:_x000d_  Protease Gene: A71T_x000d_ _x000d_ NOVEL MUTATIONS DETECTED:_x000d_  Reverse Transcriptase Gene: E122K, K166R, F171Y, I178M, I202V,_x000d_  R211K, L214F, K275N, K275R, K275S, V276I, R277K, E291D, I293V_x000d_  Protease Gene: V3I, T12S, S37N, R41K, K45R, L63D, L63E, E65D,_x000d_  I72K, I93L_x000d_ _x000d_ HIV Subtype: B_x000d_ "/>
    <d v="2010-10-07T00:00:00"/>
    <m/>
    <s v="HIV GENOTYPING "/>
    <x v="0"/>
    <x v="0"/>
  </r>
  <r>
    <n v="20556574"/>
    <m/>
    <d v="2011-02-15T00:00:00"/>
    <s v="DRUG RESISTANCE MUTATIONS DETECTED:_x000d_  Reverse Transcriptase Gene:_x000d_  Protease Gene: A71T_x000d_ _x000d_ NOVEL MUTATIONS DETECTED:_x000d_  Reverse Transcriptase Gene: E122K, K166R, F171Y, I178M, I202V,_x000d_  R211K, L214F, K275Q, V276I, R277K, E291D, I293V_x000d_  Protease Gene: V3I, T12S, S37N, R41K, K45R, L63D, L63E, I72K,_x000d_  I93L_x000d_ _x000d_ HIV Subtype: B"/>
    <d v="2011-02-15T00:00:00"/>
    <m/>
    <s v="HIV GENOTYPING "/>
    <x v="2"/>
    <x v="3"/>
  </r>
  <r>
    <n v="20556609"/>
    <m/>
    <d v="2010-04-15T00:00:00"/>
    <s v="DRUG RESISTANCE MUTATIONS DETECTED:_x000d_  Reverse Transcriptase Gene:_x000d_  Protease Gene:_x000d_ _x000d_ NOVEL MUTATIONS DETECTED:_x000d_  Reverse Transcriptase Gene: A98S, I142V, S162A, T200A, Q207E,_x000d_  L214F, P272A, R277K, I293V, V317A, S322T, Q334L_x000d_  Protease Gene: V3I, M36I, S37N, I62V, L63P, I93L_x000d_ _x000d_ HIV Subtype: B"/>
    <d v="2010-04-15T00:00:00"/>
    <m/>
    <s v="HIV GENOTYPING "/>
    <x v="0"/>
    <x v="1"/>
  </r>
  <r>
    <n v="20556654"/>
    <m/>
    <d v="2010-04-29T00:00:00"/>
    <s v="DRUG RESISTANCE MUTATIONS DETECTED:_x000d_  Reverse Transcriptase Gene:_x000d_  Protease Gene: A71T_x000d_ _x000d_ NOVEL MUTATIONS DETECTED:_x000d_  Reverse Transcriptase Gene: K20R, A98S, E122K, I135V, I178L,_x000d_  G196E, Q197K, Q207E, R211K, L214F, L283I, A288S, I293V, E297A,_x000d_  I326V, G333E, Q334H_x000d_  Protease Gene: V3I, L19I, S37N, L63P, I72T, I93L_x000d_ _x000d_ HIV Subtype: B"/>
    <d v="2010-04-29T00:00:00"/>
    <m/>
    <s v="HIV GENOTYPING "/>
    <x v="0"/>
    <x v="1"/>
  </r>
  <r>
    <n v="20557270"/>
    <m/>
    <d v="2011-02-01T00:00:00"/>
    <s v=" DRUG RESISTANCE MUTATIONS DETECTED:_x000d_  Reverse Transcriptase Gene:_x000d_  Protease Gene:_x000d_ _x000d_ NOVEL MUTATIONS DETECTED:_x000d_  Reverse Transcriptase Gene: E122P, I135T, T139A, S162C, D177E,_x000d_  E194D, G196E, Q207E, V245E, P272A, R277K, I293V, K311R, I329V_x000d_  Protease Gene: V3I, I13V, I15V, L19Q, S37N, K43R, L63P_x000d_ _x000d_ HIV Subtype: B_x000d_ "/>
    <d v="2011-02-01T00:00:00"/>
    <m/>
    <s v="HIV GENOTYPING "/>
    <x v="2"/>
    <x v="3"/>
  </r>
  <r>
    <n v="20557703"/>
    <m/>
    <d v="2010-04-30T00:00:00"/>
    <s v="DRUG RESISTANCE MUTATIONS DETECTED:_x000d_  Reverse Transcriptase Gene:_x000d_  Protease Gene:_x000d_ _x000d_ NOVEL MUTATIONS DETECTED:_x000d_  Reverse Transcriptase Gene: V8I, K20R, V35L, R83K, E122K, I135V,_x000d_  Q174L, D177E, I178L, R211K, L214F, P243S, V245E, E248D, E248N,_x000d_  P272A, R277K, T286A, E291D, E297V_x000d_  Protease Gene: V3I, I13V, S37N, D60E, L63P, K70E, V77I_x000d_ _x000d_ HIV Subtype: B_x000d_ "/>
    <d v="2010-04-30T00:00:00"/>
    <m/>
    <s v="HIV GENOTYPING "/>
    <x v="0"/>
    <x v="1"/>
  </r>
  <r>
    <n v="20557703"/>
    <m/>
    <d v="2012-12-11T00:00:00"/>
    <s v="DRUG RESISTANCE MUTATIONS DETECTED:_x000d_  Reverse Transcriptase Gene: K103N_x000d_  Protease Gene:_x000d_ _x000d_ NOVEL MUTATIONS DETECTED:_x000d_  Reverse Transcriptase Gene: V8I, K20R, V35L, R83K, E122K, E122R,_x000d_  D123E, I135V, Q174L, D177E, I178L, R211K, L214F, P243S, V245E,_x000d_  V245K, E248D, P272A, R277K, T286A, E291D, E297V_x000d_  Protease Gene: V3I, I13V, S37N, D60E, L63P, K70E, V77I_x000d_ _x000d_ HIV Subtype: B_x000d_ _x000d_"/>
    <d v="2012-12-11T00:00:00"/>
    <m/>
    <s v="HIV GENOTYPING "/>
    <x v="6"/>
    <x v="6"/>
  </r>
  <r>
    <n v="20558074"/>
    <m/>
    <d v="2012-10-01T00:00:00"/>
    <s v="DRUG RESISTANCE MUTATIONS DETECTED:_x000d_  Reverse Transcriptase Gene:_x000d_  Protease Gene:_x000d_ _x000d_ NOVEL MUTATIONS DETECTED:_x000d_  Reverse Transcriptase Gene: E122K, D123E, L214F, P243H, V245E,_x000d_  V245Q, E248D, P272A, R277K, K281R, L283I, I293V_x000d_  Protease Gene: V3I, L63S, I64V, I72V, V77I_x000d_ _x000d_ HIV Subtype: B_x000d_ "/>
    <d v="2012-10-01T00:00:00"/>
    <m/>
    <s v="HIV GENOTYPING "/>
    <x v="6"/>
    <x v="0"/>
  </r>
  <r>
    <n v="20558074"/>
    <m/>
    <d v="2013-07-12T00:00:00"/>
    <s v="DRUG RESISTANCE MUTATIONS DETECTED: _x000d_Reverse Transcriptase Gene: _x000d_Protease Gene: _x000d_  _x000d_NOVEL MUTATIONS DETECTED: _x000d_Reverse Transcriptase Gene: E122K, D123E, L214F, P243H, V245E, _x000d_P272A, R277K, K281R, L283I, I293V _x000d_Protease Gene: V3I, L63S, I64V, I72V, V77I _x000d_  _x000d_HIV Subtype: B _x000d_"/>
    <d v="2013-07-12T00:00:00"/>
    <m/>
    <s v="HIV GENOTYPING "/>
    <x v="5"/>
    <x v="11"/>
  </r>
  <r>
    <n v="20558190"/>
    <m/>
    <d v="2011-08-11T00:00:00"/>
    <s v="DRUG RESISTANCE MUTATIONS DETECTED:_x000d_  Reverse Transcriptase Gene: K103N, K103R, K103S_x000d_  Protease Gene:_x000d_ _x000d_ NOVEL MUTATIONS DETECTED:_x000d_  Reverse Transcriptase Gene: V60I, A98S, K102R, E122K, I142V,_x000d_  Q174E, I178L, I202V, R211Q, L214F, R277K, A288S, V317A, I326T_x000d_  Protease Gene: V3I, T12A, S37N, R57K, L63S, I64V_x000d_ _x000d_ HIV Subtype: B"/>
    <d v="2011-08-11T00:00:00"/>
    <m/>
    <s v="HIV GENOTYPING "/>
    <x v="2"/>
    <x v="10"/>
  </r>
  <r>
    <n v="20558289"/>
    <m/>
    <d v="2010-04-19T00:00:00"/>
    <s v="DRUG RESISTANCE MUTATIONS DETECTED:_x000d_  Reverse Transcriptase Gene: K103N_x000d_  Protease Gene:_x000d_ _x000d_ NOVEL MUTATIONS DETECTED:_x000d_  Reverse Transcriptase Gene: V35M, T39A, E40D, K64R, E122K,_x000d_  D123E, I142T, R172K, T200A, L214F, V245I, V245M, D250A, R277K,_x000d_  T286A, I329L_x000d_  Protease Gene: V3I, S37N, S37T, R41K, L63P, L63S, K70R_x000d_ _x000d_ HIV Subtype: B"/>
    <d v="2010-04-19T00:00:00"/>
    <m/>
    <s v="HIV GENOTYPING "/>
    <x v="0"/>
    <x v="1"/>
  </r>
  <r>
    <n v="20558289"/>
    <m/>
    <d v="2010-09-20T00:00:00"/>
    <s v="DRUG RESISTANCE MUTATIONS DETECTED:_x000d_  Reverse Transcriptase Gene: K103N_x000d_  Protease Gene:_x000d_ _x000d_ NOVEL MUTATIONS DETECTED:_x000d_  Reverse Transcriptase Gene: V35M, T39A, E40D, K64R, E122K,_x000d_  D123E, I142T, R172K, T200A, L214F, V245I, V245M, D250A, R277K,_x000d_  T286A, I329L_x000d_  Protease Gene: V3I, S37A, S37D, S37G, S37N, S37T, L38I, P39Q,_x000d_  R41K, L63P, L63S, K70R_x000d_ _x000d_ HIV Subtype: B"/>
    <d v="2010-09-20T00:00:00"/>
    <m/>
    <s v="HIV GENOTYPING "/>
    <x v="0"/>
    <x v="5"/>
  </r>
  <r>
    <n v="20558498"/>
    <m/>
    <d v="2012-03-28T00:00:00"/>
    <s v="DRUG RESISTANCE MUTATIONS DETECTED:_x000d_  Reverse Transcriptase Gene:_x000d_  Protease Gene:_x000d_ _x000d_ NOVEL MUTATIONS DETECTED:_x000d_  Reverse Transcriptase Gene: K20R, E122K, D177E, I178M, Q207E,_x000d_  R211K, L214F, P243H, V245E, S251I, P272S, R277K, T286A, I293V,_x000d_  P313T, D324E_x000d_  Protease Gene: V3I, I15V, M36I, S37N, R41K, I62V, L63P_x000d_ _x000d_ HIV Subtype: B_x000d_ "/>
    <d v="2012-03-28T00:00:00"/>
    <m/>
    <s v="HIV GENOTYPING "/>
    <x v="6"/>
    <x v="4"/>
  </r>
  <r>
    <n v="20560081"/>
    <m/>
    <d v="2013-02-06T00:00:00"/>
    <s v=" DRUG RESISTANCE MUTATIONS DETECTED:_x000d_  Reverse Transcriptase Gene: T69D, K101E, V118I, M184I, M184V,_x000d_  G190S_x000d_  Protease Gene: L10I_x000d_ _x000d_ NOVEL MUTATIONS DETECTED:_x000d_  Reverse Transcriptase Gene: K20R, V35I, V60I, R83K, E122P,_x000d_  I135T, D177E, I178L, Q197E, I244V, V245I, R277K, L283I, E297A,_x000d_  Q334D_x000d_  Protease Gene: V3I, T12N, L19I, S37N, L63S, I64M, I72V, V77I_x000d_ _x000d_ HIV Subtype: B_x000d_ _x000d_"/>
    <d v="2013-02-06T00:00:00"/>
    <m/>
    <s v="HIV GENOTYPING "/>
    <x v="5"/>
    <x v="3"/>
  </r>
  <r>
    <n v="20560388"/>
    <m/>
    <d v="2011-07-01T00:00:00"/>
    <s v="DRUG RESISTANCE MUTATIONS DETECTED:_x000d_  Reverse Transcriptase Gene:_x000d_  Protease Gene:_x000d_ _x000d_ NOVEL MUTATIONS DETECTED:_x000d_  Reverse Transcriptase Gene: K49R, A98S, E122K, K173N, Q174K,_x000d_  D177E, T200A, R211K, L214F, E248N, I293V, I326V, Q334H, G335D_x000d_  Protease Gene: V3I, I13V, I15V, L19I, L63A_x000d_ _x000d_ HIV Subtype: B"/>
    <d v="2011-07-01T00:00:00"/>
    <m/>
    <s v="HIV GENOTYPING "/>
    <x v="2"/>
    <x v="11"/>
  </r>
  <r>
    <n v="20560593"/>
    <m/>
    <d v="2010-05-05T00:00:00"/>
    <s v="DRUG RESISTANCE MUTATIONS DETECTED:_x000d_  Reverse Transcriptase Gene:_x000d_  Protease Gene:_x000d_ _x000d_ NOVEL MUTATIONS DETECTED:_x000d_  Reverse Transcriptase Gene: V35I, T39A, R83K, V90I, K102Q,_x000d_  E122K, I178L, T200A, R211G, L214F, V245E, R277K, T286P, E297K_x000d_  Protease Gene: V3I, M36I, S37N, I62V, L63H, L63P, L63S, L63Y,_x000d_  I64V_x000d_ _x000d_ HIV Subtype: B"/>
    <d v="2010-05-05T00:00:00"/>
    <m/>
    <s v="HIV GENOTYPING "/>
    <x v="0"/>
    <x v="7"/>
  </r>
  <r>
    <n v="20560813"/>
    <m/>
    <d v="2012-08-07T00:00:00"/>
    <s v="DRUG RESISTANCE MUTATIONS DETECTED:_x000d_  Reverse Transcriptase Gene: K103N_x000d_  Protease Gene:_x000d_ _x000d_ NOVEL MUTATIONS DETECTED:_x000d_  Reverse Transcriptase Gene: E122K, I142T, S162A, T200I, I202V,_x000d_  L214F, I244V, V245E, V245I, V245K, V245M, K249R, D250E, R277K,_x000d_  T286A_x000d_  Protease Gene: V3I, T12I, K14R, I15V, S37N, D60E, L63A, V77I_x000d_ _x000d_ HIV Subtype: B_x000d_ "/>
    <d v="2012-08-07T00:00:00"/>
    <m/>
    <s v="HIV GENOTYPING "/>
    <x v="6"/>
    <x v="10"/>
  </r>
  <r>
    <n v="20561455"/>
    <m/>
    <d v="2010-11-17T00:00:00"/>
    <s v="DRUG RESISTANCE MUTATIONS DETECTED:_x000d_  Reverse Transcriptase Gene:_x000d_  Protease Gene:_x000d_ _x000d_ NOVEL MUTATIONS DETECTED:_x000d_  Reverse Transcriptase Gene: K20R, E122K, S162C, G196E, L214F,_x000d_  P272A, R277K, E291D, V292I, I293V, E297A, K311R, Q334H, Q334N_x000d_  Protease Gene: V3I, I13V, S37N, L63Q, I64V, E65D, K70R, I72V_x000d_ _x000d_ HIV Subtype: B_x000d_ "/>
    <d v="2010-11-17T00:00:00"/>
    <m/>
    <s v="HIV GENOTYPING "/>
    <x v="0"/>
    <x v="9"/>
  </r>
  <r>
    <n v="20561569"/>
    <m/>
    <d v="2010-05-27T00:00:00"/>
    <s v="DRUG RESISTANCE MUTATIONS DETECTED:_x000d_  Reverse Transcriptase Gene:_x000d_  Protease Gene:_x000d_ _x000d_ NOVEL MUTATIONS DETECTED:_x000d_  Reverse Transcriptase Gene: V35I, T39A, E40D, R83K, E122K,_x000d_  G196E, L214F, K275R, V276T, R277K, Q278Y, K281R, T286A, I293V,_x000d_  L295I, E297D, E297K, E297N, L303I, L303M, G335D_x000d_  Protease Gene: V3I, I13V, K20R, M36I, S37N, L63P, I64V, V77I_x000d_ _x000d_ HIV Subtype: B"/>
    <d v="2010-05-27T00:00:00"/>
    <m/>
    <s v="HIV GENOTYPING "/>
    <x v="0"/>
    <x v="7"/>
  </r>
  <r>
    <n v="20561569"/>
    <m/>
    <d v="2013-04-26T00:00:00"/>
    <s v="DRUG RESISTANCE MUTATIONS DETECTED:_x000d_  Reverse Transcriptase Gene: K65R, L100I, K103N, M184V_x000d_  Protease Gene:_x000d_ _x000d_ NOVEL MUTATIONS DETECTED:_x000d_  Reverse Transcriptase Gene: K20R, V35M, T39A, E40D, R83K, E122K,_x000d_  D177N, V179I, G196E, L214F, K275R, V276T, R277K, Q278Y, K281R,_x000d_  T286A, I293V, L295I, E297K, L303M, D324E, G335D_x000d_  Protease Gene: V3I, I13V, K20R, M36I, S37N, L63P, I64V, V77I_x000d_ _x000d_ HIV Subtype: B"/>
    <d v="2013-04-26T00:00:00"/>
    <m/>
    <s v="HIV GENOTYPING "/>
    <x v="5"/>
    <x v="1"/>
  </r>
  <r>
    <n v="20561665"/>
    <m/>
    <d v="2010-05-16T00:00:00"/>
    <s v="DRUG RESISTANCE MUTATIONS DETECTED:_x000d_  Reverse Transcriptase Gene:_x000d_  Protease Gene:_x000d_ _x000d_ NOVEL MUTATIONS DETECTED:_x000d_  Reverse Transcriptase Gene: E122K, S162C, T165I, D177E, T200A,_x000d_  Q207E, R211K, L214F, V245L, R277K, T286A, V292I, I293V_x000d_  Protease Gene: V3I, S37D, L63P, I64L, H69Y, I72T, V77I_x000d_ _x000d_ HIV Subtype: B"/>
    <d v="2010-05-16T00:00:00"/>
    <m/>
    <s v="HIV GENOTYPING "/>
    <x v="0"/>
    <x v="7"/>
  </r>
  <r>
    <n v="20561867"/>
    <m/>
    <d v="2010-06-09T00:00:00"/>
    <s v="DRUG RESISTANCE MUTATIONS DETECTED:_x000d_  Reverse Transcriptase Gene:_x000d_  Protease Gene:_x000d_ _x000d_ NOVEL MUTATIONS DETECTED:_x000d_  Reverse Transcriptase Gene: V35I, V35T, E40D, V60I, E122P,_x000d_  I135M, I135T, I142V, T165I, E169D, I178M, T200A, I202V, L214F,_x000d_  V245K, R277K, T286A, S322A_x000d_  Protease Gene: V3I, S37N, R41K, L63P, L63S, I64L_x000d_ _x000d_ HIV Subtype: B"/>
    <d v="2010-06-09T00:00:00"/>
    <m/>
    <s v="HIV GENOTYPING "/>
    <x v="0"/>
    <x v="2"/>
  </r>
  <r>
    <n v="20561938"/>
    <m/>
    <d v="2012-11-06T00:00:00"/>
    <s v=" DRUG RESISTANCE MUTATIONS DETECTED:_x000d_  Reverse Transcriptase Gene: T69D, T69N_x000d_  Protease Gene:_x000d_ _x000d_ NOVEL MUTATIONS DETECTED:_x000d_  Reverse Transcriptase Gene: S48T, T69A, A98S, K104R, E122P,_x000d_  D177N, S191T, G196E, T200E, L214F, P243S, V245Q, R277K, E297A,_x000d_  Q334R, G335D_x000d_  Protease Gene: V3I, T4P, S37N, R57K, L63P, I72V, V75I, V82I_x000d_ _x000d_ HIV Subtype: B_x000d_ "/>
    <d v="2012-11-06T00:00:00"/>
    <m/>
    <s v="HIV GENOTYPING "/>
    <x v="6"/>
    <x v="9"/>
  </r>
  <r>
    <n v="20562090"/>
    <m/>
    <d v="2010-07-02T00:00:00"/>
    <s v="DRUG RESISTANCE MUTATIONS DETECTED:_x000d_  Reverse Transcriptase Gene:_x000d_  Protease Gene:_x000d_ _x000d_ NOVEL MUTATIONS DETECTED:_x000d_  Reverse Transcriptase Gene: K82R, A98S, D123G, D123N, D123S,_x000d_  K173T, Q174K, N175Y, R211K, L214F, E248D, D250E, R277S, T286A,_x000d_  T286V, I293V, E297K, E297R, D324E, I326V, G333D, G333E, Q334L,_x000d_  Q334R, G335S_x000d_  Protease Gene: V3I, E35D, M36I, S37D, S37N, L63P, V77I_x000d_ _x000d_ HIV Subtype: B"/>
    <d v="2010-07-02T00:00:00"/>
    <m/>
    <s v="HIV GENOTYPING "/>
    <x v="0"/>
    <x v="11"/>
  </r>
  <r>
    <n v="20562154"/>
    <m/>
    <d v="2011-05-01T00:00:00"/>
    <s v="DRUG RESISTANCE MUTATIONS DETECTED:_x000d_  Reverse Transcriptase Gene:_x000d_  Protease Gene:_x000d_ _x000d_ NOVEL MUTATIONS DETECTED:_x000d_  Reverse Transcriptase Gene: K49R, A158S, K166R, E169D, Q174E,_x000d_  Q174K, I195L, T200A, Q334L_x000d_  Protease Gene: V3I, I13V, I15V, S37N, D60E, L63P_x000d_ _x000d_ HIV Subtype: B"/>
    <d v="2011-05-01T00:00:00"/>
    <m/>
    <s v="HIV GENOTYPING "/>
    <x v="2"/>
    <x v="7"/>
  </r>
  <r>
    <n v="20562154"/>
    <m/>
    <d v="2014-07-03T00:00:00"/>
    <s v="DRUG RESISTANCE MUTATIONS DETECTED: _x000d_Reverse Transcriptase Gene: _x000d_Protease Gene: _x000d_  _x000d_NOVEL MUTATIONS DETECTED: _x000d_Reverse Transcriptase Gene: K49R, A158S, K166R, E169D, Q174K, _x000d_I195L, G196R, G196S, T200A, Q334L _x000d_Protease Gene: V3I, I13V, I15V, S37N, D60E, L63P _x000d_  _x000d_HIV Subtype: B _x000d_"/>
    <d v="2014-07-03T00:00:00"/>
    <m/>
    <s v="HIV GENOTYPING "/>
    <x v="1"/>
    <x v="11"/>
  </r>
  <r>
    <n v="20562154"/>
    <m/>
    <d v="2014-07-10T00:00:00"/>
    <s v="DRUG RESISTANCE MUTATIONS DETECTED: _x000d_Reverse Transcriptase Gene: _x000d_Protease Gene: _x000d_  _x000d_NOVEL MUTATIONS DETECTED: _x000d_Reverse Transcriptase Gene: K49R, A158S, K166R, E169D, Q174K, _x000d_I195L, G196R, G196S, T200A, Q334L _x000d_Protease Gene: V3I, I13V, I15V, S37N, D60E, L63P _x000d_  _x000d_HIV Subtype: B _x000d_"/>
    <d v="2014-07-10T00:00:00"/>
    <m/>
    <s v="HIV GENOTYPING "/>
    <x v="1"/>
    <x v="11"/>
  </r>
  <r>
    <n v="20562285"/>
    <m/>
    <d v="2010-05-27T00:00:00"/>
    <s v="DRUG RESISTANCE MUTATIONS DETECTED:_x000d_  Reverse Transcriptase Gene:_x000d_  Protease Gene:_x000d_ _x000d_ NOVEL MUTATIONS DETECTED:_x000d_  Reverse Transcriptase Gene: K104R, E122K, I135L, E169D, T200A,_x000d_  R211K, L214F, R277K, I293V, T296S, L310I, V317A, I329L, G333E,_x000d_  Q334H_x000d_  Protease Gene: V3I, E35D, S37N, R41K, L63Q, I64V_x000d_ _x000d_ HIV Subtype: B"/>
    <d v="2010-05-27T00:00:00"/>
    <m/>
    <s v="HIV GENOTYPING "/>
    <x v="0"/>
    <x v="7"/>
  </r>
  <r>
    <n v="20562462"/>
    <m/>
    <d v="2011-09-11T00:00:00"/>
    <s v="DRUG RESISTANCE MUTATIONS DETECTED:_x000d_  Reverse Transcriptase Gene:_x000d_  Protease Gene:_x000d_ _x000d_ NOVEL MUTATIONS DETECTED:_x000d_  Reverse Transcriptase Gene: K64R, A98S, E122Q, K173Q, D177E,_x000d_  T200A, Q207A, R211K, L214F, P272A, R277K, A288S, I293V, P321S,_x000d_  Q334L_x000d_  Protease Gene: V3I, I15V, R41K, D60E, I62V, L63T, I72V, V77I,_x000d_  I93L_x000d_ _x000d_ HIV Subtype: B"/>
    <d v="2011-09-11T00:00:00"/>
    <m/>
    <s v="HIV GENOTYPING "/>
    <x v="2"/>
    <x v="5"/>
  </r>
  <r>
    <n v="20562871"/>
    <m/>
    <d v="2010-05-27T00:00:00"/>
    <s v="DRUG RESISTANCE MUTATIONS DETECTED:_x000d_  Reverse Transcriptase Gene: T69D, T69N, M184V_x000d_  Protease Gene:_x000d_ _x000d_ NOVEL MUTATIONS DETECTED:_x000d_  Reverse Transcriptase Gene: V35L, T69A, D177E, I178M, Q207A,_x000d_  Q207V, R211K, L214F, V245Q, E248N, R277K, T286A, I293V, E297A,_x000d_  I326V, G333E, Q334H_x000d_  Protease Gene: V3I, I13V, G16E, S37H, I62V, L63P_x000d_ _x000d_ HIV Subtype: B"/>
    <d v="2010-05-27T00:00:00"/>
    <m/>
    <s v="HIV GENOTYPING "/>
    <x v="0"/>
    <x v="7"/>
  </r>
  <r>
    <n v="20562871"/>
    <m/>
    <d v="2010-10-20T00:00:00"/>
    <s v="DRUG RESISTANCE MUTATIONS DETECTED:_x000d_  Reverse Transcriptase Gene: T69D, K103N, Y181C, G190A_x000d_  Protease Gene:_x000d_ _x000d_ NOVEL MUTATIONS DETECTED:_x000d_  Reverse Transcriptase Gene: V35L, D177E, I178M, E203K, Q207A,_x000d_  Q207V, R211K, L214F, V245Q, E248N, R277K, T286A, I293V, E297A,_x000d_  I326V, G333E, Q334H_x000d_  Protease Gene: V3I, I13V, G16E, S37H, I62V, L63P_x000d_ _x000d_ HIV Subtype: B"/>
    <d v="2010-10-20T00:00:00"/>
    <m/>
    <s v="HIV GENOTYPING "/>
    <x v="0"/>
    <x v="0"/>
  </r>
  <r>
    <n v="20563215"/>
    <m/>
    <d v="2011-03-09T00:00:00"/>
    <s v=" DRUG RESISTANCE MUTATIONS DETECTED:_x000d_  Reverse Transcriptase Gene: V179D_x000d_  Protease Gene: A71V_x000d_ _x000d_ NOVEL MUTATIONS DETECTED:_x000d_  Reverse Transcriptase Gene: E6D, E122K, D177E, R211K, L214F,_x000d_  V245M, E248H, E248K, E248N, E248Q, D250E, S251N, V292I, I293V,_x000d_  V314I_x000d_  Protease Gene: V3I, E35D, S37N, R57K, D60E, Q61H, L63A, I64L,_x000d_  K70E, V77I, I93L_x000d_ _x000d_ HIV Subtype: B_x000d_ "/>
    <d v="2011-03-09T00:00:00"/>
    <m/>
    <s v="HIV GENOTYPING "/>
    <x v="2"/>
    <x v="4"/>
  </r>
  <r>
    <n v="20563215"/>
    <m/>
    <d v="2013-08-07T00:00:00"/>
    <s v="DRUG RESISTANCE MUTATIONS DETECTED:_x000d_Reverse Transcriptase Gene: V179D_x000d_Protease Gene: A71V_x000d_ _x000d_NOVEL MUTATIONS DETECTED:_x000d_Reverse Transcriptase Gene: E6D, E122K, D123E, D177E, R211K,_x000d_L214F, V245M, E248H, E248N, D250E, S251N, I293V_x000d_Protease Gene: V3I, E35D, S37N, R57K, D60E, L63A, I64L, K70E,_x000d_V77I, I93L_x000d_ _x000d_HIV Subtype: B"/>
    <d v="2013-08-07T00:00:00"/>
    <m/>
    <s v="HIV GENOTYPING "/>
    <x v="5"/>
    <x v="10"/>
  </r>
  <r>
    <n v="20563215"/>
    <m/>
    <d v="2014-01-31T00:00:00"/>
    <s v="DRUG RESISTANCE MUTATIONS DETECTED:_x000d_Reverse Transcriptase Gene: V179D_x000d_Protease Gene: A71V_x000d_ _x000d_NOVEL MUTATIONS DETECTED:_x000d_Reverse Transcriptase Gene: E6D, E122K, D123E, D177E, R211K,_x000d_L214F, V245M, E248Q, D250E, S251N, I293V_x000d_Protease Gene: V3I, E35D, S37N, R41K, D60E, L63A, K70E, V77I,_x000d_I93L_x000d_ _x000d_HIV Subtype: B "/>
    <d v="2014-01-31T00:00:00"/>
    <m/>
    <s v="HIV GENOTYPING "/>
    <x v="1"/>
    <x v="8"/>
  </r>
  <r>
    <n v="20563320"/>
    <m/>
    <d v="2010-06-09T00:00:00"/>
    <s v="DRUG RESISTANCE MUTATIONS DETECTED:_x000d_  Reverse Transcriptase Gene:_x000d_  Protease Gene:_x000d_ _x000d_ NOVEL MUTATIONS DETECTED:_x000d_  Reverse Transcriptase Gene: E6T, K11T, V35T, T39S, D123N, I135T,_x000d_  I142V, S162H, K173L, K173S, V179I, T200A, I202V, Q207A, R211K,_x000d_  L214F, V245Q, E248D, D250E, P272A, R277K, T286A, E291D, I293V,_x000d_  P294T, E312D, V317A, G335D_x000d_  Protease Gene: V3I, I13A, I15V, K20I, M36I, S37N, R41K, K43R,_x000d_  L63P, H69K, I72M, L89I, L89M_x000d_ _x000d_ HIV Subtype: A"/>
    <d v="2010-06-09T00:00:00"/>
    <m/>
    <s v="HIV GENOTYPING "/>
    <x v="0"/>
    <x v="2"/>
  </r>
  <r>
    <n v="20563352"/>
    <m/>
    <d v="2011-05-31T00:00:00"/>
    <s v="DRUG RESISTANCE MUTATIONS DETECTED:_x000d_  Reverse Transcriptase Gene: M184V_x000d_  Protease Gene:_x000d_ _x000d_ NOVEL MUTATIONS DETECTED:_x000d_  Reverse Transcriptase Gene: V35I, E122K, K126Q, T200E, L214F,_x000d_  P243S, V245E, V245K, V245M, E248D, E248K, E248N, D250E, R277K,_x000d_  I293V, P294T, E297A_x000d_  Protease Gene: V3I, I13V, K14R, I15V, K20R, M36I, S37D, S37E,_x000d_  R41K, K55R, R57K, I72V_x000d_ _x000d_ HIV Subtype: B"/>
    <d v="2011-05-31T00:00:00"/>
    <m/>
    <s v="HIV GENOTYPING "/>
    <x v="2"/>
    <x v="7"/>
  </r>
  <r>
    <n v="20564022"/>
    <m/>
    <d v="2013-10-09T00:00:00"/>
    <s v="DRUG RESISTANCE MUTATIONS DETECTED: _x000d_Reverse Transcriptase Gene: K103N _x000d_Protease Gene: _x000d_  _x000d_NOVEL MUTATIONS DETECTED: _x000d_Reverse Transcriptase Gene: I142V, E169D, T200A, L214F, V245E, _x000d_P272A, R277K, K281R, I293V, G335D _x000d_Protease Gene: V3I, I15V, L19Q, S37N, R57K, D60E, L63P _x000d_  _x000d_HIV Subtype: B _x000d_"/>
    <d v="2013-10-09T00:00:00"/>
    <m/>
    <s v="HIV GENOTYPING "/>
    <x v="5"/>
    <x v="0"/>
  </r>
  <r>
    <n v="20564693"/>
    <m/>
    <d v="2010-06-10T00:00:00"/>
    <s v="DRUG RESISTANCE MUTATIONS DETECTED:_x000d_  Reverse Transcriptase Gene:_x000d_  Protease Gene:_x000d_ _x000d_ NOVEL MUTATIONS DETECTED:_x000d_  Reverse Transcriptase Gene: K20R, A98S, T165I, G196E, T200I,_x000d_  L214F, V245M, P272A, A288S, I293V, I326V_x000d_  Protease Gene: V3I, M36I, S37N, I62V, L63H_x000d_ _x000d_ HIV Subtype: B"/>
    <d v="2010-06-10T00:00:00"/>
    <m/>
    <s v="HIV GENOTYPING "/>
    <x v="0"/>
    <x v="2"/>
  </r>
  <r>
    <n v="20564958"/>
    <m/>
    <d v="2010-06-10T00:00:00"/>
    <s v="DRUG RESISTANCE MUTATIONS DETECTED:_x000d_  Reverse Transcriptase Gene:_x000d_  Protease Gene: A71T_x000d_ _x000d_ NOVEL MUTATIONS DETECTED:_x000d_  Reverse Transcriptase Gene: K20R, A98S, K102R, E122K, Q174K,_x000d_  D177E, G196E, E203D, E204D, R211K, L214F, V245K, P272A, R277K,_x000d_  L283I, I293V, P294Q, E328D_x000d_  Protease Gene: V3I, E35D, S37D, S37N, R41K, L63P, H69Y, I72E_x000d_ _x000d_ HIV Subtype: B"/>
    <d v="2010-06-10T00:00:00"/>
    <m/>
    <s v="HIV GENOTYPING "/>
    <x v="0"/>
    <x v="2"/>
  </r>
  <r>
    <n v="20564965"/>
    <m/>
    <d v="2010-06-08T00:00:00"/>
    <s v="DRUG RESISTANCE MUTATIONS DETECTED:_x000d_  Reverse Transcriptase Gene:_x000d_  Protease Gene: L10V_x000d_ _x000d_ NOVEL MUTATIONS DETECTED:_x000d_  Reverse Transcriptase Gene: V35I, S68G, K102R, I135T, T139V,_x000d_  G196E, T200A, Q207E, R211K, L214F, V245E, E248D, P272A, R277K,_x000d_  V292I, I293V, E297Q, D324E_x000d_  Protease Gene: V3I, I13V, G16E, M36I, M36L, S37K, S37N, S37R,_x000d_  P39Q, R41K, R41N, I64V_x000d_ _x000d_ HIV Subtype: B"/>
    <d v="2010-06-08T00:00:00"/>
    <m/>
    <s v="HIV GENOTYPING "/>
    <x v="0"/>
    <x v="2"/>
  </r>
  <r>
    <n v="20565047"/>
    <m/>
    <d v="2010-06-12T00:00:00"/>
    <s v="DRUG RESISTANCE MUTATIONS DETECTED:_x000d_  Reverse Transcriptase Gene: L74V, V75A, V75I, V75T, L100I,_x000d_  K103N, Y115F, M184V_x000d_  Protease Gene: L10I, M46I, I54V, Q58E, A71V, V82A, V82F, V82S,_x000d_  I84V_x000d_ _x000d_ NOVEL MUTATIONS DETECTED:_x000d_  Reverse Transcriptase Gene: K20R, V35L, E122K, D123E, S162N,_x000d_  D177E, D177G, I178M, G196E, G196K, T200A, Q207E, V245M, K275Q,_x000d_  R277K, I293V, Q334R, G335D_x000d_  Protease Gene: V3I, T4S, T12S, I15V, L19I, K20R, M36I, S37N,_x000d_  R41K, L63P, H69Q, K70E, I72V_x000d_ _x000d_ HIV Subtype: B"/>
    <d v="2010-06-12T00:00:00"/>
    <m/>
    <s v="HIV GENOTYPING "/>
    <x v="0"/>
    <x v="2"/>
  </r>
  <r>
    <n v="20565059"/>
    <m/>
    <d v="2010-06-05T00:00:00"/>
    <s v="DRUG RESISTANCE MUTATIONS DETECTED:_x000d_  Reverse Transcriptase Gene:_x000d_  Protease Gene:_x000d_ _x000d_ NOVEL MUTATIONS DETECTED:_x000d_  Reverse Transcriptase Gene: K20R, K49R, I50V, V60I, D123N,_x000d_  I142V, A158S, S162C, K173Q, R277K, I326V_x000d_  Protease Gene: V3I, I13V, G16E, Q18H, E35D, S37N, I62V, L63A,_x000d_  I64V, E65D_x000d_ _x000d_ HIV Subtype: B"/>
    <d v="2010-06-05T00:00:00"/>
    <m/>
    <s v="HIV GENOTYPING "/>
    <x v="0"/>
    <x v="2"/>
  </r>
  <r>
    <n v="20565686"/>
    <m/>
    <d v="2011-08-11T00:00:00"/>
    <s v="DRUG RESISTANCE MUTATIONS DETECTED:_x000d_  Reverse Transcriptase Gene: V179D_x000d_  Protease Gene:_x000d_ _x000d_ NOVEL MUTATIONS DETECTED:_x000d_  Reverse Transcriptase Gene: K20R, V21I, V60I, V106I, D121H,_x000d_  E138A, T165I, N175Y, D177G, G196E, T200A, L214F, I244V, V245E,_x000d_  E248D, P272A, E291D, V292I, K311R_x000d_  Protease Gene: V3I, I13V, S37N, R41K, L63Q, I64V, E65D_x000d_ _x000d_ HIV Subtype: B"/>
    <d v="2011-08-11T00:00:00"/>
    <m/>
    <s v="HIV GENOTYPING "/>
    <x v="2"/>
    <x v="10"/>
  </r>
  <r>
    <n v="20565706"/>
    <m/>
    <d v="2014-02-17T00:00:00"/>
    <s v="DRUG RESISTANCE MUTATIONS DETECTED: _x000d_Reverse Transcriptase Gene: _x000d_Protease Gene: I54V _x000d_  _x000d_NOVEL MUTATIONS DETECTED: _x000d_Reverse Transcriptase Gene: V35I, E122K, D123E, K173Q, D177E, _x000d_Q207E, R211K, L214F, T215L, V245L, E248Q, I293V, Q334D _x000d_Protease Gene: V3I, S37N, R41K, L63A, V77I _x000d_  _x000d_HIV Subtype: B _x000d_"/>
    <d v="2014-02-17T00:00:00"/>
    <m/>
    <s v="HIV GENOTYPING "/>
    <x v="1"/>
    <x v="3"/>
  </r>
  <r>
    <n v="20565706"/>
    <m/>
    <d v="2014-03-28T00:00:00"/>
    <s v="DRUG RESISTANCE MUTATIONS DETECTED: _x000d_Reverse Transcriptase Gene: _x000d_Protease Gene: I54V _x000d_  _x000d_NOVEL MUTATIONS DETECTED: _x000d_Reverse Transcriptase Gene: V35I, E122K, D123E, K173Q, D177E, _x000d_Q207E, R211K, L214F, T215L, V245L, E248Q, I293V, Q334D _x000d_Protease Gene: V3I, S37N, R41K, L63A, V77I _x000d_  _x000d_HIV Subtype: B _x000d_"/>
    <d v="2014-03-28T00:00:00"/>
    <m/>
    <s v="HIV GENOTYPING "/>
    <x v="1"/>
    <x v="4"/>
  </r>
  <r>
    <n v="20566811"/>
    <m/>
    <d v="2010-06-24T00:00:00"/>
    <s v="DRUG RESISTANCE MUTATIONS DETECTED:_x000d_  Reverse Transcriptase Gene:_x000d_  Protease Gene:_x000d_ _x000d_ NOVEL MUTATIONS DETECTED:_x000d_  Reverse Transcriptase Gene: V60I, E122K, I135T, I142T, S162C,_x000d_  Q174R, I195L, G196E, T200A, R211G, P272A, T286A, I293V, P294Q,_x000d_  K311R_x000d_  Protease Gene: V3I, I15V, S37N, L63S, V77I_x000d_ _x000d_ HIV Subtype: B"/>
    <d v="2010-06-24T00:00:00"/>
    <m/>
    <s v="HIV GENOTYPING "/>
    <x v="0"/>
    <x v="2"/>
  </r>
  <r>
    <n v="20567089"/>
    <m/>
    <d v="2010-07-08T00:00:00"/>
    <s v="DRUG RESISTANCE MUTATIONS DETECTED:_x000d_  Reverse Transcriptase Gene:_x000d_  Protease Gene: L10I_x000d_ _x000d_ NOVEL MUTATIONS DETECTED:_x000d_  Reverse Transcriptase Gene: I142V, T165I, T200A, L214F, P272A,_x000d_  P272S, R277K, K281R, T286A, I293V, K311R, I326V, I329V, Q334D,_x000d_  Q334N_x000d_  Protease Gene: V3I, I13V, K14R, G16E, S37N, L63T, I93L_x000d_ _x000d_ HIV Subtype: B"/>
    <d v="2010-07-08T00:00:00"/>
    <m/>
    <s v="HIV GENOTYPING "/>
    <x v="0"/>
    <x v="11"/>
  </r>
  <r>
    <n v="20567089"/>
    <m/>
    <d v="2010-09-24T00:00:00"/>
    <s v="DRUG RESISTANCE MUTATIONS DETECTED:_x000d_  Reverse Transcriptase Gene:_x000d_  Protease Gene: L10I_x000d_ _x000d_ NOVEL MUTATIONS DETECTED:_x000d_  Reverse Transcriptase Gene: I142V, T165I, T200A, L214F, P272A,_x000d_  P272S, R277K, K281R, T286A, I293V, I326V, I329V, Q334D_x000d_  Protease Gene: V3I, I13V, K14R, G16E, L63T, I93L_x000d_ _x000d_ HIV Subtype: B"/>
    <d v="2010-09-24T00:00:00"/>
    <m/>
    <s v="HIV GENOTYPING "/>
    <x v="0"/>
    <x v="5"/>
  </r>
  <r>
    <n v="20567098"/>
    <m/>
    <d v="2013-05-29T00:00:00"/>
    <s v="DRUG RESISTANCE MUTATIONS DETECTED: _x000d_Reverse Transcriptase Gene: _x000d_Protease Gene: L10I _x000d_  _x000d_NOVEL MUTATIONS DETECTED: _x000d_Reverse Transcriptase Gene: V35I, T39S, T69A, R83K, D121H, _x000d_S162A, Q174R, V179I, G196E, Q207E, R211G, L214F, V245E, V245K, _x000d_V245M, E248D, R277K, I293V, Q334N _x000d_Protease Gene: V3I, L19I, L33I, S37N, R41K, D60E, Q61E, L63P, _x000d_C67D, I72T, V77I _x000d_  _x000d_HIV Subtype: B _x000d_  _x000d_"/>
    <d v="2013-05-29T00:00:00"/>
    <m/>
    <s v="HIV GENOTYPING "/>
    <x v="5"/>
    <x v="7"/>
  </r>
  <r>
    <n v="20567784"/>
    <m/>
    <d v="2010-08-09T00:00:00"/>
    <s v="DRUG RESISTANCE MUTATIONS DETECTED:_x000d_  Reverse Transcriptase Gene:_x000d_  Protease Gene:_x000d_ _x000d_ NOVEL MUTATIONS DETECTED:_x000d_  Reverse Transcriptase Gene: V35I, S48T, K49R, E122K, D123E,_x000d_  S162C, T165I, Q207E, R211K, L214F, P243R, V245E, K249Q, P272A,_x000d_  L283I, I293V, E297K, P313S, V317A_x000d_  Protease Gene: V3I, L19S, S37H, I64V, I72M, V77I_x000d_ _x000d_ HIV Subtype: B"/>
    <d v="2010-08-09T00:00:00"/>
    <m/>
    <s v="HIV GENOTYPING "/>
    <x v="0"/>
    <x v="10"/>
  </r>
  <r>
    <n v="20567814"/>
    <m/>
    <d v="2010-06-25T00:00:00"/>
    <s v=" DRUG RESISTANCE MUTATIONS DETECTED:_x000d_  Reverse Transcriptase Gene:_x000d_  Protease Gene:_x000d_ _x000d_ NOVEL MUTATIONS DETECTED:_x000d_  Reverse Transcriptase Gene: K20R, E122K, S162C, T165I, K173Q,_x000d_  I178M, T200A, Q207E, R211K, L214F, E248D, R277K, V292I, I293V_x000d_  Protease Gene: V3I, K14R, S37N, R41K, L63P, I64L, V77I, I93L_x000d_ _x000d_ HIV Subtype: B_x000d_ "/>
    <d v="2010-06-25T00:00:00"/>
    <m/>
    <s v="HIV GENOTYPING "/>
    <x v="0"/>
    <x v="2"/>
  </r>
  <r>
    <n v="20568052"/>
    <m/>
    <d v="2010-07-08T00:00:00"/>
    <s v="DRUG RESISTANCE MUTATIONS DETECTED:_x000d_  Reverse Transcriptase Gene:_x000d_  Protease Gene: L10I, A71T_x000d_ _x000d_ NOVEL MUTATIONS DETECTED:_x000d_  Reverse Transcriptase Gene: K46Q, K49R, I50V, E122K, E169D,_x000d_  Q174K, D177E, R211K, L214F, V245D, V245E, V245G, V245K, V245N,_x000d_  V245R, V245S, D250E, P272A, T286A, E297R, S322T, Q334D_x000d_  Protease Gene: V3I, L19Q, L33I, E35D, M36I, S37N, R57K, I62V,_x000d_  L63P, I64L, E65D_x000d_ _x000d_ HIV Subtype: B"/>
    <d v="2010-07-08T00:00:00"/>
    <m/>
    <s v="HIV GENOTYPING "/>
    <x v="0"/>
    <x v="11"/>
  </r>
  <r>
    <n v="20568398"/>
    <m/>
    <d v="2011-04-22T00:00:00"/>
    <s v=" DRUG RESISTANCE MUTATIONS DETECTED:_x000d_  Reverse Transcriptase Gene: K103N, V108I, M184I, M184V, P225H_x000d_  Protease Gene:_x000d_ _x000d_ NOVEL MUTATIONS DETECTED:_x000d_  Reverse Transcriptase Gene: V90I, A98S, K102R, D121H, E122K,_x000d_  S162C, D177E, I178M, Q207E, R211K, L214F, L228R, E248D, R277K,_x000d_  T286A, V292I, I293V, E297K, A304E, Q334L_x000d_  Protease Gene: V3I, S37E, I62V, L63S, L63T, I64V, E65D, T74A_x000d_ _x000d_ HIV Subtype: B_x000d_ "/>
    <d v="2011-04-22T00:00:00"/>
    <m/>
    <s v="HIV GENOTYPING "/>
    <x v="2"/>
    <x v="1"/>
  </r>
  <r>
    <n v="20568398"/>
    <m/>
    <d v="2012-10-02T00:00:00"/>
    <s v=" DRUG RESISTANCE MUTATIONS DETECTED:_x000d_  Reverse Transcriptase Gene:_x000d_  Protease Gene:_x000d_ _x000d_ NOVEL MUTATIONS DETECTED:_x000d_  Reverse Transcriptase Gene: A98S, D121H, D121Y, S162C, I178L,_x000d_  I180V, Q207E, R211K, L214F, E248D, R277K, T286A, V292I, I293V,_x000d_  E297K, A304E, Q334L_x000d_  Protease Gene: V3I, S37E, I62V, L63S, L63T, I64V, E65D, T74A,_x000d_  V77I_x000d_ _x000d_ HIV Subtype: B_x000d_ "/>
    <d v="2012-10-02T00:00:00"/>
    <m/>
    <s v="HIV GENOTYPING "/>
    <x v="6"/>
    <x v="0"/>
  </r>
  <r>
    <n v="20568852"/>
    <m/>
    <d v="2010-07-08T00:00:00"/>
    <s v="DRUG RESISTANCE MUTATIONS DETECTED:_x000d_  Reverse Transcriptase Gene:_x000d_  Protease Gene: L33F_x000d_ _x000d_ NOVEL MUTATIONS DETECTED:_x000d_  Reverse Transcriptase Gene: P4S, P9A, P9S, V35I, V60I, E122K,_x000d_  I142M, R211K, L214F, D250E, P272A, R277K, Q278H, T286A, V292I,_x000d_  I293V, T296S, K311R, I326V_x000d_  Protease Gene: V3I, K14R, S37N, I62V, L63P, I64V, I72T_x000d_ _x000d_ HIV Subtype: B"/>
    <d v="2010-07-08T00:00:00"/>
    <m/>
    <s v="HIV GENOTYPING "/>
    <x v="0"/>
    <x v="11"/>
  </r>
  <r>
    <n v="20568852"/>
    <m/>
    <d v="2010-07-21T00:00:00"/>
    <s v="DRUG RESISTANCE MUTATIONS DETECTED:_x000d_  Reverse Transcriptase Gene:_x000d_  Protease Gene: L33F_x000d_ _x000d_ NOVEL MUTATIONS DETECTED:_x000d_  Reverse Transcriptase Gene: P4S, P9A, P9S, V35I, V60I, K102R,_x000d_  E122K, I142M, R211K, L214F, D250E, P272A, R277K, Q278H, T286A,_x000d_  V292I, I293V, T296S, K311R, I326V_x000d_  Protease Gene: V3I, K14R, S37N, I62V, L63P, I64V, I72T_x000d_ _x000d_ HIV Subtype: B"/>
    <d v="2010-07-21T00:00:00"/>
    <m/>
    <s v="HIV GENOTYPING "/>
    <x v="0"/>
    <x v="11"/>
  </r>
  <r>
    <n v="20569834"/>
    <m/>
    <d v="2010-07-15T00:00:00"/>
    <s v="DRUG RESISTANCE MUTATIONS DETECTED:_x000d_  Reverse Transcriptase Gene:_x000d_  Protease Gene:_x000d_ _x000d_ NOVEL MUTATIONS DETECTED:_x000d_  Reverse Transcriptase Gene: E6D, V35I, E122K, I178L, Q197P,_x000d_  L214F, I257L, I293V, I329L, Q334H_x000d_  Protease Gene: V3I, I15V, L19V, S37E, Q61H, H69Y, I72T_x000d_ _x000d_ HIV Subtype: B"/>
    <d v="2010-07-15T00:00:00"/>
    <m/>
    <s v="HIV GENOTYPING "/>
    <x v="0"/>
    <x v="11"/>
  </r>
  <r>
    <n v="20569952"/>
    <m/>
    <d v="2011-04-15T00:00:00"/>
    <s v="DRUG RESISTANCE MUTATIONS DETECTED:_x000d_  Reverse Transcriptase Gene: K103N_x000d_  Protease Gene:_x000d_ _x000d_ NOVEL MUTATIONS DETECTED:_x000d_  Reverse Transcriptase Gene: I142V, I178M, L214F, V245A, V245E,_x000d_  V245K, V245L, V245M, V245P, V245Q, V245T, E248D, D250E, V276I,_x000d_  R277K, L283I_x000d_  Protease Gene: V3I, I13V, S37N, L63P_x000d_ _x000d_ HIV Subtype: B"/>
    <d v="2011-04-15T00:00:00"/>
    <m/>
    <s v="HIV GENOTYPING "/>
    <x v="2"/>
    <x v="1"/>
  </r>
  <r>
    <n v="20570060"/>
    <m/>
    <d v="2010-07-15T00:00:00"/>
    <s v="DRUG RESISTANCE MUTATIONS DETECTED:_x000d_  Reverse Transcriptase Gene:_x000d_  Protease Gene:_x000d_ _x000d_ NOVEL MUTATIONS DETECTED:_x000d_  Reverse Transcriptase Gene: E6D, V8I, E122K, K166R, K173E,_x000d_  V179I, I202V, R211K, L214F, R277K, I293V, K311R, S322A, D324E_x000d_  Protease Gene: V3I, I13V, Q18H, Q18L, S37N, L63P_x000d_ _x000d_ HIV Subtype: B"/>
    <d v="2010-07-15T00:00:00"/>
    <m/>
    <s v="HIV GENOTYPING "/>
    <x v="0"/>
    <x v="11"/>
  </r>
  <r>
    <n v="20570079"/>
    <m/>
    <d v="2010-07-22T00:00:00"/>
    <s v="DRUG RESISTANCE MUTATIONS DETECTED:_x000d_  Reverse Transcriptase Gene:_x000d_  Protease Gene: A71V_x000d_ _x000d_ NOVEL MUTATIONS DETECTED:_x000d_  Reverse Transcriptase Gene: V35I, E122K, D123E, K173E, Q174R,_x000d_  D177E, I178M, T200A, Q207E, L214F, V245T, K249Q, I293V, P294S,_x000d_  I329V, G333E_x000d_  Protease Gene: V3I, L19Q, M36I, S37N, R41K, I62V, L63N, V77I,_x000d_  I93L_x000d_ _x000d_ HIV Subtype: B_x000d_ "/>
    <d v="2010-07-22T00:00:00"/>
    <m/>
    <s v="HIV GENOTYPING "/>
    <x v="0"/>
    <x v="11"/>
  </r>
  <r>
    <n v="20570135"/>
    <m/>
    <d v="2010-07-22T00:00:00"/>
    <s v="DRUG RESISTANCE MUTATIONS DETECTED:_x000d_  Reverse Transcriptase Gene:_x000d_  Protease Gene: L10V_x000d_ _x000d_ NOVEL MUTATIONS DETECTED:_x000d_  Reverse Transcriptase Gene: A98S, K102Q, K104R, E122A, E122P,_x000d_  E122Q, I135L, K173E, Q207K, R211G, L214F, V276T, R277K, Q278N,_x000d_  T286A, G333E, Q334H, Q334Y_x000d_  Protease Gene: V3I, I13V, I15V, S37C, S37Y, R41K, L63P, I64L,_x000d_  I72V, V77I_x000d_ _x000d_ HIV Subtype: B"/>
    <d v="2010-07-22T00:00:00"/>
    <m/>
    <s v="HIV GENOTYPING "/>
    <x v="0"/>
    <x v="11"/>
  </r>
  <r>
    <n v="20570135"/>
    <m/>
    <d v="2013-03-04T00:00:00"/>
    <s v=" DRUG RESISTANCE MUTATIONS DETECTED:_x000d_  Reverse Transcriptase Gene:_x000d_  Protease Gene: L10V_x000d_ _x000d_ NOVEL MUTATIONS DETECTED:_x000d_  Reverse Transcriptase Gene: V35L, A98S, K102Q, K104R, E122P,_x000d_  I135L, K173E, Q207K, R211G, L214F, V276T, R277K, Q278N, T286A,_x000d_  D324E, G333E, Q334H_x000d_  Protease Gene: V3I, I13V, I15V, S37C, S37Y, R41K, L63P, I72V,_x000d_  V77I_x000d_ _x000d_ HIV Subtype: B_x000d_ "/>
    <d v="2013-03-04T00:00:00"/>
    <m/>
    <s v="HIV GENOTYPING "/>
    <x v="5"/>
    <x v="4"/>
  </r>
  <r>
    <n v="20571131"/>
    <m/>
    <d v="2010-07-30T00:00:00"/>
    <s v="DRUG RESISTANCE MUTATIONS DETECTED:_x000d_  Reverse Transcriptase Gene: M41L, K103S, M184V, G190A, T215F,_x000d_  T215I, T215S_x000d_  Protease Gene: L10I_x000d_ _x000d_ NOVEL MUTATIONS DETECTED:_x000d_  Reverse Transcriptase Gene: V35M, I135T, D177E, I178M, T200A,_x000d_  K201R, E204A, E204P, Q207D, R211K, V245K, V245Q, P272A, R277K,_x000d_  T286A, I293V, E297K, V317A, S322T_x000d_  Protease Gene: V3I, I13V, I15V, E35D, M36I, S37H, S37N, R41K,_x000d_  K45R, R57K, L63P, I72V, I93L_x000d_ _x000d_ HIV Subtype: B"/>
    <d v="2010-07-30T00:00:00"/>
    <m/>
    <s v="HIV GENOTYPING "/>
    <x v="0"/>
    <x v="11"/>
  </r>
  <r>
    <n v="20571173"/>
    <m/>
    <d v="2010-08-13T00:00:00"/>
    <s v="DRUG RESISTANCE MUTATIONS DETECTED:_x000d_  Reverse Transcriptase Gene:_x000d_  Protease Gene:_x000d_ _x000d_ NOVEL MUTATIONS DETECTED:_x000d_  Reverse Transcriptase Gene: V35M, T39A, S48E, E122K, D123E,_x000d_  E138A, S162C, Q174K, G196E, Q207E, R211K, L214F, P243S, V245E,_x000d_  V245I, V245K, V245M, D250E, D250K, D250N, R277K, V292I, I293V,_x000d_  K311R, G333E, Q334H_x000d_  Protease Gene: V3I, T12P, S37N, P39T, D60E, L63P, I64V, V77I,_x000d_  I93L_x000d_ _x000d_ HIV Subtype: B_x000d_ "/>
    <d v="2010-08-13T00:00:00"/>
    <m/>
    <s v="HIV GENOTYPING "/>
    <x v="0"/>
    <x v="10"/>
  </r>
  <r>
    <n v="20571173"/>
    <m/>
    <d v="2014-01-16T00:00:00"/>
    <s v="DRUG RESISTANCE MUTATIONS DETECTED:_x000d_Reverse Transcriptase Gene: K101E, K103N, M184I, M184V_x000d_Protease Gene:_x000d_ _x000d_NOVEL MUTATIONS DETECTED:_x000d_Reverse Transcriptase Gene: V35M, T39A, S48E, E122K, D123E,_x000d_E138A, S162C, Q174K, G196E, Q207E, R211K, L214F, P243S, V245E,_x000d_D250E, R277K, V292I, I293V, G333E, Q334H_x000d_Protease Gene: V3I, T12P, S37N, P39T, D60E, L63P, I64V, V77I,_x000d_I93L_x000d_ _x000d_HIV Subtype: B"/>
    <d v="2014-01-16T00:00:00"/>
    <m/>
    <s v="HIV GENOTYPING "/>
    <x v="1"/>
    <x v="8"/>
  </r>
  <r>
    <n v="20571392"/>
    <m/>
    <d v="2012-07-17T00:00:00"/>
    <s v="DRUG RESISTANCE MUTATIONS DETECTED:_x000d_  Reverse Transcriptase Gene:_x000d_  Protease Gene:_x000d_ _x000d_ NOVEL MUTATIONS DETECTED:_x000d_  Reverse Transcriptase Gene: V35M, E122K, D123E, I135T, S162C,_x000d_  I178L, R211K, I257L, R277K, I293V, E297T, I329L, Q334E_x000d_  Protease Gene: V3I, T12S, S37N, S37T, I64V, V77I_x000d_ _x000d_ HIV Subtype: B_x000d_ "/>
    <d v="2012-07-17T00:00:00"/>
    <m/>
    <s v="HIV GENOTYPING "/>
    <x v="6"/>
    <x v="11"/>
  </r>
  <r>
    <n v="20571504"/>
    <m/>
    <d v="2010-07-27T00:00:00"/>
    <s v="DRUG RESISTANCE MUTATIONS DETECTED:_x000d_  Reverse Transcriptase Gene:_x000d_  Protease Gene:_x000d_ _x000d_ NOVEL MUTATIONS DETECTED:_x000d_  Reverse Transcriptase Gene: K20R, K49R, D123G, A158S, T165I,_x000d_  K173R, D177E, I178M, Q207E, R211K, L214F, R277K, I293V_x000d_  Protease Gene: V3I, I13V, G16E, S37N, I72V, V77I_x000d_ _x000d_ HIV Subtype: B"/>
    <d v="2010-07-27T00:00:00"/>
    <m/>
    <s v="HIV GENOTYPING "/>
    <x v="0"/>
    <x v="11"/>
  </r>
  <r>
    <n v="20571885"/>
    <m/>
    <d v="2010-08-06T00:00:00"/>
    <s v=" DRUG RESISTANCE MUTATIONS DETECTED:_x000d_  Reverse Transcriptase Gene: M41L_x000d_  Protease Gene:_x000d_ _x000d_ NOVEL MUTATIONS DETECTED:_x000d_  Reverse Transcriptase Gene: K11T, V35T, T39K, V60I, D123S,_x000d_  K173R, Q174K, Q174R, D177E, I178M, G196E, T200A, E204D, Q207A,_x000d_  Q207D, Q207E, R211K, L214F, V245Q, D250E, T286A, E291D, V292I,_x000d_  I293V, E297A, V317A, I326V, G333E_x000d_  Protease Gene: V3I, T12A, I13V, K14R, I15V, K20I, E35D, M36I,_x000d_  S37N, R41K, R57K, G68E, H69R, I72V, V82I, L89M_x000d_ _x000d_ HIV Subtype: K_x000d_ "/>
    <d v="2010-08-06T00:00:00"/>
    <m/>
    <s v="HIV GENOTYPING "/>
    <x v="0"/>
    <x v="10"/>
  </r>
  <r>
    <n v="20571885"/>
    <m/>
    <d v="2011-05-19T00:00:00"/>
    <s v="DRUG RESISTANCE MUTATIONS DETECTED:_x000d_  Reverse Transcriptase Gene: K65R, K103N, G190A_x000d_  Protease Gene:_x000d_ _x000d_ NOVEL MUTATIONS DETECTED:_x000d_  Reverse Transcriptase Gene: K11T, V35T, T39I, T39M, V60I, D123S,_x000d_  K173R, Q174R, D177E, I178M, T200A, Q207A, R211K, L214F, V245Q,_x000d_  D250E, T286A, E291D, V292I, I293V, E297A, V317A, G333E_x000d_  Protease Gene: V3I, T12A, I13V, K14R, I15V, K20I, E35D, M36I,_x000d_  S37N, R41K, G68E, H69R, I72V, V82I, L89M_x000d_ _x000d_ HIV Subtype: K_x000d_ "/>
    <d v="2011-05-19T00:00:00"/>
    <m/>
    <s v="HIV GENOTYPING "/>
    <x v="2"/>
    <x v="7"/>
  </r>
  <r>
    <n v="20571885"/>
    <m/>
    <d v="2014-05-05T00:00:00"/>
    <s v="DRUG RESISTANCE MUTATIONS DETECTED: _x000d_Reverse Transcriptase Gene: _x000d_Protease Gene: _x000d_  _x000d_NOVEL MUTATIONS DETECTED: _x000d_Reverse Transcriptase Gene: V35T, T39I, T39K, T39M, V60I, D123S, _x000d_Q174R, D177E, I178M, G196E, T200A, E204D, Q207A, Q207D, R211K, _x000d_L214F, V245Q, D250E, T286A, E291D, V292I, I293V, E297A, A304E, _x000d_V317A, G333E _x000d_Protease Gene: V3I, T12A, I13V, K14R, I15V, K20I, E35D, M36I, _x000d_S37N, R41K, R57K, G68E, H69R, I72V, V82I, L89M _x000d_  _x000d_HIV Subtype: CPX _x000d_"/>
    <d v="2014-05-05T00:00:00"/>
    <m/>
    <s v="HIV GENOTYPING "/>
    <x v="1"/>
    <x v="7"/>
  </r>
  <r>
    <n v="20572259"/>
    <m/>
    <d v="2010-08-31T00:00:00"/>
    <s v="DRUG RESISTANCE MUTATIONS DETECTED:_x000d_  Reverse Transcriptase Gene: K103N_x000d_  Protease Gene:_x000d_ _x000d_ NOVEL MUTATIONS DETECTED:_x000d_  Reverse Transcriptase Gene: V35I, E122K, D123E, I142V, T165I,_x000d_  K173R, Q174R, I178L, T200A, Q207E, R211K, L214F, V245E, E248N,_x000d_  P272A, V276T, L283I, I293V_x000d_  Protease Gene: V3I, L19I, E35D, R41K, L63P, K70R, V77I_x000d_ _x000d_ HIV Subtype: B"/>
    <d v="2010-08-31T00:00:00"/>
    <m/>
    <s v="HIV GENOTYPING "/>
    <x v="0"/>
    <x v="10"/>
  </r>
  <r>
    <n v="20572735"/>
    <m/>
    <d v="2010-08-05T00:00:00"/>
    <s v="DRUG RESISTANCE MUTATIONS DETECTED:_x000d_  Reverse Transcriptase Gene:_x000d_  Protease Gene: Q58E_x000d_ _x000d_ NOVEL MUTATIONS DETECTED:_x000d_  Reverse Transcriptase Gene: K20R, W88C, E122K, S162C, E169G,_x000d_  K173E, Q174K, I178L, V179T, G196E, T200A, I202V, E204D, R211G,_x000d_  P272A, R277K, L283I, T286P, A288S, I293V, E297K_x000d_  Protease Gene: V3I, I13V, L19T, S37N, L63P, V77I_x000d_ _x000d_ HIV Subtype: B"/>
    <d v="2010-08-05T00:00:00"/>
    <m/>
    <s v="HIV GENOTYPING "/>
    <x v="0"/>
    <x v="10"/>
  </r>
  <r>
    <n v="20572940"/>
    <m/>
    <d v="2010-08-06T00:00:00"/>
    <s v="DRUG RESISTANCE MUTATIONS DETECTED:_x000d_  Reverse Transcriptase Gene: L100I, K103N, E138K_x000d_  Protease Gene: L10F, A71T_x000d_ _x000d_ NOVEL MUTATIONS DETECTED:_x000d_  Reverse Transcriptase Gene: V90I, E122K, T139E, I142V, S163T,_x000d_  R172K, K173N, Q174K, D177E, I178M, Q197E, R211K, L214F, P243S,_x000d_  V245Q, R277K, Q334L_x000d_  Protease Gene: V3I, L19I, S37N, L63P, I64L, V77I, I93L_x000d_ _x000d_ HIV Subtype: B"/>
    <d v="2010-08-06T00:00:00"/>
    <m/>
    <s v="HIV GENOTYPING "/>
    <x v="0"/>
    <x v="10"/>
  </r>
  <r>
    <n v="20572940"/>
    <m/>
    <d v="2010-11-18T00:00:00"/>
    <s v="DRUG RESISTANCE MUTATIONS DETECTED:_x000d_  Reverse Transcriptase Gene: L100I, K103N, E138K, M184V_x000d_  Protease Gene: A71T, L90M_x000d_ _x000d_ NOVEL MUTATIONS DETECTED:_x000d_  Reverse Transcriptase Gene: V35I, V90I, E122K, T139E, S163T,_x000d_  K173N, Q174K, D177E, I178M, Q197E, R211K, L214F, P243S, V245Q,_x000d_  R277K_x000d_  Protease Gene: V3I, L19I, S37N, L63P, I64L, V77I, I93L_x000d_ _x000d_ HIV Subtype: B"/>
    <d v="2010-11-18T00:00:00"/>
    <m/>
    <s v="HIV GENOTYPING "/>
    <x v="0"/>
    <x v="9"/>
  </r>
  <r>
    <n v="20572940"/>
    <m/>
    <d v="2011-09-23T00:00:00"/>
    <s v="DRUG RESISTANCE MUTATIONS DETECTED:_x000d_  Reverse Transcriptase Gene: L100I, K103N, E138K_x000d_  Protease Gene: A71T, L90M_x000d_ _x000d_ NOVEL MUTATIONS DETECTED:_x000d_  Reverse Transcriptase Gene: V10I, V35I, E40K, V90I, E122K,_x000d_  T139E, I142V, S163T, K173N, Q174K, Q174R, D177E, I178M, V179I,_x000d_  Q197E, R211K, L214F, P243S, V245Q, R277K, Q334L_x000d_  Protease Gene: V3I, L19I, S37N, L63P, I64L, V77I, I93L_x000d_ _x000d_ HIV Subtype: B"/>
    <d v="2011-09-23T00:00:00"/>
    <m/>
    <s v="HIV GENOTYPING "/>
    <x v="2"/>
    <x v="5"/>
  </r>
  <r>
    <n v="20573640"/>
    <m/>
    <d v="2011-11-28T00:00:00"/>
    <s v=" DRUG RESISTANCE MUTATIONS DETECTED:_x000d_  Reverse Transcriptase Gene:_x000d_  Protease Gene: L10V_x000d_ _x000d_ NOVEL MUTATIONS DETECTED:_x000d_  Reverse Transcriptase Gene: V21I, V60I, F87L, E122K, Q174H,_x000d_  T200A, I202V, R211K, L214F, P272S, R277K, I293V, I326V, G333D_x000d_  Protease Gene: V3I, T12I, G16E, I62V, L63T, I64L, H69K, V77I_x000d_ _x000d_ HIV Subtype: B_x000d_ _x000d_"/>
    <d v="2011-11-28T00:00:00"/>
    <m/>
    <s v="HIV GENOTYPING "/>
    <x v="2"/>
    <x v="9"/>
  </r>
  <r>
    <n v="20573640"/>
    <m/>
    <d v="2011-12-12T00:00:00"/>
    <s v="DRUG RESISTANCE MUTATIONS DETECTED:_x000d_  Reverse Transcriptase Gene:_x000d_  Protease Gene: L10V_x000d_ _x000d_ NOVEL MUTATIONS DETECTED:_x000d_  Reverse Transcriptase Gene: V21I, V60I, F87L, E122K, Q174H,_x000d_  T200A, I202V, R211K, L214F, P272S, R277K, I293V, I326V, G333D_x000d_  Protease Gene: V3I, T12I, G16E, I62V, L63T, I64L, H69K, V77I_x000d_ _x000d_ HIV Subtype: B"/>
    <d v="2011-12-12T00:00:00"/>
    <m/>
    <s v="HIV GENOTYPING "/>
    <x v="2"/>
    <x v="6"/>
  </r>
  <r>
    <n v="20573640"/>
    <m/>
    <d v="2014-09-10T00:00:00"/>
    <s v="DRUG RESISTANCE MUTATIONS DETECTED: _x000d_Reverse Transcriptase Gene: _x000d_Protease Gene: L10V _x000d_  _x000d_NOVEL MUTATIONS DETECTED: _x000d_Reverse Transcriptase Gene: V21I, V60I, F87L, E122K, E122R, _x000d_D123N, I135V, Q174H, V179I, T200A, I202V, R211K, L214F, P272S, _x000d_R277K, I293V, I326V _x000d_Protease Gene: V3I, T12I, G16E, I62V, L63T, I64L, H69K, V77I _x000d_  _x000d_HIV Subtype: B "/>
    <d v="2014-09-10T00:00:00"/>
    <m/>
    <s v="HIV GENOTYPING "/>
    <x v="1"/>
    <x v="5"/>
  </r>
  <r>
    <n v="20573739"/>
    <m/>
    <d v="2012-06-28T00:00:00"/>
    <s v="DRUG RESISTANCE MUTATIONS DETECTED:_x000d_  Reverse Transcriptase Gene: K103N, M184V, P225H_x000d_  Protease Gene:_x000d_ _x000d_ NOVEL MUTATIONS DETECTED:_x000d_  Reverse Transcriptase Gene: V35A, V35I, V35T, V60I, K102R,_x000d_  K104R, I142V, I178M, T200A, R211K, L214F, R277K, T286P, I293V,_x000d_  E297K, D324E, G333E_x000d_  Protease Gene: V3I, E35D, M36I, S37N, R41K, L63P, I64L_x000d_ _x000d_ HIV Subtype: B_x000d_ _x000d_"/>
    <d v="2012-06-28T00:00:00"/>
    <m/>
    <s v="HIV GENOTYPING "/>
    <x v="6"/>
    <x v="2"/>
  </r>
  <r>
    <n v="20573939"/>
    <m/>
    <d v="2010-08-26T00:00:00"/>
    <s v="DRUG RESISTANCE MUTATIONS DETECTED:_x000d_  Reverse Transcriptase Gene:_x000d_  Protease Gene: A71T_x000d_ _x000d_ NOVEL MUTATIONS DETECTED:_x000d_  Reverse Transcriptase Gene: K20R, E122K, I142V, S162A, E204D,_x000d_  R211K, L214F, E248D, V254I, P272A, R277K, T286A, D324E, A327V_x000d_  Protease Gene: V3I, E35D, R41K, K45R, L63P, V77I, I93L_x000d_ _x000d_ HIV Subtype: B"/>
    <d v="2010-08-26T00:00:00"/>
    <m/>
    <s v="HIV GENOTYPING "/>
    <x v="0"/>
    <x v="10"/>
  </r>
  <r>
    <n v="20573954"/>
    <m/>
    <d v="2010-08-19T00:00:00"/>
    <s v="DRUG RESISTANCE MUTATIONS DETECTED:_x000d_  Reverse Transcriptase Gene: K103N_x000d_  Protease Gene:_x000d_ _x000d_ NOVEL MUTATIONS DETECTED:_x000d_  Reverse Transcriptase Gene: E6D, V35T, T39A, E122K, K166R,_x000d_  K173N, G196E, L214F, V245M, P272A, P272S, I274V, R277K, T286A,_x000d_  I293V, I329L, Q334D, Q334N, G335A, G335D_x000d_  Protease Gene: V3I, T12S, I15V, K43R, I62V, L63S, V77I_x000d_ _x000d_ HIV Subtype: B"/>
    <d v="2010-08-19T00:00:00"/>
    <m/>
    <s v="HIV GENOTYPING "/>
    <x v="0"/>
    <x v="10"/>
  </r>
  <r>
    <n v="20574128"/>
    <m/>
    <d v="2010-08-19T00:00:00"/>
    <s v="DRUG RESISTANCE MUTATIONS DETECTED:_x000d_  Reverse Transcriptase Gene:_x000d_  Protease Gene:_x000d_ _x000d_ NOVEL MUTATIONS DETECTED:_x000d_  Reverse Transcriptase Gene: V35I, E122K, S162C, E203D, R211K,_x000d_  L214F, V245M, E248D, D250E, P272A, R277K, T286A, P294Q, K311R,_x000d_  I329L_x000d_  Protease Gene: V3I, E35D, L63P, V77I_x000d_ _x000d_ HIV Subtype: B"/>
    <d v="2010-08-19T00:00:00"/>
    <m/>
    <s v="HIV GENOTYPING "/>
    <x v="0"/>
    <x v="10"/>
  </r>
  <r>
    <n v="20574523"/>
    <m/>
    <d v="2013-01-31T00:00:00"/>
    <s v="DRUG RESISTANCE MUTATIONS DETECTED:_x000d_  Reverse Transcriptase Gene:_x000d_  Protease Gene:_x000d_ _x000d_ NOVEL MUTATIONS DETECTED:_x000d_  Reverse Transcriptase Gene: K20R, V35E, T39A, K102Q, E122K,_x000d_  I135T, E138A, I142T, S162C, Q174E, V179I, I202V, L214F, V245E,_x000d_  R277K, I293V, K311R_x000d_  Protease Gene: V3I, T12K, I15V, G16E, L19I, S37N, L63A, H69Q,_x000d_  I72V_x000d_ _x000d_ HIV Subtype: B_x000d_ "/>
    <d v="2013-01-31T00:00:00"/>
    <m/>
    <s v="HIV GENOTYPING "/>
    <x v="5"/>
    <x v="8"/>
  </r>
  <r>
    <n v="20574786"/>
    <m/>
    <d v="2010-08-19T00:00:00"/>
    <s v="DRUG RESISTANCE MUTATIONS DETECTED:_x000d_  Reverse Transcriptase Gene:_x000d_  Protease Gene:_x000d_ _x000d_ NOVEL MUTATIONS DETECTED:_x000d_  Reverse Transcriptase Gene: V35I, R83K, E122K, D123E, E138A,_x000d_  S162C, Q174K, I178L, V179I, G196E, Q207E, L214F, V245M, E248D,_x000d_  E248N, R277K, I293V_x000d_  Protease Gene: V3I, T12K, G17D, L19I, S37N, D60E, L63P, I64V,_x000d_  K70R, I72V, V77I, I93L_x000d_ _x000d_ HIV Subtype: B"/>
    <d v="2010-08-19T00:00:00"/>
    <m/>
    <s v="HIV GENOTYPING "/>
    <x v="0"/>
    <x v="10"/>
  </r>
  <r>
    <n v="20574832"/>
    <m/>
    <d v="2013-03-25T00:00:00"/>
    <s v=" DRUG RESISTANCE MUTATIONS DETECTED:_x000d_  Reverse Transcriptase Gene:_x000d_  Protease Gene: A71T_x000d_ _x000d_ NOVEL MUTATIONS DETECTED:_x000d_  Reverse Transcriptase Gene: V106I, E122K, T165I, I178M, R211K,_x000d_  L214F, V245E, P272A, R277K, I293V, Q334L_x000d_  Protease Gene: V3I, T12P, T12S, L19Q, E35D, M36I, S37D, L63P,_x000d_  I72V, V77I, I93L_x000d_ _x000d_ HIV Subtype: B_x000d_ "/>
    <d v="2013-03-25T00:00:00"/>
    <m/>
    <s v="HIV GENOTYPING "/>
    <x v="5"/>
    <x v="4"/>
  </r>
  <r>
    <n v="20574852"/>
    <m/>
    <d v="2011-05-21T00:00:00"/>
    <s v="DRUG RESISTANCE MUTATIONS DETECTED:_x000d_  Reverse Transcriptase Gene: K103R_x000d_  Protease Gene:_x000d_ _x000d_ NOVEL MUTATIONS DETECTED:_x000d_  Reverse Transcriptase Gene: K20R, K49R, E122K, D123E, E169D,_x000d_  D177E, R211K, V245K, S251I, R277K, L283I, I293V, E297Q, K311R,_x000d_  P313T, I326V, Q334D_x000d_  Protease Gene: V3I, Q18I, Q18K, Q18L, L19I, L19P, L19T, E35D,_x000d_  M36I, S37C, S37D, S37G, S37Y, R57K, D60E, L63P, I64L, V77I_x000d_ _x000d_ HIV Subtype: B_x000d_ "/>
    <d v="2011-05-21T00:00:00"/>
    <m/>
    <s v="HIV GENOTYPING "/>
    <x v="2"/>
    <x v="7"/>
  </r>
  <r>
    <n v="20574852"/>
    <m/>
    <d v="2011-09-14T00:00:00"/>
    <s v="DRUG RESISTANCE MUTATIONS DETECTED:_x000d_  Reverse Transcriptase Gene: K103R_x000d_  Protease Gene:_x000d_ _x000d_ NOVEL MUTATIONS DETECTED:_x000d_  Reverse Transcriptase Gene: K20R, K49R, E122K, D123E, E169D,_x000d_  D177E, D192N, R211K, V245E, V245K, S251I, R277K, L283I, I293V,_x000d_  E297Q, K311R, P313T, I326V, Q334D_x000d_  Protease Gene: V3I, L19T, E35D, M36I, S37C, S37D, S37G, S37Y,_x000d_  R57K, D60E, L63P, I64L, V77I_x000d_ _x000d_ HIV Subtype: B"/>
    <d v="2011-09-14T00:00:00"/>
    <m/>
    <s v="HIV GENOTYPING "/>
    <x v="2"/>
    <x v="5"/>
  </r>
  <r>
    <n v="20574852"/>
    <m/>
    <d v="2012-10-31T00:00:00"/>
    <s v="DRUG RESISTANCE MUTATIONS DETECTED:_x000d_  Reverse Transcriptase Gene: K103R, M184V_x000d_  Protease Gene:_x000d_ _x000d_ NOVEL MUTATIONS DETECTED:_x000d_  Reverse Transcriptase Gene: K20R, K49R, E122K, D123E, E169D,_x000d_  D177E, I178L, R211K, V245K, R277K, L283I, I293V, E297Q, K311R,_x000d_  P313T, I329V, Q334D_x000d_  Protease Gene: V3I, Q18I, Q18K, Q18L, L19I, L19P, L19T, E35D,_x000d_  M36I, S37D, R57K, D60E, L63P_x000d_ _x000d_ HIV Subtype: B"/>
    <d v="2012-10-31T00:00:00"/>
    <m/>
    <s v="HIV GENOTYPING "/>
    <x v="6"/>
    <x v="0"/>
  </r>
  <r>
    <n v="20575234"/>
    <m/>
    <d v="2010-09-09T00:00:00"/>
    <s v="DRUG RESISTANCE MUTATIONS DETECTED:_x000d_  Reverse Transcriptase Gene:_x000d_  Protease Gene:_x000d_ _x000d_ NOVEL MUTATIONS DETECTED:_x000d_  Reverse Transcriptase Gene: S68G, E122K, D123E, T165I, E169D,_x000d_  Q174K, I178L, G196E, I202V, L214F, P243T, I293V, Q334N_x000d_  Protease Gene: V3I, S37N, L63P, I64L, I72V, V77I_x000d_ _x000d_ HIV Subtype: B"/>
    <d v="2010-09-09T00:00:00"/>
    <m/>
    <s v="HIV GENOTYPING "/>
    <x v="0"/>
    <x v="5"/>
  </r>
  <r>
    <n v="20575234"/>
    <m/>
    <d v="2013-05-31T00:00:00"/>
    <s v="DRUG RESISTANCE MUTATIONS DETECTED: _x000d_Reverse Transcriptase Gene: A62V, V75I, K103N, M184V _x000d_Protease Gene: _x000d_  _x000d_NOVEL MUTATIONS DETECTED: _x000d_Reverse Transcriptase Gene: S68G, E122K, D123E, E169D, Q174K, _x000d_I178L, G196E, I202V, L214F, P243T, I293V, Q334C, Q334N, Q334S, _x000d_Q334Y _x000d_Protease Gene: V3I, S37N, L63P, I64L, I72V, V77I _x000d_  _x000d_HIV Subtype: B _x000d_"/>
    <d v="2013-05-31T00:00:00"/>
    <m/>
    <s v="HIV GENOTYPING "/>
    <x v="5"/>
    <x v="7"/>
  </r>
  <r>
    <n v="20575236"/>
    <m/>
    <d v="2014-01-27T00:00:00"/>
    <s v="DRUG RESISTANCE MUTATIONS DETECTED:_x000d_Reverse Transcriptase Gene: K101E_x000d_Protease Gene:_x000d_ _x000d_NOVEL MUTATIONS DETECTED:_x000d_Reverse Transcriptase Gene: A98S, E122K, D177E, I178M, V179I,_x000d_T200A, Q207E, L214F, V245M, V276I, R277K, Q278H, L283I, I293V,_x000d_P294S, V317A, D324E, L325I, I329L_x000d_Protease Gene: V3I, I13V, L19I, S37N, R57K, Q61H, L63A, L63P,_x000d_L63S, V77I_x000d_ _x000d_HIV Subtype: B"/>
    <d v="2014-01-27T00:00:00"/>
    <m/>
    <s v="HIV GENOTYPING "/>
    <x v="1"/>
    <x v="8"/>
  </r>
  <r>
    <n v="20576399"/>
    <m/>
    <d v="2010-10-21T00:00:00"/>
    <s v="DRUG RESISTANCE MUTATIONS DETECTED:_x000d_  Reverse Transcriptase Gene: V179D_x000d_  Protease Gene:_x000d_ _x000d_ NOVEL MUTATIONS DETECTED:_x000d_  Reverse Transcriptase Gene: K20R, D123E, D123K, D123N, D177E,_x000d_  T200A, R211K, E248D, R277K, T286P, I293V, P294S, E297K, E297R,_x000d_  K311R, Q334E_x000d_  Protease Gene: V3I, L33V, S37C, I64V, K70E_x000d_ _x000d_ HIV Subtype: B"/>
    <d v="2010-10-21T00:00:00"/>
    <m/>
    <s v="HIV GENOTYPING "/>
    <x v="0"/>
    <x v="0"/>
  </r>
  <r>
    <n v="20576399"/>
    <m/>
    <d v="2013-01-31T00:00:00"/>
    <s v="DRUG RESISTANCE MUTATIONS DETECTED:_x000d_  Reverse Transcriptase Gene: V179D_x000d_  Protease Gene:_x000d_ _x000d_ NOVEL MUTATIONS DETECTED:_x000d_  Reverse Transcriptase Gene: K20R, D123E, D123G, D123K, D123N,_x000d_  D123R, D123S, D177E, T200A, R211K, E248D, R277K, T286P, I293V,_x000d_  P294S, E297K, E297R, K311R, Q334E_x000d_  Protease Gene: V3I, L33V, S37C, I64V, K70E_x000d_ _x000d_ HIV Subtype: B"/>
    <d v="2013-01-31T00:00:00"/>
    <m/>
    <s v="HIV GENOTYPING "/>
    <x v="5"/>
    <x v="8"/>
  </r>
  <r>
    <n v="20576712"/>
    <m/>
    <d v="2010-09-15T00:00:00"/>
    <s v="DRUG RESISTANCE MUTATIONS DETECTED:_x000d_  Reverse Transcriptase Gene:_x000d_  Protease Gene: L89V_x000d_ _x000d_ NOVEL MUTATIONS DETECTED:_x000d_  Reverse Transcriptase Gene: V35K, V35T, E36D, S48T, K49R, V60I,_x000d_  A98S, E122K, E122Q, I135V, S162A, K173T, Q174K, D177E, T200A,_x000d_  Q207E, R211K, L214F, V245Q, K249Q, R277K, T286A, E291D, V292I,_x000d_  I293V, P294T, E312D, I326V, Q334K, G335D_x000d_  Protease Gene: V3I, I13V, K14R, K20I, M36I, S37D, R41K, L63P,_x000d_  H69K, L89M_x000d_ _x000d_ HIV Subtype: AG"/>
    <d v="2010-09-15T00:00:00"/>
    <m/>
    <s v="HIV GENOTYPING "/>
    <x v="0"/>
    <x v="5"/>
  </r>
  <r>
    <n v="20576743"/>
    <m/>
    <d v="2010-08-27T00:00:00"/>
    <s v="DRUG RESISTANCE MUTATIONS DETECTED:_x000d_  Reverse Transcriptase Gene:_x000d_  Protease Gene:_x000d_ _x000d_ NOVEL MUTATIONS DETECTED:_x000d_  Reverse Transcriptase Gene: V35T, E36A, T39E, S48T, D123G,_x000d_  D123N, D123S, A158S, K166R, K173A, D177E, I178V, G196K, T200A,_x000d_  I202V, Q207E, R211K, L214F, V245Q, E248D, D250E, S251D, S251N,_x000d_  L279M, T286A, E291D, V292I, I293V, Q334N, G335D_x000d_  Protease Gene: V3I, I13V, I15V, L19T, K20R, M36I, S37N, R41K,_x000d_  L63P, H69K, L89I, L89M, I93L, L97I_x000d_ _x000d_ HIV Subtype: C"/>
    <d v="2010-08-27T00:00:00"/>
    <m/>
    <s v="HIV GENOTYPING "/>
    <x v="0"/>
    <x v="10"/>
  </r>
  <r>
    <n v="20577324"/>
    <m/>
    <d v="2012-08-16T00:00:00"/>
    <s v="DRUG RESISTANCE MUTATIONS DETECTED:_x000d_  Reverse Transcriptase Gene:_x000d_  Protease Gene:_x000d_ _x000d_ NOVEL MUTATIONS DETECTED:_x000d_  Reverse Transcriptase Gene: P4S, V35T, E40D, E122K, D123E,_x000d_  S162A, K173T, Q174K, D177E, T200A, Q207E, Q207K, R211E, L214F,_x000d_  V241I, V245Q, E248N, V261I, P272A, R277K, K281R, V292I, I293V,_x000d_  E297K, S322T, I326V, I329L, G335D_x000d_  Protease Gene: V3I, I13V, K14R, G16E, K20I, E35D, M36I, S37N,_x000d_  R41K, R57K, H69K, K70E, L89M_x000d_ _x000d_ HIV Subtype: AG_x000d_ "/>
    <d v="2012-08-16T00:00:00"/>
    <m/>
    <s v="HIV GENOTYPING "/>
    <x v="6"/>
    <x v="10"/>
  </r>
  <r>
    <n v="20577409"/>
    <m/>
    <d v="2010-09-09T00:00:00"/>
    <s v="DRUG RESISTANCE MUTATIONS DETECTED:_x000d_  Reverse Transcriptase Gene:_x000d_  Protease Gene:_x000d_ _x000d_ NOVEL MUTATIONS DETECTED:_x000d_  Reverse Transcriptase Gene: V35I, E122K, Q174H, T200A, R211K,_x000d_  L214F, P272A, R277K, I329L, Q334N_x000d_  Protease Gene: V3I, S37N, R41K, L63Q, I64V, E65D_x000d_ _x000d_ HIV Subtype: B"/>
    <d v="2010-09-09T00:00:00"/>
    <m/>
    <s v="HIV GENOTYPING "/>
    <x v="0"/>
    <x v="5"/>
  </r>
  <r>
    <n v="20577732"/>
    <m/>
    <d v="2010-09-02T00:00:00"/>
    <s v="DRUG RESISTANCE MUTATIONS DETECTED:_x000d_  Reverse Transcriptase Gene:_x000d_  Protease Gene: L10V_x000d_ _x000d_ NOVEL MUTATIONS DETECTED:_x000d_  Reverse Transcriptase Gene: P4T, T7P, V8I, V35T, K49R, V60I,_x000d_  D121H, D123E, I142V, I159V, D177E, I178L, I178M, T200I, I202V,_x000d_  E204K, Q207E, R211K, L214F, P243Q, V245E, V245K, D250E, R277K,_x000d_  L282C, E297A, G335D_x000d_  Protease Gene: V3I, I13V, K14E, K14G, K14R, I15V, G17E, L19I,_x000d_  K20R, M36I, M36L, S37D, R41K, I64V, E65D, V77I, L89M_x000d_ _x000d_ HIV Subtype: D"/>
    <d v="2010-09-02T00:00:00"/>
    <m/>
    <s v="HIV GENOTYPING "/>
    <x v="0"/>
    <x v="5"/>
  </r>
  <r>
    <n v="20577732"/>
    <m/>
    <d v="2014-04-07T00:00:00"/>
    <s v="DRUG RESISTANCE MUTATIONS DETECTED: _x000d_Reverse Transcriptase Gene: K101E, K103R _x000d_Protease Gene: _x000d_  _x000d_NOVEL MUTATIONS DETECTED: _x000d_Reverse Transcriptase Gene: P4T, V35T, K49R, V60I, D121H, D123E, _x000d_I142V, D177E, I178L, I178M, T200I, I202V, E204K, Q207E, R211K, _x000d_L214F, P243Q, V245K, D250E, R277K, L282C, E297A, G335D _x000d_Protease Gene: V3I, I13V, K14E, K20I, K20M, M36I, S37D, R41K, _x000d_I64V, E65D, L89M _x000d_  _x000d_HIV Subtype: D _x000d_"/>
    <d v="2014-04-07T00:00:00"/>
    <m/>
    <s v="HIV GENOTYPING "/>
    <x v="1"/>
    <x v="1"/>
  </r>
  <r>
    <n v="20577764"/>
    <m/>
    <d v="2014-06-10T00:00:00"/>
    <s v="DRUG RESISTANCE MUTATIONS DETECTED: _x000d_Reverse Transcriptase Gene: _x000d_Protease Gene: _x000d_  _x000d_NOVEL MUTATIONS DETECTED: _x000d_Reverse Transcriptase Gene: V35L, D177E, I178M, R211K, V245M, _x000d_R277K, I293V, V317A, Q334D, Q334E, Q334V _x000d_Protease Gene: V3I, I15V, G16E, E35D, M36T, S37C, S37D, S37G, _x000d_S37N, S37Y, R41K _x000d_  _x000d_HIV Subtype: B _x000d_"/>
    <d v="2014-06-10T00:00:00"/>
    <m/>
    <s v="HIV GENOTYPING "/>
    <x v="1"/>
    <x v="2"/>
  </r>
  <r>
    <n v="20577801"/>
    <m/>
    <d v="2010-09-09T00:00:00"/>
    <s v="DRUG RESISTANCE MUTATIONS DETECTED:_x000d_  Reverse Transcriptase Gene:_x000d_  Protease Gene:_x000d_ _x000d_ NOVEL MUTATIONS DETECTED:_x000d_  Reverse Transcriptase Gene: E122K, I142V, S162A, D177E, I178M,_x000d_  V179I, T200A, Q207E, L214F, V245E, R277K, I293V, E297A, G333D,_x000d_  G333E, Q334H_x000d_  Protease Gene: V3I, K20R, M36I, S37N, R41K, I62V, I64V, H69Y,_x000d_  I72T_x000d_ _x000d_ HIV Subtype: B_x000d_ "/>
    <d v="2010-09-09T00:00:00"/>
    <m/>
    <s v="HIV GENOTYPING "/>
    <x v="0"/>
    <x v="5"/>
  </r>
  <r>
    <n v="20577801"/>
    <m/>
    <d v="2012-06-09T00:00:00"/>
    <s v="DRUG RESISTANCE MUTATIONS DETECTED:_x000d_  Reverse Transcriptase Gene: M184I, M184V_x000d_  Protease Gene:_x000d_ _x000d_ NOVEL MUTATIONS DETECTED:_x000d_  Reverse Transcriptase Gene: V35I, E122K, I142V, S162A, D177E,_x000d_  I178L, I178M, V179I, T200A, Q207E, L214F, V245E, R277K, I293V,_x000d_  E297A, G333D, G333E, Q334H_x000d_  Protease Gene: V3I, K20R, M36I, S37N, R41K, I62V, L63I, I64V,_x000d_  H69Y, I72T_x000d_ _x000d_ HIV Subtype: B_x000d_ "/>
    <d v="2012-06-09T00:00:00"/>
    <m/>
    <s v="HIV GENOTYPING "/>
    <x v="6"/>
    <x v="2"/>
  </r>
  <r>
    <n v="20577801"/>
    <m/>
    <d v="2012-06-26T00:00:00"/>
    <s v="DRUG RESISTANCE MUTATIONS DETECTED:_x000d_  Reverse Transcriptase Gene: M184V_x000d_  Protease Gene:_x000d_ _x000d_ NOVEL MUTATIONS DETECTED:_x000d_  Reverse Transcriptase Gene: V35I, V35M, E122K, I142V, S162A,_x000d_  D177E, I178L, I178M, V179I, T200A, Q207E, L214F, L228R, V245E,_x000d_  R277K, I293V, E297A, G333D, G333E, Q334H_x000d_  Protease Gene: V3I, K20R, M36I, S37N, R41K, I62V, I64V, H69Y,_x000d_  I72T_x000d_ _x000d_ HIV Subtype: B_x000d_ "/>
    <d v="2012-06-26T00:00:00"/>
    <m/>
    <s v="HIV GENOTYPING "/>
    <x v="6"/>
    <x v="2"/>
  </r>
  <r>
    <n v="20577804"/>
    <m/>
    <d v="2012-03-04T00:00:00"/>
    <s v="_x000d_ DRUG RESISTANCE MUTATIONS DETECTED:_x000d_  Reverse Transcriptase Gene:_x000d_  Protease Gene:_x000d_ _x000d_ NOVEL MUTATIONS DETECTED:_x000d_  Reverse Transcriptase Gene: V35I, V35L, I50V, E122K, I202V,_x000d_  R211K, L214F, V245E, V245K, V245M, E248D, E248K, E248N, D250E,_x000d_  P272A, R277K, T286A, A288S, I293V, E297Q, Q334E_x000d_  Protease Gene: V3I, I15V, S37N, L63A, L63P, H69Q, K70R_x000d_ _x000d_ HIV Subtype: B_x000d_ "/>
    <d v="2012-03-04T00:00:00"/>
    <m/>
    <s v="HIV GENOTYPING "/>
    <x v="6"/>
    <x v="4"/>
  </r>
  <r>
    <n v="20579976"/>
    <m/>
    <d v="2010-09-23T00:00:00"/>
    <s v="DRUG RESISTANCE MUTATIONS DETECTED:_x000d_  Reverse Transcriptase Gene:_x000d_  Protease Gene:_x000d_ _x000d_ NOVEL MUTATIONS DETECTED:_x000d_  Reverse Transcriptase Gene: E28K, K32E, E122K, R211K, L214F,_x000d_  V245K, P272A, T286A, P294Q, E297R, K311R, S322T, I329V, Q334E_x000d_  Protease Gene: V3I, E35D, S37D, L63P, V77I, I93L_x000d_ _x000d_ HIV Subtype: B"/>
    <d v="2010-09-23T00:00:00"/>
    <m/>
    <s v="HIV GENOTYPING "/>
    <x v="0"/>
    <x v="5"/>
  </r>
  <r>
    <n v="20580157"/>
    <m/>
    <d v="2010-11-23T00:00:00"/>
    <s v="DRUG RESISTANCE MUTATIONS DETECTED:_x000d_  Reverse Transcriptase Gene:_x000d_  Protease Gene:_x000d_ _x000d_ NOVEL MUTATIONS DETECTED:_x000d_  Reverse Transcriptase Gene: E6D, T139E, I142T, K173E, D177E,_x000d_  I178L, T200A, E204K, Q207D, Q207E, R211K, R211Q, L214F, I244V,_x000d_  R277K, T286P, A288S, V292I, I293V, K311R_x000d_  Protease Gene: V3I, S37N, I64V_x000d_ _x000d_ HIV Subtype: B_x000d_ "/>
    <d v="2010-11-23T00:00:00"/>
    <m/>
    <s v="HIV GENOTYPING "/>
    <x v="0"/>
    <x v="9"/>
  </r>
  <r>
    <n v="20580157"/>
    <m/>
    <d v="2014-01-16T00:00:00"/>
    <s v="DRUG RESISTANCE MUTATIONS DETECTED:_x000d_Reverse Transcriptase Gene:_x000d_Protease Gene:_x000d_ _x000d_NOVEL MUTATIONS DETECTED:_x000d_Reverse Transcriptase Gene: E6D, T139E, I142T, D177E, I178L,_x000d_T200A, E204K, Q207D, Q207E, R211K, R211Q, L214F, I244V, R277K,_x000d_A288S, V292I, I293V, K311R_x000d_Protease Gene: V3I, S37N, I64V_x000d_ _x000d_HIV Subtype: B"/>
    <d v="2014-01-16T00:00:00"/>
    <m/>
    <s v="HIV GENOTYPING "/>
    <x v="1"/>
    <x v="8"/>
  </r>
  <r>
    <n v="20580165"/>
    <m/>
    <d v="2010-09-30T00:00:00"/>
    <s v="DRUG RESISTANCE MUTATIONS DETECTED:_x000d_  Reverse Transcriptase Gene: E44D_x000d_  Protease Gene:_x000d_ _x000d_ NOVEL MUTATIONS DETECTED:_x000d_  Reverse Transcriptase Gene: V35I, E40A, K43N, S48A, S48E, S48K,_x000d_  S48T, R83K, S162A, Q197K, Q197L, Q197M, T200A, Q207E, R211K,_x000d_  L214F, P272A, R277K, I293V, D324E_x000d_  Protease Gene: V3I, S37N, I64V_x000d_ _x000d_ HIV Subtype: B"/>
    <d v="2010-09-30T00:00:00"/>
    <m/>
    <s v="HIV GENOTYPING "/>
    <x v="0"/>
    <x v="5"/>
  </r>
  <r>
    <n v="20580404"/>
    <m/>
    <d v="2011-01-24T00:00:00"/>
    <s v="DRUG RESISTANCE MUTATIONS DETECTED:_x000d_  Reverse Transcriptase Gene: K103N, V106M, M184V_x000d_  Protease Gene: L10I_x000d_ _x000d_ NOVEL MUTATIONS DETECTED:_x000d_  Reverse Transcriptase Gene: E6K, E122K, Q174K, I178L, R211K,_x000d_  V245M, D250E, R277K, T286A, I293V, E297K, I329L, Q334C, Q334Y_x000d_  Protease Gene: V3I, S37N, L63P, L63S, I64L, V77I, I93L_x000d_ _x000d_ HIV Subtype: B_x000d_ "/>
    <d v="2011-01-24T00:00:00"/>
    <m/>
    <s v="HIV GENOTYPING "/>
    <x v="2"/>
    <x v="8"/>
  </r>
  <r>
    <n v="20580404"/>
    <m/>
    <d v="2011-08-10T00:00:00"/>
    <s v=" DRUG RESISTANCE MUTATIONS DETECTED:_x000d_  Reverse Transcriptase Gene:_x000d_  Protease Gene: L10I_x000d_ _x000d_ NOVEL MUTATIONS DETECTED:_x000d_  Reverse Transcriptase Gene: V106I, E122K, Q174K, D177E, I178L,_x000d_  I178V, R211K, E224D, V245I, V245K, V245M, D250E, R277K, T286A,_x000d_  I293V, E297K, I329L, Q334Y_x000d_  Protease Gene: V3I, I13V, S37N, L63P, L63S, I64L, I93L_x000d_ _x000d_ HIV Subtype: B_x000d_ _x000d_"/>
    <d v="2011-08-10T00:00:00"/>
    <m/>
    <s v="HIV GENOTYPING "/>
    <x v="2"/>
    <x v="10"/>
  </r>
  <r>
    <n v="20580404"/>
    <m/>
    <d v="2012-09-27T00:00:00"/>
    <s v="DRUG RESISTANCE MUTATIONS DETECTED:_x000d_  Reverse Transcriptase Gene:_x000d_  Protease Gene: L10I_x000d_ _x000d_ NOVEL MUTATIONS DETECTED:_x000d_  Reverse Transcriptase Gene: V106I, E122K, D177N, I178L, R211K,_x000d_  V245M, D250E, R277K, T286A, I293V, E297K, I329L, Q334Y_x000d_  Protease Gene: V3I, I13V, S37D, S37N, R57K, L63P, I64L, V77I,_x000d_  I93L_x000d_ _x000d_ HIV Subtype: B_x000d_ "/>
    <d v="2012-09-27T00:00:00"/>
    <m/>
    <s v="HIV GENOTYPING "/>
    <x v="6"/>
    <x v="5"/>
  </r>
  <r>
    <n v="20580565"/>
    <m/>
    <d v="2012-03-05T00:00:00"/>
    <s v=" DRUG RESISTANCE MUTATIONS DETECTED:_x000d_  Reverse Transcriptase Gene:_x000d_  Protease Gene: L10I_x000d_ _x000d_ NOVEL MUTATIONS DETECTED:_x000d_  Reverse Transcriptase Gene: V106I, E122K, D177E, R211K, L214F,_x000d_  S251I, K275Q, R277K, K281R, V292I, I293V, Q334H_x000d_  Protease Gene: V3I, I13V, M36I, S37D, I62V, L63S, I64M, C67S_x000d_ _x000d_ HIV Subtype: B_x000d_ _x000d_"/>
    <d v="2012-03-05T00:00:00"/>
    <m/>
    <s v="HIV GENOTYPING "/>
    <x v="6"/>
    <x v="4"/>
  </r>
  <r>
    <n v="20580724"/>
    <m/>
    <d v="2011-02-24T00:00:00"/>
    <s v="DRUG RESISTANCE MUTATIONS DETECTED:_x000d_  Reverse Transcriptase Gene:_x000d_  Protease Gene:_x000d_ _x000d_ NOVEL MUTATIONS DETECTED:_x000d_  Reverse Transcriptase Gene: V35L, S48T, R83K, E122P, S162A,_x000d_  E203D, R211K, L214F, V245E, I293V_x000d_  Protease Gene: V3I, S37N, L63S, I72T, V77I_x000d_ _x000d_ HIV Subtype: B"/>
    <d v="2011-02-24T00:00:00"/>
    <m/>
    <s v="HIV GENOTYPING "/>
    <x v="2"/>
    <x v="3"/>
  </r>
  <r>
    <n v="20581077"/>
    <m/>
    <d v="2012-02-16T00:00:00"/>
    <s v=" DRUG RESISTANCE MUTATIONS DETECTED:_x000d_  Reverse Transcriptase Gene:_x000d_  Protease Gene:_x000d_ _x000d_ NOVEL MUTATIONS DETECTED:_x000d_  Reverse Transcriptase Gene: K49R, A98S, E122K, K173N, Q174K,_x000d_  I178L, I195T, T200A, R211K, L214F, E248D, R277K, L283I, I293V,_x000d_  I326V, Q334H, G335D_x000d_  Protease Gene: V3I, K14R, L19I, E35D, S37N, L63A_x000d_ _x000d_ HIV Subtype: B_x000d_ "/>
    <d v="2012-02-16T00:00:00"/>
    <m/>
    <s v="HIV GENOTYPING "/>
    <x v="6"/>
    <x v="3"/>
  </r>
  <r>
    <n v="20581458"/>
    <m/>
    <d v="2010-11-29T00:00:00"/>
    <s v="DRUG RESISTANCE MUTATIONS DETECTED:_x000d_  Reverse Transcriptase Gene: M41L, K103N, P225H_x000d_  Protease Gene:_x000d_ _x000d_ NOVEL MUTATIONS DETECTED:_x000d_  Reverse Transcriptase Gene: E36D, T39K, K43E, K49R, I50V, I135T,_x000d_  T165I, E169D, Q174K, T200A, L210F, R211K, L214F, V245T, D250E,_x000d_  V276I, T286A, T296S, E297Q, I329L, G333D, Q334K_x000d_  Protease Gene: V3I, E35D, S37N, R41K, D60E, I62V, L63P, C67S_x000d_ _x000d_ HIV Subtype: B"/>
    <d v="2010-11-29T00:00:00"/>
    <m/>
    <s v="HIV GENOTYPING "/>
    <x v="0"/>
    <x v="9"/>
  </r>
  <r>
    <n v="20581744"/>
    <m/>
    <d v="2010-09-27T00:00:00"/>
    <s v="DRUG RESISTANCE MUTATIONS DETECTED:_x000d_  Reverse Transcriptase Gene:_x000d_  Protease Gene:_x000d_ _x000d_ NOVEL MUTATIONS DETECTED:_x000d_  Reverse Transcriptase Gene: K20R, T69S, D121C, D123E, S162C,_x000d_  Q174K, G196E, L214F, V245M, E248N, R277K, K281R, E291D, I293V,_x000d_  E297Q, Q334S_x000d_  Protease Gene: V3I, S37N, D60E, L63P, I64L_x000d_ _x000d_ HIV Subtype: B"/>
    <d v="2010-09-27T00:00:00"/>
    <m/>
    <s v="HIV GENOTYPING "/>
    <x v="0"/>
    <x v="5"/>
  </r>
  <r>
    <n v="20582069"/>
    <m/>
    <d v="2010-12-09T00:00:00"/>
    <s v="DRUG RESISTANCE MUTATIONS DETECTED:_x000d_  Reverse Transcriptase Gene:_x000d_  Protease Gene:_x000d_ _x000d_ NOVEL MUTATIONS DETECTED:_x000d_  Reverse Transcriptase Gene: V35T, E122K, D123E, T165I, G196E,_x000d_  R211S, L214F, D250E, P272A, R277K, K281R, I293V, P294A, E297K,_x000d_  G333E_x000d_  Protease Gene: V3I, I13V, S37N, R57K, L63P_x000d_ _x000d_ HIV Subtype: B"/>
    <d v="2010-12-09T00:00:00"/>
    <m/>
    <s v="HIV GENOTYPING "/>
    <x v="0"/>
    <x v="6"/>
  </r>
  <r>
    <n v="20582069"/>
    <m/>
    <d v="2011-03-18T00:00:00"/>
    <s v="DRUG RESISTANCE MUTATIONS DETECTED:_x000d_  Reverse Transcriptase Gene:_x000d_  Protease Gene:_x000d_ _x000d_ NOVEL MUTATIONS DETECTED:_x000d_  Reverse Transcriptase Gene: V35T, E122K, D123E, T165I, G196E,_x000d_  R211S, L214F, D250E, P272A, R277K, K281R, I293V, P294A, E297K,_x000d_  G333E_x000d_  Protease Gene: V3I, I13V, S37N, R57K, L63P_x000d_ _x000d_ HIV Subtype: B"/>
    <d v="2011-03-18T00:00:00"/>
    <m/>
    <s v="HIV GENOTYPING "/>
    <x v="2"/>
    <x v="4"/>
  </r>
  <r>
    <n v="20582069"/>
    <m/>
    <d v="2013-12-04T00:00:00"/>
    <s v="DRUG RESISTANCE MUTATIONS DETECTED: _x000d_Reverse Transcriptase Gene: M184V _x000d_Protease Gene: _x000d_  _x000d_NOVEL MUTATIONS DETECTED: _x000d_Reverse Transcriptase Gene: V35T, E122K, D123E, T165L, G196E, _x000d_R211S, L214F, D250E, P272A, R277K, K281R, I293V, P294A, E297K, _x000d_G333E _x000d_Protease Gene: V3I, I13V, M36I, S37N, R57K, L63P, C67Y _x000d_  _x000d_HIV Subtype: B "/>
    <d v="2013-12-04T00:00:00"/>
    <m/>
    <s v="HIV GENOTYPING "/>
    <x v="5"/>
    <x v="6"/>
  </r>
  <r>
    <n v="20582340"/>
    <m/>
    <d v="2011-06-28T00:00:00"/>
    <s v="DRUG RESISTANCE MUTATIONS DETECTED:_x000d_  Reverse Transcriptase Gene:_x000d_  Protease Gene:_x000d_ _x000d_ NOVEL MUTATIONS DETECTED:_x000d_  Reverse Transcriptase Gene: V35T, E36D, E40D, V60I, E122K,_x000d_  A158S, S162A, K173T, Q174K, D177E, I195L, G196E, T200A, T200V,_x000d_  Q207E, L214F, P243A, V245Q, D250E, P272A, V276I, R277K, K281R,_x000d_  T286A, E291D, V292I, I293V, P294T, E297K, S322T, G335D_x000d_  Protease Gene: V3I, I13V, K14R, I15L, K20I, M36I, S37N, R41K,_x000d_  I64L, H69K, L89M_x000d_ _x000d_ HIV Subtype: AG"/>
    <d v="2011-06-28T00:00:00"/>
    <m/>
    <s v="HIV GENOTYPING "/>
    <x v="2"/>
    <x v="2"/>
  </r>
  <r>
    <n v="20584363"/>
    <m/>
    <d v="2011-07-29T00:00:00"/>
    <s v="DRUG RESISTANCE MUTATIONS DETECTED:_x000d_  Reverse Transcriptase Gene: V179E_x000d_  Protease Gene:_x000d_ _x000d_ NOVEL MUTATIONS DETECTED:_x000d_  Reverse Transcriptase Gene: V35I, K104R, E122K, D123E, I135T,_x000d_  T200A, R211K, L214F, P272A, R277K, T286A, I329L, G335S_x000d_  Protease Gene: V3I, T12I, I13K, I15V, S37N, I62V, L63H, H69Q,_x000d_  I72V, V77I_x000d_ _x000d_ HIV Subtype: B"/>
    <d v="2011-07-29T00:00:00"/>
    <m/>
    <s v="HIV GENOTYPING "/>
    <x v="2"/>
    <x v="11"/>
  </r>
  <r>
    <n v="20585054"/>
    <m/>
    <d v="2010-12-15T00:00:00"/>
    <s v="DRUG RESISTANCE MUTATIONS DETECTED:_x000d_  Reverse Transcriptase Gene:_x000d_  Protease Gene: V11I_x000d_ _x000d_ NOVEL MUTATIONS DETECTED:_x000d_  Reverse Transcriptase Gene: V35T, E36D, E122K, I135V, S162A,_x000d_  K173I, Q174K, D177E, T200A, Q207E, L214F, V245Q, K275R, R277K,_x000d_  Q278Y, T286A, E291D, V292I, I293V, P294A, S322T, G335D_x000d_  Protease Gene: V3I, I13V, K14R, K20I, M36I, S37N, R41K, H69K,_x000d_  V82I, L89M_x000d_ _x000d_ HIV Subtype: AG"/>
    <d v="2010-12-15T00:00:00"/>
    <m/>
    <s v="HIV GENOTYPING "/>
    <x v="0"/>
    <x v="6"/>
  </r>
  <r>
    <n v="20585054"/>
    <m/>
    <d v="2011-12-08T00:00:00"/>
    <s v="DRUG RESISTANCE MUTATIONS DETECTED:_x000d_  Reverse Transcriptase Gene:_x000d_  Protease Gene: V11I_x000d_ _x000d_ NOVEL MUTATIONS DETECTED:_x000d_  Reverse Transcriptase Gene: V35T, E36D, E122K, I135V, S162A,_x000d_  K173I, Q174K, D177E, T200A, Q207E, L214F, V245Q, K275R, R277K,_x000d_  Q278H, Q278Y, T286A, E291D, V292I, I293V, P294A, S322T, G335D_x000d_  Protease Gene: V3I, I13V, K14R, K20I, M36I, S37N, R41K, H69K,_x000d_  V82I, L89M_x000d_ _x000d_ HIV Subtype: AG"/>
    <d v="2011-12-08T00:00:00"/>
    <m/>
    <s v="HIV GENOTYPING "/>
    <x v="2"/>
    <x v="6"/>
  </r>
  <r>
    <n v="20585228"/>
    <m/>
    <d v="2014-03-18T00:00:00"/>
    <s v="DRUG RESISTANCE MUTATIONS DETECTED: _x000d_Reverse Transcriptase Gene: _x000d_Protease Gene: _x000d_  _x000d_NOVEL MUTATIONS DETECTED: _x000d_Reverse Transcriptase Gene: K49R, V90I, A98S, E122K, E138A, _x000d_I142T, A158S, S162A, K173N, Q174K, T200E, T200K, R211K, L214F, _x000d_E248D, R277K, L283I, I293V, Q334D, G335D _x000d_Protease Gene: V3I, I13V, L19I, S37H, L63A, K70Q, I72V _x000d_  _x000d_HIV Subtype: B _x000d_  _x000d_"/>
    <d v="2014-03-18T00:00:00"/>
    <m/>
    <s v="HIV GENOTYPING "/>
    <x v="1"/>
    <x v="4"/>
  </r>
  <r>
    <n v="20585451"/>
    <m/>
    <d v="2012-06-08T00:00:00"/>
    <s v="DRUG RESISTANCE MUTATIONS DETECTED:_x000d_  Reverse Transcriptase Gene:_x000d_  Protease Gene:_x000d_ _x000d_ NOVEL MUTATIONS DETECTED:_x000d_  Reverse Transcriptase Gene: V35I, S68N, A98S, E122K, E138A,_x000d_  S162C, F171Y, K173Q, T200A, Q207A, Q207E, Q207K, Q207T, L214F,_x000d_  V245E, K281R, E291D, I293V, T296S, A304E, K311R, G333E, G335S_x000d_  Protease Gene: V3I, K14R, M36I, S37D, R57K, I62V, L63P, E65D_x000d_ _x000d_ HIV Subtype: B_x000d_ _x000d_"/>
    <d v="2012-06-08T00:00:00"/>
    <m/>
    <s v="HIV GENOTYPING "/>
    <x v="6"/>
    <x v="2"/>
  </r>
  <r>
    <n v="20585494"/>
    <m/>
    <d v="2010-10-25T00:00:00"/>
    <s v="DRUG RESISTANCE MUTATIONS DETECTED:_x000d_  Reverse Transcriptase Gene:_x000d_  Protease Gene:_x000d_ _x000d_ NOVEL MUTATIONS DETECTED:_x000d_  Reverse Transcriptase Gene: I50V, K101R, V106I, D123E, I142M,_x000d_  I142T, S162C, E169D, I178L, Q207E, R211K, L214F, T286A, V292I,_x000d_  E297K, E297R, K311R_x000d_  Protease Gene: V3I, I15V, S37N, R41K, L63P, K70M, K70R, I72K_x000d_ _x000d_ HIV Subtype: B"/>
    <d v="2010-10-25T00:00:00"/>
    <m/>
    <s v="HIV GENOTYPING "/>
    <x v="0"/>
    <x v="0"/>
  </r>
  <r>
    <n v="20586134"/>
    <m/>
    <d v="2010-10-24T00:00:00"/>
    <s v="DRUG RESISTANCE MUTATIONS DETECTED:_x000d_  Reverse Transcriptase Gene:_x000d_  Protease Gene: L10I_x000d_ _x000d_ NOVEL MUTATIONS DETECTED:_x000d_  Reverse Transcriptase Gene: V8I, V35T, T39E, S48T, I142V, K173R,_x000d_  Q174K, E194K, G196E, Q197E, T200A, Q207E, R211K, L214F, E291D,_x000d_  V292I, I293V, Q334N, G335D_x000d_  Protease Gene: V3I, I15V, L19V, E35D, M36I, S37N, R41K, L63A,_x000d_  L63T, H69K, T74S, L89M, I93L_x000d_ _x000d_ HIV Subtype: C"/>
    <d v="2010-10-24T00:00:00"/>
    <m/>
    <s v="HIV GENOTYPING "/>
    <x v="0"/>
    <x v="0"/>
  </r>
  <r>
    <n v="20586134"/>
    <m/>
    <d v="2010-11-05T00:00:00"/>
    <s v="DRUG RESISTANCE MUTATIONS DETECTED:_x000d_  Reverse Transcriptase Gene:_x000d_  Protease Gene: L10I_x000d_ _x000d_ NOVEL MUTATIONS DETECTED:_x000d_  Reverse Transcriptase Gene: V8I, V35T, T39E, S48T, I142V, K173R,_x000d_  Q174K, E194K, G196E, Q197E, T200A, Q207E, R211K, L214F, E291D,_x000d_  V292I, I293V, Q334N, G335D_x000d_  Protease Gene: V3I, I15V, L19V, E35D, M36I, S37N, R41K, L63A,_x000d_  L63T, H69K, T74S, L89M, I93L_x000d_ _x000d_ HIV Subtype: C"/>
    <d v="2010-11-05T00:00:00"/>
    <m/>
    <s v="HIV GENOTYPING "/>
    <x v="0"/>
    <x v="9"/>
  </r>
  <r>
    <n v="20586144"/>
    <m/>
    <d v="2010-11-04T00:00:00"/>
    <s v="DRUG RESISTANCE MUTATIONS DETECTED:_x000d_  Reverse Transcriptase Gene:_x000d_  Protease Gene: A71V_x000d_ _x000d_ NOVEL MUTATIONS DETECTED:_x000d_  Reverse Transcriptase Gene: K104R, E122K, D123E, D177E, L214F,_x000d_  V276I, R277K, T286A, V317A, G333E_x000d_  Protease Gene: V3I, I13V, E35D, S37E, L63N, I72V, V77I, I93L_x000d_ _x000d_ HIV Subtype: B"/>
    <d v="2010-11-04T00:00:00"/>
    <m/>
    <s v="HIV GENOTYPING "/>
    <x v="0"/>
    <x v="9"/>
  </r>
  <r>
    <n v="20586517"/>
    <m/>
    <d v="2012-01-11T00:00:00"/>
    <s v="DRUG RESISTANCE MUTATIONS DETECTED:_x000d_  Reverse Transcriptase Gene:_x000d_  Protease Gene:_x000d_ _x000d_ NOVEL MUTATIONS DETECTED:_x000d_  Reverse Transcriptase Gene: V35I, S48T, E122K, V245E, D250S,_x000d_  P272Q, R277K, K281R, I293V, E312N_x000d_  Protease Gene: V3I, I13V, S37N, L63P, V77I_x000d_ _x000d_ HIV Subtype: B_x000d_ "/>
    <d v="2012-01-11T00:00:00"/>
    <m/>
    <s v="HIV GENOTYPING "/>
    <x v="6"/>
    <x v="8"/>
  </r>
  <r>
    <n v="20586517"/>
    <m/>
    <d v="2013-10-31T00:00:00"/>
    <s v="DRUG RESISTANCE MUTATIONS DETECTED: _x000d_Reverse Transcriptase Gene: L74V, L100I, K103N, M184V _x000d_Protease Gene: _x000d_  _x000d_NOVEL MUTATIONS DETECTED: _x000d_Reverse Transcriptase Gene: V35I, S48T, V245E, D250S, P272Q, _x000d_R277K, K281R, I293V, E312N _x000d_Protease Gene: V3I, I13V, S37N, L63P, V77I _x000d_  _x000d_HIV Subtype: B _x000d_  _x000d_"/>
    <d v="2013-10-31T00:00:00"/>
    <m/>
    <s v="HIV GENOTYPING "/>
    <x v="5"/>
    <x v="0"/>
  </r>
  <r>
    <n v="20586775"/>
    <m/>
    <d v="2010-10-26T00:00:00"/>
    <s v="DRUG RESISTANCE MUTATIONS DETECTED:_x000d_  Reverse Transcriptase Gene: K103N_x000d_  Protease Gene:_x000d_ _x000d_ NOVEL MUTATIONS DETECTED:_x000d_  Reverse Transcriptase Gene: E40D, K49R, V90I, A98S, E122Q,_x000d_  S162A, K173N, Q174K, D177E, L214F, E248N, R277K, I293V, Q334H,_x000d_  G335D_x000d_  Protease Gene: V3I, I13V, K14R, I15V, L19I, S37N, I62V, L63A,_x000d_  L63I, L63T, L63V, I64M_x000d_ _x000d_ HIV Subtype: B"/>
    <d v="2010-10-26T00:00:00"/>
    <m/>
    <s v="HIV GENOTYPING "/>
    <x v="0"/>
    <x v="0"/>
  </r>
  <r>
    <n v="20586775"/>
    <m/>
    <d v="2010-11-08T00:00:00"/>
    <s v="DRUG RESISTANCE MUTATIONS DETECTED:_x000d_  Reverse Transcriptase Gene: K103N_x000d_  Protease Gene:_x000d_ _x000d_ NOVEL MUTATIONS DETECTED:_x000d_  Reverse Transcriptase Gene: E40D, K49R, V90I, A98S, E122Q,_x000d_  S162A, K173N, Q174K, D177E, L214F, E248N, R277K, I293V, Q334H,_x000d_  G335D_x000d_  Protease Gene: V3I, I13V, K14R, I15V, L19I, S37N, I62V, L63A,_x000d_  L63I, L63T, L63V, I64M_x000d_ _x000d_ HIV Subtype: B"/>
    <d v="2010-11-08T00:00:00"/>
    <m/>
    <s v="HIV GENOTYPING "/>
    <x v="0"/>
    <x v="9"/>
  </r>
  <r>
    <n v="20586836"/>
    <m/>
    <d v="2010-10-26T00:00:00"/>
    <s v="DRUG RESISTANCE MUTATIONS DETECTED:_x000d_  Reverse Transcriptase Gene:_x000d_  Protease Gene:_x000d_ _x000d_ NOVEL MUTATIONS DETECTED:_x000d_  Reverse Transcriptase Gene: V35T, I142T, T165I, K166T, D177E,_x000d_  I178M, V189A, L214F, L283I, I293V, D324E, Q334E_x000d_  Protease Gene: V3I, S37D, S37N, R41K, L63A, L63T, K70R, V77I_x000d_ _x000d_ HIV Subtype: B"/>
    <d v="2010-10-26T00:00:00"/>
    <m/>
    <s v="HIV GENOTYPING "/>
    <x v="0"/>
    <x v="0"/>
  </r>
  <r>
    <n v="20596336"/>
    <m/>
    <d v="2013-02-18T00:00:00"/>
    <s v="DRUG RESISTANCE MUTATIONS DETECTED:_x000d_  Reverse Transcriptase Gene:_x000d_  Protease Gene: A71T_x000d_ _x000d_ NOVEL MUTATIONS DETECTED:_x000d_  Reverse Transcriptase Gene: K20R, V35I, A98S, I135T, G196E,_x000d_  T200I, V245E, P272S, I293V, E297K, D324E, I329L, G335D_x000d_  Protease Gene: V3I, T12Q, L19Q, S37N, L63P, I72E, V77I_x000d_ _x000d_ HIV Subtype: B_x000d_ "/>
    <d v="2013-02-18T00:00:00"/>
    <m/>
    <s v="HIV GENOTYPING "/>
    <x v="5"/>
    <x v="3"/>
  </r>
  <r>
    <n v="20599397"/>
    <m/>
    <d v="2011-12-14T00:00:00"/>
    <s v="DRUG RESISTANCE MUTATIONS DETECTED:_x000d_  Reverse Transcriptase Gene: D67N, K70R, K101Q, L210W, K219Q_x000d_  Protease Gene: A71T_x000d_ _x000d_ NOVEL MUTATIONS DETECTED:_x000d_  Reverse Transcriptase Gene: E40A, K43E, V60I, E122K, D123E,_x000d_  S162A, Q174K, D177E, E194G, G196Q, T200A, I202V, R211K, L214F,_x000d_  V245E, A288S, I293V_x000d_  Protease Gene: V3I, D60E, Q61E, I62V, L63P, I72T, V77I, I93L_x000d_ _x000d_ HIV Subtype: B_x000d_ "/>
    <d v="2011-12-14T00:00:00"/>
    <m/>
    <s v="HIV GENOTYPING "/>
    <x v="2"/>
    <x v="6"/>
  </r>
  <r>
    <n v="20599397"/>
    <m/>
    <d v="2013-10-14T00:00:00"/>
    <s v="DRUG RESISTANCE MUTATIONS DETECTED: _x000d_Reverse Transcriptase Gene: D67N, K70R, K101Q, L210W, K219Q _x000d_Protease Gene: A71T _x000d_  _x000d_NOVEL MUTATIONS DETECTED: _x000d_Reverse Transcriptase Gene: E40A, K43E, V60I, K66R, E122K, _x000d_D123E, S162A, Q174K, D177E, E194G, G196Q, T200A, I202V, R211K, _x000d_L214F, V245E, A288S, I293V _x000d_Protease Gene: V3I, D60E, Q61E, I62V, L63P, I72T, V77I, I93L _x000d_  _x000d_HIV Subtype: B _x000d_"/>
    <d v="2013-10-14T00:00:00"/>
    <m/>
    <s v="HIV GENOTYPING "/>
    <x v="5"/>
    <x v="0"/>
  </r>
  <r>
    <n v="29017567"/>
    <m/>
    <d v="2012-02-28T00:00:00"/>
    <s v="DRUG RESISTANCE MUTATIONS DETECTED:_x000d_  Reverse Transcriptase Gene: K103N, V108I, M184V, T215Y, K219R_x000d_  Protease Gene:_x000d_ _x000d_ NOVEL MUTATIONS DETECTED:_x000d_  Reverse Transcriptase Gene: K20R, S48T, V90I, A98S, D123E,_x000d_  S162A, D177E, T200K, E203D, R211K, L214F, H221Y, V245A, R277K,_x000d_  Q334L_x000d_  Protease Gene: V3I, E35D, R57K, L63P_x000d_ _x000d_ HIV Subtype: B_x000d_ _x000d_"/>
    <d v="2012-02-28T00:00:00"/>
    <m/>
    <s v="HIV GENOTYPING "/>
    <x v="6"/>
    <x v="3"/>
  </r>
  <r>
    <n v="100011078"/>
    <m/>
    <d v="2010-11-11T00:00:00"/>
    <s v="DRUG RESISTANCE MUTATIONS DETECTED:_x000d_  Reverse Transcriptase Gene:_x000d_  Protease Gene:_x000d_ _x000d_ NOVEL MUTATIONS DETECTED:_x000d_  Reverse Transcriptase Gene: K49R, D123N, S162C, E169D, Q174H,_x000d_  T200A, L214F, V245M, E248N, R277K_x000d_  Protease Gene: V3I, T12N, T12S, I15V, Q18L, K20R, M36I, S37N,_x000d_  R41K, I62V_x000d_ _x000d_ HIV Subtype: B"/>
    <d v="2010-11-11T00:00:00"/>
    <m/>
    <s v="HIV GENOTYPING "/>
    <x v="0"/>
    <x v="9"/>
  </r>
  <r>
    <n v="100011545"/>
    <m/>
    <d v="2013-11-06T00:00:00"/>
    <s v="DRUG RESISTANCE MUTATIONS DETECTED: _x000d_Reverse Transcriptase Gene: V179E _x000d_Protease Gene: _x000d_  _x000d_NOVEL MUTATIONS DETECTED: _x000d_Reverse Transcriptase Gene: V35I, D121A, E122K, D123N, D123T, _x000d_T139I, S162C, E169D, T200A, R211K, L214F, R277K, K281R, T286A, _x000d_E291D, V292I, I293V, E297Q, K311R, S322T _x000d_Protease Gene: V3I, I15V, G16E, E35D, S37N, L63S, I64V, H69Y, _x000d_I72T _x000d_  _x000d_HIV Subtype: B _x000d_  _x000d_"/>
    <d v="2013-11-06T00:00:00"/>
    <m/>
    <s v="HIV GENOTYPING "/>
    <x v="5"/>
    <x v="9"/>
  </r>
  <r>
    <n v="100012037"/>
    <m/>
    <d v="2010-12-02T00:00:00"/>
    <s v=" DRUG RESISTANCE MUTATIONS DETECTED:_x000d_  Reverse Transcriptase Gene: K103N_x000d_  Protease Gene: A71T_x000d_ _x000d_ NOVEL MUTATIONS DETECTED:_x000d_  Reverse Transcriptase Gene: V35I, E122K, D123E, K173Q, D177E,_x000d_  E204K, Q207A, Q207E, Q207K, Q207T, R211K, L214F, T215L, V245K,_x000d_  Q334D_x000d_  Protease Gene: V3I, E35D, S37D, R41K, I62V, L63A, L63P, C67H,_x000d_  C67Y, I72V, V77I_x000d_ _x000d_ HIV Subtype: B_x000d_ "/>
    <d v="2010-12-02T00:00:00"/>
    <m/>
    <s v="HIV GENOTYPING "/>
    <x v="0"/>
    <x v="6"/>
  </r>
  <r>
    <n v="100012478"/>
    <m/>
    <d v="2010-12-02T00:00:00"/>
    <s v="DRUG RESISTANCE MUTATIONS DETECTED:_x000d_  Reverse Transcriptase Gene:_x000d_  Protease Gene: L10I_x000d_ _x000d_ NOVEL MUTATIONS DETECTED:_x000d_  Reverse Transcriptase Gene: K20R, D123E, I135T, D177E, I202V,_x000d_  R211K, L214F, P272A, R277K, T286A, A288S, E297K, I326V, Q334L_x000d_  Protease Gene: V3I, T12S, K14R, I15V, G16E, S37N, I62V, L63T,_x000d_  H69Q, I93L_x000d_ _x000d_ HIV Subtype: B"/>
    <d v="2010-12-02T00:00:00"/>
    <m/>
    <s v="HIV GENOTYPING "/>
    <x v="0"/>
    <x v="6"/>
  </r>
  <r>
    <n v="100013436"/>
    <m/>
    <d v="2011-06-21T00:00:00"/>
    <s v="DRUG RESISTANCE MUTATIONS DETECTED:_x000d_  Reverse Transcriptase Gene:_x000d_  Protease Gene:_x000d_ _x000d_ NOVEL MUTATIONS DETECTED:_x000d_  Reverse Transcriptase Gene: R83K, E122K, D123E, S162C, I178L,_x000d_  R211K, L214F, S251I, K275R, T286A, I293V, I326V, G333E, Q334C_x000d_  Protease Gene: V3I, I13V, E35D, S37D, S37E, D60E, Q61D, L63P,_x000d_  V77I_x000d_ _x000d_ HIV Subtype: B"/>
    <d v="2011-06-21T00:00:00"/>
    <m/>
    <s v="HIV GENOTYPING "/>
    <x v="2"/>
    <x v="2"/>
  </r>
  <r>
    <n v="100013462"/>
    <m/>
    <d v="2012-09-18T00:00:00"/>
    <s v="DRUG RESISTANCE MUTATIONS DETECTED:_x000d_  Reverse Transcriptase Gene:_x000d_  Protease Gene:_x000d_ _x000d_ NOVEL MUTATIONS DETECTED:_x000d_  Reverse Transcriptase Gene: V21I, E122K, T165I, K173E, D177N,_x000d_  L214F, P243S, P272A, R277K, K281R, I293V, E297K_x000d_  Protease Gene: V3I, S37D, R41K, D60E, I64V, I85V_x000d_ _x000d_ HIV Subtype: B_x000d_ "/>
    <d v="2012-09-18T00:00:00"/>
    <m/>
    <s v="HIV GENOTYPING "/>
    <x v="6"/>
    <x v="5"/>
  </r>
  <r>
    <n v="100014352"/>
    <m/>
    <d v="2011-08-02T00:00:00"/>
    <s v="DRUG RESISTANCE MUTATIONS DETECTED:_x000d_  Reverse Transcriptase Gene:_x000d_  Protease Gene: L10V_x000d_ _x000d_ NOVEL MUTATIONS DETECTED:_x000d_  Reverse Transcriptase Gene: V35T, E36D, T39I, T39L, T39M, E122K,_x000d_  A158S, S162A, T165I, Q174E, T200A, Q207E, R211K, L214F, V245T,_x000d_  E248V, T286A, E291D, V292I, I293V, P294T, E312D, S322A, I326V,_x000d_  Q334R, G335D_x000d_  Protease Gene: V3I, I13V, L19P, K20I, M36I, S37N, R41K, H69K,_x000d_  L89M_x000d_ _x000d_ HIV Subtype: AG"/>
    <d v="2011-08-02T00:00:00"/>
    <m/>
    <s v="HIV GENOTYPING "/>
    <x v="2"/>
    <x v="10"/>
  </r>
  <r>
    <n v="100014352"/>
    <m/>
    <d v="2013-09-13T00:00:00"/>
    <s v="DRUG RESISTANCE MUTATIONS DETECTED: _x000d_Reverse Transcriptase Gene: M184V _x000d_Protease Gene: L10V _x000d_  _x000d_NOVEL MUTATIONS DETECTED: _x000d_Reverse Transcriptase Gene: V21I, V35T, E36D, T39R, E122K, _x000d_I135V, A158S, S162A, T165I, Q174E, D177E, I195L, T200A, Q207E, _x000d_R211K, L214F, V245T, E248V, T286A, E291D, V292I, I293V, P294T, _x000d_E312D, S322A, I326V, Q334R, G335D _x000d_Protease Gene: V3I, I13V, L19P, K20I, M36I, S37N, R41K, H69K, _x000d_L89M _x000d_  _x000d_HIV Subtype: AG _x000d_"/>
    <d v="2013-09-13T00:00:00"/>
    <m/>
    <s v="HIV GENOTYPING "/>
    <x v="5"/>
    <x v="5"/>
  </r>
  <r>
    <n v="100014799"/>
    <m/>
    <d v="2011-01-04T00:00:00"/>
    <s v="DRUG RESISTANCE MUTATIONS DETECTED:_x000d_  Reverse Transcriptase Gene:_x000d_  Protease Gene:_x000d_ _x000d_ NOVEL MUTATIONS DETECTED:_x000d_  Reverse Transcriptase Gene: V35T, K49R, V60I, E122K, D123E,_x000d_  I135T, E169D, K173T, Q174K, D177E, T200A, Q207A, Q207E, Q207G,_x000d_  R211K, L214F, V245M, E248D, D250E, R277K, T286A, E291D, I293V,_x000d_  S322T, Q334H, Q334P, G335D_x000d_  Protease Gene: V3I, I13V, K20I, E35Q, M36I, S37N, R41K, R57K,_x000d_  C67E, H69R, V82I, L89M_x000d_ _x000d_ HIV Subtype: G"/>
    <d v="2011-01-04T00:00:00"/>
    <m/>
    <s v="HIV GENOTYPING "/>
    <x v="2"/>
    <x v="8"/>
  </r>
  <r>
    <n v="100015038"/>
    <m/>
    <d v="2010-12-13T00:00:00"/>
    <s v=" DRUG RESISTANCE MUTATIONS DETECTED:_x000d_  Reverse Transcriptase Gene:_x000d_  Protease Gene:_x000d_ _x000d_ NOVEL MUTATIONS DETECTED:_x000d_  Reverse Transcriptase Gene: V35I, T39A, R83K, E122K, D123E,_x000d_  Q197E, T200A, Q207N, L210F, R211K, L214F, V245M, P272A, R277K,_x000d_  T286A, S322T, D324E, I329L_x000d_  Protease Gene: V3I, E35D, M36I, S37D, S37N, L63P, H69Q, I72V_x000d_ _x000d_ HIV Subtype: B_x000d_ "/>
    <d v="2010-12-13T00:00:00"/>
    <m/>
    <s v="HIV GENOTYPING "/>
    <x v="0"/>
    <x v="6"/>
  </r>
  <r>
    <n v="100015038"/>
    <m/>
    <d v="2010-12-30T00:00:00"/>
    <s v="DRUG RESISTANCE MUTATIONS DETECTED:_x000d_  Reverse Transcriptase Gene:_x000d_  Protease Gene:_x000d_ _x000d_ NOVEL MUTATIONS DETECTED:_x000d_  Reverse Transcriptase Gene: V35I, T39A, R83K, E122K, D123E,_x000d_  Q197E, T200A, Q207N, L210F, R211K, L214F, V245M, P272A, R277K,_x000d_  T286A, S322T, D324E, I329L_x000d_  Protease Gene: V3I, E35D, M36I, S37D, S37N, I62V, L63P, H69Q,_x000d_  I72V_x000d_ _x000d_ HIV Subtype: B"/>
    <d v="2010-12-30T00:00:00"/>
    <m/>
    <s v="HIV GENOTYPING "/>
    <x v="0"/>
    <x v="6"/>
  </r>
  <r>
    <n v="100015038"/>
    <m/>
    <d v="2013-04-08T00:00:00"/>
    <s v="DRUG RESISTANCE MUTATIONS DETECTED:_x000d_  Reverse Transcriptase Gene: M184I, M184V_x000d_  Protease Gene: L10I_x000d_ _x000d_ NOVEL MUTATIONS DETECTED:_x000d_  Reverse Transcriptase Gene: V35I, T39A, R83K, E122K, D123E,_x000d_  Q197E, T200A, Q207N, L210F, R211K, L214F, P272A, R277K, T286A,_x000d_  S322T, D324E, I329L_x000d_  Protease Gene: V3I, E35D, M36I, S37D, S37N, I62V, L63P, H69Q,_x000d_  I72V_x000d_ _x000d_ HIV Subtype: B"/>
    <d v="2013-04-08T00:00:00"/>
    <m/>
    <s v="HIV GENOTYPING "/>
    <x v="5"/>
    <x v="1"/>
  </r>
  <r>
    <n v="100016210"/>
    <m/>
    <d v="2011-01-25T00:00:00"/>
    <s v="DRUG RESISTANCE MUTATIONS DETECTED:_x000d_  Reverse Transcriptase Gene:_x000d_  Protease Gene: L10I, K43T, A71T_x000d_ _x000d_ NOVEL MUTATIONS DETECTED:_x000d_  Reverse Transcriptase Gene: K20R, V106I, D123E, I135V, S162C,_x000d_  D177E, I178L, V179I, L214F, V245N, V245S, P272S, R277K, T286A,_x000d_  E297R, V317A, S322T, Q334D_x000d_  Protease Gene: V3I, T12A, L19Q, E35D, M36I, S37N, R57K, I62V,_x000d_  L63A_x000d_ _x000d_ HIV Subtype: B_x000d_ _x000d_"/>
    <d v="2011-01-25T00:00:00"/>
    <m/>
    <s v="HIV GENOTYPING "/>
    <x v="2"/>
    <x v="8"/>
  </r>
  <r>
    <n v="100016210"/>
    <m/>
    <d v="2012-10-10T00:00:00"/>
    <s v="DRUG RESISTANCE MUTATIONS DETECTED:_x000d_  Reverse Transcriptase Gene:_x000d_  Protease Gene: L10I, K43T, A71T_x000d_ _x000d_ NOVEL MUTATIONS DETECTED:_x000d_  Reverse Transcriptase Gene: K20R, V106I, D123E, I135V, S162C,_x000d_  D177E, I178L, V179I, L214F, V245N, P272S, R277K, T286A, E297R,_x000d_  V317A, S322T, Q334D_x000d_  Protease Gene: V3I, T12A, L19Q, E35D, M36I, S37N, R57K, I62V,_x000d_  L63A_x000d_ _x000d_ HIV Subtype: B"/>
    <d v="2012-10-10T00:00:00"/>
    <m/>
    <s v="HIV GENOTYPING "/>
    <x v="6"/>
    <x v="0"/>
  </r>
  <r>
    <n v="100016575"/>
    <m/>
    <d v="2011-06-06T00:00:00"/>
    <s v=" DRUG RESISTANCE MUTATIONS DETECTED:_x000d_  Reverse Transcriptase Gene: M184V_x000d_  Protease Gene:_x000d_ _x000d_ NOVEL MUTATIONS DETECTED:_x000d_  Reverse Transcriptase Gene: V106I, E122K, E138A, R211K, V245S,_x000d_  P272A, R277K, A288S, V292I, S322T, I329L_x000d_  Protease Gene: V3I, E35D, M36I, S37D, S37E, L63A, L63P, I93L_x000d_ _x000d_ HIV Subtype: B_x000d_ "/>
    <d v="2011-06-06T00:00:00"/>
    <m/>
    <s v="HIV GENOTYPING "/>
    <x v="2"/>
    <x v="2"/>
  </r>
  <r>
    <n v="100016575"/>
    <m/>
    <d v="2011-09-28T00:00:00"/>
    <s v=" DRUG RESISTANCE MUTATIONS DETECTED:_x000d_  Reverse Transcriptase Gene: Y181C, M184V_x000d_  Protease Gene:_x000d_ _x000d_ NOVEL MUTATIONS DETECTED:_x000d_  Reverse Transcriptase Gene: V106I, E122K, E138A, V179I, R211K,_x000d_  H221Y, V245S, P272A, R277K, A288S, V292I, S322T, I329L_x000d_  Protease Gene: V3I, E35D, M36I, S37D, S37E, L63A, L63P, I93L_x000d_ _x000d_ HIV Subtype: B_x000d_ _x000d_"/>
    <d v="2011-09-28T00:00:00"/>
    <m/>
    <s v="HIV GENOTYPING "/>
    <x v="2"/>
    <x v="5"/>
  </r>
  <r>
    <n v="100016575"/>
    <m/>
    <d v="2012-06-14T00:00:00"/>
    <s v="_x000d_PATIENT ID_x000d_ _x000d__x000d__x000d_ _x000d__x000d__x000d_ DISCREPANT:RESUBMIT_x000d_"/>
    <d v="2012-06-14T00:00:00"/>
    <m/>
    <s v="HIV GENOTYPING "/>
    <x v="6"/>
    <x v="2"/>
  </r>
  <r>
    <n v="100016575"/>
    <m/>
    <d v="2012-06-18T00:00:00"/>
    <s v="DRUG RESISTANCE MUTATIONS DETECTED:_x000d_  Reverse Transcriptase Gene: Y181C, M184V_x000d_  Protease Gene:_x000d_ _x000d_ NOVEL MUTATIONS DETECTED:_x000d_  Reverse Transcriptase Gene: V106I, E122K, I135M, E138A, V179I,_x000d_  R211K, H221Y, V245S, P272A, R277K, A288S, V292I, S322T, I329L_x000d_  Protease Gene: V3I, E35D, M36I, S37D, S37E, I62V, L63A, L63P,_x000d_  I64L, I93L_x000d_ _x000d_ HIV Subtype: B"/>
    <d v="2012-06-18T00:00:00"/>
    <m/>
    <s v="HIV GENOTYPING "/>
    <x v="6"/>
    <x v="2"/>
  </r>
  <r>
    <n v="100016575"/>
    <m/>
    <d v="2012-11-13T00:00:00"/>
    <s v="DRUG RESISTANCE MUTATIONS DETECTED:_x000d_  Reverse Transcriptase Gene: M184V_x000d_  Protease Gene:_x000d_ _x000d_ NOVEL MUTATIONS DETECTED:_x000d_  Reverse Transcriptase Gene: E6D, K102R, V106I, E122K, E138A,_x000d_  R211K, V245S, P272A, R277K, A288S, V292I, S322T, I329L_x000d_  Protease Gene: V3I, E35D, M36I, S37D, S37E, L63A, L63P, I93L_x000d_ _x000d_ HIV Subtype: B_x000d_ "/>
    <d v="2012-11-13T00:00:00"/>
    <m/>
    <s v="HIV GENOTYPING "/>
    <x v="6"/>
    <x v="9"/>
  </r>
  <r>
    <n v="100016575"/>
    <m/>
    <d v="2012-12-05T00:00:00"/>
    <s v="DRUG RESISTANCE MUTATIONS DETECTED:_x000d_  Reverse Transcriptase Gene: M184V_x000d_  Protease Gene:_x000d_ _x000d_ NOVEL MUTATIONS DETECTED:_x000d_  Reverse Transcriptase Gene: E6D, K102R, V106I, E122K, E138A,_x000d_  R211K, V245S, P272A, R277K, A288S, V292I, S322T, I329L_x000d_  Protease Gene: V3I, E35D, M36I, S37D, S37E, L63A, L63P, I93L_x000d_ _x000d_ HIV Subtype: B_x000d_ _x000d_"/>
    <d v="2012-12-05T00:00:00"/>
    <m/>
    <s v="HIV GENOTYPING "/>
    <x v="6"/>
    <x v="6"/>
  </r>
  <r>
    <n v="100016575"/>
    <m/>
    <d v="2013-01-30T00:00:00"/>
    <s v="DRUG RESISTANCE MUTATIONS DETECTED:_x000d_  Reverse Transcriptase Gene: M184V_x000d_  Protease Gene: L10F_x000d_ _x000d_ NOVEL MUTATIONS DETECTED:_x000d_  Reverse Transcriptase Gene: E6D, W88C, K102R, V106I, E122K,_x000d_  E138A, V179I, R211K, V245S, P272A, R277K, A288S, V292I, S322T,_x000d_  I329L_x000d_  Protease Gene: V3I, E35D, M36I, S37D, L63A, L63P, I93L_x000d_ _x000d_ HIV Subtype: B_x000d_ "/>
    <d v="2013-01-30T00:00:00"/>
    <m/>
    <s v="HIV GENOTYPING "/>
    <x v="5"/>
    <x v="8"/>
  </r>
  <r>
    <n v="100016575"/>
    <m/>
    <d v="2013-05-20T00:00:00"/>
    <s v="DRUG RESISTANCE MUTATIONS DETECTED: _x000d_Reverse Transcriptase Gene: M184V _x000d_Protease Gene: _x000d_  _x000d_NOVEL MUTATIONS DETECTED: _x000d_Reverse Transcriptase Gene: E122K, I135M, E138A, V179I, R211K, _x000d_V245S, P272A, R277K, A288S, V292I, S322T, I329L _x000d_Protease Gene: V3I, E35D, M36I, S37D, S37E, L63A, L63P, I93L _x000d_  _x000d_HIV Subtype: B"/>
    <d v="2013-05-20T00:00:00"/>
    <m/>
    <s v="HIV GENOTYPING "/>
    <x v="5"/>
    <x v="7"/>
  </r>
  <r>
    <n v="100016575"/>
    <m/>
    <d v="2013-08-28T00:00:00"/>
    <s v="DRUG RESISTANCE MUTATIONS DETECTED: _x000d_Reverse Transcriptase Gene: M184V _x000d_Protease Gene: _x000d_  _x000d_NOVEL MUTATIONS DETECTED: _x000d_Reverse Transcriptase Gene: E122K, I135M, E138A, V179I, R211K, _x000d_V245S, P272A, R277K, A288S, V292I, S322T, I329L _x000d_Protease Gene: V3I, E35D, M36I, S37D, S37E, L63P, I93L _x000d_  _x000d_HIV Subtype: B _x000d_"/>
    <d v="2013-08-28T00:00:00"/>
    <m/>
    <s v="HIV GENOTYPING "/>
    <x v="5"/>
    <x v="10"/>
  </r>
  <r>
    <n v="100016575"/>
    <m/>
    <d v="2013-12-06T00:00:00"/>
    <s v="DRUG RESISTANCE MUTATIONS DETECTED: _x000d_Reverse Transcriptase Gene: M184V _x000d_Protease Gene: _x000d_  _x000d_NOVEL MUTATIONS DETECTED: _x000d_Reverse Transcriptase Gene: W88C, E122K, E138A, V179I, R211K, _x000d_V245S, P272A, R277K, A288S, V292I, S322T, I329L _x000d_Protease Gene: V3I, E35D, M36I, S37D, S37E, L63P, I93L _x000d_  _x000d_HIV Subtype: B _x000d_  _x000d_"/>
    <d v="2013-12-06T00:00:00"/>
    <m/>
    <s v="HIV GENOTYPING "/>
    <x v="5"/>
    <x v="6"/>
  </r>
  <r>
    <n v="100016575"/>
    <m/>
    <d v="2013-12-17T00:00:00"/>
    <s v="  _x000d_DRUG RESISTANCE MUTATIONS DETECTED: _x000d_Reverse Transcriptase Gene: M184V _x000d_Protease Gene: _x000d_  _x000d_NOVEL MUTATIONS DETECTED: _x000d_Reverse Transcriptase Gene: W88C, E122K, E138A, V179I, R211K, _x000d_V245S, P272A, R277K, T286I, A288S, V292I, S322T, I329L _x000d_Protease Gene: V3I, E35D, M36I, S37D, S37E, L63P, I93L _x000d_  _x000d_HIV Subtype: B"/>
    <d v="2013-12-17T00:00:00"/>
    <m/>
    <s v="HIV GENOTYPING "/>
    <x v="5"/>
    <x v="6"/>
  </r>
  <r>
    <n v="100016575"/>
    <m/>
    <d v="2014-06-03T00:00:00"/>
    <s v="DRUG RESISTANCE MUTATIONS DETECTED: _x000d_Reverse Transcriptase Gene: M184V _x000d_Protease Gene: _x000d_  _x000d_NOVEL MUTATIONS DETECTED: _x000d_Reverse Transcriptase Gene: W88C, E122K, E138A, V179I, R211K, _x000d_V245S, P272A, R277K, A288S, V292I, S322T, I329L _x000d_Protease Gene: V3I, E35D, M36I, S37D, S37E, L63P, I93L _x000d_  _x000d_HIV Subtype: B _x000d_"/>
    <d v="2014-06-03T00:00:00"/>
    <m/>
    <s v="HIV GENOTYPING "/>
    <x v="1"/>
    <x v="2"/>
  </r>
  <r>
    <n v="100016579"/>
    <m/>
    <d v="2012-11-13T00:00:00"/>
    <s v="DRUG RESISTANCE MUTATIONS DETECTED:_x000d_  Reverse Transcriptase Gene: M184V_x000d_  Protease Gene:_x000d_ _x000d_ NOVEL MUTATIONS DETECTED:_x000d_  Reverse Transcriptase Gene: E6D, K102R, V106I, E122K, E138A,_x000d_  R211K, V245S, P272A, R277K, A288S, V292I, S322T, I329L_x000d_  Protease Gene: V3I, E35D, M36I, S37D, S37E, L63A, L63P, I93L_x000d_ _x000d_ HIV Subtype: B"/>
    <d v="2012-11-13T00:00:00"/>
    <m/>
    <s v="HIV GENOTYPING "/>
    <x v="6"/>
    <x v="9"/>
  </r>
  <r>
    <n v="100016580"/>
    <m/>
    <d v="2012-12-05T00:00:00"/>
    <s v="DRUG RESISTANCE MUTATIONS DETECTED:_x000d_  Reverse Transcriptase Gene: M184V_x000d_  Protease Gene:_x000d_ _x000d_ NOVEL MUTATIONS DETECTED:_x000d_  Reverse Transcriptase Gene: E6D, K102R, V106I, E122K, E138A,_x000d_  R211K, V245S, P272A, R277K, A288S, V292I, S322T, I329L_x000d_  Protease Gene: V3I, E35D, M36I, S37D, S37E, L63A, L63P, I93L_x000d_ _x000d_ HIV Subtype: B"/>
    <d v="2012-12-05T00:00:00"/>
    <m/>
    <s v="HIV GENOTYPING "/>
    <x v="6"/>
    <x v="6"/>
  </r>
  <r>
    <n v="100016582"/>
    <m/>
    <d v="2013-08-28T00:00:00"/>
    <s v="DRUG RESISTANCE MUTATIONS DETECTED: _x000d_Reverse Transcriptase Gene: M184V _x000d_Protease Gene: _x000d_  _x000d_NOVEL MUTATIONS DETECTED: _x000d_Reverse Transcriptase Gene: E122K, I135M, E138A, V179I, R211K, _x000d_V245S, P272A, R277K, A288S, V292I, S322T, I329L _x000d_Protease Gene: V3I, E35D, M36I, S37D, S37E, L63P, I93L _x000d_  _x000d_HIV Subtype: B "/>
    <d v="2013-08-28T00:00:00"/>
    <m/>
    <s v="HIV GENOTYPING "/>
    <x v="5"/>
    <x v="10"/>
  </r>
  <r>
    <n v="100016583"/>
    <m/>
    <d v="2013-12-06T00:00:00"/>
    <s v="DRUG RESISTANCE MUTATIONS DETECTED: _x000d_Reverse Transcriptase Gene: M184V _x000d_Protease Gene: _x000d_  _x000d_NOVEL MUTATIONS DETECTED: _x000d_Reverse Transcriptase Gene: W88C, E122K, E138A, V179I, R211K, _x000d_V245S, P272A, R277K, A288S, V292I, S322T, I329L _x000d_Protease Gene: V3I, E35D, M36I, S37D, S37E, L63P, I93L _x000d_  _x000d_HIV Subtype: B "/>
    <d v="2013-12-06T00:00:00"/>
    <m/>
    <s v="HIV GENOTYPING "/>
    <x v="5"/>
    <x v="6"/>
  </r>
  <r>
    <n v="100016584"/>
    <m/>
    <d v="2013-12-17T00:00:00"/>
    <s v="DRUG RESISTANCE MUTATIONS DETECTED: _x000d_Reverse Transcriptase Gene: M184V _x000d_Protease Gene: _x000d_  _x000d_NOVEL MUTATIONS DETECTED: _x000d_Reverse Transcriptase Gene: W88C, E122K, E138A, V179I, R211K, _x000d_V245S, P272A, R277K, T286I, A288S, V292I, S322T, I329L _x000d_Protease Gene: V3I, E35D, M36I, S37D, S37E, L63P, I93L _x000d_  _x000d_HIV Subtype: B "/>
    <d v="2013-12-17T00:00:00"/>
    <m/>
    <s v="HIV GENOTYPING "/>
    <x v="5"/>
    <x v="6"/>
  </r>
  <r>
    <n v="100016585"/>
    <m/>
    <d v="2014-06-03T00:00:00"/>
    <s v="DRUG RESISTANCE MUTATIONS DETECTED: _x000d_Reverse Transcriptase Gene: M184V _x000d_Protease Gene: _x000d_  _x000d_NOVEL MUTATIONS DETECTED: _x000d_Reverse Transcriptase Gene: W88C, E122K, E138A, V179I, R211K, _x000d_V245S, P272A, R277K, A288S, V292I, S322T, I329L _x000d_Protease Gene: V3I, E35D, M36I, S37D, S37E, L63P, I93L _x000d_  _x000d_HIV Subtype: B "/>
    <d v="2014-06-03T00:00:00"/>
    <m/>
    <s v="HIV GENOTYPING "/>
    <x v="1"/>
    <x v="2"/>
  </r>
  <r>
    <n v="100016742"/>
    <m/>
    <d v="2011-04-23T00:00:00"/>
    <s v="DRUG RESISTANCE MUTATIONS DETECTED:_x000d_  Reverse Transcriptase Gene: K103N_x000d_  Protease Gene:_x000d_ _x000d_ NOVEL MUTATIONS DETECTED:_x000d_  Reverse Transcriptase Gene: K20R, T39S, E122K, S162A, D177N,_x000d_  I178M, G196E, L214F, V245E, P272A, R277K, I293V, P294H, I326V,_x000d_  G335D_x000d_  Protease Gene: V3I, T12P, I15V, L19I, L19V, S37C, R41K, D60E,_x000d_  L63P, K70E_x000d_ _x000d_ HIV Subtype: B"/>
    <d v="2011-04-23T00:00:00"/>
    <m/>
    <s v="HIV GENOTYPING "/>
    <x v="2"/>
    <x v="1"/>
  </r>
  <r>
    <n v="100017050"/>
    <m/>
    <d v="2011-06-02T00:00:00"/>
    <s v="DRUG RESISTANCE MUTATIONS DETECTED:_x000d_  Reverse Transcriptase Gene: K103N_x000d_  Protease Gene:_x000d_ _x000d_ NOVEL MUTATIONS DETECTED:_x000d_  Reverse Transcriptase Gene: K20R, E122K, D123E, S162A, V245M,_x000d_  I293V, V317A, P321S_x000d_  Protease Gene: V3I, S37T, L63A, V77I_x000d_ _x000d_ HIV Subtype: B"/>
    <d v="2011-06-02T00:00:00"/>
    <m/>
    <s v="HIV GENOTYPING "/>
    <x v="2"/>
    <x v="2"/>
  </r>
  <r>
    <n v="100017387"/>
    <m/>
    <d v="2011-06-02T00:00:00"/>
    <s v="DRUG RESISTANCE MUTATIONS DETECTED:_x000d_  Reverse Transcriptase Gene:_x000d_  Protease Gene:_x000d_ _x000d_ NOVEL MUTATIONS DETECTED:_x000d_  Reverse Transcriptase Gene: K49R, I50V, V60I, K102Q, I135M,_x000d_  I135T, T139A, I142A, I142T, V179A, T200A, Q207A, R211K, L214F,_x000d_  V245K, E248D, D250E, R277K, T286A, I293V, T296S, E297Q_x000d_  Protease Gene: V3I, T12N, K14R, S37N, L63P, H69Q, V77I_x000d_ _x000d_ HIV Subtype: B"/>
    <d v="2011-06-02T00:00:00"/>
    <m/>
    <s v="HIV GENOTYPING "/>
    <x v="2"/>
    <x v="2"/>
  </r>
  <r>
    <n v="100017557"/>
    <m/>
    <d v="2011-07-07T00:00:00"/>
    <s v="DRUG RESISTANCE MUTATIONS DETECTED:_x000d_  Reverse Transcriptase Gene: A98G_x000d_  Protease Gene: L10I, L10V_x000d_ _x000d_ NOVEL MUTATIONS DETECTED:_x000d_  Reverse Transcriptase Gene: K49R, E122K, D123E, K173N, T200A,_x000d_  Q207G, R211K, L214F, V245I, E248N, R277K, I293V, E297A, S322A,_x000d_  G335D_x000d_  Protease Gene: V3I, I13V, S37N, R41K, D60E, Q61D, Q61E, I62V,_x000d_  I64V, H69Y_x000d_ _x000d_ HIV Subtype: B"/>
    <d v="2011-07-07T00:00:00"/>
    <m/>
    <s v="HIV GENOTYPING "/>
    <x v="2"/>
    <x v="11"/>
  </r>
  <r>
    <n v="100018379"/>
    <m/>
    <d v="2011-05-12T00:00:00"/>
    <s v="DRUG RESISTANCE MUTATIONS DETECTED:_x000d_  Reverse Transcriptase Gene: K103N, V118I, M184I, M184V_x000d_  Protease Gene: L10I_x000d_ _x000d_ NOVEL MUTATIONS DETECTED:_x000d_  Reverse Transcriptase Gene: V60I, E122K, D123E, D177E, I178L,_x000d_  D192N, Q207E, R211K, P272A, R277K, P294Q, V317I, D324E, Q334E_x000d_  Protease Gene: V3I, E35D, M36I, S37N, R41K, K45R, R57K, L63P,_x000d_  I93L_x000d_ _x000d_ HIV Subtype: B"/>
    <d v="2011-05-12T00:00:00"/>
    <m/>
    <s v="HIV GENOTYPING "/>
    <x v="2"/>
    <x v="7"/>
  </r>
  <r>
    <n v="100018379"/>
    <m/>
    <d v="2014-09-25T00:00:00"/>
    <s v="DRUG RESISTANCE MUTATIONS DETECTED: _x000d_Reverse Transcriptase Gene: K103N, V118I _x000d_Protease Gene: L10I _x000d_  _x000d_NOVEL MUTATIONS DETECTED: _x000d_Reverse Transcriptase Gene: K11R, V35I, V60I, E122K, D123E, _x000d_D177E, I178L, D192N, R211K, P272A, R277K, P294Q, V317I, D324E, _x000d_Q334E _x000d_Protease Gene: V3I, E35D, M36I, S37N, R41K, K45R, R57K, L63P, _x000d_I93L _x000d_  _x000d_HIV Subtype: B "/>
    <d v="2014-09-25T00:00:00"/>
    <m/>
    <s v="HIV GENOTYPING "/>
    <x v="1"/>
    <x v="5"/>
  </r>
  <r>
    <n v="100018844"/>
    <m/>
    <d v="2011-02-22T00:00:00"/>
    <s v="DRUG RESISTANCE MUTATIONS DETECTED:_x000d_  Reverse Transcriptase Gene:_x000d_  Protease Gene:_x000d_ _x000d_ NOVEL MUTATIONS DETECTED:_x000d_  Reverse Transcriptase Gene: K104R, E122K, G196E, L214F, V245E,_x000d_  E248D, E248N, V276I, R277K, L283I, I293V, D324E_x000d_  Protease Gene: V3I, I13V, S37N, L63P, V77I_x000d_ _x000d_ HIV Subtype: B"/>
    <d v="2011-02-22T00:00:00"/>
    <m/>
    <s v="HIV GENOTYPING "/>
    <x v="2"/>
    <x v="3"/>
  </r>
  <r>
    <n v="100018873"/>
    <m/>
    <d v="2014-06-23T00:00:00"/>
    <s v="DRUG RESISTANCE MUTATIONS DETECTED: _x000d_Reverse Transcriptase Gene: _x000d_Protease Gene: A71T _x000d_  _x000d_NOVEL MUTATIONS DETECTED: _x000d_Reverse Transcriptase Gene: V8I, R83K, E122K, D123E, I135T, _x000d_S162C, L214F, V245D, R277K, D324E, I329L _x000d_Protease Gene: V3I, L19I, K20M, E35D, S37N, R41K, L63P, C67S, _x000d_I72V _x000d_  _x000d_HIV Subtype: B _x000d_"/>
    <d v="2014-06-23T00:00:00"/>
    <m/>
    <s v="HIV GENOTYPING "/>
    <x v="1"/>
    <x v="2"/>
  </r>
  <r>
    <n v="100019007"/>
    <m/>
    <d v="2011-05-05T00:00:00"/>
    <s v="DRUG RESISTANCE MUTATIONS DETECTED:_x000d_  Reverse Transcriptase Gene: T215S_x000d_  Protease Gene: L33F_x000d_ _x000d_ NOVEL MUTATIONS DETECTED:_x000d_  Reverse Transcriptase Gene: V35I, R83K, E122K, D123E, I135T,_x000d_  D177E, I202V, R211K, L214F, V245E, K275R, R277G, E297K, I329L_x000d_  Protease Gene: V3I, I13V, K14R, S37E, P39S, K70R, V77I, L89M_x000d_ _x000d_ HIV Subtype: B"/>
    <d v="2011-05-05T00:00:00"/>
    <m/>
    <s v="HIV GENOTYPING "/>
    <x v="2"/>
    <x v="7"/>
  </r>
  <r>
    <n v="100019256"/>
    <m/>
    <d v="2011-07-27T00:00:00"/>
    <s v="DRUG RESISTANCE MUTATIONS DETECTED:_x000d_  Reverse Transcriptase Gene: V179E_x000d_  Protease Gene: L10I_x000d_ _x000d_ NOVEL MUTATIONS DETECTED:_x000d_  Reverse Transcriptase Gene: K20R, E28K, V35T, T39L, V60I, E122P,_x000d_  I135T, S162C, K173G, Q174K, D177E, I178L, T200A, Q207D, R211K,_x000d_  L214F, V245N, P272Q, R277K, V292I, T296S, E297A, S322A, I329V,_x000d_  Q334P, G335D_x000d_  Protease Gene: V3I, T12P, I13V, K14R, K14S, I15V, K20I, E35D,_x000d_  E35N, M36I, S37N, R41K, L63P, C67E, H69K, K70R, L89M_x000d_ _x000d_ HIV Subtype: G"/>
    <d v="2011-07-27T00:00:00"/>
    <m/>
    <s v="HIV GENOTYPING "/>
    <x v="2"/>
    <x v="11"/>
  </r>
  <r>
    <n v="100019770"/>
    <m/>
    <d v="2013-03-19T00:00:00"/>
    <s v="DRUG RESISTANCE MUTATIONS DETECTED:_x000d_  Reverse Transcriptase Gene: K103N, V108I_x000d_  Protease Gene: A71V_x000d_ _x000d_ NOVEL MUTATIONS DETECTED:_x000d_  Reverse Transcriptase Gene: V35I, K102Q, D121H, S162C, D177E,_x000d_  I178L, T200A, Q207E, L214F, P272A, Q278H, Q278Y, T286A, P294S,_x000d_  E297K, I326V_x000d_  Protease Gene: V3I, T12P, L19I, L19T, S37N, L63V, V77I, I93L_x000d_ _x000d_ HIV Subtype: B_x000d_ "/>
    <d v="2013-03-19T00:00:00"/>
    <m/>
    <s v="HIV GENOTYPING "/>
    <x v="5"/>
    <x v="4"/>
  </r>
  <r>
    <n v="100019770"/>
    <m/>
    <d v="2014-05-21T00:00:00"/>
    <s v="DRUG RESISTANCE MUTATIONS DETECTED: _x000d_Reverse Transcriptase Gene: K103N, V108I _x000d_Protease Gene: A71V _x000d_  _x000d_NOVEL MUTATIONS DETECTED: _x000d_Reverse Transcriptase Gene: V35I, K102Q, D121H, S162C, D177E, _x000d_I178L, T200A, Q207E, L214F, P272A, Q278H, Q278Y, T286A, P294S, _x000d_E297K, I326V _x000d_Protease Gene: V3I, T12P, L19I, L19T, S37N, L63V, V77I, I93L _x000d_  _x000d_HIV Subtype: B _x000d_"/>
    <d v="2014-05-21T00:00:00"/>
    <m/>
    <s v="HIV GENOTYPING "/>
    <x v="1"/>
    <x v="7"/>
  </r>
  <r>
    <n v="100019774"/>
    <m/>
    <d v="2011-03-10T00:00:00"/>
    <s v="DRUG RESISTANCE MUTATIONS DETECTED:_x000d_  Reverse Transcriptase Gene:_x000d_  Protease Gene:_x000d_ _x000d_ NOVEL MUTATIONS DETECTED:_x000d_  Reverse Transcriptase Gene: V35M, E122K, D123N, I135V, E138A,_x000d_  I142L, S162C, D177E, V189I, T200A, L214F, V245Q, E248N, V276I,_x000d_  I293V_x000d_  Protease Gene: V3I, S37N, L63P, I72V, I93L_x000d_ _x000d_ HIV Subtype: B"/>
    <d v="2011-03-10T00:00:00"/>
    <m/>
    <s v="HIV GENOTYPING "/>
    <x v="2"/>
    <x v="4"/>
  </r>
  <r>
    <n v="100020188"/>
    <m/>
    <d v="2011-02-11T00:00:00"/>
    <s v="DRUG RESISTANCE MUTATIONS DETECTED:_x000d_  Reverse Transcriptase Gene: V108I_x000d_  Protease Gene: L10V_x000d_ _x000d_ NOVEL MUTATIONS DETECTED:_x000d_  Reverse Transcriptase Gene: K20R, K22R, I50V, A98S, E122K,_x000d_  D123E, T165I, D177E, Q207E, R211K, L214F, V245E, T286A, I293V,_x000d_  E297K, K311R_x000d_  Protease Gene: V3I, G16A, E35D, S37N, R41K_x000d_ _x000d_ HIV Subtype: B"/>
    <d v="2011-02-11T00:00:00"/>
    <m/>
    <s v="HIV GENOTYPING "/>
    <x v="2"/>
    <x v="3"/>
  </r>
  <r>
    <n v="100020532"/>
    <m/>
    <d v="2011-02-08T00:00:00"/>
    <s v="DRUG RESISTANCE MUTATIONS DETECTED:_x000d_  Reverse Transcriptase Gene: K103N_x000d_  Protease Gene:_x000d_ _x000d_ NOVEL MUTATIONS DETECTED:_x000d_  Reverse Transcriptase Gene: E6D, K20R, V35I, E122K, D123E,_x000d_  I135V, S162G, Q174K, D177E, T200I, I202V, Q207D, R211K, L214F,_x000d_  V245I, R277K, Q278N, T286A, E291D, V292I, K311R, D324E, I329L,_x000d_  G335D_x000d_  Protease Gene: V3I, L33V, P39S, R41K, D60E, L63P, I64V_x000d_ _x000d_ HIV Subtype: B_x000d_ _x000d_"/>
    <d v="2011-02-08T00:00:00"/>
    <m/>
    <s v="HIV GENOTYPING "/>
    <x v="2"/>
    <x v="3"/>
  </r>
  <r>
    <n v="100020532"/>
    <m/>
    <d v="2011-04-18T00:00:00"/>
    <s v="DRUG RESISTANCE MUTATIONS DETECTED:_x000d_  Reverse Transcriptase Gene: K103N_x000d_  Protease Gene:_x000d_ _x000d_ NOVEL MUTATIONS DETECTED:_x000d_  Reverse Transcriptase Gene: E6D, K20R, V35I, E122K, D123E,_x000d_  I135V, S162G, Q174K, D177E, Q207D, R211K, L214F, V245I, G262R,_x000d_  R277K, Q278N, T286A, V292I, K311R, D324E, I329L, G335D_x000d_  Protease Gene: V3I, L33V, P39S, R41K, D60E, L63P, I64V_x000d_ _x000d_ HIV Subtype: B"/>
    <d v="2011-04-18T00:00:00"/>
    <m/>
    <s v="HIV GENOTYPING "/>
    <x v="2"/>
    <x v="1"/>
  </r>
  <r>
    <n v="100020532"/>
    <m/>
    <d v="2012-05-21T00:00:00"/>
    <s v="DRUG RESISTANCE MUTATIONS DETECTED:_x000d_  Reverse Transcriptase Gene: K103N_x000d_  Protease Gene:_x000d_ _x000d_ NOVEL MUTATIONS DETECTED:_x000d_  Reverse Transcriptase Gene: E6D, K20R, V35I, E122K, D123E,_x000d_  I135V, S162C, S162G, Q174K, D177E, Q207D, R211K, L214F, V245I,_x000d_  R277K, Q278N, T286A, T286I, T286V, E291D, V292I, K311R, D324E,_x000d_  I329L, G335D_x000d_  Protease Gene: V3I, L33V, P39S, R41K, D60E, L63P, I64V_x000d_ _x000d_ HIV Subtype: B"/>
    <d v="2012-05-21T00:00:00"/>
    <m/>
    <s v="HIV GENOTYPING "/>
    <x v="6"/>
    <x v="7"/>
  </r>
  <r>
    <n v="100020774"/>
    <m/>
    <d v="2013-05-16T00:00:00"/>
    <s v="DRUG RESISTANCE MUTATIONS DETECTED: _x000d_Reverse Transcriptase Gene: _x000d_Protease Gene: _x000d_  _x000d_NOVEL MUTATIONS DETECTED: _x000d_Reverse Transcriptase Gene: V60I, S68G, E122K, D123E, I135T, _x000d_S162A, Q174K, I195L, T200A, Q207E, R211K, L214F, R277K, A288S, _x000d_I293V, E297A, S322T, Q334Y _x000d_Protease Gene: V3I, S37D, S37N, R41K, L63P, V77I, I93L _x000d_  _x000d_HIV Subtype: B _x000d_"/>
    <d v="2013-05-16T00:00:00"/>
    <m/>
    <s v="HIV GENOTYPING "/>
    <x v="5"/>
    <x v="7"/>
  </r>
  <r>
    <n v="100020842"/>
    <m/>
    <d v="2011-01-27T00:00:00"/>
    <s v="DRUG RESISTANCE MUTATIONS DETECTED:_x000d_  Reverse Transcriptase Gene:_x000d_  Protease Gene:_x000d_ _x000d_ NOVEL MUTATIONS DETECTED:_x000d_  Reverse Transcriptase Gene: V35I, S48T, K49R, V60I, R83K, E122A,_x000d_  D177E, I195L, G196E, R211G, L214F, R277K, I293V, R307K, K311R_x000d_  Protease Gene: V3I, I62V, L63S, I64V, I72T, V77I_x000d_ _x000d_ HIV Subtype: B"/>
    <d v="2011-01-27T00:00:00"/>
    <m/>
    <s v="HIV GENOTYPING "/>
    <x v="2"/>
    <x v="8"/>
  </r>
  <r>
    <n v="100020888"/>
    <m/>
    <d v="2011-03-03T00:00:00"/>
    <s v="DRUG RESISTANCE MUTATIONS DETECTED:_x000d_  Reverse Transcriptase Gene:_x000d_  Protease Gene:_x000d_ _x000d_ NOVEL MUTATIONS DETECTED:_x000d_  Reverse Transcriptase Gene: R83K, D121Y, D177E, I178V, R211K,_x000d_  R211Q, L214F, L228H, V245E, E248D, P272A, R277K, V292I, I293V,_x000d_  E297A_x000d_  Protease Gene: V3I, I15V, M36I, S37N, R41K, I64V_x000d_ _x000d_ HIV Subtype: B_x000d_ "/>
    <d v="2011-03-03T00:00:00"/>
    <m/>
    <s v="HIV GENOTYPING "/>
    <x v="2"/>
    <x v="4"/>
  </r>
  <r>
    <n v="100020888"/>
    <m/>
    <d v="2012-07-11T00:00:00"/>
    <s v="DRUG RESISTANCE MUTATIONS DETECTED:_x000d_  Reverse Transcriptase Gene:_x000d_  Protease Gene:_x000d_ _x000d_ NOVEL MUTATIONS DETECTED:_x000d_  Reverse Transcriptase Gene: R83K, D121H, D121Y, D177E, I178M,_x000d_  I178V, T200A, R211K, R211Q, L214F, L228H, V245E, E248D, P272A,_x000d_  R277K, I293V, E297A_x000d_  Protease Gene: V3I, I15V, M36I, S37N, R41K, I64V_x000d_ _x000d_ HIV Subtype: B_x000d_ "/>
    <d v="2012-07-11T00:00:00"/>
    <m/>
    <s v="HIV GENOTYPING "/>
    <x v="6"/>
    <x v="11"/>
  </r>
  <r>
    <n v="100020888"/>
    <m/>
    <d v="2012-12-26T00:00:00"/>
    <s v=" DRUG RESISTANCE MUTATIONS DETECTED:_x000d_  Reverse Transcriptase Gene:_x000d_  Protease Gene:_x000d_ _x000d_ NOVEL MUTATIONS DETECTED:_x000d_  Reverse Transcriptase Gene: R83K, D121Y, D177E, I178M, I178V,_x000d_  R211K, R211Q, L214F, L228H, V245E, E248D, P272A, R277K, V292I,_x000d_  I293V, E297A_x000d_  Protease Gene: V3I, I15V, M36I, S37N, R41K, I64V_x000d_ _x000d_ HIV Subtype: B_x000d_ "/>
    <d v="2012-12-26T00:00:00"/>
    <m/>
    <s v="HIV GENOTYPING "/>
    <x v="6"/>
    <x v="6"/>
  </r>
  <r>
    <n v="100020889"/>
    <m/>
    <d v="2012-07-11T00:00:00"/>
    <s v="DRUG RESISTANCE MUTATIONS DETECTED:_x000d_  Reverse Transcriptase Gene:_x000d_  Protease Gene:_x000d_ _x000d_ NOVEL MUTATIONS DETECTED:_x000d_  Reverse Transcriptase Gene: R83K, D121H, D121Y, D177E, I178M,_x000d_  I178V, T200A, R211K, R211Q, L214F, L228H, V245E, E248D, P272A,_x000d_  R277K, I293V, E297A_x000d_  Protease Gene: V3I, I15V, M36I, S37N, R41K, I64V_x000d_ _x000d_ HIV Subtype: B"/>
    <d v="2012-07-11T00:00:00"/>
    <m/>
    <s v="HIV GENOTYPING "/>
    <x v="6"/>
    <x v="11"/>
  </r>
  <r>
    <n v="100021426"/>
    <m/>
    <d v="2012-01-18T00:00:00"/>
    <s v="DRUG RESISTANCE MUTATIONS DETECTED:_x000d_  Reverse Transcriptase Gene:_x000d_  Protease Gene: L10V_x000d_ _x000d_ NOVEL MUTATIONS DETECTED:_x000d_  Reverse Transcriptase Gene: V35I, K49R, I50V, V60I, K102Q,_x000d_  E122K, E169D, D177E, I178M, T200A, L214F, P243S, V245E, R277K,_x000d_  T286A, V292I, E297A_x000d_  Protease Gene: V3I, S37N_x000d_ _x000d_ HIV Subtype: B_x000d_ _x000d_"/>
    <d v="2012-01-18T00:00:00"/>
    <m/>
    <s v="HIV GENOTYPING "/>
    <x v="6"/>
    <x v="8"/>
  </r>
  <r>
    <n v="100022443"/>
    <m/>
    <d v="2011-03-10T00:00:00"/>
    <s v="DRUG RESISTANCE MUTATIONS DETECTED:_x000d_  Reverse Transcriptase Gene: M41L, E44D, T215E_x000d_  Protease Gene:_x000d_ _x000d_ NOVEL MUTATIONS DETECTED:_x000d_  Reverse Transcriptase Gene: K20R, V60I, D123E, I135T, I142L,_x000d_  K166R, Q197K, T200A, R211K, L214F, V245Q, D250E_x000d_  Protease Gene: V3I, I13V, S37N, D60E, L63P, I64V, E65D, I72V,_x000d_  V77I_x000d_ _x000d_ HIV Subtype: B"/>
    <d v="2011-03-10T00:00:00"/>
    <m/>
    <s v="HIV GENOTYPING "/>
    <x v="2"/>
    <x v="4"/>
  </r>
  <r>
    <n v="100022533"/>
    <m/>
    <d v="2014-04-11T00:00:00"/>
    <s v="DRUG RESISTANCE MUTATIONS DETECTED: _x000d_Reverse Transcriptase Gene: D67N, V118I, M184V _x000d_Protease Gene: G73S _x000d_  _x000d_NOVEL MUTATIONS DETECTED: _x000d_Reverse Transcriptase Gene: E28K, K32E, V35T, E36A, T39D, V60I, _x000d_D121H, I135M, I142V, K166R, D177E, R199K, T200A, Q207E, R211K, _x000d_L214F, V245Q, D250E, V292I, I293V, V317A, Q334H, G335D _x000d_Protease Gene: V3I, T12P, I15V, G17S, L19V, M36I, S37N, R41K, _x000d_D60E, L63P, H69K, I93L _x000d_  _x000d_HIV Subtype: C _x000d_"/>
    <d v="2014-04-11T00:00:00"/>
    <m/>
    <s v="HIV GENOTYPING "/>
    <x v="1"/>
    <x v="1"/>
  </r>
  <r>
    <n v="100022750"/>
    <m/>
    <d v="2012-10-19T00:00:00"/>
    <s v=" DRUG RESISTANCE MUTATIONS DETECTED:_x000d_  Reverse Transcriptase Gene:_x000d_  Protease Gene:_x000d_ _x000d_ NOVEL MUTATIONS DETECTED:_x000d_  Reverse Transcriptase Gene: V60I, E122K, D177E, I178M, T200E,_x000d_  I202V, E204Q, R211K, L214F, D250E, P272A, R277K, A288S_x000d_  Protease Gene: V3I, T12S, I13V, S37N, R41K, D60E, Q61E, L63P,_x000d_  V77I_x000d_ _x000d_ HIV Subtype: B_x000d_ _x000d_"/>
    <d v="2012-10-19T00:00:00"/>
    <m/>
    <s v="HIV GENOTYPING "/>
    <x v="6"/>
    <x v="0"/>
  </r>
  <r>
    <n v="100022963"/>
    <m/>
    <d v="2011-06-24T00:00:00"/>
    <s v="DRUG RESISTANCE MUTATIONS DETECTED:_x000d_  Reverse Transcriptase Gene:_x000d_  Protease Gene: L10I, A71T, L90M_x000d_ _x000d_ NOVEL MUTATIONS DETECTED:_x000d_  Reverse Transcriptase Gene: K20R, E122K, T165I, T200A, Q207E,_x000d_  L214F, V245E, V245K, V245Q, E248D, E248N, D250A, D250E, S251I,_x000d_  I293V, I329L_x000d_  Protease Gene: V3I, I13V, G16E, K20I, S37N, P39S, Q61N, L63Q,_x000d_  V77I, Q92K_x000d_ _x000d_ HIV Subtype: B"/>
    <d v="2011-06-24T00:00:00"/>
    <m/>
    <s v="HIV GENOTYPING "/>
    <x v="2"/>
    <x v="2"/>
  </r>
  <r>
    <n v="100023186"/>
    <m/>
    <d v="2011-02-22T00:00:00"/>
    <s v="DRUG RESISTANCE MUTATIONS DETECTED:_x000d_  Reverse Transcriptase Gene:_x000d_  Protease Gene:_x000d_ _x000d_ NOVEL MUTATIONS DETECTED:_x000d_  Reverse Transcriptase Gene: K20R, V35T, E36A, T39D, A98S, K102Q,_x000d_  D123S, A158S, T165I, K173A, Q174K, D177E, I180F, T200A, Q207E,_x000d_  R211K, L214F, V245Q, K249Q, D250E, R277K, T286A, E291D, V292I,_x000d_  I293V, Q334D, G335D_x000d_  Protease Gene: V3I, I15V, L19T, M36I, S37N, R41K, L63C, G68E,_x000d_  H69K, H69R, L89M, I93L_x000d_ _x000d_ HIV Subtype: C"/>
    <d v="2011-02-22T00:00:00"/>
    <m/>
    <s v="HIV GENOTYPING "/>
    <x v="2"/>
    <x v="3"/>
  </r>
  <r>
    <n v="100023247"/>
    <m/>
    <d v="2013-06-27T00:00:00"/>
    <s v="DRUG RESISTANCE MUTATIONS DETECTED: _x000d_Reverse Transcriptase Gene: _x000d_Protease Gene: _x000d_  _x000d_NOVEL MUTATIONS DETECTED: _x000d_Reverse Transcriptase Gene: K64R, V90I, A98S, S162N, L214F, _x000d_V245E, P272A, R277K, T286A, I326V _x000d_Protease Gene: V3I, S37N, L63A, H69R _x000d_  _x000d_HIV Subtype: B _x000d_  _x000d_"/>
    <d v="2013-06-27T00:00:00"/>
    <m/>
    <s v="HIV GENOTYPING "/>
    <x v="5"/>
    <x v="2"/>
  </r>
  <r>
    <n v="100023347"/>
    <m/>
    <d v="2011-03-03T00:00:00"/>
    <s v="DRUG RESISTANCE MUTATIONS DETECTED:_x000d_  Reverse Transcriptase Gene:_x000d_  Protease Gene:_x000d_ _x000d_ NOVEL MUTATIONS DETECTED:_x000d_  Reverse Transcriptase Gene: K20R, E122K, D123E, I135T, S162A,_x000d_  T165I, E169D, D177E, T200I, R211K, L214F, V245E, D250E, P272A,_x000d_  A288S, V292I, I293V, I329V_x000d_  Protease Gene: V3I, T12Q, I15V, L19I, M36I, S37T, R57K, L63P,_x000d_  H69Q_x000d_ _x000d_ HIV Subtype: B\"/>
    <d v="2011-03-03T00:00:00"/>
    <m/>
    <s v="HIV GENOTYPING "/>
    <x v="2"/>
    <x v="4"/>
  </r>
  <r>
    <n v="100023427"/>
    <m/>
    <d v="2011-07-01T00:00:00"/>
    <s v="DRUG RESISTANCE MUTATIONS DETECTED:_x000d_  Reverse Transcriptase Gene:_x000d_  Protease Gene: A71T_x000d_ _x000d_ NOVEL MUTATIONS DETECTED:_x000d_  Reverse Transcriptase Gene: E122K, D123E, I142M, S162A, K173Q,_x000d_  I178M, Q207A, R211K, L214F, E248A, E248D, R277K, A288S, V292I,_x000d_  E297K, K311R, Q334Y_x000d_  Protease Gene: V3I, I15V, E35D, R41K, R57K, L63Q, I93L_x000d_ _x000d_ HIV Subtype: B_x000d_ "/>
    <d v="2011-07-01T00:00:00"/>
    <m/>
    <s v="HIV GENOTYPING "/>
    <x v="2"/>
    <x v="11"/>
  </r>
  <r>
    <n v="100023427"/>
    <m/>
    <d v="2012-02-02T00:00:00"/>
    <s v="DRUG RESISTANCE MUTATIONS DETECTED:_x000d_  Reverse Transcriptase Gene:_x000d_  Protease Gene: A71T_x000d_ _x000d_ NOVEL MUTATIONS DETECTED:_x000d_  Reverse Transcriptase Gene: E122K, D123E, I142M, I142T, S162A,_x000d_  K173Q, I178M, Q207A, R211K, L214F, E248A, E248D, R277K, A288S,_x000d_  V292I, E297K, K311R, Q334Y_x000d_  Protease Gene: V3I, I15V, E35D, R41K, R57K, L63Q, I93L_x000d_ _x000d_ HIV Subtype: B_x000d_ "/>
    <d v="2012-02-02T00:00:00"/>
    <m/>
    <s v="HIV GENOTYPING "/>
    <x v="6"/>
    <x v="3"/>
  </r>
  <r>
    <n v="100023427"/>
    <m/>
    <d v="2012-04-05T00:00:00"/>
    <s v="DRUG RESISTANCE MUTATIONS DETECTED:_x000d_  Reverse Transcriptase Gene:_x000d_  Protease Gene: A71T_x000d_ _x000d_ NOVEL MUTATIONS DETECTED:_x000d_  Reverse Transcriptase Gene: E122K, D123E, I142M, I142T, S162A,_x000d_  K173Q, I178M, V179I, Q207A, R211K, L214F, E248A, E248D, E248V,_x000d_  R277K, A288S, V292I, E297K, K311R, Q334Y_x000d_  Protease Gene: V3I, I15V, E35D, R41K, R57K, L63Q, I93L_x000d_ _x000d_ HIV Subtype: B_x000d_ "/>
    <d v="2012-04-05T00:00:00"/>
    <m/>
    <s v="HIV GENOTYPING "/>
    <x v="6"/>
    <x v="1"/>
  </r>
  <r>
    <n v="100023427"/>
    <m/>
    <d v="2012-06-11T00:00:00"/>
    <s v=" DRUG RESISTANCE MUTATIONS DETECTED:_x000d_  Reverse Transcriptase Gene:_x000d_  Protease Gene: A71T_x000d_ _x000d_ NOVEL MUTATIONS DETECTED:_x000d_  Reverse Transcriptase Gene: E122K, D123E, I142M, I142T, S162A,_x000d_  K173Q, I178M, V179I, Q207A, R211K, L214F, R277K, A288S, V292I,_x000d_  K311R, Q334Y_x000d_  Protease Gene: V3I, I15V, E35D, R41K, R57K, L63Q, I93L_x000d_ _x000d_ HIV Subtype: B_x000d_ "/>
    <d v="2012-06-11T00:00:00"/>
    <m/>
    <s v="HIV GENOTYPING "/>
    <x v="6"/>
    <x v="2"/>
  </r>
  <r>
    <n v="100023428"/>
    <m/>
    <d v="2012-02-02T00:00:00"/>
    <s v="DRUG RESISTANCE MUTATIONS DETECTED:_x000d_  Reverse Transcriptase Gene:_x000d_  Protease Gene: A71T_x000d_ _x000d_ NOVEL MUTATIONS DETECTED:_x000d_  Reverse Transcriptase Gene: E122K, D123E, I142M, I142T, S162A,_x000d_  K173Q, I178M, Q207A, R211K, L214F, E248A, E248D, R277K, A288S,_x000d_  V292I, E297K, K311R, Q334Y_x000d_  Protease Gene: V3I, I15V, E35D, R41K, R57K, L63Q, I93L_x000d_ _x000d_ HIV Subtype: B"/>
    <d v="2012-02-02T00:00:00"/>
    <m/>
    <s v="HIV GENOTYPING "/>
    <x v="6"/>
    <x v="3"/>
  </r>
  <r>
    <n v="100023622"/>
    <m/>
    <d v="2011-10-13T00:00:00"/>
    <s v="DRUG RESISTANCE MUTATIONS DETECTED:_x000d_  Reverse Transcriptase Gene:_x000d_  Protease Gene:_x000d_ _x000d_ NOVEL MUTATIONS DETECTED:_x000d_  Reverse Transcriptase Gene: V35T, T39A, I50V, V60I, R83K, E122P,_x000d_  I135R, I142V, K173E, D177E, I178V, T200A, L214F, P272A, R277K,_x000d_  V292I, I293V, E297A_x000d_  Protease Gene: V3I, T12K, K14R, I15V, S37N, L63T, I72V, V77I_x000d_ _x000d_ HIV Subtype: B_x000d_ "/>
    <d v="2011-10-13T00:00:00"/>
    <m/>
    <s v="HIV GENOTYPING "/>
    <x v="2"/>
    <x v="0"/>
  </r>
  <r>
    <n v="100023622"/>
    <m/>
    <d v="2014-05-15T00:00:00"/>
    <s v="  _x000d_DRUG RESISTANCE MUTATIONS DETECTED: _x000d_Reverse Transcriptase Gene: _x000d_Protease Gene: _x000d_  _x000d_NOVEL MUTATIONS DETECTED: _x000d_Reverse Transcriptase Gene: V35T, T39A, I50V, V60I, R83K, E122P, _x000d_I135R, I142V, D177E, I178V, T200A, L214F, P272A, R277K, V292I, _x000d_I293V, E297A _x000d_Protease Gene: V3I, T12K, K14R, I15V, S37N, L63T, I72V, V77I _x000d_  _x000d_HIV Subtype: B _x000d_"/>
    <d v="2014-05-15T00:00:00"/>
    <m/>
    <s v="HIV GENOTYPING "/>
    <x v="1"/>
    <x v="7"/>
  </r>
  <r>
    <n v="100023720"/>
    <m/>
    <d v="2011-05-12T00:00:00"/>
    <s v="DRUG RESISTANCE MUTATIONS DETECTED:_x000d_  Reverse Transcriptase Gene: T215S_x000d_  Protease Gene: A71T_x000d_ _x000d_ NOVEL MUTATIONS DETECTED:_x000d_  Reverse Transcriptase Gene: A98S, E122K, D123E, I135R, S162Y,_x000d_  I178V, T200I, R211K, L214F, V245Q, P272Q, R277K, T286V, I293V_x000d_  Protease Gene: V3I, L19Q, S37N, R41K, K45R, R57K, L63S, I72T,_x000d_  V77I, I93L_x000d_ _x000d_ HIV Subtype: B"/>
    <d v="2011-05-12T00:00:00"/>
    <m/>
    <s v="HIV GENOTYPING "/>
    <x v="2"/>
    <x v="7"/>
  </r>
  <r>
    <n v="100023720"/>
    <m/>
    <d v="2011-10-14T00:00:00"/>
    <s v="DRUG RESISTANCE MUTATIONS DETECTED:_x000d_  Reverse Transcriptase Gene: K65R, L100I, K101E, M184V, G190A,_x000d_  T215S_x000d_  Protease Gene: A71T_x000d_ _x000d_ NOVEL MUTATIONS DETECTED:_x000d_  Reverse Transcriptase Gene: S68G, K70T, A98S, E122K, D123E,_x000d_  I135R, S162Y, I178V, T200I, R211K, L214F, V245Q, P272Q, R277K,_x000d_  T286A, T286V, I293V_x000d_  Protease Gene: V3I, L19Q, S37N, R41K, K45R, R57K, L63S, I72T,_x000d_  V77I, I93L_x000d_ _x000d_ HIV Subtype: B"/>
    <d v="2011-10-14T00:00:00"/>
    <m/>
    <s v="HIV GENOTYPING "/>
    <x v="2"/>
    <x v="0"/>
  </r>
  <r>
    <n v="100024028"/>
    <m/>
    <d v="2011-02-27T00:00:00"/>
    <s v="DRUG RESISTANCE MUTATIONS DETECTED:_x000d_  Reverse Transcriptase Gene:_x000d_  Protease Gene: K43T_x000d_ _x000d_ NOVEL MUTATIONS DETECTED:_x000d_  Reverse Transcriptase Gene: E122K, I178M, E204K, R211K, L214F,_x000d_  P272A, R277K, V292I, P313A, P313S, S322T, Q334E_x000d_  Protease Gene: V3I, I15V, E35D, M36I, S37D, L63P, I72V, I93L_x000d_ _x000d_ HIV Subtype: B"/>
    <d v="2011-02-27T00:00:00"/>
    <m/>
    <s v="HIV GENOTYPING "/>
    <x v="2"/>
    <x v="3"/>
  </r>
  <r>
    <n v="100024180"/>
    <m/>
    <d v="2012-09-10T00:00:00"/>
    <s v=" DRUG RESISTANCE MUTATIONS DETECTED:_x000d_  Reverse Transcriptase Gene: K103N, V179E, M184I_x000d_  Protease Gene:_x000d_ _x000d_ NOVEL MUTATIONS DETECTED:_x000d_  Reverse Transcriptase Gene: A98S, E122K, I135T, K173N, Q174K,_x000d_  T200A, L214F, V245E, E248D, I293V, Q334H, G335D_x000d_  Protease Gene: V3I, K14R, L19I, L63V_x000d_ _x000d_ HIV Subtype: B_x000d_ _x000d_"/>
    <d v="2012-09-10T00:00:00"/>
    <m/>
    <s v="HIV GENOTYPING "/>
    <x v="6"/>
    <x v="5"/>
  </r>
  <r>
    <n v="100024293"/>
    <m/>
    <d v="2012-02-13T00:00:00"/>
    <s v=" DRUG RESISTANCE MUTATIONS DETECTED:_x000d_  Reverse Transcriptase Gene: K103N_x000d_  Protease Gene:_x000d_ _x000d_ NOVEL MUTATIONS DETECTED:_x000d_  Reverse Transcriptase Gene: E122K, D123E, I142T, D177E, T200I,_x000d_  T200M, R211K, L214F, P243N, P272A, R277K, L283I, I293V_x000d_  Protease Gene: V3I, S37N, L63C, I72V, V77I_x000d_ _x000d_ HIV Subtype: B_x000d_ "/>
    <d v="2012-02-13T00:00:00"/>
    <m/>
    <s v="HIV GENOTYPING "/>
    <x v="6"/>
    <x v="3"/>
  </r>
  <r>
    <n v="100024458"/>
    <m/>
    <d v="2011-03-10T00:00:00"/>
    <s v="DRUG RESISTANCE MUTATIONS DETECTED:_x000d_  Reverse Transcriptase Gene:_x000d_  Protease Gene:_x000d_ _x000d_ NOVEL MUTATIONS DETECTED:_x000d_  Reverse Transcriptase Gene: K11Q, K11R, V35T, V60I, E122K,_x000d_  I135V, R211K, L214F, P272G, R277K, L283I, I293V, I329L_x000d_  Protease Gene: V3I, L19V, S37N, R41N, L63P, L63S, I64V, K70R_x000d_ _x000d_ HIV Subtype: B_x000d_ "/>
    <d v="2011-03-10T00:00:00"/>
    <m/>
    <s v="HIV GENOTYPING "/>
    <x v="2"/>
    <x v="4"/>
  </r>
  <r>
    <n v="100024458"/>
    <m/>
    <d v="2011-03-18T00:00:00"/>
    <s v="DRUG RESISTANCE MUTATIONS DETECTED:_x000d_  Reverse Transcriptase Gene:_x000d_  Protease Gene:_x000d_ _x000d_ NOVEL MUTATIONS DETECTED:_x000d_  Reverse Transcriptase Gene: K11Q, K11R, V35T, V60I, E122K,_x000d_  I135V, R211K, L214F, P272G, R277K, L283I, I293V, I329L_x000d_  Protease Gene: V3I, L19V, S37N, R41N, L63P, L63S, I64V, K70R_x000d_ _x000d_ HIV Subtype: B_x000d_ _x000d_"/>
    <d v="2011-03-18T00:00:00"/>
    <m/>
    <s v="HIV GENOTYPING "/>
    <x v="2"/>
    <x v="4"/>
  </r>
  <r>
    <n v="100024458"/>
    <m/>
    <d v="2013-04-18T00:00:00"/>
    <s v=" DRUG RESISTANCE MUTATIONS DETECTED:_x000d_  Reverse Transcriptase Gene:_x000d_  Protease Gene:_x000d_ _x000d_ NOVEL MUTATIONS DETECTED:_x000d_  Reverse Transcriptase Gene: K11Q, K11R, V35T, V60I, E122K,_x000d_  I135V, R211K, L214F, P272G, R277K, L283I, I293V, I329L_x000d_  Protease Gene: V3I, L19V, S37N, R41N, L63P, L63S, I64V, K70R_x000d_ _x000d_ HIV Subtype: B_x000d_ "/>
    <d v="2013-04-18T00:00:00"/>
    <m/>
    <s v="HIV GENOTYPING "/>
    <x v="5"/>
    <x v="1"/>
  </r>
  <r>
    <n v="100024458"/>
    <m/>
    <d v="2014-04-08T00:00:00"/>
    <s v="DRUG RESISTANCE MUTATIONS DETECTED: _x000d_Reverse Transcriptase Gene: _x000d_Protease Gene: _x000d_  _x000d_NOVEL MUTATIONS DETECTED: _x000d_Reverse Transcriptase Gene: K11Q, K11R, V35T, V60I, E122K, _x000d_I135V, R211K, L214F, P272G, R277K, L283I, V292I, I293V, I329L _x000d_Protease Gene: V3I, L19V, S37N, R41N, L63P, L63S, I64V, K70R _x000d_  _x000d_HIV Subtype: B _x000d_"/>
    <d v="2014-04-08T00:00:00"/>
    <m/>
    <s v="HIV GENOTYPING "/>
    <x v="1"/>
    <x v="1"/>
  </r>
  <r>
    <n v="100024854"/>
    <m/>
    <d v="2011-08-30T00:00:00"/>
    <s v="DRUG RESISTANCE MUTATIONS DETECTED:_x000d_  Reverse Transcriptase Gene: V118I_x000d_  Protease Gene: L10I, A71V_x000d_ _x000d_ NOVEL MUTATIONS DETECTED:_x000d_  Reverse Transcriptase Gene: D123N, I135V, I159V, T165I, Q197K,_x000d_  Q207D, Q207E, Q207G, R211K, L228H, E248D, K275R, R277K, Q278H,_x000d_  L282F, T286A, T286V, I293V, R307K_x000d_  Protease Gene: V3I, I13V, K14R, S37T, L63P, I72T, V77I, I93L_x000d_ _x000d_ HIV Subtype: B"/>
    <d v="2011-08-30T00:00:00"/>
    <m/>
    <s v="HIV GENOTYPING "/>
    <x v="2"/>
    <x v="10"/>
  </r>
  <r>
    <n v="100024854"/>
    <m/>
    <d v="2012-09-19T00:00:00"/>
    <s v="DRUG RESISTANCE MUTATIONS DETECTED:_x000d_  Reverse Transcriptase Gene: K103N, V118I_x000d_  Protease Gene: L10I, A71V_x000d_ _x000d_ NOVEL MUTATIONS DETECTED:_x000d_  Reverse Transcriptase Gene: E6K, I159V, T165I, V189I, Q197K,_x000d_  Q207G, R211K, L228H, E248D, K275R, R277K, Q278H, L282F, T286V,_x000d_  I293V, R307K_x000d_  Protease Gene: V3I, T12A, S37T, L63P, I72T, I93L_x000d_ _x000d_ HIV Subtype: B_x000d_ "/>
    <d v="2012-09-19T00:00:00"/>
    <m/>
    <s v="HIV GENOTYPING "/>
    <x v="6"/>
    <x v="5"/>
  </r>
  <r>
    <n v="100025106"/>
    <m/>
    <d v="2013-04-22T00:00:00"/>
    <s v="_x000d_LAB CONSULT_x000d_ _x000d__x000d__x000d_ _x000d__x000d__x000d_ REQUIRED FOR PROCESSING_x000d_"/>
    <d v="2013-04-22T00:00:00"/>
    <m/>
    <s v="HIV GENOTYPING "/>
    <x v="5"/>
    <x v="1"/>
  </r>
  <r>
    <n v="100025125"/>
    <m/>
    <d v="2013-02-01T00:00:00"/>
    <s v="DRUG RESISTANCE MUTATIONS DETECTED:_x000d_  Reverse Transcriptase Gene:_x000d_  Protease Gene:_x000d_ _x000d_ NOVEL MUTATIONS DETECTED:_x000d_  Reverse Transcriptase Gene: E6N, V35T, W88C, T139A, K173E,_x000d_  I178L, T200I, L214F, P272S, R277K, K281R, V292I, I293V_x000d_  Protease Gene: V3I, S37N, I62V, L63S, H69Q, V77I_x000d_ _x000d_ HIV Subtype: B"/>
    <d v="2013-02-01T00:00:00"/>
    <m/>
    <s v="HIV GENOTYPING "/>
    <x v="5"/>
    <x v="3"/>
  </r>
  <r>
    <n v="100025148"/>
    <m/>
    <d v="2011-03-02T00:00:00"/>
    <s v=" DRUG RESISTANCE MUTATIONS DETECTED:_x000d_  Reverse Transcriptase Gene:_x000d_  Protease Gene:_x000d_ _x000d_ NOVEL MUTATIONS DETECTED:_x000d_  Reverse Transcriptase Gene: E122K, D123E, Q145H, P176T, V179I,_x000d_  G196E, T200A, I202V, L214F, P243T, R277K_x000d_  Protease Gene: V3I, G16E, E35D, S37N, L63A, I64L, I72V_x000d_ _x000d_ HIV Subtype: B_x000d_ _x000d_"/>
    <d v="2011-03-02T00:00:00"/>
    <m/>
    <s v="HIV GENOTYPING "/>
    <x v="2"/>
    <x v="4"/>
  </r>
  <r>
    <n v="100025148"/>
    <m/>
    <d v="2013-07-01T00:00:00"/>
    <s v="DRUG RESISTANCE MUTATIONS DETECTED: _x000d_Reverse Transcriptase Gene: _x000d_Protease Gene: _x000d_  _x000d_NOVEL MUTATIONS DETECTED: _x000d_Reverse Transcriptase Gene: E122K, D123E, Q145C, P176T, V179I, _x000d_G196E, T200A, I202V, L214F, P243T, R277K _x000d_Protease Gene: V3I, G16E, E35D, S37N, L63A, I64L, I72V _x000d_  _x000d_HIV Subtype: B _x000d_"/>
    <d v="2013-07-01T00:00:00"/>
    <m/>
    <s v="HIV GENOTYPING "/>
    <x v="5"/>
    <x v="11"/>
  </r>
  <r>
    <n v="100026134"/>
    <m/>
    <d v="2011-03-11T00:00:00"/>
    <s v="DRUG RESISTANCE MUTATIONS DETECTED:_x000d_  Reverse Transcriptase Gene:_x000d_  Protease Gene:_x000d_ _x000d_ NOVEL MUTATIONS DETECTED:_x000d_  Reverse Transcriptase Gene: V35I, E122K, I135V, T200A, Q207N,_x000d_  R211K, L214F, V245M, P272A, T286A, E297R, K311R, E312H, D324P,_x000d_  G333E_x000d_  Protease Gene: V3I, E35D, M36I, S37N, I62V, L63P, I93L_x000d_ _x000d_ HIV Subtype: B"/>
    <d v="2011-03-11T00:00:00"/>
    <m/>
    <s v="HIV GENOTYPING "/>
    <x v="2"/>
    <x v="4"/>
  </r>
  <r>
    <n v="100026608"/>
    <m/>
    <d v="2011-03-24T00:00:00"/>
    <s v="DRUG RESISTANCE MUTATIONS DETECTED:_x000d_  Reverse Transcriptase Gene:_x000d_  Protease Gene:_x000d_ _x000d_ NOVEL MUTATIONS DETECTED:_x000d_  Reverse Transcriptase Gene: V35I, D121H, I142V, S162H, K173E,_x000d_  D177E, I178M, T200A, R211K, L214F, V245E, R277K, I329L, Q334H,_x000d_  Q334R, G335D_x000d_  Protease Gene: V3I, M36I, S37N, R41K, R57K, L63P_x000d_ _x000d_ HIV Subtype: B"/>
    <d v="2011-03-24T00:00:00"/>
    <m/>
    <s v="HIV GENOTYPING "/>
    <x v="2"/>
    <x v="4"/>
  </r>
  <r>
    <n v="100026681"/>
    <m/>
    <d v="2013-07-10T00:00:00"/>
    <s v="DRUG RESISTANCE MUTATIONS DETECTED: _x000d_Reverse Transcriptase Gene: L74V, K103N, Y115F, V118I, M184V, _x000d_K219R, P225H _x000d_Protease Gene: _x000d_  _x000d_NOVEL MUTATIONS DETECTED: _x000d_Reverse Transcriptase Gene: K20R, T27S, K102R, D123E, D123K, _x000d_I135T, E138G, S162C, I178M, R211K, L214F, K238Q, V245M, R277K, _x000d_E291D, V292I, I293V, E297R, V317A, Q334D _x000d_Protease Gene: V3I, I13V, G16E, S37N, P39T, D60E, L63P, I64V, _x000d_I72V, V77I _x000d_  _x000d_HIV Subtype: B"/>
    <d v="2013-07-10T00:00:00"/>
    <m/>
    <s v="HIV GENOTYPING "/>
    <x v="5"/>
    <x v="11"/>
  </r>
  <r>
    <n v="100026927"/>
    <m/>
    <d v="2011-04-14T00:00:00"/>
    <s v="DRUG RESISTANCE MUTATIONS DETECTED:_x000d_  Reverse Transcriptase Gene:_x000d_  Protease Gene:_x000d_ _x000d_ NOVEL MUTATIONS DETECTED:_x000d_  Reverse Transcriptase Gene: V21I, I50V, E122K, K173E, G196E,_x000d_  L214F, P243S, P272A, R277K, L283I, I293V, E297K_x000d_  Protease Gene: V3I, G17E, L19I, S37D, R41K, D60E, I64V_x000d_ _x000d_ HIV Subtype: B_x000d_ "/>
    <d v="2011-04-14T00:00:00"/>
    <m/>
    <s v="HIV GENOTYPING "/>
    <x v="2"/>
    <x v="1"/>
  </r>
  <r>
    <n v="100026927"/>
    <m/>
    <d v="2012-06-22T00:00:00"/>
    <s v="DRUG RESISTANCE MUTATIONS DETECTED:_x000d_  Reverse Transcriptase Gene:_x000d_  Protease Gene:_x000d_ _x000d_ NOVEL MUTATIONS DETECTED:_x000d_  Reverse Transcriptase Gene: V21I, E122K, K173E, D177N, G196E,_x000d_  L214F, P243S, P272A, R277K, I293V, E297K_x000d_  Protease Gene: V3I, L19I, S37D, R41K, D60E, I64V_x000d_ _x000d_ HIV Subtype: B"/>
    <d v="2012-06-22T00:00:00"/>
    <m/>
    <s v="HIV GENOTYPING "/>
    <x v="6"/>
    <x v="2"/>
  </r>
  <r>
    <n v="100027476"/>
    <m/>
    <d v="2011-04-21T00:00:00"/>
    <s v="DRUG RESISTANCE MUTATIONS DETECTED:_x000d_  Reverse Transcriptase Gene:_x000d_  Protease Gene:_x000d_ _x000d_ NOVEL MUTATIONS DETECTED:_x000d_  Reverse Transcriptase Gene: E122P, I142T, K173Q, P176Q, I178M,_x000d_  T200E, Q207N, R211K, L214F, I244V, R277K, I293V, D324E_x000d_  Protease Gene: V3I, I15V, M36I, S37N, R41K, R57K, I62V, L63T,_x000d_  I64V_x000d_ _x000d_ HIV Subtype: B"/>
    <d v="2011-04-21T00:00:00"/>
    <m/>
    <s v="HIV GENOTYPING "/>
    <x v="2"/>
    <x v="1"/>
  </r>
  <r>
    <n v="100027477"/>
    <m/>
    <d v="2011-09-21T00:00:00"/>
    <s v="DRUG RESISTANCE MUTATIONS DETECTED:_x000d_  Reverse Transcriptase Gene: M41L, A62V, L74I, V75T, K103N,_x000d_  M184I, M184V, T215Y_x000d_  Protease Gene: V32I, L33F, M46I, I47V, I54M, Q58E, A71V, V82A,_x000d_  L90M_x000d_ _x000d_ NOVEL MUTATIONS DETECTED:_x000d_  Reverse Transcriptase Gene: P4S, V35I, G45E, K102R, E122P,_x000d_  I142T, R172K, I178L, T200A, Q207N, R211K, L214F, G273R, R277K,_x000d_  I293V, D324E_x000d_  Protease Gene: V3I, G16E, K20R, E35D, M36I, S37N, R41K, K55R,_x000d_  R57K, I62V, L63T, I64V, K70T, I72V, V77I, I93L_x000d_ _x000d_ HIV Subtype: B"/>
    <d v="2011-09-21T00:00:00"/>
    <m/>
    <s v="HIV GENOTYPING "/>
    <x v="2"/>
    <x v="5"/>
  </r>
  <r>
    <n v="100027534"/>
    <m/>
    <d v="2011-04-14T00:00:00"/>
    <s v="DRUG RESISTANCE MUTATIONS DETECTED:_x000d_  Reverse Transcriptase Gene:_x000d_  Protease Gene:_x000d_ _x000d_ NOVEL MUTATIONS DETECTED:_x000d_  Reverse Transcriptase Gene: E122K, D123E, G196E, I202V, R211K,_x000d_  L214F, V245M, P272A, R277K, T286A, I293V, S322A, I329L_x000d_  Protease Gene: V3I, E35D, S37N, L63P, L63S, I72V_x000d_ _x000d_ HIV Subtype: B"/>
    <d v="2011-04-14T00:00:00"/>
    <m/>
    <s v="HIV GENOTYPING "/>
    <x v="2"/>
    <x v="1"/>
  </r>
  <r>
    <n v="100027590"/>
    <m/>
    <d v="2011-04-21T00:00:00"/>
    <s v=" DRUG RESISTANCE MUTATIONS DETECTED:_x000d_  Reverse Transcriptase Gene: M41L, T215C_x000d_  Protease Gene: L10I_x000d_ _x000d_ NOVEL MUTATIONS DETECTED:_x000d_  Reverse Transcriptase Gene: K20R, K43N, K102Q, E122K, S162Y,_x000d_  E203D, R211G, L214F, V245E, S251I, R277K, I293V, V317A, A327V_x000d_  Protease Gene: V3I, E35D, M36I, S37N, R57K, I62V, L63P, E65D,_x000d_  I93L_x000d_ _x000d_ HIV Subtype: B_x000d_ "/>
    <d v="2011-04-21T00:00:00"/>
    <m/>
    <s v="HIV GENOTYPING "/>
    <x v="2"/>
    <x v="1"/>
  </r>
  <r>
    <n v="100027857"/>
    <m/>
    <d v="2014-06-03T00:00:00"/>
    <s v="DRUG RESISTANCE MUTATIONS DETECTED: _x000d_Reverse Transcriptase Gene: _x000d_Protease Gene: _x000d_  _x000d_NOVEL MUTATIONS DETECTED: _x000d_Reverse Transcriptase Gene: P4S, V35T, E122K, I135V, S162C, _x000d_I178L, R211G, L214F, V245A, L260V, T286A, V292I, I293V, E297K, _x000d_K311Q, D324E _x000d_Protease Gene: V3I, I13V, L19I, S37N, K43R, R57K, L63P, E65D, _x000d_V77I _x000d_  _x000d_HIV Subtype: B _x000d_"/>
    <d v="2014-06-03T00:00:00"/>
    <m/>
    <s v="HIV GENOTYPING "/>
    <x v="1"/>
    <x v="2"/>
  </r>
  <r>
    <n v="100027894"/>
    <m/>
    <d v="2011-03-31T00:00:00"/>
    <s v="DRUG RESISTANCE MUTATIONS DETECTED:_x000d_  Reverse Transcriptase Gene:_x000d_  Protease Gene:_x000d_ _x000d_ NOVEL MUTATIONS DETECTED:_x000d_  Reverse Transcriptase Gene: K49R, R83K, T107S, E122K, D123N,_x000d_  S162C, E169D, D177E, I178L, V179A, T200A, R211K, L214F, V245Q,_x000d_  E248D, S251A, S251V, R277K, V292I, I329L, G333E, Q334H_x000d_  Protease Gene: V3I, I15V, G16E, P39Q, I62V, L63S, I64V, E65D,_x000d_  V77I_x000d_ _x000d_ HIV Subtype: B"/>
    <d v="2011-03-31T00:00:00"/>
    <m/>
    <s v="HIV GENOTYPING "/>
    <x v="2"/>
    <x v="4"/>
  </r>
  <r>
    <n v="100028230"/>
    <m/>
    <d v="2011-03-26T00:00:00"/>
    <s v="DRUG RESISTANCE MUTATIONS DETECTED:_x000d_  Reverse Transcriptase Gene:_x000d_  Protease Gene:_x000d_ _x000d_ NOVEL MUTATIONS DETECTED:_x000d_  Reverse Transcriptase Gene: V35I, E122K, D123E, G196E, L214F,_x000d_  P243H, V245E, S251I, P272S, R277K, I293V, K311R, Q334N_x000d_  Protease Gene: V3I, T12A, E35D, M36I, S37N, R41K, L63P, V77I,_x000d_  I93L_x000d_ _x000d_ HIV Subtype: B"/>
    <d v="2011-03-26T00:00:00"/>
    <m/>
    <s v="HIV GENOTYPING "/>
    <x v="2"/>
    <x v="4"/>
  </r>
  <r>
    <n v="100028260"/>
    <m/>
    <d v="2011-04-11T00:00:00"/>
    <s v=" DRUG RESISTANCE MUTATIONS DETECTED:_x000d_  Reverse Transcriptase Gene: V118I_x000d_  Protease Gene:_x000d_ _x000d_ NOVEL MUTATIONS DETECTED:_x000d_  Reverse Transcriptase Gene: I135V, S162A, K173N, V245K, P272A,_x000d_  R277K, T286A, Q334N, G335D_x000d_  Protease Gene: V3I, I13V, S37N, L63P_x000d_ _x000d_ HIV Subtype: B"/>
    <d v="2011-04-11T00:00:00"/>
    <m/>
    <s v="HIV GENOTYPING "/>
    <x v="2"/>
    <x v="1"/>
  </r>
  <r>
    <n v="100028436"/>
    <m/>
    <d v="2011-04-12T00:00:00"/>
    <s v=" DRUG RESISTANCE MUTATIONS DETECTED:_x000d_  Reverse Transcriptase Gene:_x000d_  Protease Gene: L10V_x000d_ _x000d_ NOVEL MUTATIONS DETECTED:_x000d_  Reverse Transcriptase Gene: V35I, E122K, S162A, Q197K, I202V,_x000d_  L214F, V245K, P272A, T286V, I293V, P294T, I329L_x000d_  Protease Gene: V3I, K14M, K14R, I15V, L19Q, K20R, E35D, M36I,_x000d_  S37D, S37G, S37N, I62V, L63A, K70R, Q92K_x000d_ _x000d_ HIV Subtype: B"/>
    <d v="2011-04-12T00:00:00"/>
    <m/>
    <s v="HIV GENOTYPING "/>
    <x v="2"/>
    <x v="1"/>
  </r>
  <r>
    <n v="100028521"/>
    <m/>
    <d v="2012-11-19T00:00:00"/>
    <s v="DRUG RESISTANCE MUTATIONS DETECTED:_x000d_  Reverse Transcriptase Gene: K103N_x000d_  Protease Gene:_x000d_ _x000d_ NOVEL MUTATIONS DETECTED:_x000d_  Reverse Transcriptase Gene: V35T, D121Y, L214F, V245R, S251I,_x000d_  P272A, R277K, T286A, E297T, I326V, I329V_x000d_  Protease Gene: V3I, I13V, K20R, M36I, S37N, R57K, L63P_x000d_ _x000d_ HIV Subtype: B_x000d_ "/>
    <d v="2012-11-19T00:00:00"/>
    <m/>
    <s v="HIV GENOTYPING "/>
    <x v="6"/>
    <x v="9"/>
  </r>
  <r>
    <n v="100028533"/>
    <m/>
    <d v="2011-04-15T00:00:00"/>
    <s v="DRUG RESISTANCE MUTATIONS DETECTED:_x000d_  Reverse Transcriptase Gene:_x000d_  Protease Gene:_x000d_ _x000d_ NOVEL MUTATIONS DETECTED:_x000d_  Reverse Transcriptase Gene: T69S, E122K, D123E, I135T, D177E,_x000d_  R211K, P272A, V276I, R277K, Q278E, L283I, I293V, E297K, I329L_x000d_  Protease Gene: V3I, T12N, L33I, L33V, E35D, R41K, I62V, L63P,_x000d_  I64V, I93L_x000d_ _x000d_ HIV Subtype: B"/>
    <d v="2011-04-15T00:00:00"/>
    <m/>
    <s v="HIV GENOTYPING "/>
    <x v="2"/>
    <x v="1"/>
  </r>
  <r>
    <n v="100028704"/>
    <m/>
    <d v="2011-03-30T00:00:00"/>
    <s v=" DRUG RESISTANCE MUTATIONS DETECTED:_x000d_  Reverse Transcriptase Gene:_x000d_  Protease Gene: L10I_x000d_ _x000d_ NOVEL MUTATIONS DETECTED:_x000d_  Reverse Transcriptase Gene: V35T, V60I, E122K, D123E, I135V,_x000d_  S162A, K173T, Q174K, D177E, T200A, Q207E, R211K, L214F, V245K,_x000d_  R277K, T286A, A288T, V292I, I293V, S322T, I326V, G335D_x000d_  Protease Gene: V3I, I13V, K14R, I15V, G16E, K20I, E35D, M36I,_x000d_  S37N, R41K, L63I, H69K, L89M_x000d_ _x000d_ HIV Subtype: AG"/>
    <d v="2011-03-30T00:00:00"/>
    <m/>
    <s v="HIV GENOTYPING "/>
    <x v="2"/>
    <x v="4"/>
  </r>
  <r>
    <n v="100028736"/>
    <m/>
    <d v="2011-05-25T00:00:00"/>
    <s v=" DRUG RESISTANCE MUTATIONS DETECTED:_x000d_  Reverse Transcriptase Gene: K103N_x000d_  Protease Gene:_x000d_ _x000d_ NOVEL MUTATIONS DETECTED:_x000d_  Reverse Transcriptase Gene: L92M, A98S, D177E, I178M, T200A,_x000d_  Q207E, V245M, D250N, K275Q, R277K, T286A, Q334Y_x000d_  Protease Gene: V3I, S37N, L63A, I64V, E65D, I72V_x000d_ _x000d_ HIV Subtype: B"/>
    <d v="2011-05-25T00:00:00"/>
    <m/>
    <s v="HIV GENOTYPING "/>
    <x v="2"/>
    <x v="7"/>
  </r>
  <r>
    <n v="100028994"/>
    <m/>
    <d v="2011-04-04T00:00:00"/>
    <s v="DRUG RESISTANCE MUTATIONS DETECTED:_x000d_  Reverse Transcriptase Gene: K103N_x000d_  Protease Gene:_x000d_ _x000d_ NOVEL MUTATIONS DETECTED:_x000d_  Reverse Transcriptase Gene: K20R, E122K, D123E, S162A, V245M,_x000d_  I293V, P313Q, V317A_x000d_  Protease Gene: V3I, S37T, L63A, V77I_x000d_ _x000d_ HIV Subtype: B"/>
    <d v="2011-04-04T00:00:00"/>
    <m/>
    <s v="HIV GENOTYPING "/>
    <x v="2"/>
    <x v="1"/>
  </r>
  <r>
    <n v="100029169"/>
    <m/>
    <d v="2013-03-09T00:00:00"/>
    <s v="_x000d_ DRUG RESISTANCE MUTATIONS DETECTED:_x000d_  Reverse Transcriptase Gene: V118I_x000d_  Protease Gene:_x000d_ _x000d_ NOVEL MUTATIONS DETECTED:_x000d_  Reverse Transcriptase Gene: D121A, T165I, T200A, V245M, D250E,_x000d_  R277K, K281R, I293V, S322A_x000d_  Protease Gene: V3I, I13V, M36I, S37N, I62V, L63A, I64M_x000d_ _x000d_ HIV Subtype: B_x000d_ "/>
    <d v="2013-03-09T00:00:00"/>
    <m/>
    <s v="HIV GENOTYPING "/>
    <x v="5"/>
    <x v="4"/>
  </r>
  <r>
    <n v="100029186"/>
    <m/>
    <d v="2011-04-14T00:00:00"/>
    <s v=" DRUG RESISTANCE MUTATIONS DETECTED:_x000d_  Reverse Transcriptase Gene:_x000d_  Protease Gene: L10I, Q58E_x000d_ _x000d_ NOVEL MUTATIONS DETECTED:_x000d_  Reverse Transcriptase Gene: E122K, T200I, Q207E, R211K, L214F,_x000d_  I293V, S322T, Q334L_x000d_  Protease Gene: V3I, R57K, I62V, L63S, C67D, V77I_x000d_ _x000d_ HIV Subtype: B"/>
    <d v="2011-04-14T00:00:00"/>
    <m/>
    <s v="HIV GENOTYPING "/>
    <x v="2"/>
    <x v="1"/>
  </r>
  <r>
    <n v="100029190"/>
    <m/>
    <d v="2011-04-13T00:00:00"/>
    <s v=" DRUG RESISTANCE MUTATIONS DETECTED:_x000d_  Reverse Transcriptase Gene:_x000d_  Protease Gene:_x000d_ _x000d_ NOVEL MUTATIONS DETECTED:_x000d_  Reverse Transcriptase Gene: K11T, V35I, R83K, K102Q, E122K,_x000d_  D123G, D123N, D123S, Q174N, G196E, Q197K, I202V, R211G, L214F,_x000d_  V245E, E248D, E248N, D250E, R277K, L283I, R284K, I293V, E297K,_x000d_  Q334E_x000d_  Protease Gene: V3I, I15V, S37N, L63A, V77I_x000d_ _x000d_ HIV Subtype: B"/>
    <d v="2011-04-13T00:00:00"/>
    <m/>
    <s v="HIV GENOTYPING "/>
    <x v="2"/>
    <x v="1"/>
  </r>
  <r>
    <n v="100029215"/>
    <m/>
    <d v="2011-04-28T00:00:00"/>
    <s v=" DRUG RESISTANCE MUTATIONS DETECTED:_x000d_  Reverse Transcriptase Gene:_x000d_  Protease Gene:_x000d_ _x000d_ NOVEL MUTATIONS DETECTED:_x000d_  Reverse Transcriptase Gene: A98S, D121H, D123S, I159V, S162C,_x000d_  D177E, R211K, L214F, V245E, T286A, I293V, I326V_x000d_  Protease Gene: V3I, I13V, S37N, R41K, L63P, L63S, K70R, V77I_x000d_ _x000d_ HIV Subtype: B"/>
    <d v="2011-04-28T00:00:00"/>
    <m/>
    <s v="HIV GENOTYPING "/>
    <x v="2"/>
    <x v="1"/>
  </r>
  <r>
    <n v="100029416"/>
    <m/>
    <d v="2011-04-11T00:00:00"/>
    <s v=" DRUG RESISTANCE MUTATIONS DETECTED:_x000d_  Reverse Transcriptase Gene: M41L, D67N, K70R, L74I, L74V, K103N,_x000d_  V108I, E138K, V179E, Y181C, M184V, T215Y, K219E_x000d_  Protease Gene: L10I, E35G, M46I, I47V, I54L, Q58E, L76V, I84V_x000d_ _x000d_ NOVEL MUTATIONS DETECTED:_x000d_  Reverse Transcriptase Gene: V35T, E36D, T39A, T69A, I94L, E122P,_x000d_  I135V, S162A, K173T, Q174K, D177E, I178M, T200A, E203K, Q207E,_x000d_  R211K, L214F, K223E, L228H, P243H, V245E, E248D, P272A, K275R,_x000d_  R277K, R284K, T286A, E291D, V292I, I293V, P294T, S322T, G335D_x000d_  Protease Gene: V3I, I13A, G16A, L19P, K20I, A22V, M36I, S37N,_x000d_  R41K, K55R, R57K, L63P, I66V, H69K, K70R, L89I, T91S, F99L_x000d_ _x000d_ HIV Subtype: AG"/>
    <d v="2011-04-11T00:00:00"/>
    <m/>
    <s v="HIV GENOTYPING "/>
    <x v="2"/>
    <x v="1"/>
  </r>
  <r>
    <n v="100029551"/>
    <m/>
    <d v="2011-04-28T00:00:00"/>
    <s v=" DRUG RESISTANCE MUTATIONS DETECTED:_x000d_  Reverse Transcriptase Gene: V179D_x000d_  Protease Gene:_x000d_ _x000d_ NOVEL MUTATIONS DETECTED:_x000d_  Reverse Transcriptase Gene: K49R, A98S, E122K, I142T, S162A,_x000d_  K166R, E169K, K173D, Q174K, T200A, R211G, L214F, E248D, E248N,_x000d_  I293V, Q334H, G335D_x000d_  Protease Gene: V3I, I13V, L19I, S37Q, L63A_x000d_ _x000d_ HIV Subtype: B"/>
    <d v="2011-04-28T00:00:00"/>
    <m/>
    <s v="HIV GENOTYPING "/>
    <x v="2"/>
    <x v="1"/>
  </r>
  <r>
    <n v="100030291"/>
    <m/>
    <d v="2011-05-02T00:00:00"/>
    <s v="DRUG RESISTANCE MUTATIONS DETECTED:_x000d_  Reverse Transcriptase Gene: V179D, V179E_x000d_  Protease Gene: A71V_x000d_ _x000d_ NOVEL MUTATIONS DETECTED:_x000d_  Reverse Transcriptase Gene: K32N, V35I, E122K, D123G, D123N,_x000d_  D123S, I135K, T139A, D177E, I178V, T200A, I202V, E204K, E204R,_x000d_  Q207E, R211G, R277K, P294Q, E312T, Q334L_x000d_  Protease Gene: V3I, I13V, G16E, E35D, S37N, P39S, K45R, R57K,_x000d_  I62V, L63S, I64M, I72T, I93L_x000d_ _x000d_ HIV Subtype: B"/>
    <d v="2011-05-02T00:00:00"/>
    <m/>
    <s v="HIV GENOTYPING "/>
    <x v="2"/>
    <x v="7"/>
  </r>
  <r>
    <n v="100030306"/>
    <m/>
    <d v="2012-12-28T00:00:00"/>
    <s v="DRUG RESISTANCE MUTATIONS DETECTED:_x000d_  Reverse Transcriptase Gene:_x000d_  Protease Gene:_x000d_ _x000d_ NOVEL MUTATIONS DETECTED:_x000d_  Reverse Transcriptase Gene: E122K, R211K, L214F, R277K, T286A,_x000d_  P294T, E297D, K311R, Q334H_x000d_  Protease Gene: V3I, T12A, I13V, I15V, L19I, S37D, S37N, R41K,_x000d_  D60E, Q61N, I62V, L63S, L63T, I64M_x000d_ _x000d_ HIV Subtype: B_x000d_ "/>
    <d v="2012-12-28T00:00:00"/>
    <m/>
    <s v="HIV GENOTYPING "/>
    <x v="6"/>
    <x v="6"/>
  </r>
  <r>
    <n v="100030649"/>
    <m/>
    <d v="2011-05-05T00:00:00"/>
    <s v=" DRUG RESISTANCE MUTATIONS DETECTED:_x000d_  Reverse Transcriptase Gene:_x000d_  Protease Gene:_x000d_ _x000d_ NOVEL MUTATIONS DETECTED:_x000d_  Reverse Transcriptase Gene: V35T, T39A, E122K, E122P, E122Q,_x000d_  E122T, D123E, I142V, D177E, T200A, I202V, L210F, R211K, L214F,_x000d_  E248D, P272G, R277K, L283I, I293V, I329L, Q334E_x000d_  Protease Gene: V3I, M36I, S37D, S37N, R41K, I62V, L63H_x000d_ _x000d_ HIV Subtype: B"/>
    <d v="2011-05-05T00:00:00"/>
    <m/>
    <s v="HIV GENOTYPING "/>
    <x v="2"/>
    <x v="7"/>
  </r>
  <r>
    <n v="100030865"/>
    <m/>
    <d v="2011-04-24T00:00:00"/>
    <s v=" DRUG RESISTANCE MUTATIONS DETECTED:_x000d_  Reverse Transcriptase Gene:_x000d_  Protease Gene:_x000d_ _x000d_ NOVEL MUTATIONS DETECTED:_x000d_  Reverse Transcriptase Gene: A98S, Q197E, L214F, V245M, D250E,_x000d_  P272A, R277K, K281R, A288S, V292I, I293V, E297K, I329L, Q334E_x000d_  Protease Gene: V3I, T12R, L19I, S37D, S37N, R41K, K43R, L63Q,_x000d_  K70R, V77I_x000d_ _x000d_ HIV Subtype: B_x000d_ "/>
    <d v="2011-04-24T00:00:00"/>
    <m/>
    <s v="HIV GENOTYPING "/>
    <x v="2"/>
    <x v="1"/>
  </r>
  <r>
    <n v="100031162"/>
    <m/>
    <d v="2013-12-09T00:00:00"/>
    <s v="DRUG RESISTANCE MUTATIONS DETECTED: _x000d_Reverse Transcriptase Gene: _x000d_Protease Gene: _x000d_  _x000d_NOVEL MUTATIONS DETECTED: _x000d_Reverse Transcriptase Gene: I135T, E204K, Q207E, L214F, R277K, _x000d_K281R, I293V, P294T, E297K, A304S, D324E, G333E, Q334R _x000d_Protease Gene: V3I, K14R, I15V, E35D, M36I, S37N, R41K, D60E, _x000d_L63P, K70E _x000d_  _x000d_HIV Subtype: B"/>
    <d v="2013-12-09T00:00:00"/>
    <m/>
    <s v="HIV GENOTYPING "/>
    <x v="5"/>
    <x v="6"/>
  </r>
  <r>
    <n v="100031284"/>
    <m/>
    <d v="2013-09-12T00:00:00"/>
    <s v="DRUG RESISTANCE MUTATIONS DETECTED: _x000d_Reverse Transcriptase Gene: _x000d_Protease Gene: L10I, A71T _x000d_  _x000d_NOVEL MUTATIONS DETECTED: _x000d_Reverse Transcriptase Gene: V35T, K49R, V60I, E169D, I202V, _x000d_Q207E, Q207K, R211A, L214F, P272A, Q278H, T286A, A288S, I293V, _x000d_S322T, D324E _x000d_Protease Gene: V3I, E35D, S37N, I62V, L63Q, I64V, V77I, I93L _x000d_  _x000d_HIV Subtype: B _x000d_"/>
    <d v="2013-09-12T00:00:00"/>
    <m/>
    <s v="HIV GENOTYPING "/>
    <x v="5"/>
    <x v="5"/>
  </r>
  <r>
    <n v="100031833"/>
    <m/>
    <d v="2011-06-09T00:00:00"/>
    <s v="DRUG RESISTANCE MUTATIONS DETECTED:_x000d_  Reverse Transcriptase Gene:_x000d_  Protease Gene:_x000d_ _x000d_ NOVEL MUTATIONS DETECTED:_x000d_  Reverse Transcriptase Gene: K20R, I50V, D123N, I135V, S162C,_x000d_  T200A, R211Q, L214F, V245T, E248D, D250E, P272A, L283I, T286A,_x000d_  E297R, I326V, I329L_x000d_  Protease Gene: V3I, I15V, G16E, E35D, M36I, S37N, L63T, K70R,_x000d_  I72T, T91V, I93L_x000d_ _x000d_ HIV Subtype: B"/>
    <d v="2011-06-09T00:00:00"/>
    <m/>
    <s v="HIV GENOTYPING "/>
    <x v="2"/>
    <x v="2"/>
  </r>
  <r>
    <n v="100031926"/>
    <m/>
    <d v="2011-05-02T00:00:00"/>
    <s v=" DRUG RESISTANCE MUTATIONS DETECTED:_x000d_  Reverse Transcriptase Gene:_x000d_  Protease Gene: L10I_x000d_ _x000d_ NOVEL MUTATIONS DETECTED:_x000d_  Reverse Transcriptase Gene: V35T, E122K, I135V, S162A, L214F,_x000d_  V245L, E297Q_x000d_  Protease Gene: V3I, T12A, K14R, I15V, Q18E, E35D, M36I, S37N,_x000d_  R41K, R57K, Q61N, L63A, L63V, I93L_x000d_ _x000d_ HIV Subtype: BF"/>
    <d v="2011-05-02T00:00:00"/>
    <m/>
    <s v="HIV GENOTYPING "/>
    <x v="2"/>
    <x v="7"/>
  </r>
  <r>
    <n v="100031926"/>
    <m/>
    <d v="2011-05-12T00:00:00"/>
    <s v=" DRUG RESISTANCE MUTATIONS DETECTED:_x000d_  Reverse Transcriptase Gene:_x000d_  Protease Gene: L10I_x000d_ _x000d_ NOVEL MUTATIONS DETECTED:_x000d_  Reverse Transcriptase Gene: V35T, E122K, I135V, S162A, L214F,_x000d_  V245L, E297Q_x000d_  Protease Gene: V3I, K14R, I15V, Q18E, E35D, M36I, S37N, R41K,_x000d_  R57K, Q61N, L63A, L63V, I93L_x000d_ _x000d_ HIV Subtype: BF"/>
    <d v="2011-05-12T00:00:00"/>
    <m/>
    <s v="HIV GENOTYPING "/>
    <x v="2"/>
    <x v="7"/>
  </r>
  <r>
    <n v="100032181"/>
    <m/>
    <d v="2012-03-29T00:00:00"/>
    <s v=" DRUG RESISTANCE MUTATIONS DETECTED:_x000d_  Reverse Transcriptase Gene:_x000d_  Protease Gene:_x000d_ _x000d_ NOVEL MUTATIONS DETECTED:_x000d_  Reverse Transcriptase Gene: K104R, V106I, I142V, I159V, S162A,_x000d_  S162C, S162F, S162G, S162V, T165I, E169D, I178L, G196E, Q207E,_x000d_  R211K, L214F, V245T, R277K, T286P, V292I, I293V, E297K, Q334D_x000d_  Protease Gene: V3I, S37N, R41K, L63P, V77I, I93L_x000d_ _x000d_ HIV Subtype: B_x000d_ "/>
    <d v="2012-03-29T00:00:00"/>
    <m/>
    <s v="HIV GENOTYPING "/>
    <x v="6"/>
    <x v="4"/>
  </r>
  <r>
    <n v="100032379"/>
    <m/>
    <d v="2012-03-20T00:00:00"/>
    <s v="DRUG RESISTANCE MUTATIONS DETECTED:_x000d_  Reverse Transcriptase Gene: K103R_x000d_  Protease Gene: A71T_x000d_ _x000d_ NOVEL MUTATIONS DETECTED:_x000d_  Reverse Transcriptase Gene: V8I, V35I, R83K, K102Q, D121Y,_x000d_  I135V, S162C, Q174R, T200A, R211K, L214F, P243Q, V245E, V245Q,_x000d_  D250E, Y271F, R277K, T286A, I293V, Q334L, G335S_x000d_  Protease Gene: V3I, L19Q, S37N, I62V, L63S, V77I_x000d_ _x000d_ HIV Subtype: B"/>
    <d v="2012-03-20T00:00:00"/>
    <m/>
    <s v="HIV GENOTYPING "/>
    <x v="6"/>
    <x v="4"/>
  </r>
  <r>
    <n v="100032379"/>
    <m/>
    <d v="2012-03-30T00:00:00"/>
    <s v="_x000d_ DRUG RESISTANCE MUTATIONS DETECTED:_x000d_  Reverse Transcriptase Gene: K103R_x000d_  Protease Gene: A71T_x000d_ _x000d_ NOVEL MUTATIONS DETECTED:_x000d_  Reverse Transcriptase Gene: V8I, V35I, R83K, K102Q, D121Y,_x000d_  I135V, S162C, Q174R, T200A, R211K, L214F, P243Q, V245E, V245Q,_x000d_  D250E, Y271F, R277K, T286A, I293V, Q334L, G335S_x000d_  Protease Gene: V3I, L19Q, S37N, I62V, L63S, V77I_x000d_ _x000d_ HIV Subtype: B_x000d_ "/>
    <d v="2012-03-30T00:00:00"/>
    <m/>
    <s v="HIV GENOTYPING "/>
    <x v="6"/>
    <x v="4"/>
  </r>
  <r>
    <n v="100032635"/>
    <m/>
    <d v="2011-05-27T00:00:00"/>
    <s v="DRUG RESISTANCE MUTATIONS DETECTED:_x000d_  Reverse Transcriptase Gene:_x000d_  Protease Gene:_x000d_ _x000d_ NOVEL MUTATIONS DETECTED:_x000d_  Reverse Transcriptase Gene: K20R, V35I, V35T, V60I, R83K, E122P,_x000d_  S163T, T165I, Q174H, I178L, I178M, T200I, R211K, L214F, V245Q,_x000d_  E248D, R277K, L283I, I293V, E297A, E312N, G333E, Q334N_x000d_  Protease Gene: V3I, I15V, G16E, S37N, R41K, R57K, L63P, I72V_x000d_ _x000d_ HIV Subtype: B"/>
    <d v="2011-05-27T00:00:00"/>
    <m/>
    <s v="HIV GENOTYPING "/>
    <x v="2"/>
    <x v="7"/>
  </r>
  <r>
    <n v="100032680"/>
    <m/>
    <d v="2011-05-06T00:00:00"/>
    <s v=" DRUG RESISTANCE MUTATIONS DETECTED:_x000d_  Reverse Transcriptase Gene:_x000d_  Protease Gene: L10V, A71T_x000d_ _x000d_ NOVEL MUTATIONS DETECTED:_x000d_  Reverse Transcriptase Gene: A98S, E122K, D123E, I135T, Q174K,_x000d_  D177E, I178L, Q207E, R211K, V245E, P272G, R277K, T286A, I293V,_x000d_  I329V_x000d_  Protease Gene: V3I, T12A, I15V, K20R, M36I, S37D, R41K, R57K,_x000d_  L63P, K70R, I93L_x000d_ _x000d_ HIV Subtype: B"/>
    <d v="2011-05-06T00:00:00"/>
    <m/>
    <s v="HIV GENOTYPING "/>
    <x v="2"/>
    <x v="7"/>
  </r>
  <r>
    <n v="100033042"/>
    <m/>
    <d v="2011-05-05T00:00:00"/>
    <s v="_x000d_ DRUG RESISTANCE MUTATIONS DETECTED:_x000d_  Reverse Transcriptase Gene: D67G, K101Q, Y181C, K219E_x000d_  Protease Gene:_x000d_ _x000d_ NOVEL MUTATIONS DETECTED:_x000d_  Reverse Transcriptase Gene: V35I, K49R, P52A, I135T, S162C,_x000d_  G196E, L214F, V245E, P272A, R277K, T286P, I293V_x000d_  Protease Gene: V3I, T12A, T12S, S37N, L63P_x000d_ _x000d_ HIV Subtype: B_x000d_ "/>
    <d v="2011-05-05T00:00:00"/>
    <m/>
    <s v="HIV GENOTYPING "/>
    <x v="2"/>
    <x v="7"/>
  </r>
  <r>
    <n v="100033045"/>
    <m/>
    <d v="2011-06-01T00:00:00"/>
    <s v="_x000d_ DRUG RESISTANCE MUTATIONS DETECTED:_x000d_  Reverse Transcriptase Gene:_x000d_  Protease Gene:_x000d_ _x000d_ NOVEL MUTATIONS DETECTED:_x000d_  Reverse Transcriptase Gene: E6D, K11R, K49R, I50V, E122Q, E169D,_x000d_  D177E, Q197R, T200E, E204D, R211K, E248D, D250E, E297R, E308D,_x000d_  S322A, I329L, G333E, Q334H_x000d_  Protease Gene: V3I, G16E, L33V, R41K_x000d_ _x000d_ HIV Subtype: B_x000d_ "/>
    <d v="2011-06-01T00:00:00"/>
    <m/>
    <s v="HIV GENOTYPING "/>
    <x v="2"/>
    <x v="2"/>
  </r>
  <r>
    <n v="100033411"/>
    <m/>
    <d v="2011-05-20T00:00:00"/>
    <s v=" DRUG RESISTANCE MUTATIONS DETECTED:_x000d_  Reverse Transcriptase Gene: K103R_x000d_  Protease Gene: A71V_x000d_ _x000d_ NOVEL MUTATIONS DETECTED:_x000d_  Reverse Transcriptase Gene: V35L, R83K, D123E, I135V, Q174R,_x000d_  I178M, T200A, Q207E, R211K, L214F, V245E, P272A, R284K, T286A,_x000d_  I293V, E297A, S322A, S322T_x000d_  Protease Gene: V3I, S37N, P39T, L63P, C67S, I72V, V77I, T91A,_x000d_  I93M_x000d_ _x000d_ HIV Subtype: B"/>
    <d v="2011-05-20T00:00:00"/>
    <m/>
    <s v="HIV GENOTYPING "/>
    <x v="2"/>
    <x v="7"/>
  </r>
  <r>
    <n v="100033573"/>
    <m/>
    <d v="2011-05-09T00:00:00"/>
    <s v="DRUG RESISTANCE MUTATIONS DETECTED:_x000d_  Reverse Transcriptase Gene: M184I_x000d_  Protease Gene: L10I_x000d_ _x000d_ NOVEL MUTATIONS DETECTED:_x000d_  Reverse Transcriptase Gene: K102Q, D123N, I142T, T200A, L214F,_x000d_  R277K, I293V, E297K, K311R_x000d_  Protease Gene: V3I, I13V, G16E, M36I, S37N, R41K, I62V, L63T,_x000d_  I64L_x000d_ _x000d_ HIV Subtype: B"/>
    <d v="2011-05-09T00:00:00"/>
    <m/>
    <s v="HIV GENOTYPING "/>
    <x v="2"/>
    <x v="7"/>
  </r>
  <r>
    <n v="100033626"/>
    <m/>
    <d v="2011-07-28T00:00:00"/>
    <s v="DRUG RESISTANCE MUTATIONS DETECTED:_x000d_  Reverse Transcriptase Gene:_x000d_  Protease Gene:_x000d_ _x000d_ NOVEL MUTATIONS DETECTED:_x000d_  Reverse Transcriptase Gene: R83K, G196E, R211K, L214F, E248D,_x000d_  D250N, S251H, S251N, S251R, K275R, Q278H, T286A, E297K, G333E,_x000d_  Q334D, G335S_x000d_  Protease Gene: V3I, T12I, L19I, S37N, R41K, I62V, L63P, H69Q,_x000d_  V77I_x000d_ _x000d_ HIV Subtype: B"/>
    <d v="2011-07-28T00:00:00"/>
    <m/>
    <s v="HIV GENOTYPING "/>
    <x v="2"/>
    <x v="11"/>
  </r>
  <r>
    <n v="100034620"/>
    <m/>
    <d v="2012-07-16T00:00:00"/>
    <s v="DRUG RESISTANCE MUTATIONS DETECTED:_x000d_  Reverse Transcriptase Gene:_x000d_  Protease Gene:_x000d_ _x000d_ NOVEL MUTATIONS DETECTED:_x000d_  Reverse Transcriptase Gene: V35T, E36A, T39D, A98S, D123N,_x000d_  K173A, D177E, I195L, T200A, E203D, Q207E, R211K, R211Q, L214F,_x000d_  V245Q, E248D, R277K, L283I, T286A, E291D, V292I, I293V, P294T,_x000d_  L295M, L310I, I329V, Q334H, G335D_x000d_  Protease Gene: V3I, I15V, M36I, S37D, R41K, H69K, V82I, L89M,_x000d_  I93L_x000d_ _x000d_ HIV Subtype: C_x000d_ "/>
    <d v="2012-07-16T00:00:00"/>
    <m/>
    <s v="HIV GENOTYPING "/>
    <x v="6"/>
    <x v="11"/>
  </r>
  <r>
    <n v="100034800"/>
    <m/>
    <d v="2011-10-28T00:00:00"/>
    <s v=" DRUG RESISTANCE MUTATIONS DETECTED:_x000d_  Reverse Transcriptase Gene:_x000d_  Protease Gene:_x000d_ _x000d_ NOVEL MUTATIONS DETECTED:_x000d_  Reverse Transcriptase Gene: V35M, E122K, E169D, I202V, R211T,_x000d_  L214F, E248N, D250E, R277K, K281R, L283I, T286A, I293V, I329L,_x000d_  Q334R, G335D_x000d_  Protease Gene: V3I, S37N, S37T, L63A, I64V_x000d_ _x000d_ HIV Subtype: B_x000d_ _x000d_"/>
    <d v="2011-10-28T00:00:00"/>
    <m/>
    <s v="HIV GENOTYPING "/>
    <x v="2"/>
    <x v="0"/>
  </r>
  <r>
    <n v="100034964"/>
    <m/>
    <d v="2011-06-16T00:00:00"/>
    <s v="_x000d_ DRUG RESISTANCE MUTATIONS DETECTED:_x000d_  Reverse Transcriptase Gene: K101E_x000d_  Protease Gene:_x000d_ _x000d_ NOVEL MUTATIONS DETECTED:_x000d_  Reverse Transcriptase Gene: K20R, V35I, E122K, D123A, D123N,_x000d_  D123T, E138A, S162C, E169D, D177E, I178V, V179I, G196E, T200I,_x000d_  L214F, P272A, R277K, T286A, A288S_x000d_  Protease Gene: V3I, T12S, K14R, I15V, L19V, S37N, L63P, H69Q,_x000d_  V77I_x000d_ _x000d_ HIV Subtype: B_x000d_ "/>
    <d v="2011-06-16T00:00:00"/>
    <m/>
    <s v="HIV GENOTYPING "/>
    <x v="2"/>
    <x v="2"/>
  </r>
  <r>
    <n v="100034986"/>
    <m/>
    <d v="2011-06-23T00:00:00"/>
    <s v=" DRUG RESISTANCE MUTATIONS DETECTED:_x000d_  Reverse Transcriptase Gene:_x000d_  Protease Gene:_x000d_ _x000d_ NOVEL MUTATIONS DETECTED:_x000d_  Reverse Transcriptase Gene: K82R, I142V, S162C, I178M, T200A,_x000d_  L214F, V245M, E248D, E248N, D250N, R277K, Q334Y_x000d_  Protease Gene: V3I, L33I, L33V, S37T, D60E, L63P, V77I, L89I,_x000d_  L89M, I93L_x000d_ _x000d_ HIV Subtype: B_x000d_ "/>
    <d v="2011-06-23T00:00:00"/>
    <m/>
    <s v="HIV GENOTYPING "/>
    <x v="2"/>
    <x v="2"/>
  </r>
  <r>
    <n v="100034986"/>
    <m/>
    <d v="2011-07-05T00:00:00"/>
    <s v="_x000d_ DRUG RESISTANCE MUTATIONS DETECTED:_x000d_  Reverse Transcriptase Gene:_x000d_  Protease Gene:_x000d_ _x000d_ NOVEL MUTATIONS DETECTED:_x000d_  Reverse Transcriptase Gene: K82R, I142V, S162C, I178M, T200A,_x000d_  L214F, V245M, E248D, E248N, D250N, R277K, Q334Y_x000d_  Protease Gene: V3I, L33I, L33V, S37T, D60E, L63P, V77I, L89I,_x000d_  L89M, I93L_x000d_ _x000d_ HIV Subtype: B"/>
    <d v="2011-07-05T00:00:00"/>
    <m/>
    <s v="HIV GENOTYPING "/>
    <x v="2"/>
    <x v="11"/>
  </r>
  <r>
    <n v="100035236"/>
    <m/>
    <d v="2011-06-07T00:00:00"/>
    <s v="_x000d_ DRUG RESISTANCE MUTATIONS DETECTED:_x000d_  Reverse Transcriptase Gene:_x000d_  Protease Gene:_x000d_ _x000d_ NOVEL MUTATIONS DETECTED:_x000d_  Reverse Transcriptase Gene: V35I, R83K, A98S, E122K, D123E,_x000d_  K166R, E169D, I178L, I202V, R211K, L214F, R277K, K281R, T286A,_x000d_  P294T, E297R, I329L, G333E, G335S_x000d_  Protease Gene: V3I, I15V, M36I, S37N, R41K, I62V, L63P, E65D,_x000d_  K70R_x000d_ _x000d_ HIV Subtype: B_x000d_ "/>
    <d v="2011-06-07T00:00:00"/>
    <m/>
    <s v="HIV GENOTYPING "/>
    <x v="2"/>
    <x v="2"/>
  </r>
  <r>
    <n v="100035253"/>
    <m/>
    <d v="2011-08-17T00:00:00"/>
    <s v=" DRUG RESISTANCE MUTATIONS DETECTED:_x000d_  Reverse Transcriptase Gene:_x000d_  Protease Gene:_x000d_ _x000d_ NOVEL MUTATIONS DETECTED:_x000d_  Reverse Transcriptase Gene: T27S, V35T, E36D, V60I, E122K,_x000d_  I135V, S162A, K173T, Q174K, D177E, I178M, T200A, Q207E, R211K,_x000d_  L214F, P243T, V245Q, S251H, P272A, K275R, R277K, T286A, E291D,_x000d_  V292I, I293V, P294T, S322T, G335D_x000d_  Protease Gene: V3I, I13A, K14R, G16E, K20I, M36I, S37N, P39S,_x000d_  R41K, L63P, H69K, I72V, L89I_x000d_ _x000d_ HIV Subtype: AG"/>
    <d v="2011-08-17T00:00:00"/>
    <m/>
    <s v="HIV GENOTYPING "/>
    <x v="2"/>
    <x v="10"/>
  </r>
  <r>
    <n v="100036200"/>
    <m/>
    <d v="2011-06-01T00:00:00"/>
    <s v=" DRUG RESISTANCE MUTATIONS DETECTED:_x000d_  Reverse Transcriptase Gene:_x000d_  Protease Gene:_x000d_ _x000d_ NOVEL MUTATIONS DETECTED:_x000d_  Reverse Transcriptase Gene: V35I, D177E, I178M, E194K, G196E,_x000d_  T200I, R211K, L214F, V245M, T286P, I293V_x000d_  Protease Gene: V3I, T12A, T12S, I15V, S37N, L63P_x000d_ _x000d_ HIV Subtype: B"/>
    <d v="2011-06-01T00:00:00"/>
    <m/>
    <s v="HIV GENOTYPING "/>
    <x v="2"/>
    <x v="2"/>
  </r>
  <r>
    <n v="100036273"/>
    <m/>
    <d v="2011-05-31T00:00:00"/>
    <s v=" DRUG RESISTANCE MUTATIONS DETECTED:_x000d_  Reverse Transcriptase Gene:_x000d_  Protease Gene:_x000d_ _x000d_ NOVEL MUTATIONS DETECTED:_x000d_  Reverse Transcriptase Gene: V35T, R83K, E122K, D123E, T165I,_x000d_  T200A, R211K, L214F, P272S, R277K, T286A, I293V, E297K, I329V,_x000d_  Q334E_x000d_  Protease Gene: V3I, I15V, E35D, M36I, S37N, R41K, L63T, I72A,_x000d_  I72T, I72V_x000d_ _x000d_ HIV Subtype: B_x000d_ "/>
    <d v="2011-05-31T00:00:00"/>
    <m/>
    <s v="HIV GENOTYPING "/>
    <x v="2"/>
    <x v="7"/>
  </r>
  <r>
    <n v="100036273"/>
    <m/>
    <d v="2011-06-20T00:00:00"/>
    <s v=" DRUG RESISTANCE MUTATIONS DETECTED:_x000d_  Reverse Transcriptase Gene:_x000d_  Protease Gene:_x000d_ _x000d_ NOVEL MUTATIONS DETECTED:_x000d_  Reverse Transcriptase Gene: V35T, R83K, E122K, D123E, T165I,_x000d_  T200A, R211K, L214F, P272S, R277K, T286A, I293V, E297K, I329V,_x000d_  Q334E_x000d_  Protease Gene: V3I, I15V, E35D, M36I, S37N, R41K, L63T, I72A,_x000d_  I72T, I72V_x000d_ _x000d_ HIV Subtype: B"/>
    <d v="2011-06-20T00:00:00"/>
    <m/>
    <s v="HIV GENOTYPING "/>
    <x v="2"/>
    <x v="2"/>
  </r>
  <r>
    <n v="100036273"/>
    <m/>
    <d v="2012-01-26T00:00:00"/>
    <s v="DRUG RESISTANCE MUTATIONS DETECTED:_x000d_  Reverse Transcriptase Gene: K103N_x000d_  Protease Gene:_x000d_ _x000d_ NOVEL MUTATIONS DETECTED:_x000d_  Reverse Transcriptase Gene: K22R, V35T, W88C, E122K, D123E,_x000d_  T165I, T200A, R211K, L214F, P272S, R277K, I293V, E297K, I329V,_x000d_  Q334E_x000d_  Protease Gene: V3I, I15V, E35D, M36I, S37N, R41K, I62V, L63A,_x000d_  L63T, I64V, I72V, V82I_x000d_ _x000d_ HIV Subtype: B_x000d_ "/>
    <d v="2012-01-26T00:00:00"/>
    <m/>
    <s v="HIV GENOTYPING "/>
    <x v="6"/>
    <x v="8"/>
  </r>
  <r>
    <n v="100036273"/>
    <m/>
    <d v="2012-02-23T00:00:00"/>
    <s v="DRUG RESISTANCE MUTATIONS DETECTED:_x000d_  Reverse Transcriptase Gene: K103N_x000d_  Protease Gene:_x000d_ _x000d_ NOVEL MUTATIONS DETECTED:_x000d_  Reverse Transcriptase Gene: K22R, V35T, W88C, E122K, D123E,_x000d_  T165I, T200A, R211K, L214F, P272S, R277K, I293V, E297K, I329V,_x000d_  Q334E_x000d_  Protease Gene: V3I, I15V, E35D, M36I, S37N, R41K, I62V, L63A,_x000d_  L63T, I64V, I72V, V82I_x000d_ _x000d_ HIV Subtype: B_x000d_ "/>
    <d v="2012-02-23T00:00:00"/>
    <m/>
    <s v="HIV GENOTYPING "/>
    <x v="6"/>
    <x v="3"/>
  </r>
  <r>
    <n v="100036273"/>
    <m/>
    <d v="2013-02-18T00:00:00"/>
    <s v="DRUG RESISTANCE MUTATIONS DETECTED:_x000d_  Reverse Transcriptase Gene: K101Q, K103N, M184I_x000d_  Protease Gene:_x000d_ _x000d_ NOVEL MUTATIONS DETECTED:_x000d_  Reverse Transcriptase Gene: V35T, W88C, E122K, D123E, I135L,_x000d_  T165I, T200A, R211K, L214F, P272S, R277K, I293V, E297K, I329V,_x000d_  Q334E_x000d_  Protease Gene: V3I, I15V, E35D, E35N, M36I, S37N, R41K, R57K,_x000d_  I62V, L63A, L63T, I72V, V82I_x000d_ _x000d_ HIV Subtype: B_x000d_ _x000d_"/>
    <d v="2013-02-18T00:00:00"/>
    <m/>
    <s v="HIV GENOTYPING "/>
    <x v="5"/>
    <x v="3"/>
  </r>
  <r>
    <n v="100036387"/>
    <m/>
    <d v="2011-06-30T00:00:00"/>
    <s v=" DRUG RESISTANCE MUTATIONS DETECTED:_x000d_  Reverse Transcriptase Gene: T215S_x000d_  Protease Gene:_x000d_ _x000d_ NOVEL MUTATIONS DETECTED:_x000d_  Reverse Transcriptase Gene: W88C, E122K, D123E, I142V, T165I,_x000d_  K173Q, D177E, Q207E, R211K, L214F, S251C, P272S, R277K, L283I,_x000d_  A288S, I293V, Q334D_x000d_  Protease Gene: V3I, I13V, M36I, S37N, P39T, I62V, L63P, I72V_x000d_ _x000d_ HIV Subtype: B"/>
    <d v="2011-06-30T00:00:00"/>
    <m/>
    <s v="HIV GENOTYPING "/>
    <x v="2"/>
    <x v="2"/>
  </r>
  <r>
    <n v="100036987"/>
    <m/>
    <d v="2013-05-01T00:00:00"/>
    <s v="DRUG RESISTANCE MUTATIONS DETECTED:_x000d_  Reverse Transcriptase Gene: K103N_x000d_  Protease Gene:_x000d_ _x000d_ NOVEL MUTATIONS DETECTED:_x000d_  Reverse Transcriptase Gene: I142V, S162C, T200A, R211G, L214F,_x000d_  V245E, K249R, I293V_x000d_  Protease Gene: V3I, E35D, S37N, L63P, K70R, V77I_x000d_ _x000d_ HIV Subtype: B_x000d_ "/>
    <d v="2013-05-01T00:00:00"/>
    <m/>
    <s v="HIV GENOTYPING "/>
    <x v="5"/>
    <x v="7"/>
  </r>
  <r>
    <n v="100037166"/>
    <m/>
    <d v="2011-06-23T00:00:00"/>
    <s v=" DRUG RESISTANCE MUTATIONS DETECTED:_x000d_  Reverse Transcriptase Gene:_x000d_  Protease Gene: L10I_x000d_ _x000d_ NOVEL MUTATIONS DETECTED:_x000d_  Reverse Transcriptase Gene: K64R, E122K, I135V, K173E, R211K,_x000d_  R211Q, L214F, E248D, K275R, R277K, I326V, G335D_x000d_  Protease Gene: V3I, T12P, I13V, P39S, I62V, L63P, C67S, V77I_x000d_ _x000d_ HIV Subtype: B"/>
    <d v="2011-06-23T00:00:00"/>
    <m/>
    <s v="HIV GENOTYPING "/>
    <x v="2"/>
    <x v="2"/>
  </r>
  <r>
    <n v="100037616"/>
    <m/>
    <d v="2011-08-10T00:00:00"/>
    <s v=" DRUG RESISTANCE MUTATIONS DETECTED:_x000d_  Reverse Transcriptase Gene:_x000d_  Protease Gene:_x000d_ _x000d_ NOVEL MUTATIONS DETECTED:_x000d_  Reverse Transcriptase Gene: K20R, V35M, E36A, T39E, S48T, I132V,_x000d_  T165I, K173A, T200A, Q207E, R211K, L214F, V245Q, D250E, R277K,_x000d_  E291D, V292I, I293V, Q334H, G335D_x000d_  Protease Gene: V3I, T12P, K14R, G16E, M36I, S37N, R41K, R57K,_x000d_  L63S, H69K, L89M, I93L_x000d_ _x000d_ HIV Subtype: C"/>
    <d v="2011-08-10T00:00:00"/>
    <m/>
    <s v="HIV GENOTYPING "/>
    <x v="2"/>
    <x v="10"/>
  </r>
  <r>
    <n v="100037945"/>
    <m/>
    <d v="2011-10-28T00:00:00"/>
    <s v="DRUG RESISTANCE MUTATIONS DETECTED:_x000d_  Reverse Transcriptase Gene:_x000d_  Protease Gene: V11I, L33F_x000d_ _x000d_ NOVEL MUTATIONS DETECTED:_x000d_  Reverse Transcriptase Gene: K20R, V35T, K49R, V60I, E122Q,_x000d_  D123E, I135T, S162C, E169D, D177E, I178L, R211K, L214F, V245E,_x000d_  D250S, S251N, P272A, I293V, E312Q, S322T, I329V_x000d_  Protease Gene: V3I, T12I, T12M, T12V, I13V, S37N, R57K, I62V,_x000d_  L63S, I64V, C67Y, I72M, V77I_x000d_ _x000d_ HIV Subtype: B_x000d_ "/>
    <d v="2011-10-28T00:00:00"/>
    <m/>
    <s v="HIV GENOTYPING "/>
    <x v="2"/>
    <x v="0"/>
  </r>
  <r>
    <n v="100037945"/>
    <m/>
    <d v="2012-02-07T00:00:00"/>
    <s v="DRUG RESISTANCE MUTATIONS DETECTED:_x000d_  Reverse Transcriptase Gene:_x000d_  Protease Gene: L33F_x000d_ _x000d_ NOVEL MUTATIONS DETECTED:_x000d_  Reverse Transcriptase Gene: K20R, V35T, K49R, V60I, T69S, E122K,_x000d_  D123E, I135T, S162C, E169D, D177E, R211K, L214F, V245E, D250S,_x000d_  S251N, P272A, I293V, E312Q, S322T, I329V_x000d_  Protease Gene: V3I, T12I, T12M, T12V, I13V, S37N, S37T, R57K,_x000d_  I62V, L63S, I64V, C67Y, I72M, V77I_x000d_ _x000d_ HIV Subtype: B_x000d_ "/>
    <d v="2012-02-07T00:00:00"/>
    <m/>
    <s v="HIV GENOTYPING "/>
    <x v="6"/>
    <x v="3"/>
  </r>
  <r>
    <n v="100037945"/>
    <m/>
    <d v="2012-07-24T00:00:00"/>
    <s v=" DRUG RESISTANCE MUTATIONS DETECTED:_x000d_  Reverse Transcriptase Gene:_x000d_  Protease Gene: V11I, L33F_x000d_ _x000d_ NOVEL MUTATIONS DETECTED:_x000d_  Reverse Transcriptase Gene: K20R, V35T, K49R, V60I, E122K,_x000d_  E122Q, D123E, I135T, S162C, E169D, D177E, I178L, R211K, L214F,_x000d_  V245E, D250S, S251N, P272A, I293V, E312Q, S322T, I329V_x000d_  Protease Gene: V3I, T12I, T12M, T12V, I13V, S37N, S37T, R57K,_x000d_  I62V, L63S, I64V, C67Y, I72M, V77I_x000d_ _x000d_ HIV Subtype: B_x000d_ "/>
    <d v="2012-07-24T00:00:00"/>
    <m/>
    <s v="HIV GENOTYPING "/>
    <x v="6"/>
    <x v="11"/>
  </r>
  <r>
    <n v="100038213"/>
    <m/>
    <d v="2011-07-21T00:00:00"/>
    <s v=" DRUG RESISTANCE MUTATIONS DETECTED:_x000d_  Reverse Transcriptase Gene: V108I_x000d_  Protease Gene:_x000d_ _x000d_ NOVEL MUTATIONS DETECTED:_x000d_  Reverse Transcriptase Gene: V35I, V35M, T165I, D177N, I178M,_x000d_  L214F, P243T, V245K, L283I, I293V_x000d_  Protease Gene: V3I, S37N, I64V, H69Y_x000d_ _x000d_ HIV Subtype: B_x000d_ "/>
    <d v="2011-07-21T00:00:00"/>
    <m/>
    <s v="HIV GENOTYPING "/>
    <x v="2"/>
    <x v="11"/>
  </r>
  <r>
    <n v="100038213"/>
    <m/>
    <d v="2011-08-09T00:00:00"/>
    <s v=" DRUG RESISTANCE MUTATIONS DETECTED:_x000d_  Reverse Transcriptase Gene: V108I_x000d_  Protease Gene:_x000d_ _x000d_ NOVEL MUTATIONS DETECTED:_x000d_  Reverse Transcriptase Gene: V35I, V35M, T165I, D177N, I178M,_x000d_  L214F, P243T, V245K, L283I, I293V_x000d_  Protease Gene: V3I, S37N, I64V, H69Y_x000d_ _x000d_ HIV Subtype: B_x000d_ "/>
    <d v="2011-08-09T00:00:00"/>
    <m/>
    <s v="HIV GENOTYPING "/>
    <x v="2"/>
    <x v="10"/>
  </r>
  <r>
    <n v="100038501"/>
    <m/>
    <d v="2011-07-14T00:00:00"/>
    <s v=" DRUG RESISTANCE MUTATIONS DETECTED:_x000d_  Reverse Transcriptase Gene: M184I_x000d_  Protease Gene:_x000d_ _x000d_ NOVEL MUTATIONS DETECTED:_x000d_  Reverse Transcriptase Gene: V35I, V35M, T39A, T39S, S48T, K101R,_x000d_  V106I, E122K, T165I, K166I, K166L, K166Q, R211K, L214F, E248D,_x000d_  R277K, K281R, T286A, E291D, V292I, E297K, V317A, D324E, G335D_x000d_  Protease Gene: V3I, S37N, R41K, L63S, L63T, E65D, I72A, I72T,_x000d_  I72V, V77I_x000d_ _x000d_ HIV Subtype: B"/>
    <d v="2011-07-14T00:00:00"/>
    <m/>
    <s v="HIV GENOTYPING "/>
    <x v="2"/>
    <x v="11"/>
  </r>
  <r>
    <n v="100038990"/>
    <m/>
    <d v="2014-06-09T00:00:00"/>
    <s v="  _x000d_DRUG RESISTANCE MUTATIONS DETECTED: _x000d_Reverse Transcriptase Gene: V179D _x000d_Protease Gene: A71T _x000d_  _x000d_NOVEL MUTATIONS DETECTED: _x000d_Reverse Transcriptase Gene: E122K, K173Q, I178L, T200I, R211K, _x000d_P243T, V245E, V245K, V245M, E248K, D250E, S251C, R277K, R284K, _x000d_V292I, I293V _x000d_Protease Gene: V3I, T12A, S37D, S37N, L63P, I72E, V77I, I93L _x000d_  _x000d_HIV Subtype: B _x000d_  _x000d_"/>
    <d v="2014-06-09T00:00:00"/>
    <m/>
    <s v="HIV GENOTYPING "/>
    <x v="1"/>
    <x v="2"/>
  </r>
  <r>
    <n v="100040007"/>
    <m/>
    <d v="2011-08-22T00:00:00"/>
    <s v=" DRUG RESISTANCE MUTATIONS DETECTED:_x000d_  Reverse Transcriptase Gene: M41L, L210W, T215D_x000d_  Protease Gene:_x000d_ _x000d_ NOVEL MUTATIONS DETECTED:_x000d_  Reverse Transcriptase Gene: V35L, T39A, E40D, V60I, K64R, R83K,_x000d_  E122K, D123E, K173E, I178M, R211K, L214F, R277K, E297K, K311R_x000d_  Protease Gene: V3I, K20R, M36I, S37D, R41K, I64V, K70R, I93L_x000d_ _x000d_ HIV Subtype: B"/>
    <d v="2011-08-22T00:00:00"/>
    <m/>
    <s v="HIV GENOTYPING "/>
    <x v="2"/>
    <x v="10"/>
  </r>
  <r>
    <n v="100040007"/>
    <m/>
    <d v="2011-08-28T00:00:00"/>
    <s v=" DRUG RESISTANCE MUTATIONS DETECTED:_x000d_  Reverse Transcriptase Gene: M41L, L210W, T215D_x000d_  Protease Gene:_x000d_ _x000d_ NOVEL MUTATIONS DETECTED:_x000d_  Reverse Transcriptase Gene: V35L, T39A, E40D, V60I, K64R, R83K,_x000d_  E122K, D123E, K173E, I178M, R211K, L214F, R277K, E297K, K311R_x000d_  Protease Gene: V3I, K20R, M36I, S37D, R41K, I64V, K70R, I93L_x000d_ _x000d_ HIV Subtype: B"/>
    <d v="2011-08-28T00:00:00"/>
    <m/>
    <s v="HIV GENOTYPING "/>
    <x v="2"/>
    <x v="10"/>
  </r>
  <r>
    <n v="100040007"/>
    <m/>
    <d v="2011-09-20T00:00:00"/>
    <s v="_x000d_ DRUG RESISTANCE MUTATIONS DETECTED:_x000d_  Reverse Transcriptase Gene: M41L, L210W, T215D_x000d_  Protease Gene:_x000d_ _x000d_ NOVEL MUTATIONS DETECTED:_x000d_  Reverse Transcriptase Gene: V35L, T39A, E40D, V60I, K64R, R83K,_x000d_  K102R, E122K, D123E, K173E, I178M, R211K, L214F, R277K, E297K,_x000d_  K311R_x000d_  Protease Gene: V3I, K20R, M36I, S37D, R41K, I64V, K70R, I93L_x000d_ _x000d_ HIV Subtype: B_x000d_ "/>
    <d v="2011-09-20T00:00:00"/>
    <m/>
    <s v="HIV GENOTYPING "/>
    <x v="2"/>
    <x v="5"/>
  </r>
  <r>
    <n v="100040283"/>
    <m/>
    <d v="2011-07-07T00:00:00"/>
    <s v="_x000d_ DRUG RESISTANCE MUTATIONS DETECTED:_x000d_  Reverse Transcriptase Gene:_x000d_  Protease Gene:_x000d_ _x000d_ NOVEL MUTATIONS DETECTED:_x000d_  Reverse Transcriptase Gene: D123E, I135T, S162C, Q174K, Q174R,_x000d_  D177E, I178M, V179I, T200E, R211T, L214F, R277K, T286A, T296S,_x000d_  E297Q, Q334N_x000d_  Protease Gene: V3I, T12A, I13V, I15V, M36I, S37N, R57K, L63P_x000d_ _x000d_ HIV Subtype: B_x000d_ "/>
    <d v="2011-07-07T00:00:00"/>
    <m/>
    <s v="HIV GENOTYPING "/>
    <x v="2"/>
    <x v="11"/>
  </r>
  <r>
    <n v="100040283"/>
    <m/>
    <d v="2011-07-08T00:00:00"/>
    <s v="DRUG RESISTANCE MUTATIONS DETECTED:_x000d_  Reverse Transcriptase Gene:_x000d_  Protease Gene:_x000d_ _x000d_ NOVEL MUTATIONS DETECTED:_x000d_  Reverse Transcriptase Gene: D123E, I135T, S162C, Q174K, Q174R,_x000d_  D177E, I178M, V179I, T200E, R211T, L214F, R277K, T286A, T296S,_x000d_  E297Q, Q334N_x000d_  Protease Gene: V3I, T12A, I13V, I15V, M36I, S37N, R57K, L63P_x000d_ _x000d_ HIV Subtype: B_x000d_ "/>
    <d v="2011-07-08T00:00:00"/>
    <m/>
    <s v="HIV GENOTYPING "/>
    <x v="2"/>
    <x v="11"/>
  </r>
  <r>
    <n v="100040283"/>
    <m/>
    <d v="2012-07-05T00:00:00"/>
    <s v="_x000d_ DRUG RESISTANCE MUTATIONS DETECTED:_x000d_  Reverse Transcriptase Gene:_x000d_  Protease Gene:_x000d_ _x000d_ NOVEL MUTATIONS DETECTED:_x000d_  Reverse Transcriptase Gene: V35A, V35I, V35T, I135T, S162C, Q174K, Q174R, D177E, I178M, V179I, T200E, R211T, L214F, R277K,T286A, T296S, E297Q, Q334N_x000d_  Protease Gene: V3I, T12A, I13V, I15V, M36I, S37N, R57K, L63P_x000d_ _x000d_ HIV Subtype: B_x000d_ "/>
    <d v="2012-07-05T00:00:00"/>
    <m/>
    <s v="HIV GENOTYPING "/>
    <x v="6"/>
    <x v="11"/>
  </r>
  <r>
    <n v="100041651"/>
    <m/>
    <d v="2011-09-22T00:00:00"/>
    <s v="  DRUG RESISTANCE MUTATIONS DETECTED:_x000d_  Reverse Transcriptase Gene: T69N_x000d_  Protease Gene:_x000d_ _x000d_ NOVEL MUTATIONS DETECTED:_x000d_  Reverse Transcriptase Gene: K20I, K20M, K20N, K20T, V35I, V35L,_x000d_  T39A, E122K, I135L, D177E, I178V, V179I, G196E, R211K, L214F,_x000d_  V245E, D250E, P272A, R277K, Q334L_x000d_  Protease Gene: V3I, L19T, L63P, L63T, I72T, V77I_x000d_ _x000d_ HIV Subtype: B"/>
    <d v="2011-09-22T00:00:00"/>
    <m/>
    <s v="HIV GENOTYPING "/>
    <x v="2"/>
    <x v="5"/>
  </r>
  <r>
    <n v="100041810"/>
    <m/>
    <d v="2011-08-17T00:00:00"/>
    <s v=" DRUG RESISTANCE MUTATIONS DETECTED:_x000d_  Reverse Transcriptase Gene:_x000d_  Protease Gene: A71V_x000d_ _x000d_ NOVEL MUTATIONS DETECTED:_x000d_  Reverse Transcriptase Gene: E122K, D123E, D177E, G196E, T200A,_x000d_  R211K, L214F, R277K, I293V, P294A, P294E, P294Q, T296S, E297R,_x000d_  S322T, G335C_x000d_  Protease Gene: V3I, T12N, L19I, E35D, S37D, P39Q, R57K, D60E,_x000d_  L63P, C67D, I72V, V77I, I93L_x000d_ _x000d_ HIV Subtype: B"/>
    <d v="2011-08-17T00:00:00"/>
    <m/>
    <s v="HIV GENOTYPING "/>
    <x v="2"/>
    <x v="10"/>
  </r>
  <r>
    <n v="100041890"/>
    <m/>
    <d v="2014-06-17T00:00:00"/>
    <s v="DRUG RESISTANCE MUTATIONS DETECTED: _x000d_Reverse Transcriptase Gene: _x000d_Protease Gene: _x000d_  _x000d_NOVEL MUTATIONS DETECTED: _x000d_Reverse Transcriptase Gene: E6D, V35M, E122K, D123E, I178M, _x000d_R211K, L214F, P243H, V245E, P272S, R277K, I293V _x000d_Protease Gene: V3I, G16E, I62V, L63C, V77I _x000d_  _x000d_HIV Subtype: B _x000d_"/>
    <d v="2014-06-17T00:00:00"/>
    <m/>
    <s v="HIV GENOTYPING "/>
    <x v="1"/>
    <x v="2"/>
  </r>
  <r>
    <n v="100041939"/>
    <m/>
    <d v="2012-09-25T00:00:00"/>
    <s v=" DRUG RESISTANCE MUTATIONS DETECTED:_x000d_  Reverse Transcriptase Gene:_x000d_  Protease Gene:_x000d_ _x000d_ NOVEL MUTATIONS DETECTED:_x000d_  Reverse Transcriptase Gene: V35I, R83K, E122P, D123E, T165I,_x000d_  D177E, I178M, R211K, L214F, V245M, V276I, Q278H, E291D, P294A,_x000d_  Q334L_x000d_  Protease Gene: V3I, S37N, R41K, I62V, L63H, L63P, I64V, E65D_x000d_ _x000d_ HIV Subtype: B_x000d_ _x000d_"/>
    <d v="2012-09-25T00:00:00"/>
    <m/>
    <s v="HIV GENOTYPING "/>
    <x v="6"/>
    <x v="5"/>
  </r>
  <r>
    <n v="100042018"/>
    <m/>
    <d v="2011-08-17T00:00:00"/>
    <s v=" DRUG RESISTANCE MUTATIONS DETECTED:_x000d_  Reverse Transcriptase Gene: V179D_x000d_  Protease Gene: L10I_x000d_ _x000d_ NOVEL MUTATIONS DETECTED:_x000d_  Reverse Transcriptase Gene: V60I, D123S, I142V, D177G, D192N,_x000d_  Q197E, T200A, Q207D, R211K, L214F, V245T, R277K, K281R, I293V,_x000d_  L310I, Q334E_x000d_  Protease Gene: V3I, T12I, I13V, K14R, I15V, L19I, E35D, S37E,_x000d_  L63P_x000d_ _x000d_ HIV Subtype: B"/>
    <d v="2011-08-17T00:00:00"/>
    <m/>
    <s v="HIV GENOTYPING "/>
    <x v="2"/>
    <x v="10"/>
  </r>
  <r>
    <n v="100042206"/>
    <m/>
    <d v="2012-03-15T00:00:00"/>
    <s v="DRUG RESISTANCE MUTATIONS DETECTED:_x000d_  Reverse Transcriptase Gene: T69N_x000d_  Protease Gene:_x000d_ _x000d_ NOVEL MUTATIONS DETECTED:_x000d_  Reverse Transcriptase Gene: E6D, V8I, V60I, S68G, E122K, I135T,_x000d_  I178L, R211K, L214F, E248D, R277K, L283I, A288T, V292I, I293V,_x000d_  S322T, I329L_x000d_  Protease Gene: V3I, I15V, E35D, M36I, S37N, R41K, L63T, I64M,_x000d_  E65D, I72T_x000d_ _x000d_ HIV Subtype: B_x000d_ "/>
    <d v="2012-03-15T00:00:00"/>
    <m/>
    <s v="HIV GENOTYPING "/>
    <x v="6"/>
    <x v="4"/>
  </r>
  <r>
    <n v="100042217"/>
    <m/>
    <d v="2013-03-22T00:00:00"/>
    <s v=" DRUG RESISTANCE MUTATIONS DETECTED:_x000d_  Reverse Transcriptase Gene:_x000d_  Protease Gene:_x000d_ _x000d_ NOVEL MUTATIONS DETECTED:_x000d_  Reverse Transcriptase Gene: K22R, V35I, V35M, E122K, I135T,_x000d_  F171Y, I178M, R211K, L214F, P243H, V245E, K275R, R277K, T286A,_x000d_  Q334R, G335D_x000d_  Protease Gene: V3I, S37N, R41K, Q61H, Q61N, L63P, V77I_x000d_ _x000d_ HIV Subtype: B_x000d_ "/>
    <d v="2013-03-22T00:00:00"/>
    <m/>
    <s v="HIV GENOTYPING "/>
    <x v="5"/>
    <x v="4"/>
  </r>
  <r>
    <n v="100042251"/>
    <m/>
    <d v="2011-08-30T00:00:00"/>
    <s v="DRUG RESISTANCE MUTATIONS DETECTED:_x000d_  Reverse Transcriptase Gene: K103N_x000d_  Protease Gene:_x000d_ _x000d_ NOVEL MUTATIONS DETECTED:_x000d_  Reverse Transcriptase Gene: K20R, V35I, D123E, I135T, S162D,_x000d_  S162G, S162N, D177E, I178M, V179I, G196E, L214F, V245T, E248D,_x000d_  P272S, R277K, I293V, S322A_x000d_  Protease Gene: V3I, M36I, S37N_x000d_ _x000d_ HIV Subtype: B_x000d_ "/>
    <d v="2011-08-30T00:00:00"/>
    <m/>
    <s v="HIV GENOTYPING "/>
    <x v="2"/>
    <x v="10"/>
  </r>
  <r>
    <n v="100042528"/>
    <m/>
    <d v="2011-08-17T00:00:00"/>
    <s v=" DRUG RESISTANCE MUTATIONS DETECTED:_x000d_  Reverse Transcriptase Gene:_x000d_  Protease Gene:_x000d_ _x000d_ NOVEL MUTATIONS DETECTED:_x000d_  Reverse Transcriptase Gene: V35I, V60I, R83K, E122A, D123N,_x000d_  I135V, K173Q, I178L, R211K, L214F, V245M, E248D, A288S, E297A,_x000d_  K311R, Q334N_x000d_  Protease Gene: V3I, K20M, E21Q, E35D, M36I, S37N, L63P, E65D,_x000d_  I72V_x000d_ _x000d_ HIV Subtype: B_x000d_ "/>
    <d v="2011-08-17T00:00:00"/>
    <m/>
    <s v="HIV GENOTYPING "/>
    <x v="2"/>
    <x v="10"/>
  </r>
  <r>
    <n v="100042626"/>
    <m/>
    <d v="2012-07-16T00:00:00"/>
    <s v="DRUG RESISTANCE MUTATIONS DETECTED:_x000d_  Reverse Transcriptase Gene: K103N_x000d_  Protease Gene:_x000d_ _x000d_ NOVEL MUTATIONS DETECTED:_x000d_  Reverse Transcriptase Gene: I50V, A98S, K102Q, E122K, D123E,_x000d_  I135M, S162C, E169D, V179I, I195R, T200A, L214F, P272S, V276I,_x000d_  R277K, T286A, I293V, E297K_x000d_  Protease Gene: V3I, E35D, M36I, S37N, R57K, L63P, I93L_x000d_ _x000d_ HIV Subtype: B_x000d_ "/>
    <d v="2012-07-16T00:00:00"/>
    <m/>
    <s v="HIV GENOTYPING "/>
    <x v="6"/>
    <x v="11"/>
  </r>
  <r>
    <n v="100042687"/>
    <m/>
    <d v="2011-09-16T00:00:00"/>
    <s v="DRUG RESISTANCE MUTATIONS DETECTED:_x000d_  Reverse Transcriptase Gene: L74I, K103N, M184V, P225H_x000d_  Protease Gene:_x000d_ _x000d_ NOVEL MUTATIONS DETECTED:_x000d_  Reverse Transcriptase Gene: K32N, E122K, D123E, I142V, S162C,_x000d_  I178L, G196E, L214F, V245E, S251N, Q278N, I293V, S322T_x000d_  Protease Gene: V3I, I13V, L19Q, S37N, D60E, L63P_x000d_ _x000d_ HIV Subtype: B_x000d_ "/>
    <d v="2011-09-16T00:00:00"/>
    <m/>
    <s v="HIV GENOTYPING "/>
    <x v="2"/>
    <x v="5"/>
  </r>
  <r>
    <n v="100042687"/>
    <m/>
    <d v="2011-10-11T00:00:00"/>
    <s v=" DRUG RESISTANCE MUTATIONS DETECTED:_x000d_  Reverse Transcriptase Gene: L74I, K103N, M184V, P225H_x000d_  Protease Gene:_x000d_ _x000d_ NOVEL MUTATIONS DETECTED:_x000d_  Reverse Transcriptase Gene: K32N, E122K, D123E, I142V, S162C,_x000d_  I178L, G196E, L214F, V245E, S251N, Q278N, I293V, S322T_x000d_  Protease Gene: V3I, I13V, L19Q, S37N, D60E, L63P_x000d_ _x000d_ HIV Subtype: B"/>
    <d v="2011-10-11T00:00:00"/>
    <m/>
    <s v="HIV GENOTYPING "/>
    <x v="2"/>
    <x v="0"/>
  </r>
  <r>
    <n v="100043105"/>
    <m/>
    <d v="2011-08-30T00:00:00"/>
    <s v="_x000d_ DRUG RESISTANCE MUTATIONS DETECTED:_x000d_  Reverse Transcriptase Gene:_x000d_  Protease Gene:_x000d_ _x000d_ NOVEL MUTATIONS DETECTED:_x000d_  Reverse Transcriptase Gene: E122K, T200A, R211K, L214F, V245E,_x000d_  V245K, V245L, V245M, V245Q, E248D, D250E, P272A, R277K, T286A,_x000d_  A288S, T296S, E297K, I329V_x000d_  Protease Gene: V3I, T12A, K14R, S37N, S37T, R41K, I62V, L63P,_x000d_  V77I, I93L_x000d_ _x000d_ HIV Subtype: B"/>
    <d v="2011-08-30T00:00:00"/>
    <m/>
    <s v="HIV GENOTYPING "/>
    <x v="2"/>
    <x v="10"/>
  </r>
  <r>
    <n v="100043161"/>
    <m/>
    <d v="2011-07-27T00:00:00"/>
    <s v=" DRUG RESISTANCE MUTATIONS DETECTED: Reverse Transcriptase Gene:_x000d_  Protease Gene:_x000d_ _x000d_ NOVEL MUTATIONS DETECTED:_x000d_  Reverse Transcriptase Gene: V35I, R83K, E122K, D123E, E138A,_x000d_  S162C, Q174K, I178L, V179I, G196E, Q207E, L214F, R277K, I293V_x000d_  Protease Gene: V3I, G17D, S37N, D60E, L63P, I64V, K70R, I72V,_x000d_  V77I, I93L_x000d_ _x000d_ HIV Subtype: B"/>
    <d v="2011-07-27T00:00:00"/>
    <m/>
    <s v="HIV GENOTYPING "/>
    <x v="2"/>
    <x v="11"/>
  </r>
  <r>
    <n v="100043624"/>
    <m/>
    <d v="2011-09-01T00:00:00"/>
    <s v=" DRUG RESISTANCE MUTATIONS DETECTED:_x000d_  Reverse Transcriptase Gene:_x000d_  Protease Gene:_x000d_ _x000d_ NOVEL MUTATIONS DETECTED:_x000d_  Reverse Transcriptase Gene: V35T, T39A, K49R, D123E, S162C,_x000d_  Q197E, T200A, E204Q, Q207E, R211K, L214F, P272A, L283I, I293V,_x000d_  I329L, Q334H, Q334N_x000d_  Protease Gene: V3I, I15V, Q18E, M36I, R41K, L63P, V77I, I93L_x000d_ _x000d_ HIV Subtype: B"/>
    <d v="2011-09-01T00:00:00"/>
    <m/>
    <s v="HIV GENOTYPING "/>
    <x v="2"/>
    <x v="5"/>
  </r>
  <r>
    <n v="100043861"/>
    <m/>
    <d v="2012-12-27T00:00:00"/>
    <s v="DRUG RESISTANCE MUTATIONS DETECTED:_x000d_  Reverse Transcriptase Gene: V179D_x000d_  Protease Gene:_x000d_ _x000d_ NOVEL MUTATIONS DETECTED:_x000d_  Reverse Transcriptase Gene: K20R, V35I, V60I, R83K, T200A,_x000d_  I202V, R211K, L214F, V245M, D250E, S322T_x000d_  Protease Gene: V3I, I13V, E35D, S37N, R41K, D60E, L63P_x000d_ _x000d_ HIV Subtype: B_x000d_ _x000d_"/>
    <d v="2012-12-27T00:00:00"/>
    <m/>
    <s v="HIV GENOTYPING "/>
    <x v="6"/>
    <x v="6"/>
  </r>
  <r>
    <n v="100043861"/>
    <m/>
    <d v="2013-06-05T00:00:00"/>
    <s v="DRUG RESISTANCE MUTATIONS DETECTED: _x000d_Reverse Transcriptase Gene: V179D, M184V _x000d_Protease Gene: _x000d_  _x000d_NOVEL MUTATIONS DETECTED: _x000d_Reverse Transcriptase Gene: K20R, V35I, V60I, R83K, T200A, _x000d_I202V, R211K, L214F, P243T, V245M, D250E, R277K, S322T _x000d_Protease Gene: V3I, E35D, S37N, R41K, D60E, L63P _x000d_  _x000d_HIV Subtype: B _x000d_"/>
    <d v="2013-06-05T00:00:00"/>
    <m/>
    <s v="HIV GENOTYPING "/>
    <x v="5"/>
    <x v="2"/>
  </r>
  <r>
    <n v="100044167"/>
    <m/>
    <d v="2011-08-03T00:00:00"/>
    <s v=" DRUG RESISTANCE MUTATIONS DETECTED:_x000d_  Reverse Transcriptase Gene:_x000d_  Protease Gene:_x000d_ _x000d_ NOVEL MUTATIONS DETECTED:_x000d_  Reverse Transcriptase Gene: V35T, A98S, E122K, T165V, I202V,_x000d_  R211S, L214F, S251I, P272S, T286A, I293V, Q334H, G335D_x000d_  Protease Gene: V3I, K14R, L19I, E35D, M36I, S37N, L63A, H69Y,_x000d_  V75I_x000d_ _x000d_ HIV Subtype: B_x000d_ "/>
    <d v="2011-08-03T00:00:00"/>
    <m/>
    <s v="HIV GENOTYPING "/>
    <x v="2"/>
    <x v="10"/>
  </r>
  <r>
    <n v="100044167"/>
    <m/>
    <d v="2011-08-26T00:00:00"/>
    <s v=" DRUG RESISTANCE MUTATIONS DETECTED:_x000d_  Reverse Transcriptase Gene:_x000d_  Protease Gene:_x000d_ _x000d_ NOVEL MUTATIONS DETECTED:_x000d_  Reverse Transcriptase Gene: V35T, A98S, E122K, T165V, I202V,_x000d_  R211S, L214F, S251I, P272S, T286A, I293V, Q334H, G335D_x000d_  Protease Gene: V3I, K14R, L19I, E35D, M36I, S37N, L63A, H69Y,_x000d_  V75I_x000d_ _x000d_ HIV Subtype: B"/>
    <d v="2011-08-26T00:00:00"/>
    <m/>
    <s v="HIV GENOTYPING "/>
    <x v="2"/>
    <x v="10"/>
  </r>
  <r>
    <n v="100044171"/>
    <m/>
    <d v="2011-08-22T00:00:00"/>
    <s v="DRUG RESISTANCE MUTATIONS DETECTED:_x000d_  Reverse Transcriptase Gene: K103N_x000d_  Protease Gene: A71T_x000d_ _x000d_ NOVEL MUTATIONS DETECTED:_x000d_  Reverse Transcriptase Gene: K20R, V35L, K102Q, E122K, D177E,_x000d_  V179I, T200A, L214F, P243T, V245E, V245K, D250E, P272A, R277K,_x000d_  K281R, T286A, V317A_x000d_  Protease Gene: V3I, S37N, I62V, L63P, I72E, V77I, I93L_x000d_ _x000d_ HIV Subtype: B_x000d_ "/>
    <d v="2011-08-22T00:00:00"/>
    <m/>
    <s v="HIV GENOTYPING "/>
    <x v="2"/>
    <x v="10"/>
  </r>
  <r>
    <n v="100044171"/>
    <m/>
    <d v="2011-09-12T00:00:00"/>
    <s v=" DRUG RESISTANCE MUTATIONS DETECTED:_x000d_  Reverse Transcriptase Gene: K103N_x000d_  Protease Gene: A71T_x000d_ _x000d_ NOVEL MUTATIONS DETECTED:_x000d_  Reverse Transcriptase Gene: K20R, V35L, K102Q, E122K, D177E,_x000d_  V179I, T200A, L214F, P243T, V245E, V245K, D250E, P272A, R277K,_x000d_  K281R, T286A, V317A_x000d_  Protease Gene: V3I, S37N, I62V, L63P, I72E, V77I, I93L_x000d_ _x000d_ HIV Subtype: B"/>
    <d v="2011-09-12T00:00:00"/>
    <m/>
    <s v="HIV GENOTYPING "/>
    <x v="2"/>
    <x v="5"/>
  </r>
  <r>
    <n v="100044210"/>
    <m/>
    <d v="2011-08-26T00:00:00"/>
    <s v=" DRUG RESISTANCE MUTATIONS DETECTED:_x000d_  Reverse Transcriptase Gene:_x000d_  Protease Gene:_x000d_ _x000d_ NOVEL MUTATIONS DETECTED:_x000d_  Reverse Transcriptase Gene: V35T, A98S, E122K, T165I, I202V,_x000d_  R211S, L214F, P272A, P272S, R277K, T286A, I293V, Q334H, G335D_x000d_  Protease Gene: V3I, K14R, L19I, E35D, M36I, S37N, L63A_x000d_ _x000d_ HIV Subtype: B"/>
    <d v="2011-08-26T00:00:00"/>
    <m/>
    <s v="HIV GENOTYPING "/>
    <x v="2"/>
    <x v="10"/>
  </r>
  <r>
    <n v="100044347"/>
    <m/>
    <d v="2011-08-05T00:00:00"/>
    <s v=" DRUG RESISTANCE MUTATIONS DETECTED:_x000d_  Reverse Transcriptase Gene: T69N_x000d_  Protease Gene: L10I_x000d_ _x000d_ NOVEL MUTATIONS DETECTED:_x000d_  Reverse Transcriptase Gene: V35T, K49R, V60I, K104R, D123N,_x000d_  Q174K, Q174R, D177E, I178M, T200A, Q207D, R211K, L214F, V245Q,_x000d_  E248D, D250E, P272S, V276I, R277K, L283I, T286A, E291D, V292I,_x000d_  I293V, E297A, P321S, E328D, I329V, G335D_x000d_  Protease Gene: V3I, I13V, G16E, K20I, E35D, M36I, S37N, R41K,_x000d_  R57K, I62V, L63H, I64L, C67S, H69Q, V82I, L89M_x000d_ _x000d_ HIV SUBTYPE: G"/>
    <d v="2011-08-05T00:00:00"/>
    <m/>
    <s v="HIV GENOTYPING "/>
    <x v="2"/>
    <x v="10"/>
  </r>
  <r>
    <n v="100044347"/>
    <m/>
    <d v="2014-02-03T00:00:00"/>
    <s v="DRUG RESISTANCE MUTATIONS DETECTED: _x000d_Reverse Transcriptase Gene: _x000d_Protease Gene: L10I _x000d_  _x000d_NOVEL MUTATIONS DETECTED: _x000d_Reverse Transcriptase Gene: V21I, V35T, K49R, V60I, K104R, _x000d_D123N, Q174K, Q174R, D177E, I178M, T200A, Q207D, R211K, L214F, _x000d_V241I, V245Q, E248D, D250E, P272S, R277K, L283I, T286A, E291D, _x000d_V292I, I293V, E297A, P321S, E328D, I329V, G335D _x000d_Protease Gene: V3I, I13V, G16E, K20I, E35D, M36I, S37N, R41K, _x000d_R57K, I62V, L63H, I64L, C67S, H69Q, V82I, L89M _x000d_  _x000d_HIV SUBTYPE:  G "/>
    <d v="2014-02-03T00:00:00"/>
    <m/>
    <s v="HIV GENOTYPING "/>
    <x v="1"/>
    <x v="3"/>
  </r>
  <r>
    <n v="100044393"/>
    <m/>
    <d v="2014-05-30T00:00:00"/>
    <s v="DRUG RESISTANCE MUTATIONS DETECTED: _x000d_Reverse Transcriptase Gene: M184I _x000d_Protease Gene: _x000d_  _x000d_NOVEL MUTATIONS DETECTED: _x000d_Reverse Transcriptase Gene: K49R, V60I, R83K, E122K, D123E, _x000d_I135V, S162A, D177E, T200A, R211K, L214F, V245E, T286A, I293V, _x000d_E297K, D324E, G333E _x000d_Protease Gene: V3I, S37N, R41K, D60E, I62V, V75I _x000d_  _x000d_HIV Subtype: B _x000d_"/>
    <d v="2014-05-30T00:00:00"/>
    <m/>
    <s v="HIV GENOTYPING "/>
    <x v="1"/>
    <x v="7"/>
  </r>
  <r>
    <n v="100044472"/>
    <m/>
    <d v="2011-09-01T00:00:00"/>
    <s v=" DRUG RESISTANCE MUTATIONS DETECTED:_x000d_  Reverse Transcriptase Gene:_x000d_  Protease Gene:_x000d_ _x000d_ NOVEL MUTATIONS DETECTED:_x000d_  Reverse Transcriptase Gene: S162C, R211S, L214F, E224D, V245D,_x000d_  R277K, I329L_x000d_  Protease Gene: V3I, I15V, L19I, E35D, S37D, S37E, L63P_x000d_ _x000d_ HIV Subtype: B"/>
    <d v="2011-09-01T00:00:00"/>
    <m/>
    <s v="HIV GENOTYPING "/>
    <x v="2"/>
    <x v="5"/>
  </r>
  <r>
    <n v="100044889"/>
    <m/>
    <d v="2011-09-12T00:00:00"/>
    <s v=" DRUG RESISTANCE MUTATIONS DETECTED:_x000d_  Reverse Transcriptase Gene:_x000d_  Protease Gene:_x000d_ _x000d_ NOVEL MUTATIONS DETECTED:_x000d_  Reverse Transcriptase Gene: K11R, V35M, T39A, R83K, E122K,_x000d_  T200A, R211K, L214F, P272A, R277K, I293V, S322I, S322L, S322T,_x000d_  Q334E_x000d_  Protease Gene: V3I, I15V, G16E, E35D, S37N, I62V, L63Q_x000d_ _x000d_ HIV Subtype: B_x000d_ "/>
    <d v="2011-09-12T00:00:00"/>
    <m/>
    <s v="HIV GENOTYPING "/>
    <x v="2"/>
    <x v="5"/>
  </r>
  <r>
    <n v="100044889"/>
    <m/>
    <d v="2011-09-28T00:00:00"/>
    <s v=" DRUG RESISTANCE MUTATIONS DETECTED:_x000d_  Reverse Transcriptase Gene:_x000d_  Protease Gene:_x000d_ _x000d_ NOVEL MUTATIONS DETECTED:_x000d_  Reverse Transcriptase Gene: K11R, V35M, T39A, R83K, E122K,_x000d_  T200A, R211K, L214F, P272A, R277K, I293V, S322I, S322L, S322T,_x000d_  Q334E_x000d_  Protease Gene: V3I, I15V, G16E, E35D, S37N, I62V, L63Q_x000d_ _x000d_ HIV Subtype: B"/>
    <d v="2011-09-28T00:00:00"/>
    <m/>
    <s v="HIV GENOTYPING "/>
    <x v="2"/>
    <x v="5"/>
  </r>
  <r>
    <n v="100044889"/>
    <m/>
    <d v="2012-11-06T00:00:00"/>
    <s v=" DRUG RESISTANCE MUTATIONS DETECTED:_x000d_  Reverse Transcriptase Gene:_x000d_  Protease Gene:_x000d_ _x000d_ NOVEL MUTATIONS DETECTED:_x000d_  Reverse Transcriptase Gene: K11R, V35M, T39A, R83K, E122K,_x000d_  T200A, R211K, L214F, P272A, R277K, I293V, S322T, Q334E_x000d_  Protease Gene: V3I, I15V, G16E, E35D, S37N, L63Q_x000d_ _x000d_ HIV Subtype: B"/>
    <d v="2012-11-06T00:00:00"/>
    <m/>
    <s v="HIV GENOTYPING "/>
    <x v="6"/>
    <x v="9"/>
  </r>
  <r>
    <n v="100044947"/>
    <m/>
    <d v="2011-09-01T00:00:00"/>
    <s v=" DRUG RESISTANCE MUTATIONS DETECTED:_x000d_  Reverse Transcriptase Gene: L74V, Y115F, M184V_x000d_  Protease Gene: I50L, A71V, G73S, L90M_x000d_ _x000d_ NOVEL MUTATIONS DETECTED:_x000d_  Reverse Transcriptase Gene: P4A, V35I, I135T, D177E, R211K,_x000d_  V245T, R277K, I293V, E297A, Q334H, G335D_x000d_  Protease Gene: V3I, I13V, L19I, E34Q, S37N, R41K, G51A, D60E,_x000d_  I62V, L63P, I64V, V77I_x000d_ _x000d_ HIV Subtype: B"/>
    <d v="2011-09-01T00:00:00"/>
    <m/>
    <s v="HIV GENOTYPING "/>
    <x v="2"/>
    <x v="5"/>
  </r>
  <r>
    <n v="100045047"/>
    <m/>
    <d v="2011-11-02T00:00:00"/>
    <s v=" DRUG RESISTANCE MUTATIONS DETECTED:_x000d_  Reverse Transcriptase Gene:_x000d_  Protease Gene: L10V_x000d_ _x000d_ NOVEL MUTATIONS DETECTED:_x000d_  Reverse Transcriptase Gene: V35T, I178M, R211Q, L214F, V245T,_x000d_  D250E, R277K, Q334N_x000d_  Protease Gene: V3I, I15V, G16E, S37N, P39S, L63A, K70R_x000d_ _x000d_ HIV Subtype: B_x000d_ _x000d_"/>
    <d v="2011-11-02T00:00:00"/>
    <m/>
    <s v="HIV GENOTYPING "/>
    <x v="2"/>
    <x v="9"/>
  </r>
  <r>
    <n v="100045047"/>
    <m/>
    <d v="2012-02-29T00:00:00"/>
    <s v="DRUG RESISTANCE MUTATIONS DETECTED:_x000d_  Reverse Transcriptase Gene:_x000d_  Protease Gene: L10V_x000d_ _x000d_ NOVEL MUTATIONS DETECTED:_x000d_  Reverse Transcriptase Gene: V35T, I178M, R211Q, L214F, V245T,_x000d_  D250E, R277K, Q334N_x000d_  Protease Gene: V3I, I15V, G16E, S37N, P39S, L63A, K70R_x000d_ _x000d_ HIV Subtype: B_x000d_ "/>
    <d v="2012-02-29T00:00:00"/>
    <m/>
    <s v="HIV GENOTYPING "/>
    <x v="6"/>
    <x v="3"/>
  </r>
  <r>
    <n v="100045385"/>
    <m/>
    <d v="2012-02-10T00:00:00"/>
    <s v=" DRUG RESISTANCE MUTATIONS DETECTED:_x000d_  Reverse Transcriptase Gene: V179E, M184V_x000d_  Protease Gene: L10I, M46I, N88S_x000d_ _x000d_ NOVEL MUTATIONS DETECTED:_x000d_  Reverse Transcriptase Gene: K20R, V35T, T39L, V60I, E122P,_x000d_  I135T, I142T, S162C, K173A, K173G, K173R, K173T, Q174K, D177E,_x000d_  I178L, T200A, E203K, Q207D, R211K, L214F, V245K, D250E, R277K,_x000d_  T286A, T296S, E297T, S322A, I329V, Q334P, G335D_x000d_  Protease Gene: V3I, T12Q, I13V, K14R, I15V, K20I, K20T, E35N,_x000d_  M36I, S37N, R41K, I64V, C67E, H69K, L89M, Q92K_x000d_ _x000d_ HIV Subtype: G_x000d_ _x000d_"/>
    <d v="2012-02-10T00:00:00"/>
    <m/>
    <s v="HIV GENOTYPING "/>
    <x v="6"/>
    <x v="3"/>
  </r>
  <r>
    <n v="100045734"/>
    <m/>
    <d v="2011-09-21T00:00:00"/>
    <s v=" DRUG RESISTANCE MUTATIONS DETECTED:_x000d_  Reverse Transcriptase Gene:_x000d_  Protease Gene:_x000d_ _x000d_ NOVEL MUTATIONS DETECTED:_x000d_  Reverse Transcriptase Gene: E6D, K11T, V35T, T39N, K64R, R83K,_x000d_  D123N, D123S, R172K, K173I, Q174K, D177E, I178M, T200I, Q207A,_x000d_  R211S, L214F, K238R, V245E, R277K, T286A, E291D, V292I, I293V,_x000d_  L310I, E312T, I326V, I329V, G335D_x000d_  Protease Gene: V3I, I13V, K20R, E35D, M36I, S37N, R41K, H69K,_x000d_  L89M_x000d_ _x000d_ HIV Subtype: AE"/>
    <d v="2011-09-21T00:00:00"/>
    <m/>
    <s v="HIV GENOTYPING "/>
    <x v="2"/>
    <x v="5"/>
  </r>
  <r>
    <n v="100046711"/>
    <m/>
    <d v="2012-06-29T00:00:00"/>
    <s v="COLLECTED"/>
    <d v="2012-06-29T00:00:00"/>
    <m/>
    <s v="HIV GENOTYPING "/>
    <x v="6"/>
    <x v="2"/>
  </r>
  <r>
    <n v="100046726"/>
    <m/>
    <d v="2011-10-24T00:00:00"/>
    <s v=" DRUG RESISTANCE MUTATIONS DETECTED:_x000d_  Reverse Transcriptase Gene:_x000d_  Protease Gene:_x000d_ _x000d_ NOVEL MUTATIONS DETECTED:_x000d_  Reverse Transcriptase Gene: V35T, A98S, E122K, T165I, I202V,_x000d_  R211S, L214F, P272S, R277K, Q278H, T286A, I293V, Q334H, G335D_x000d_  Protease Gene: V3I, K14R, L19I, E35D, M36I, S37N, R57K, L63A_x000d_ _x000d_ HIV Subtype: B"/>
    <d v="2011-10-24T00:00:00"/>
    <m/>
    <s v="HIV GENOTYPING "/>
    <x v="2"/>
    <x v="0"/>
  </r>
  <r>
    <n v="100047539"/>
    <m/>
    <d v="2011-09-19T00:00:00"/>
    <s v=" DRUG RESISTANCE MUTATIONS DETECTED:_x000d_  Reverse Transcriptase Gene:_x000d_  Protease Gene: A71V_x000d_ _x000d_ NOVEL MUTATIONS DETECTED:_x000d_  Reverse Transcriptase Gene: I31R, K32Q, V35I, T39A, A98S, E122K,_x000d_  I178L, G196E, T200A, Q207K, R211A, L214F, E248D, P272S, E291D,_x000d_  V292I, I293V, E297R, K311R, G333E, Q334L_x000d_  Protease Gene: V3I, S37D, P39Q, R41K, I62V, L63P, L63S, I64L,_x000d_  C67Y, K70R, I72E, V77I, I93L_x000d_ _x000d_ HIV Subtype: B_x000d_ "/>
    <d v="2011-09-19T00:00:00"/>
    <m/>
    <s v="HIV GENOTYPING "/>
    <x v="2"/>
    <x v="5"/>
  </r>
  <r>
    <n v="100047539"/>
    <m/>
    <d v="2011-10-17T00:00:00"/>
    <s v=" DRUG RESISTANCE MUTATIONS DETECTED:_x000d_  Reverse Transcriptase Gene:_x000d_  Protease Gene: L10F, V11I, A71V_x000d_ _x000d_ NOVEL MUTATIONS DETECTED:_x000d_  Reverse Transcriptase Gene: I31R, K32Q, V35I, T39A, A98S, E122K,_x000d_  I178L, G196E, T200A, Q207E, Q207K, R211A, L214F, E248D, P272S,_x000d_  E291D, V292I, I293V, E297R, K311R, G333E, Q334L_x000d_  Protease Gene: V3I, S37D, P39Q, R41K, I62V, L63P, L63S, I64L,_x000d_  C67Y, K70R, I72E, V77I, I93L_x000d_ _x000d_ HIV Subtype: B_x000d_ "/>
    <d v="2011-10-17T00:00:00"/>
    <m/>
    <s v="HIV GENOTYPING "/>
    <x v="2"/>
    <x v="0"/>
  </r>
  <r>
    <n v="100048173"/>
    <m/>
    <d v="2011-09-04T00:00:00"/>
    <s v=" DRUG RESISTANCE MUTATIONS DETECTED:_x000d_  Reverse Transcriptase Gene:_x000d_  Protease Gene:_x000d_ _x000d_ NOVEL MUTATIONS DETECTED:_x000d_  Reverse Transcriptase Gene: V60I, D123N, I178L, T200A, L214F,_x000d_  P272A, R277K, K281R, I293V, I329V_x000d_  Protease Gene: V3I, T12A, I13V, S37D, S37N, R41K, L63S, I64V,_x000d_  V77I_x000d_ _x000d_ HIV Subtype: B"/>
    <d v="2011-09-04T00:00:00"/>
    <m/>
    <s v="HIV GENOTYPING "/>
    <x v="2"/>
    <x v="5"/>
  </r>
  <r>
    <n v="100048173"/>
    <m/>
    <d v="2011-09-08T00:00:00"/>
    <s v=" DRUG RESISTANCE MUTATIONS DETECTED:_x000d_  Reverse Transcriptase Gene:_x000d_  Protease Gene:_x000d_ _x000d_ NOVEL MUTATIONS DETECTED:_x000d_  Reverse Transcriptase Gene: V60I, D123N, I178L, G196E, T200A,_x000d_  L214F, V245E, P272A, R277K, K281R, I293V, E297A, I329V_x000d_  Protease Gene: V3I, T12A, I13V, S37D, S37N, R41K, L63S, I64V,_x000d_  V77I_x000d_ _x000d_ HIV Subtype: B_x000d_ _x000d_"/>
    <d v="2011-09-08T00:00:00"/>
    <m/>
    <s v="HIV GENOTYPING "/>
    <x v="2"/>
    <x v="5"/>
  </r>
  <r>
    <n v="100048173"/>
    <m/>
    <d v="2012-03-16T00:00:00"/>
    <s v="DRUG RESISTANCE MUTATIONS DETECTED:_x000d_  Reverse Transcriptase Gene: M41L, K103N, K238T_x000d_  Protease Gene: L10F_x000d_ _x000d_ NOVEL MUTATIONS DETECTED:_x000d_  Reverse Transcriptase Gene: V60I, D123N, I178L, T200A, L214F,_x000d_  V245E, P272A, R277K, K281R, I293V, I329V_x000d_  Protease Gene: V3I, I13V, K14R, S37N, R41K, L63S, I64V, V77I_x000d_ _x000d_ HIV Subtype: B_x000d_ _x000d_"/>
    <d v="2012-03-16T00:00:00"/>
    <m/>
    <s v="HIV GENOTYPING "/>
    <x v="6"/>
    <x v="4"/>
  </r>
  <r>
    <n v="100048286"/>
    <m/>
    <d v="2011-09-08T00:00:00"/>
    <s v="DRUG RESISTANCE MUTATIONS DETECTED:_x000d_  Reverse Transcriptase Gene:_x000d_  Protease Gene: L10I_x000d_ _x000d_ NOVEL MUTATIONS DETECTED:_x000d_  Reverse Transcriptase Gene: V35I, T39A, R83K, E122K, N175H,_x000d_  P176S, I178L, V179I, T200E, I202V, R211K, R211Q, L214F, P243A,_x000d_  V245K, V245Q, R277K, I293V_x000d_  Protease Gene: V3I, L19I, S37N, L63Q, I64M, C67S_x000d_ _x000d_ HIV Subtype: B"/>
    <d v="2011-09-08T00:00:00"/>
    <m/>
    <s v="HIV GENOTYPING "/>
    <x v="2"/>
    <x v="5"/>
  </r>
  <r>
    <n v="100048286"/>
    <m/>
    <d v="2012-02-27T00:00:00"/>
    <s v=" DRUG RESISTANCE MUTATIONS DETECTED:_x000d_  Reverse Transcriptase Gene:_x000d_  Protease Gene: L10I_x000d_ _x000d_ NOVEL MUTATIONS DETECTED:_x000d_  Reverse Transcriptase Gene: V35I, T39A, R83K, E122K, N175H,_x000d_  P176S, I178L, V179I, T200E, I202V, R211K, R211Q, L214F, P243A,_x000d_  V245K, V245Q, R277K, I293V_x000d_  Protease Gene: V3I, L19I, S37N, L63Q, I64M, C67S_x000d_ _x000d_ HIV Subtype: B"/>
    <d v="2012-02-27T00:00:00"/>
    <m/>
    <s v="HIV GENOTYPING "/>
    <x v="6"/>
    <x v="3"/>
  </r>
  <r>
    <n v="100048286"/>
    <m/>
    <d v="2013-12-26T00:00:00"/>
    <s v="  _x000d_DRUG RESISTANCE MUTATIONS DETECTED: _x000d_Reverse Transcriptase Gene: E138K, Y181I, M184V _x000d_Protease Gene: L10I _x000d_  _x000d_NOVEL MUTATIONS DETECTED: _x000d_Reverse Transcriptase Gene: V35I, T39A, R83K, E122K, N175H, _x000d_I178L, V179I, T200E, I202V, L214F, E224K, P243A, V245K, R277K, _x000d_I293V _x000d_Protease Gene: V3I, L19I, S37N, L63Q, I64L, C67S _x000d_  _x000d_HIV Subtype: B _x000d_"/>
    <d v="2013-12-26T00:00:00"/>
    <m/>
    <s v="HIV GENOTYPING "/>
    <x v="5"/>
    <x v="6"/>
  </r>
  <r>
    <n v="100048374"/>
    <m/>
    <d v="2011-09-12T00:00:00"/>
    <s v="DRUG RESISTANCE MUTATIONS DETECTED:_x000d_  Reverse Transcriptase Gene:_x000d_  Protease Gene: L33F_x000d_ _x000d_ NOVEL MUTATIONS DETECTED:_x000d_  Reverse Transcriptase Gene: E122K, D123E, D177E, Q197K, I202V,_x000d_  R211K, L214F, V245E, D250E, K275R, R277G, V292I, I293V, P294S,_x000d_  P294T, E297K, I329V_x000d_  Protease Gene: V3I, I13V, S37D, P39S, K43R, D60E, L63H, K70R,_x000d_  V77I, L89M_x000d_ _x000d_ HIV Subtype: B"/>
    <d v="2011-09-12T00:00:00"/>
    <m/>
    <s v="HIV GENOTYPING "/>
    <x v="2"/>
    <x v="5"/>
  </r>
  <r>
    <n v="100048374"/>
    <m/>
    <d v="2011-09-13T00:00:00"/>
    <s v=" DRUG RESISTANCE MUTATIONS DETECTED:_x000d_  Reverse Transcriptase Gene:_x000d_  Protease Gene: L33F_x000d_ _x000d_ NOVEL MUTATIONS DETECTED:_x000d_  Reverse Transcriptase Gene: E122K, D123E, D177E, Q197K, I202V,_x000d_  R211K, L214F, V245E, D250E, K275R, R277G, V292I, I293V, P294S,_x000d_  P294T, E297K, I329V_x000d_  Protease Gene: V3I, I13V, S37D, P39S, K43R, D60E, L63H, K70R,_x000d_  V77I, L89M_x000d_ _x000d_ HIV Subtype: B_x000d_ "/>
    <d v="2011-09-13T00:00:00"/>
    <m/>
    <s v="HIV GENOTYPING "/>
    <x v="2"/>
    <x v="5"/>
  </r>
  <r>
    <n v="100048374"/>
    <m/>
    <d v="2011-09-28T00:00:00"/>
    <s v=" DRUG RESISTANCE MUTATIONS DETECTED:_x000d_  Reverse Transcriptase Gene:_x000d_  Protease Gene: L33F_x000d_ _x000d_ NOVEL MUTATIONS DETECTED:_x000d_  Reverse Transcriptase Gene: E122K, D123E, D177E, Q197K, I202V,_x000d_  R211K, L214F, V245E, D250E, K275R, R277G, V292I, I293V, P294S,_x000d_  P294T, E297K, I329V_x000d_  Protease Gene: V3I, I13V, S37D, P39S, K43R, D60E, L63H, K70R,_x000d_  V77I, L89M_x000d_ _x000d_ HIV Subtype: B"/>
    <d v="2011-09-28T00:00:00"/>
    <m/>
    <s v="HIV GENOTYPING "/>
    <x v="2"/>
    <x v="5"/>
  </r>
  <r>
    <n v="100048374"/>
    <m/>
    <d v="2013-09-18T00:00:00"/>
    <s v="DRUG RESISTANCE MUTATIONS DETECTED: _x000d_Reverse Transcriptase Gene: _x000d_Protease Gene: L33F _x000d_  _x000d_NOVEL MUTATIONS DETECTED: _x000d_Reverse Transcriptase Gene: E122K, D123E, D177E, Q197K, I202V, _x000d_R211K, L214F, V245E, D250E, K275R, R277G, V292I, I293V, P294S, _x000d_E297K, I329V _x000d_Protease Gene: V3I, I13V, S37D, P39S, R41K, K43R, D60E, L63H, _x000d_K70R, V77I, L89M _x000d_  _x000d_HIV Subtype: B  _x000d_"/>
    <d v="2013-09-18T00:00:00"/>
    <m/>
    <s v="HIV GENOTYPING "/>
    <x v="5"/>
    <x v="5"/>
  </r>
  <r>
    <n v="100048571"/>
    <m/>
    <d v="2012-07-10T00:00:00"/>
    <s v="DRUG RESISTANCE MUTATIONS DETECTED:_x000d_  Reverse Transcriptase Gene: Y181C, K219N_x000d_  Protease Gene:_x000d_ _x000d_ NOVEL MUTATIONS DETECTED:_x000d_  Reverse Transcriptase Gene: E122K, S162A, R211K, L214F, V245Q,_x000d_  P272A, R277K, T286A, V317A, D324E, I326V, I329L, I329V, Q334E_x000d_  Protease Gene: V3I, I15V, E35D, S37N, P39S, L63P_x000d_ _x000d_ HIV Subtype: B_x000d_ "/>
    <d v="2012-07-10T00:00:00"/>
    <m/>
    <s v="HIV GENOTYPING "/>
    <x v="6"/>
    <x v="11"/>
  </r>
  <r>
    <n v="100048593"/>
    <m/>
    <d v="2012-03-26T00:00:00"/>
    <s v="DRUG RESISTANCE MUTATIONS DETECTED:_x000d_  Reverse Transcriptase Gene: M184V_x000d_  Protease Gene: L10I_x000d_ _x000d_ NOVEL MUTATIONS DETECTED:_x000d_  Reverse Transcriptase Gene: E6D, E122K, I135L, K166R, D177E,_x000d_  Q207E, L214F, V245E, I293V, E300Q, S322T_x000d_  Protease Gene: V3I, I13V, S37N, R41K, L63A, L63T, E65D, T74S,_x000d_  V82I, L89M_x000d_ _x000d_ HIV Subtype: B"/>
    <d v="2012-03-26T00:00:00"/>
    <m/>
    <s v="HIV GENOTYPING "/>
    <x v="6"/>
    <x v="4"/>
  </r>
  <r>
    <n v="100048593"/>
    <m/>
    <d v="2013-03-25T00:00:00"/>
    <s v=" DRUG RESISTANCE MUTATIONS DETECTED:_x000d_  Reverse Transcriptase Gene:_x000d_  Protease Gene: L10I_x000d_ _x000d_ NOVEL MUTATIONS DETECTED:_x000d_  Reverse Transcriptase Gene: E6D, E122K, K166R, D177E, Q207E,_x000d_  L214F, V245E, V292I, I293V, E300Q, S322T, D324E_x000d_  Protease Gene: V3I, I13V, S37N, R41K, L63A, L63T, E65D, T74S,_x000d_  V82I, L89M_x000d_ _x000d_ HIV Subtype: B_x000d_ "/>
    <d v="2013-03-25T00:00:00"/>
    <m/>
    <s v="HIV GENOTYPING "/>
    <x v="5"/>
    <x v="4"/>
  </r>
  <r>
    <n v="100048613"/>
    <m/>
    <d v="2012-03-22T00:00:00"/>
    <s v="DRUG RESISTANCE MUTATIONS DETECTED:_x000d_  Reverse Transcriptase Gene: D67G, K70E, L100I, K101Q, K103N,_x000d_  M184I, M184V, P225H_x000d_  Protease Gene:_x000d_ _x000d_ NOVEL MUTATIONS DETECTED:_x000d_  Reverse Transcriptase Gene: K20R, V90I, E122K, S162C, Q174K,_x000d_  N175Y, I178M, T200A, K201R, R211K, L214F, D250T, V276I, R277G,_x000d_  Q278K, I293V, Q334N_x000d_  Protease Gene: V3I, S37N, L63T, H69Y, I72T, V77I_x000d_ _x000d_ HIV Subtype: B_x000d_ "/>
    <d v="2012-03-22T00:00:00"/>
    <m/>
    <s v="HIV GENOTYPING "/>
    <x v="6"/>
    <x v="4"/>
  </r>
  <r>
    <n v="100049017"/>
    <m/>
    <d v="2014-06-20T00:00:00"/>
    <s v="DRUG RESISTANCE MUTATIONS DETECTED: _x000d_Reverse Transcriptase Gene: K101E, E138K, M184I, M184V _x000d_Protease Gene: _x000d_  _x000d_NOVEL MUTATIONS DETECTED: _x000d_Reverse Transcriptase Gene: K20R, V90I, E122K, D123E, E138G, _x000d_E138Q, E138R, S162A, E169D, L214F, P243S, V245Q, D250E, L283I, _x000d_L303M _x000d_Protease Gene: V3I, I13V, M36I, S37N, K55R, I64V _x000d_  _x000d_HIV Subtype: B _x000d_"/>
    <d v="2014-06-20T00:00:00"/>
    <m/>
    <s v="HIV GENOTYPING "/>
    <x v="1"/>
    <x v="2"/>
  </r>
  <r>
    <n v="100049238"/>
    <m/>
    <d v="2013-03-25T00:00:00"/>
    <s v=" DRUG RESISTANCE MUTATIONS DETECTED:_x000d_  Reverse Transcriptase Gene:_x000d_  Protease Gene:_x000d_ _x000d_ NOVEL MUTATIONS DETECTED:_x000d_  Reverse Transcriptase Gene: V35I, V106I, E122K, D123E, S162C,_x000d_  P176S, G196D, G196E, T200A, R211K, L214F, K281R, T286A, A288S,_x000d_  E297K, Q334D, Q334H_x000d_  Protease Gene: V3I, S37N, R41K, L63G, L63S, V77I_x000d_ _x000d_ HIV Subtype: B_x000d_ _x000d_"/>
    <d v="2013-03-25T00:00:00"/>
    <m/>
    <s v="HIV GENOTYPING "/>
    <x v="5"/>
    <x v="4"/>
  </r>
  <r>
    <n v="100049735"/>
    <m/>
    <d v="2011-09-14T00:00:00"/>
    <s v="DRUG RESISTANCE MUTATIONS DETECTED:_x000d_  Reverse Transcriptase Gene: K103N, M184V, P225H_x000d_  Protease Gene:_x000d_ _x000d_ NOVEL MUTATIONS DETECTED:_x000d_  Reverse Transcriptase Gene: V90I, D123N, I135T, I178L, T200A,_x000d_  Q207E, R211K, L214F, D218N, V245M, D250E, P272A, R277K, L283I,_x000d_  I293V_x000d_  Protease Gene: V3I, L19I, E35D, M36I, S37N, R41K, R57K, L63A_x000d_ _x000d_ HIV Subtype: B"/>
    <d v="2011-09-14T00:00:00"/>
    <m/>
    <s v="HIV GENOTYPING "/>
    <x v="2"/>
    <x v="5"/>
  </r>
  <r>
    <n v="100049960"/>
    <m/>
    <d v="2011-09-19T00:00:00"/>
    <s v=" DRUG RESISTANCE MUTATIONS DETECTED:_x000d_  Reverse Transcriptase Gene:_x000d_  Protease Gene:_x000d_ _x000d_ NOVEL MUTATIONS DETECTED:_x000d_  Reverse Transcriptase Gene: V60I, A98S, E122K, D123N, D123S,_x000d_  D177E, V179I, G196E, T200K, Q207E, L214F, V245E, P272A, R277K,_x000d_  K281R, E297K, D320E, P321S, D324E, I329L, Q334E_x000d_  Protease Gene: V3I, I13V, S37D, D60E, L63P, I64V_x000d_ _x000d_ HIV Subtype: B"/>
    <d v="2011-09-19T00:00:00"/>
    <m/>
    <s v="HIV GENOTYPING "/>
    <x v="2"/>
    <x v="5"/>
  </r>
  <r>
    <n v="100050155"/>
    <m/>
    <d v="2013-03-06T00:00:00"/>
    <s v=" DRUG RESISTANCE MUTATIONS DETECTED:_x000d_  Reverse Transcriptase Gene: K103N_x000d_  Protease Gene:_x000d_ _x000d_ NOVEL MUTATIONS DETECTED:_x000d_  Reverse Transcriptase Gene: V90I, E122K, D177E, T200A, R211K,_x000d_  L214F, V245L, R277K, K281R, T286A, A288G, V317A, E328D_x000d_  Protease Gene: V3I, L19I, E35D, S37N, L63P, H69Q, V77I_x000d_ _x000d_ HIV Subtype: B_x000d_ "/>
    <d v="2013-03-06T00:00:00"/>
    <m/>
    <s v="HIV GENOTYPING "/>
    <x v="5"/>
    <x v="4"/>
  </r>
  <r>
    <n v="100050232"/>
    <m/>
    <d v="2012-03-16T00:00:00"/>
    <s v="DRUG RESISTANCE MUTATIONS DETECTED:_x000d_  Reverse Transcriptase Gene:_x000d_  Protease Gene: A71V_x000d_ _x000d_ NOVEL MUTATIONS DETECTED:_x000d_  Reverse Transcriptase Gene: A158S, S162N, R211K, L214F, I244V,_x000d_  V245M, D250E, P272G, R277K, T286A, I293V, E297K, S322T, Q334E_x000d_  Protease Gene: V3I, E35D, S37N, R41K, R57K, D60E, L63P, V77I,_x000d_  I93L_x000d_ _x000d_ HIV Subtype: B_x000d_ "/>
    <d v="2012-03-16T00:00:00"/>
    <m/>
    <s v="HIV GENOTYPING "/>
    <x v="6"/>
    <x v="4"/>
  </r>
  <r>
    <n v="100050581"/>
    <m/>
    <d v="2011-11-16T00:00:00"/>
    <s v="DRUG RESISTANCE MUTATIONS DETECTED:_x000d_  Reverse Transcriptase Gene: L74V, L100I, K103N, M184V_x000d_  Protease Gene: A71T_x000d_ _x000d_ NOVEL MUTATIONS DETECTED:_x000d_  Reverse Transcriptase Gene: V90I, E122K, E138Q, I142V, S163T,_x000d_  T165I, K173N, D177E, I178M, Q197E, R211K, L214F, P243S, V245Q,_x000d_  T286A, Q334L_x000d_  Protease Gene: V3I, S37N, L63P, I64L, V77I, I93L_x000d_ _x000d_ HIV Subtype: B"/>
    <d v="2011-11-16T00:00:00"/>
    <m/>
    <s v="HIV GENOTYPING "/>
    <x v="2"/>
    <x v="9"/>
  </r>
  <r>
    <n v="100050581"/>
    <m/>
    <d v="2012-03-16T00:00:00"/>
    <s v="DRUG RESISTANCE MUTATIONS DETECTED:_x000d_  Reverse Transcriptase Gene: L74V, L100I, K103N, M184V_x000d_  Protease Gene: A71T_x000d_ _x000d_ NOVEL MUTATIONS DETECTED:_x000d_  Reverse Transcriptase Gene: V90I, E122K, E138Q, S163T, T165I,_x000d_  D177E, I178M, Q197E, R211K, L214F, P243S, V245Q, Q334L_x000d_  Protease Gene: V3I, S37N, L63P, I64L, V77I, I93L_x000d_ _x000d_ HIV Subtype: B_x000d_ "/>
    <d v="2012-03-16T00:00:00"/>
    <m/>
    <s v="HIV GENOTYPING "/>
    <x v="6"/>
    <x v="4"/>
  </r>
  <r>
    <n v="100050581"/>
    <m/>
    <d v="2012-08-28T00:00:00"/>
    <s v="DRUG RESISTANCE MUTATIONS DETECTED:_x000d_  Reverse Transcriptase Gene: L74V, L100I, K103N, M184V_x000d_  Protease Gene: A71T_x000d_ _x000d_ NOVEL MUTATIONS DETECTED:_x000d_  Reverse Transcriptase Gene: I5V, V90I, E122K, E138Q, S163T,_x000d_  T165I, K173N, D177E, I178M, Q197E, R211K, L214F, P243S, V245Q,_x000d_  Q334L_x000d_  Protease Gene: V3I, S37N, L63P, I64L, V77I, I93L_x000d_ _x000d_ HIV Subtype: B_x000d_ "/>
    <d v="2012-08-28T00:00:00"/>
    <m/>
    <s v="HIV GENOTYPING "/>
    <x v="6"/>
    <x v="10"/>
  </r>
  <r>
    <n v="100051924"/>
    <m/>
    <d v="2012-07-12T00:00:00"/>
    <s v="DRUG RESISTANCE MUTATIONS DETECTED:_x000d_  Reverse Transcriptase Gene: K103N, M184V_x000d_  Protease Gene: L10V, A71T_x000d_ _x000d_ NOVEL MUTATIONS DETECTED:_x000d_  Reverse Transcriptase Gene: V35T, V60I, E122K, D123N, I135V,_x000d_  S162A, K173T, Q174K, D177E, T200A, Q207E, R211K, L214F, D250E,_x000d_  S251D, R277K, K281R, L283I, T286A, E291D, V292I, I293V, S322T,_x000d_  G335D_x000d_  Protease Gene: V3I, I13V, K14R, I15V, K20I, M36I, S37D, R41K,_x000d_  L63F, I64M, H69K, K70R, I72M, L89M_x000d_ _x000d_ HIV Subtype: AG_x000d_ "/>
    <d v="2012-07-12T00:00:00"/>
    <m/>
    <s v="HIV GENOTYPING "/>
    <x v="6"/>
    <x v="11"/>
  </r>
  <r>
    <n v="100052059"/>
    <m/>
    <d v="2013-04-20T00:00:00"/>
    <s v=" DRUG RESISTANCE MUTATIONS DETECTED:_x000d_  Reverse Transcriptase Gene: V179D_x000d_  Protease Gene: L10I_x000d_ _x000d_ NOVEL MUTATIONS DETECTED:_x000d_  Reverse Transcriptase Gene: V106I, E122K, D123E, K173N, I178L,_x000d_  T200A, I202V, R211K, L214F, I244V, V245K, E248D, D250E, R277K,_x000d_  T286A, I293V, Q334D, G335D_x000d_  Protease Gene: V3I, I13V, M36I, S37N, R41K, I62V, L63T, I64M,_x000d_  K70Q_x000d_ _x000d_ HIV Subtype: B_x000d_ "/>
    <d v="2013-04-20T00:00:00"/>
    <m/>
    <s v="HIV GENOTYPING "/>
    <x v="5"/>
    <x v="1"/>
  </r>
  <r>
    <n v="100052130"/>
    <m/>
    <d v="2011-10-08T00:00:00"/>
    <s v="DRUG RESISTANCE MUTATIONS DETECTED:_x000d_  Reverse Transcriptase Gene: K101E_x000d_  Protease Gene:_x000d_ _x000d_ NOVEL MUTATIONS DETECTED:_x000d_  Reverse Transcriptase Gene: E6D, V35T, T39N, D123N, E138G,_x000d_  K173L, K173V, Q174K, D177E, I178L, V179I, Q207A, R211S, L214F,_x000d_  V245M, E248D, R277K, T286A, E291D, V292I, I293V, P294T, G335D_x000d_  Protease Gene: V3I, I13V, G16E, M36I, S37N, R41K, I64L, H69K,_x000d_  L89M, I93L_x000d_ _x000d_ HIV Subtype: A"/>
    <d v="2011-10-08T00:00:00"/>
    <m/>
    <s v="HIV GENOTYPING "/>
    <x v="2"/>
    <x v="0"/>
  </r>
  <r>
    <n v="100052130"/>
    <m/>
    <d v="2013-01-30T00:00:00"/>
    <s v="DRUG RESISTANCE MUTATIONS DETECTED:_x000d_  Reverse Transcriptase Gene: K101E, K103N_x000d_  Protease Gene:_x000d_ _x000d_ NOVEL MUTATIONS DETECTED:_x000d_  Reverse Transcriptase Gene: E6D, V35T, E36D, T39N, D123N, E138G,_x000d_  K173L, Q174K, D177E, I178L, Q207A, R211S, L214F, V245M, E248D,_x000d_  R277K, T286A, E291D, V292I, I293V, P294T, G335D_x000d_  Protease Gene: V3I, I13V, G16E, M36I, S37N, R41K, I64L, H69K,_x000d_  L89M, I93L_x000d_ _x000d_ HIV Subtype: AE_x000d_ _x000d_"/>
    <d v="2013-01-30T00:00:00"/>
    <m/>
    <s v="HIV GENOTYPING "/>
    <x v="5"/>
    <x v="8"/>
  </r>
  <r>
    <n v="100052649"/>
    <m/>
    <d v="2014-04-09T00:00:00"/>
    <s v="DRUG RESISTANCE MUTATIONS DETECTED: _x000d_Reverse Transcriptase Gene: T69D, T69N _x000d_Protease Gene: _x000d_  _x000d_NOVEL MUTATIONS DETECTED: _x000d_Reverse Transcriptase Gene: S68G, T69A, E122K, I135A, I135T, _x000d_I135V, S162A, S162G, S162T, Q174H, D177E, I178M, G196E, T200A, _x000d_I202V, E204D, E204G, R211K, R211N, R211S, L214F, P272A, R277K, _x000d_T286A, A288S, I293V _x000d_Protease Gene: V3I, I13V, S37N, R41K, L63P, I64L, H69Y, K70R, _x000d_V77I _x000d_  _x000d_HIV Subtype: B _x000d_"/>
    <d v="2014-04-09T00:00:00"/>
    <m/>
    <s v="HIV GENOTYPING "/>
    <x v="1"/>
    <x v="1"/>
  </r>
  <r>
    <n v="100053080"/>
    <m/>
    <d v="2012-09-07T00:00:00"/>
    <s v="DRUG RESISTANCE MUTATIONS DETECTED:_x000d_  Reverse Transcriptase Gene:_x000d_  Protease Gene: L10I_x000d_ _x000d_ NOVEL MUTATIONS DETECTED:_x000d_  Reverse Transcriptase Gene: E6N, V35T, T39N, V60I, V90I, D123S,_x000d_  I142V, S162H, K173S, Q174K, D177E, V179I, G196E, T200A, E203D,_x000d_  Q207A, R211K, L214F, V245Q, D250E, S251A, S251D, P272A, R277K,_x000d_  T286A, E291D, V292I, I293V, P294K, P294Q, P294T, E312D, E328D,_x000d_  G335D_x000d_  Protease Gene: V3I, I13V, K14R, G16E, E35D, M36I, S37N, R41K,_x000d_  L63C, H69Q, I72V, L89M_x000d_ _x000d_ HIV Subtype: A1_x000d_ _x000d_"/>
    <d v="2012-09-07T00:00:00"/>
    <m/>
    <s v="HIV GENOTYPING "/>
    <x v="6"/>
    <x v="5"/>
  </r>
  <r>
    <n v="100053957"/>
    <m/>
    <d v="2012-09-11T00:00:00"/>
    <s v="DRUG RESISTANCE MUTATIONS DETECTED:_x000d_  Reverse Transcriptase Gene:_x000d_  Protease Gene: A71T_x000d_ _x000d_ NOVEL MUTATIONS DETECTED:_x000d_  Reverse Transcriptase Gene: K20R, E122K, D123E, I142V, S162C,_x000d_  D177E, I178L, I178M, T200A, T200E, E204Q, R211G, L214F, V245E,_x000d_  T286A, I293V_x000d_  Protease Gene: V3I, S37N, P39S, L63P, V77I_x000d_ _x000d_ HIV Subtype: B_x000d_ _x000d_"/>
    <d v="2012-09-11T00:00:00"/>
    <m/>
    <s v="HIV GENOTYPING "/>
    <x v="6"/>
    <x v="5"/>
  </r>
  <r>
    <n v="100054117"/>
    <m/>
    <d v="2013-10-25T00:00:00"/>
    <s v="DRUG RESISTANCE MUTATIONS DETECTED: _x000d_Reverse Transcriptase Gene: _x000d_Protease Gene: _x000d_  _x000d_NOVEL MUTATIONS DETECTED: _x000d_Reverse Transcriptase Gene: E122K, E138A, I142V, S162A, T200I, _x000d_Q207E, Q207G, Q207R, R211K, L214F, E248D, S251N, R277K, T286A, _x000d_V292I, V317A _x000d_Protease Gene: V3I, S37N, P39S, I62V, L63P, V77I, I93L _x000d_  _x000d_HIV Subtype: B _x000d_"/>
    <d v="2013-10-25T00:00:00"/>
    <m/>
    <s v="HIV GENOTYPING "/>
    <x v="5"/>
    <x v="0"/>
  </r>
  <r>
    <n v="100054325"/>
    <m/>
    <d v="2013-06-18T00:00:00"/>
    <s v="DRUG RESISTANCE MUTATIONS DETECTED: _x000d_Reverse Transcriptase Gene: _x000d_Protease Gene: _x000d_  _x000d_NOVEL MUTATIONS DETECTED: _x000d_Reverse Transcriptase Gene: S68G, E122P, A158S, I159V, S162A, _x000d_E169D, Q174K, D177E, I178M, T200I, L214F, P243H, V245E, E248V, _x000d_D250E, R277K, P294Q, G333E, Q334H _x000d_Protease Gene: V3I, I15V, G16E, M36I, S37N, R57K, I62V, L63C, _x000d_L63S, E65D _x000d_  _x000d_HIV Subtype: B _x000d_"/>
    <d v="2013-06-18T00:00:00"/>
    <m/>
    <s v="HIV GENOTYPING "/>
    <x v="5"/>
    <x v="2"/>
  </r>
  <r>
    <n v="100054520"/>
    <m/>
    <d v="2011-12-08T00:00:00"/>
    <s v=" DRUG RESISTANCE MUTATIONS DETECTED:_x000d_  Reverse Transcriptase Gene:_x000d_  Protease Gene:_x000d_ _x000d_ NOVEL MUTATIONS DETECTED:_x000d_  Reverse Transcriptase Gene: E122K, D123E, D177E, I178M, R211K,_x000d_  L214F, P243S, P243T, V245Q, E297K, L310V, I329L, G333E, Q334H_x000d_  Protease Gene: V3I, I15V, G16E, S37N, D60E, I62V, L63D, I72V_x000d_ _x000d_ HIV Subtype: B_x000d_ "/>
    <d v="2011-12-08T00:00:00"/>
    <m/>
    <s v="HIV GENOTYPING "/>
    <x v="2"/>
    <x v="6"/>
  </r>
  <r>
    <n v="100054520"/>
    <m/>
    <d v="2013-04-11T00:00:00"/>
    <s v=" DRUG RESISTANCE MUTATIONS DETECTED:_x000d_  Reverse Transcriptase Gene:_x000d_  Protease Gene:_x000d_ _x000d_ NOVEL MUTATIONS DETECTED:_x000d_  Reverse Transcriptase Gene: E122K, D123E, D177E, I178M, R211K,_x000d_  L214F, P243S, V245Q, E297K, L310V, I329L, G333E, Q334H_x000d_  Protease Gene: V3I, I15V, G16E, S37N, D60E, I62V, L63D, I72V_x000d_ _x000d_ HIV Subtype: B_x000d_ "/>
    <d v="2013-04-11T00:00:00"/>
    <m/>
    <s v="HIV GENOTYPING "/>
    <x v="5"/>
    <x v="1"/>
  </r>
  <r>
    <n v="100055490"/>
    <m/>
    <d v="2011-11-14T00:00:00"/>
    <s v="DRUG RESISTANCE MUTATIONS DETECTED:_x000d_  Reverse Transcriptase Gene:_x000d_  Protease Gene: L10V_x000d_ _x000d_ NOVEL MUTATIONS DETECTED:_x000d_  Reverse Transcriptase Gene: E122K, D123E, S162A, D177E, I178V,_x000d_  I195L, G196E, R211G, L214F, I244V, D250E, Q278H, I293V, K311R,_x000d_  S322T_x000d_  Protease Gene: V3I, R41K, L63P, K70R, V77I, I93L_x000d_ _x000d_ HIV Subtype: B_x000d_ _x000d_"/>
    <d v="2011-11-14T00:00:00"/>
    <m/>
    <s v="HIV GENOTYPING "/>
    <x v="2"/>
    <x v="9"/>
  </r>
  <r>
    <n v="100056261"/>
    <m/>
    <d v="2012-06-15T00:00:00"/>
    <s v="_x000d_ DRUG RESISTANCE MUTATIONS DETECTED:_x000d_  Reverse Transcriptase Gene:_x000d_  Protease Gene:_x000d_ _x000d_ NOVEL MUTATIONS DETECTED:_x000d_  Reverse Transcriptase Gene: V35I, E122K, I142L, K173E, I178M,_x000d_  T200A, E204Q, Q207E, L214F, V245K, V245M, V245T, E248D, P272A,_x000d_  R277K, A288S, I293V, G335D_x000d_  Protease Gene: V3I, I13V, M36I, S37N, R41K, R57K, Q61H, L63P,_x000d_  I72T, V82I_x000d_ _x000d_ HIV Subtype: B_x000d_ "/>
    <d v="2012-06-15T00:00:00"/>
    <m/>
    <s v="HIV GENOTYPING "/>
    <x v="6"/>
    <x v="2"/>
  </r>
  <r>
    <n v="100056422"/>
    <m/>
    <d v="2012-03-13T00:00:00"/>
    <s v="_x000d_ DRUG RESISTANCE MUTATIONS DETECTED:_x000d_  Reverse Transcriptase Gene:_x000d_  Protease Gene:_x000d_ _x000d_ NOVEL MUTATIONS DETECTED:_x000d_  Reverse Transcriptase Gene: E6D, K64R, V90I, E122K, I135V,_x000d_  S162A, T200A, R211K, L214F, R277K, T286A, I293V, E297A, I326V,_x000d_  G333E, Q334L_x000d_  Protease Gene: V3I, I13V, L63P, V77I_x000d_ _x000d_ HIV Subtype: B_x000d_ _x000d_"/>
    <d v="2012-03-13T00:00:00"/>
    <m/>
    <s v="HIV GENOTYPING "/>
    <x v="6"/>
    <x v="4"/>
  </r>
  <r>
    <n v="100056422"/>
    <m/>
    <d v="2013-10-08T00:00:00"/>
    <s v="  _x000d_DRUG RESISTANCE MUTATIONS DETECTED: _x000d_Reverse Transcriptase Gene: M184I _x000d_Protease Gene: _x000d_  _x000d_NOVEL MUTATIONS DETECTED: _x000d_Reverse Transcriptase Gene: K64R, R83K, V90I, E122K, I135V, _x000d_S162A, T200A, R211K, L214F, R277K, T286A, I293V, E297A, I326V, _x000d_G333E, Q334L _x000d_Protease Gene: V3I, I13V, L63P, V77I _x000d_  _x000d_HIV Subtype: B _x000d_"/>
    <d v="2013-10-08T00:00:00"/>
    <m/>
    <s v="HIV GENOTYPING "/>
    <x v="5"/>
    <x v="0"/>
  </r>
  <r>
    <n v="100056422"/>
    <m/>
    <d v="2014-04-30T00:00:00"/>
    <s v="DRUG RESISTANCE MUTATIONS DETECTED: _x000d_Reverse Transcriptase Gene: _x000d_Protease Gene: L10V _x000d_  _x000d_NOVEL MUTATIONS DETECTED: _x000d_Reverse Transcriptase Gene: K64R, V90I, E122K, I135V, S162A, _x000d_T200A, R211K, L214F, R277K, T286A, I293V, E297A, G333E, Q334L _x000d_Protease Gene: V3I, I13V, G16E, L63P, L63T, V77I _x000d_  _x000d_HIV Subtype: B _x000d_"/>
    <d v="2014-04-30T00:00:00"/>
    <m/>
    <s v="HIV GENOTYPING "/>
    <x v="1"/>
    <x v="1"/>
  </r>
  <r>
    <n v="100056688"/>
    <m/>
    <d v="2012-11-14T00:00:00"/>
    <s v="DRUG RESISTANCE MUTATIONS DETECTED:_x000d_  Reverse Transcriptase Gene: V108I_x000d_  Protease Gene:_x000d_ _x000d_ NOVEL MUTATIONS DETECTED:_x000d_  Reverse Transcriptase Gene: E122K, E122Q, D123E, D177E, I178M,_x000d_  I180V, T200A, Q207E, R211K, L214F, E248D, R277K, T286A, K311R,_x000d_  I329V, Q334N, G335D_x000d_  Protease Gene: V3I, S37N, R41K, D60E, Q61E, L63T, V77I_x000d_ _x000d_ HIV Subtype: B_x000d_ _x000d_"/>
    <d v="2012-11-14T00:00:00"/>
    <m/>
    <s v="HIV GENOTYPING "/>
    <x v="6"/>
    <x v="9"/>
  </r>
  <r>
    <n v="100056738"/>
    <m/>
    <d v="2011-12-23T00:00:00"/>
    <s v="_x000d_ DRUG RESISTANCE MUTATIONS DETECTED:_x000d_  Reverse Transcriptase Gene:_x000d_  Protease Gene:_x000d_ _x000d_ NOVEL MUTATIONS DETECTED:_x000d_  Reverse Transcriptase Gene: E122K, V245T, P272A, R277K, I293V,_x000d_  T296S, E297Q, I329L_x000d_  Protease Gene: V3I, T12P, K14R, S37N, R57K, L63P, I93L_x000d_ _x000d_ HIV Subtype: B_x000d_ "/>
    <d v="2011-12-23T00:00:00"/>
    <m/>
    <s v="HIV GENOTYPING "/>
    <x v="2"/>
    <x v="6"/>
  </r>
  <r>
    <n v="100056792"/>
    <m/>
    <d v="2014-05-21T00:00:00"/>
    <s v="DRUG RESISTANCE MUTATIONS DETECTED: _x000d_Reverse Transcriptase Gene: _x000d_Protease Gene: L33F _x000d_  _x000d_NOVEL MUTATIONS DETECTED: _x000d_Reverse Transcriptase Gene: V35I, R83K, E122K, D123E, I135T, _x000d_D177E, I178V, I202V, R211K, V245E, K275R, R277G, E297K, I329L _x000d_Protease Gene: V3I, I13V, K14R, S37E, P39S, D60E, K70R, V77I, _x000d_L89M _x000d_  _x000d_HIV Subtype: B _x000d_"/>
    <d v="2014-05-21T00:00:00"/>
    <m/>
    <s v="HIV GENOTYPING "/>
    <x v="1"/>
    <x v="7"/>
  </r>
  <r>
    <n v="100056818"/>
    <m/>
    <d v="2011-11-11T00:00:00"/>
    <s v=" DRUG RESISTANCE MUTATIONS DETECTED:_x000d_  Reverse Transcriptase Gene:_x000d_  Protease Gene:_x000d_ _x000d_ NOVEL MUTATIONS DETECTED:_x000d_  Reverse Transcriptase Gene: K49R, D123N, I135V, S162C, T200A,_x000d_  Q207E, L214F, V245I, V245M, L283I, I293V_x000d_  Protease Gene: V3I, K14R, I15V, L19Q, M36I, S37N, R41K, I62M,_x000d_  I62V, L63P, L63S, E65D, K70R, I72V_x000d_ _x000d_ HIV Subtype: B_x000d_ "/>
    <d v="2011-11-11T00:00:00"/>
    <m/>
    <s v="HIV GENOTYPING "/>
    <x v="2"/>
    <x v="9"/>
  </r>
  <r>
    <n v="100056818"/>
    <m/>
    <d v="2012-03-02T00:00:00"/>
    <s v="DRUG RESISTANCE MUTATIONS DETECTED:_x000d_  Reverse Transcriptase Gene:_x000d_  Protease Gene:_x000d_ _x000d_ NOVEL MUTATIONS DETECTED:_x000d_  Reverse Transcriptase Gene: K49R, D123N, I135V, S162C, T200A,_x000d_  Q207E, R211K, L214F, V245I, V245M, L283I, I293V_x000d_  Protease Gene: V3I, I15V, L19Q, M36I, S37N, R41K, I62M, I62V,_x000d_  L63P, L63S, E65D, K70R, I72V_x000d_ _x000d_ HIV Subtype: B_x000d_ "/>
    <d v="2012-03-02T00:00:00"/>
    <m/>
    <s v="HIV GENOTYPING "/>
    <x v="6"/>
    <x v="4"/>
  </r>
  <r>
    <n v="100057270"/>
    <m/>
    <d v="2011-12-27T00:00:00"/>
    <s v=" DRUG RESISTANCE MUTATIONS DETECTED:_x000d_  Reverse Transcriptase Gene:_x000d_  Protease Gene:_x000d_ _x000d_ NOVEL MUTATIONS DETECTED:_x000d_  Reverse Transcriptase Gene: K49R, V90I, A98S, E122K, E169D,_x000d_  Q174K, I178M, G196E, R211K, L214F, P272S, K311R, I326V, Q334L_x000d_  Protease Gene: V3I, E35D, L63A_x000d_ _x000d_ HIV Subtype: B_x000d_ "/>
    <d v="2011-12-27T00:00:00"/>
    <m/>
    <s v="HIV GENOTYPING "/>
    <x v="2"/>
    <x v="6"/>
  </r>
  <r>
    <n v="100057270"/>
    <m/>
    <d v="2012-03-27T00:00:00"/>
    <s v="DRUG RESISTANCE MUTATIONS DETECTED:_x000d_  Reverse Transcriptase Gene:_x000d_  Protease Gene:_x000d_ _x000d_ NOVEL MUTATIONS DETECTED:_x000d_  Reverse Transcriptase Gene: K49R, V90I, A98S, E122K, E122N,_x000d_  D123G, E169D, Q174K, I178M, G196E, R211K, L214F, P272S, K311R,_x000d_  I326V, Q334L_x000d_  Protease Gene: V3I, E35D, L63A_x000d_ _x000d_ HIV Subtype: B_x000d_ "/>
    <d v="2012-03-27T00:00:00"/>
    <m/>
    <s v="HIV GENOTYPING "/>
    <x v="6"/>
    <x v="4"/>
  </r>
  <r>
    <n v="100057270"/>
    <m/>
    <d v="2013-02-05T00:00:00"/>
    <s v=" DRUG RESISTANCE MUTATIONS DETECTED:_x000d_  Reverse Transcriptase Gene:_x000d_  Protease Gene:_x000d_ _x000d_ NOVEL MUTATIONS DETECTED:_x000d_  Reverse Transcriptase Gene: K49R, V90I, A98S, E122K, D123E,_x000d_  E169D, Q174K, D177E, I178L, I178M, I178V, G196E, R211K, L214F,_x000d_  P272S, K311R, I326V, Q334L_x000d_  Protease Gene: V3I, E35D, S37N, L63A_x000d_ _x000d_ HIV Subtype: B_x000d_ _x000d_"/>
    <d v="2013-02-05T00:00:00"/>
    <m/>
    <s v="HIV GENOTYPING "/>
    <x v="5"/>
    <x v="3"/>
  </r>
  <r>
    <n v="100057270"/>
    <m/>
    <d v="2013-02-11T00:00:00"/>
    <s v=" DRUG RESISTANCE MUTATIONS DETECTED:_x000d_  Reverse Transcriptase Gene:_x000d_  Protease Gene:_x000d_ _x000d_ NOVEL MUTATIONS DETECTED:_x000d_  Reverse Transcriptase Gene: K49R, V90I, A98S, E122K, D123E,_x000d_  E169D, Q174K, D177E, I178L, I178M, I178V, G196E, R211K, L214F,_x000d_  P272S, K311R, I326V, Q334L_x000d_  Protease Gene: V3I, E35D, S37N, L63A_x000d_ _x000d_ HIV Subtype: B_x000d_ "/>
    <d v="2013-02-11T00:00:00"/>
    <m/>
    <s v="HIV GENOTYPING "/>
    <x v="5"/>
    <x v="3"/>
  </r>
  <r>
    <n v="100057270"/>
    <m/>
    <d v="2013-09-19T00:00:00"/>
    <s v="DRUG RESISTANCE MUTATIONS DETECTED: _x000d_Reverse Transcriptase Gene: _x000d_Protease Gene: _x000d_  _x000d_NOVEL MUTATIONS DETECTED: _x000d_Reverse Transcriptase Gene: K43N, K49R, V90I, A98S, E122K, _x000d_D123E, E169D, Q174K, D177E, I178L, G196E, R211K, L214F, P272S, _x000d_K311R, Q334L _x000d_Protease Gene: V3I, E35D, S37N, L63A _x000d_  _x000d_HIV Subtype: B _x000d_  _x000d_"/>
    <d v="2013-09-19T00:00:00"/>
    <m/>
    <s v="HIV GENOTYPING "/>
    <x v="5"/>
    <x v="5"/>
  </r>
  <r>
    <n v="100057296"/>
    <m/>
    <d v="2013-07-12T00:00:00"/>
    <s v="DRUG RESISTANCE MUTATIONS DETECTED: _x000d_Reverse Transcriptase Gene: _x000d_Protease Gene: _x000d_  _x000d_NOVEL MUTATIONS DETECTED: _x000d_Reverse Transcriptase Gene: E6D, K20R, V35I, T69S, E122K, D123E, _x000d_T200I, Q207E, R211K, L214F, V245M, T253S, R277K, V292I, I293V, _x000d_E297R, A327V _x000d_Protease Gene: V3I, I13V, E35D, S37D, R57K, L63P _x000d_  _x000d_HIV Subtype: B"/>
    <d v="2013-07-12T00:00:00"/>
    <m/>
    <s v="HIV GENOTYPING "/>
    <x v="5"/>
    <x v="11"/>
  </r>
  <r>
    <n v="100057369"/>
    <m/>
    <d v="2011-12-09T00:00:00"/>
    <s v="DRUG RESISTANCE MUTATIONS DETECTED:_x000d_  Reverse Transcriptase Gene:_x000d_  Protease Gene:_x000d_ _x000d_ NOVEL MUTATIONS DETECTED:_x000d_  Reverse Transcriptase Gene: K11S, V35T, T39A, V60I, D121H,_x000d_  D123S, I135V, S162A, K173A, K173L, K173S, K173V, Q174K, D177E,_x000d_  V179I, T200A, Q207A, R211K, L214F, V245Q, E248N, S251C, P272A,_x000d_  R277K, K281R, T286A, E291D, V292I, I293V, P294E, L295M, E312D,_x000d_  I326V, G335D_x000d_  Protease Gene: V3I, I13V, K14R, K20I, M36I, S37N, R41K, I64L,_x000d_  I64M, H69K, L89M_x000d_ _x000d_ HIV Subtype: AG_x000d_ "/>
    <d v="2011-12-09T00:00:00"/>
    <m/>
    <s v="HIV GENOTYPING "/>
    <x v="2"/>
    <x v="6"/>
  </r>
  <r>
    <n v="100057568"/>
    <m/>
    <d v="2012-03-28T00:00:00"/>
    <s v=" DRUG RESISTANCE MUTATIONS DETECTED:_x000d_  Reverse Transcriptase Gene:_x000d_  Protease Gene:_x000d_ _x000d_ NOVEL MUTATIONS DETECTED:_x000d_  Reverse Transcriptase Gene: V8I, K11Q, K11R, K104N, E122K,_x000d_  D123E, S162C, D177E, V179I, T200A, E203D, L210M, R211K, L214F,_x000d_  V245Q, P272A, L283I, V292I, I293V, E297A, I326V, I329L, G333E,_x000d_  Q334N_x000d_  Protease Gene: V3I, S37C, S37N, S37Y, I62V, L63A, V77I_x000d_ _x000d_ HIV Subtype: B_x000d_ "/>
    <d v="2012-03-28T00:00:00"/>
    <m/>
    <s v="HIV GENOTYPING "/>
    <x v="6"/>
    <x v="4"/>
  </r>
  <r>
    <n v="100057568"/>
    <m/>
    <d v="2014-04-15T00:00:00"/>
    <s v="DRUG RESISTANCE MUTATIONS DETECTED: _x000d_Reverse Transcriptase Gene: _x000d_Protease Gene: _x000d_  _x000d_NOVEL MUTATIONS DETECTED: _x000d_Reverse Transcriptase Gene: K11Q, K11R, V35I, K104N, V106I, _x000d_E122K, D123E, S162C, D177E, V179I, T200A, E203D, L210M, R211K, _x000d_L214F, V245Q, P272A, R277K, L283I, V292I, I293V, E297A, E312D, _x000d_I326T, I329L, G333E, Q334N _x000d_Protease Gene: V3I, S37C, S37N, S37Y, I62V, L63A, V77I _x000d_  _x000d_HIV Subtype: B _x000d_"/>
    <d v="2014-04-15T00:00:00"/>
    <m/>
    <s v="HIV GENOTYPING "/>
    <x v="1"/>
    <x v="1"/>
  </r>
  <r>
    <n v="100057576"/>
    <m/>
    <d v="2012-01-23T00:00:00"/>
    <s v="DRUG RESISTANCE MUTATIONS DETECTED:_x000d_  Reverse Transcriptase Gene:_x000d_  Protease Gene:_x000d_ _x000d_ NOVEL MUTATIONS DETECTED:_x000d_  Reverse Transcriptase Gene: E6D, E122K, S162C, E169D, Q174K,_x000d_  T200A, T200E, T200K, Q207E, L214F, E248D, P272A, T286A, I293V,_x000d_  D324E_x000d_  Protease Gene: V3I, M36I, S37N, R57K, I62V, L63P, I93L_x000d_ _x000d_ HIV Subtype: B_x000d_ "/>
    <d v="2012-01-23T00:00:00"/>
    <m/>
    <s v="HIV GENOTYPING "/>
    <x v="6"/>
    <x v="8"/>
  </r>
  <r>
    <n v="100058649"/>
    <m/>
    <d v="2012-05-16T00:00:00"/>
    <s v="DRUG RESISTANCE MUTATIONS DETECTED:_x000d_  Reverse Transcriptase Gene:_x000d_  Protease Gene: L10I_x000d_ _x000d_ NOVEL MUTATIONS DETECTED:_x000d_  Reverse Transcriptase Gene: V35L, S48T, A98S, K102Q, D123E,_x000d_  D123K, D123N, I142V, G196E, Q197K, L214F, R277K, I293V, K311R,_x000d_  D324E, Q334N, G335S_x000d_  Protease Gene: V3I, I13V, K14R, S37N, L63T, I64V, C67Y, I72V,_x000d_  V77I_x000d_ _x000d_ HIV Subtype: B_x000d_ "/>
    <d v="2012-05-16T00:00:00"/>
    <m/>
    <s v="HIV GENOTYPING "/>
    <x v="6"/>
    <x v="7"/>
  </r>
  <r>
    <n v="100059108"/>
    <m/>
    <d v="2012-01-11T00:00:00"/>
    <s v="collected"/>
    <d v="2012-01-11T00:00:00"/>
    <m/>
    <s v="HIV GENOTYPING "/>
    <x v="6"/>
    <x v="8"/>
  </r>
  <r>
    <n v="100059108"/>
    <m/>
    <d v="2012-01-19T00:00:00"/>
    <s v=" DRUG RESISTANCE MUTATIONS DETECTED:_x000d_  Reverse Transcriptase Gene:_x000d_  Protease Gene:_x000d_ _x000d_ NOVEL MUTATIONS DETECTED:_x000d_  Reverse Transcriptase Gene: Q174H, T200A, T200E, R211K, L214F,_x000d_  V245M, E248D, I257L, R277K, I293V, D324E, I329V, Q334Y_x000d_  Protease Gene: V3I, S37N, R41K, R57K, I64V, V77I_x000d_ _x000d_ HIV Subtype: B_x000d_ _x000d_"/>
    <d v="2012-01-19T00:00:00"/>
    <m/>
    <s v="HIV GENOTYPING "/>
    <x v="6"/>
    <x v="8"/>
  </r>
  <r>
    <n v="100059146"/>
    <m/>
    <d v="2011-12-08T00:00:00"/>
    <s v="DRUG RESISTANCE MUTATIONS DETECTED:_x000d_  Reverse Transcriptase Gene:_x000d_  Protease Gene:_x000d_ _x000d_ NOVEL MUTATIONS DETECTED:_x000d_  Reverse Transcriptase Gene: V35I, D86E, W88C, V90I, E122K,_x000d_  D123E, I135T, I178M, T200A, R211K, L214F, P272A, A288S, I293V,_x000d_  G333E, Q334S_x000d_  Protease Gene: V3I, I13V, I15V, E35D, M36I, S37D, S37N, R41K,_x000d_  I62V, L63P, L63S, E65D_x000d_ _x000d_ HIV Subtype: B_x000d_ _x000d_"/>
    <d v="2011-12-08T00:00:00"/>
    <m/>
    <s v="HIV GENOTYPING "/>
    <x v="2"/>
    <x v="6"/>
  </r>
  <r>
    <n v="100059146"/>
    <m/>
    <d v="2012-04-30T00:00:00"/>
    <s v=" DRUG RESISTANCE MUTATIONS DETECTED:_x000d_  Reverse Transcriptase Gene: K103N_x000d_  Protease Gene: L10I_x000d_ _x000d_ NOVEL MUTATIONS DETECTED:_x000d_  Reverse Transcriptase Gene: V35I, D86E, W88C, V90I, E122K,_x000d_  D123E, D123G, I135T, I178M, T200A, R211K, L214F, P272A, R277K,_x000d_  A288S, I293V, G333E, Q334S_x000d_  Protease Gene: V3I, I13V, I15V, E35D, M36I, S37N, R41K, I62V,_x000d_  L63P, L63S, E65D_x000d_ _x000d_ HIV Subtype: B_x000d_ _x000d_"/>
    <d v="2012-04-30T00:00:00"/>
    <m/>
    <s v="HIV GENOTYPING "/>
    <x v="6"/>
    <x v="1"/>
  </r>
  <r>
    <n v="100059209"/>
    <m/>
    <d v="2012-05-16T00:00:00"/>
    <s v="DRUG RESISTANCE MUTATIONS DETECTED:_x000d_  Reverse Transcriptase Gene:_x000d_  Protease Gene:_x000d_ _x000d_ NOVEL MUTATIONS DETECTED:_x000d_  Reverse Transcriptase Gene: V35T, A98S, E122K, T165I, R211S,_x000d_  L214F, P272S, T286A, I293V, Q334H, G335D_x000d_  Protease Gene: V3I, I13V, K14R, I15V, L19I, E35D, M36I, S37D,_x000d_  S37N, D60E, I62V, L63A, I64V, I72V, V77I_x000d_ _x000d_ HIV Subtype: B_x000d_ "/>
    <d v="2012-05-16T00:00:00"/>
    <m/>
    <s v="HIV GENOTYPING "/>
    <x v="6"/>
    <x v="7"/>
  </r>
  <r>
    <n v="100059705"/>
    <m/>
    <d v="2012-02-24T00:00:00"/>
    <s v="DRUG RESISTANCE MUTATIONS DETECTED:_x000d_  Reverse Transcriptase Gene:_x000d_  Protease Gene:_x000d_ _x000d_ NOVEL MUTATIONS DETECTED:_x000d_  Reverse Transcriptase Gene: E28K, K32E, E122K, D123E, S162C,_x000d_  K173Q, Q174K, D177E, Q207E, R211K, L214F, V245E, R277K, K281R,_x000d_  V292I, I293V, D324E_x000d_  Protease Gene: V3I, S37N, L63Q, I64V, H69Y, V77I_x000d_ _x000d_ HIV Subtype: B_x000d_ "/>
    <d v="2012-02-24T00:00:00"/>
    <m/>
    <s v="HIV GENOTYPING "/>
    <x v="6"/>
    <x v="3"/>
  </r>
  <r>
    <n v="100059858"/>
    <m/>
    <d v="2012-03-09T00:00:00"/>
    <s v=" DRUG RESISTANCE MUTATIONS DETECTED:_x000d_  Reverse Transcriptase Gene:_x000d_  Protease Gene:_x000d_ _x000d_ NOVEL MUTATIONS DETECTED:_x000d_  Reverse Transcriptase Gene: T27S, A98S, E122P, A158S, P170S,_x000d_  D177E, Q197E, R211K, L214F, V245M, P272A, R277K, V292I, I293V_x000d_  Protease Gene: V3I, I13V, I15V, G16E, S37N, P39S, L63A, L63T,_x000d_  V82I_x000d_ _x000d_ HIV Subtype: B_x000d_ _x000d_"/>
    <d v="2012-03-09T00:00:00"/>
    <m/>
    <s v="HIV GENOTYPING "/>
    <x v="6"/>
    <x v="4"/>
  </r>
  <r>
    <n v="100059971"/>
    <m/>
    <d v="2012-02-06T00:00:00"/>
    <s v="DRUG RESISTANCE MUTATIONS DETECTED:_x000d_  Reverse Transcriptase Gene:_x000d_  Protease Gene: L10V_x000d_ _x000d_ NOVEL MUTATIONS DETECTED:_x000d_  Reverse Transcriptase Gene: S48T, A98S, E122K, D123E, S162C,_x000d_  D177E, T200A, R211K, L214F, V245E, E248D, L283I, I293V, S322T_x000d_  Protease Gene: V3I, I13V, G16A, S37N, L63A, V77I_x000d_ _x000d_ HIV Subtype: B_x000d_ _x000d_"/>
    <d v="2012-02-06T00:00:00"/>
    <m/>
    <s v="HIV GENOTYPING "/>
    <x v="6"/>
    <x v="3"/>
  </r>
  <r>
    <n v="100061098"/>
    <m/>
    <d v="2012-03-28T00:00:00"/>
    <s v="DRUG RESISTANCE MUTATIONS DETECTED:_x000d_  Reverse Transcriptase Gene:_x000d_  Protease Gene: L10V_x000d_ _x000d_ NOVEL MUTATIONS DETECTED:_x000d_  Reverse Transcriptase Gene: Q207E, R211K, V245E, P272A, R277K,_x000d_  A288T, I293V, V317A, I329V_x000d_  Protease Gene: V3I, I15V, S37D, R41K, D60E, I93L_x000d_ _x000d_ HIV Subtype: B_x000d_ "/>
    <d v="2012-03-28T00:00:00"/>
    <m/>
    <s v="HIV GENOTYPING "/>
    <x v="6"/>
    <x v="4"/>
  </r>
  <r>
    <n v="100061178"/>
    <m/>
    <d v="2013-05-30T00:00:00"/>
    <s v="DRUG RESISTANCE MUTATIONS DETECTED: _x000d_Reverse Transcriptase Gene: _x000d_Protease Gene: _x000d_  _x000d_NOVEL MUTATIONS DETECTED: _x000d_Reverse Transcriptase Gene: V35I, D123S, D177E, L214F, V245E, _x000d_E248A, R277K, Q278H, A288S, K311R, Q334H, Q334N _x000d_Protease Gene: V3I, M36I, S37N, R57K, L63P, K70R _x000d_  _x000d_HIV Subtype: B _x000d_"/>
    <d v="2013-05-30T00:00:00"/>
    <m/>
    <s v="HIV GENOTYPING "/>
    <x v="5"/>
    <x v="7"/>
  </r>
  <r>
    <n v="100061323"/>
    <m/>
    <d v="2012-08-10T00:00:00"/>
    <s v="DRUG RESISTANCE MUTATIONS DETECTED:_x000d_  Reverse Transcriptase Gene:_x000d_  Protease Gene:_x000d_ _x000d_ NOVEL MUTATIONS DETECTED:_x000d_  Reverse Transcriptase Gene: V35I, S48E, E122K, D123E, D177E,_x000d_  Q207E, R211K, L214F, D250N, R277K, V292I, I293V, E297K, E297R,_x000d_  E298D, L301I_x000d_  Protease Gene: V3I, L19I, S37N, R41K, L63P, E65D, K70R_x000d_ _x000d_ HIV Subtype: B_x000d_ "/>
    <d v="2012-08-10T00:00:00"/>
    <m/>
    <s v="HIV GENOTYPING "/>
    <x v="6"/>
    <x v="10"/>
  </r>
  <r>
    <n v="100061331"/>
    <m/>
    <d v="2012-01-08T00:00:00"/>
    <s v=" DRUG RESISTANCE MUTATIONS DETECTED:_x000d_  Reverse Transcriptase Gene: K103N, K103R, K103S_x000d_  Protease Gene: A71T_x000d_ _x000d_ NOVEL MUTATIONS DETECTED:_x000d_  Reverse Transcriptase Gene: V35I, A158S, V179I, G196E, T200I,_x000d_  T200M, R211K, L214F, K275R, R277K, P294T, I326V, Q334L_x000d_  Protease Gene: V3I, K14R, S37E, R57K, D60E, I62V, L63P, I64V,_x000d_  I72E, V77I, I93L_x000d_ _x000d_ HIV Subtype: B_x000d_ "/>
    <d v="2012-01-08T00:00:00"/>
    <m/>
    <s v="HIV GENOTYPING "/>
    <x v="6"/>
    <x v="8"/>
  </r>
  <r>
    <n v="100061869"/>
    <m/>
    <d v="2011-12-30T00:00:00"/>
    <s v=" DRUG RESISTANCE MUTATIONS DETECTED:_x000d_  Reverse Transcriptase Gene:_x000d_  Protease Gene: A71T_x000d_ _x000d_ NOVEL MUTATIONS DETECTED:_x000d_  Reverse Transcriptase Gene: K49R, I50V, V60I, R83K, E122P,_x000d_  D177E, R211K, L214F, V276I, R277K, I293V, P294A, P294L, P294V,_x000d_  T296S, E297A, Q334L_x000d_  Protease Gene: V3I, S37N, L63P, I72T, V77I_x000d_ _x000d_ HIV Subtype: B_x000d_ "/>
    <d v="2011-12-30T00:00:00"/>
    <m/>
    <s v="HIV GENOTYPING "/>
    <x v="2"/>
    <x v="6"/>
  </r>
  <r>
    <n v="100061869"/>
    <m/>
    <d v="2012-01-11T00:00:00"/>
    <s v="DRUG RESISTANCE MUTATIONS DETECTED:_x000d_  Reverse Transcriptase Gene:_x000d_  Protease Gene: A71T_x000d_ _x000d_ NOVEL MUTATIONS DETECTED:_x000d_  Reverse Transcriptase Gene: K49R, I50V, V60I, R83K, E122P,_x000d_  D177E, I178L, R211K, L214F, V276I, R277K, I293V, P294A, P294L,_x000d_  P294V, E297A, Q334L_x000d_  Protease Gene: V3I, S37N, L63P, I72T, V77I_x000d_ _x000d_ HIV Subtype: B_x000d_ _x000d_"/>
    <d v="2012-01-11T00:00:00"/>
    <m/>
    <s v="HIV GENOTYPING "/>
    <x v="6"/>
    <x v="8"/>
  </r>
  <r>
    <n v="100061918"/>
    <m/>
    <d v="2012-02-17T00:00:00"/>
    <s v="DRUG RESISTANCE MUTATIONS DETECTED:_x000d_  Reverse Transcriptase Gene: V179D_x000d_  Protease Gene: A71V_x000d_ _x000d_ NOVEL MUTATIONS DETECTED:_x000d_  Reverse Transcriptase Gene: V35T, K49R, V60I, E122P, I142V,_x000d_  A158S, T200A, I202V, Q207E, R211K, R211T, L214F, V245M, P272A,_x000d_  R277K, I293V, H315Y, D324E, I329V, Q334L_x000d_  Protease Gene: V3I, E35D, S37N, R57K, I72T, I93L_x000d_ _x000d_ HIV Subtype: B_x000d_ "/>
    <d v="2012-02-17T00:00:00"/>
    <m/>
    <s v="HIV GENOTYPING "/>
    <x v="6"/>
    <x v="3"/>
  </r>
  <r>
    <n v="100061924"/>
    <m/>
    <d v="2012-01-19T00:00:00"/>
    <s v=" DRUG RESISTANCE MUTATIONS DETECTED:_x000d_  Reverse Transcriptase Gene: V179D_x000d_  Protease Gene:_x000d_ _x000d_ NOVEL MUTATIONS DETECTED:_x000d_  Reverse Transcriptase Gene: K20R, E122K, D123E, S162C, I178M,_x000d_  G196E, L214F, E248D, S251N, R277K, E291D, V292I, I293V, P294T,_x000d_  E297A_x000d_  Protease Gene: V3I, S37N, R57K, L63Q, I64V, E65D, I72V_x000d_ _x000d_ HIV Subtype: B_x000d_ _x000d_"/>
    <d v="2012-01-19T00:00:00"/>
    <m/>
    <s v="HIV GENOTYPING "/>
    <x v="6"/>
    <x v="8"/>
  </r>
  <r>
    <n v="100061988"/>
    <m/>
    <d v="2012-02-02T00:00:00"/>
    <s v=" DRUG RESISTANCE MUTATIONS DETECTED:_x000d_  Reverse Transcriptase Gene:_x000d_  Protease Gene:_x000d_ _x000d_ NOVEL MUTATIONS DETECTED:_x000d_  Reverse Transcriptase Gene: K49R, V60I, E122K, D123E, I135T,_x000d_  R211K, L214F, I274V, R277K, I293V_x000d_  Protease Gene: V3I, E35D, S37N, L63P, I64V, I93L_x000d_ _x000d_ HIV Subtype: B_x000d_ "/>
    <d v="2012-02-02T00:00:00"/>
    <m/>
    <s v="HIV GENOTYPING "/>
    <x v="6"/>
    <x v="3"/>
  </r>
  <r>
    <n v="100061996"/>
    <m/>
    <d v="2012-03-28T00:00:00"/>
    <s v="DRUG RESISTANCE MUTATIONS DETECTED:_x000d_  Reverse Transcriptase Gene:_x000d_  Protease Gene:_x000d_ _x000d_ NOVEL MUTATIONS DETECTED:_x000d_  Reverse Transcriptase Gene: D121Y, S162C, D177E, I178M, I195L,_x000d_  T200A, E204Q, Q207A, R211K, L214F, E248D, P272A, R277K, A288S,_x000d_  I293V, E297A, I329L_x000d_  Protease Gene: V3I, K14T, L19Q, R41K, D60E, L63A, L63G, L63I,_x000d_  L63S, L63T, L63V, I64V, E65D_x000d_ _x000d_ HIV Subtype: B_x000d_ "/>
    <d v="2012-03-28T00:00:00"/>
    <m/>
    <s v="HIV GENOTYPING "/>
    <x v="6"/>
    <x v="4"/>
  </r>
  <r>
    <n v="100062265"/>
    <m/>
    <d v="2012-01-01T00:00:00"/>
    <s v="DRUG RESISTANCE MUTATIONS DETECTED:_x000d_  Reverse Transcriptase Gene:_x000d_  Protease Gene:_x000d_ _x000d_ NOVEL MUTATIONS DETECTED:_x000d_  Reverse Transcriptase Gene: W88C, E122K, D123E, R211K, L214F,_x000d_  P272A, R277K, E291D, I293V_x000d_  Protease Gene: V3I, S37N, R57K, I62V, L63P, I64V, V77I_x000d_ _x000d_ HIV Subtype: B_x000d_ _x000d_"/>
    <d v="2012-01-01T00:00:00"/>
    <m/>
    <s v="HIV GENOTYPING "/>
    <x v="6"/>
    <x v="8"/>
  </r>
  <r>
    <n v="100062271"/>
    <m/>
    <d v="2013-01-17T00:00:00"/>
    <s v="DRUG RESISTANCE MUTATIONS DETECTED:_x000d_  Reverse Transcriptase Gene:_x000d_  Protease Gene:_x000d_ _x000d_ NOVEL MUTATIONS DETECTED:_x000d_  Reverse Transcriptase Gene: V8I, K11R, V35I, R83K, E122K, I135V,_x000d_  Q197E, T200A, I202V, Q207R, R211K, L214F, P272A, T286A, I293V,_x000d_  S322T_x000d_  Protease Gene: V3I, G16E, M36I, M36I+D, S37N, L63T, I64V, V77I,_x000d_  I93L_x000d_ _x000d_ HIV Subtype: B_x000d_ "/>
    <d v="2013-01-17T00:00:00"/>
    <m/>
    <s v="HIV GENOTYPING "/>
    <x v="5"/>
    <x v="8"/>
  </r>
  <r>
    <n v="100062670"/>
    <m/>
    <d v="2012-03-06T00:00:00"/>
    <s v=" DRUG RESISTANCE MUTATIONS DETECTED:_x000d_  Reverse Transcriptase Gene: K103N_x000d_  Protease Gene:_x000d_ _x000d_ NOVEL MUTATIONS DETECTED:_x000d_  Reverse Transcriptase Gene: E122K, D123E, S162C, T200A, L214F,_x000d_  V245M, E248N, D250E, R277K, I293V, G335S_x000d_  Protease Gene: V3I, I15V, S37N, L63A, E65D_x000d_ _x000d_ HIV Subtype: B_x000d_ "/>
    <d v="2012-03-06T00:00:00"/>
    <m/>
    <s v="HIV GENOTYPING "/>
    <x v="6"/>
    <x v="4"/>
  </r>
  <r>
    <n v="100062829"/>
    <m/>
    <d v="2013-08-27T00:00:00"/>
    <s v="DRUG RESISTANCE MUTATIONS DETECTED: _x000d_Reverse Transcriptase Gene: _x000d_Protease Gene: L10I, A71T _x000d_  _x000d_NOVEL MUTATIONS DETECTED: _x000d_Reverse Transcriptase Gene: K104R, E122K, I142V, S162C, I178M, _x000d_T200A, R211G, L214F, P272A, K275R, R277K, Q278H, A288S, I293V, _x000d_Q334L, G335D _x000d_Protease Gene: V3I, L19I, L19T, S37N, P39S, L63S, V77I _x000d_  _x000d_HIV Subtype: B _x000d_"/>
    <d v="2013-08-27T00:00:00"/>
    <m/>
    <s v="HIV GENOTYPING "/>
    <x v="5"/>
    <x v="10"/>
  </r>
  <r>
    <n v="100062847"/>
    <m/>
    <d v="2012-02-13T00:00:00"/>
    <s v=" DRUG RESISTANCE MUTATIONS DETECTED:_x000d_  Reverse Transcriptase Gene:_x000d_  Protease Gene:_x000d_ _x000d_ NOVEL MUTATIONS DETECTED:_x000d_  Reverse Transcriptase Gene: V35I, E122K, T200A, I202V, Q207A,_x000d_  Q207E, R211K, L214F, V245K, K249Q, R277K, T286A, I293V, E297T,_x000d_  S322T_x000d_  Protease Gene: V3I, K14R, I15V, E35D, R41K, L63P, I64V_x000d_ _x000d_ HIV Subtype: B_x000d_ "/>
    <d v="2012-02-13T00:00:00"/>
    <m/>
    <s v="HIV GENOTYPING "/>
    <x v="6"/>
    <x v="3"/>
  </r>
  <r>
    <n v="100062861"/>
    <m/>
    <d v="2012-01-11T00:00:00"/>
    <s v="DRUG RESISTANCE MUTATIONS DETECTED:_x000d_  Reverse Transcriptase Gene: V75T, L100I, K103N, Y115F, M184V,_x000d_  P225H_x000d_  Protease Gene:_x000d_ _x000d_ NOVEL MUTATIONS DETECTED:_x000d_  Reverse Transcriptase Gene: V35I, K70G, E122K, D123E, I142T,_x000d_  T200A, L214F, H221Y, P225Y, R277K, T286A, V292I, E297R, V314A,_x000d_  G333E, Q334R_x000d_  Protease Gene: V3I, E35D, M36I, S37N, R41K, D60E, I62V, L63P,_x000d_  I72T_x000d_ _x000d_ HIV Subtype: B_x000d_ "/>
    <d v="2012-01-11T00:00:00"/>
    <m/>
    <s v="HIV GENOTYPING "/>
    <x v="6"/>
    <x v="8"/>
  </r>
  <r>
    <n v="100063004"/>
    <m/>
    <d v="2012-03-27T00:00:00"/>
    <s v=" DRUG RESISTANCE MUTATIONS DETECTED:_x000d_  Reverse Transcriptase Gene: A98G_x000d_  Protease Gene:_x000d_ _x000d_ NOVEL MUTATIONS DETECTED:_x000d_  Reverse Transcriptase Gene: V35I, E122K, R211K, L214F, P272A,_x000d_  R277K, I293V, D324E, I326V, G333E_x000d_  Protease Gene: V3I, E35D, S37N, R57K, Q61E, L63P, I72T_x000d_ _x000d_ HIV Subtype: B_x000d_ "/>
    <d v="2012-03-27T00:00:00"/>
    <m/>
    <s v="HIV GENOTYPING "/>
    <x v="6"/>
    <x v="4"/>
  </r>
  <r>
    <n v="100063444"/>
    <m/>
    <d v="2012-02-09T00:00:00"/>
    <s v="DRUG RESISTANCE MUTATIONS DETECTED:_x000d_  Reverse Transcriptase Gene:_x000d_  Protease Gene:_x000d_ _x000d_ NOVEL MUTATIONS DETECTED:_x000d_  Reverse Transcriptase Gene: E122K, D123E, I135T, S162C, D177E,_x000d_  I178L, V179I, R211K, L214F, V245Q, D250E, S251I, P272S, R277K,_x000d_  K281R, D324E, I329L_x000d_  Protease Gene: V3I, I13V, L33I, S37A, P39Q, R41K, D60E, L63P,_x000d_  I64V, H69Y, V77I_x000d_ _x000d_ HIV Subtype: B_x000d_ "/>
    <d v="2012-02-09T00:00:00"/>
    <m/>
    <s v="HIV GENOTYPING "/>
    <x v="6"/>
    <x v="3"/>
  </r>
  <r>
    <n v="100063666"/>
    <m/>
    <d v="2012-01-31T00:00:00"/>
    <s v=" DRUG RESISTANCE MUTATIONS DETECTED:_x000d_  Reverse Transcriptase Gene:_x000d_  Protease Gene:_x000d_ _x000d_ NOVEL MUTATIONS DETECTED:_x000d_  Reverse Transcriptase Gene: V35T, T39K, A98S, T165I, F171Y,_x000d_  G196E, T200A, L214F, V245M, E248D, D250E, S251I, S251V, P272S,_x000d_  R277K, T286A, I329V, Q334E_x000d_  Protease Gene: V3I, L63P, I72E, V77I_x000d_ _x000d_ HIV Subtype: B_x000d_ "/>
    <d v="2012-01-31T00:00:00"/>
    <m/>
    <s v="HIV GENOTYPING "/>
    <x v="6"/>
    <x v="8"/>
  </r>
  <r>
    <n v="100063934"/>
    <m/>
    <d v="2012-01-13T00:00:00"/>
    <s v=" DRUG RESISTANCE MUTATIONS DETECTED:_x000d_  Reverse Transcriptase Gene:_x000d_  Protease Gene:_x000d_ _x000d_ NOVEL MUTATIONS DETECTED:_x000d_  Reverse Transcriptase Gene: K20R, V35L, T39A, A98S, K102R,_x000d_  E122K, D123E, K173G, Q174K, T200I, T200V, R211K, L214F, V245E,_x000d_  R277K, K281R, L283I, I293V, T296S, E297K, I329V, G333E, G335S_x000d_  Protease Gene: V3I, L19Q, E35D, S37T, L63P, I64V, I72V_x000d_ _x000d_ HIV Subtype: B_x000d_ "/>
    <d v="2012-01-13T00:00:00"/>
    <m/>
    <s v="HIV GENOTYPING "/>
    <x v="6"/>
    <x v="8"/>
  </r>
  <r>
    <n v="100063934"/>
    <m/>
    <d v="2012-02-03T00:00:00"/>
    <s v="DRUG RESISTANCE MUTATIONS DETECTED:_x000d_  Reverse Transcriptase Gene:_x000d_  Protease Gene:_x000d_ _x000d_ NOVEL MUTATIONS DETECTED:_x000d_  Reverse Transcriptase Gene: K20R, V35L, T39A, A98S, K102R,_x000d_  E122K, D123E, K173G, Q174K, T200I, T200V, R211K, L214F, V245E,_x000d_  R277K, K281R, L283I, I293V, T296S, E297K, I329V, G333E, G335S_x000d_  Protease Gene: V3I, L19Q, E35D, S37T, L63P, I64V, I72V_x000d_ _x000d_ HIV Subtype: B_x000d_ _x000d_"/>
    <d v="2012-02-03T00:00:00"/>
    <m/>
    <s v="HIV GENOTYPING "/>
    <x v="6"/>
    <x v="3"/>
  </r>
  <r>
    <n v="100064231"/>
    <m/>
    <d v="2013-03-27T00:00:00"/>
    <s v="DRUG RESISTANCE MUTATIONS DETECTED:_x000d_  Reverse Transcriptase Gene:_x000d_  Protease Gene:_x000d_ _x000d_ NOVEL MUTATIONS DETECTED:_x000d_  Reverse Transcriptase Gene: E6D, V8I, V35I, E122K, E138A, S162C,_x000d_  R172K, I178M, R211K, L214F, V245T, E248D, E248N, K249Q, R277K,_x000d_  T286A, V292I, E297A_x000d_  Protease Gene: V3I, T12S, L19Q, E35D, R41K, D60E, I62V, L63P_x000d_ _x000d_ HIV Subtype: B_x000d_ "/>
    <d v="2013-03-27T00:00:00"/>
    <m/>
    <s v="HIV GENOTYPING "/>
    <x v="5"/>
    <x v="4"/>
  </r>
  <r>
    <n v="100064795"/>
    <m/>
    <d v="2013-12-02T00:00:00"/>
    <s v="DRUG RESISTANCE MUTATIONS DETECTED: _x000d_Reverse Transcriptase Gene: K103N, V108I, M184V, P225H _x000d_Protease Gene: L10I _x000d_  _x000d_NOVEL MUTATIONS DETECTED: _x000d_Reverse Transcriptase Gene: K11T, V35T, T39K, K43E, K102Q, _x000d_D121H, D123S, I142V, S162H, K173S, Q174K, D177E, V179I, T200A, _x000d_Q207A, R211K, L214F, V245Q, E248N, P272A, R277K, T286A, E291D, _x000d_V292I, I293V, P294T, E312D, G335D _x000d_Protease Gene: V3I, I13V, E35D, M36I, S37D, R41K, D60E, L63V, _x000d_H69K, L89M _x000d_  _x000d_HIV Subtype: AE _x000d_"/>
    <d v="2013-12-02T00:00:00"/>
    <m/>
    <s v="HIV GENOTYPING "/>
    <x v="5"/>
    <x v="6"/>
  </r>
  <r>
    <n v="100065008"/>
    <m/>
    <d v="2012-06-18T00:00:00"/>
    <s v="DRUG RESISTANCE MUTATIONS DETECTED:_x000d_  Reverse Transcriptase Gene:_x000d_  Protease Gene:_x000d_ _x000d_ NOVEL MUTATIONS DETECTED:_x000d_  Reverse Transcriptase Gene: K11T, V35I, V60I, K101R, D121Y,_x000d_  I135V, I142M, E169D, D177E, V245K, D250E, P272A, I329L, Q334E_x000d_  Protease Gene: V3I, I15V, S37N, R41K, I62V, L63P, L63T, I64L,_x000d_  E65D_x000d_ _x000d_ HIV Subtype: B_x000d_ _x000d_"/>
    <d v="2012-06-18T00:00:00"/>
    <m/>
    <s v="HIV GENOTYPING "/>
    <x v="6"/>
    <x v="2"/>
  </r>
  <r>
    <n v="100065017"/>
    <m/>
    <d v="2012-01-23T00:00:00"/>
    <s v=" DRUG RESISTANCE MUTATIONS DETECTED:_x000d_  Reverse Transcriptase Gene:_x000d_  Protease Gene: A71T_x000d_ _x000d_ NOVEL MUTATIONS DETECTED:_x000d_  Reverse Transcriptase Gene: V35M, E122K, I135T, Q174H, N175H,_x000d_  D177E, I178M, G196E, L214F, V245E, R277K, R277Q, Q278K, Q278N,_x000d_  K281R, I293V, K311R, Q334Y_x000d_  Protease Gene: V3I, I13V, I15V, S37N, R41K, R57K, I62V, L63A,_x000d_  I72V, V77I_x000d_ _x000d_ HIV Subtype: B_x000d_ "/>
    <d v="2012-01-23T00:00:00"/>
    <m/>
    <s v="HIV GENOTYPING "/>
    <x v="6"/>
    <x v="8"/>
  </r>
  <r>
    <n v="100065403"/>
    <m/>
    <d v="2012-02-18T00:00:00"/>
    <s v="DRUG RESISTANCE MUTATIONS DETECTED:_x000d_  Reverse Transcriptase Gene: K103R_x000d_  Protease Gene:_x000d_ _x000d_ NOVEL MUTATIONS DETECTED:_x000d_  Reverse Transcriptase Gene: R83K, K102Q, E122P, Q174L, V276I,_x000d_  R277K, P294V, V317A, Q334L_x000d_  Protease Gene: V3I, S37N, R41K, L63H, H69Y, I72V_x000d_ _x000d_ HIV Subtype: B_x000d_ "/>
    <d v="2012-02-18T00:00:00"/>
    <m/>
    <s v="HIV GENOTYPING "/>
    <x v="6"/>
    <x v="3"/>
  </r>
  <r>
    <n v="100065578"/>
    <m/>
    <d v="2013-02-14T00:00:00"/>
    <s v="_x000d_REQUEST NOT_x000d_ _x000d__x000d__x000d_ _x000d__x000d__x000d_ COLLECTED; PATIENT UNDERGOING PROCEDURE_x000d_"/>
    <d v="2013-02-14T00:00:00"/>
    <m/>
    <s v="HIV GENOTYPING "/>
    <x v="5"/>
    <x v="3"/>
  </r>
  <r>
    <n v="100065830"/>
    <m/>
    <d v="2013-01-29T00:00:00"/>
    <s v="DRUG RESISTANCE MUTATIONS DETECTED:_x000d_  Reverse Transcriptase Gene: K103R_x000d_  Protease Gene:_x000d_ _x000d_ NOVEL MUTATIONS DETECTED:_x000d_  Reverse Transcriptase Gene: V35L, T39A, V60I, E122A, D123S,_x000d_  I135T, I142L, Q174H, D177E, V179I, T200E, I202V, R211K, I293V,_x000d_  E297K, G333E, Q334H_x000d_  Protease Gene: V3I, I15V, L19E, L19Q, L19V, S37N_x000d_ _x000d_ HIV Subtype: B_x000d_ "/>
    <d v="2013-01-29T00:00:00"/>
    <m/>
    <s v="HIV GENOTYPING "/>
    <x v="5"/>
    <x v="8"/>
  </r>
  <r>
    <n v="100065927"/>
    <m/>
    <d v="2012-01-30T00:00:00"/>
    <s v=" DRUG RESISTANCE MUTATIONS DETECTED:_x000d_  Reverse Transcriptase Gene: M41L, M184V, L210W, T215Y_x000d_  Protease Gene: L10I, L33F, M46L, Q58E, V82A, I84V_x000d_ _x000d_ NOVEL MUTATIONS DETECTED:_x000d_  Reverse Transcriptase Gene: V35I, V35M, K43Q, K49R, D121H,_x000d_  I135V, S162C, D177E, I195L, G196K, I202V, L214F, V245L, P272A,_x000d_  R277K, A288S, E312Q, I329V, G335D_x000d_  Protease Gene: V3I, S37N, I62V, L63P, I85V_x000d_ _x000d_ HIV Subtype: B_x000d_ _x000d_"/>
    <d v="2012-01-30T00:00:00"/>
    <m/>
    <s v="HIV GENOTYPING "/>
    <x v="6"/>
    <x v="8"/>
  </r>
  <r>
    <n v="100065927"/>
    <m/>
    <d v="2013-04-29T00:00:00"/>
    <s v="DRUG RESISTANCE MUTATIONS DETECTED:_x000d_  Reverse Transcriptase Gene: M41L, L74V, K103N, V118I, Y181C,_x000d_  L210W, T215D_x000d_  Protease Gene: L10I, I54V, A71V, V82A, L90M_x000d_ _x000d_ NOVEL MUTATIONS DETECTED:_x000d_  Reverse Transcriptase Gene: V35M, K43Q, S68G, D121H, I135V,_x000d_  S162C, D177E, I195L, G196K, T200A, I202V, R211K, L214F, H221Y,_x000d_  V245L, P272A, R277K, A288S, E312Q, I329V, G335D_x000d_  Protease Gene: V3I, S37N, I62V, L63P, V77I_x000d_ _x000d_ HIV Subtype: B_x000d_ "/>
    <d v="2013-04-29T00:00:00"/>
    <m/>
    <s v="HIV GENOTYPING "/>
    <x v="5"/>
    <x v="1"/>
  </r>
  <r>
    <n v="100065959"/>
    <m/>
    <d v="2012-03-01T00:00:00"/>
    <s v=" DRUG RESISTANCE MUTATIONS DETECTED:_x000d_  Reverse Transcriptase Gene:_x000d_  Protease Gene:_x000d_ _x000d_ NOVEL MUTATIONS DETECTED:_x000d_  Reverse Transcriptase Gene: V35I, V60I, E122K, I135T, G196E,_x000d_  T200A, R211K, V245K, V245M, K249Q, P272A, R277K, I293V_x000d_  Protease Gene: V3I, I13V, S37N, I62V, L63S, I64V, H69Y, V77I_x000d_ _x000d_ HIV Subtype: B_x000d_ "/>
    <d v="2012-03-01T00:00:00"/>
    <m/>
    <s v="HIV GENOTYPING "/>
    <x v="6"/>
    <x v="4"/>
  </r>
  <r>
    <n v="100066067"/>
    <m/>
    <d v="2012-03-20T00:00:00"/>
    <s v="_x000d_ DRUG RESISTANCE MUTATIONS DETECTED:_x000d_  Reverse Transcriptase Gene:_x000d_  Protease Gene:_x000d_ _x000d_ NOVEL MUTATIONS DETECTED:_x000d_  Reverse Transcriptase Gene: T27S, V35L, S48T, D123E, D123K,_x000d_  D123N, T200A, I202V, R211K, L214F, V245E, V245K, V245L, V245M,_x000d_  V245Q, E248D, E248N, S251C, P272A, R277K, Q278H, T286A, I293V_x000d_  Protease Gene: V3I, I13V, S37N, I62V, L63P_x000d_ _x000d_ HIV Subtype: B_x000d_ _x000d_"/>
    <d v="2012-03-20T00:00:00"/>
    <m/>
    <s v="HIV GENOTYPING "/>
    <x v="6"/>
    <x v="4"/>
  </r>
  <r>
    <n v="100066067"/>
    <m/>
    <d v="2014-05-07T00:00:00"/>
    <s v=" DRUG RESISTANCE MUTATIONS DETECTED:_x000d_  Reverse Transcriptase Gene:_x000d_  Protease Gene:_x000d_ _x000d_ NOVEL MUTATIONS DETECTED:_x000d_  Reverse Transcriptase Gene: T27S, V35L, S48T, D123E, D123K,_x000d_  D123N, T200A, I202V, R211K, L214F, V245E, V245K, V245L, V245M,_x000d_  V245Q, E248D, E248N, S251C, P272A, R277K, Q278H, T286A, I293V_x000d_  Protease Gene: V3I, I13V, S37N, I62V, L63P_x000d_ _x000d_ HIV Subtype: B_x000d_ "/>
    <d v="2014-05-07T00:00:00"/>
    <m/>
    <s v="HIV GENOTYPING "/>
    <x v="1"/>
    <x v="7"/>
  </r>
  <r>
    <n v="100066068"/>
    <m/>
    <d v="2012-02-18T00:00:00"/>
    <s v="DRUG RESISTANCE MUTATIONS DETECTED:_x000d_  Reverse Transcriptase Gene:_x000d_  Protease Gene:_x000d_ _x000d_ NOVEL MUTATIONS DETECTED:_x000d_  Reverse Transcriptase Gene: V35I, E122K, Q174H, D177E, I178M,_x000d_  V179I, R211K, L214F, V245T, I257L, R277K, T286A, E291A, S322A,_x000d_  G335D_x000d_  Protease Gene: V3I, I15V_x000d_ _x000d_ HIV Subtype: B_x000d_ "/>
    <d v="2012-02-18T00:00:00"/>
    <m/>
    <s v="HIV GENOTYPING "/>
    <x v="6"/>
    <x v="3"/>
  </r>
  <r>
    <n v="100066181"/>
    <m/>
    <d v="2013-04-05T00:00:00"/>
    <s v=" DRUG RESISTANCE MUTATIONS DETECTED:_x000d_  Reverse Transcriptase Gene:_x000d_  Protease Gene:_x000d_ _x000d_ NOVEL MUTATIONS DETECTED:_x000d_  Reverse Transcriptase Gene: K20R, K104R, E122K, I142T, T165I,_x000d_  K173E, D177N, Q197E, L214F, P243T, V245K, I293V, P294T, E297K,_x000d_  K311R_x000d_  Protease Gene: V3I, I13V, G16E, S37N, I62V, L63H, I64V_x000d_ _x000d_ HIV Subtype: B_x000d_ _x000d_"/>
    <d v="2013-04-05T00:00:00"/>
    <m/>
    <s v="HIV GENOTYPING "/>
    <x v="5"/>
    <x v="1"/>
  </r>
  <r>
    <n v="100066246"/>
    <m/>
    <d v="2012-03-15T00:00:00"/>
    <s v=" DRUG RESISTANCE MUTATIONS DETECTED:_x000d_  Reverse Transcriptase Gene:_x000d_  Protease Gene:_x000d_ _x000d_ NOVEL MUTATIONS DETECTED:_x000d_  Reverse Transcriptase Gene: V35T, V60I, K104R, E122K, D123E,_x000d_  I135V, S163T, K173T, Q174K, D177E, G196E, T200A, Q207E, L214F,_x000d_  V245Q, E248D, D250E, R277K, L279M, K281R, T286A, E291D, V292I,_x000d_  I293V, P294T, S322T, G335D_x000d_  Protease Gene: V3I, L10M, T12A, I13V, K14R, G16E, K20I, E35Q,_x000d_  M36I, S37N, R41K, R57K, C67E, H69K, L89M_x000d_ _x000d_ HIV Subtype: G_x000d_ _x000d_"/>
    <d v="2012-03-15T00:00:00"/>
    <m/>
    <s v="HIV GENOTYPING "/>
    <x v="6"/>
    <x v="4"/>
  </r>
  <r>
    <n v="100066246"/>
    <m/>
    <d v="2014-03-06T00:00:00"/>
    <s v="DRUG RESISTANCE MUTATIONS DETECTED: _x000d_Reverse Transcriptase Gene: _x000d_Protease Gene: _x000d_  _x000d_NOVEL MUTATIONS DETECTED: _x000d_Reverse Transcriptase Gene: I5V, V35T, V60I, K104R, E122K, _x000d_D123E, I135V, S163T, K173T, Q174K, D177E, G196E, T200A, Q207E, _x000d_L214F, V245Q, E248D, D250E, R277K, L279M, K281R, T286A, E291D, _x000d_V292I, I293V, P294T, S322T, G335D _x000d_Protease Gene: V3I, L10M, I13V, K14R, G16E, K20I, E35Q, M36I, _x000d_S37N, R41K, R57K, C67E, H69K, L89M _x000d_  _x000d_HIV Subtype: G _x000d_"/>
    <d v="2014-03-06T00:00:00"/>
    <m/>
    <s v="HIV GENOTYPING "/>
    <x v="1"/>
    <x v="4"/>
  </r>
  <r>
    <n v="100066315"/>
    <m/>
    <d v="2012-02-03T00:00:00"/>
    <s v="DRUG RESISTANCE MUTATIONS DETECTED:_x000d_  Reverse Transcriptase Gene:_x000d_  Protease Gene:_x000d_ _x000d_ NOVEL MUTATIONS DETECTED:_x000d_  Reverse Transcriptase Gene: E122K, D123E, I159V, S162A, K173E,_x000d_  Q207A, Q207D, R211K, L214F, P243T, A288S, E297A, L301M, K311R,_x000d_  G333N, G333S, Q334D, Q334N_x000d_  Protease Gene: V3I, I15V, L19I, E35D, S37D, L63P, H69Q_x000d_ _x000d_ HIV Subtype: B_x000d_ "/>
    <d v="2012-02-03T00:00:00"/>
    <m/>
    <s v="HIV GENOTYPING "/>
    <x v="6"/>
    <x v="3"/>
  </r>
  <r>
    <n v="100066720"/>
    <m/>
    <d v="2012-02-15T00:00:00"/>
    <s v="DRUG RESISTANCE MUTATIONS DETECTED:_x000d_  Reverse Transcriptase Gene:_x000d_  Protease Gene: V11I_x000d_ _x000d_ NOVEL MUTATIONS DETECTED:_x000d_  Reverse Transcriptase Gene: V35T, E36D, T39K, E40K, V60I, S68G,_x000d_  E122A, E122I, E122K, E122T, E122V, D123N, K173T, Q174K, D177E,_x000d_  T200A, Q207E, R211K, L214F, V245Q, E248D, R277K, T286A, E291D,_x000d_  V292I, I293V, E297G, S322T, I326V, I329L, G335D_x000d_  Protease Gene: V3I, I13V, K14R, K20I, E35D, M36I, S37N, R41K,_x000d_  L63P, L63T, H69K, V82I, L89M_x000d_ _x000d_ HIV Subtype: AG_x000d_ _x000d_"/>
    <d v="2012-02-15T00:00:00"/>
    <m/>
    <s v="HIV GENOTYPING "/>
    <x v="6"/>
    <x v="3"/>
  </r>
  <r>
    <n v="100066761"/>
    <m/>
    <d v="2012-02-21T00:00:00"/>
    <s v=" DRUG RESISTANCE MUTATIONS DETECTED:_x000d_  Reverse Transcriptase Gene:_x000d_  Protease Gene: L10I, L10V, M46I_x000d_ _x000d_ NOVEL MUTATIONS DETECTED:_x000d_  Reverse Transcriptase Gene: V35I, V35M, W88C, E122K, D123E,_x000d_  S162A, D177E, T200A, R211S, V245E, E248D, P272A, A288S, E297K,_x000d_  S322T, I329L_x000d_  Protease Gene: V3I, I15V, G16E, S37N, P39S, L63C, I72T, V77I,_x000d_  I93L_x000d_ _x000d_ HIV Subtype: B_x000d_ "/>
    <d v="2012-02-21T00:00:00"/>
    <m/>
    <s v="HIV GENOTYPING "/>
    <x v="6"/>
    <x v="3"/>
  </r>
  <r>
    <n v="100066769"/>
    <m/>
    <d v="2013-03-13T00:00:00"/>
    <s v=" DRUG RESISTANCE MUTATIONS DETECTED:_x000d_  Reverse Transcriptase Gene: K103N, P225H_x000d_  Protease Gene:_x000d_ _x000d_ NOVEL MUTATIONS DETECTED:_x000d_  Reverse Transcriptase Gene: V60I, E122K, D123E, I142V, D177E,_x000d_  R211K, L214F, P243H, V245E, I257L, V292I, I293V, E297A, I329L,_x000d_  Q334E_x000d_  Protease Gene: V3I, K14R, M36I, S37D, I62V, L63P, I64L, I93L_x000d_ _x000d_ HIV Subtype: B_x000d_ "/>
    <d v="2013-03-13T00:00:00"/>
    <m/>
    <s v="HIV GENOTYPING "/>
    <x v="5"/>
    <x v="4"/>
  </r>
  <r>
    <n v="100068122"/>
    <m/>
    <d v="2012-12-05T00:00:00"/>
    <s v="DRUG RESISTANCE MUTATIONS DETECTED:_x000d_  Reverse Transcriptase Gene:_x000d_  Protease Gene:_x000d_ _x000d_ NOVEL MUTATIONS DETECTED:_x000d_  Reverse Transcriptase Gene: V35T, V60I, K104R, D121H, D123E,_x000d_  I135V, I142V, K173A, K173T, Q174K, D177E, I178M, T200A, Q207D,_x000d_  R211K, L214F, V245Q, E248N, D250E, R277K, E291D, V292I, I293V,_x000d_  D324E, I329V, Q334L, G335D_x000d_  Protease Gene: V3I, I13V, K20I, E35Q, M36I, S37N, R41K, R57K,_x000d_  L63F, L63P, L63S, I64M, C67E, H69K, V82I, L89M_x000d_ _x000d_ HIV Subtype: G_x000d_ "/>
    <d v="2012-12-05T00:00:00"/>
    <m/>
    <s v="HIV GENOTYPING "/>
    <x v="6"/>
    <x v="6"/>
  </r>
  <r>
    <n v="100068122"/>
    <m/>
    <d v="2014-01-14T00:00:00"/>
    <s v="  _x000d_DRUG RESISTANCE MUTATIONS DETECTED: _x000d_Reverse Transcriptase Gene: _x000d_Protease Gene: _x000d_  _x000d_NOVEL MUTATIONS DETECTED: _x000d_Reverse Transcriptase Gene: V35T, V60I, D121H, D123E, I135V, _x000d_I142V, K173A, Q174K, D177E, I178M, T200A, Q207D, R211K, L214F, _x000d_V245Q, E248N, D250E, R277K, E291D, V292I, I293V, I329V, Q334L, _x000d_G335D _x000d_Protease Gene: V3I, I13V, K14N, K20I, E35Q, M36I, S37N, R41K, _x000d_R57K, L63F, L63P, L63S, I64M, C67E, H69K, V82I, L89M _x000d_  _x000d_HIV Subtype: G _x000d_"/>
    <d v="2014-01-14T00:00:00"/>
    <m/>
    <s v="HIV GENOTYPING "/>
    <x v="1"/>
    <x v="8"/>
  </r>
  <r>
    <n v="100068619"/>
    <m/>
    <d v="2012-02-21T00:00:00"/>
    <s v=" DRUG RESISTANCE MUTATIONS DETECTED:_x000d_  Reverse Transcriptase Gene:_x000d_  Protease Gene:_x000d_ _x000d_ NOVEL MUTATIONS DETECTED:_x000d_  Reverse Transcriptase Gene: V35L, I135V, K173T, I202V, R211K,_x000d_  V245M, I293V, I326A, I326T, I326V, Q334E_x000d_  Protease Gene: V3I, I15V, G16E, L19I, S37C, L63A, I72T_x000d_ _x000d_ HIV Subtype: B_x000d_ _x000d_"/>
    <d v="2012-02-21T00:00:00"/>
    <m/>
    <s v="HIV GENOTYPING "/>
    <x v="6"/>
    <x v="3"/>
  </r>
  <r>
    <n v="100068747"/>
    <m/>
    <d v="2012-02-23T00:00:00"/>
    <s v=" DRUG RESISTANCE MUTATIONS DETECTED:_x000d_  Reverse Transcriptase Gene:_x000d_  Protease Gene:_x000d_ _x000d_ NOVEL MUTATIONS DETECTED:_x000d_  Reverse Transcriptase Gene: V35L, D123N, I178M, T200A, Q207N,_x000d_  R211K, L214F, V245M, D250E, R277K, E297A, I329L, Q334H, Q334K,_x000d_  Q334N_x000d_  Protease Gene: V3I, I15V, Q18I, Q18L, Q18V, E35D, S37C, L63P_x000d_ _x000d_ HIV Subtype: B_x000d_ _x000d_"/>
    <d v="2012-02-23T00:00:00"/>
    <m/>
    <s v="HIV GENOTYPING "/>
    <x v="6"/>
    <x v="3"/>
  </r>
  <r>
    <n v="100069054"/>
    <m/>
    <d v="2012-03-14T00:00:00"/>
    <s v=" DRUG RESISTANCE MUTATIONS DETECTED:_x000d_  Reverse Transcriptase Gene:_x000d_  Protease Gene: L10V_x000d_ _x000d_ NOVEL MUTATIONS DETECTED:_x000d_  Reverse Transcriptase Gene: V35T, V60I, E122P, I135R, K173Q,_x000d_  I178L, R211K, L214F, V245M, E248D, R277K, K281R, T286A, V292I,_x000d_  E297K, D324E, Q334N, G335D_x000d_  Protease Gene: V3I, T12I, I13V, S37N, L63P, K70R, V77I_x000d_ _x000d_ HIV Subtype: B_x000d_ _x000d_"/>
    <d v="2012-03-14T00:00:00"/>
    <m/>
    <s v="HIV GENOTYPING "/>
    <x v="6"/>
    <x v="4"/>
  </r>
  <r>
    <n v="100069253"/>
    <m/>
    <d v="2012-05-15T00:00:00"/>
    <s v="DRUG RESISTANCE MUTATIONS DETECTED:_x000d_  Reverse Transcriptase Gene: K101Q_x000d_  Protease Gene:_x000d_ _x000d_ NOVEL MUTATIONS DETECTED:_x000d_  Reverse Transcriptase Gene: V35I, I50V, K102Q, E122K, D123E,_x000d_  I135R, S162C, R211K, L214F, T286A, I326V, Q334D_x000d_  Protease Gene: V3I, L33V, S37C, L63P, I64V_x000d_ _x000d_ HIV Subtype: B"/>
    <d v="2012-05-15T00:00:00"/>
    <m/>
    <s v="HIV GENOTYPING "/>
    <x v="6"/>
    <x v="7"/>
  </r>
  <r>
    <n v="100069574"/>
    <m/>
    <d v="2012-06-14T00:00:00"/>
    <s v="DRUG RESISTANCE MUTATIONS DETECTED:_x000d_  Reverse Transcriptase Gene:_x000d_  Protease Gene:_x000d_ _x000d_ NOVEL MUTATIONS DETECTED:_x000d_  Reverse Transcriptase Gene: V35R, T39A, D177E, I178M, R211K,_x000d_  L214F, P243S, V245K, K249Q, D250E, R277K, K281R, E297K, Q334E_x000d_  Protease Gene: V3I, E35D, M36L, S37N, L63P_x000d_ _x000d_ HIV Subtype: B_x000d_ "/>
    <d v="2012-06-14T00:00:00"/>
    <m/>
    <s v="HIV GENOTYPING "/>
    <x v="6"/>
    <x v="2"/>
  </r>
  <r>
    <n v="100069656"/>
    <m/>
    <d v="2012-02-28T00:00:00"/>
    <s v="DRUG RESISTANCE MUTATIONS DETECTED:_x000d_  Reverse Transcriptase Gene: V118I_x000d_  Protease Gene: L10I, A71T_x000d_ _x000d_ NOVEL MUTATIONS DETECTED:_x000d_  Reverse Transcriptase Gene: E6K, V35I, I50V, A158S, T165I,_x000d_  T200I, R211K, P272A, L283I, R284K, I293V, E297A, D324E, A327V_x000d_  Protease Gene: V3I, I13V, G16E, E35D, S37N, R41K, I62V, L63C,_x000d_  V77I, I93L_x000d_ _x000d_ HIV Subtype: B_x000d_ "/>
    <d v="2012-02-28T00:00:00"/>
    <m/>
    <s v="HIV GENOTYPING "/>
    <x v="6"/>
    <x v="3"/>
  </r>
  <r>
    <n v="100070058"/>
    <m/>
    <d v="2012-10-15T00:00:00"/>
    <s v=" DRUG RESISTANCE MUTATIONS DETECTED:_x000d_  Reverse Transcriptase Gene:_x000d_  Protease Gene:_x000d_ _x000d_ NOVEL MUTATIONS DETECTED:_x000d_  Reverse Transcriptase Gene: S162C, E169D, T200A, R211K, L214F,_x000d_  D218E, E224D, S251I, P272A, R277K, T286A_x000d_  Protease Gene: V3I, S37N, I64V, V77I_x000d_ _x000d_ HIV Subtype: B_x000d_ _x000d_"/>
    <d v="2012-10-15T00:00:00"/>
    <m/>
    <s v="HIV GENOTYPING "/>
    <x v="6"/>
    <x v="0"/>
  </r>
  <r>
    <n v="100070058"/>
    <m/>
    <d v="2013-06-07T00:00:00"/>
    <s v="DRUG RESISTANCE MUTATIONS DETECTED: _x000d_Reverse Transcriptase Gene: _x000d_Protease Gene: _x000d_  _x000d_NOVEL MUTATIONS DETECTED: _x000d_Reverse Transcriptase Gene: S162C, E169D, T200A, R211K, L214F, _x000d_D218E, E224D, S251I, P272A, R277K, T286A, D324E _x000d_Protease Gene: V3I, S37N, I64V, V77I _x000d_  _x000d_HIV Subtype: B _x000d_"/>
    <d v="2013-06-07T00:00:00"/>
    <m/>
    <s v="HIV GENOTYPING "/>
    <x v="5"/>
    <x v="2"/>
  </r>
  <r>
    <n v="100070156"/>
    <m/>
    <d v="2012-07-24T00:00:00"/>
    <s v="DRUG RESISTANCE MUTATIONS DETECTED:_x000d_  Reverse Transcriptase Gene: K103N_x000d_  Protease Gene:_x000d_ _x000d_ NOVEL MUTATIONS DETECTED:_x000d_  Reverse Transcriptase Gene: K20R, K49R, V60I, E122K, D123E,_x000d_  E169D, D177E, T200A, Q207E, L214F, V245Q, E248N, P272A, I293V,_x000d_  Q334H_x000d_  Protease Gene: V3I, Q18I, M36I, S37D, R57K, D60E, L63P_x000d_ _x000d_ HIV Subtype: B_x000d_ "/>
    <d v="2012-07-24T00:00:00"/>
    <m/>
    <s v="HIV GENOTYPING "/>
    <x v="6"/>
    <x v="11"/>
  </r>
  <r>
    <n v="100070388"/>
    <m/>
    <d v="2012-06-26T00:00:00"/>
    <s v="DRUG RESISTANCE MUTATIONS DETECTED:_x000d_  Reverse Transcriptase Gene:_x000d_  Protease Gene:_x000d_ _x000d_ NOVEL MUTATIONS DETECTED:_x000d_  Reverse Transcriptase Gene: A98S, E122K, E122R, D123E, D177E,_x000d_  Q207E, L214F, V245E, E248D, E248N, S251I, P272A, R277K, K281R,_x000d_  T286A, A288S, V292I, I329L_x000d_  Protease Gene: V3I, K14R, S37N, R57K, L63P, V77I, I93L_x000d_ _x000d_ HIV Subtype: B_x000d_ "/>
    <d v="2012-06-26T00:00:00"/>
    <m/>
    <s v="HIV GENOTYPING "/>
    <x v="6"/>
    <x v="2"/>
  </r>
  <r>
    <n v="100070442"/>
    <m/>
    <d v="2014-03-31T00:00:00"/>
    <s v="DRUG RESISTANCE MUTATIONS DETECTED: _x000d_Reverse Transcriptase Gene: _x000d_Protease Gene: L10I _x000d_  _x000d_NOVEL MUTATIONS DETECTED: _x000d_Reverse Transcriptase Gene: V35M, T39A, T39S, E122K, I135T, _x000d_I142V, Q207D, R211K, L214F, V245M, D250E, S251Q, P272A, R277K, _x000d_V292I, I329L, Q334E _x000d_Protease Gene: V3I, I13V, G16E, S37D, R41K, D60E, L63H, L63K, _x000d_L63N, L63P, L63Q, L63T, E65D, I72T, V77I _x000d_  _x000d_HIV Subtype: B "/>
    <d v="2014-03-31T00:00:00"/>
    <m/>
    <s v="HIV GENOTYPING "/>
    <x v="1"/>
    <x v="4"/>
  </r>
  <r>
    <n v="100070487"/>
    <m/>
    <d v="2013-10-18T00:00:00"/>
    <s v="DRUG RESISTANCE MUTATIONS DETECTED: _x000d_Reverse Transcriptase Gene: M184V _x000d_Protease Gene: _x000d_  _x000d_NOVEL MUTATIONS DETECTED: _x000d_Reverse Transcriptase Gene: V35T, A98S, E122K, T165I, R211G, _x000d_L214F, P272S, T286A, I293V, Q334H, G335D _x000d_Protease Gene: V3I, L19I, E35D, M36I, S37N, L63A _x000d_  _x000d_HIV Subtype: B _x000d_"/>
    <d v="2013-10-18T00:00:00"/>
    <m/>
    <s v="HIV GENOTYPING "/>
    <x v="5"/>
    <x v="0"/>
  </r>
  <r>
    <n v="100070814"/>
    <m/>
    <d v="2012-03-07T00:00:00"/>
    <s v=" DRUG RESISTANCE MUTATIONS DETECTED:_x000d_  Reverse Transcriptase Gene:_x000d_  Protease Gene: A71T_x000d_ _x000d_ NOVEL MUTATIONS DETECTED:_x000d_  Reverse Transcriptase Gene: V60I, E122K, L214F, V245M, D250E,_x000d_  I274V, R277K, Q278H, K281R, I293V, E297T, K311R, E312Q, S322T,_x000d_  I329L_x000d_  Protease Gene: V3I, T12E, I15V, E35D, S37N, I62V, L63P_x000d_ _x000d_ HIV Subtype: B_x000d_ _x000d_"/>
    <d v="2012-03-07T00:00:00"/>
    <m/>
    <s v="HIV GENOTYPING "/>
    <x v="6"/>
    <x v="4"/>
  </r>
  <r>
    <n v="100071259"/>
    <m/>
    <d v="2013-04-22T00:00:00"/>
    <s v="DRUG RESISTANCE MUTATIONS DETECTED:_x000d_  Reverse Transcriptase Gene:_x000d_  Protease Gene:_x000d_ _x000d_ NOVEL MUTATIONS DETECTED:_x000d_  Reverse Transcriptase Gene: P4S, R83K, E122K, I135V, T200A,_x000d_  L214F, V245K, P272A, R277K, I293V, D324E_x000d_  Protease Gene: V3I, T12A, I13V, K14R, L19I, S37N, R57K, Y59F,_x000d_  I62V, L63P, I64V, I72V, V77I_x000d_ _x000d_ HIV Subtype: B_x000d_ _x000d_"/>
    <d v="2013-04-22T00:00:00"/>
    <m/>
    <s v="HIV GENOTYPING "/>
    <x v="5"/>
    <x v="1"/>
  </r>
  <r>
    <n v="100071403"/>
    <m/>
    <d v="2012-07-23T00:00:00"/>
    <s v="DRUG RESISTANCE MUTATIONS DETECTED:_x000d_  Reverse Transcriptase Gene: M184V_x000d_  Protease Gene:_x000d_ _x000d_ NOVEL MUTATIONS DETECTED:_x000d_  Reverse Transcriptase Gene: I5V, A98S, E122K, G196E, L214F,_x000d_  V245M, D250E, R277K, T286A, E297K_x000d_  Protease Gene: V3I, L19I, S37N, I62V, L63P, I72T, V77I, I93L_x000d_ _x000d_ HIV Subtype: B_x000d_ "/>
    <d v="2012-07-23T00:00:00"/>
    <m/>
    <s v="HIV GENOTYPING "/>
    <x v="6"/>
    <x v="11"/>
  </r>
  <r>
    <n v="100071637"/>
    <m/>
    <d v="2012-03-19T00:00:00"/>
    <s v="DRUG RESISTANCE MUTATIONS DETECTED:_x000d_  Reverse Transcriptase Gene:_x000d_  Protease Gene:_x000d_ _x000d_ NOVEL MUTATIONS DETECTED:_x000d_  Reverse Transcriptase Gene: K20R, K49R, D86E, D121Y, S162C,_x000d_  I178L, R211K, L214F, V245E, I257L, R277K, I293V, E297A, V317A,_x000d_  I329L, Q334E_x000d_  Protease Gene: V3I, L19I, K20R, E34D, M36I, S37A, S37T, L63Q,_x000d_  I64V, V77I_x000d_ _x000d_ HIV Subtype: B_x000d_ "/>
    <d v="2012-03-19T00:00:00"/>
    <m/>
    <s v="HIV GENOTYPING "/>
    <x v="6"/>
    <x v="4"/>
  </r>
  <r>
    <n v="100071707"/>
    <m/>
    <d v="2012-03-16T00:00:00"/>
    <s v=" DRUG RESISTANCE MUTATIONS DETECTED:_x000d_  Reverse Transcriptase Gene: M184V_x000d_  Protease Gene:_x000d_ _x000d_ NOVEL MUTATIONS DETECTED:_x000d_  Reverse Transcriptase Gene: V35T, E36D, T39A, V60I, E122K,_x000d_  K126R, I142V, A158S, S162A, T165I, K173A, Q174R, D177E, I178M,_x000d_  I195L, G196E, T200A, E203D, Q207E, R211K, L214F, V245M, S251H,_x000d_  P272V, T286A, E291D, V292I, I293V, P294T, S322A, G335D_x000d_  Protease Gene: V3I, T12A, I13A, K14R, K20I, M36I, S37D, R41K,_x000d_  L63H, I64V, H69K, L89I_x000d_ _x000d_ HIV Subtype: AG_x000d_ _x000d_"/>
    <d v="2012-03-16T00:00:00"/>
    <m/>
    <s v="HIV GENOTYPING "/>
    <x v="6"/>
    <x v="4"/>
  </r>
  <r>
    <n v="100071707"/>
    <m/>
    <d v="2012-08-24T00:00:00"/>
    <s v="DRUG RESISTANCE MUTATIONS DETECTED:_x000d_  Reverse Transcriptase Gene: M184V_x000d_  Protease Gene: V11I_x000d_ _x000d_ NOVEL MUTATIONS DETECTED:_x000d_  Reverse Transcriptase Gene: V35T, T39A, V60I, S68G, K70Q, E122K,_x000d_  S162A, T165I, K166T, Q174A, D177E, I178M, G196E, T200A, Q207E,_x000d_  R211K, L214F, V245Q, E248D, D250E, S251D, S251E, S251H, S251Q,_x000d_  P272A, P272V, T286A, E291D, V292I, I293V, P294T, E312D, S322A,_x000d_  S322T, G335D_x000d_  Protease Gene: V3I, T12A, I13V, K14R, K20I, M36I, S37D, R41K,_x000d_  L63H, L63P, H69K, K70R, L89I_x000d_ _x000d_ HIV Subtype: AG_x000d_ "/>
    <d v="2012-08-24T00:00:00"/>
    <m/>
    <s v="HIV GENOTYPING "/>
    <x v="6"/>
    <x v="10"/>
  </r>
  <r>
    <n v="100071714"/>
    <m/>
    <d v="2012-08-10T00:00:00"/>
    <s v=" DRUG RESISTANCE MUTATIONS DETECTED:_x000d_  Reverse Transcriptase Gene:_x000d_  Protease Gene:_x000d_ _x000d_ NOVEL MUTATIONS DETECTED:_x000d_  Reverse Transcriptase Gene: E6K, E6R, E6T, V10A, K11N, K49R,_x000d_  V90I, S105A, S162D, S162G, S162N, I178M, T200I, Q207A, L214F,_x000d_  V245E, P272A, R277K, T286A, K311R, I329L_x000d_  Protease Gene: V3I, L19I, S37N, R41K, I64V, H69Y, I72V_x000d_ _x000d_ HIV Subtype: B_x000d_ "/>
    <d v="2012-08-10T00:00:00"/>
    <m/>
    <s v="HIV GENOTYPING "/>
    <x v="6"/>
    <x v="10"/>
  </r>
  <r>
    <n v="100071714"/>
    <m/>
    <d v="2013-04-03T00:00:00"/>
    <s v="DRUG RESISTANCE MUTATIONS DETECTED:_x000d_  Reverse Transcriptase Gene:_x000d_  Protease Gene:_x000d_ _x000d_ NOVEL MUTATIONS DETECTED:_x000d_  Reverse Transcriptase Gene: E6A, E6K, E6T, V10A, K11N, K49R,_x000d_  S105A, K166T, I178M, T200I, Q207A, L214F, V245E, P272A, R277K,_x000d_  T286A, K311R, I329L_x000d_  Protease Gene: V3I, L19I, S37N, R41K, I64V, H69Y, I72V, V77I_x000d_ _x000d_ HIV Subtype: B_x000d_ _x000d_"/>
    <d v="2013-04-03T00:00:00"/>
    <m/>
    <s v="HIV GENOTYPING "/>
    <x v="5"/>
    <x v="1"/>
  </r>
  <r>
    <n v="100072718"/>
    <m/>
    <d v="2013-01-09T00:00:00"/>
    <s v="DRUG RESISTANCE MUTATIONS DETECTED:_x000d_  Reverse Transcriptase Gene:_x000d_  Protease Gene: G73S_x000d_ _x000d_ NOVEL MUTATIONS DETECTED:_x000d_  Reverse Transcriptase Gene: V35T, E40D, M41K, E53K, T69S, G112E,_x000d_  G112K, G112R, D123G, I135V, S162A, K173A, K173T, Q174E, Q174K,_x000d_  D177E, M184K, G190R, T200A, Q207E, R211K, R211T, L214F, M230I,_x000d_  V245Q, E248D, D250E, S251N, G262R, P272A, K275R, R277K, Q278C,_x000d_  T286A, E291D, V292I, I293V, P294T, K311R, S322T, G335D_x000d_  Protease Gene: V3I, I13A, L19V, K20I, M36I, S37D, R41K, G51R,_x000d_  L63Q, G68R, H69K, K70R, V82I, G86R, L89M_x000d_ _x000d_ HIV Subtype: AG_x000d_ "/>
    <d v="2013-01-09T00:00:00"/>
    <m/>
    <s v="HIV GENOTYPING "/>
    <x v="5"/>
    <x v="8"/>
  </r>
  <r>
    <n v="100073160"/>
    <m/>
    <d v="2012-04-01T00:00:00"/>
    <s v="DRUG RESISTANCE MUTATIONS DETECTED:_x000d_  Reverse Transcriptase Gene:_x000d_  Protease Gene:_x000d_ _x000d_ NOVEL MUTATIONS DETECTED:_x000d_  Reverse Transcriptase Gene: V35I, V90I, E122K, D123E, A158S,_x000d_  S162C, D177E, Q207E, R211K, L214F, V245K, P272A, R277K, I293V,_x000d_  P294T, E297K, K311R, I326V_x000d_  Protease Gene: V3I, M36I, M36L, M36P, M36T, R41K, L63P, I64V_x000d_ _x000d_ HIV Subtype: B_x000d_ _x000d_"/>
    <d v="2012-04-01T00:00:00"/>
    <m/>
    <s v="HIV GENOTYPING "/>
    <x v="6"/>
    <x v="1"/>
  </r>
  <r>
    <n v="100073326"/>
    <m/>
    <d v="2012-03-31T00:00:00"/>
    <s v=" DRUG RESISTANCE MUTATIONS DETECTED:_x000d_  Reverse Transcriptase Gene:_x000d_  Protease Gene: L10I, V11I_x000d_ _x000d_ NOVEL MUTATIONS DETECTED:_x000d_  Reverse Transcriptase Gene: V35T, E36D, K49R, I50V, V60I, S68G,_x000d_  W88C, I135V, S162A, T165I, K173T, Q174K, D177E, I178M, T200A,_x000d_  Q207E, L214F, V245E, E248D, R277K, T286A, E291D, V292I, I293V,_x000d_  P294T, S322A, S322T, G335D_x000d_  Protease Gene: V3I, T12A, I13V, K14R, I15V, K20I, M36I, S37N,_x000d_  R41K, L63P, H69K, L89I_x000d_ _x000d_ HIV Subtype: AG_x000d_ _x000d_"/>
    <d v="2012-03-31T00:00:00"/>
    <m/>
    <s v="HIV GENOTYPING "/>
    <x v="6"/>
    <x v="4"/>
  </r>
  <r>
    <n v="100073479"/>
    <m/>
    <d v="2013-09-27T00:00:00"/>
    <s v="DRUG RESISTANCE MUTATIONS DETECTED: _x000d_Reverse Transcriptase Gene: D67G, K70E, K101E, K103N, Y188H, _x000d_Y188L, G190A _x000d_Protease Gene: _x000d_  _x000d_NOVEL MUTATIONS DETECTED: _x000d_Reverse Transcriptase Gene: V35T, K46Q, K70A, K70T, D86E, D123N, _x000d_D123S, E138A, S162C, S162D, S162G, S162Y, Y188F, L214F, P272A, _x000d_R277K, A288S, I293V _x000d_Protease Gene: V3I, I15V, M36L, S37N, I62V, L63A _x000d_  _x000d_HIV Subtype: B _x000d_"/>
    <d v="2013-09-27T00:00:00"/>
    <m/>
    <s v="HIV GENOTYPING "/>
    <x v="5"/>
    <x v="5"/>
  </r>
  <r>
    <n v="100073869"/>
    <m/>
    <d v="2012-04-18T00:00:00"/>
    <s v="DRUG RESISTANCE MUTATIONS DETECTED:_x000d_  Reverse Transcriptase Gene:_x000d_  Protease Gene:_x000d_ _x000d_ NOVEL MUTATIONS DETECTED:_x000d_  Reverse Transcriptase Gene: K11N, K20R, K104R, D121Y, E122K,_x000d_  D177E, L214F, V245M, R277K, V292I, K311R, G333D, Q334N_x000d_  Protease Gene: V3I, G16E, M36I, S37D, D60E, I62V, L63A_x000d_ _x000d_ HIV Subtype: B_x000d_ "/>
    <d v="2012-04-18T00:00:00"/>
    <m/>
    <s v="HIV GENOTYPING "/>
    <x v="6"/>
    <x v="1"/>
  </r>
  <r>
    <n v="100074195"/>
    <m/>
    <d v="2012-04-12T00:00:00"/>
    <s v="DRUG RESISTANCE MUTATIONS DETECTED:_x000d_  Reverse Transcriptase Gene:_x000d_  Protease Gene: A71T_x000d_ _x000d_ NOVEL MUTATIONS DETECTED:_x000d_  Reverse Transcriptase Gene: V35L, S48T, I50V, V106I, E122K,_x000d_  D123E, A158S, S162A, S162C, S162F, S162G, S162I, S162T, S162V,_x000d_  T165I, E169D, T200A, R211K, L214F, E248D, T253S, I257L, R277K,_x000d_  I293V_x000d_  Protease Gene: V3I, T12M, L19I, L19T, L33I, S37N, I62V, L63Q,_x000d_  I72M, V77I_x000d_ _x000d_ HIV Subtype: B_x000d_ "/>
    <d v="2012-04-12T00:00:00"/>
    <m/>
    <s v="HIV GENOTYPING "/>
    <x v="6"/>
    <x v="1"/>
  </r>
  <r>
    <n v="100075415"/>
    <m/>
    <d v="2012-05-02T00:00:00"/>
    <s v="DRUG RESISTANCE MUTATIONS DETECTED:_x000d_  Reverse Transcriptase Gene:_x000d_  Protease Gene:_x000d_ _x000d_ NOVEL MUTATIONS DETECTED:_x000d_  Reverse Transcriptase Gene: V106I, E122K, S162Y, K173N, Q174K,_x000d_  V179I, T200A, Q207E, R211K, L214F, P272S, P272T, R277K, T286A,_x000d_  I293V, K311R, Q334N_x000d_  Protease Gene: V3I, S37N, L63A, V77I_x000d_ _x000d_ HIV Subtype: B_x000d_ "/>
    <d v="2012-05-02T00:00:00"/>
    <m/>
    <s v="HIV GENOTYPING "/>
    <x v="6"/>
    <x v="7"/>
  </r>
  <r>
    <n v="100075724"/>
    <m/>
    <d v="2012-04-13T00:00:00"/>
    <s v=" DRUG RESISTANCE MUTATIONS DETECTED:_x000d_  Reverse Transcriptase Gene:_x000d_  Protease Gene:_x000d_ _x000d_ NOVEL MUTATIONS DETECTED:_x000d_  Reverse Transcriptase Gene: E6D, V90I, A98S, E122K, D123E,_x000d_  I135V, I142V, Q174K, G196E, L210F, R211K, L214F, V245N, P272T,_x000d_  R277K, I293V, E312N, I329L_x000d_  Protease Gene: V3I, I15V, L19I, E35D, M36I, S37D, L63T, E65D,_x000d_  I72V_x000d_ _x000d_ HIV Subtype: B_x000d_ "/>
    <d v="2012-04-13T00:00:00"/>
    <m/>
    <s v="HIV GENOTYPING "/>
    <x v="6"/>
    <x v="1"/>
  </r>
  <r>
    <n v="100076577"/>
    <m/>
    <d v="2012-05-10T00:00:00"/>
    <s v="DRUG RESISTANCE MUTATIONS DETECTED:_x000d_  Reverse Transcriptase Gene:_x000d_  Protease Gene: A71T_x000d_ _x000d_ NOVEL MUTATIONS DETECTED:_x000d_  Reverse Transcriptase Gene: V60I, K102Q, E122K, D123E, I142T,_x000d_  Q145E, D177E, I178L, R211K, L214F, V245E, D250E, R277K, I293V,_x000d_  K311R, Q334E_x000d_  Protease Gene: V3I, K14R, S37D, R41K, K43R, Q61H, Q61N, L63P,_x000d_  L63S, I64L, I72E_x000d_ _x000d_ HIV Subtype: B_x000d_ "/>
    <d v="2012-05-10T00:00:00"/>
    <m/>
    <s v="HIV GENOTYPING "/>
    <x v="6"/>
    <x v="7"/>
  </r>
  <r>
    <n v="100076735"/>
    <m/>
    <d v="2012-05-17T00:00:00"/>
    <s v="DRUG RESISTANCE MUTATIONS DETECTED:_x000d_  Reverse Transcriptase Gene:_x000d_  Protease Gene:_x000d_ _x000d_ NOVEL MUTATIONS DETECTED:_x000d_  Reverse Transcriptase Gene: T39E, S48T, D121H, D121Y, K173I,_x000d_  K173T, Q174E, Q174K, D177E, I178L, T200A, I202V, Q207E, L214F,_x000d_  P243S, V245Q, E291D, V292I, L325I, Q334H, G335D_x000d_  Protease Gene: V3I, T12P, I13V, I15V, M36I, S37N, R41K, D60E,_x000d_  L63P, H69K, L89M, I93L_x000d_ _x000d_ HIV Subtype: C_x000d_ _x000d_"/>
    <d v="2012-05-17T00:00:00"/>
    <m/>
    <s v="HIV GENOTYPING "/>
    <x v="6"/>
    <x v="7"/>
  </r>
  <r>
    <n v="100077142"/>
    <m/>
    <d v="2013-01-10T00:00:00"/>
    <s v=" DRUG RESISTANCE MUTATIONS DETECTED:_x000d_  Reverse Transcriptase Gene:_x000d_  Protease Gene:_x000d_ _x000d_ NOVEL MUTATIONS DETECTED:_x000d_  Reverse Transcriptase Gene: V35I, V60I, R83K, E122K, I178L,_x000d_  G196E, L214F, V245E, V245K, V245M, K275R, T286A, V292I, E297R,_x000d_  Q334N, G335D_x000d_  Protease Gene: V3I, I13V, S37N, R41K, K45R, L63S, I64V, E65D_x000d_ _x000d_ HIV Subtype: B_x000d_ "/>
    <d v="2013-01-10T00:00:00"/>
    <m/>
    <s v="HIV GENOTYPING "/>
    <x v="5"/>
    <x v="8"/>
  </r>
  <r>
    <n v="100077142"/>
    <m/>
    <d v="2013-11-26T00:00:00"/>
    <s v="DRUG RESISTANCE MUTATIONS DETECTED: _x000d_Reverse Transcriptase Gene: K101E _x000d_Protease Gene: _x000d_  _x000d_NOVEL MUTATIONS DETECTED: _x000d_Reverse Transcriptase Gene: V35I, V60I, R83K, V90I, E122K, _x000d_E138A, I178L, G196E, L214F, V245I, V245K, V245M, V245N, E248D, _x000d_K275R, R277K, T286A, V292I, E297R, Q334N, G335D _x000d_Protease Gene: V3I, I13V, S37N, R41K, K45R, L63S, I64V, E65D _x000d_  _x000d_HIV Subtype: B"/>
    <d v="2013-11-26T00:00:00"/>
    <m/>
    <s v="HIV GENOTYPING "/>
    <x v="5"/>
    <x v="9"/>
  </r>
  <r>
    <n v="100077439"/>
    <m/>
    <d v="2012-10-29T00:00:00"/>
    <s v="DRUG RESISTANCE MUTATIONS DETECTED:_x000d_  Reverse Transcriptase Gene: E44D_x000d_  Protease Gene:_x000d_ _x000d_ NOVEL MUTATIONS DETECTED:_x000d_  Reverse Transcriptase Gene: R83K, E122K, S162H, D177G, L214F,_x000d_  V245I, E248D, T286A, G333E, Q334C, G335D_x000d_  Protease Gene: V3I, S37N, R41K, L63P, K70R, I72T, V77I_x000d_ _x000d_ HIV Subtype: B_x000d_ _x000d_"/>
    <d v="2012-10-29T00:00:00"/>
    <m/>
    <s v="HIV GENOTYPING "/>
    <x v="6"/>
    <x v="0"/>
  </r>
  <r>
    <n v="100077444"/>
    <m/>
    <d v="2012-05-02T00:00:00"/>
    <s v="DRUG RESISTANCE MUTATIONS DETECTED:_x000d_  Reverse Transcriptase Gene:_x000d_  Protease Gene:_x000d_ _x000d_ NOVEL MUTATIONS DETECTED:_x000d_  Reverse Transcriptase Gene: E122K, I135T, S162C, I178L, Q207A,_x000d_  Q207D, Q207E, R211K, L214F, I244V, S251I, R277K, K281R, T286A,_x000d_  A288S, I293V, P294T, E297R, I309V, D324E, G333E, Q334N, G335S_x000d_  Protease Gene: V3I, T12S, I13V, K14R, I15V, G16E, L19I, L19P,_x000d_  L19T, S37N, R41K, I62V, L63H, I72V_x000d_ _x000d_ HIV Subtype: B_x000d_ _x000d_"/>
    <d v="2012-05-02T00:00:00"/>
    <m/>
    <s v="HIV GENOTYPING "/>
    <x v="6"/>
    <x v="7"/>
  </r>
  <r>
    <n v="100077444"/>
    <m/>
    <d v="2012-05-12T00:00:00"/>
    <s v="DRUG RESISTANCE MUTATIONS DETECTED:_x000d_  Reverse Transcriptase Gene:_x000d_  Protease Gene:_x000d_ _x000d_ NOVEL MUTATIONS DETECTED:_x000d_  Reverse Transcriptase Gene: E122K, I135T, S162C, K173E, I178L,_x000d_  Q207A, Q207D, Q207E, R211K, L214F, I244V, S251I, S251T, R277K,_x000d_  K281R, T286A, A288S, I293V, P294T, E297R, I309V, D324E, G333E,_x000d_  Q334N, G335S_x000d_  Protease Gene: V3I, T12S, I13V, K14R, I15V, G16E, L19I, L19P,_x000d_  L19T, S37N, R41K, I62V, L63H, I72V_x000d_ _x000d_ HIV Subtype: B_x000d_ "/>
    <d v="2012-05-12T00:00:00"/>
    <m/>
    <s v="HIV GENOTYPING "/>
    <x v="6"/>
    <x v="7"/>
  </r>
  <r>
    <n v="100077444"/>
    <m/>
    <d v="2012-05-15T00:00:00"/>
    <s v="DRUG RESISTANCE MUTATIONS DETECTED:_x000d_  Reverse Transcriptase Gene:_x000d_  Protease Gene:_x000d_ _x000d_ NOVEL MUTATIONS DETECTED:_x000d_  Reverse Transcriptase Gene: E122K, I135T, S162C, K173E, I178L,_x000d_  Q207A, Q207D, Q207E, R211K, L214F, I244V, S251I, S251T, R277K,_x000d_  K281R, T286A, A288S, I293V, P294T, E297R, I309V, D324E, G333E,_x000d_  Q334N, G335S_x000d_  Protease Gene: V3I, T12S, I13V, K14R, I15V, G16E, L19I, L19P,_x000d_  L19T, S37N, R41K, I62V, L63H, I72V_x000d_ _x000d_ HIV Subtype: B_x000d_ "/>
    <d v="2012-05-15T00:00:00"/>
    <m/>
    <s v="HIV GENOTYPING "/>
    <x v="6"/>
    <x v="7"/>
  </r>
  <r>
    <n v="100077632"/>
    <m/>
    <d v="2012-06-13T00:00:00"/>
    <s v="_x000d_ DRUG RESISTANCE MUTATIONS DETECTED:_x000d_  Reverse Transcriptase Gene: M41L, D67N, K70R, V75M, Y181C,_x000d_  M184V, T215Y, K219E_x000d_  Protease Gene: A71V_x000d_ _x000d_ NOVEL MUTATIONS DETECTED:_x000d_  Reverse Transcriptase Gene: V35I, T39S, K49R, I135T, K173A,_x000d_  K173E, Q174K, Q207E, L214F, V245Q, P272A, R277K, A288S, L301I,_x000d_  I329L_x000d_  Protease Gene: V3I, K14R, I15V, E35D, S37N, R41K, L63A, L63S,_x000d_  I93L_x000d_ _x000d_ HIV Subtype: B_x000d_ "/>
    <d v="2012-06-13T00:00:00"/>
    <m/>
    <s v="HIV GENOTYPING "/>
    <x v="6"/>
    <x v="2"/>
  </r>
  <r>
    <n v="100077650"/>
    <m/>
    <d v="2014-04-28T00:00:00"/>
    <s v="DRUG RESISTANCE MUTATIONS DETECTED: _x000d_Reverse Transcriptase Gene: _x000d_Protease Gene: _x000d_  _x000d_NOVEL MUTATIONS DETECTED: _x000d_Reverse Transcriptase Gene: E6D, K20R, V60I, E122K, I135V, _x000d_S162C, R211K, L214F, V245T, D250E, P272A, I293V, E297K, I329L _x000d_Protease Gene: V3I, T12S, I15V, G16E, L19I, S37C, L63T, I93L _x000d_  _x000d_HIV Subtype: B _x000d_"/>
    <d v="2014-04-28T00:00:00"/>
    <m/>
    <s v="HIV GENOTYPING "/>
    <x v="1"/>
    <x v="1"/>
  </r>
  <r>
    <n v="100077714"/>
    <m/>
    <d v="2012-04-28T00:00:00"/>
    <s v="_x000d_ DRUG RESISTANCE MUTATIONS DETECTED:_x000d_  Reverse Transcriptase Gene: K103N_x000d_  Protease Gene: A71V_x000d_ _x000d_ NOVEL MUTATIONS DETECTED:_x000d_  Reverse Transcriptase Gene: E6D, S48T, S162A, T200A, L214F,_x000d_  V276A, V276M, V276T, R277K, Q278H, I329L_x000d_  Protease Gene: V3I, K14R, I15V, L19I, E35D, S37N, I62V, L63C,_x000d_  G68E, I93L_x000d_ _x000d_ HIV Subtype: B_x000d_ "/>
    <d v="2012-04-28T00:00:00"/>
    <m/>
    <s v="HIV GENOTYPING "/>
    <x v="6"/>
    <x v="1"/>
  </r>
  <r>
    <n v="100077871"/>
    <m/>
    <d v="2012-06-25T00:00:00"/>
    <s v="DRUG RESISTANCE MUTATIONS DETECTED:_x000d_  Reverse Transcriptase Gene:_x000d_  Protease Gene:_x000d_ _x000d_ NOVEL MUTATIONS DETECTED:_x000d_  Reverse Transcriptase Gene: V35A, R83K, K102Q, E122K, S162A,_x000d_  G196E, L214F, P272A, R277K, I293V, K311R, D324E_x000d_  Protease Gene: V3I, M36I, S37D, S37E, L63P, Q92K_x000d_ _x000d_ HIV Subtype: B_x000d_ "/>
    <d v="2012-06-25T00:00:00"/>
    <m/>
    <s v="HIV GENOTYPING "/>
    <x v="6"/>
    <x v="2"/>
  </r>
  <r>
    <n v="100078840"/>
    <m/>
    <d v="2012-05-31T00:00:00"/>
    <s v="DRUG RESISTANCE MUTATIONS DETECTED:_x000d_  Reverse Transcriptase Gene:_x000d_  Protease Gene: A71T_x000d_ _x000d_ NOVEL MUTATIONS DETECTED:_x000d_  Reverse Transcriptase Gene: K64R, E122K, D123E, A158S, S162A,_x000d_  D177E, G196E, T200A, E204D, R211A, L214F, T253S, R277K, T286A,_x000d_  K311R, S322T, I329L_x000d_  Protease Gene: V3I, I15V, E35D, S37D, K43R, I62V, L63H, H69Q,_x000d_  I93L_x000d_ _x000d_ HIV Subtype: B_x000d_ "/>
    <d v="2012-05-31T00:00:00"/>
    <m/>
    <s v="HIV GENOTYPING "/>
    <x v="6"/>
    <x v="7"/>
  </r>
  <r>
    <n v="100078850"/>
    <m/>
    <d v="2012-08-31T00:00:00"/>
    <s v="DRUG RESISTANCE MUTATIONS DETECTED:_x000d_  Reverse Transcriptase Gene: M184V_x000d_  Protease Gene:_x000d_ _x000d_ NOVEL MUTATIONS DETECTED:_x000d_  Reverse Transcriptase Gene: V35T, R83K, V90I, D121H, S162A,_x000d_  E169D, I178L, V179I, T200A, I202V, R211K, L214F, V245M, E248D,_x000d_  R277K, T286A, Q334H, G335D_x000d_  Protease Gene: V3I, I15V, L19Q, M36I, S37N, L63A, E65D, I72V_x000d_ _x000d_ HIV Subtype: B_x000d_ "/>
    <d v="2012-08-31T00:00:00"/>
    <m/>
    <s v="HIV GENOTYPING "/>
    <x v="6"/>
    <x v="10"/>
  </r>
  <r>
    <n v="100078850"/>
    <m/>
    <d v="2013-09-27T00:00:00"/>
    <s v="DRUG RESISTANCE MUTATIONS DETECTED: _x000d_Reverse Transcriptase Gene: _x000d_Protease Gene: _x000d_  _x000d_NOVEL MUTATIONS DETECTED: _x000d_Reverse Transcriptase Gene: V35T, R83K, V90I, D121H, E122K, _x000d_D123E, D123K, D123N, I142T, S162A, E169D, I178L, T200A, I202V, _x000d_R211K, L214F, V245M, E248D, E248N, D250E, R277K, T286A, E297G, _x000d_G333E, Q334N, G335S _x000d_Protease Gene: V3I, I15V, L19Q, M36I, S37N, L63A, E65D, I72V _x000d_  _x000d_HIV Subtype: B"/>
    <d v="2013-09-27T00:00:00"/>
    <m/>
    <s v="HIV GENOTYPING "/>
    <x v="5"/>
    <x v="5"/>
  </r>
  <r>
    <n v="100078850"/>
    <m/>
    <d v="2014-04-04T00:00:00"/>
    <s v="DRUG RESISTANCE MUTATIONS DETECTED: _x000d_Reverse Transcriptase Gene: M184V _x000d_Protease Gene: _x000d_  _x000d_NOVEL MUTATIONS DETECTED: _x000d_Reverse Transcriptase Gene: V35T, R83K, V90I, D121H, D123N, _x000d_I142T, S162A, E169D, I178L, T200A, I202V, R211K, L214F, V245M, _x000d_E248D, E248N, D250E, R277K, T286A, E297G, G333E, Q334H, G335D, _x000d_G335N, G335S _x000d_Protease Gene: V3I, I15V, L19Q, M36I, S37N, L63A, E65D, I72V _x000d_  _x000d_HIV Subtype: B _x000d_"/>
    <d v="2014-04-04T00:00:00"/>
    <m/>
    <s v="HIV GENOTYPING "/>
    <x v="1"/>
    <x v="1"/>
  </r>
  <r>
    <n v="100079061"/>
    <m/>
    <d v="2012-07-12T00:00:00"/>
    <s v="DRUG RESISTANCE MUTATIONS DETECTED:_x000d_  Reverse Transcriptase Gene:_x000d_  Protease Gene: A71V_x000d_ _x000d_ NOVEL MUTATIONS DETECTED:_x000d_  Reverse Transcriptase Gene: I135V, S162C, R211K, L214F, V245Q,_x000d_  I293V, E297A, S322A, I329V, G333E, Q334L_x000d_  Protease Gene: V3I, I13V, E35D, S37D, S37E, R57K, D60E, L63P,_x000d_  K70T, I72R, V82I, I93L_x000d_ _x000d_ HIV Subtype: B_x000d_ _x000d_"/>
    <d v="2012-07-12T00:00:00"/>
    <m/>
    <s v="HIV GENOTYPING "/>
    <x v="6"/>
    <x v="11"/>
  </r>
  <r>
    <n v="100079115"/>
    <m/>
    <d v="2012-05-30T00:00:00"/>
    <s v="DRUG RESISTANCE MUTATIONS DETECTED:_x000d_  Reverse Transcriptase Gene:_x000d_  Protease Gene:_x000d_ _x000d_ NOVEL MUTATIONS DETECTED:_x000d_  Reverse Transcriptase Gene: K43Q, K49R, I50V, R83K, E122K,_x000d_  K166R, E169D, D177E, G196E, T200I, R211G, L214F, T286A, E297D,_x000d_  Q334N_x000d_  Protease Gene: V3I, I13V, K20R, M36I, S37D, R41K, R57K, D60E,_x000d_  L63P, I64V_x000d_ _x000d_ HIV Subtype: B"/>
    <d v="2012-05-30T00:00:00"/>
    <m/>
    <s v="HIV GENOTYPING "/>
    <x v="6"/>
    <x v="7"/>
  </r>
  <r>
    <n v="100079193"/>
    <m/>
    <d v="2014-03-11T00:00:00"/>
    <s v="DRUG RESISTANCE MUTATIONS DETECTED: _x000d_Reverse Transcriptase Gene: _x000d_Protease Gene: L10V _x000d_  _x000d_NOVEL MUTATIONS DETECTED: _x000d_Reverse Transcriptase Gene: K20R, A98S, E122P, I135T, D177E, _x000d_L214F, V245M, R277K, I293V, P294Q, E328G, I329L, Q330R, G333D _x000d_Protease Gene: V3I, T12N, L19Q, E35D, S37N, R41K, R57K, D60E, _x000d_L63P, I64V _x000d_  _x000d_HIV Subtype: B _x000d_"/>
    <d v="2014-03-11T00:00:00"/>
    <m/>
    <s v="HIV GENOTYPING "/>
    <x v="1"/>
    <x v="4"/>
  </r>
  <r>
    <n v="100079319"/>
    <m/>
    <d v="2012-05-10T00:00:00"/>
    <s v="DRUG RESISTANCE MUTATIONS DETECTED:_x000d_  Reverse Transcriptase Gene:_x000d_  Protease Gene:_x000d_ _x000d_ NOVEL MUTATIONS DETECTED:_x000d_  Reverse Transcriptase Gene: V35I, K64R, Q174K, D177E, I178M,_x000d_  T200I, T200V, Q207E, R211K, L214F, K275R, R277K, Q278D, Q278G,_x000d_  Q278N, Q278S, T286A_x000d_  Protease Gene: V3I, K14R, M36I, S37N, R41K, R57K, L63P, V77I_x000d_ _x000d_ HIV Subtype: B_x000d_ "/>
    <d v="2012-05-10T00:00:00"/>
    <m/>
    <s v="HIV GENOTYPING "/>
    <x v="6"/>
    <x v="7"/>
  </r>
  <r>
    <n v="100079479"/>
    <m/>
    <d v="2012-06-27T00:00:00"/>
    <s v="DRUG RESISTANCE MUTATIONS DETECTED:_x000d_  Reverse Transcriptase Gene:_x000d_  Protease Gene:_x000d_ _x000d_ NOVEL MUTATIONS DETECTED:_x000d_  Reverse Transcriptase Gene: T27S, S48T, I178L, T200A, I202V,_x000d_  R211G, L214F, V245E, V245K, V245L, V245M, V245Q, E248D, S251C,_x000d_  P272A, R277K, Q278H, T286A, I293V_x000d_  Protease Gene: V3I, I13V, S37N, L63P, E65D_x000d_ _x000d_ HIV Subtype: B_x000d_ "/>
    <d v="2012-06-27T00:00:00"/>
    <m/>
    <s v="HIV GENOTYPING "/>
    <x v="6"/>
    <x v="2"/>
  </r>
  <r>
    <n v="100079636"/>
    <m/>
    <d v="2013-04-11T00:00:00"/>
    <s v="_x000d_ DRUG RESISTANCE MUTATIONS DETECTED:_x000d_  Reverse Transcriptase Gene:_x000d_  Protease Gene:_x000d_ _x000d_ NOVEL MUTATIONS DETECTED:_x000d_  Reverse Transcriptase Gene: V35T, V60I, R83K, E122K, D123E,_x000d_  S162C, D177E, Q197E, R211K, L214F, V245E, R277K, K281R, I293V,_x000d_  Q334N_x000d_  Protease Gene: V3I, L19I, M36I, M36L, S37N, R57K, L63P_x000d_ _x000d_ HIV Subtype: B_x000d_ "/>
    <d v="2013-04-11T00:00:00"/>
    <m/>
    <s v="HIV GENOTYPING "/>
    <x v="5"/>
    <x v="1"/>
  </r>
  <r>
    <n v="100079636"/>
    <m/>
    <d v="2014-02-28T00:00:00"/>
    <s v="_x000d__x000d_DRUG RESISTANCE MUTATIONS DETECTED:_x000d_ _x000d__x000d__x000d_ _x000d__x000d__x000d_Reverse Transcriptase Gene: K65R, K101Q, V118I, G190S_x000d_ _x000d__x000d__x000d_ _x000d__x000d__x000d_Protease Gene:_x000d_ _x000d__x000d__x000d_ _x000d__x000d__x000d_ _x000d_ _x000d__x000d__x000d_ _x000d__x000d__x000d_NOVEL MUTATIONS DETECTED:_x000d_ _x000d__x000d__x000d_ _x000d__x000d__x000d_Reverse Transcriptase Gene: V35T, V60I, R83K, E122K, D123E,_x000d_ _x000d__x000d__x000d_ _x000d__x000d__x000d_S162C, I178L, T200A, R211K, L214F, V245E, R277K, K281R, I293V,_x000d_ _x000d__x000d__x000d_ _x000d__x000d__x000d_E297K, Q334N_x000d_ _x000d__x000d__x000d_ _x000d__x000d__x000d_Protease Gene: V3I, L19I, M36L, _x000d__x000d__x000d__x000d_ _x000d__x000d__x000d_S37N, R57K, L63P_x000d_ _x000d__x000d__x000d_ _x000d__x000d__x000d_ _x000d_ _x000d__x000d__x000d_ _x000d__x000d__x000d_HIV Subtype: B_x000d_"/>
    <d v="2014-02-28T00:00:00"/>
    <m/>
    <s v="HIV GENOTYPING "/>
    <x v="1"/>
    <x v="3"/>
  </r>
  <r>
    <n v="100080027"/>
    <m/>
    <d v="2012-07-20T00:00:00"/>
    <s v="DRUG RESISTANCE MUTATIONS DETECTED:_x000d_  Reverse Transcriptase Gene:_x000d_  Protease Gene:_x000d_ _x000d_ NOVEL MUTATIONS DETECTED:_x000d_  Reverse Transcriptase Gene: K101R, S162Y, V179I, T200A, I202V,_x000d_  R211K, L214F, V245I, E248D, T286A, A288T, I293V, T296S, E297Q,_x000d_  V317A, I326V_x000d_  Protease Gene: V3I, S37C, R41K, R57K, D60E, Q61E, L63P, H69Q,_x000d_  V77I_x000d_ _x000d_ HIV Subtype: B"/>
    <d v="2012-07-20T00:00:00"/>
    <m/>
    <s v="HIV GENOTYPING "/>
    <x v="6"/>
    <x v="11"/>
  </r>
  <r>
    <n v="100080974"/>
    <m/>
    <d v="2013-08-20T00:00:00"/>
    <s v="DRUG RESISTANCE MUTATIONS DETECTED: _x000d_Reverse Transcriptase Gene: _x000d_Protease Gene: _x000d_  _x000d_NOVEL MUTATIONS DETECTED: _x000d_Reverse Transcriptase Gene: K102Q, E122K, Q174H, T200A, R211K, _x000d_L214F, V245M, D250E, R277K, T286A, I329L, Q334D _x000d_Protease Gene: V3I, I15V, S37N, L63Q, I64V, E65D _x000d_  _x000d_HIV Subtype: B "/>
    <d v="2013-08-20T00:00:00"/>
    <m/>
    <s v="HIV GENOTYPING "/>
    <x v="5"/>
    <x v="10"/>
  </r>
  <r>
    <n v="100081399"/>
    <m/>
    <d v="2012-07-11T00:00:00"/>
    <s v="_x000d_ DRUG RESISTANCE MUTATIONS DETECTED:_x000d_  Reverse Transcriptase Gene:_x000d_  Protease Gene:_x000d_ _x000d_ NOVEL MUTATIONS DETECTED:_x000d_  Reverse Transcriptase Gene: V60I, K64R, E122K, T139A, T139S,_x000d_  I142T, K173E, Q207E, Q207K, R211K, L214F, V245K, D250E, I293V,_x000d_  I329L_x000d_  Protease Gene: V3I, K20R, M36I, S37D, R41K, R57K, L63P, V77I,_x000d_  I93L_x000d_ _x000d_ HIV Subtype: B"/>
    <d v="2012-07-11T00:00:00"/>
    <m/>
    <s v="HIV GENOTYPING "/>
    <x v="6"/>
    <x v="11"/>
  </r>
  <r>
    <n v="100081399"/>
    <m/>
    <d v="2012-08-29T00:00:00"/>
    <s v="DRUG RESISTANCE MUTATIONS DETECTED:_x000d_  Reverse Transcriptase Gene:_x000d_  Protease Gene:_x000d_ _x000d_ NOVEL MUTATIONS DETECTED:_x000d_  Reverse Transcriptase Gene: V60I, K64R, E122K, I142M, K173E,_x000d_  Q207E, Q207K, R211K, L214F, V245K, D250E, V276A, R277K, I293V,_x000d_  I329L_x000d_  Protease Gene: V3I, K20R, M36I, S37D, R41K, R57K, L63P, V77I,_x000d_  I93L_x000d_ _x000d_ HIV Subtype: B_x000d_ "/>
    <d v="2012-08-29T00:00:00"/>
    <m/>
    <s v="HIV GENOTYPING "/>
    <x v="6"/>
    <x v="10"/>
  </r>
  <r>
    <n v="100081411"/>
    <m/>
    <d v="2013-06-20T00:00:00"/>
    <s v="  _x000d_DRUG RESISTANCE MUTATIONS DETECTED: _x000d_Reverse Transcriptase Gene: _x000d_Protease Gene: L10V, A71T _x000d_  _x000d_NOVEL MUTATIONS DETECTED: _x000d_Reverse Transcriptase Gene: D123E, D123K, I142T, K166R, D177N, _x000d_G196E, V245E, T286A, E291D, V292I, Q334L _x000d_Protease Gene: V3I, T12A, T12S, E35D, S37N, R57K, L63E, I72V _x000d_  _x000d_HIV Subtype: B _x000d_"/>
    <d v="2013-06-20T00:00:00"/>
    <m/>
    <s v="HIV GENOTYPING "/>
    <x v="5"/>
    <x v="2"/>
  </r>
  <r>
    <n v="100082529"/>
    <m/>
    <d v="2012-06-07T00:00:00"/>
    <s v="DRUG RESISTANCE MUTATIONS DETECTED:_x000d_  Reverse Transcriptase Gene: K103N_x000d_  Protease Gene:_x000d_ _x000d_ NOVEL MUTATIONS DETECTED:_x000d_  Reverse Transcriptase Gene: E122K, D123E, T165I, E169D, D177E,_x000d_  I178M, E194G, G196E, T200A, Q207E, R211K, L214F, V245E, R277K,_x000d_  I293V, Q334C, Q334Y_x000d_  Protease Gene: V3I, I15V, G16E, K20R, M36I, S37N, R41K, I64V,_x000d_  I72R, V77I_x000d_ _x000d_ HIV Subtype: B"/>
    <d v="2012-06-07T00:00:00"/>
    <m/>
    <s v="HIV GENOTYPING "/>
    <x v="6"/>
    <x v="2"/>
  </r>
  <r>
    <n v="100082733"/>
    <m/>
    <d v="2013-01-17T00:00:00"/>
    <s v="DRUG RESISTANCE MUTATIONS DETECTED:_x000d_  Reverse Transcriptase Gene:_x000d_  Protease Gene:_x000d_ _x000d_ NOVEL MUTATIONS DETECTED:_x000d_  Reverse Transcriptase Gene: K32Q, V35T, E36A, T39E, D123G,_x000d_  A158S, K166R, F171Y, K173A, Q174K, D177E, T200A, Q207E, R211K,_x000d_  L214F, V245Q, T286A, E291D, V292T, I293V, P294A, L295M, Q334D,_x000d_  Q334Y, G335D_x000d_  Protease Gene: V3I, T12S, I15V, L19Q, M36I, S37N, R41K, L63Q,_x000d_  H69K, L89M, I93L_x000d_ _x000d_ HIV Subtype: C_x000d_ "/>
    <d v="2013-01-17T00:00:00"/>
    <m/>
    <s v="HIV GENOTYPING "/>
    <x v="5"/>
    <x v="8"/>
  </r>
  <r>
    <n v="100082747"/>
    <m/>
    <d v="2012-06-15T00:00:00"/>
    <s v="_x000d_ DRUG RESISTANCE MUTATIONS DETECTED:_x000d_  Reverse Transcriptase Gene: M184V, Y188L_x000d_  Protease Gene:_x000d_ _x000d_ NOVEL MUTATIONS DETECTED:_x000d_  Reverse Transcriptase Gene: V90I, A98S, E122K, S163I, K173E,_x000d_  I178L, I195L, R211K, L214F, D218E, P272S, R277K, V292I, E297A,_x000d_  E312Q_x000d_  Protease Gene: V3I, L19I, L19M, S37N, L63P_x000d_ _x000d_ HIV Subtype: B_x000d_ "/>
    <d v="2012-06-15T00:00:00"/>
    <m/>
    <s v="HIV GENOTYPING "/>
    <x v="6"/>
    <x v="2"/>
  </r>
  <r>
    <n v="100083113"/>
    <m/>
    <d v="2012-06-10T00:00:00"/>
    <s v="DRUG RESISTANCE MUTATIONS DETECTED:_x000d_  Reverse Transcriptase Gene: K103N_x000d_  Protease Gene:_x000d_ _x000d_ NOVEL MUTATIONS DETECTED:_x000d_  Reverse Transcriptase Gene: V35I, E122K, T200A, Q207A, L214F,_x000d_  E248D, K249Q, V276I, T286A, T286V, A288S, I293V, Q334S_x000d_  Protease Gene: V3I, I13V, R41K, R57K, L63P_x000d_ _x000d_ HIV Subtype: B_x000d_ "/>
    <d v="2012-06-10T00:00:00"/>
    <m/>
    <s v="HIV GENOTYPING "/>
    <x v="6"/>
    <x v="2"/>
  </r>
  <r>
    <n v="100083791"/>
    <m/>
    <d v="2013-01-15T00:00:00"/>
    <s v=" DRUG RESISTANCE MUTATIONS DETECTED:_x000d_  Reverse Transcriptase Gene: E44D_x000d_  Protease Gene: L10I_x000d_ _x000d_ NOVEL MUTATIONS DETECTED:_x000d_  Reverse Transcriptase Gene: R83K, D123E, D123G, S162C, I178L,_x000d_  Q207K, R211K, L214F, E248D, S251T, R277K, I293V, E297A, I309L,_x000d_  K311R, Q334L_x000d_  Protease Gene: V3I, I15V, M36L, S37D, D60E, I62V, L63E, I64V,_x000d_  E65D, I72V, I93L_x000d_ _x000d_ HIV Subtype: B_x000d_ "/>
    <d v="2013-01-15T00:00:00"/>
    <m/>
    <s v="HIV GENOTYPING "/>
    <x v="5"/>
    <x v="8"/>
  </r>
  <r>
    <n v="100083813"/>
    <m/>
    <d v="2012-07-26T00:00:00"/>
    <s v="DRUG RESISTANCE MUTATIONS DETECTED:_x000d_  Reverse Transcriptase Gene:_x000d_  Protease Gene:_x000d_ _x000d_ NOVEL MUTATIONS DETECTED:_x000d_  Reverse Transcriptase Gene: V35T, S48E, D121H, S162C, I178L,_x000d_  L193V, G196E, R211K, L214F, P272S, I293V, D324E, G333E, Q334Y_x000d_  Protease Gene: V3I, I13V, L33V, S37A, P39Q, R41K, K45R, D60E,_x000d_  L63P, L89M_x000d_ _x000d_ HIV Subtype: B_x000d_ "/>
    <d v="2012-07-26T00:00:00"/>
    <m/>
    <s v="HIV GENOTYPING "/>
    <x v="6"/>
    <x v="11"/>
  </r>
  <r>
    <n v="100084224"/>
    <m/>
    <d v="2012-08-28T00:00:00"/>
    <s v="DRUG RESISTANCE MUTATIONS DETECTED:_x000d_  Reverse Transcriptase Gene:_x000d_  Protease Gene:_x000d_ _x000d_ NOVEL MUTATIONS DETECTED:_x000d_  Reverse Transcriptase Gene: V60I, D121H, D123E, I135T, K173E,_x000d_  Q174K, D177E, Q207E, P272A, R277K, I293V, I329L_x000d_  Protease Gene: V3I, T12K, L19Q, E35D, S37N, L63P_x000d_ _x000d_ HIV Subtype: B_x000d_ "/>
    <d v="2012-08-28T00:00:00"/>
    <m/>
    <s v="HIV GENOTYPING "/>
    <x v="6"/>
    <x v="10"/>
  </r>
  <r>
    <n v="100084578"/>
    <m/>
    <d v="2012-09-20T00:00:00"/>
    <s v=" DRUG RESISTANCE MUTATIONS DETECTED:_x000d_  Reverse Transcriptase Gene:_x000d_  Protease Gene:_x000d_ _x000d_ NOVEL MUTATIONS DETECTED:_x000d_  Reverse Transcriptase Gene: S48T, A98S, E122K, D123E, K173D,_x000d_  Q174K, D177E, I180V, T200A, R211K, L214F, V245M, E248D, D250E,_x000d_  R277K, V292I, I293V, Q334N, G335D_x000d_  Protease Gene: V3I, I13V, L19I, S37H, L63A, V77I_x000d_ _x000d_ HIV Subtype: B_x000d_ _x000d_"/>
    <d v="2012-09-20T00:00:00"/>
    <m/>
    <s v="HIV GENOTYPING "/>
    <x v="6"/>
    <x v="5"/>
  </r>
  <r>
    <n v="100084596"/>
    <m/>
    <d v="2012-09-17T00:00:00"/>
    <s v=" DRUG RESISTANCE MUTATIONS DETECTED:_x000d_  Reverse Transcriptase Gene:_x000d_  Protease Gene:_x000d_ _x000d_ NOVEL MUTATIONS DETECTED:_x000d_  Reverse Transcriptase Gene: A98S, G196E, L214F, E248N, P272A,_x000d_  R277K, T286A, I293V, E297A, Q334N_x000d_  Protease Gene: V3I, I13V, G16E, K20R, M36I, S37N, I62V, L63Q,_x000d_  I64V, E65D_x000d_ _x000d_ HIV Subtype: B_x000d_ "/>
    <d v="2012-09-17T00:00:00"/>
    <m/>
    <s v="HIV GENOTYPING "/>
    <x v="6"/>
    <x v="5"/>
  </r>
  <r>
    <n v="100084645"/>
    <m/>
    <d v="2012-08-09T00:00:00"/>
    <s v="DRUG RESISTANCE MUTATIONS DETECTED:_x000d_  Reverse Transcriptase Gene:_x000d_  Protease Gene: L10I_x000d_ _x000d_ NOVEL MUTATIONS DETECTED:_x000d_  Reverse Transcriptase Gene: V35I, E122K, D123E, D123G, D123K,_x000d_  D123R, D177E, Q207E, R211K, L214F, V245Q, K275Q, I293V, Q334H_x000d_  Protease Gene: V3I, S37N, I62V, L63Q, I64M, I64V, T74S, V75I,_x000d_  V77I_x000d_ _x000d_ HIV Subtype: B_x000d_ _x000d_"/>
    <d v="2012-08-09T00:00:00"/>
    <m/>
    <s v="HIV GENOTYPING "/>
    <x v="6"/>
    <x v="10"/>
  </r>
  <r>
    <n v="100084870"/>
    <m/>
    <d v="2012-06-27T00:00:00"/>
    <s v="DRUG RESISTANCE MUTATIONS DETECTED:_x000d_  Reverse Transcriptase Gene:_x000d_  Protease Gene:_x000d_ _x000d_ NOVEL MUTATIONS DETECTED:_x000d_  Reverse Transcriptase Gene: K20R, V35I, R211K, L214F, V245E,_x000d_  E248D, D250K, P272G, R277K, Q334L_x000d_  Protease Gene: V3I, I15V, M36I, S37D, S37N, R41K, I62V, L63S,_x000d_  I64L, L89M_x000d_ _x000d_ HIV Subtype: B_x000d_ "/>
    <d v="2012-06-27T00:00:00"/>
    <m/>
    <s v="HIV GENOTYPING "/>
    <x v="6"/>
    <x v="2"/>
  </r>
  <r>
    <n v="100085021"/>
    <m/>
    <d v="2012-12-21T00:00:00"/>
    <s v=" DRUG RESISTANCE MUTATIONS DETECTED:_x000d_  Reverse Transcriptase Gene:_x000d_  Protease Gene:_x000d_ _x000d_ NOVEL MUTATIONS DETECTED:_x000d_  Reverse Transcriptase Gene: K49R, E122K, K166T, D177N, V189I,_x000d_  T200A, R211K, L214F, V245K, V245M, P272A, R277K, L283I, I293V,_x000d_  E297K, V317A_x000d_  Protease Gene: V3I, G16E, L19Q, S37N, R41K, V77I_x000d_ _x000d_ HIV Subtype: B_x000d_ "/>
    <d v="2012-12-21T00:00:00"/>
    <m/>
    <s v="HIV GENOTYPING "/>
    <x v="6"/>
    <x v="6"/>
  </r>
  <r>
    <n v="100085537"/>
    <m/>
    <d v="2013-04-29T00:00:00"/>
    <s v="DRUG RESISTANCE MUTATIONS DETECTED:_x000d_  Reverse Transcriptase Gene: M184I, M184V_x000d_  Protease Gene: V32I_x000d_ _x000d_ NOVEL MUTATIONS DETECTED:_x000d_  Reverse Transcriptase Gene: V35M, V60I, F87L, T200A, I202V,_x000d_  Q207E, R211K, L214F, V245E, P272A, R277K, T286A, E297K, D324N,_x000d_  I329V, Q334E_x000d_  Protease Gene: V3I, K14R, I15V, G16E, S37N, R57K, L63P, L89M_x000d_ _x000d_ HIV Subtype: B_x000d_ "/>
    <d v="2013-04-29T00:00:00"/>
    <m/>
    <s v="HIV GENOTYPING "/>
    <x v="5"/>
    <x v="1"/>
  </r>
  <r>
    <n v="100085594"/>
    <m/>
    <d v="2014-01-19T00:00:00"/>
    <s v="DRUG RESISTANCE MUTATIONS DETECTED:_x000d_  Reverse Transcriptase Gene:_x000d_  Protease Gene:_x000d_ _x000d_ NOVEL MUTATIONS DETECTED:_x000d_  Reverse Transcriptase Gene: V35I, V106I, E122K, S162C, E169D,_x000d_  R211K, L214F, I274V, R277K, Q278N, A288S, I293V, I329L, G333E,_x000d_  Q334H_x000d_  Protease Gene: V3I, I13V, K14R, S37N, Q61H, L63S, L63T, I64L,_x000d_  I72V, V77I_x000d_ _x000d_ HIV Subtype: B_x000d_ "/>
    <d v="2014-01-19T00:00:00"/>
    <m/>
    <s v="HIV GENOTYPING "/>
    <x v="1"/>
    <x v="8"/>
  </r>
  <r>
    <n v="100086120"/>
    <m/>
    <d v="2012-08-02T00:00:00"/>
    <s v="DRUG RESISTANCE MUTATIONS DETECTED:_x000d_  Reverse Transcriptase Gene:_x000d_  Protease Gene: A71T_x000d_ _x000d_ NOVEL MUTATIONS DETECTED:_x000d_  Reverse Transcriptase Gene: K49R, I50V, V60I, R83K, E122P,_x000d_  D177E, R211K, L214F, P272A, P272S, I293V, E297A, Q334L_x000d_  Protease Gene: V3I, S37N, L63P, I72T_x000d_ _x000d_ HIV Subtype: B_x000d_ "/>
    <d v="2012-08-02T00:00:00"/>
    <m/>
    <s v="HIV GENOTYPING "/>
    <x v="6"/>
    <x v="10"/>
  </r>
  <r>
    <n v="100086169"/>
    <m/>
    <d v="2012-08-03T00:00:00"/>
    <s v="DRUG RESISTANCE MUTATIONS DETECTED:_x000d_  Reverse Transcriptase Gene: T215S_x000d_  Protease Gene:_x000d_ _x000d_ NOVEL MUTATIONS DETECTED:_x000d_  Reverse Transcriptase Gene: K11R, T39A, V60I, R83K, D177E,_x000d_  G196E, L214F, P272A, R277K, I293V_x000d_  Protease Gene: V3I, L19T, S37N, P39A, P39T, D60E, I62V, L63P,_x000d_  I64V, H69Y, I72T_x000d_ _x000d_ HIV Subtype: B_x000d_ "/>
    <d v="2012-08-03T00:00:00"/>
    <m/>
    <s v="HIV GENOTYPING "/>
    <x v="6"/>
    <x v="10"/>
  </r>
  <r>
    <n v="100086196"/>
    <m/>
    <d v="2012-07-06T00:00:00"/>
    <s v="DRUG RESISTANCE MUTATIONS DETECTED:_x000d_  Reverse Transcriptase Gene:_x000d_  Protease Gene:_x000d_ _x000d_ NOVEL MUTATIONS DETECTED:_x000d_  Reverse Transcriptase Gene: V35I, V60I, A98S, E122K, D123E,_x000d_  D177E, V179I, I195K, G196E, R211K, L214F, P272Q, R277K, I293V,_x000d_  S322T_x000d_  Protease Gene: V3I, I15V, S37T, P39S, D60E, I62V, L63D, I64V,_x000d_  I72T, V77I_x000d_ _x000d_ HIV Subtype: B_x000d_ "/>
    <d v="2012-07-06T00:00:00"/>
    <m/>
    <s v="HIV GENOTYPING "/>
    <x v="6"/>
    <x v="11"/>
  </r>
  <r>
    <n v="100086196"/>
    <m/>
    <d v="2012-07-17T00:00:00"/>
    <s v="DRUG RESISTANCE MUTATIONS DETECTED:_x000d_  Reverse Transcriptase Gene:_x000d_  Protease Gene:_x000d_ _x000d_ NOVEL MUTATIONS DETECTED:_x000d_  Reverse Transcriptase Gene: V35I, V60I, A98S, E122K, D123E,_x000d_  D177E, V179I, I195K, G196E, R211K, L214F, P272Q, R277K, I293V,_x000d_  S322T_x000d_  Protease Gene: V3I, I15V, S37T, P39S, D60E, I62V, L63D, I64V,_x000d_  I72T, V77I_x000d_ _x000d_ HIV Subtype: B_x000d_ "/>
    <d v="2012-07-17T00:00:00"/>
    <m/>
    <s v="HIV GENOTYPING "/>
    <x v="6"/>
    <x v="11"/>
  </r>
  <r>
    <n v="100086461"/>
    <m/>
    <d v="2014-03-10T00:00:00"/>
    <s v="DRUG RESISTANCE MUTATIONS DETECTED:_x000d_Reverse Transcriptase Gene: V108I_x000d_Protease Gene:_x000d_ _x000d_NOVEL MUTATIONS DETECTED:_x000d_Reverse Transcriptase Gene: K13R, E122P, D177E, I178V, L214F,_x000d_D237N, V245I, V245M, D250N, P272A, R277K, I293V, P294S_x000d_Protease Gene: V3I, S37N, I64V_x000d_ _x000d_HIV Subtype: B"/>
    <d v="2014-03-10T00:00:00"/>
    <m/>
    <s v="HIV GENOTYPING "/>
    <x v="1"/>
    <x v="4"/>
  </r>
  <r>
    <n v="100086599"/>
    <m/>
    <d v="2012-07-05T00:00:00"/>
    <s v=" DRUG RESISTANCE MUTATIONS DETECTED:_x000d_  Reverse Transcriptase Gene:_x000d_  Protease Gene:_x000d_ _x000d_ NOVEL MUTATIONS DETECTED:_x000d_  Reverse Transcriptase Gene: V35I, V60I, K64R, R83K, I135V,_x000d_  K173Q, I178L, V189I, R211K, L214F, V245M, E248D, A288S, E297A,_x000d_  K311R, I329L, Q334N_x000d_  Protease Gene: V3I, I13V, E21Q, E35D, M36I, S37N, L63P, I72V_x000d_ _x000d_ HIV Subtype: B_x000d_ "/>
    <d v="2012-07-05T00:00:00"/>
    <m/>
    <s v="HIV GENOTYPING "/>
    <x v="6"/>
    <x v="11"/>
  </r>
  <r>
    <n v="100086972"/>
    <m/>
    <d v="2012-10-09T00:00:00"/>
    <s v="_x000d_ DRUG RESISTANCE MUTATIONS DETECTED:_x000d_ _x000d__x000d__x000d_ _x000d__x000d__x000d_ Reverse Transcriptase Gene: K65R, M184I, M184V_x000d_ _x000d__x000d__x000d_ _x000d__x000d__x000d_ Protease Gene:_x000d_ _x000d__x000d__x000d_ _x000d__x000d__x000d_ _x000d_ _x000d__x000d__x000d_ _x000d__x000d__x000d_ NOVEL MUTATIONS DETECTED:_x000d_ _x000d__x000d__x000d_ _x000d__x000d__x000d_ Reverse Transcriptase Gene: K11Q, V35T, T39A, S48T, D123G,_x000d_ _x000d__x000d__x000d_ _x000d__x000d__x000d_ K173T, Q174R, D177E, I178M, T200A, Q207D, R211K, L214F, V241I,_x000d_ _x000d__x000d__x000d_ _x000d__x000d__x000d_ V245Q, D250E, V254I, R277K, T286A, E291D, Q334N, G335D_x000d_ _x000d__x000d__x000d_ _x000d__x000d__x000d_ Protease Gene: V3I, T12S, I15V, L19I, E35D, M36I, S37N, L63T,_x000d_ _x000d__x000d__x000d_ _x000d__x000d__x000d_ I64M, H69K, L89M, I93L_x000d_ _x000d__x000d__x000d_ _x000d__x000d__x000d_ _x000d_ _x000d__x000d__x000d_ _x000d__x000d__x000d_ HIV Subtype: C_x000d_ _x000d__x000d__x000d_ _x000d__x000d__x000d_ _x000d_"/>
    <d v="2012-10-09T00:00:00"/>
    <m/>
    <s v="HIV GENOTYPING "/>
    <x v="6"/>
    <x v="0"/>
  </r>
  <r>
    <n v="100087301"/>
    <m/>
    <d v="2014-04-29T00:00:00"/>
    <s v="DRUG RESISTANCE MUTATIONS DETECTED: _x000d_Reverse Transcriptase Gene: _x000d_Protease Gene: _x000d_  _x000d_NOVEL MUTATIONS DETECTED: _x000d_Reverse Transcriptase Gene: I135T, S162C, T200A, I202V, R211K, _x000d_L214F, V245E, V245I, V245K, E248D, D250E, R277K, I293V, E297Q, _x000d_I326V _x000d_Protease Gene: V3I, K14R, I15V, S37C, R41K, R57K, D60E, Q61E, _x000d_L63P, H69Q _x000d_  _x000d_HIV Subtype: B _x000d_"/>
    <d v="2014-04-29T00:00:00"/>
    <m/>
    <s v="HIV GENOTYPING "/>
    <x v="1"/>
    <x v="1"/>
  </r>
  <r>
    <n v="100087354"/>
    <m/>
    <d v="2013-05-07T00:00:00"/>
    <s v=" DRUG RESISTANCE MUTATIONS DETECTED:_x000d_  Reverse Transcriptase Gene:_x000d_  Protease Gene:_x000d_ _x000d_ NOVEL MUTATIONS DETECTED:_x000d_  Reverse Transcriptase Gene: A98S, E122K, D123E, I142V, E169D,_x000d_  L214F, P272S, K281R, T286A_x000d_  Protease Gene: V3I, I13V, S37N, L63Q_x000d_ _x000d_ HIV Subtype: B_x000d_ "/>
    <d v="2013-05-07T00:00:00"/>
    <m/>
    <s v="HIV GENOTYPING "/>
    <x v="5"/>
    <x v="7"/>
  </r>
  <r>
    <n v="100087354"/>
    <m/>
    <d v="2013-05-28T00:00:00"/>
    <s v="DRUG RESISTANCE MUTATIONS DETECTED: _x000d_Reverse Transcriptase Gene: _x000d_Protease Gene: _x000d_  _x000d_NOVEL MUTATIONS DETECTED: _x000d_Reverse Transcriptase Gene: A98S, E122K, D123E, I142V, E169D, _x000d_L214F, P272S, K281R, T286A _x000d_Protease Gene: V3I, I13V, S37N, L63Q _x000d_  _x000d_HIV Subtype: B _x000d_"/>
    <d v="2013-05-28T00:00:00"/>
    <m/>
    <s v="HIV GENOTYPING "/>
    <x v="5"/>
    <x v="7"/>
  </r>
  <r>
    <n v="100087623"/>
    <m/>
    <d v="2012-09-24T00:00:00"/>
    <s v="DRUG RESISTANCE MUTATIONS DETECTED:_x000d_  Reverse Transcriptase Gene:_x000d_  Protease Gene:_x000d_ _x000d_ NOVEL MUTATIONS DETECTED:_x000d_  Reverse Transcriptase Gene: V35L, E122K, D123E, S162N, T165I,_x000d_  P176Q, I178M, T200A, Q207E, R211K, L214F, V245Q, R277K, T286A,_x000d_  I326V_x000d_  Protease Gene: V3I, I13V, S37N, L63P, I64L, K70R, V77I_x000d_ _x000d_ HIV Subtype: B_x000d_ _x000d_"/>
    <d v="2012-09-24T00:00:00"/>
    <m/>
    <s v="HIV GENOTYPING "/>
    <x v="6"/>
    <x v="5"/>
  </r>
  <r>
    <n v="100087623"/>
    <m/>
    <d v="2013-10-15T00:00:00"/>
    <s v="DRUG RESISTANCE MUTATIONS DETECTED: _x000d_Reverse Transcriptase Gene: M184V _x000d_Protease Gene: L90M _x000d_  _x000d_NOVEL MUTATIONS DETECTED: _x000d_Reverse Transcriptase Gene: V35L, E122K, D123E, T165I, P176Q, _x000d_I178M, T200A, Q207E, R211K, L214F, V245Q, R277K, T286A, I326V _x000d_Protease Gene: V3I, I13V, S37N, L63P, I64L, V77I _x000d_  _x000d_HIV Subtype: B _x000d_"/>
    <d v="2013-10-15T00:00:00"/>
    <m/>
    <s v="HIV GENOTYPING "/>
    <x v="5"/>
    <x v="0"/>
  </r>
  <r>
    <n v="100087679"/>
    <m/>
    <d v="2012-07-25T00:00:00"/>
    <s v="DRUG RESISTANCE MUTATIONS DETECTED:_x000d_  Reverse Transcriptase Gene:_x000d_  Protease Gene:_x000d_ _x000d_ NOVEL MUTATIONS DETECTED:_x000d_  Reverse Transcriptase Gene: S162C, Q174K, I178M, G196E, T200A,_x000d_  E204D, R211K, L214F, V245M, E248D, D250E, R277K, K281R, T286A,_x000d_  A288S, E297K, Q334E_x000d_  Protease Gene: V3I, G16E, E35D, S37E, R57K, L63C, V77I_x000d_ _x000d_ HIV Subtype: B_x000d_ "/>
    <d v="2012-07-25T00:00:00"/>
    <m/>
    <s v="HIV GENOTYPING "/>
    <x v="6"/>
    <x v="11"/>
  </r>
  <r>
    <n v="100087679"/>
    <m/>
    <d v="2013-06-11T00:00:00"/>
    <s v="DRUG RESISTANCE MUTATIONS DETECTED: _x000d_Reverse Transcriptase Gene: _x000d_Protease Gene: _x000d_  _x000d_NOVEL MUTATIONS DETECTED: _x000d_Reverse Transcriptase Gene: S162C, Q174K, I178M, G196E, T200A, _x000d_E204D, R211K, L214F, V245M, E248D, D250E, R277K, K281R, T286A, _x000d_A288S, E297K, Q334E _x000d_Protease Gene: V3I, G16E, E35D, S37E, R57K, L63C, V77I _x000d_  _x000d_HIV Subtype: B _x000d_"/>
    <d v="2013-06-11T00:00:00"/>
    <m/>
    <s v="HIV GENOTYPING "/>
    <x v="5"/>
    <x v="2"/>
  </r>
  <r>
    <n v="100087982"/>
    <m/>
    <d v="2013-08-20T00:00:00"/>
    <s v="DRUG RESISTANCE MUTATIONS DETECTED: _x000d_Reverse Transcriptase Gene: _x000d_Protease Gene: _x000d_  _x000d_NOVEL MUTATIONS DETECTED: _x000d_Reverse Transcriptase Gene: V35I, R83K, E122K, D123E, S162A, _x000d_T165I, D177E, I178M, T200A, R211K, L214F, L228N, R277K, T286A, _x000d_I293V _x000d_Protease Gene: V3I, T12I, I13V, I15V, G16E, R41K, I62V, L63N, _x000d_I72V, V77I _x000d_  _x000d_HIV Subtype: B"/>
    <d v="2013-08-20T00:00:00"/>
    <m/>
    <s v="HIV GENOTYPING "/>
    <x v="5"/>
    <x v="10"/>
  </r>
  <r>
    <n v="100088492"/>
    <m/>
    <d v="2013-01-18T00:00:00"/>
    <s v="DRUG RESISTANCE MUTATIONS DETECTED:_x000d_  Reverse Transcriptase Gene: M41L, T215S_x000d_  Protease Gene:_x000d_ _x000d_ NOVEL MUTATIONS DETECTED:_x000d_  Reverse Transcriptase Gene: K20R, K32N, V60I, K104T, D123E,_x000d_  I135V, K166R, G196E, Q197K, L214F, D250G, Q278H, T286A, I293V,_x000d_  E297R, Q334E_x000d_  Protease Gene: V3I, T12I, S37N, R41K, L63A, C67S, V77I, V82I_x000d_ _x000d_ HIV Subtype: B_x000d_ "/>
    <d v="2013-01-18T00:00:00"/>
    <m/>
    <s v="HIV GENOTYPING "/>
    <x v="5"/>
    <x v="8"/>
  </r>
  <r>
    <n v="100089065"/>
    <m/>
    <d v="2014-07-01T00:00:00"/>
    <s v="DRUG RESISTANCE MUTATIONS DETECTED: _x000d_Reverse Transcriptase Gene: _x000d_Protease Gene: L10I _x000d_  _x000d_NOVEL MUTATIONS DETECTED: _x000d_Reverse Transcriptase Gene: V35I, E53D, A98S, K104R, D123N, _x000d_D177E, I178M, T200A, Q207E, R211K, L214F, V245E, P272A, R277K, _x000d_E297K, K311R, D324E, I326M, I329L _x000d_Protease Gene: V3I, I13V, M36I, S37T, R57K, I62V, L63H, L63Q, _x000d_I64V, H69Y, I72T _x000d_  _x000d_HIV Subtype: B _x000d_"/>
    <d v="2014-07-01T00:00:00"/>
    <m/>
    <s v="HIV GENOTYPING "/>
    <x v="1"/>
    <x v="11"/>
  </r>
  <r>
    <n v="100089275"/>
    <m/>
    <d v="2012-10-14T00:00:00"/>
    <s v=" DRUG RESISTANCE MUTATIONS DETECTED:_x000d_  Reverse Transcriptase Gene:_x000d_  Protease Gene:_x000d_ _x000d_ NOVEL MUTATIONS DETECTED:_x000d_  Reverse Transcriptase Gene: I5V, K11T, A98S, E122K, D177E,_x000d_  T200A, E204K, Q207E, L210F, R211K, P272A, R277K, K281R, T286A,_x000d_  E297K, L301I, I329L, Q334E_x000d_  Protease Gene: V3I, T12A, I13V, E35D, S37D, D60E, L63P, I64V_x000d_ _x000d_ HIV Subtype: B_x000d_ "/>
    <d v="2012-10-14T00:00:00"/>
    <m/>
    <s v="HIV GENOTYPING "/>
    <x v="6"/>
    <x v="0"/>
  </r>
  <r>
    <n v="100090109"/>
    <m/>
    <d v="2012-10-15T00:00:00"/>
    <s v=" DRUG RESISTANCE MUTATIONS DETECTED:_x000d_  Reverse Transcriptase Gene: V118I, V179D_x000d_  Protease Gene: L10I_x000d_ _x000d_ NOVEL MUTATIONS DETECTED:_x000d_  Reverse Transcriptase Gene: E6D, K11Q, K11R, V35T, T39I, V60I,_x000d_  E122K, D123E, I135V, S162A, S162G, S162T, T200I, I202V, Q207E,_x000d_  R211K, L214F, V245M, E248D, D250E, T286A, A288S, I293V, P294A,_x000d_  P294T, E297K, I329L, Q334E_x000d_  Protease Gene: V3I, I13V, K20R, M36I, S37N, I62V, L63T, I64V,_x000d_  E65D, I93L_x000d_ _x000d_ HIV Subtype: B_x000d_ "/>
    <d v="2012-10-15T00:00:00"/>
    <m/>
    <s v="HIV GENOTYPING "/>
    <x v="6"/>
    <x v="0"/>
  </r>
  <r>
    <n v="100090179"/>
    <m/>
    <d v="2012-12-20T00:00:00"/>
    <s v=" DRUG RESISTANCE MUTATIONS DETECTED:_x000d_  Reverse Transcriptase Gene:_x000d_  Protease Gene:_x000d_ _x000d_ NOVEL MUTATIONS DETECTED:_x000d_  Reverse Transcriptase Gene: V35M, A98S, E122K, D123E, S162F,_x000d_  D177E, Q197K, T200E, R211K, P272A, R277K, T286A, A288G, D324E_x000d_  Protease Gene: V3I, S37N, L63P, H69Y, I72T, V77I_x000d_ _x000d_ HIV Subtype: B_x000d_ "/>
    <d v="2012-12-20T00:00:00"/>
    <m/>
    <s v="HIV GENOTYPING "/>
    <x v="6"/>
    <x v="6"/>
  </r>
  <r>
    <n v="100090179"/>
    <m/>
    <d v="2013-06-20T00:00:00"/>
    <s v="DRUG RESISTANCE MUTATIONS DETECTED: _x000d_Reverse Transcriptase Gene: K103N, M184I, Y188H _x000d_Protease Gene: _x000d_  _x000d_NOVEL MUTATIONS DETECTED: _x000d_Reverse Transcriptase Gene: V35M, V90I, A98S, E122K, D123E, _x000d_S162F, D177E, Q197K, T200E, R211K, P272A, R277K, T286A, A288G, _x000d_S322A, D324E _x000d_Protease Gene: V3I, S37N, L63P, H69Y, I72T, V77I _x000d_  _x000d_HIV Subtype: B _x000d_"/>
    <d v="2013-06-20T00:00:00"/>
    <m/>
    <s v="HIV GENOTYPING "/>
    <x v="5"/>
    <x v="2"/>
  </r>
  <r>
    <n v="100091381"/>
    <m/>
    <d v="2012-08-06T00:00:00"/>
    <s v="DRUG RESISTANCE MUTATIONS DETECTED:_x000d_  Reverse Transcriptase Gene:_x000d_  Protease Gene: L10I, A71V_x000d_ _x000d_ NOVEL MUTATIONS DETECTED:_x000d_  Reverse Transcriptase Gene: V75L, F87L, T107S, E122K, D123E,_x000d_  S162C, T200I, Q207A, Q207T, R211K, L214F, I293V, E297V, A327V_x000d_  Protease Gene: V3I, E35D, R41K, R57K, I62V, L63A, V77I, P79S,_x000d_  I93L_x000d_ _x000d_ HIV Subtype: B"/>
    <d v="2012-08-06T00:00:00"/>
    <m/>
    <s v="HIV GENOTYPING "/>
    <x v="6"/>
    <x v="10"/>
  </r>
  <r>
    <n v="100091755"/>
    <m/>
    <d v="2012-09-28T00:00:00"/>
    <s v=" DRUG RESISTANCE MUTATIONS DETECTED:_x000d_  Reverse Transcriptase Gene: K103N_x000d_  Protease Gene:_x000d_ _x000d_ NOVEL MUTATIONS DETECTED:_x000d_  Reverse Transcriptase Gene: V35I, S48T, D123N, S162C, T200A,_x000d_  L214F, V245T, P272A, R277K, V292I, I293V, I329L_x000d_  Protease Gene: V3I, S37N, L63Q_x000d_ _x000d_ HIV Subtype: B_x000d_ "/>
    <d v="2012-09-28T00:00:00"/>
    <m/>
    <s v="HIV GENOTYPING "/>
    <x v="6"/>
    <x v="5"/>
  </r>
  <r>
    <n v="100091789"/>
    <m/>
    <d v="2012-08-17T00:00:00"/>
    <s v="DRUG RESISTANCE MUTATIONS DETECTED:_x000d_  Reverse Transcriptase Gene:_x000d_  Protease Gene:_x000d_ _x000d_ NOVEL MUTATIONS DETECTED:_x000d_  Reverse Transcriptase Gene: D121Y, S162C, E169D, D177E, I178M,_x000d_  R211K, L214F, P243T, P272S, R277K, T286A, I293V, E297K_x000d_  Protease Gene: V3I, I13V, S37N, R57K, L63P, C67S, V77I_x000d_ _x000d_ HIV Subtype: B_x000d_ "/>
    <d v="2012-08-17T00:00:00"/>
    <m/>
    <s v="HIV GENOTYPING "/>
    <x v="6"/>
    <x v="10"/>
  </r>
  <r>
    <n v="100092320"/>
    <m/>
    <d v="2013-01-14T00:00:00"/>
    <s v="DRUG RESISTANCE MUTATIONS DETECTED:_x000d_  Reverse Transcriptase Gene: K65R, L100I, K103N, M184I, P225H_x000d_  Protease Gene:_x000d_ _x000d_ NOVEL MUTATIONS DETECTED:_x000d_  Reverse Transcriptase Gene: V90I, D123E, I135L, I142A, F171Y,_x000d_  I178M, G196E, T200A, Q207E, L214F, I244V, V245T, R277K, T286P,_x000d_  I293V_x000d_  Protease Gene: V3I, T12A, S37N, I62V, L63H, V77I, I93L_x000d_ _x000d_ HIV Subtype: B_x000d_ _x000d_"/>
    <d v="2013-01-14T00:00:00"/>
    <m/>
    <s v="HIV GENOTYPING "/>
    <x v="5"/>
    <x v="8"/>
  </r>
  <r>
    <n v="100092320"/>
    <m/>
    <d v="2013-01-24T00:00:00"/>
    <s v="DRUG RESISTANCE MUTATIONS DETECTED:_x000d_  Reverse Transcriptase Gene: K65R, L100I, K103N, M184I, P225H_x000d_  Protease Gene:_x000d_ _x000d_ NOVEL MUTATIONS DETECTED:_x000d_  Reverse Transcriptase Gene: V90I, D123E, I135L, I142A, F171Y,_x000d_  I178M, G196E, T200A, Q207E, L214F, I244V, V245T, R277K, T286P,_x000d_  I293V_x000d_  Protease Gene: V3I, T12A, S37N, I62V, L63H, V77I, I93L_x000d_ _x000d_ HIV Subtype: B"/>
    <d v="2013-01-24T00:00:00"/>
    <m/>
    <s v="HIV GENOTYPING "/>
    <x v="5"/>
    <x v="8"/>
  </r>
  <r>
    <n v="100092430"/>
    <m/>
    <d v="2012-08-13T00:00:00"/>
    <s v="DRUG RESISTANCE MUTATIONS DETECTED:_x000d_  Reverse Transcriptase Gene:_x000d_  Protease Gene: A71V_x000d_ _x000d_ NOVEL MUTATIONS DETECTED:_x000d_  Reverse Transcriptase Gene: E122K, D177E, G196E, R211A, L214F,_x000d_  P272A, P272S, K275Q, T286A, E297K, E312T, I326V, Q334L, G335S_x000d_  Protease Gene: V3I, T12A, S37N, R41K, I62V, L63H, I72T, V77I,_x000d_  I93L_x000d_ _x000d_ HIV Subtype: B_x000d_ "/>
    <d v="2012-08-13T00:00:00"/>
    <m/>
    <s v="HIV GENOTYPING "/>
    <x v="6"/>
    <x v="10"/>
  </r>
  <r>
    <n v="100092430"/>
    <m/>
    <d v="2013-02-18T00:00:00"/>
    <s v="DRUG RESISTANCE MUTATIONS DETECTED:_x000d_  Reverse Transcriptase Gene: D67N, K103N, V106M, M184I, M184V_x000d_  Protease Gene: A71V_x000d_ _x000d_ NOVEL MUTATIONS DETECTED:_x000d_  Reverse Transcriptase Gene: E122K, D177E, G196E, R211A, L214F,_x000d_  P272S, K275Q, T286A, E297K, E312T, S322T, I326V, Q334L, G335S_x000d_  Protease Gene: V3I, T12A, S37N, R41K, I62V, L63H, V77I, I93L_x000d_ _x000d_ HIV Subtype: B_x000d_ "/>
    <d v="2013-02-18T00:00:00"/>
    <m/>
    <s v="HIV GENOTYPING "/>
    <x v="5"/>
    <x v="3"/>
  </r>
  <r>
    <n v="100092496"/>
    <m/>
    <d v="2012-08-22T00:00:00"/>
    <s v="DRUG RESISTANCE MUTATIONS DETECTED:_x000d_  Reverse Transcriptase Gene:_x000d_  Protease Gene: A71T_x000d_ _x000d_ NOVEL MUTATIONS DETECTED:_x000d_  Reverse Transcriptase Gene: E122K, I142V, S162C, Q174R, I178L,_x000d_  G196E, R211K, L214F, I257L, V276I, R277K, T286A, I293V, E297T,_x000d_  K311R, I329L, Q334E_x000d_  Protease Gene: V3I, M36I, S37N, I62V, L63D, I72V, V77I_x000d_ _x000d_ HIV Subtype: B"/>
    <d v="2012-08-22T00:00:00"/>
    <m/>
    <s v="HIV GENOTYPING "/>
    <x v="6"/>
    <x v="10"/>
  </r>
  <r>
    <n v="100092836"/>
    <m/>
    <d v="2012-10-18T00:00:00"/>
    <s v="DRUG RESISTANCE MUTATIONS DETECTED:_x000d_  Reverse Transcriptase Gene: K103N_x000d_  Protease Gene:_x000d_ _x000d_ NOVEL MUTATIONS DETECTED:_x000d_  Reverse Transcriptase Gene: P4T, E6K, K11A, K11E, K11T, V35T,_x000d_  S162C, R211K, L214F, V245E, I293V, E297A_x000d_  Protease Gene: V3I, I13V, K14R, L19I, M36I, S37N, K45R, I62V,_x000d_  L63P, I64V_x000d_ _x000d_ HIV Subtype: B_x000d_ "/>
    <d v="2012-10-18T00:00:00"/>
    <m/>
    <s v="HIV GENOTYPING "/>
    <x v="6"/>
    <x v="0"/>
  </r>
  <r>
    <n v="100092873"/>
    <m/>
    <d v="2013-08-23T00:00:00"/>
    <s v="DRUG RESISTANCE MUTATIONS DETECTED: _x000d_Reverse Transcriptase Gene: _x000d_Protease Gene: _x000d_  _x000d_NOVEL MUTATIONS DETECTED: _x000d_Reverse Transcriptase Gene: A98S, D123N, S162C, I178L, I178M, _x000d_R211K, L214F, V245E, E248D, T286A, V292I, I293V, E297K, A304E, _x000d_Q334L, G335N _x000d_Protease Gene: V3I, I15V, S37E, I62V, L63A, I64V, E65D, I72V, _x000d_T74A, V77I _x000d_  _x000d_HIV Subtype: B "/>
    <d v="2013-08-23T00:00:00"/>
    <m/>
    <s v="HIV GENOTYPING "/>
    <x v="5"/>
    <x v="10"/>
  </r>
  <r>
    <n v="100092918"/>
    <m/>
    <d v="2012-08-17T00:00:00"/>
    <s v="DRUG RESISTANCE MUTATIONS DETECTED:_x000d_  Reverse Transcriptase Gene: T215E_x000d_  Protease Gene:_x000d_ _x000d_ NOVEL MUTATIONS DETECTED:_x000d_  Reverse Transcriptase Gene: V35I, V35M, S68N, A98S, E122K,_x000d_  D177E, I202V, Q207R, R211K, L214F, V245E, P272A, T286A, Q334E_x000d_  Protease Gene: V3I, I13V, E35D, S37N, L63P_x000d_ _x000d_ HIV Subtype: B_x000d_ "/>
    <d v="2012-08-17T00:00:00"/>
    <m/>
    <s v="HIV GENOTYPING "/>
    <x v="6"/>
    <x v="10"/>
  </r>
  <r>
    <n v="100093327"/>
    <m/>
    <d v="2012-09-21T00:00:00"/>
    <s v=" DRUG RESISTANCE MUTATIONS DETECTED:_x000d_  Reverse Transcriptase Gene: K103N, M184V_x000d_  Protease Gene:_x000d_ _x000d_ NOVEL MUTATIONS DETECTED:_x000d_  Reverse Transcriptase Gene: V60I, E122K, Q174K, G196E, R211K,_x000d_  L214F, L234I, V245E, P272A, L283I, I293V, D324E_x000d_  Protease Gene: V3I, M36I, S37N, R41K, I62V, L63S, I64V, I72V,_x000d_  V82I_x000d_ _x000d_ HIV Subtype: B_x000d_ "/>
    <d v="2012-09-21T00:00:00"/>
    <m/>
    <s v="HIV GENOTYPING "/>
    <x v="6"/>
    <x v="5"/>
  </r>
  <r>
    <n v="100093359"/>
    <m/>
    <d v="2012-08-26T00:00:00"/>
    <s v="DRUG RESISTANCE MUTATIONS DETECTED:_x000d_  Reverse Transcriptase Gene: K101E_x000d_  Protease Gene:_x000d_ _x000d_ NOVEL MUTATIONS DETECTED:_x000d_  Reverse Transcriptase Gene: V35T, E36A, T39A, T39E, T39K, A98S,_x000d_  D123S, I135K, I135R, K166R, K173T, D177E, T200A, Q207D, Q207E,_x000d_  R211K, L214F, V245Q, E248D, D250E, T286A, E291D, V292I, I293V,_x000d_  P294T, I326V, Q334N, G335D_x000d_  Protease Gene: V3I, T12A, K14R, I15V, M36I, S37D, R41K, L63V,_x000d_  H69K, T74S, L89M, I93L_x000d_ _x000d_ HIV Subtype: C_x000d_ "/>
    <d v="2012-08-26T00:00:00"/>
    <m/>
    <s v="HIV GENOTYPING "/>
    <x v="6"/>
    <x v="10"/>
  </r>
  <r>
    <n v="100093816"/>
    <m/>
    <d v="2013-10-17T00:00:00"/>
    <s v="DRUG RESISTANCE MUTATIONS DETECTED: _x000d_Reverse Transcriptase Gene: _x000d_Protease Gene: _x000d_  _x000d_NOVEL MUTATIONS DETECTED: _x000d_Reverse Transcriptase Gene: V35T, V60I, D123N, D123S, I135V, _x000d_S162C, Q174E, D177E, I178M, T200A, E204K, Q207E, R211G, L214F, _x000d_V245Q, D250E, S251D, S251E, R277K, T286A, E291D, E291N, V292I, _x000d_I293V, I329L, G335D _x000d_Protease Gene: V3I, I13V, K14R, K20I, E35D, M36I, S37D, R41K, _x000d_C67E, H69K, V82I, L89M _x000d_  _x000d_HIV Subtype: G _x000d_"/>
    <d v="2013-10-17T00:00:00"/>
    <m/>
    <s v="HIV GENOTYPING "/>
    <x v="5"/>
    <x v="0"/>
  </r>
  <r>
    <n v="100093964"/>
    <m/>
    <d v="2012-09-17T00:00:00"/>
    <s v=" DRUG RESISTANCE MUTATIONS DETECTED:_x000d_  Reverse Transcriptase Gene:_x000d_  Protease Gene:_x000d_ _x000d_ NOVEL MUTATIONS DETECTED:_x000d_  Reverse Transcriptase Gene: P4S, E6D, A98S, E122K, S162C, I178L,_x000d_  E203D, R211K, L214F, V245I, V245M, E248D, E248N, E297A, I329L,_x000d_  Q334N_x000d_  Protease Gene: V3I, L19I, S37N, L63S, I64L_x000d_ _x000d_ HIV Subtype: B_x000d_ "/>
    <d v="2012-09-17T00:00:00"/>
    <m/>
    <s v="HIV GENOTYPING "/>
    <x v="6"/>
    <x v="5"/>
  </r>
  <r>
    <n v="100094286"/>
    <m/>
    <d v="2012-08-28T00:00:00"/>
    <s v=" DRUG RESISTANCE MUTATIONS DETECTED:_x000d_  Reverse Transcriptase Gene:_x000d_  Protease Gene:_x000d_ _x000d_ NOVEL MUTATIONS DETECTED:_x000d_  Reverse Transcriptase Gene: D123N, I135V, I142V, S162C, I178L,_x000d_  G196E, L214F, V245M, R277K, I293V, E297K, Q334C, Q334Y_x000d_  Protease Gene: V3I, I13V, L19Q, M36I, S37N, L63P, V77I_x000d_ _x000d_ HIV Subtype: B_x000d_ _x000d_"/>
    <d v="2012-08-28T00:00:00"/>
    <m/>
    <s v="HIV GENOTYPING "/>
    <x v="6"/>
    <x v="10"/>
  </r>
  <r>
    <n v="100094299"/>
    <m/>
    <d v="2012-08-30T00:00:00"/>
    <s v="DRUG RESISTANCE MUTATIONS DETECTED:_x000d_  Reverse Transcriptase Gene:_x000d_  Protease Gene:_x000d_ _x000d_ NOVEL MUTATIONS DETECTED:_x000d_  Reverse Transcriptase Gene: K49R, E122P, I135T, Q174H, I178M,_x000d_  G196E, T200A, R211K, L214F, E248D, I257L, R277K, T286A, I293V,_x000d_  E297K, R307K, Q334N, G335D, G335N, G335S_x000d_  Protease Gene: V3I, T12S, I13V, L19V, K20M, S37N, L63H, I64V_x000d_ _x000d_ HIV Subtype: B_x000d_ "/>
    <d v="2012-08-30T00:00:00"/>
    <m/>
    <s v="HIV GENOTYPING "/>
    <x v="6"/>
    <x v="10"/>
  </r>
  <r>
    <n v="100094299"/>
    <m/>
    <d v="2013-01-08T00:00:00"/>
    <s v="DRUG RESISTANCE MUTATIONS DETECTED:_x000d_  Reverse Transcriptase Gene:_x000d_  Protease Gene:_x000d_ _x000d_ NOVEL MUTATIONS DETECTED:_x000d_  Reverse Transcriptase Gene: K49R, I50V, E122P, I135T, Q174H,_x000d_  I178M, G196E, T200A, R211K, L214F, E248D, I257L, R277K, T286A,_x000d_  I293V, E297K, R307K, Q334N, Q334S, G335D, G335N, G335S_x000d_  Protease Gene: V3I, T12S, I13V, L19V, K20M, M36I, S37N, L63H,_x000d_  I64V_x000d_ _x000d_ HIV Subtype: B_x000d_ "/>
    <d v="2013-01-08T00:00:00"/>
    <m/>
    <s v="HIV GENOTYPING "/>
    <x v="5"/>
    <x v="8"/>
  </r>
  <r>
    <n v="100094439"/>
    <m/>
    <d v="2013-04-11T00:00:00"/>
    <s v=" DRUG RESISTANCE MUTATIONS DETECTED:_x000d_  Reverse Transcriptase Gene: K101E, K103N_x000d_  Protease Gene:_x000d_ _x000d_ NOVEL MUTATIONS DETECTED:_x000d_  Reverse Transcriptase Gene: T27S, V60I, A98S, K104R, E122P,_x000d_  I135R, D177E, I202V, R211K, L214F, P243L, V245M, D250E, P272A,_x000d_  R277K, I293V_x000d_  Protease Gene: V3I, T12A, S37N, L63A, V77I, I93L_x000d_ _x000d_ HIV Subtype: B_x000d_ _x000d_"/>
    <d v="2013-04-11T00:00:00"/>
    <m/>
    <s v="HIV GENOTYPING "/>
    <x v="5"/>
    <x v="1"/>
  </r>
  <r>
    <n v="100094604"/>
    <m/>
    <d v="2012-10-16T00:00:00"/>
    <s v=" DRUG RESISTANCE MUTATIONS DETECTED:_x000d_  Reverse Transcriptase Gene: E44D_x000d_  Protease Gene:_x000d_ _x000d_ NOVEL MUTATIONS DETECTED:_x000d_  Reverse Transcriptase Gene: V35I, V35T, V60I, E122K, I135V,_x000d_  S162C, T200A, Q207A, R211K, L214F, V245Q, R277K, L283I, A288S,_x000d_  I293V, P294A, Q334L_x000d_  Protease Gene: V3I, M36I, S37N, R41K, I62V, L63P, E65D, I72V_x000d_ _x000d_ HIV Subtype: B_x000d_ "/>
    <d v="2012-10-16T00:00:00"/>
    <m/>
    <s v="HIV GENOTYPING "/>
    <x v="6"/>
    <x v="0"/>
  </r>
  <r>
    <n v="100095564"/>
    <m/>
    <d v="2012-09-11T00:00:00"/>
    <s v="_x000d_ DRUG RESISTANCE MUTATIONS DETECTED:_x000d_  Reverse Transcriptase Gene:_x000d_  Protease Gene:_x000d_ _x000d_ NOVEL MUTATIONS DETECTED:_x000d_  Reverse Transcriptase Gene: K20R, K43Q, K49R, E122K, G196E,_x000d_  L214F, P243T, V245Q, P272S, V276I, R277K, V292I, I293V, I326V,_x000d_  Q334E_x000d_  Protease Gene: V3I, T12S, S37N, L63P_x000d_ _x000d_ HIV Subtype: B_x000d_ "/>
    <d v="2012-09-11T00:00:00"/>
    <m/>
    <s v="HIV GENOTYPING "/>
    <x v="6"/>
    <x v="5"/>
  </r>
  <r>
    <n v="100095873"/>
    <m/>
    <d v="2012-09-09T00:00:00"/>
    <s v=" DRUG RESISTANCE MUTATIONS DETECTED:_x000d_  Reverse Transcriptase Gene: V179D, Y188L_x000d_  Protease Gene:_x000d_ _x000d_ NOVEL MUTATIONS DETECTED:_x000d_  Reverse Transcriptase Gene: V8I, V35I, T39A, S68G, E122K, D123E,_x000d_  I135L, S162A, P170T, T200A, I202V, R211K, L214F, R277K, L283I,_x000d_  S322T, I329V, Q334E_x000d_  Protease Gene: V3I, I13V, I15V, E35D, S37N, R41K, K45R, R57K,_x000d_  L63P, I64V_x000d_ _x000d_ HIV Subtype: B_x000d_ _x000d_"/>
    <d v="2012-09-09T00:00:00"/>
    <m/>
    <s v="HIV GENOTYPING "/>
    <x v="6"/>
    <x v="5"/>
  </r>
  <r>
    <n v="100096002"/>
    <m/>
    <d v="2013-01-11T00:00:00"/>
    <s v="DRUG RESISTANCE MUTATIONS DETECTED:_x000d_  Reverse Transcriptase Gene: K103N_x000d_  Protease Gene:_x000d_ _x000d_ NOVEL MUTATIONS DETECTED:_x000d_  Reverse Transcriptase Gene: V60I, R83K, D123G, D123N, D123S,_x000d_  E169D, D177E, I178L, T200E, L214F, D250E, T286A, A288S, V292I,_x000d_  E297K, K311R, G335D_x000d_  Protease Gene: V3I, I13V, K14R, K20M, M36I, S37N, L63P, L63S,_x000d_  I64V_x000d_ _x000d_ HIV Subtype: B_x000d_ _x000d_"/>
    <d v="2013-01-11T00:00:00"/>
    <m/>
    <s v="HIV GENOTYPING "/>
    <x v="5"/>
    <x v="8"/>
  </r>
  <r>
    <n v="100096002"/>
    <m/>
    <d v="2013-07-12T00:00:00"/>
    <s v="DRUG RESISTANCE MUTATIONS DETECTED: _x000d_Reverse Transcriptase Gene: L100I, K103N, V106A, E138K, M230L _x000d_Protease Gene: _x000d_  _x000d_NOVEL MUTATIONS DETECTED: _x000d_Reverse Transcriptase Gene: K11R, V60I, R83K, D123N, E169D, _x000d_D177E, I178L, V189I, T200E, K201R, L214F, D250E, T286A, A288S, _x000d_V292I, E297K, G335D _x000d_Protease Gene: V3I, I13V, K14R, K20M, M36I, S37N, L63P, L63S, _x000d_I64V _x000d_  _x000d_HIV Subtype: B _x000d_"/>
    <d v="2013-07-12T00:00:00"/>
    <m/>
    <s v="HIV GENOTYPING "/>
    <x v="5"/>
    <x v="11"/>
  </r>
  <r>
    <n v="100096301"/>
    <m/>
    <d v="2012-09-18T00:00:00"/>
    <s v="DRUG RESISTANCE MUTATIONS DETECTED:_x000d_  Reverse Transcriptase Gene:_x000d_  Protease Gene:_x000d_ _x000d_ NOVEL MUTATIONS DETECTED:_x000d_  Reverse Transcriptase Gene: E6D, V35L, T39A, T200A, I202V,_x000d_  E204K, R211K, V245Q, D250E, R277K, S322T, I329L_x000d_  Protease Gene: V3I, G16E, S37N, I62V, I72V_x000d_ _x000d_ HIV Subtype: B_x000d_ "/>
    <d v="2012-09-18T00:00:00"/>
    <m/>
    <s v="HIV GENOTYPING "/>
    <x v="6"/>
    <x v="5"/>
  </r>
  <r>
    <n v="100096371"/>
    <m/>
    <d v="2012-10-05T00:00:00"/>
    <s v=" DRUG RESISTANCE MUTATIONS DETECTED:_x000d_  Reverse Transcriptase Gene: T69N_x000d_  Protease Gene:_x000d_ _x000d_ NOVEL MUTATIONS DETECTED:_x000d_  Reverse Transcriptase Gene: E6D, K11T, V35T, T39K, K43E, S68G,_x000d_  D123S, I135T, S162C, K173A, Q174K, D177E, I178M, Q207A, Q207I,_x000d_  Q207T, Q207V, R211K, R211N, R211S, L214F, V245E, K249Q, P272A,_x000d_  R277K, T286A, E291D, V292I, I293V, E312N, E312T, I326V, I329V,_x000d_  G335D_x000d_  Protease Gene: V3I, I13V, I15V, K20R, E35D, M36I, S37N, R41K,_x000d_  R57K, H69K, L89M_x000d_ _x000d_ HIV Subtype:AE_x000d_ _x000d_"/>
    <d v="2012-10-05T00:00:00"/>
    <m/>
    <s v="HIV GENOTYPING "/>
    <x v="6"/>
    <x v="0"/>
  </r>
  <r>
    <n v="100097211"/>
    <m/>
    <d v="2012-10-22T00:00:00"/>
    <s v="DRUG RESISTANCE MUTATIONS DETECTED:_x000d_  Reverse Transcriptase Gene:_x000d_  Protease Gene:_x000d_ _x000d_ NOVEL MUTATIONS DETECTED:_x000d_  Reverse Transcriptase Gene: V35I, R83K, E122K, D123E, I135T,_x000d_  S162C, D177E, T200A, R211K, L214F, L228N, P272S, R277K, L283I,_x000d_  I293V_x000d_  Protease Gene: V3I, T12I, I13V, I15V, G16E, S37N, R41K, I62V,_x000d_  L63H, I72V, V77I_x000d_ _x000d_ HIV Subtype: B_x000d_ "/>
    <d v="2012-10-22T00:00:00"/>
    <m/>
    <s v="HIV GENOTYPING "/>
    <x v="6"/>
    <x v="0"/>
  </r>
  <r>
    <n v="100097432"/>
    <m/>
    <d v="2013-04-10T00:00:00"/>
    <s v="DRUG RESISTANCE MUTATIONS DETECTED:_x000d_  Reverse Transcriptase Gene: F77L, K103N, M184V, P225H, M230L_x000d_  Protease Gene: A71V_x000d_ _x000d_ NOVEL MUTATIONS DETECTED:_x000d_  Reverse Transcriptase Gene: V75L, A98S, V111I, E122K, I135L,_x000d_  I142V, F160Y, S162A, T200A, E203D, Q207E, R211K, L214F, V245E,_x000d_  R277K, T286A, G333E_x000d_  Protease Gene: V3I, T12P, I15V, L19S, M36I, S37N, R57K, I62V,_x000d_  L63S, I72T, I93L_x000d_ _x000d_ HIV Subtype: B_x000d_ "/>
    <d v="2013-04-10T00:00:00"/>
    <m/>
    <s v="HIV GENOTYPING "/>
    <x v="5"/>
    <x v="1"/>
  </r>
  <r>
    <n v="100098251"/>
    <m/>
    <d v="2012-10-23T00:00:00"/>
    <s v=" DRUG RESISTANCE MUTATIONS DETECTED:_x000d_  Reverse Transcriptase Gene: V118I, M184V_x000d_  Protease Gene:_x000d_ _x000d_ NOVEL MUTATIONS DETECTED:_x000d_  Reverse Transcriptase Gene: P4S, M16V, T69S, K102Q, K104R,_x000d_  E122K, I135V, S162A, T165I, K173E, T200A, R211K, V245M, I293V,_x000d_  Q334E_x000d_  Protease Gene: V3I, K14R, L19I, S37Q, R57K, D60E, L63A, L63S,_x000d_  V77I_x000d_ _x000d_ HIV Subtype: B_x000d_ "/>
    <d v="2012-10-23T00:00:00"/>
    <m/>
    <s v="HIV GENOTYPING "/>
    <x v="6"/>
    <x v="0"/>
  </r>
  <r>
    <n v="100098602"/>
    <m/>
    <d v="2014-02-18T00:00:00"/>
    <s v="DRUG RESISTANCE MUTATIONS DETECTED: _x000d_Reverse Transcriptase Gene: M184V _x000d_Protease Gene: _x000d_  _x000d_NOVEL MUTATIONS DETECTED: _x000d_Reverse Transcriptase Gene: V35T, D123Q, K166R, K173A, Q174R, _x000d_D177E, I178V, T200A, Q207E, R211K, L214F, V245K, T286A, E291D, _x000d_V292I, I293V, E297A, G335D _x000d_Protease Gene: V3I, I13V, K20I, M36I, S37N, R41K, L63A, H69K, _x000d_I72M, P79A, L89M _x000d_  _x000d_HIV Subtype: A2 _x000d_"/>
    <d v="2014-02-18T00:00:00"/>
    <m/>
    <s v="HIV GENOTYPING "/>
    <x v="1"/>
    <x v="3"/>
  </r>
  <r>
    <n v="100098792"/>
    <m/>
    <d v="2012-11-26T00:00:00"/>
    <s v="DRUG RESISTANCE MUTATIONS DETECTED:_x000d_  Reverse Transcriptase Gene:_x000d_  Protease Gene:_x000d_ _x000d_ NOVEL MUTATIONS DETECTED:_x000d_  Reverse Transcriptase Gene: E122K, D123E, I135T, Q174H, Q174N,_x000d_  D177E, R211K, L214F, V245N, P272T, R277K, I293V, Q334H_x000d_  Protease Gene: V3I, I13V, R57K, L63P, I64V, V77I_x000d_ _x000d_ HIV Subtype: B_x000d_ "/>
    <d v="2012-11-26T00:00:00"/>
    <m/>
    <s v="HIV GENOTYPING "/>
    <x v="6"/>
    <x v="9"/>
  </r>
  <r>
    <n v="100100579"/>
    <m/>
    <d v="2012-11-13T00:00:00"/>
    <s v=" DRUG RESISTANCE MUTATIONS DETECTED:_x000d_  Reverse Transcriptase Gene:_x000d_  Protease Gene: L10V_x000d_ _x000d_ NOVEL MUTATIONS DETECTED:_x000d_  Reverse Transcriptase Gene: V35I, K49R, R83K, E122K, D123E,_x000d_  I135T, T139L, S162C, D177E, V189I, G196D, Q197K, T200A, Q207E,_x000d_  L214F, V245E, E248D, P272A, R277K, V292I, I293V, E297Q_x000d_  Protease Gene: V3I, I13V, M36I, S37N, R41K, L63Q, I64V, I72V_x000d_ _x000d_ HIV Subtype: B_x000d_ "/>
    <d v="2012-11-13T00:00:00"/>
    <m/>
    <s v="HIV GENOTYPING "/>
    <x v="6"/>
    <x v="9"/>
  </r>
  <r>
    <n v="100100591"/>
    <m/>
    <d v="2013-01-07T00:00:00"/>
    <s v="DRUG RESISTANCE MUTATIONS DETECTED:_x000d_  Reverse Transcriptase Gene:_x000d_  Protease Gene:_x000d_ _x000d_ NOVEL MUTATIONS DETECTED:_x000d_  Reverse Transcriptase Gene: V21I, A98S, K102Q, E122K, D123E,_x000d_  K173Q, D177N, I178M, T200A, R211K, L214F, V245E, V245K, V245M,_x000d_  R277K, T286A, I293V, E297K, E298D, I329L, Q334H, Q334Y_x000d_  Protease Gene: V3I, L19I, E35D, S37N, L63P, I64V, H69Q, I72M,_x000d_  I72V, I93L_x000d_ _x000d_ HIV Subtype: B"/>
    <d v="2013-01-07T00:00:00"/>
    <m/>
    <s v="HIV GENOTYPING "/>
    <x v="5"/>
    <x v="8"/>
  </r>
  <r>
    <n v="100100745"/>
    <m/>
    <d v="2012-11-15T00:00:00"/>
    <s v="DRUG RESISTANCE MUTATIONS DETECTED:_x000d_  Reverse Transcriptase Gene:_x000d_  Protease Gene: L10I, L10V_x000d_ _x000d_ NOVEL MUTATIONS DETECTED:_x000d_  Reverse Transcriptase Gene: V35I, R83K, K104R, E122P, I135T,_x000d_  S162A, T165I, F171Y, D177E, T200I, I202V, Q207D, Q207N, R211K,_x000d_  E248D, A288S, V317A, Q334N_x000d_  Protease Gene: V3I, T12N, T12S, T12Y, K14R, I15V, S37N, L63S,_x000d_  K70R, V77I_x000d_ _x000d_ HIV Subtype: B_x000d_ "/>
    <d v="2012-11-15T00:00:00"/>
    <m/>
    <s v="HIV GENOTYPING "/>
    <x v="6"/>
    <x v="9"/>
  </r>
  <r>
    <n v="100101419"/>
    <m/>
    <d v="2012-10-20T00:00:00"/>
    <s v=" DRUG RESISTANCE MUTATIONS DETECTED:_x000d_  Reverse Transcriptase Gene: V118I_x000d_  Protease Gene:_x000d_ _x000d_ NOVEL MUTATIONS DETECTED:_x000d_  Reverse Transcriptase Gene: P4H, K11Q, K102R, E122Q, D123N,_x000d_  D177E, T200A, Q207E, Q207G, R211K, V245Q, D250E, P272A, R277K,_x000d_  L283F, I293V, K311R_x000d_  Protease Gene: V3I, I15V, L19I, L19V, S37N, R41K_x000d_ _x000d_ HIV Subtype: B_x000d_ "/>
    <d v="2012-10-20T00:00:00"/>
    <m/>
    <s v="HIV GENOTYPING "/>
    <x v="6"/>
    <x v="0"/>
  </r>
  <r>
    <n v="100102014"/>
    <m/>
    <d v="2012-11-14T00:00:00"/>
    <s v=" DRUG RESISTANCE MUTATIONS DETECTED:_x000d_  Reverse Transcriptase Gene:_x000d_  Protease Gene:_x000d_ _x000d_ NOVEL MUTATIONS DETECTED:_x000d_  Reverse Transcriptase Gene: I178M, G196E, T200A, E204D, L214F,_x000d_  L260M, R277K, I293V, P294T, E297K, L301I, S322A, Q334H, G335S_x000d_  Protease Gene: V3I, L19V, S37Y, R41K, L63P, I72V, P79S_x000d_ _x000d_ HIV Subtype: B_x000d_ _x000d_"/>
    <d v="2012-11-14T00:00:00"/>
    <m/>
    <s v="HIV GENOTYPING "/>
    <x v="6"/>
    <x v="9"/>
  </r>
  <r>
    <n v="100102324"/>
    <m/>
    <d v="2014-04-02T00:00:00"/>
    <s v="DRUG RESISTANCE MUTATIONS DETECTED: _x000d_Reverse Transcriptase Gene: K103N, P225H _x000d_Protease Gene: _x000d_  _x000d_NOVEL MUTATIONS DETECTED: _x000d_Reverse Transcriptase Gene: A98S, E122K, Q174K, Q197E, L214F, _x000d_V245E, P272A, R277K, L283I, V292I, K311R _x000d_Protease Gene: V3I, K14R, M36I, S37N, L63A, L63S _x000d_  _x000d_HIV Subtype: B _x000d_"/>
    <d v="2014-04-02T00:00:00"/>
    <m/>
    <s v="HIV GENOTYPING "/>
    <x v="1"/>
    <x v="1"/>
  </r>
  <r>
    <n v="100103146"/>
    <m/>
    <d v="2014-03-20T00:00:00"/>
    <s v="DRUG RESISTANCE MUTATIONS DETECTED: _x000d_Reverse Transcriptase Gene: M184V _x000d_Protease Gene: L10I _x000d_  _x000d_NOVEL MUTATIONS DETECTED: _x000d_Reverse Transcriptase Gene: V35I, R83K, E122K, T165I, Q174K, _x000d_D177E, I178L, V179I, R211K, L214F, V245E, E248D, D250E, S251N, _x000d_R277K, V292I, K311R, G333E, Q334H _x000d_Protease Gene: V3I, I13V, K14R, S37N, P39S, R41K, I62V, L63T, _x000d_I64M, V77I, V82I, L89M _x000d_  _x000d_HIV Subtype: B _x000d_"/>
    <d v="2014-03-20T00:00:00"/>
    <m/>
    <s v="HIV GENOTYPING "/>
    <x v="1"/>
    <x v="4"/>
  </r>
  <r>
    <n v="100104022"/>
    <m/>
    <d v="2013-05-17T00:00:00"/>
    <s v="DRUG RESISTANCE MUTATIONS DETECTED: _x000d_Reverse Transcriptase Gene: _x000d_Protease Gene: _x000d_  _x000d_NOVEL MUTATIONS DETECTED: _x000d_Reverse Transcriptase Gene: K20R, V35T, E36A, T39E, S48T, D121C, _x000d_D121G, D121Y, A158S, K173A, D177E, G196K, T200A, Q207E, R211K, _x000d_L214F, V245Q, D250E, R277K, L279M, E291D, I293V, I326V, Q334H, _x000d_G335D _x000d_Protease Gene: V3I, T12S, I15V, L19A, L19I, L19T, L19V, M36I, _x000d_S37N, R41K, K55R, L63P, H69K, L89M, I93L _x000d_  _x000d_HIV Subtype: C _x000d_"/>
    <d v="2013-05-17T00:00:00"/>
    <m/>
    <s v="HIV GENOTYPING "/>
    <x v="5"/>
    <x v="7"/>
  </r>
  <r>
    <n v="100104112"/>
    <m/>
    <d v="2012-11-06T00:00:00"/>
    <s v=" DRUG RESISTANCE MUTATIONS DETECTED:_x000d_  Reverse Transcriptase Gene: K103N_x000d_  Protease Gene:_x000d_ _x000d_ NOVEL MUTATIONS DETECTED:_x000d_  Reverse Transcriptase Gene: K22R, V35I, V60I, R83K, A98S, E122K,_x000d_  G196E, L214F, V245E, E248D, D250E, R277K, T286A, I293V, E297K,_x000d_  I329V, G333D_x000d_  Protease Gene: V3I, I13V, G17E, S37N, D60E, I62V, L63P, V77I_x000d_ _x000d_ HIV Subtype: B_x000d_ "/>
    <d v="2012-11-06T00:00:00"/>
    <m/>
    <s v="HIV GENOTYPING "/>
    <x v="6"/>
    <x v="9"/>
  </r>
  <r>
    <n v="100105947"/>
    <m/>
    <d v="2012-11-19T00:00:00"/>
    <s v="DRUG RESISTANCE MUTATIONS DETECTED:_x000d_  Reverse Transcriptase Gene:_x000d_  Protease Gene:_x000d_ _x000d_ NOVEL MUTATIONS DETECTED:_x000d_  Reverse Transcriptase Gene: D121Y, S162C, D177E, R211K, L214F,_x000d_  V245E, P272A, T286A, I293V, P294A_x000d_  Protease Gene: V3I, I13V, S37N, L63P, I64M, V77I_x000d_ _x000d_ HIV Subtype: B_x000d_ _x000d_"/>
    <d v="2012-11-19T00:00:00"/>
    <m/>
    <s v="HIV GENOTYPING "/>
    <x v="6"/>
    <x v="9"/>
  </r>
  <r>
    <n v="100105947"/>
    <m/>
    <d v="2012-12-12T00:00:00"/>
    <s v="DRUG RESISTANCE MUTATIONS DETECTED:_x000d_  Reverse Transcriptase Gene:_x000d_  Protease Gene:_x000d_ _x000d_ NOVEL MUTATIONS DETECTED:_x000d_  Reverse Transcriptase Gene: D121Y, S162C, D177E, R211K, L214F,_x000d_  V245E, P272A, T286A, I293V, P294A_x000d_  Protease Gene: V3I, V3L, I13V, S37N, L63P, I64M, V77I_x000d_ _x000d_ HIV Subtype: B_x000d_ _x000d_"/>
    <d v="2012-12-12T00:00:00"/>
    <m/>
    <s v="HIV GENOTYPING "/>
    <x v="6"/>
    <x v="6"/>
  </r>
  <r>
    <n v="100106037"/>
    <m/>
    <d v="2012-11-20T00:00:00"/>
    <s v="DRUG RESISTANCE MUTATIONS DETECTED:_x000d_  Reverse Transcriptase Gene:_x000d_  Protease Gene:_x000d_ _x000d_ NOVEL MUTATIONS DETECTED:_x000d_  Reverse Transcriptase Gene: V35M, T39A, R83K, K102R, E122K,_x000d_  E122N, E122R, E122S, D123E, T139A, S162Y, P176S, I178M, G196E,_x000d_  T200A, E203D, Q207E, Q207G, Q207R, R211K, L214F, V245M, P272A,_x000d_  R277K, I293V_x000d_  Protease Gene: V3I, I13V, S37N, R41K, L63P, V77I_x000d_ _x000d_ HIV Subtype: B_x000d_ "/>
    <d v="2012-11-20T00:00:00"/>
    <m/>
    <s v="HIV GENOTYPING "/>
    <x v="6"/>
    <x v="9"/>
  </r>
  <r>
    <n v="100106037"/>
    <m/>
    <d v="2012-11-26T00:00:00"/>
    <s v="DRUG RESISTANCE MUTATIONS DETECTED:_x000d_  Reverse Transcriptase Gene:_x000d_  Protease Gene:_x000d_ _x000d_ NOVEL MUTATIONS DETECTED:_x000d_  Reverse Transcriptase Gene: V35M, T39A, R83K, K102R, E122K,_x000d_  E122N, E122R, E122S, D123E, T139A, S162Y, P176S, I178M, G196E,_x000d_  T200A, E203D, Q207E, Q207G, Q207R, R211K, L214F, V245M, P272A,_x000d_  R277K, I293V_x000d_  Protease Gene: V3I, I13V, S37N, R41K, L63P, V77I_x000d_ _x000d_ HIV Subtype: B"/>
    <d v="2012-11-26T00:00:00"/>
    <m/>
    <s v="HIV GENOTYPING "/>
    <x v="6"/>
    <x v="9"/>
  </r>
  <r>
    <n v="100106377"/>
    <m/>
    <d v="2014-02-22T00:00:00"/>
    <s v="DRUG RESISTANCE MUTATIONS DETECTED: _x000d_Reverse Transcriptase Gene: D67N, T69D, K219Q _x000d_Protease Gene: L10I _x000d_  _x000d_NOVEL MUTATIONS DETECTED: _x000d_Reverse Transcriptase Gene: V35I, V60I, T69E, E122K, D123E, _x000d_D177E, R211K, L214F, D218E, V245T, P272A, R277K, V292I, I293V, _x000d_K311R, E312H, I329L, Q334N _x000d_Protease Gene: V3I, S37N, I62V, L63S, I64M, E65D, V77I, I93L _x000d_  _x000d_HIV Subtype: B _x000d_"/>
    <d v="2014-02-22T00:00:00"/>
    <m/>
    <s v="HIV GENOTYPING "/>
    <x v="1"/>
    <x v="3"/>
  </r>
  <r>
    <n v="100106646"/>
    <m/>
    <d v="2012-11-30T00:00:00"/>
    <s v="DRUG RESISTANCE MUTATIONS DETECTED:_x000d_  Reverse Transcriptase Gene:_x000d_  Protease Gene:_x000d_ _x000d_ NOVEL MUTATIONS DETECTED:_x000d_  Reverse Transcriptase Gene: V60I, A158S, E194N, G196E, R211K,_x000d_  L214F, R277K, A288G, I293V, Q334N_x000d_  Protease Gene: V3I, I15V, S37N, R41K, V77I_x000d_ _x000d_ HIV Subtype: B_x000d_ _x000d_"/>
    <d v="2012-11-30T00:00:00"/>
    <m/>
    <s v="HIV GENOTYPING "/>
    <x v="6"/>
    <x v="9"/>
  </r>
  <r>
    <n v="100108666"/>
    <m/>
    <d v="2012-12-27T00:00:00"/>
    <s v=" DRUG RESISTANCE MUTATIONS DETECTED:_x000d_  Reverse Transcriptase Gene:_x000d_  Protease Gene:_x000d_ _x000d_ NOVEL MUTATIONS DETECTED:_x000d_  Reverse Transcriptase Gene: V35I, V90I, K104R, D121Y, I178M,_x000d_  V179I, T200A, E203D, E204A, R211K, L214F, P272A, T286A, E297K,_x000d_  A327V_x000d_  Protease Gene: V3I, E35D, S37C, R57K, L63P, H69Q, K70R, V77I_x000d_ _x000d_ HIV Subtype: B_x000d_ "/>
    <d v="2012-12-27T00:00:00"/>
    <m/>
    <s v="HIV GENOTYPING "/>
    <x v="6"/>
    <x v="6"/>
  </r>
  <r>
    <n v="100108715"/>
    <m/>
    <d v="2013-12-16T00:00:00"/>
    <s v="  _x000d_DRUG RESISTANCE MUTATIONS DETECTED: _x000d_Reverse Transcriptase Gene: _x000d_Protease Gene: _x000d_  _x000d_NOVEL MUTATIONS DETECTED: _x000d_Reverse Transcriptase Gene: K11R, V35I, K102Q, E122K, I142T, _x000d_K173E, L214F, G273R, V276I, R277K, L283I, V292I, I293V, I326V _x000d_Protease Gene: V3I, K14R, M36I, S37N, I62V, L63P, I64L, I93L _x000d_  _x000d_HIV Subtype: B _x000d_"/>
    <d v="2013-12-16T00:00:00"/>
    <m/>
    <s v="HIV GENOTYPING "/>
    <x v="5"/>
    <x v="6"/>
  </r>
  <r>
    <n v="100109470"/>
    <m/>
    <d v="2013-09-17T00:00:00"/>
    <s v="DRUG RESISTANCE MUTATIONS DETECTED: _x000d_Reverse Transcriptase Gene: _x000d_Protease Gene: _x000d_  _x000d_NOVEL MUTATIONS DETECTED: _x000d_Reverse Transcriptase Gene: K20R, E53D, D121H, I178M, T200I, _x000d_R211K, L214F, V245H, V245Q, E248D, D250E, S251C, P272A, R277K, _x000d_T286A, A288S, S322T _x000d_Protease Gene: V3I, L19I, E35D, R57K, D60E, I62V, L63P _x000d_  _x000d_HIV Subtype: B _x000d_"/>
    <d v="2013-09-17T00:00:00"/>
    <m/>
    <s v="HIV GENOTYPING "/>
    <x v="5"/>
    <x v="5"/>
  </r>
  <r>
    <n v="100109498"/>
    <m/>
    <d v="2013-11-18T00:00:00"/>
    <s v="DRUG RESISTANCE MUTATIONS DETECTED: _x000d_Reverse Transcriptase Gene: M184V _x000d_Protease Gene: _x000d_  _x000d_NOVEL MUTATIONS DETECTED: _x000d_Reverse Transcriptase Gene: D121Y, K173R, I178M, L214F, E248N, _x000d_R277K, Q278H, T286A, K311R, Q334N _x000d_Protease Gene: V3I, K20R, M36I, S37D, R41K, R57K, D60E, I62V, _x000d_L63S, I64V, E65D, K70R _x000d_  _x000d_HIV Subtype: B _x000d_"/>
    <d v="2013-11-18T00:00:00"/>
    <m/>
    <s v="HIV GENOTYPING "/>
    <x v="5"/>
    <x v="9"/>
  </r>
  <r>
    <n v="100109498"/>
    <m/>
    <d v="2014-03-18T00:00:00"/>
    <s v="DRUG RESISTANCE MUTATIONS DETECTED: _x000d_Reverse Transcriptase Gene: M184V _x000d_Protease Gene: _x000d_  _x000d_NOVEL MUTATIONS DETECTED: _x000d_Reverse Transcriptase Gene: D121Y, K173R, I178M, L214F, E248N, _x000d_R277K, Q278H, T286A, K311R, Q334N _x000d_Protease Gene: V3I, K20R, M36I, S37D, R41K, R57K, D60E, I62V, _x000d_L63S, I64V, E65D, K70R _x000d_  _x000d_HIV Subtype: B _x000d_"/>
    <d v="2014-03-18T00:00:00"/>
    <m/>
    <s v="HIV GENOTYPING "/>
    <x v="1"/>
    <x v="4"/>
  </r>
  <r>
    <n v="100109576"/>
    <m/>
    <d v="2014-02-25T00:00:00"/>
    <s v="DRUG RESISTANCE MUTATIONS DETECTED: _x000d_Reverse Transcriptase Gene: _x000d_Protease Gene: _x000d_  _x000d_NOVEL MUTATIONS DETECTED: _x000d_Reverse Transcriptase Gene: V35L, T39A, R83K, K104R, E122K, _x000d_D123N, K173Q, D177E, I178L, T200A, E204K, Q207E, E248V, R277K, _x000d_T286A, E297A, I326T, Q334L _x000d_Protease Gene: V3I, K14R, L63A, H69Q, V77I _x000d_  _x000d_HIV Subtype: B _x000d_"/>
    <d v="2014-02-25T00:00:00"/>
    <m/>
    <s v="HIV GENOTYPING "/>
    <x v="1"/>
    <x v="3"/>
  </r>
  <r>
    <n v="100110596"/>
    <m/>
    <d v="2013-01-02T00:00:00"/>
    <s v="DRUG RESISTANCE MUTATIONS DETECTED:_x000d_  Reverse Transcriptase Gene:_x000d_  Protease Gene:_x000d_ _x000d_ NOVEL MUTATIONS DETECTED:_x000d_  Reverse Transcriptase Gene: V106I, E122K, D123E, E169D, I178M,_x000d_  R211K, L214F, I257L, K275R, R277K, Q278H, Q278K, Q278N, L279I,_x000d_  I293V, Q334H, Q334N, Q334Y_x000d_  Protease Gene: V3I, S37N, D60E, L63P, I64L, H69Q_x000d_ _x000d_ HIV Subtype: B_x000d_ _x000d_"/>
    <d v="2013-01-02T00:00:00"/>
    <m/>
    <s v="HIV GENOTYPING "/>
    <x v="5"/>
    <x v="8"/>
  </r>
  <r>
    <n v="100110596"/>
    <m/>
    <d v="2013-07-12T00:00:00"/>
    <s v="DRUG RESISTANCE MUTATIONS DETECTED: _x000d_Reverse Transcriptase Gene: _x000d_Protease Gene: _x000d_  _x000d_NOVEL MUTATIONS DETECTED: _x000d_Reverse Transcriptase Gene: V35I, V35L, V106I, E122K, D123E, _x000d_E169D, I178M, R211K, L214F, K275R, R277K, Q278H, Q278N, Q334N _x000d_Protease Gene: V3I, S37N, D60E, L63P, I64L _x000d_  _x000d_HIV Subtype: B"/>
    <d v="2013-07-12T00:00:00"/>
    <m/>
    <s v="HIV GENOTYPING "/>
    <x v="5"/>
    <x v="11"/>
  </r>
  <r>
    <n v="100110744"/>
    <m/>
    <d v="2013-03-18T00:00:00"/>
    <s v="_x000d_ DRUG RESISTANCE MUTATIONS DETECTED:_x000d_  Reverse Transcriptase Gene:_x000d_  Protease Gene: L10I, A71T_x000d_ _x000d_ NOVEL MUTATIONS DETECTED:_x000d_  Reverse Transcriptase Gene: V35M, T39A, E40D, E122K, D123E,_x000d_  S162C, V179I, R211G, L214F, V245Q, R277K, T286V, V292I, I293V,_x000d_  P294S, V317A, I329V, Q334H_x000d_  Protease Gene: V3I, K14E, I15V, L19Q, K20M, E35D, M36I, S37D,_x000d_  R57K, I62V, L63F, L63I, L63S, L63T, I93L_x000d_ _x000d_ HIV Subtype: B_x000d_ "/>
    <d v="2013-03-18T00:00:00"/>
    <m/>
    <s v="HIV GENOTYPING "/>
    <x v="5"/>
    <x v="4"/>
  </r>
  <r>
    <n v="100110969"/>
    <m/>
    <d v="2013-01-01T00:00:00"/>
    <s v=" DRUG RESISTANCE MUTATIONS DETECTED:_x000d_  Reverse Transcriptase Gene: M184V_x000d_  Protease Gene:_x000d_ _x000d_ NOVEL MUTATIONS DETECTED:_x000d_  Reverse Transcriptase Gene: Q145V, K173Q, R211K, L214F, E248D,_x000d_  V276I, R277K, P294A, A299V, Q334L_x000d_  Protease Gene: V3I, T12N, S37N, L63T, I72T, V77I, L89M_x000d_ _x000d_ HIV Subtype: B_x000d_ "/>
    <d v="2013-01-01T00:00:00"/>
    <m/>
    <s v="HIV GENOTYPING "/>
    <x v="5"/>
    <x v="8"/>
  </r>
  <r>
    <n v="100111920"/>
    <m/>
    <d v="2013-01-08T00:00:00"/>
    <s v="DRUG RESISTANCE MUTATIONS DETECTED:_x000d_  Reverse Transcriptase Gene: K103N_x000d_  Protease Gene:_x000d_ _x000d_ NOVEL MUTATIONS DETECTED:_x000d_  Reverse Transcriptase Gene: K20Q, A98S, K102R, D123N, D177G,_x000d_  T200A, R211K, L214F, V245E, D250E, P272A, R277K, T286A, I293V,_x000d_  E297K_x000d_  Protease Gene: V3I, L19I, S37N, R41K, L63P, I72K, V77I, P79A,_x000d_  P79S_x000d_ _x000d_ HIV Subtype: B_x000d_ "/>
    <d v="2013-01-08T00:00:00"/>
    <m/>
    <s v="HIV GENOTYPING "/>
    <x v="5"/>
    <x v="8"/>
  </r>
  <r>
    <n v="100111981"/>
    <m/>
    <d v="2013-01-18T00:00:00"/>
    <s v="DRUG RESISTANCE MUTATIONS DETECTED:_x000d_  Reverse Transcriptase Gene:_x000d_  Protease Gene:_x000d_ _x000d_ NOVEL MUTATIONS DETECTED:_x000d_  Reverse Transcriptase Gene: V35I, V60I, E122K, I135T, S163C,_x000d_  R211K, L214F, V245K, V245M, R277K, A288S, I293V, E297A, A304E,_x000d_  R307K, V317A, A327V, I329V, G335D_x000d_  Protease Gene: V3I, I13V, I15V, L19Q, P39S, R41K, L63P_x000d_ _x000d_ HIV Subtype: B"/>
    <d v="2013-01-18T00:00:00"/>
    <m/>
    <s v="HIV GENOTYPING "/>
    <x v="5"/>
    <x v="8"/>
  </r>
  <r>
    <n v="100112221"/>
    <m/>
    <d v="2013-01-25T00:00:00"/>
    <s v="DRUG RESISTANCE MUTATIONS DETECTED:_x000d_  Reverse Transcriptase Gene: V179D_x000d_  Protease Gene: L10I_x000d_ _x000d_ NOVEL MUTATIONS DETECTED:_x000d_  Reverse Transcriptase Gene: K20R, V35K, V35T, V60I, R83K, E122K,_x000d_  D123E, I135V, G196R, T200I, R211K, L214F, P243S, V245K, P272A,_x000d_  R277K, I293V, Q334L_x000d_  Protease Gene: V3I, Q18H, L19I, M36I, S37N, R41K, L63P, I93L_x000d_ _x000d_ HIV Subtype: B_x000d_ "/>
    <d v="2013-01-25T00:00:00"/>
    <m/>
    <s v="HIV GENOTYPING "/>
    <x v="5"/>
    <x v="8"/>
  </r>
  <r>
    <n v="100112323"/>
    <m/>
    <d v="2013-01-28T00:00:00"/>
    <s v="DRUG RESISTANCE MUTATIONS DETECTED:_x000d_  Reverse Transcriptase Gene: T69D, T69N_x000d_  Protease Gene:_x000d_ _x000d_ NOVEL MUTATIONS DETECTED:_x000d_  Reverse Transcriptase Gene: E6D, V35T, T69A, V106I, K173E,_x000d_  Q174K, D177E, V179I, R211K, V245M, E248D, E248N, D250E, S251N,_x000d_  R277K, R284K, I293V, P294Q, G333E, Q334H_x000d_  Protease Gene: V3I, S37D, D60E, L63P, I72E, V77I_x000d_ _x000d_ HIV Subtype: B_x000d_ "/>
    <d v="2013-01-28T00:00:00"/>
    <m/>
    <s v="HIV GENOTYPING "/>
    <x v="5"/>
    <x v="8"/>
  </r>
  <r>
    <n v="100112534"/>
    <m/>
    <d v="2013-01-15T00:00:00"/>
    <s v="DRUG RESISTANCE MUTATIONS DETECTED:_x000d_  Reverse Transcriptase Gene:_x000d_  Protease Gene:_x000d_ _x000d_ NOVEL MUTATIONS DETECTED:_x000d_  Reverse Transcriptase Gene: E122K, I142V, A158S, T165I, F171Y,_x000d_  Q174H, I178M, G196E, T200A, L214F, V245I, V245R, P272S, I293V,_x000d_  E297K, V314A, D324E, G333E, Q334N, G335S_x000d_  Protease Gene: V3I, S37N, L63P, I64V, H69Q_x000d_ _x000d_ HIV Subtype: B_x000d_ "/>
    <d v="2013-01-15T00:00:00"/>
    <m/>
    <s v="HIV GENOTYPING "/>
    <x v="5"/>
    <x v="8"/>
  </r>
  <r>
    <n v="100112680"/>
    <m/>
    <d v="2013-05-31T00:00:00"/>
    <s v="DRUG RESISTANCE MUTATIONS DETECTED: _x000d_Reverse Transcriptase Gene: T215S _x000d_Protease Gene: _x000d_  _x000d_NOVEL MUTATIONS DETECTED: _x000d_Reverse Transcriptase Gene: K20R, V35I, V60I, D86E, T200K, _x000d_I202V, R211S, L214F, V245Q, D250E, R277K, P294Q, E297D, I326V, _x000d_Q334E _x000d_Protease Gene: V3I, E35D, S37N, R41K, L63P _x000d_  _x000d_HIV Subtype: B _x000d_"/>
    <d v="2013-05-31T00:00:00"/>
    <m/>
    <s v="HIV GENOTYPING "/>
    <x v="5"/>
    <x v="7"/>
  </r>
  <r>
    <n v="100112680"/>
    <m/>
    <d v="2013-06-19T00:00:00"/>
    <s v="DRUG RESISTANCE MUTATIONS DETECTED: _x000d_Reverse Transcriptase Gene: T215S _x000d_Protease Gene: _x000d_  _x000d_NOVEL MUTATIONS DETECTED: _x000d_Reverse Transcriptase Gene: K20R, V35I, V60I, D86E, T200K, _x000d_I202V, R211S, L214F, V245Q, D250E, R277K, P294Q, E297D, I326V, _x000d_Q334E _x000d_Protease Gene: V3I, E35D, S37N, R41K, L63P _x000d_  _x000d_HIV Subtype: B _x000d_"/>
    <d v="2013-06-19T00:00:00"/>
    <m/>
    <s v="HIV GENOTYPING "/>
    <x v="5"/>
    <x v="2"/>
  </r>
  <r>
    <n v="100112680"/>
    <m/>
    <d v="2014-03-11T00:00:00"/>
    <s v="DRUG RESISTANCE MUTATIONS DETECTED: _x000d_Reverse Transcriptase Gene: T215S _x000d_Protease Gene: _x000d_  _x000d_NOVEL MUTATIONS DETECTED: _x000d_Reverse Transcriptase Gene: K20R, V35I, V60I, D86E, T200K, _x000d_I202V, R211G, R211S, L214F, V245Q, D250E, R277K, P294Q, I326V, _x000d_Q334E _x000d_Protease Gene: V3I, E35D, R41K, L63P _x000d_  _x000d_HIV Subtype: B _x000d_  _x000d_"/>
    <d v="2014-03-11T00:00:00"/>
    <m/>
    <s v="HIV GENOTYPING "/>
    <x v="1"/>
    <x v="4"/>
  </r>
  <r>
    <n v="100113068"/>
    <m/>
    <d v="2013-05-06T00:00:00"/>
    <s v="DRUG RESISTANCE MUTATIONS DETECTED:_x000d_  Reverse Transcriptase Gene:_x000d_  Protease Gene:_x000d_ _x000d_ NOVEL MUTATIONS DETECTED:_x000d_  Reverse Transcriptase Gene: K101R, D121H, D123E, I142T, S162C,_x000d_  E169D, I178L, G196E, T200A, Q207E, L214F, V245M, E248A, E248D,_x000d_  E248K, E248N, E248T, D250E, R277K, K281R, T286A, G335D_x000d_  Protease Gene: V3I, Q18L, L19I, S37N, R41K, R57K, D60E, Q61E,_x000d_  L63P, C67S, V77I_x000d_ _x000d_ HIV Subtype: B_x000d_ "/>
    <d v="2013-05-06T00:00:00"/>
    <m/>
    <s v="HIV GENOTYPING "/>
    <x v="5"/>
    <x v="7"/>
  </r>
  <r>
    <n v="100113193"/>
    <m/>
    <d v="2013-02-07T00:00:00"/>
    <s v="DRUG RESISTANCE MUTATIONS DETECTED:_x000d_  Reverse Transcriptase Gene:_x000d_  Protease Gene:_x000d_ _x000d_ NOVEL MUTATIONS DETECTED:_x000d_  Reverse Transcriptase Gene: K20R, A98S, E122K, D177G, T200A,_x000d_  R211K, L214F, E248N, R277K, T286A, I293V, V314I, E328D, G335D_x000d_  Protease Gene: V3I, E35D, S37E, R57K, D60E, L63P_x000d_ _x000d_ HIV Subtype: B_x000d_ _x000d_"/>
    <d v="2013-02-07T00:00:00"/>
    <m/>
    <s v="HIV GENOTYPING "/>
    <x v="5"/>
    <x v="3"/>
  </r>
  <r>
    <n v="100113204"/>
    <m/>
    <d v="2013-01-24T00:00:00"/>
    <s v="_x000d_ DRUG RESISTANCE MUTATIONS DETECTED:_x000d_  Reverse Transcriptase Gene:_x000d_  Protease Gene:_x000d_ _x000d_ NOVEL MUTATIONS DETECTED:_x000d_  Reverse Transcriptase Gene: V35T, T39G, S48T, V60I, S68G, D121Y,_x000d_  K173A, D177E, I178L, V179I, T200A, Q207E, Q207K, R211K, L214F,_x000d_  D250E, P272A, R277K, T286A, E291D, V292I, I293V, P294S, I309L,_x000d_  D324E, G335D_x000d_  Protease Gene: V3I, K14I, I15V, L19Q, K20R, M36I, S37K, R41K,_x000d_  R57K, L63T, I64V, H69K, L89M, I93L_x000d_ _x000d_ HIV Subtype: C_x000d_ "/>
    <d v="2013-01-24T00:00:00"/>
    <m/>
    <s v="HIV GENOTYPING "/>
    <x v="5"/>
    <x v="8"/>
  </r>
  <r>
    <n v="100113230"/>
    <m/>
    <d v="2013-02-12T00:00:00"/>
    <s v="DRUG RESISTANCE MUTATIONS DETECTED:_x000d_  Reverse Transcriptase Gene:_x000d_  Protease Gene: L10I_x000d_ _x000d_ NOVEL MUTATIONS DETECTED:_x000d_  Reverse Transcriptase Gene: E53D, K104R, E122K, I142T, S162H,_x000d_  R211K, L214F, R277K, K311R, E312D, D324E, I329L_x000d_  Protease Gene: V3I, I13V, L19Q, S37Y, R41K, D60E, L63P, K70T,_x000d_  I72T, V77I_x000d_ _x000d_ HIV Subtype: B_x000d_ "/>
    <d v="2013-02-12T00:00:00"/>
    <m/>
    <s v="HIV GENOTYPING "/>
    <x v="5"/>
    <x v="3"/>
  </r>
  <r>
    <n v="100113824"/>
    <m/>
    <d v="2013-01-23T00:00:00"/>
    <s v="DRUG RESISTANCE MUTATIONS DETECTED:_x000d_  Reverse Transcriptase Gene:_x000d_  Protease Gene:_x000d_ _x000d_ NOVEL MUTATIONS DETECTED:_x000d_  Reverse Transcriptase Gene: K11T, V35T, T39A, D123N, I135V,_x000d_  I142T, T200A, Q207E, R211K, P243S, V245E, V245Q, D250E, K275R,_x000d_  V276I, R277K, T286A, E297A, G335D_x000d_  Protease Gene: V3I, I13V, G16A, E35D, M36I, S37N, R41K, K45R,_x000d_  R57K, H69K, L89M_x000d_ _x000d_ HIV Subtype: AB_x000d_ "/>
    <d v="2013-01-23T00:00:00"/>
    <m/>
    <s v="HIV GENOTYPING "/>
    <x v="5"/>
    <x v="8"/>
  </r>
  <r>
    <n v="100114089"/>
    <m/>
    <d v="2013-01-28T00:00:00"/>
    <s v="DRUG RESISTANCE MUTATIONS DETECTED:_x000d_  Reverse Transcriptase Gene:_x000d_  Protease Gene: L10I_x000d_ _x000d_ NOVEL MUTATIONS DETECTED:_x000d_  Reverse Transcriptase Gene: K102Q, E122K, I202V, R211K, L214F,_x000d_  R277K, I293V, E297A, I329V_x000d_  Protease Gene: V3I, I15V, Q18E, S37N, L63T, I72V, I93L_x000d_ _x000d_ HIV Subtype: B"/>
    <d v="2013-01-28T00:00:00"/>
    <m/>
    <s v="HIV GENOTYPING "/>
    <x v="5"/>
    <x v="8"/>
  </r>
  <r>
    <n v="100114287"/>
    <m/>
    <d v="2013-01-25T00:00:00"/>
    <s v="DRUG RESISTANCE MUTATIONS DETECTED:_x000d_  Reverse Transcriptase Gene:_x000d_  Protease Gene:_x000d_ _x000d_ NOVEL MUTATIONS DETECTED:_x000d_  Reverse Transcriptase Gene: V35L, A158S, S162C, Q174E, L214F,_x000d_  P272A, R277K, T286A, A288S, E297A, G333E_x000d_  Protease Gene: V3I, K14R, S37N, L63P, I64L, I72V_x000d_ _x000d_ HIV Subtype: B_x000d_ "/>
    <d v="2013-01-25T00:00:00"/>
    <m/>
    <s v="HIV GENOTYPING "/>
    <x v="5"/>
    <x v="8"/>
  </r>
  <r>
    <n v="100114449"/>
    <m/>
    <d v="2013-07-16T00:00:00"/>
    <s v="DRUG RESISTANCE MUTATIONS DETECTED: _x000d_Reverse Transcriptase Gene: _x000d_Protease Gene: _x000d_  _x000d_NOVEL MUTATIONS DETECTED: _x000d_Reverse Transcriptase Gene: T27S, A98S, K102Q, E122P, Q145C, _x000d_K173E, D177E, D177G, I178M, R211K, L214F, V245L, V245M, P272A, _x000d_R277K, I293V, I326V _x000d_Protease Gene: V3I, I15V, L19I, S37N, L63A _x000d_  _x000d_HIV Subtype: B _x000d_  _x000d_"/>
    <d v="2013-07-16T00:00:00"/>
    <m/>
    <s v="HIV GENOTYPING "/>
    <x v="5"/>
    <x v="11"/>
  </r>
  <r>
    <n v="100115072"/>
    <m/>
    <d v="2013-03-06T00:00:00"/>
    <s v=" DRUG RESISTANCE MUTATIONS DETECTED:_x000d_  Reverse Transcriptase Gene:_x000d_  Protease Gene: A71T_x000d_ _x000d_ NOVEL MUTATIONS DETECTED:_x000d_  Reverse Transcriptase Gene: V60I, E122K, I142T, E169D, L214F,_x000d_  R277K, K281R, I293V, I326V, G333E, Q334K, Q334R_x000d_  Protease Gene: V3I, E35D, S37N, R41K, K45R, L63P, I72V, V77I,_x000d_  I93L_x000d_ _x000d_ HIV Subtype: B_x000d_ "/>
    <d v="2013-03-06T00:00:00"/>
    <m/>
    <s v="HIV GENOTYPING "/>
    <x v="5"/>
    <x v="4"/>
  </r>
  <r>
    <n v="100115175"/>
    <m/>
    <d v="2013-02-08T00:00:00"/>
    <s v="DRUG RESISTANCE MUTATIONS DETECTED:_x000d_  Reverse Transcriptase Gene: T69N_x000d_  Protease Gene: A71T_x000d_ _x000d_ NOVEL MUTATIONS DETECTED:_x000d_  Reverse Transcriptase Gene: A98S, E122K, S162C, L214F, V245E,_x000d_  P272A, R277K, T286A, D324E_x000d_  Protease Gene: V3I, I15V, L33I, M36I, S37I, S37N, R57K, I62V,_x000d_  L63P, I72T_x000d_ _x000d_ HIV Subtype: B"/>
    <d v="2013-02-08T00:00:00"/>
    <m/>
    <s v="HIV GENOTYPING "/>
    <x v="5"/>
    <x v="3"/>
  </r>
  <r>
    <n v="100115894"/>
    <m/>
    <d v="2013-02-14T00:00:00"/>
    <s v="DRUG RESISTANCE MUTATIONS DETECTED:_x000d_  Reverse Transcriptase Gene: E44D_x000d_  Protease Gene:_x000d_ _x000d_ NOVEL MUTATIONS DETECTED:_x000d_  Reverse Transcriptase Gene: K49R, K102Q, D123E, E169D, D177E,_x000d_  G196E, Q207E, L214F, V245M, R277K, A288S, I293V, Q334C, Q334Y_x000d_  Protease Gene: V3I, Q61E, L63Q, I64V, I72T, V77I_x000d_ _x000d_ HIV Subtype: B_x000d_ "/>
    <d v="2013-02-14T00:00:00"/>
    <m/>
    <s v="HIV GENOTYPING "/>
    <x v="5"/>
    <x v="3"/>
  </r>
  <r>
    <n v="100115897"/>
    <m/>
    <d v="2013-02-14T00:00:00"/>
    <s v="DRUG RESISTANCE MUTATIONS DETECTED:_x000d_  Reverse Transcriptase Gene: K103N_x000d_  Protease Gene:_x000d_ _x000d_ NOVEL MUTATIONS DETECTED:_x000d_  Reverse Transcriptase Gene: K20R, E122K, D123E, Q174R, D177E,_x000d_  V179I, Q207E, R211K, L214F, P272S, R277K, T286A, I293V, I329L,_x000d_  Q334E, G335R_x000d_  Protease Gene: V3I, I13V, S37N, R41K, L63P, I64V, E65D, V77I_x000d_ _x000d_ HIV Subtype: B_x000d_ "/>
    <d v="2013-02-14T00:00:00"/>
    <m/>
    <s v="HIV GENOTYPING "/>
    <x v="5"/>
    <x v="3"/>
  </r>
  <r>
    <n v="100116020"/>
    <m/>
    <d v="2013-02-21T00:00:00"/>
    <s v="DRUG RESISTANCE MUTATIONS DETECTED:_x000d_  Reverse Transcriptase Gene:_x000d_  Protease Gene: A71V_x000d_ _x000d_ NOVEL MUTATIONS DETECTED:_x000d_  Reverse Transcriptase Gene: I5V, E6D, R83K, K104N, E122K, S162C,_x000d_  S163T, Q174K, T200I, Q207R, R211E, L214F, V245M, E248D, R277K,_x000d_  T286A, E297R, G333E_x000d_  Protease Gene: V3I, I13V, M36I, S37D, S37N, R41K, K45R, R57K,_x000d_  Q61E, L63P, E65D, K70R, I72V, V77I, I93L_x000d_ _x000d_ HIV Subtype: B_x000d_ _x000d_"/>
    <d v="2013-02-21T00:00:00"/>
    <m/>
    <s v="HIV GENOTYPING "/>
    <x v="5"/>
    <x v="3"/>
  </r>
  <r>
    <n v="100116731"/>
    <m/>
    <d v="2013-02-15T00:00:00"/>
    <s v="DRUG RESISTANCE MUTATIONS DETECTED:_x000d_  Reverse Transcriptase Gene: M184V_x000d_  Protease Gene:_x000d_ _x000d_ NOVEL MUTATIONS DETECTED:_x000d_  Reverse Transcriptase Gene: E6D, V21I, V60I, K104R, V106I,_x000d_  D121Y, E122K, I135A, I135T, I135V, T200A, T200I, T200V, Q207E,_x000d_  Q207G, R211K, L214F, E248N, P272A, R277K, R284K, T286A, A288S,_x000d_  V292I, G335S_x000d_  Protease Gene: V3I, S37N, L63P, I64L_x000d_ _x000d_ HIV Subtype: B_x000d_ _x000d_"/>
    <d v="2013-02-15T00:00:00"/>
    <m/>
    <s v="HIV GENOTYPING "/>
    <x v="5"/>
    <x v="3"/>
  </r>
  <r>
    <n v="100116899"/>
    <m/>
    <d v="2013-03-04T00:00:00"/>
    <s v="_x000d_ DRUG RESISTANCE MUTATIONS DETECTED:_x000d_  Reverse Transcriptase Gene:_x000d_  Protease Gene: A71T_x000d_ _x000d_ NOVEL MUTATIONS DETECTED:_x000d_  Reverse Transcriptase Gene: V35I, D123N, I135T, I142T, K173N,_x000d_  Q197E, R211K, L214F, V245Q, D250E, P272S, R277K, Q278N, T286A,_x000d_  I293V, Q334L_x000d_  Protease Gene: V3I, T12P, S37N, L63S, V77I, I93L_x000d_ _x000d_ HIV Subtype: B_x000d_ "/>
    <d v="2013-03-04T00:00:00"/>
    <m/>
    <s v="HIV GENOTYPING "/>
    <x v="5"/>
    <x v="4"/>
  </r>
  <r>
    <n v="100117029"/>
    <m/>
    <d v="2013-03-21T00:00:00"/>
    <s v="DRUG RESISTANCE MUTATIONS DETECTED:_x000d_  Reverse Transcriptase Gene:_x000d_  Protease Gene: A71T_x000d_ _x000d_ NOVEL MUTATIONS DETECTED:_x000d_  Reverse Transcriptase Gene: M16T, K20R, V35M, D86E, F87L, E122K,_x000d_  I135V, S162Y, Q174N, L214F, V245K, D250E, R277K, Q278N, T286A,_x000d_  G333E, Q334N, G335S_x000d_  Protease Gene: V3I, L19V, S37T, P39S, I62V, L63A, L63P, V77I_x000d_ _x000d_ HIV Subtype: B_x000d_ "/>
    <d v="2013-03-21T00:00:00"/>
    <m/>
    <s v="HIV GENOTYPING "/>
    <x v="5"/>
    <x v="4"/>
  </r>
  <r>
    <n v="100117104"/>
    <m/>
    <d v="2014-03-29T00:00:00"/>
    <s v="DRUG RESISTANCE MUTATIONS DETECTED: _x000d_Reverse Transcriptase Gene: V118I _x000d_Protease Gene: A71T _x000d_  _x000d_NOVEL MUTATIONS DETECTED: _x000d_Reverse Transcriptase Gene: V35I, I50V, E122K, D123E, S162A, _x000d_D177E, T200A, R211K, E248A, D250E, D250H, D250Q, P272A, R277K, _x000d_R284K, T286A, I293V _x000d_Protease Gene: V3I, S37N, I62V, L63P, L63S, K70E, I72M, I72R, _x000d_V77I _x000d_  _x000d_HIV Subtype: B _x000d_"/>
    <d v="2014-03-29T00:00:00"/>
    <m/>
    <s v="HIV GENOTYPING "/>
    <x v="1"/>
    <x v="4"/>
  </r>
  <r>
    <n v="100117180"/>
    <m/>
    <d v="2013-02-25T00:00:00"/>
    <s v="DRUG RESISTANCE MUTATIONS DETECTED:_x000d_  Reverse Transcriptase Gene:_x000d_  Protease Gene:_x000d_ _x000d_ NOVEL MUTATIONS DETECTED:_x000d_  Reverse Transcriptase Gene: E28D, V35T, T39A, I135R, K173E,_x000d_  Q207E, R211K, L214F, P272S, R277K, T286A, T296S_x000d_  Protease Gene: V3I, T12S, I13V, L33V, M36I, S37N, R57K, I62V,_x000d_  L63Q, I64V_x000d_ _x000d_ HIV Subtype: B_x000d_ "/>
    <d v="2013-02-25T00:00:00"/>
    <m/>
    <s v="HIV GENOTYPING "/>
    <x v="5"/>
    <x v="3"/>
  </r>
  <r>
    <n v="100117180"/>
    <m/>
    <d v="2013-03-04T00:00:00"/>
    <s v="DRUG RESISTANCE MUTATIONS DETECTED:_x000d_  Reverse Transcriptase Gene:_x000d_  Protease Gene:_x000d_ _x000d_ NOVEL MUTATIONS DETECTED:_x000d_  Reverse Transcriptase Gene: E28D, V35T, T39A, I135R, K173E,_x000d_  Q207E, R211K, L214F, P272S, R277K, T286A, T296S_x000d_  Protease Gene: V3I, T12S, I13V, L33V, M36I, S37N, R57K, I62V,_x000d_  L63Q, I64V_x000d_ _x000d_ HIV Subtype: B_x000d_ _x000d_"/>
    <d v="2013-03-04T00:00:00"/>
    <m/>
    <s v="HIV GENOTYPING "/>
    <x v="5"/>
    <x v="4"/>
  </r>
  <r>
    <n v="100117640"/>
    <m/>
    <d v="2013-02-28T00:00:00"/>
    <s v="DRUG RESISTANCE MUTATIONS DETECTED:_x000d_  Reverse Transcriptase Gene:_x000d_  Protease Gene:_x000d_ _x000d_ NOVEL MUTATIONS DETECTED:_x000d_  Reverse Transcriptase Gene: V35I, R83K, E122K, S162Y, K173E,_x000d_  Q174K, N175Y, D177E, I178L, T200A, L214F, K238R, P243H, V245E,_x000d_  E248D, R277K, I293V, E297A, G333D_x000d_  Protease Gene: V3I, I13V, G17D, L63P, K70R, V77I_x000d_ _x000d_ HIV Subtype: B_x000d_ "/>
    <d v="2013-02-28T00:00:00"/>
    <m/>
    <s v="HIV GENOTYPING "/>
    <x v="5"/>
    <x v="3"/>
  </r>
  <r>
    <n v="100118064"/>
    <m/>
    <d v="2011-08-03T00:00:00"/>
    <s v="DRUG RESISTANCE MUTATIONS DETECTED:_x000d_  Reverse Transcriptase Gene: E44D_x000d_  Protease Gene:_x000d_ _x000d_ NOVEL MUTATIONS DETECTED:_x000d_  Reverse Transcriptase Gene: K20R, V35I, R83K, A98S, E122K,_x000d_  E138Q, K173E, T200E, L214F, T215N, V245T, D250E, T286A, I293V,_x000d_  D324E_x000d_  Protease Gene: V3I, I13V, L33V, S37D_x000d_ _x000d_ HIV Subtype: B_x000d_ _x000d_"/>
    <d v="2011-08-03T00:00:00"/>
    <m/>
    <s v="HIV GENOTYPING "/>
    <x v="2"/>
    <x v="10"/>
  </r>
  <r>
    <n v="100118064"/>
    <m/>
    <d v="2012-02-23T00:00:00"/>
    <s v=" DRUG RESISTANCE MUTATIONS DETECTED:_x000d_  Reverse Transcriptase Gene: E44D_x000d_  Protease Gene:_x000d_ _x000d_ NOVEL MUTATIONS DETECTED:_x000d_  Reverse Transcriptase Gene: P14A, K20R, V35I, K70I, R83K, A98S,_x000d_  E122K, E138Q, K173E, T200E, L214F, V245T, D250E, T286A, I293V,_x000d_  D324E_x000d_  Protease Gene: V3I, I13V, L33V, S37D_x000d_ _x000d_ HIV Subtype: B_x000d_ _x000d_"/>
    <d v="2012-02-23T00:00:00"/>
    <m/>
    <s v="HIV GENOTYPING "/>
    <x v="6"/>
    <x v="3"/>
  </r>
  <r>
    <n v="100118064"/>
    <m/>
    <d v="2013-10-23T00:00:00"/>
    <s v="DRUG RESISTANCE MUTATIONS DETECTED: _x000d_Reverse Transcriptase Gene: E44D, M184V _x000d_Protease Gene: _x000d_  _x000d_NOVEL MUTATIONS DETECTED: _x000d_Reverse Transcriptase Gene: K20R, V35I, R83K, A98S, E122K, _x000d_E138Q, K173E, D192N, T200E, L214F, V245T, D250E, T286A, I293V, _x000d_D324E _x000d_Protease Gene: V3I, I13V, L33V, S37D _x000d_  _x000d_HIV Subtype: B _x000d_"/>
    <d v="2013-10-23T00:00:00"/>
    <m/>
    <s v="HIV GENOTYPING "/>
    <x v="5"/>
    <x v="0"/>
  </r>
  <r>
    <n v="100118224"/>
    <m/>
    <d v="2013-03-18T00:00:00"/>
    <s v="_x000d_ DRUG RESISTANCE MUTATIONS DETECTED:_x000d_  Reverse Transcriptase Gene:_x000d_  Protease Gene: A71T_x000d_ _x000d_ NOVEL MUTATIONS DETECTED:_x000d_  Reverse Transcriptase Gene: V60I, E122K, I142V, E169D, R211K,_x000d_  L214F, P272A, R277K, I293V, I326V_x000d_  Protease Gene: V3I, E35D, S37N, R41K, L63P, V77I, I93L_x000d_ _x000d_ HIV Subtype: B_x000d_ "/>
    <d v="2013-03-18T00:00:00"/>
    <m/>
    <s v="HIV GENOTYPING "/>
    <x v="5"/>
    <x v="4"/>
  </r>
  <r>
    <n v="100118639"/>
    <m/>
    <d v="2013-03-12T00:00:00"/>
    <s v="DRUG RESISTANCE MUTATIONS DETECTED:_x000d_  Reverse Transcriptase Gene:_x000d_  Protease Gene:_x000d_ _x000d_ NOVEL MUTATIONS DETECTED:_x000d_  Reverse Transcriptase Gene: R83K, E122K, S162H, T200A, R211K,_x000d_  L214F, V245I, V245M, K249Q, D250G, R277K, Q278K, I293V, E297A,_x000d_  E312Q, Q334G, G335D_x000d_  Protease Gene: V3I, E35D, S37D, K43R, D60E, Q61D, L63P, H69Q,_x000d_  I72R, V77I_x000d_ _x000d_ HIV Subtype: B_x000d_ _x000d_"/>
    <d v="2013-03-12T00:00:00"/>
    <m/>
    <s v="HIV GENOTYPING "/>
    <x v="5"/>
    <x v="4"/>
  </r>
  <r>
    <n v="100118942"/>
    <m/>
    <d v="2014-01-21T00:00:00"/>
    <s v="DRUG RESISTANCE MUTATIONS DETECTED:_x000d_Reverse Transcriptase Gene:_x000d_Protease Gene:_x000d_ _x000d_NOVEL MUTATIONS DETECTED:_x000d_Reverse Transcriptase Gene: T27S, V35T, V60I, E122K, D123E,_x000d_I142V, K166R, D177E, T200A, Q207E, R211K, L214F, D250E, S251D,_x000d_T286A, T286V, A288S, I293V, E297K, K311R_x000d_Protease Gene: V3I, I15V, G16E, S37N, R41K, D60E, I62V, I72T,_x000d_V77I_x000d_ _x000d_HIV Subtype: B"/>
    <d v="2014-01-21T00:00:00"/>
    <m/>
    <s v="HIV GENOTYPING "/>
    <x v="1"/>
    <x v="8"/>
  </r>
  <r>
    <n v="100120597"/>
    <m/>
    <d v="2013-04-12T00:00:00"/>
    <s v=" DRUG RESISTANCE MUTATIONS DETECTED:_x000d_  Reverse Transcriptase Gene:_x000d_  Protease Gene:_x000d_ _x000d_ NOVEL MUTATIONS DETECTED:_x000d_  Reverse Transcriptase Gene: K11R, E122K, K173E, Q174K, D177E,_x000d_  I178L, G196E, I202V, L214F, V245A, V245E, E248D, P272A, R277K,_x000d_  A288S, E297K, G335D_x000d_  Protease Gene: V3I, S37N, R41K, K43R, I62V, L63P, I72V, V77I,_x000d_  I93L_x000d_ _x000d_ HIV Subtype: B_x000d_ "/>
    <d v="2013-04-12T00:00:00"/>
    <m/>
    <s v="HIV GENOTYPING "/>
    <x v="5"/>
    <x v="1"/>
  </r>
  <r>
    <n v="100121281"/>
    <m/>
    <d v="2013-03-22T00:00:00"/>
    <s v=" DRUG RESISTANCE MUTATIONS DETECTED:_x000d_  Reverse Transcriptase Gene:_x000d_  Protease Gene:_x000d_ _x000d_ NOVEL MUTATIONS DETECTED:_x000d_  Reverse Transcriptase Gene: K11R, V35T, E36A, T39E, A98S, D123S,_x000d_  A158S, I159V, K173A, Q174K, D177E, T200A, T200E, Q207D, Q207E,_x000d_  Q207G, R211K, L214F, V245Q, K249Q, R277K, K281R, E291D, V292I,_x000d_  I293V, P294T, Q334H, G335D_x000d_  Protease Gene: V3I, I15V, L19T, M36I, S37N, R41K, L63D, L63I,_x000d_  L63N, L63V, H69K, V82I, L89M, I93L_x000d_ _x000d_ HIV Subtype: C_x000d_ "/>
    <d v="2013-03-22T00:00:00"/>
    <m/>
    <s v="HIV GENOTYPING "/>
    <x v="5"/>
    <x v="4"/>
  </r>
  <r>
    <n v="100121591"/>
    <m/>
    <d v="2013-03-25T00:00:00"/>
    <s v=" DRUG RESISTANCE MUTATIONS DETECTED:_x000d_  Reverse Transcriptase Gene: K103N_x000d_  Protease Gene:_x000d_ _x000d_ NOVEL MUTATIONS DETECTED:_x000d_  Reverse Transcriptase Gene: V35I, K49R, S68N, E122K, S162A,_x000d_  S162G, S162T, T165I, E169D, I178L, T200A, Q207E, R211K, L214F,_x000d_  V245E, P272A, R277K, T286A, I293V, I309L, V317A, D324E_x000d_  Protease Gene: V3I, S37N, R41K, I62V, L63P, I93L_x000d_ _x000d_ HIV Subtype: B_x000d_ "/>
    <d v="2013-03-25T00:00:00"/>
    <m/>
    <s v="HIV GENOTYPING "/>
    <x v="5"/>
    <x v="4"/>
  </r>
  <r>
    <n v="100121705"/>
    <m/>
    <d v="2013-04-19T00:00:00"/>
    <s v="DRUG RESISTANCE MUTATIONS DETECTED:_x000d_  Reverse Transcriptase Gene: L74V, M184V_x000d_  Protease Gene:_x000d_ _x000d_ NOVEL MUTATIONS DETECTED:_x000d_  Reverse Transcriptase Gene: V35I, E122K, D123E, I135T, S162C,_x000d_  E169D, I178M, G196E, Q207E, L214F, V245M, E248D, T286A, A288S,_x000d_  I293V, E297K, I329V, G333E, Q334H_x000d_  Protease Gene: V3I, L19Q, E35D, M36I, S37D, S37G, S37N, R41K,_x000d_  R41N, I64V, K70R_x000d_ _x000d_ HIV Subtype: B_x000d_ "/>
    <d v="2013-04-19T00:00:00"/>
    <m/>
    <s v="HIV GENOTYPING "/>
    <x v="5"/>
    <x v="1"/>
  </r>
  <r>
    <n v="100122154"/>
    <m/>
    <d v="2013-04-16T00:00:00"/>
    <s v=" DRUG RESISTANCE MUTATIONS DETECTED:_x000d_  Reverse Transcriptase Gene:_x000d_  Protease Gene:_x000d_ _x000d_ NOVEL MUTATIONS DETECTED:_x000d_  Reverse Transcriptase Gene: D121H, I142V, A158S, S162A, S162C,_x000d_  S162G, T165I, G196E, L214F, V245M, D250E, P272A, R277K, I326V_x000d_  Protease Gene: V3I, T12A, I13V, S37N, L63A, V77I_x000d_ _x000d_ HIV Subtype: B_x000d_ _x000d_"/>
    <d v="2013-04-16T00:00:00"/>
    <m/>
    <s v="HIV GENOTYPING "/>
    <x v="5"/>
    <x v="1"/>
  </r>
  <r>
    <n v="100122304"/>
    <m/>
    <d v="2013-03-26T00:00:00"/>
    <s v="_x000d_ DRUG RESISTANCE MUTATIONS DETECTED:_x000d_  Reverse Transcriptase Gene: V118I, V179D, V179E_x000d_  Protease Gene:_x000d_ _x000d_ NOVEL MUTATIONS DETECTED:_x000d_  Reverse Transcriptase Gene: K20R, V35I, E122K, K173Q, Q174K,_x000d_  Q174R, N175Y, D177N, T200I, K201L, R211K, R277K, E291D, I293V,_x000d_  E297A, E298D, L301I_x000d_  Protease Gene: V3I, S37N, R41K, I64V, E65D_x000d_ _x000d_ HIV Subtype: B_x000d_ "/>
    <d v="2013-03-26T00:00:00"/>
    <m/>
    <s v="HIV GENOTYPING "/>
    <x v="5"/>
    <x v="4"/>
  </r>
  <r>
    <n v="100122517"/>
    <m/>
    <d v="2013-04-08T00:00:00"/>
    <s v="DRUG RESISTANCE MUTATIONS DETECTED:_x000d_  Reverse Transcriptase Gene:_x000d_  Protease Gene: A71V_x000d_ _x000d_ NOVEL MUTATIONS DETECTED:_x000d_  Reverse Transcriptase Gene: K20R, E122K, D123N, I135T, S162A,_x000d_  E169D, I195K, V245E, V245K, E248D, D250E, P272A, R277K, I293V,_x000d_  A327V, I329V_x000d_  Protease Gene: V3I, T12Q, I15V, L19I, E35D, S37A, R57K, L63A,_x000d_  H69Q, V77I, Q92L_x000d_ _x000d_ HIV Subtype: B_x000d_ "/>
    <d v="2013-04-08T00:00:00"/>
    <m/>
    <s v="HIV GENOTYPING "/>
    <x v="5"/>
    <x v="1"/>
  </r>
  <r>
    <n v="100123038"/>
    <m/>
    <d v="2013-06-27T00:00:00"/>
    <s v="DRUG RESISTANCE MUTATIONS DETECTED: _x000d_Reverse Transcriptase Gene: K103N _x000d_Protease Gene: _x000d_  _x000d_NOVEL MUTATIONS DETECTED: _x000d_Reverse Transcriptase Gene: K43N, S68G, K104R, E122K, I135R, _x000d_E194D, L214F, V245E, P272A, R277K, Q278H, I329L _x000d_Protease Gene: V3I, I13V, E35D, M36I, S37N, I64V _x000d_  _x000d_HIV Subtype: B _x000d_"/>
    <d v="2013-06-27T00:00:00"/>
    <m/>
    <s v="HIV GENOTYPING "/>
    <x v="5"/>
    <x v="2"/>
  </r>
  <r>
    <n v="100123093"/>
    <m/>
    <d v="2013-04-12T00:00:00"/>
    <s v="DRUG RESISTANCE MUTATIONS DETECTED:_x000d_  Reverse Transcriptase Gene:_x000d_  Protease Gene: A71V_x000d_ _x000d_ NOVEL MUTATIONS DETECTED:_x000d_  Reverse Transcriptase Gene: V35T, T39M, V60I, T69S, D121Y,_x000d_  E138A, I142A, I142V, S162C, Q174H, D177E, I178L, T200A, R211K,_x000d_  L214F, E224K, P243T, V245E, E248A, K249Q, R277K, T286A, E297K,_x000d_  I326M, I326V, G333E, Q334N, G335D_x000d_  Protease Gene: V3I, T12N, M36I, S37N, R41K, R57K, L63A, I93L_x000d_ _x000d_ HIV Subtype: B_x000d_ "/>
    <d v="2013-04-12T00:00:00"/>
    <m/>
    <s v="HIV GENOTYPING "/>
    <x v="5"/>
    <x v="1"/>
  </r>
  <r>
    <n v="100123122"/>
    <m/>
    <d v="2013-04-15T00:00:00"/>
    <s v="DRUG RESISTANCE MUTATIONS DETECTED:_x000d_  Reverse Transcriptase Gene:_x000d_  Protease Gene:_x000d_ _x000d_ NOVEL MUTATIONS DETECTED:_x000d_  Reverse Transcriptase Gene: K20R, V35I, D123A, I135T, S162C,_x000d_  G196E, T200A, E204D, Q207H, R211K, R211N, R211S, L214F, V245E,_x000d_  K249R, P272A, V276I, R277K, A288S, I293V, E297A, E297T, Q334E_x000d_  Protease Gene: V3I, K14R, I15V, E35D, M36I, S37N, I62V, L63F,_x000d_  L63P, L63S, I64V_x000d_ _x000d_ HIV Subtype: B_x000d_ "/>
    <d v="2013-04-15T00:00:00"/>
    <m/>
    <s v="HIV GENOTYPING "/>
    <x v="5"/>
    <x v="1"/>
  </r>
  <r>
    <n v="100123174"/>
    <m/>
    <d v="2013-04-06T00:00:00"/>
    <s v=" DRUG RESISTANCE MUTATIONS DETECTED:_x000d_  Reverse Transcriptase Gene:_x000d_  Protease Gene:_x000d_ _x000d_ NOVEL MUTATIONS DETECTED:_x000d_  Reverse Transcriptase Gene: V35I, V35M, V106I, D121H, I135T,_x000d_  K166R, K173T, Q174K, L214F, V245E, V245K, P272A, V276I, R277K,_x000d_  Q278E, T286A, E297Q, D324E_x000d_  Protease Gene: V3I, M36I, S37N, R41K, L63P, I64V, I72E, I72V_x000d_ _x000d_ HIV Subtype: B_x000d_ "/>
    <d v="2013-04-06T00:00:00"/>
    <m/>
    <s v="HIV GENOTYPING "/>
    <x v="5"/>
    <x v="1"/>
  </r>
  <r>
    <n v="100123778"/>
    <m/>
    <d v="2013-04-07T00:00:00"/>
    <s v="DRUG RESISTANCE MUTATIONS DETECTED:_x000d_  Reverse Transcriptase Gene:_x000d_  Protease Gene:_x000d_ _x000d_ NOVEL MUTATIONS DETECTED:_x000d_  Reverse Transcriptase Gene: V35I, V35T, A98S, E122K, I135T,_x000d_  D177E, V189I, G196E, Q207E, R211K, L214F, S251I, P272A, R277K_x000d_  Protease Gene: V3I, T12N, L33I, S37N, R41K, L63P, I64V, H69Y,_x000d_  V77I, I93L_x000d_ _x000d_ HIV Subtype: B_x000d_ "/>
    <d v="2013-04-07T00:00:00"/>
    <m/>
    <s v="HIV GENOTYPING "/>
    <x v="5"/>
    <x v="1"/>
  </r>
  <r>
    <n v="100124278"/>
    <m/>
    <d v="2013-10-21T00:00:00"/>
    <s v="DRUG RESISTANCE MUTATIONS DETECTED: _x000d_Reverse Transcriptase Gene: A98G, K101E, M184I _x000d_Protease Gene: _x000d_  _x000d_NOVEL MUTATIONS DETECTED: _x000d_Reverse Transcriptase Gene: V35I, E122K, D123E, I142V, S162C, _x000d_D177E, R211K, L214F, V245E, E248H, P272A, R277K, K281R, T286A, _x000d_E297Q, I329L _x000d_Protease Gene: V3I, T12K, K20R, L33V, S37N, L63P _x000d_  _x000d_HIV Subtype: B _x000d_"/>
    <d v="2013-10-21T00:00:00"/>
    <m/>
    <s v="HIV GENOTYPING "/>
    <x v="5"/>
    <x v="0"/>
  </r>
  <r>
    <n v="100124303"/>
    <m/>
    <d v="2013-06-25T00:00:00"/>
    <s v="DRUG RESISTANCE MUTATIONS DETECTED:_x000d_Reverse Transcriptase Gene:_x000d_Protease Gene:_x000d_ _x000d_NOVEL MUTATIONS DETECTED:_x000d_Reverse Transcriptase Gene: P4S, E122K, D123E, I135V, K173N,_x000d_D177E, T200I, I202V, R211K, L214F, E248D, R277K, Q334N_x000d_Protease Gene: V3I, K14R, L19I, L19V, S37N, R41K, K70R, V77I,_x000d_I93L_x000d_ _x000d_HIV Subtype: B"/>
    <d v="2013-06-25T00:00:00"/>
    <m/>
    <s v="HIV GENOTYPING "/>
    <x v="5"/>
    <x v="2"/>
  </r>
  <r>
    <n v="100124358"/>
    <m/>
    <d v="2013-04-16T00:00:00"/>
    <s v=" DRUG RESISTANCE MUTATIONS DETECTED:_x000d_  Reverse Transcriptase Gene:_x000d_  Protease Gene: A71T_x000d_ _x000d_ NOVEL MUTATIONS DETECTED:_x000d_  Reverse Transcriptase Gene: K20R, V35I, K49R, I135T, S162C,_x000d_  R211K, L214F, P243S, V245E, P272S, R277K, T286A, V292I, I293V,_x000d_  K311R, I329L, Q334H_x000d_  Protease Gene: V3I, T12S, R41K, L63P, I72E_x000d_ _x000d_ HIV Subtype: B_x000d_ "/>
    <d v="2013-04-16T00:00:00"/>
    <m/>
    <s v="HIV GENOTYPING "/>
    <x v="5"/>
    <x v="1"/>
  </r>
  <r>
    <n v="100124383"/>
    <m/>
    <d v="2013-04-11T00:00:00"/>
    <s v=" DRUG RESISTANCE MUTATIONS DETECTED:_x000d_  Reverse Transcriptase Gene: K103N_x000d_  Protease Gene:_x000d_ _x000d_ NOVEL MUTATIONS DETECTED:_x000d_  Reverse Transcriptase Gene: V35I, K102R, E122K, L214F, V245M,_x000d_  D250E, P272A, A288S, I293V, D324E, Q334E_x000d_  Protease Gene: V3I, I15V, S37C, L63Q, V82I_x000d_ _x000d_ HIV Subtype: B_x000d_ "/>
    <d v="2013-04-11T00:00:00"/>
    <m/>
    <s v="HIV GENOTYPING "/>
    <x v="5"/>
    <x v="1"/>
  </r>
  <r>
    <n v="100125030"/>
    <m/>
    <d v="2013-05-03T00:00:00"/>
    <s v="_x000d_ DRUG RESISTANCE MUTATIONS DETECTED:_x000d_  Reverse Transcriptase Gene:_x000d_  Protease Gene: L10I, V11I_x000d_ _x000d_ NOVEL MUTATIONS DETECTED:_x000d_  Reverse Transcriptase Gene: K20R, V35I, S48T, E122K, D123E,_x000d_  K166R, E169D, Q174K, Q174R, I178L, I178M, G196E, V245Q, P272A,_x000d_  A288S, I293V, Q334G, G335E_x000d_  Protease Gene: V3I, T12S, L19I, L19K, L19Q, S37N, R41K, I62V,_x000d_  L63P, V77I, I93L_x000d_ _x000d_ HIV Subtype: B_x000d_ "/>
    <d v="2013-05-03T00:00:00"/>
    <m/>
    <s v="HIV GENOTYPING "/>
    <x v="5"/>
    <x v="7"/>
  </r>
  <r>
    <n v="100125205"/>
    <m/>
    <d v="2013-04-21T00:00:00"/>
    <s v="_x000d_LAB CONSULT_x000d_ _x000d__x000d__x000d_ _x000d__x000d__x000d_ REQUIRED FOR PROCESSING_x000d_ _x000d__x000d__x000d__x000d_ _x000d_ _x000d__x000d__x000d__x000d__x000d__x000d__x000d__x000d__x000d__x000d__x000d__x000d__x000d__x000d__x000d_ _x000d_"/>
    <d v="2013-04-21T00:00:00"/>
    <m/>
    <s v="HIV GENOTYPING "/>
    <x v="5"/>
    <x v="1"/>
  </r>
  <r>
    <n v="100125694"/>
    <m/>
    <d v="2013-04-30T00:00:00"/>
    <s v="DRUG RESISTANCE MUTATIONS DETECTED:_x000d_  Reverse Transcriptase Gene:_x000d_  Protease Gene:_x000d_ _x000d_ NOVEL MUTATIONS DETECTED:_x000d_  Reverse Transcriptase Gene: K20R, V35L, T39A, R83K, E122K,_x000d_  D123E, I135T, Q174H, D177E, T200A, R211K, L214F, V245E, R277K,_x000d_  L283I, I293V, E297A, V314I_x000d_  Protease Gene: V3I, I13V, S37N, I62V, L63P, V77I_x000d_ _x000d_ HIV Subtype: B_x000d_ _x000d_"/>
    <d v="2013-04-30T00:00:00"/>
    <m/>
    <s v="HIV GENOTYPING "/>
    <x v="5"/>
    <x v="1"/>
  </r>
  <r>
    <n v="100125924"/>
    <m/>
    <d v="2013-04-24T00:00:00"/>
    <s v=" DRUG RESISTANCE MUTATIONS DETECTED:_x000d_  Reverse Transcriptase Gene: K103N_x000d_  Protease Gene:_x000d_ _x000d_ NOVEL MUTATIONS DETECTED:_x000d_  Reverse Transcriptase Gene: K11H, K20R, V35I, K102Q, E122K,_x000d_  T165I, N175H, D177E, G196E, R211K, L214F, K281R, T286A, E291D,_x000d_  I293V, E297K, V317A, G333E, Q334N, G335C_x000d_  Protease Gene: V3I, T12R, K14E, K14V, L19I, R41K, I62V, L63P,_x000d_  V77I_x000d_ _x000d_ HIV Subtype: B_x000d_ _x000d_"/>
    <d v="2013-04-24T00:00:00"/>
    <m/>
    <s v="HIV GENOTYPING "/>
    <x v="5"/>
    <x v="1"/>
  </r>
  <r>
    <n v="100126030"/>
    <m/>
    <d v="2013-05-06T00:00:00"/>
    <s v="DRUG RESISTANCE MUTATIONS DETECTED:_x000d_  Reverse Transcriptase Gene:_x000d_  Protease Gene:_x000d_ _x000d_ NOVEL MUTATIONS DETECTED:_x000d_  Reverse Transcriptase Gene: V35I, I135T, S162C, I178M, T200A,_x000d_  I202V, R211S, L214F, D250E, P272A, Q278H, T286A, D324E, I329L_x000d_  Protease Gene: V3I, K20R, S37N, L63P, I72V, V77I, I93L_x000d_ _x000d_ HIV Subtype: B_x000d_ "/>
    <d v="2013-05-06T00:00:00"/>
    <m/>
    <s v="HIV GENOTYPING "/>
    <x v="5"/>
    <x v="7"/>
  </r>
  <r>
    <n v="100126188"/>
    <m/>
    <d v="2013-05-17T00:00:00"/>
    <s v="DRUG RESISTANCE MUTATIONS DETECTED: _x000d_Reverse Transcriptase Gene: _x000d_Protease Gene: _x000d_  _x000d_NOVEL MUTATIONS DETECTED: _x000d_Reverse Transcriptase Gene: V35I, A158S, K173R, I178M, T200A, _x000d_T200I, T200V, I202V, E203D, L210S, R211K, L214F, E248D, P272A, _x000d_R277K, E291D, V292I, P294T, E312Q, V317A, S322T _x000d_Protease Gene: V3I, I13V, K14R, E35D, S37E, R41K, R57K, D60E, _x000d_L63P, I64V, H69Y, V77I _x000d_  _x000d_HIV Subtype: B _x000d_"/>
    <d v="2013-05-17T00:00:00"/>
    <m/>
    <s v="HIV GENOTYPING "/>
    <x v="5"/>
    <x v="7"/>
  </r>
  <r>
    <n v="100126433"/>
    <m/>
    <d v="2013-05-28T00:00:00"/>
    <s v="DRUG RESISTANCE MUTATIONS DETECTED: _x000d_Reverse Transcriptase Gene: V118I _x000d_Protease Gene: A71V _x000d_  _x000d_NOVEL MUTATIONS DETECTED: _x000d_Reverse Transcriptase Gene: V35I, E36D, E122K, Q174E, Q174G, _x000d_Y188F, T200A, E204K, Q207E, R211K, E248D, I293V, Q334Y _x000d_Protease Gene: V3I, M36I, S37N, R41K, I62V, L63N, V77I, I93L _x000d_  _x000d_HIV Subtype: B _x000d_"/>
    <d v="2013-05-28T00:00:00"/>
    <m/>
    <s v="HIV GENOTYPING "/>
    <x v="5"/>
    <x v="7"/>
  </r>
  <r>
    <n v="100126433"/>
    <m/>
    <d v="2013-06-10T00:00:00"/>
    <s v="DRUG RESISTANCE MUTATIONS DETECTED: _x000d_Reverse Transcriptase Gene: L100I, V118I, Y188L _x000d_Protease Gene: A71V _x000d_  _x000d_NOVEL MUTATIONS DETECTED: _x000d_Reverse Transcriptase Gene: V35I, E36D, L100M, E122K, Q174E, _x000d_Q174G, Y188F, T200A, E204K, Q207E, R211K, E248D, I293V, E297K, _x000d_Q334Y _x000d_Protease Gene: V3I, M36I, S37N, R41K, I62V, L63N, V77I, I93L _x000d_  _x000d_HIV Subtype: B _x000d_"/>
    <d v="2013-06-10T00:00:00"/>
    <m/>
    <s v="HIV GENOTYPING "/>
    <x v="5"/>
    <x v="2"/>
  </r>
  <r>
    <n v="100126464"/>
    <m/>
    <d v="2014-04-20T00:00:00"/>
    <s v="DRUG RESISTANCE MUTATIONS DETECTED: _x000d_Reverse Transcriptase Gene: _x000d_Protease Gene: _x000d_  _x000d_NOVEL MUTATIONS DETECTED: _x000d_Reverse Transcriptase Gene: A98S, E122K, D177E, V189I, T200A, _x000d_I202V, E204K, Q207E, L210F, R211K, K223E, P272A, K281R, T286A, _x000d_E297K, L301I, I329L, Q334E _x000d_Protease Gene: V3I, T12A, I13V, E35D, S37D, D60E, L63P, I64V, _x000d_I84M _x000d_  _x000d_HIV Subtype: B _x000d_"/>
    <d v="2014-04-20T00:00:00"/>
    <m/>
    <s v="HIV GENOTYPING "/>
    <x v="1"/>
    <x v="1"/>
  </r>
  <r>
    <n v="100126729"/>
    <m/>
    <d v="2013-05-03T00:00:00"/>
    <s v="DRUG RESISTANCE MUTATIONS DETECTED:_x000d_  Reverse Transcriptase Gene: K219N_x000d_  Protease Gene:_x000d_ _x000d_ NOVEL MUTATIONS DETECTED:_x000d_  Reverse Transcriptase Gene: V35I, E53D, S68G, I135T, I202V,_x000d_  L214F, P243S, I274V, R277K, Q278N, T286A, A288S, S322A_x000d_  Protease Gene: V3I, I13V, S37N, L63P, K70R, V77I_x000d_ _x000d_ HIV Subtype: B_x000d_ _x000d_"/>
    <d v="2013-05-03T00:00:00"/>
    <m/>
    <s v="HIV GENOTYPING "/>
    <x v="5"/>
    <x v="7"/>
  </r>
  <r>
    <n v="100126729"/>
    <m/>
    <d v="2013-06-04T00:00:00"/>
    <s v="  _x000d_DRUG RESISTANCE MUTATIONS DETECTED: _x000d_Reverse Transcriptase Gene: T215I, K219N _x000d_Protease Gene: _x000d_  _x000d_NOVEL MUTATIONS DETECTED: _x000d_Reverse Transcriptase Gene: V35I, E53D, S68G, I135T, I202V, _x000d_L214F, P243S, I274V, R277K, Q278N, T286A, A288S, S322A _x000d_Protease Gene: V3I, I13V, S37N, L63P, K70R, V77I _x000d_  _x000d_HIV Subtype: B _x000d_"/>
    <d v="2013-06-04T00:00:00"/>
    <m/>
    <s v="HIV GENOTYPING "/>
    <x v="5"/>
    <x v="2"/>
  </r>
  <r>
    <n v="100126835"/>
    <m/>
    <d v="2013-05-02T00:00:00"/>
    <s v="_x000d_ DRUG RESISTANCE MUTATIONS DETECTED:_x000d_  Reverse Transcriptase Gene:_x000d_  Protease Gene:_x000d_ _x000d_ NOVEL MUTATIONS DETECTED:_x000d_  Reverse Transcriptase Gene: V60I, A98S, E122K, G196E, R211K,_x000d_  L214F, V245I, V245M, E248D, D250E, P272Q, R277K, I293V, S322T_x000d_  Protease Gene: V3I, T12A, I15V, D60E, L63D, I64V, I72T_x000d_ _x000d_ HIV Subtype: B_x000d_ _x000d_"/>
    <d v="2013-05-02T00:00:00"/>
    <m/>
    <s v="HIV GENOTYPING "/>
    <x v="5"/>
    <x v="7"/>
  </r>
  <r>
    <n v="100127072"/>
    <m/>
    <d v="2013-06-14T00:00:00"/>
    <s v="DRUG RESISTANCE MUTATIONS DETECTED: _x000d_Reverse Transcriptase Gene: _x000d_Protease Gene: L10I _x000d_  _x000d_NOVEL MUTATIONS DETECTED: _x000d_Reverse Transcriptase Gene: E53D, V60I, V60M, K64R, V90I, A98S, _x000d_E122K, G196E, T200R, R211K, L214F, R277K, K281R, L283I, V292I, _x000d_E297R, D320E, S322T _x000d_Protease Gene: V3I, K14R, S37D, S37E, K43R, L63Q, C67D, I72V, _x000d_V77I _x000d_  _x000d_HIV Subtype: B _x000d_"/>
    <d v="2013-06-14T00:00:00"/>
    <m/>
    <s v="HIV GENOTYPING "/>
    <x v="5"/>
    <x v="2"/>
  </r>
  <r>
    <n v="100127725"/>
    <m/>
    <d v="2013-05-22T00:00:00"/>
    <s v="DRUG RESISTANCE MUTATIONS DETECTED: _x000d_Reverse Transcriptase Gene: _x000d_Protease Gene: _x000d_  _x000d_NOVEL MUTATIONS DETECTED: _x000d_Reverse Transcriptase Gene: V35M, T39A, R83K, E122K, D123E, _x000d_I135T, I142V, E169D, D177E, G196E, T200A, E204V, L214F, K275R, _x000d_R277K, E297A, Q334C _x000d_Protease Gene: V3I, I15V, E35D, M36I, S37D, R57K, L63P, I64V _x000d_  _x000d_HIV Subtype: B _x000d_"/>
    <d v="2013-05-22T00:00:00"/>
    <m/>
    <s v="HIV GENOTYPING "/>
    <x v="5"/>
    <x v="7"/>
  </r>
  <r>
    <n v="100127735"/>
    <m/>
    <d v="2013-05-21T00:00:00"/>
    <s v="DRUG RESISTANCE MUTATIONS DETECTED: _x000d_Reverse Transcriptase Gene: K103N, K103R, K103S, V118I, V179D _x000d_Protease Gene: _x000d_  _x000d_NOVEL MUTATIONS DETECTED: _x000d_Reverse Transcriptase Gene: V35I, K64R, E122K, D123N, E169G, _x000d_E169K, E169R, K173E, Q174R, D177E, T200I, R211K, E248N, R277K, _x000d_I326V _x000d_Protease Gene: V3I, S37N, R57K, D60E, L63P _x000d_  _x000d_HIV Subtype: B _x000d_  _x000d_"/>
    <d v="2013-05-21T00:00:00"/>
    <m/>
    <s v="HIV GENOTYPING "/>
    <x v="5"/>
    <x v="7"/>
  </r>
  <r>
    <n v="100127836"/>
    <m/>
    <d v="2013-06-13T00:00:00"/>
    <s v="DRUG RESISTANCE MUTATIONS DETECTED: _x000d_Reverse Transcriptase Gene: _x000d_Protease Gene: L10I _x000d_  _x000d_NOVEL MUTATIONS DETECTED: _x000d_Reverse Transcriptase Gene: E122K, S162C, D177E, I178M, Q207E, _x000d_R211K, L214F, V245E, R277K, I293V, R307K, G333A, Q334L _x000d_Protease Gene: V3I, L10M, S37E, I62V, L63S, I64V, T74A _x000d_  _x000d_HIV Subtype: B _x000d_"/>
    <d v="2013-06-13T00:00:00"/>
    <m/>
    <s v="HIV GENOTYPING "/>
    <x v="5"/>
    <x v="2"/>
  </r>
  <r>
    <n v="100128529"/>
    <m/>
    <d v="2013-06-04T00:00:00"/>
    <s v="DRUG RESISTANCE MUTATIONS DETECTED: _x000d_Reverse Transcriptase Gene: _x000d_Protease Gene: L10I _x000d_  _x000d_NOVEL MUTATIONS DETECTED: _x000d_Reverse Transcriptase Gene: V35M, S68N, I142V, I178L, Q207E, _x000d_R211K, L214F, P243Q, V245E, R277K, I293V, Q334Y _x000d_Protease Gene: V3I, I13V, G16E, S37N, L63A, L63S, V77I, I93L _x000d_  _x000d_HIV Subtype: B _x000d_  _x000d_"/>
    <d v="2013-06-04T00:00:00"/>
    <m/>
    <s v="HIV GENOTYPING "/>
    <x v="5"/>
    <x v="2"/>
  </r>
  <r>
    <n v="100129172"/>
    <m/>
    <d v="2013-05-19T00:00:00"/>
    <s v="_x000d_DRUG RESISTANCE MUTATIONS DETECTED:_x000d_ _x000d__x000d__x000d_ _x000d__x000d__x000d_Reverse Transcriptase Gene:_x000d_ _x000d__x000d__x000d_ _x000d__x000d__x000d_Protease Gene: L10V_x000d_ _x000d__x000d__x000d_ _x000d__x000d__x000d_ _x000d_ _x000d__x000d__x000d_ _x000d__x000d__x000d_NOVEL MUTATIONS DETECTED:_x000d_ _x000d__x000d__x000d_ _x000d__x000d__x000d_Reverse Transcriptase Gene: K49R, V60I, K102R, D121H, D123E,_x000d_ _x000d__x000d__x000d_ _x000d__x000d__x000d_I142V, E169D, D177E, I178M, T200A, R211K, L214F, V245K, V245Q,_x000d_ _x000d__x000d__x000d_ _x000d__x000d__x000d_T286A, _x000d__x000d__x000d__x000d_ _x000d__x000d__x000d_V292I, E297A, V317A, Q334L_x000d_ _x000d__x000d__x000d_ _x000d__x000d__x000d_Protease Gene: V3I, E35D, S37N, L63P, C67S_x000d_ _x000d__x000d__x000d_ _x000d__x000d__x000d_ _x000d_ _x000d__x000d__x000d_ _x000d__x000d__x000d_HIV Subtype: B_x000d_"/>
    <d v="2013-05-19T00:00:00"/>
    <m/>
    <s v="HIV GENOTYPING "/>
    <x v="5"/>
    <x v="7"/>
  </r>
  <r>
    <n v="100129748"/>
    <m/>
    <d v="2013-05-22T00:00:00"/>
    <s v="DRUG RESISTANCE MUTATIONS DETECTED: _x000d_Reverse Transcriptase Gene: _x000d_Protease Gene: _x000d_  _x000d_NOVEL MUTATIONS DETECTED: _x000d_Reverse Transcriptase Gene: K20R, V35E, V60I, I135R, A158S, _x000d_Q207E, L210M, L214F, R277K, Q334L _x000d_Protease Gene: V3I, I13V, K14R, S37D, L63T, I64V, K70R, V77I _x000d_  _x000d_HIV Subtype: B _x000d_  _x000d_"/>
    <d v="2013-05-22T00:00:00"/>
    <m/>
    <s v="HIV GENOTYPING "/>
    <x v="5"/>
    <x v="7"/>
  </r>
  <r>
    <n v="100134154"/>
    <m/>
    <d v="2013-06-26T00:00:00"/>
    <s v="DRUG RESISTANCE MUTATIONS DETECTED: _x000d_Reverse Transcriptase Gene: _x000d_Protease Gene: _x000d_  _x000d_NOVEL MUTATIONS DETECTED: _x000d_Reverse Transcriptase Gene: E122K, D123E, I135L, D177E, T200A, _x000d_Q207E, R211K, L214F, L260I, K275R, R277K, R284K, T286A, E291D, _x000d_V292I, I293V, I326V, I329V _x000d_Protease Gene: V3I, T12K, I15V, L19I, S37N, R41K, D60E, I62V, _x000d_L63A, I93L _x000d_  _x000d_HIV Subtype: B _x000d_"/>
    <d v="2013-06-26T00:00:00"/>
    <m/>
    <s v="HIV GENOTYPING "/>
    <x v="5"/>
    <x v="2"/>
  </r>
  <r>
    <n v="100134154"/>
    <m/>
    <d v="2013-08-15T00:00:00"/>
    <s v="DRUG RESISTANCE MUTATIONS DETECTED: _x000d_Reverse Transcriptase Gene: D67N, T69D, K70R, L74I, M184V, K219Q _x000d_Protease Gene: L10F, V32I, M46I, I54L, A71V, L76V, V82A _x000d_  _x000d_NOVEL MUTATIONS DETECTED: _x000d_Reverse Transcriptase Gene: K11R, I94L, D123E, I135L, D177E, _x000d_T200A, I202V, E203K, Q207E, L214F, K275R, R277K, R284K, T286A, _x000d_E291D, V292I, I293V, I326V _x000d_Protease Gene: V3I, T12K, I15V, L19I, K20R, E21D, M36I, S37N, _x000d_K55N, D60E, I62V, L63A, I93L _x000d_  _x000d_HIV Subtype: B _x000d_"/>
    <d v="2013-08-15T00:00:00"/>
    <m/>
    <s v="HIV GENOTYPING "/>
    <x v="5"/>
    <x v="10"/>
  </r>
  <r>
    <n v="100134904"/>
    <m/>
    <d v="2013-07-30T00:00:00"/>
    <s v="DRUG RESISTANCE MUTATIONS DETECTED: _x000d_Reverse Transcriptase Gene: _x000d_Protease Gene: _x000d_  _x000d_NOVEL MUTATIONS DETECTED: _x000d_Reverse Transcriptase Gene: V35A, V35I, V35T, V60I, K102R, _x000d_E122K, I142V, E169D, T200A, R211K, L214F, V245E, V245K, V245L, _x000d_V245M, V245Q, E248D, D250E, P272A, A288S, I293V, V317A, I326V _x000d_Protease Gene: V3I, T12V, E35D, M36I, S37N, R41K, K45R, I62V, _x000d_L63P, I93L _x000d_  _x000d_HIV Subtype: B _x000d_"/>
    <d v="2013-07-30T00:00:00"/>
    <m/>
    <s v="HIV GENOTYPING "/>
    <x v="5"/>
    <x v="11"/>
  </r>
  <r>
    <n v="100135963"/>
    <m/>
    <d v="2013-06-21T00:00:00"/>
    <s v="DRUG RESISTANCE MUTATIONS DETECTED: _x000d_Reverse Transcriptase Gene: _x000d_Protease Gene: A71T _x000d_  _x000d_NOVEL MUTATIONS DETECTED: _x000d_Reverse Transcriptase Gene: V35T, E122K, A158S, Q174R, V179I, _x000d_G196E, T200I, L214F, Y271H, K275R, R277K, I326V, Q334F, Q334H, _x000d_Q334L, Q334Y _x000d_Protease Gene: V3I, E35D, S37E, R41K, D60E, I62V, L63P, I72E, _x000d_V77I, I93L _x000d_  _x000d_HIV Subtype: B _x000d_"/>
    <d v="2013-06-21T00:00:00"/>
    <m/>
    <s v="HIV GENOTYPING "/>
    <x v="5"/>
    <x v="2"/>
  </r>
  <r>
    <n v="100136351"/>
    <m/>
    <d v="2013-06-25T00:00:00"/>
    <s v="DRUG RESISTANCE MUTATIONS DETECTED: _x000d_Reverse Transcriptase Gene: _x000d_Protease Gene: A71T _x000d_  _x000d_NOVEL MUTATIONS DETECTED: _x000d_Reverse Transcriptase Gene: E6D, S68G, W88S, I135T, S162A, _x000d_T200I, E203D, Q207D, R211K, L214F, E224D, E248D, P272A, R277K, _x000d_A288S, I293V, V317A, I329V, G333E, Q334N _x000d_Protease Gene: V3I, S37N, I62V, L63D, I72T, V77I, I93L _x000d_  _x000d_HIV Subtype: B"/>
    <d v="2013-06-25T00:00:00"/>
    <m/>
    <s v="HIV GENOTYPING "/>
    <x v="5"/>
    <x v="2"/>
  </r>
  <r>
    <n v="100136916"/>
    <m/>
    <d v="2013-09-17T00:00:00"/>
    <s v="DRUG RESISTANCE MUTATIONS DETECTED: _x000d_Reverse Transcriptase Gene: _x000d_Protease Gene: _x000d_  _x000d_NOVEL MUTATIONS DETECTED: _x000d_Reverse Transcriptase Gene: K11R, K11S, K20R, V35A, V35I, V35T, _x000d_E122K, I135V, S162C, E169D, G196E, L214F, V245K, V245Q, P272A, _x000d_R277K, T286A, I293V _x000d_Protease Gene: V3I, I15V, S37N, L63P, I72T _x000d_  _x000d_HIV Subtype: B _x000d_"/>
    <d v="2013-09-17T00:00:00"/>
    <m/>
    <s v="HIV GENOTYPING "/>
    <x v="5"/>
    <x v="5"/>
  </r>
  <r>
    <n v="100138916"/>
    <m/>
    <d v="2013-11-21T00:00:00"/>
    <s v="DRUG RESISTANCE MUTATIONS DETECTED: _x000d_Reverse Transcriptase Gene: _x000d_Protease Gene: L10I _x000d_  _x000d_NOVEL MUTATIONS DETECTED: _x000d_Reverse Transcriptase Gene: V35I, V60I, R83K, E122K, I135M, _x000d_S162Y, I178L, T200A, Q207E, L214F, V245E, P272A, R277K, K281R, _x000d_A288S, I293V, E297K, P321S, D324E, I329L, Q334E _x000d_Protease Gene: V3I, Q7E, I13V, K14R, I15V, S37N, I64V, I93L _x000d_  _x000d_HIV Subtype: B _x000d_"/>
    <d v="2013-11-21T00:00:00"/>
    <m/>
    <s v="HIV GENOTYPING "/>
    <x v="5"/>
    <x v="9"/>
  </r>
  <r>
    <n v="100139224"/>
    <m/>
    <d v="2013-08-27T00:00:00"/>
    <s v="DRUG RESISTANCE MUTATIONS DETECTED: _x000d_Reverse Transcriptase Gene: _x000d_Protease Gene: _x000d_  _x000d_NOVEL MUTATIONS DETECTED: _x000d_Reverse Transcriptase Gene: V35T, E36A, T39E, S48T, D123S, _x000d_K173A, D177E, G196K, T200A, Q207E, L214F, V245Q, E248D, S251H, _x000d_T286A, E291D, V292I, Q334N, G335D _x000d_Protease Gene: V3I, I15V, L19V, M36I, S37N, R41K, H69K, L89M, _x000d_I93L _x000d_  _x000d_HIV Subtype: C _x000d_"/>
    <d v="2013-08-27T00:00:00"/>
    <m/>
    <s v="HIV GENOTYPING "/>
    <x v="5"/>
    <x v="10"/>
  </r>
  <r>
    <n v="100139627"/>
    <m/>
    <d v="2013-12-31T00:00:00"/>
    <s v="DRUG RESISTANCE MUTATIONS DETECTED: _x000d_Reverse Transcriptase Gene: _x000d_Protease Gene: _x000d_  _x000d_NOVEL MUTATIONS DETECTED: _x000d_Reverse Transcriptase Gene: E6D, V75L, E122K, Q174H, D177E, _x000d_I178L, L210F, L210S, R211K, L214F, E248Q, R277K, T286A, I326A, _x000d_I326T, I326V, I329L, G335D _x000d_Protease Gene: V3I, L19I, S37C, L38I, L38M, P39S, I62V, L63A, _x000d_V77I _x000d_  _x000d_HIV Subtype: B"/>
    <d v="2013-12-31T00:00:00"/>
    <m/>
    <s v="HIV GENOTYPING "/>
    <x v="5"/>
    <x v="6"/>
  </r>
  <r>
    <n v="100141102"/>
    <m/>
    <d v="2013-12-19T00:00:00"/>
    <s v="DRUG RESISTANCE MUTATIONS DETECTED: _x000d_Reverse Transcriptase Gene: M184V _x000d_Protease Gene: _x000d_  _x000d_NOVEL MUTATIONS DETECTED: _x000d_Reverse Transcriptase Gene: K20R, E122K, D123E, I135V, D177E, _x000d_V179I, L214F, V276I, R277K, L283I, I293V _x000d_Protease Gene: V3I, T12A, L19I, E35D, S37N, L63P, I72V, V77I, _x000d_I93L _x000d_  _x000d_HIV Subtype: B _x000d_"/>
    <d v="2013-12-19T00:00:00"/>
    <m/>
    <s v="HIV GENOTYPING "/>
    <x v="5"/>
    <x v="6"/>
  </r>
  <r>
    <n v="100141102"/>
    <m/>
    <d v="2014-02-25T00:00:00"/>
    <s v="DRUG RESISTANCE MUTATIONS DETECTED: _x000d_Reverse Transcriptase Gene: M184V _x000d_Protease Gene: _x000d_  _x000d_NOVEL MUTATIONS DETECTED: _x000d_Reverse Transcriptase Gene: K20R, E122K, D123E, I135V, D177E, _x000d_V179I, L214F, V276I, R277K, L283I, I293V _x000d_Protease Gene: V3I, T12A, L19I, E35D, S37N, L63P, I72V, V77I, _x000d_I93L _x000d_  _x000d_HIV Subtype: B _x000d_"/>
    <d v="2014-02-25T00:00:00"/>
    <m/>
    <s v="HIV GENOTYPING "/>
    <x v="1"/>
    <x v="3"/>
  </r>
  <r>
    <n v="100141543"/>
    <m/>
    <d v="2013-08-09T00:00:00"/>
    <s v="DRUG RESISTANCE MUTATIONS DETECTED: _x000d_Reverse Transcriptase Gene: _x000d_Protease Gene: _x000d_  _x000d_NOVEL MUTATIONS DETECTED: _x000d_Reverse Transcriptase Gene: V35I, E122K, I142V, D177E, I178M, _x000d_T200I, R211Q, L214F, P272A, R277K, T286A _x000d_Protease Gene: V3I, T12R, S37N, R41K, I64V _x000d_  _x000d_HIV Subtype: B _x000d_"/>
    <d v="2013-08-09T00:00:00"/>
    <m/>
    <s v="HIV GENOTYPING "/>
    <x v="5"/>
    <x v="10"/>
  </r>
  <r>
    <n v="100141553"/>
    <m/>
    <d v="2013-08-01T00:00:00"/>
    <s v="DRUG RESISTANCE MUTATIONS DETECTED: _x000d_Reverse Transcriptase Gene: V118I _x000d_Protease Gene: L10V _x000d_  _x000d_NOVEL MUTATIONS DETECTED: _x000d_Reverse Transcriptase Gene: E122K, D123E, I135T, T165I, G196E, _x000d_T200I, T200R, R211T, I244V, P272A, R277K, T286A, E297K _x000d_Protease Gene: V3I, I13V, I15V, M36I, S37D, L63Q, I64V _x000d_  _x000d_HIV Subtype: B _x000d_"/>
    <d v="2013-08-01T00:00:00"/>
    <m/>
    <s v="HIV GENOTYPING "/>
    <x v="5"/>
    <x v="10"/>
  </r>
  <r>
    <n v="100141773"/>
    <m/>
    <d v="2013-08-15T00:00:00"/>
    <s v="  _x000d_DRUG RESISTANCE MUTATIONS DETECTED: _x000d_Reverse Transcriptase Gene: _x000d_Protease Gene: _x000d_  _x000d_NOVEL MUTATIONS DETECTED: _x000d_Reverse Transcriptase Gene: V106I, D123E, I142V, S162C, R211K, _x000d_L214F, E248D, P272S, R277K, A288S, I293V, Q334H _x000d_Protease Gene: V3I, I13V, G17D, K20R, L33I, S37N, L63H, L63P, _x000d_L63S, L63Y, I64V, H69Y _x000d_  _x000d_HIV Subtype: B _x000d_"/>
    <d v="2013-08-15T00:00:00"/>
    <m/>
    <s v="HIV GENOTYPING "/>
    <x v="5"/>
    <x v="10"/>
  </r>
  <r>
    <n v="100141788"/>
    <m/>
    <d v="2013-11-14T00:00:00"/>
    <s v="DRUG RESISTANCE MUTATIONS DETECTED: _x000d_Reverse Transcriptase Gene: _x000d_Protease Gene: _x000d_  _x000d_NOVEL MUTATIONS DETECTED: _x000d_Reverse Transcriptase Gene: P4C, P4R, P4S, M16T, V35T, T39A, _x000d_E40D, V60I, D121Y, E169D, D177E, I178M, T200I, Q207E, R211K, _x000d_L214F, V245K, D250E, P272Q, R277K, L282C, L283I, T286A, I293V, _x000d_G335D _x000d_Protease Gene: V3I, I13V, Q18H, L19F, L19V, K20R, M36I, S37N, _x000d_R41K, I64V, H69Y, I72V _x000d_  _x000d_HIV Subtype: D"/>
    <d v="2013-11-14T00:00:00"/>
    <m/>
    <s v="HIV GENOTYPING "/>
    <x v="5"/>
    <x v="9"/>
  </r>
  <r>
    <n v="100142385"/>
    <m/>
    <d v="2013-08-15T00:00:00"/>
    <s v="DRUG RESISTANCE MUTATIONS DETECTED: _x000d_Reverse Transcriptase Gene: K103N _x000d_Protease Gene: _x000d_  _x000d_NOVEL MUTATIONS DETECTED: _x000d_Reverse Transcriptase Gene: V35I, V60I, V90I, A98S, E122P, _x000d_I142V, D177E, G196E, T200A, E204K, L214F, V245D, V245N, P272A, _x000d_T286A, V292I, I293V, E297K, Q334L _x000d_Protease Gene: V3I, G16E, P39S, L63A, V77I _x000d_  _x000d_HIV Subtype: B _x000d_"/>
    <d v="2013-08-15T00:00:00"/>
    <m/>
    <s v="HIV GENOTYPING "/>
    <x v="5"/>
    <x v="10"/>
  </r>
  <r>
    <n v="100142803"/>
    <m/>
    <d v="2013-09-17T00:00:00"/>
    <s v="DRUG RESISTANCE MUTATIONS DETECTED: _x000d_Reverse Transcriptase Gene: _x000d_Protease Gene: _x000d_  _x000d_NOVEL MUTATIONS DETECTED: _x000d_Reverse Transcriptase Gene: K104N, E122K, D123E, S162C, D177E, _x000d_T200A, R211K, L214F, V245E, P272A, L283I, V292I, I293V, E297A, _x000d_I329L, G333E, Q334N _x000d_Protease Gene: V3I, S37C, L63A, V77I _x000d_  _x000d_HIV Subtype: B _x000d_"/>
    <d v="2013-09-17T00:00:00"/>
    <m/>
    <s v="HIV GENOTYPING "/>
    <x v="5"/>
    <x v="5"/>
  </r>
  <r>
    <n v="100143314"/>
    <m/>
    <d v="2013-08-27T00:00:00"/>
    <s v="DRUG RESISTANCE MUTATIONS DETECTED: _x000d_Reverse Transcriptase Gene: _x000d_Protease Gene: A71T _x000d_  _x000d_NOVEL MUTATIONS DETECTED: _x000d_Reverse Transcriptase Gene: V35T, D123E, S162C, E169D, N175H, _x000d_I178M, G196K, T200A, Q207E, R211K, L214F, V245E, V245K, D250E, _x000d_R277K, K281R, T286A, I293V, E297K, K311R _x000d_Protease Gene: V3I, M36I, S37N, P39S, L63P, I72T, V77I, I93L _x000d_  _x000d_HIV Subtype: B _x000d_"/>
    <d v="2013-08-27T00:00:00"/>
    <m/>
    <s v="HIV GENOTYPING "/>
    <x v="5"/>
    <x v="10"/>
  </r>
  <r>
    <n v="100143531"/>
    <m/>
    <d v="2014-04-28T00:00:00"/>
    <s v="DRUG RESISTANCE MUTATIONS DETECTED: _x000d_Reverse Transcriptase Gene: _x000d_Protease Gene: A71T _x000d_  _x000d_NOVEL MUTATIONS DETECTED: _x000d_Reverse Transcriptase Gene: E6K, K20R, A98S, S162C, K173E, _x000d_K173Q, D177E, I178L, T200I, R211K, L214F, I257L, R277K, I293V, _x000d_I329L, Q334E _x000d_Protease Gene: V3I, T12A, E35D, S37N, R41K, L63E, I72V _x000d_  _x000d_HIV Subtype: B _x000d_"/>
    <d v="2014-04-28T00:00:00"/>
    <m/>
    <s v="HIV GENOTYPING "/>
    <x v="1"/>
    <x v="1"/>
  </r>
  <r>
    <n v="100144839"/>
    <m/>
    <d v="2013-09-03T00:00:00"/>
    <s v="DRUG RESISTANCE MUTATIONS DETECTED: _x000d_Reverse Transcriptase Gene: V179D _x000d_Protease Gene: _x000d_  _x000d_NOVEL MUTATIONS DETECTED: _x000d_Reverse Transcriptase Gene: E122K, I135V, Q174R, G196E, T200A, _x000d_R211K, V245M, D250E, I293V, Q334E _x000d_Protease Gene: V3I, I15V, M36I, S37Q, L63A _x000d_  _x000d_HIV Subtype: B _x000d_"/>
    <d v="2013-09-03T00:00:00"/>
    <m/>
    <s v="HIV GENOTYPING "/>
    <x v="5"/>
    <x v="5"/>
  </r>
  <r>
    <n v="100145318"/>
    <m/>
    <d v="2013-09-10T00:00:00"/>
    <s v="DRUG RESISTANCE MUTATIONS DETECTED: _x000d_Reverse Transcriptase Gene: Y188L _x000d_Protease Gene: L90M _x000d_  _x000d_NOVEL MUTATIONS DETECTED: _x000d_Reverse Transcriptase Gene: E6D, V35I, V60I, E122K, V179I, _x000d_T200I, L214F, V245K, P272A, T286A, E297Q, I326V _x000d_Protease Gene: V3I, S37N, I62V, L63F, L63P, L63S, T91V, I93L _x000d_  _x000d_HIV Subtype: B _x000d_"/>
    <d v="2013-09-10T00:00:00"/>
    <m/>
    <s v="HIV GENOTYPING "/>
    <x v="5"/>
    <x v="5"/>
  </r>
  <r>
    <n v="100145624"/>
    <m/>
    <d v="2013-09-12T00:00:00"/>
    <s v="DRUG RESISTANCE MUTATIONS DETECTED: _x000d_Reverse Transcriptase Gene: _x000d_Protease Gene: L10I _x000d_  _x000d_NOVEL MUTATIONS DETECTED: _x000d_Reverse Transcriptase Gene: E122K, D123E, I178M, V179I, R211K, _x000d_L214F, V245K, P272A, I326V, I329L, Q334H, Q334K, Q334N _x000d_Protease Gene: V3I, I13V, S37N, R41K, L63H, L63Q, I64V, I72V, _x000d_V77I _x000d_  _x000d_HIV Subtype: B "/>
    <d v="2013-09-12T00:00:00"/>
    <m/>
    <s v="HIV GENOTYPING "/>
    <x v="5"/>
    <x v="5"/>
  </r>
  <r>
    <n v="100146318"/>
    <m/>
    <d v="2013-09-27T00:00:00"/>
    <s v="DRUG RESISTANCE MUTATIONS DETECTED: _x000d_Reverse Transcriptase Gene: A98G _x000d_Protease Gene: _x000d_  _x000d_NOVEL MUTATIONS DETECTED: _x000d_Reverse Transcriptase Gene: V35T, T39D, S48T, D123N, T139A, _x000d_K173A, T200A, Q207A, R211K, L214F, V245Q, E248T, K275R, E291D, _x000d_V292I, I293V, P294T, K311R, D324E, Q334N, G335D _x000d_Protease Gene: V3I, T12S, I13V, I15V, L19I, L19T, K20R, M36I, _x000d_S37N, R41K, L63P, H69K, L89M, I93L _x000d_  _x000d_HIV Subtype: C"/>
    <d v="2013-09-27T00:00:00"/>
    <m/>
    <s v="HIV GENOTYPING "/>
    <x v="5"/>
    <x v="5"/>
  </r>
  <r>
    <n v="100146385"/>
    <m/>
    <d v="2014-04-02T00:00:00"/>
    <s v="DRUG RESISTANCE MUTATIONS DETECTED: _x000d_Reverse Transcriptase Gene: _x000d_Protease Gene: _x000d_  _x000d_NOVEL MUTATIONS DETECTED: _x000d_Reverse Transcriptase Gene: V35M, R83K, K102Q, D123N, S162C, _x000d_Q197K, Q207E, R211K, L214F, V245E, P272A, I293V, E297K, R307K, _x000d_A327V _x000d_Protease Gene: V3I, I13V, I15V, E35D, S37N, R57K, L63P, I85V _x000d_  _x000d_HIV Subtype: B _x000d_"/>
    <d v="2014-04-02T00:00:00"/>
    <m/>
    <s v="HIV GENOTYPING "/>
    <x v="1"/>
    <x v="1"/>
  </r>
  <r>
    <n v="100147221"/>
    <m/>
    <d v="2013-09-17T00:00:00"/>
    <s v="DRUG RESISTANCE MUTATIONS DETECTED: _x000d_Reverse Transcriptase Gene: V179D _x000d_Protease Gene: _x000d_  _x000d_NOVEL MUTATIONS DETECTED: _x000d_Reverse Transcriptase Gene: P4S, V60I, E122K, I135V, L214F, _x000d_V245I, V245M, E248D, D250E, P272A, R277K, T286A, I293V, L325I _x000d_Protease Gene: V3I, R41K, L63S, K70R _x000d_  _x000d_HIV Subtype: B _x000d_"/>
    <d v="2013-09-17T00:00:00"/>
    <m/>
    <s v="HIV GENOTYPING "/>
    <x v="5"/>
    <x v="5"/>
  </r>
  <r>
    <n v="100151045"/>
    <m/>
    <d v="2014-01-16T00:00:00"/>
    <s v="DRUG RESISTANCE MUTATIONS DETECTED:_x000d_Reverse Transcriptase Gene:_x000d_Protease Gene:_x000d_ _x000d_NOVEL MUTATIONS DETECTED:_x000d_Reverse Transcriptase Gene: K20R, S48T, K49R, D123S, I135T,_x000d_S162A, E169D, R211K, V245E, D250E, P272A, R277K, V292I, I293V,_x000d_I329V_x000d_Protease Gene: V3I, T12Q, I15V, L19I, M36I, S37D, R57K, D60E,_x000d_I62V, L63P, I64V_x000d_ _x000d_HIV Subtype: B"/>
    <d v="2014-01-16T00:00:00"/>
    <m/>
    <s v="HIV GENOTYPING "/>
    <x v="1"/>
    <x v="8"/>
  </r>
  <r>
    <n v="100151843"/>
    <m/>
    <d v="2013-12-10T00:00:00"/>
    <s v="DRUG RESISTANCE MUTATIONS DETECTED: _x000d_Reverse Transcriptase Gene: K103N _x000d_Protease Gene: _x000d_  _x000d_NOVEL MUTATIONS DETECTED: _x000d_Reverse Transcriptase Gene: I50V, V106I, E122A, T139A, T165I, _x000d_T165V, D177E, R211K, V245M, R277K, Q278H, I293V, E297K, Q334M _x000d_Protease Gene: V3I, M36I, S37D, D60E, I62V, L63A, I72V _x000d_  _x000d_HIV Subtype: B"/>
    <d v="2013-12-10T00:00:00"/>
    <m/>
    <s v="HIV GENOTYPING "/>
    <x v="5"/>
    <x v="6"/>
  </r>
  <r>
    <n v="100155915"/>
    <m/>
    <d v="2013-11-19T00:00:00"/>
    <s v="DRUG RESISTANCE MUTATIONS DETECTED: _x000d_Reverse Transcriptase Gene: _x000d_Protease Gene: L10I, A71T _x000d_  _x000d_NOVEL MUTATIONS DETECTED: _x000d_Reverse Transcriptase Gene: A98S, D121Y, I159V, S162C, D177E, _x000d_T200V, Q207E, R211K, L214F, I326V, I329V, Q334L _x000d_Protease Gene: V3I, I13V, S37D, L63A, I72E, V77I, I93L _x000d_  _x000d_HIV Subtype: B"/>
    <d v="2013-11-19T00:00:00"/>
    <m/>
    <s v="HIV GENOTYPING "/>
    <x v="5"/>
    <x v="9"/>
  </r>
  <r>
    <n v="100157973"/>
    <m/>
    <d v="2013-11-25T00:00:00"/>
    <s v="DRUG RESISTANCE MUTATIONS DETECTED: _x000d_Reverse Transcriptase Gene: _x000d_Protease Gene: _x000d_  _x000d_NOVEL MUTATIONS DETECTED: _x000d_Reverse Transcriptase Gene: A98S, D123E, D177E, G196E, R211K, _x000d_L214F, V245I, P272S, R277K, T286A, V292I, E297T _x000d_Protease Gene: V3I, L19I, S37N, R41K, K70R _x000d_  _x000d_HIV Subtype: B"/>
    <d v="2013-11-25T00:00:00"/>
    <m/>
    <s v="HIV GENOTYPING "/>
    <x v="5"/>
    <x v="9"/>
  </r>
  <r>
    <n v="100158147"/>
    <m/>
    <d v="2014-02-03T00:00:00"/>
    <s v="DRUG RESISTANCE MUTATIONS DETECTED: _x000d_Reverse Transcriptase Gene: _x000d_Protease Gene: _x000d_  _x000d_NOVEL MUTATIONS DETECTED: _x000d_Reverse Transcriptase Gene: V60I, S68G, K102Q, E122K, D123E, _x000d_E138A, T165I, I178L, T200A, R211K, L214F, T286A, A288S, S322T, _x000d_I329L, Q334H, Q334N, G335D _x000d_Protease Gene: V3I, E35D, S37E, D60E, I62V, L63P _x000d_  _x000d_HIV Subtype: B _x000d_"/>
    <d v="2014-02-03T00:00:00"/>
    <m/>
    <s v="HIV GENOTYPING "/>
    <x v="1"/>
    <x v="3"/>
  </r>
  <r>
    <n v="100158188"/>
    <m/>
    <d v="2013-11-05T00:00:00"/>
    <s v="DRUG RESISTANCE MUTATIONS DETECTED: _x000d_Reverse Transcriptase Gene: _x000d_Protease Gene: _x000d_  _x000d_NOVEL MUTATIONS DETECTED: _x000d_Reverse Transcriptase Gene: V60I, R83K, V106I, E122K, D123E, _x000d_I135T, S162C, D177E, I178L, R211K, L214F, V245Q, R277K, T286A, _x000d_I293V, S322T _x000d_Protease Gene: V3I, T12P, I13V, K14R, I15V, G16E, E35D, S37T, _x000d_K45R, L63N, I64V, H69Q, I72V, V77I _x000d_  _x000d_HIV Subtype: B"/>
    <d v="2013-11-05T00:00:00"/>
    <m/>
    <s v="HIV GENOTYPING "/>
    <x v="5"/>
    <x v="9"/>
  </r>
  <r>
    <n v="100158731"/>
    <m/>
    <d v="2014-06-04T00:00:00"/>
    <s v="DRUG RESISTANCE MUTATIONS DETECTED: _x000d_Reverse Transcriptase Gene: V118I, V179D, K219Q _x000d_Protease Gene: _x000d_  _x000d_NOVEL MUTATIONS DETECTED: _x000d_Reverse Transcriptase Gene: V35T, T39A, E40D, S48T, V60I, T69S, _x000d_V106I, E122K, D123E, I135T, K173E, T200A, I202V, L228K, V245M, _x000d_D250E, V292I, E297K, V317A _x000d_Protease Gene: V3I, T12P, K14R, S37A, S37T, P39S, R41K, L63A, _x000d_L63P, C67Y, I72V, V77I, I93L _x000d_  _x000d_HIV Subtype: B"/>
    <d v="2014-06-04T00:00:00"/>
    <m/>
    <s v="HIV GENOTYPING "/>
    <x v="1"/>
    <x v="2"/>
  </r>
  <r>
    <n v="100159486"/>
    <m/>
    <d v="2013-11-11T00:00:00"/>
    <s v="DRUG RESISTANCE MUTATIONS DETECTED: _x000d_Reverse Transcriptase Gene: _x000d_Protease Gene: _x000d_  _x000d_NOVEL MUTATIONS DETECTED: _x000d_Reverse Transcriptase Gene: E6A, E6K, E6T, K11H, K11N, K11Q, _x000d_D121Y, I159V, T165I, D177E, T200A, Q207E, R211K, L214F, V245H, _x000d_V245L, V245Q, V245R, E248D, D250E, P272A, R277K, I293V, Q334L _x000d_Protease Gene: V3I, G16E, L19V, S37N, R41K, I62V, L63H, V77I _x000d_  _x000d_HIV Subtype: B "/>
    <d v="2013-11-11T00:00:00"/>
    <m/>
    <s v="HIV GENOTYPING "/>
    <x v="5"/>
    <x v="9"/>
  </r>
  <r>
    <n v="100160289"/>
    <m/>
    <d v="2013-11-05T00:00:00"/>
    <s v="DRUG RESISTANCE MUTATIONS DETECTED: _x000d_Reverse Transcriptase Gene: _x000d_Protease Gene: _x000d_  _x000d_NOVEL MUTATIONS DETECTED: _x000d_Reverse Transcriptase Gene: D121H, D123E, S162C, S162Y, D177E, _x000d_V189I, T200A, Q207K, R211K, K249Q, D250N, K275R, R277K, Q278N, _x000d_A288S, I293V _x000d_Protease Gene: V3I, K14R, S37N, R41K, I62V, V77I, P79D _x000d_  _x000d_HIV Subtype: B"/>
    <d v="2013-11-05T00:00:00"/>
    <m/>
    <s v="HIV GENOTYPING "/>
    <x v="5"/>
    <x v="9"/>
  </r>
  <r>
    <n v="100160959"/>
    <m/>
    <d v="2013-11-27T00:00:00"/>
    <s v="DRUG RESISTANCE MUTATIONS DETECTED:_x000d_Reverse Transcriptase Gene:_x000d_Protease Gene:_x000d_ _x000d_NOVEL MUTATIONS DETECTED:_x000d_Reverse Transcriptase Gene: D123G, K173E, R211K, L214F, P243T,_x000d_P272A, I293V, E297Q_x000d_Protease Gene: V3I, M36I, S37D, R41K, D60E, I64V, H69Y_x000d_ _x000d_HIV Subtype: B "/>
    <d v="2013-11-27T00:00:00"/>
    <m/>
    <s v="HIV GENOTYPING "/>
    <x v="5"/>
    <x v="9"/>
  </r>
  <r>
    <n v="100162516"/>
    <m/>
    <d v="2014-05-01T00:00:00"/>
    <s v="DRUG RESISTANCE MUTATIONS DETECTED: _x000d_Reverse Transcriptase Gene: _x000d_Protease Gene: _x000d_  _x000d_NOVEL MUTATIONS DETECTED: _x000d_Reverse Transcriptase Gene: K49R, R83K, E122K, E138A, G196E, _x000d_L214F, P243T, E248D, P272S, V276I, R277K, T286A _x000d_Protease Gene: V3I, L19I, S37N, L63S, I64V, E65D, I72V _x000d_  _x000d_HIV Subtype: B _x000d_"/>
    <d v="2014-05-01T00:00:00"/>
    <m/>
    <s v="HIV GENOTYPING "/>
    <x v="1"/>
    <x v="7"/>
  </r>
  <r>
    <n v="100163709"/>
    <m/>
    <d v="2014-01-09T00:00:00"/>
    <s v="DRUG RESISTANCE MUTATIONS DETECTED: _x000d_Reverse Transcriptase Gene: _x000d_Protease Gene: _x000d_  _x000d_NOVEL MUTATIONS DETECTED: _x000d_Reverse Transcriptase Gene: V21I, V60I, E122K, I159V, Q174N, _x000d_T200A, I202V, R211K, L214F, R277K, I293V, I326V _x000d_Protease Gene: V3I, G16E, L19I, L19V, E35D, S37N, L63Q, I64V, _x000d_E65D _x000d_  _x000d_HIV Subtype: B _x000d_"/>
    <d v="2014-01-09T00:00:00"/>
    <m/>
    <s v="HIV GENOTYPING "/>
    <x v="1"/>
    <x v="8"/>
  </r>
  <r>
    <n v="100163709"/>
    <m/>
    <d v="2014-04-24T00:00:00"/>
    <s v="DRUG RESISTANCE MUTATIONS DETECTED: _x000d_Reverse Transcriptase Gene: K103N _x000d_Protease Gene: _x000d_  _x000d_NOVEL MUTATIONS DETECTED: _x000d_Reverse Transcriptase Gene: V21I, V60I, E122K, I159V, Q174N, _x000d_T200A, I202V, R211K, L214F, R277K, I293V, I326V _x000d_Protease Gene: V3I, G16E, L19I, L19V, E35D, S37N, L63Q, I64V, _x000d_E65D _x000d_  _x000d_HIV Subtype: B _x000d_"/>
    <d v="2014-04-24T00:00:00"/>
    <m/>
    <s v="HIV GENOTYPING "/>
    <x v="1"/>
    <x v="1"/>
  </r>
  <r>
    <n v="100163715"/>
    <m/>
    <d v="2013-11-20T00:00:00"/>
    <s v="DRUG RESISTANCE MUTATIONS DETECTED: _x000d_Reverse Transcriptase Gene: _x000d_Protease Gene: _x000d_  _x000d_NOVEL MUTATIONS DETECTED: _x000d_Reverse Transcriptase Gene: K102R, E122K, I142V, T165I, I202V, _x000d_R211K, L214F, R277K, T286A, I293V, K311R, I329L, G333E, Q334H _x000d_Protease Gene: V3I, M36I, S37D, S37N, I62V, L63P, I72E _x000d_  _x000d_HIV Subtype: B"/>
    <d v="2013-11-20T00:00:00"/>
    <m/>
    <s v="HIV GENOTYPING "/>
    <x v="5"/>
    <x v="9"/>
  </r>
  <r>
    <n v="100163729"/>
    <m/>
    <d v="2013-12-27T00:00:00"/>
    <s v="DRUG RESISTANCE MUTATIONS DETECTED: _x000d_Reverse Transcriptase Gene: _x000d_Protease Gene: A71T _x000d_  _x000d_NOVEL MUTATIONS DETECTED: _x000d_Reverse Transcriptase Gene: K20R, V35I, S68G, K102E, E122K, _x000d_I135T, S162H, E204Q, Q207E, R211K, L214F, V245I, E248D, K281R, _x000d_T286A, A288G, E297R, I329L, G335D _x000d_Protease Gene: V3I, T12P, E35D, S37N, R41K, K43R, I62V, L63P, _x000d_C67Y, I93L _x000d_  _x000d_HIV Subtype: B"/>
    <d v="2013-12-27T00:00:00"/>
    <m/>
    <s v="HIV GENOTYPING "/>
    <x v="5"/>
    <x v="6"/>
  </r>
  <r>
    <n v="100164143"/>
    <m/>
    <d v="2013-12-05T00:00:00"/>
    <s v="DRUG RESISTANCE MUTATIONS DETECTED: _x000d_Reverse Transcriptase Gene: _x000d_Protease Gene: L10V _x000d_  _x000d_NOVEL MUTATIONS DETECTED: _x000d_Reverse Transcriptase Gene: K20R, E122K, K166R, D177G, G196E, _x000d_Q197K, T200A, Q207H, R211K, L214F, V245E, V245K, S251D, L283I, _x000d_I293V, E297K, E297R, L301M, Q334L, G335S _x000d_Protease Gene: V3I, K14R, I15V, E35D, L63P, H69Q _x000d_  _x000d_HIV Subtype: B"/>
    <d v="2013-12-05T00:00:00"/>
    <m/>
    <s v="HIV GENOTYPING "/>
    <x v="5"/>
    <x v="6"/>
  </r>
  <r>
    <n v="100164337"/>
    <m/>
    <d v="2013-12-26T00:00:00"/>
    <s v="DRUG RESISTANCE MUTATIONS DETECTED: _x000d_Reverse Transcriptase Gene: Y181C _x000d_Protease Gene: A71V _x000d_  _x000d_NOVEL MUTATIONS DETECTED: _x000d_Reverse Transcriptase Gene: E6D, K11T, V35M, T39A, S68G, D86N, _x000d_T107S, D121H, E122K, D123E, K126Q, I135T, I142V, D177E, I178L, _x000d_V179I, T200A, Q207E, L214F, V245E, R277K, I293V, E312T, D324E, _x000d_Q334L _x000d_Protease Gene: V3I, I13V, S37N, R57K, L63P, I72M, I93L _x000d_  _x000d_HIV Subtype: B _x000d_"/>
    <d v="2013-12-26T00:00:00"/>
    <m/>
    <s v="HIV GENOTYPING "/>
    <x v="5"/>
    <x v="6"/>
  </r>
  <r>
    <n v="100164987"/>
    <m/>
    <d v="2013-12-31T00:00:00"/>
    <s v="DRUG RESISTANCE MUTATIONS DETECTED: _x000d_Reverse Transcriptase Gene: K103N _x000d_Protease Gene: A71T _x000d_  _x000d_NOVEL MUTATIONS DETECTED: _x000d_Reverse Transcriptase Gene: V35L, V106I, E122K, Q174K, G196E, _x000d_T200A, R211G, L214F, I244V, V245Q, D250E, P272A, R277K, T286A, _x000d_V292I, I329L, Q334E _x000d_Protease Gene: V3I, K14R, R57K, L63P, I72V, V77I, I93L _x000d_  _x000d_HIV Subtype: B"/>
    <d v="2013-12-31T00:00:00"/>
    <m/>
    <s v="HIV GENOTYPING "/>
    <x v="5"/>
    <x v="6"/>
  </r>
  <r>
    <n v="100165471"/>
    <m/>
    <d v="2013-12-28T00:00:00"/>
    <s v="DRUG RESISTANCE MUTATIONS DETECTED: _x000d_Reverse Transcriptase Gene: _x000d_Protease Gene: L10I _x000d_  _x000d_NOVEL MUTATIONS DETECTED: _x000d_Reverse Transcriptase Gene: E28A, K32Q, V35T, V60I, D123N, _x000d_I135T, K173L, K173S, Q174K, D177E, V179I, T200R, Q207A, R211S, _x000d_L214F, V245K, D250E, P272A, R277K, T286A, E291D, I293V, P294T, _x000d_E297K, A304E, E312D, I326A, I326T, I326V, A327V, I329V, G335D _x000d_Protease Gene: V3I, T12P, I13V, E35D, M36I, R41K, R57K, D60E, _x000d_H69K, L89M _x000d_  _x000d_HIV SUBTYPE:  A1 _x000d_"/>
    <d v="2013-12-28T00:00:00"/>
    <m/>
    <s v="HIV GENOTYPING "/>
    <x v="5"/>
    <x v="6"/>
  </r>
  <r>
    <n v="100165691"/>
    <m/>
    <d v="2014-01-28T00:00:00"/>
    <s v="DRUG RESISTANCE MUTATIONS DETECTED:_x000d_Reverse Transcriptase Gene:_x000d_Protease Gene:_x000d_ _x000d_NOVEL MUTATIONS DETECTED:_x000d_Reverse Transcriptase Gene: V35T, E36A, T39E, S48T, D121H,_x000d_D121Y, E122K, K173A, K173V, Q174K, Q174N, D177E, T200A, Q207E,_x000d_R211K, L214F, V245Q, L283I, V292I, I293V, K311R, V317A, D324E,_x000d_Q334N, G335D_x000d_Protease Gene: V3I, I15V, G16A, M36I, S37D, R41K, H69K, L89M,_x000d_I93L_x000d_ _x000d_HIV Subtype: C"/>
    <d v="2014-01-28T00:00:00"/>
    <m/>
    <s v="HIV GENOTYPING "/>
    <x v="1"/>
    <x v="8"/>
  </r>
  <r>
    <n v="100165777"/>
    <m/>
    <d v="2014-01-02T00:00:00"/>
    <s v="DRUG RESISTANCE MUTATIONS DETECTED:_x000d_Reverse Transcriptase Gene:_x000d_Protease Gene: L10I_x000d_ _x000d_NOVEL MUTATIONS DETECTED:_x000d_Reverse Transcriptase Gene: V35I, E122K, D123E, S162C, R172K,_x000d_I178L, I178V, L214F, P272G, R277K, T286A, A288S, V292I, I329V,_x000d_Q334L_x000d_Protease Gene: V3I, Q7E, I13V, S37C, I62V, L63T, I64L, I72T,_x000d_T74S, V77I_x000d_ _x000d_HIV Subtype: B"/>
    <d v="2014-01-02T00:00:00"/>
    <m/>
    <s v="HIV GENOTYPING "/>
    <x v="1"/>
    <x v="8"/>
  </r>
  <r>
    <n v="100166617"/>
    <m/>
    <d v="2014-05-14T00:00:00"/>
    <s v="DRUG RESISTANCE MUTATIONS DETECTED: _x000d_Reverse Transcriptase Gene: V118I, V179D _x000d_Protease Gene: _x000d_  _x000d_NOVEL MUTATIONS DETECTED: _x000d_Reverse Transcriptase Gene: K82R, E122K, K173Q, Q174K, N175Y, _x000d_T200I, R211K, I244V, V245M, R277K, I293V, S322T, Q334E _x000d_Protease Gene: V3I, E35D, S37D, S37E, S37K, S37N, R41K, I62V, _x000d_L63P _x000d_  _x000d_HIV Subtype: B _x000d_"/>
    <d v="2014-05-14T00:00:00"/>
    <m/>
    <s v="HIV GENOTYPING "/>
    <x v="1"/>
    <x v="7"/>
  </r>
  <r>
    <n v="100166848"/>
    <m/>
    <d v="2013-12-11T00:00:00"/>
    <s v="DRUG RESISTANCE MUTATIONS DETECTED: _x000d_Reverse Transcriptase Gene: _x000d_Protease Gene: _x000d_  _x000d_NOVEL MUTATIONS DETECTED: _x000d_Reverse Transcriptase Gene: E6K, E6R, E6T, K20R, V35L, A98S, _x000d_K173N, Q174K, T200I, I202V, R211S, L214F, E248D, R277K, I293V, _x000d_Q334H, G335D _x000d_Protease Gene: V3I, L19I, I62V, L63A, V77I _x000d_  _x000d_HIV Subtype: B"/>
    <d v="2013-12-11T00:00:00"/>
    <m/>
    <s v="HIV GENOTYPING "/>
    <x v="5"/>
    <x v="6"/>
  </r>
  <r>
    <n v="100167190"/>
    <m/>
    <d v="2013-12-13T00:00:00"/>
    <s v="DRUG RESISTANCE MUTATIONS DETECTED: _x000d_Reverse Transcriptase Gene: _x000d_Protease Gene: _x000d_  _x000d_NOVEL MUTATIONS DETECTED: _x000d_Reverse Transcriptase Gene: E122P, D177E, I180V, T200A, R211Q, _x000d_L214F, V245M, D250N, P272A, V276A, V276I, V276T, R277K, Q278E, _x000d_S322T, I329L, G335S _x000d_Protease Gene: V3I, G16E, I62V, L63T, E65D, I72T, V77I _x000d_  _x000d_HIV Subtype: B _x000d_"/>
    <d v="2013-12-13T00:00:00"/>
    <m/>
    <s v="HIV GENOTYPING "/>
    <x v="5"/>
    <x v="6"/>
  </r>
  <r>
    <n v="100167190"/>
    <m/>
    <d v="2014-04-28T00:00:00"/>
    <s v="DRUG RESISTANCE MUTATIONS DETECTED: _x000d_Reverse Transcriptase Gene: _x000d_Protease Gene: _x000d_  _x000d_NOVEL MUTATIONS DETECTED: _x000d_Reverse Transcriptase Gene: E122P, S162N, D177E, I180V, T200A, _x000d_R211Q, L214F, V245M, E248D, D250N, P272A, V276A, V276I, V276T, _x000d_R277K, Q278E, S322T, I329L, G335S _x000d_Protease Gene: V3I, G16E, I62V, L63T, E65D, I72T, V77I _x000d_  _x000d_HIV Subtype: B _x000d_"/>
    <d v="2014-04-28T00:00:00"/>
    <m/>
    <s v="HIV GENOTYPING "/>
    <x v="1"/>
    <x v="1"/>
  </r>
  <r>
    <n v="100167225"/>
    <m/>
    <d v="2014-01-09T00:00:00"/>
    <s v="DRUG RESISTANCE MUTATIONS DETECTED:_x000d_Reverse Transcriptase Gene: V179D_x000d_Protease Gene:_x000d_ _x000d_NOVEL MUTATIONS DETECTED:_x000d_Reverse Transcriptase Gene: D123E, T200A, V245T, E248D, R277K,_x000d_K281R, T286A, I293V, E297K, Q334E_x000d_Protease Gene: V3I, S37E, R57K, D60E, L63S, V77I_x000d_ _x000d_HIV Subtype: B"/>
    <d v="2014-01-09T00:00:00"/>
    <m/>
    <s v="HIV GENOTYPING "/>
    <x v="1"/>
    <x v="8"/>
  </r>
  <r>
    <n v="100169848"/>
    <m/>
    <d v="2014-05-11T00:00:00"/>
    <s v="DRUG RESISTANCE MUTATIONS DETECTED: _x000d_Reverse Transcriptase Gene: V179D, V179E _x000d_Protease Gene: _x000d_  _x000d_NOVEL MUTATIONS DETECTED: _x000d_Reverse Transcriptase Gene: V35T, V60I, E122K, D123E, I135V, _x000d_I142V, E169D, R211K, L214F, V245I, P272A, R277K, K281R, L283I, _x000d_I293V, I326V, Q334L _x000d_Protease Gene: V3I, E35D, S37N, K45R, L63P, I64L _x000d_  _x000d_HIV Subtype: B _x000d_"/>
    <d v="2014-05-11T00:00:00"/>
    <m/>
    <s v="HIV GENOTYPING "/>
    <x v="1"/>
    <x v="7"/>
  </r>
  <r>
    <n v="100169848"/>
    <m/>
    <d v="2014-06-03T00:00:00"/>
    <s v="DRUG RESISTANCE MUTATIONS DETECTED: _x000d_Reverse Transcriptase Gene: V179D, V179E _x000d_Protease Gene: _x000d_  _x000d_NOVEL MUTATIONS DETECTED: _x000d_Reverse Transcriptase Gene: V35T, V60I, E122K, D123E, I135V, _x000d_I142V, E169D, R211K, L214F, V245I, P272A, R277K, K281R, L283I, _x000d_I293V, I326V, Q334L _x000d_Protease Gene: V3I, E35D, S37N, K45R, L63P, I64L _x000d_  _x000d_HIV Subtype: B _x000d_"/>
    <d v="2014-06-03T00:00:00"/>
    <m/>
    <s v="HIV GENOTYPING "/>
    <x v="1"/>
    <x v="2"/>
  </r>
  <r>
    <n v="100169848"/>
    <m/>
    <d v="2014-06-19T00:00:00"/>
    <s v="DRUG RESISTANCE MUTATIONS DETECTED: _x000d_Reverse Transcriptase Gene: V179D, V179E _x000d_Protease Gene: _x000d_  _x000d_NOVEL MUTATIONS DETECTED: _x000d_Reverse Transcriptase Gene: V35T, V60I, E122K, D123E, I135V, _x000d_I142V, E169D, R211K, L214F, V245I, P272A, R277K, K281R, L283I, _x000d_I293V, I326V, Q334L _x000d_Protease Gene: V3I, E35D, S37N, K45R, L63P, I64L _x000d_  _x000d_HIV Subtype: B _x000d_  _x000d_"/>
    <d v="2014-06-19T00:00:00"/>
    <m/>
    <s v="HIV GENOTYPING "/>
    <x v="1"/>
    <x v="2"/>
  </r>
  <r>
    <n v="100171481"/>
    <m/>
    <d v="2014-03-20T00:00:00"/>
    <s v="DRUG RESISTANCE MUTATIONS DETECTED: _x000d_Reverse Transcriptase Gene: _x000d_Protease Gene: L10I, A71T _x000d_  _x000d_NOVEL MUTATIONS DETECTED: _x000d_Reverse Transcriptase Gene: K20R, A98S, E122K, D123E, S162C, _x000d_D177E, T200A, Q207E, R211K, L214F, V245E, P272A, I293V, E297K, _x000d_Q334L _x000d_Protease Gene: V3I, I13V, G16E, K20R, M36I, S37N, R41K, R57K, _x000d_I62V, L63H, I93L _x000d_  _x000d_HIV Subtype: B _x000d_"/>
    <d v="2014-03-20T00:00:00"/>
    <m/>
    <s v="HIV GENOTYPING "/>
    <x v="1"/>
    <x v="4"/>
  </r>
  <r>
    <n v="100171646"/>
    <m/>
    <d v="2014-01-14T00:00:00"/>
    <s v="DRUG RESISTANCE MUTATIONS DETECTED:_x000d_Reverse Transcriptase Gene:_x000d_Protease Gene: L33F_x000d_ _x000d_NOVEL MUTATIONS DETECTED:_x000d_Reverse Transcriptase Gene: V60I, D121Y, I135T, S162A, Q174H,_x000d_D177E, T200A, R211K, L214F, V292I, I293V, E297R, D324E, Q334D,_x000d_Q334N, G335D_x000d_Protease Gene: V3I, K14R, I62V, L63N, I64V, I72T_x000d_ _x000d_HIV Subtype: B"/>
    <d v="2014-01-14T00:00:00"/>
    <m/>
    <s v="HIV GENOTYPING "/>
    <x v="1"/>
    <x v="8"/>
  </r>
  <r>
    <n v="100171678"/>
    <m/>
    <d v="2014-01-06T00:00:00"/>
    <s v="DRUG RESISTANCE MUTATIONS DETECTED:_x000d_Reverse Transcriptase Gene:_x000d_Protease Gene:_x000d_ _x000d_NOVEL MUTATIONS DETECTED:_x000d_Reverse Transcriptase Gene: I135V, T165I, K173R, G196E, I202V,_x000d_E204N, R211K, V241I, P272S, R277K, T286A, S322T_x000d_Protease Gene: V3I, I13V, L33V, S37E, P39S, R41K, I64V_x000d_ _x000d_HIV Subtype: B"/>
    <d v="2014-01-06T00:00:00"/>
    <m/>
    <s v="HIV GENOTYPING "/>
    <x v="1"/>
    <x v="8"/>
  </r>
  <r>
    <n v="100171699"/>
    <m/>
    <d v="2014-05-23T00:00:00"/>
    <s v="DRUG RESISTANCE MUTATIONS DETECTED: _x000d_Reverse Transcriptase Gene: _x000d_Protease Gene: _x000d_  _x000d_NOVEL MUTATIONS DETECTED: _x000d_Reverse Transcriptase Gene: A98S, E122K, T139A, S162C, T200A, _x000d_L214F, E248S, P272S, R277K, K281R, I293V, I329V, Q334N, G335D _x000d_Protease Gene: V3I, I13V, L19I, E35D, S37H, L63A _x000d_  _x000d_HIV Subtype: B _x000d_"/>
    <d v="2014-05-23T00:00:00"/>
    <m/>
    <s v="HIV GENOTYPING "/>
    <x v="1"/>
    <x v="7"/>
  </r>
  <r>
    <n v="100172123"/>
    <m/>
    <d v="2014-04-17T00:00:00"/>
    <s v="  _x000d_DRUG RESISTANCE MUTATIONS DETECTED: _x000d_Reverse Transcriptase Gene: _x000d_Protease Gene: _x000d_  _x000d_NOVEL MUTATIONS DETECTED: _x000d_Reverse Transcriptase Gene: V35I, S68G, D86E, D121H, I135T, _x000d_S162C, S162H, S162R, S162Y, Q174K, D177E, I178L, R211K, L214F, _x000d_V245E, P272A, V276I, R277K, T286A, A288S, I293V, E297A, E312T, _x000d_I326V _x000d_Protease Gene: V3I, I15V, M36I, S37N, L63P, I64L _x000d_  _x000d_HIV Subtype: B _x000d_  _x000d_"/>
    <d v="2014-04-17T00:00:00"/>
    <m/>
    <s v="HIV GENOTYPING "/>
    <x v="1"/>
    <x v="1"/>
  </r>
  <r>
    <n v="100172465"/>
    <m/>
    <d v="2014-02-11T00:00:00"/>
    <s v="  _x000d_DRUG RESISTANCE MUTATIONS DETECTED: _x000d_Reverse Transcriptase Gene: _x000d_Protease Gene: _x000d_  _x000d_NOVEL MUTATIONS DETECTED: _x000d_Reverse Transcriptase Gene: V8I, V35T, T39A, V60I, T69A, I135T, _x000d_T200E, I202V, R211K, L214F, V245E, E248D, D250E, P272A, R277K, _x000d_T286A, A288S, I293V, E297K, S322T _x000d_Protease Gene: V3I, I13V, S37D, R41K, R57K, D60E, L63Q, I64V, _x000d_K70R, V77I _x000d_  _x000d_HIV Subtype: B _x000d_"/>
    <d v="2014-02-11T00:00:00"/>
    <m/>
    <s v="HIV GENOTYPING "/>
    <x v="1"/>
    <x v="3"/>
  </r>
  <r>
    <n v="100173018"/>
    <m/>
    <d v="2014-02-17T00:00:00"/>
    <s v="DRUG RESISTANCE MUTATIONS DETECTED:_x000d_Reverse Transcriptase Gene: K103N_x000d_Protease Gene:_x000d_ _x000d_NOVEL MUTATIONS DETECTED:_x000d_Reverse Transcriptase Gene: K20R, V35T, T69S, E122K, D123E,_x000d_I135T, I142V, S162A, D177E, G196E, V245E, R277K, Q278H, R284K,_x000d_T286A, I293V, I309V, V317A, I329L_x000d_Protease Gene: V3I, L19Q, K20M, S37N, L63S, I64L_x000d_ _x000d_HIV Subtype: B"/>
    <d v="2014-02-17T00:00:00"/>
    <m/>
    <s v="HIV GENOTYPING "/>
    <x v="1"/>
    <x v="3"/>
  </r>
  <r>
    <n v="100173021"/>
    <m/>
    <d v="2014-06-24T00:00:00"/>
    <s v="DRUG RESISTANCE MUTATIONS DETECTED: _x000d_Reverse Transcriptase Gene: _x000d_Protease Gene: _x000d_  _x000d_NOVEL MUTATIONS DETECTED: _x000d_Reverse Transcriptase Gene: V35I, A98S, E122K, I135M, K173Q, _x000d_D177E, T200A, Q207E, L214F, V245Q, E248D, P272A, R277K, I293V, _x000d_Q334L _x000d_Protease Gene: V3I, I15V, S37N, R41K, V77I _x000d_  _x000d_HIV Subtype: B _x000d_"/>
    <d v="2014-06-24T00:00:00"/>
    <m/>
    <s v="HIV GENOTYPING "/>
    <x v="1"/>
    <x v="2"/>
  </r>
  <r>
    <n v="100173092"/>
    <m/>
    <d v="2014-02-11T00:00:00"/>
    <s v="DRUG RESISTANCE MUTATIONS DETECTED: _x000d_Reverse Transcriptase Gene: _x000d_Protease Gene: _x000d_  _x000d_NOVEL MUTATIONS DETECTED: _x000d_Reverse Transcriptase Gene: V35M, T39A, E122K, I142T, Q174E, _x000d_T200I, L214F, P243S, E248D, E248K, E248N, R277K, V292I, I293V, _x000d_P294S, E297A, I326V, Q334L _x000d_Protease Gene: V3I, I13V, S37T, R41K, K55R, R57K, I64V _x000d_  _x000d_HIV Subtype: B _x000d_"/>
    <d v="2014-02-11T00:00:00"/>
    <m/>
    <s v="HIV GENOTYPING "/>
    <x v="1"/>
    <x v="3"/>
  </r>
  <r>
    <n v="100173124"/>
    <m/>
    <d v="2014-01-13T00:00:00"/>
    <s v="DRUG RESISTANCE MUTATIONS DETECTED: _x000d_Reverse Transcriptase Gene: _x000d_Protease Gene: _x000d_  _x000d_NOVEL MUTATIONS DETECTED: _x000d_Reverse Transcriptase Gene: K20R, E122K, S162C, Q174E, Q174K, _x000d_T200I, R211K, L214F, V245E, V245Q, P272A, R277K, K281R, I293V, _x000d_P294T, E297R, Q334H, Q334N, G335N, G335S _x000d_Protease Gene: V3I, S37N, Q61H, L63S, H69Q, K70E _x000d_  _x000d_HIV Subtype: B _x000d_"/>
    <d v="2014-01-13T00:00:00"/>
    <m/>
    <s v="HIV GENOTYPING "/>
    <x v="1"/>
    <x v="8"/>
  </r>
  <r>
    <n v="100173505"/>
    <m/>
    <d v="2014-02-06T00:00:00"/>
    <s v="DRUG RESISTANCE MUTATIONS DETECTED: _x000d_Reverse Transcriptase Gene: _x000d_Protease Gene: _x000d_  _x000d_NOVEL MUTATIONS DETECTED: _x000d_Reverse Transcriptase Gene: E122K, D123E, D123K, D123N, S162H, _x000d_S162Y, K173T, D177G, I178L, I178M, V179I, T200A, I202V, R211K, _x000d_L214F, E248D, R277K, T286V, I293V, E297Q, I326V, Q334M _x000d_Protease Gene: V3I, S37C, R41K, R57K, D60E, Q61E, L63P, H69Q, _x000d_V77I _x000d_  _x000d_HIV Subtype: B _x000d_"/>
    <d v="2014-02-06T00:00:00"/>
    <m/>
    <s v="HIV GENOTYPING "/>
    <x v="1"/>
    <x v="3"/>
  </r>
  <r>
    <n v="100173830"/>
    <m/>
    <d v="2014-02-11T00:00:00"/>
    <s v="DRUG RESISTANCE MUTATIONS DETECTED: _x000d_Reverse Transcriptase Gene: _x000d_Protease Gene: _x000d_  _x000d_NOVEL MUTATIONS DETECTED: _x000d_Reverse Transcriptase Gene: V60I, E122K, I135V, K173E, T200A, _x000d_Q207E, L214F, P243S, V245E, R277K, T286A, V292I, I293V, E297Q, _x000d_I329L, Q334H, G335D _x000d_Protease Gene: V3I, S37N, R41K, L63P, H69Q, V77I _x000d_  _x000d_HIV Subtype: B _x000d_"/>
    <d v="2014-02-11T00:00:00"/>
    <m/>
    <s v="HIV GENOTYPING "/>
    <x v="1"/>
    <x v="3"/>
  </r>
  <r>
    <n v="100174307"/>
    <m/>
    <d v="2014-01-21T00:00:00"/>
    <s v="DRUG RESISTANCE MUTATIONS DETECTED:_x000d_Reverse Transcriptase Gene:_x000d_Protease Gene:_x000d_ _x000d_NOVEL MUTATIONS DETECTED:_x000d_Reverse Transcriptase Gene: V35T, D123S, S162A, D177E, R211K,_x000d_L214F, P243S, V245E, T286A, V292I, E297A_x000d_Protease Gene: V3I, K14R, E35D, M36I, S37N, R41K, D60E, I62V,_x000d_L63P_x000d_ _x000d_HIV Subtype: B"/>
    <d v="2014-01-21T00:00:00"/>
    <m/>
    <s v="HIV GENOTYPING "/>
    <x v="1"/>
    <x v="8"/>
  </r>
  <r>
    <n v="100174322"/>
    <m/>
    <d v="2014-05-19T00:00:00"/>
    <s v="DRUG RESISTANCE MUTATIONS DETECTED: _x000d_Reverse Transcriptase Gene: _x000d_Protease Gene: _x000d_  _x000d_NOVEL MUTATIONS DETECTED: _x000d_Reverse Transcriptase Gene: P4S, V35I, A98S, E122K, I135L, _x000d_K173R, R211K, L214F, P272S, R277K, K281R, I293V, E297K, Q334S _x000d_Protease Gene: V3I, I13V, E35D, S37N, D60E, L63P _x000d_  _x000d_HIV Subtype: B _x000d_  _x000d_"/>
    <d v="2014-05-19T00:00:00"/>
    <m/>
    <s v="HIV GENOTYPING "/>
    <x v="1"/>
    <x v="7"/>
  </r>
  <r>
    <n v="100174418"/>
    <m/>
    <d v="2014-01-24T00:00:00"/>
    <s v="DRUG RESISTANCE MUTATIONS DETECTED:_x000d_Reverse Transcriptase Gene:_x000d_Protease Gene:_x000d_ _x000d_NOVEL MUTATIONS DETECTED:_x000d_Reverse Transcriptase Gene: R83K, E122K, I178L, T200I, R211K,_x000d_L214F, V245K, P272A, R277K, I326V, Q334H_x000d_Protease Gene: V3I, I13V, S37N, R41K, L63H, I64V, I72V, V77I_x000d_ _x000d_HIV Subtype: B"/>
    <d v="2014-01-24T00:00:00"/>
    <m/>
    <s v="HIV GENOTYPING "/>
    <x v="1"/>
    <x v="8"/>
  </r>
  <r>
    <n v="100174418"/>
    <m/>
    <d v="2014-06-03T00:00:00"/>
    <s v="DRUG RESISTANCE MUTATIONS DETECTED: _x000d_Reverse Transcriptase Gene: _x000d_Protease Gene: _x000d_  _x000d_NOVEL MUTATIONS DETECTED: _x000d_Reverse Transcriptase Gene: R83K, E122K, I178L, T200I, R211K, _x000d_L214F, V245K, P272A, R277K, I326V, Q334H _x000d_Protease Gene: V3I, I13V, S37N, R41K, L63H, I64V, I72V, V77I _x000d_  _x000d_HIV Subtype: B _x000d_"/>
    <d v="2014-06-03T00:00:00"/>
    <m/>
    <s v="HIV GENOTYPING "/>
    <x v="1"/>
    <x v="2"/>
  </r>
  <r>
    <n v="100175639"/>
    <m/>
    <d v="2014-02-07T00:00:00"/>
    <s v="DRUG RESISTANCE MUTATIONS DETECTED: _x000d_Reverse Transcriptase Gene: _x000d_Protease Gene: _x000d_  _x000d_NOVEL MUTATIONS DETECTED: _x000d_Reverse Transcriptase Gene: T27S, K49R, V60I, R83K, K104R, _x000d_E122K, D123E, I135T, T139V, K166R, I178L, R211K, L214F, I244V, _x000d_S251I, S251R, P272S, E312Q, D324E, I326V _x000d_Protease Gene: V3I, I13V, I15L, I15V, S37D, I62V, L63P, V77I, _x000d_I93L _x000d_  _x000d_HIV Subtype: B _x000d_"/>
    <d v="2014-02-07T00:00:00"/>
    <m/>
    <s v="HIV GENOTYPING "/>
    <x v="1"/>
    <x v="3"/>
  </r>
  <r>
    <n v="100175783"/>
    <m/>
    <d v="2014-01-31T00:00:00"/>
    <s v="DRUG RESISTANCE MUTATIONS DETECTED:_x000d_Reverse Transcriptase Gene:_x000d_Protease Gene: L10V_x000d_ _x000d_NOVEL MUTATIONS DETECTED:_x000d_Reverse Transcriptase Gene: V35T, E36A, E36L, E36P, E36V, T39E,_x000d_S68T, E122K, D123E, E138A, K173L, Q174K, G196E, T200A, Q207A,_x000d_L214F, P243A, V245Q, E248D, P272A, R277K, T286A, E291D, V292I,_x000d_I293V, P294T, S322A, I326V, G335D_x000d_Protease Gene: V3I, I13V, K14R, G16E, E35D, M36I, S37N, R41K,_x000d_K45R, H69K, I72V, L89M_x000d_ _x000d_HIV Subtype: CPX"/>
    <d v="2014-01-31T00:00:00"/>
    <m/>
    <s v="HIV GENOTYPING "/>
    <x v="1"/>
    <x v="8"/>
  </r>
  <r>
    <n v="100176289"/>
    <m/>
    <d v="2014-02-24T00:00:00"/>
    <s v="DRUG RESISTANCE MUTATIONS DETECTED: _x000d_Reverse Transcriptase Gene: _x000d_Protease Gene: A71T _x000d_  _x000d_NOVEL MUTATIONS DETECTED: _x000d_Reverse Transcriptase Gene: V60I, E122R, D123E, I135M, S162A, _x000d_Q174H, D177E, P272A, R277K, T286A _x000d_Protease Gene: V3I, I13V, S37N, R41K, I62V _x000d_  _x000d_HIV Subtype: B _x000d_"/>
    <d v="2014-02-24T00:00:00"/>
    <m/>
    <s v="HIV GENOTYPING "/>
    <x v="1"/>
    <x v="3"/>
  </r>
  <r>
    <n v="100176437"/>
    <m/>
    <d v="2014-02-06T00:00:00"/>
    <s v="DRUG RESISTANCE MUTATIONS DETECTED: _x000d_Reverse Transcriptase Gene: _x000d_Protease Gene: _x000d_  _x000d_NOVEL MUTATIONS DETECTED: _x000d_Reverse Transcriptase Gene: K49R, E122K, K166T, V189I, R211K, _x000d_L214F, V245M, P272A, R277K, L283I, I293V, E297K, V317A _x000d_Protease Gene: V3I, G16E, L19Q, S37N, P39Q, V77I _x000d_  _x000d_HIV Subtype: B _x000d_"/>
    <d v="2014-02-06T00:00:00"/>
    <m/>
    <s v="HIV GENOTYPING "/>
    <x v="1"/>
    <x v="3"/>
  </r>
  <r>
    <n v="100177145"/>
    <m/>
    <d v="2014-02-10T00:00:00"/>
    <s v="DRUG RESISTANCE MUTATIONS DETECTED: _x000d_Reverse Transcriptase Gene: V118I _x000d_Protease Gene: L10I, A71T, L90M _x000d_  _x000d_NOVEL MUTATIONS DETECTED: _x000d_Reverse Transcriptase Gene: V35M, D123E, A158S, S162A, K173E, _x000d_D177E, E194P, E194Q, G196E, T200A, R211G, P272A, R277K, R284K, _x000d_T286A, V292I _x000d_Protease Gene: V3I, I13V, S37N, I62V, L63P, I64V, I72M, V77I, _x000d_I93M _x000d_  _x000d_HIV Subtype: B _x000d_"/>
    <d v="2014-02-10T00:00:00"/>
    <m/>
    <s v="HIV GENOTYPING "/>
    <x v="1"/>
    <x v="3"/>
  </r>
  <r>
    <n v="100177319"/>
    <m/>
    <d v="2014-05-02T00:00:00"/>
    <s v="DRUG RESISTANCE MUTATIONS DETECTED: _x000d_Reverse Transcriptase Gene: _x000d_Protease Gene: _x000d_  _x000d_NOVEL MUTATIONS DETECTED: _x000d_Reverse Transcriptase Gene: V35I, R83K, E122K, D123E, I135T, _x000d_S162C, D177E, I178L, T200A, R211K, L214F, V245K, E248D, S251I, _x000d_P272S, R277K, I293V, R307K, I329L _x000d_Protease Gene: V3I, I13V, L33M, S37A, P39Q, R41K, D60E, I62V, _x000d_L63S, I64V, V77I _x000d_  _x000d_HIV Subtype: B _x000d_  _x000d_"/>
    <d v="2014-05-02T00:00:00"/>
    <m/>
    <s v="HIV GENOTYPING "/>
    <x v="1"/>
    <x v="7"/>
  </r>
  <r>
    <n v="100177503"/>
    <m/>
    <d v="2014-02-14T00:00:00"/>
    <s v="  _x000d_DRUG RESISTANCE MUTATIONS DETECTED: _x000d_Reverse Transcriptase Gene: _x000d_Protease Gene: _x000d_  _x000d_NOVEL MUTATIONS DETECTED: _x000d_Reverse Transcriptase Gene: D123E, S162A, D177E, Q207E, R211K, _x000d_L214F, R277K, T286A, T296S, K311R, S322T, D324E _x000d_Protease Gene: V3I, I13V, M36I, S37N, L63P _x000d_  _x000d_HIV Subtype: B _x000d_  _x000d_"/>
    <d v="2014-02-14T00:00:00"/>
    <m/>
    <s v="HIV GENOTYPING "/>
    <x v="1"/>
    <x v="3"/>
  </r>
  <r>
    <n v="100177715"/>
    <m/>
    <d v="2014-05-16T00:00:00"/>
    <s v="DRUG RESISTANCE MUTATIONS DETECTED: _x000d_Reverse Transcriptase Gene: _x000d_Protease Gene: _x000d_  _x000d_NOVEL MUTATIONS DETECTED: _x000d_Reverse Transcriptase Gene: V35I, R83K, K102Q, I135V, S162C, _x000d_T200I, I202V, R211K, L214F, P272A, R277K, I293V, T296S, E297Q _x000d_Protease Gene: V3I, I15V, L19V, S37N, K70R _x000d_  _x000d_HIV Subtype: B _x000d_"/>
    <d v="2014-05-16T00:00:00"/>
    <m/>
    <s v="HIV GENOTYPING "/>
    <x v="1"/>
    <x v="7"/>
  </r>
  <r>
    <n v="100177763"/>
    <m/>
    <d v="2014-06-02T00:00:00"/>
    <s v="DRUG RESISTANCE MUTATIONS DETECTED: _x000d_Reverse Transcriptase Gene: _x000d_Protease Gene: _x000d_  _x000d_NOVEL MUTATIONS DETECTED: _x000d_Reverse Transcriptase Gene: V60I, E122K, K173E, Q174K, G196E, _x000d_Q207E, P272A, R277K, I293V, I329L _x000d_Protease Gene: V3I, T12P, L19Q, E35D, S37N, L63P, I64M _x000d_  _x000d_HIV Subtype: B _x000d_"/>
    <d v="2014-06-02T00:00:00"/>
    <m/>
    <s v="HIV GENOTYPING "/>
    <x v="1"/>
    <x v="2"/>
  </r>
  <r>
    <n v="100178806"/>
    <m/>
    <d v="2014-04-09T00:00:00"/>
    <s v="DRUG RESISTANCE MUTATIONS DETECTED: _x000d_Reverse Transcriptase Gene: _x000d_Protease Gene: _x000d_  _x000d_NOVEL MUTATIONS DETECTED: _x000d_Reverse Transcriptase Gene: K20R, R83K, S162A, K173R, R211S, _x000d_L214F, E248D, P272S, A288S, I293V, E297A, K311R, G333E, Q334Y _x000d_Protease Gene: V3I, L19I, S37N, L63C, V77I, I93L _x000d_  _x000d_HIV Subtype: B _x000d_  _x000d_"/>
    <d v="2014-04-09T00:00:00"/>
    <m/>
    <s v="HIV GENOTYPING "/>
    <x v="1"/>
    <x v="1"/>
  </r>
  <r>
    <n v="100178806"/>
    <m/>
    <d v="2014-05-07T00:00:00"/>
    <s v="DRUG RESISTANCE MUTATIONS DETECTED: _x000d_Reverse Transcriptase Gene: _x000d_Protease Gene: _x000d_  _x000d_NOVEL MUTATIONS DETECTED: _x000d_Reverse Transcriptase Gene: K20R, R83K, S162A, K173R, R211S, _x000d_L214F, E248D, P272S, A288S, I293V, E297A, K311R, G333E, Q334Y _x000d_Protease Gene: V3I, L19I, S37N, L63C, V77I, I93L _x000d_  _x000d_HIV Subtype: B _x000d_  _x000d_"/>
    <d v="2014-05-07T00:00:00"/>
    <m/>
    <s v="HIV GENOTYPING "/>
    <x v="1"/>
    <x v="7"/>
  </r>
  <r>
    <n v="100179325"/>
    <m/>
    <d v="2014-02-26T00:00:00"/>
    <s v="DRUG RESISTANCE MUTATIONS DETECTED: _x000d_Reverse Transcriptase Gene: _x000d_Protease Gene: _x000d_  _x000d_NOVEL MUTATIONS DETECTED: _x000d_Reverse Transcriptase Gene: T7I, V21I, E122K, R211K, L214F, _x000d_V245M, D250T, V276I, R277K, E291D, E297A, I329V _x000d_Protease Gene: V3I, M36I, I62V, L63P, H69Q _x000d_  _x000d_HIV Subtype: B "/>
    <d v="2014-02-26T00:00:00"/>
    <m/>
    <s v="HIV GENOTYPING "/>
    <x v="1"/>
    <x v="3"/>
  </r>
  <r>
    <n v="100179398"/>
    <m/>
    <d v="2014-02-26T00:00:00"/>
    <s v="DRUG RESISTANCE MUTATIONS DETECTED: _x000d_Reverse Transcriptase Gene: K103R _x000d_Protease Gene: _x000d_  _x000d_NOVEL MUTATIONS DETECTED: _x000d_Reverse Transcriptase Gene: V35I, K102Q, E122K, K173P, K173Q, _x000d_T200A, R211K, V245E, E248D, E248N, D250P, D250R, D250S, D250T, _x000d_L283I, I293V, E297K, Q334C, Q334H, Q334R, Q334Y, G335D _x000d_Protease Gene: V3I, S37N, R41K, L63Q, I64V, V77I _x000d_  _x000d_HIV Subtype: B _x000d_"/>
    <d v="2014-02-26T00:00:00"/>
    <m/>
    <s v="HIV GENOTYPING "/>
    <x v="1"/>
    <x v="3"/>
  </r>
  <r>
    <n v="100179862"/>
    <m/>
    <d v="2014-02-28T00:00:00"/>
    <s v="DRUG RESISTANCE MUTATIONS DETECTED: _x000d_Reverse Transcriptase Gene: K103N _x000d_Protease Gene: _x000d_  _x000d_NOVEL MUTATIONS DETECTED: _x000d_Reverse Transcriptase Gene: K20R, D121H, S162A, I178L, I180V, _x000d_T200A, L214F, D250E, P294S, I326V _x000d_Protease Gene: V3I, S37N, R41K, L63A, V77I _x000d_  _x000d_HIV Subtype: B _x000d_"/>
    <d v="2014-02-28T00:00:00"/>
    <m/>
    <s v="HIV GENOTYPING "/>
    <x v="1"/>
    <x v="3"/>
  </r>
  <r>
    <n v="100182545"/>
    <m/>
    <d v="2014-03-13T00:00:00"/>
    <s v="DRUG RESISTANCE MUTATIONS DETECTED: _x000d_Reverse Transcriptase Gene: _x000d_Protease Gene: _x000d_  _x000d_NOVEL MUTATIONS DETECTED: _x000d_Reverse Transcriptase Gene: V35I, S48T, E122K, S162C, L214F, _x000d_V245Q, I274V, Q278N, T286A, I293V, E297A, I326V, Q334E _x000d_Protease Gene: V3I, I13V, E35D, S37D, R41K, R57K, D60E, L63P, _x000d_I64V, I72V _x000d_  _x000d_HIV Subtype: B _x000d_"/>
    <d v="2014-03-13T00:00:00"/>
    <m/>
    <s v="HIV GENOTYPING "/>
    <x v="1"/>
    <x v="4"/>
  </r>
  <r>
    <n v="100182774"/>
    <m/>
    <d v="2014-05-06T00:00:00"/>
    <s v="DRUG RESISTANCE MUTATIONS DETECTED: _x000d_Reverse Transcriptase Gene: _x000d_Protease Gene: _x000d_  _x000d_NOVEL MUTATIONS DETECTED: _x000d_Reverse Transcriptase Gene: A158S, I195L, L214F, P272A, R277K _x000d_Protease Gene: V3I, S37N, L63Q _x000d_  _x000d_HIV Subtype: B _x000d_"/>
    <d v="2014-05-06T00:00:00"/>
    <m/>
    <s v="HIV GENOTYPING "/>
    <x v="1"/>
    <x v="7"/>
  </r>
  <r>
    <n v="100184131"/>
    <m/>
    <d v="2014-04-10T00:00:00"/>
    <s v="DRUG RESISTANCE MUTATIONS DETECTED: _x000d_Reverse Transcriptase Gene: T69N, L100I, K103N, M184V, P225H _x000d_Protease Gene: L10I _x000d_  _x000d_NOVEL MUTATIONS DETECTED: _x000d_Reverse Transcriptase Gene: E6D, K20R, V35L, E122K, D123N, _x000d_Q145E, K173N, T200A, Q207A, R211K, L214F, R277K, L283I, I293V, _x000d_K311R _x000d_Protease Gene: V3I, I13V, S37N, R41K, L63P _x000d_  _x000d_HIV Subtype: B _x000d_"/>
    <d v="2014-04-10T00:00:00"/>
    <m/>
    <s v="HIV GENOTYPING "/>
    <x v="1"/>
    <x v="1"/>
  </r>
  <r>
    <n v="100184290"/>
    <m/>
    <d v="2014-06-06T00:00:00"/>
    <s v="DRUG RESISTANCE MUTATIONS DETECTED: _x000d_Reverse Transcriptase Gene: _x000d_Protease Gene: _x000d_  _x000d_NOVEL MUTATIONS DETECTED: _x000d_Reverse Transcriptase Gene: K20R, K49R, V60I, E122K, D123E, _x000d_T165I, E169D, D177E, G196E, T200A, Q207E, L214F, V245Q, E248D, _x000d_G333E, Q334H _x000d_Protease Gene: V3I, T12N, Q18I, M36I, S37D, R57K, D60E, L63P _x000d_  _x000d_HIV Subtype: B _x000d_"/>
    <d v="2014-06-06T00:00:00"/>
    <m/>
    <s v="HIV GENOTYPING "/>
    <x v="1"/>
    <x v="2"/>
  </r>
  <r>
    <n v="100184460"/>
    <m/>
    <d v="2014-05-13T00:00:00"/>
    <s v="DRUG RESISTANCE MUTATIONS DETECTED: _x000d_Reverse Transcriptase Gene: _x000d_Protease Gene: _x000d_  _x000d_NOVEL MUTATIONS DETECTED: _x000d_Reverse Transcriptase Gene: V35I, R83K, K102R, E122K, S162C, _x000d_K173R, Q207S, R211K, L214F, R277K, T286A, I293V, E297I, E297T, _x000d_P321S, D324E, I329L _x000d_Protease Gene: V3I, S37N, R41K, L63P, K70N, V77I, I93L _x000d_  _x000d_HIV Subtype: B _x000d_"/>
    <d v="2014-05-13T00:00:00"/>
    <m/>
    <s v="HIV GENOTYPING "/>
    <x v="1"/>
    <x v="7"/>
  </r>
  <r>
    <n v="100184588"/>
    <m/>
    <d v="2014-03-27T00:00:00"/>
    <s v="DRUG RESISTANCE MUTATIONS DETECTED: _x000d_Reverse Transcriptase Gene: _x000d_Protease Gene: _x000d_  _x000d_NOVEL MUTATIONS DETECTED: _x000d_Reverse Transcriptase Gene: V35T, T39A, R83K, E122K, I178L, _x000d_G196E, T200A, I202V, Q207E, L214F, V245E, L283I, E297K, D324E, _x000d_G333E, Q334H _x000d_Protease Gene: V3I, I15V, G16E, S37N, L63D, I72T _x000d_  _x000d_HIV Subtype: B _x000d_"/>
    <d v="2014-03-27T00:00:00"/>
    <m/>
    <s v="HIV GENOTYPING "/>
    <x v="1"/>
    <x v="4"/>
  </r>
  <r>
    <n v="100184983"/>
    <m/>
    <d v="2014-05-02T00:00:00"/>
    <s v="DRUG RESISTANCE MUTATIONS DETECTED: _x000d_Reverse Transcriptase Gene: _x000d_Protease Gene: L10V _x000d_  _x000d_NOVEL MUTATIONS DETECTED: _x000d_Reverse Transcriptase Gene: K11T, V35T, E36A, T39K, K43E, K102Q, _x000d_D123S, I142V, S162H, K173S, D177E, V179I, T200A, E204D, E204K, _x000d_E204N, Q207D, Q207N, R211K, L214F, V245Q, S251D, R277K, T286A, _x000d_V292I, I293V, E312D, V317A, S322T, I326V, G335D _x000d_Protease Gene: V3I, E35D, M36I, S37N, R41K, H69K, L89M _x000d_  _x000d_HIV Subtype: A1 _x000d_"/>
    <d v="2014-05-02T00:00:00"/>
    <m/>
    <s v="HIV GENOTYPING "/>
    <x v="1"/>
    <x v="7"/>
  </r>
  <r>
    <n v="100185368"/>
    <m/>
    <d v="2014-04-10T00:00:00"/>
    <s v="DRUG RESISTANCE MUTATIONS DETECTED: _x000d_Reverse Transcriptase Gene: _x000d_Protease Gene: A71V _x000d_  _x000d_NOVEL MUTATIONS DETECTED: _x000d_Reverse Transcriptase Gene: V35T, T39A, T69S, K102R, D121Y, _x000d_E122K, D123E, I142V, S162C, Q174H, Q174N, D177E, T200A, R211K, _x000d_L214F, V245E, K249Q, T286A, I293V, E297K, I326V, Q334N, G335D _x000d_Protease Gene: V3I, T12N, S37N, R41K, R57K, L63T, I72A, I72T, _x000d_V75I, V77I, I93L _x000d_  _x000d_HIV Subtype: B _x000d_"/>
    <d v="2014-04-10T00:00:00"/>
    <m/>
    <s v="HIV GENOTYPING "/>
    <x v="1"/>
    <x v="1"/>
  </r>
  <r>
    <n v="100185555"/>
    <m/>
    <d v="2014-04-20T00:00:00"/>
    <s v="DRUG RESISTANCE MUTATIONS DETECTED: _x000d_Reverse Transcriptase Gene: V108I _x000d_Protease Gene: _x000d_  _x000d_NOVEL MUTATIONS DETECTED: _x000d_Reverse Transcriptase Gene: K20R, A98S, E122P, I135T, D177E, _x000d_R211G, L214F, V245M, P272S, R277K, K281R, I293V, I329L _x000d_Protease Gene: V3I, T12N, T12S, L19Q, E35D, S37N, R57K, D60E, _x000d_L63P _x000d_  _x000d_HIV Subtype: B _x000d_"/>
    <d v="2014-04-20T00:00:00"/>
    <m/>
    <s v="HIV GENOTYPING "/>
    <x v="1"/>
    <x v="1"/>
  </r>
  <r>
    <n v="100185966"/>
    <m/>
    <d v="2014-04-21T00:00:00"/>
    <s v="DRUG RESISTANCE MUTATIONS DETECTED: _x000d_Reverse Transcriptase Gene: T69N _x000d_Protease Gene: A71V _x000d_  _x000d_NOVEL MUTATIONS DETECTED: _x000d_Reverse Transcriptase Gene: T39A, S68G, I135T, Q174H, I178M, _x000d_T200A, Q207E, R211K, L214F, R277K, I293V, K311R, V317A, Q334L _x000d_Protease Gene: V3I, E35D, S37N, R57K, L63P, V77I, I93L _x000d_  _x000d_HIV Subtype: B _x000d_"/>
    <d v="2014-04-21T00:00:00"/>
    <m/>
    <s v="HIV GENOTYPING "/>
    <x v="1"/>
    <x v="1"/>
  </r>
  <r>
    <n v="100185966"/>
    <m/>
    <d v="2014-05-01T00:00:00"/>
    <s v="DRUG RESISTANCE MUTATIONS DETECTED: _x000d_Reverse Transcriptase Gene: T69N _x000d_Protease Gene: A71V _x000d_  _x000d_NOVEL MUTATIONS DETECTED: _x000d_Reverse Transcriptase Gene: T39A, S68G, I135T, Q174H, I178M, _x000d_T200A, Q207E, R211K, L214F, R277K, I293V, K311R, V317A, Q334L _x000d_Protease Gene: V3I, E35D, S37N, R57K, L63P, V77I, I93L _x000d_  _x000d_HIV Subtype: B _x000d_"/>
    <d v="2014-05-01T00:00:00"/>
    <m/>
    <s v="HIV GENOTYPING "/>
    <x v="1"/>
    <x v="7"/>
  </r>
  <r>
    <n v="100186221"/>
    <m/>
    <d v="2014-04-02T00:00:00"/>
    <s v="DRUG RESISTANCE MUTATIONS DETECTED: _x000d_Reverse Transcriptase Gene: _x000d_Protease Gene: L10V _x000d_  _x000d_NOVEL MUTATIONS DETECTED: _x000d_Reverse Transcriptase Gene: V8I, V35Q, T39A, I50V, R83K, E122K, _x000d_D123E, D177G, R211K, L214F, V245E, I293V, E297K _x000d_Protease Gene: V3I, K20R, E35D, M36I, S37N, R41K, I62V, L63T, _x000d_I72T, T74S _x000d_  _x000d_HIV Subtype: B _x000d_"/>
    <d v="2014-04-02T00:00:00"/>
    <m/>
    <s v="HIV GENOTYPING "/>
    <x v="1"/>
    <x v="1"/>
  </r>
  <r>
    <n v="100186471"/>
    <m/>
    <d v="2014-04-07T00:00:00"/>
    <s v="DRUG RESISTANCE MUTATIONS DETECTED: _x000d_Reverse Transcriptase Gene: _x000d_Protease Gene: L10V _x000d_  _x000d_NOVEL MUTATIONS DETECTED: _x000d_Reverse Transcriptase Gene: V35L, S48T, K102Q, E122K, I135V, _x000d_S162A, I178M, T200K, E204D, R211K, L214F, V245T, P272S, R277K, _x000d_K281R, I293V, I329L, Q334Y _x000d_Protease Gene: V3I, I13V, L19I, M36I, M36I+D, S37E, I62V, H69Q, _x000d_I72T, V77I _x000d_  _x000d_HIV Subtype: B _x000d_"/>
    <d v="2014-04-07T00:00:00"/>
    <m/>
    <s v="HIV GENOTYPING "/>
    <x v="1"/>
    <x v="1"/>
  </r>
  <r>
    <n v="100187381"/>
    <m/>
    <d v="2014-04-11T00:00:00"/>
    <s v="DRUG RESISTANCE MUTATIONS DETECTED: _x000d_Reverse Transcriptase Gene: _x000d_Protease Gene: A71V _x000d_  _x000d_NOVEL MUTATIONS DETECTED: _x000d_Reverse Transcriptase Gene: K49R, V106I, E122K, D123E, I178L, _x000d_V179I, G196E, L214F, V245K, D250E, P272S, I274V, K281R, Q334C _x000d_Protease Gene: V3I, S37N, L63T, V77I, I93L _x000d_  _x000d_HIV Subtype: B _x000d_"/>
    <d v="2014-04-11T00:00:00"/>
    <m/>
    <s v="HIV GENOTYPING "/>
    <x v="1"/>
    <x v="1"/>
  </r>
  <r>
    <n v="100187772"/>
    <m/>
    <d v="2014-05-07T00:00:00"/>
    <s v="DRUG RESISTANCE MUTATIONS DETECTED: _x000d_Reverse Transcriptase Gene: M41L, L210W _x000d_Protease Gene: _x000d_  _x000d_NOVEL MUTATIONS DETECTED: _x000d_Reverse Transcriptase Gene: K102Q, E122K, D123E, S162C, G196E, _x000d_R211K, L214F, S251T, P272G, V276I, T286P, I293V, E297K _x000d_Protease Gene: V3I, I62V, L63A _x000d_  _x000d_HIV Subtype: B _x000d_  _x000d_"/>
    <d v="2014-05-07T00:00:00"/>
    <m/>
    <s v="HIV GENOTYPING "/>
    <x v="1"/>
    <x v="7"/>
  </r>
  <r>
    <n v="100187772"/>
    <m/>
    <d v="2014-05-19T00:00:00"/>
    <s v="DRUG RESISTANCE MUTATIONS DETECTED: _x000d_Reverse Transcriptase Gene: M41L, L210W _x000d_Protease Gene: _x000d_  _x000d_NOVEL MUTATIONS DETECTED: _x000d_Reverse Transcriptase Gene: K102Q, E122K, D123E, S162C, G196E, _x000d_R211K, L214F, S251T, P272G, T286P, I293V, E297K _x000d_Protease Gene: V3I, I62V, L63A _x000d_  _x000d_HIV Subtype: B _x000d_"/>
    <d v="2014-05-19T00:00:00"/>
    <m/>
    <s v="HIV GENOTYPING "/>
    <x v="1"/>
    <x v="7"/>
  </r>
  <r>
    <n v="100188024"/>
    <m/>
    <d v="2014-04-14T00:00:00"/>
    <s v="collected"/>
    <d v="2014-04-14T00:00:00"/>
    <m/>
    <s v="HIV GENOTYPING "/>
    <x v="1"/>
    <x v="1"/>
  </r>
  <r>
    <n v="100188395"/>
    <m/>
    <d v="2014-04-17T00:00:00"/>
    <s v="DRUG RESISTANCE MUTATIONS DETECTED: _x000d_Reverse Transcriptase Gene: K103N _x000d_Protease Gene: _x000d_  _x000d_NOVEL MUTATIONS DETECTED: _x000d_Reverse Transcriptase Gene: V60I, K102R, K173N, Q174K, I178M, _x000d_V179I, G196E, T200A, L214F, V245K, D250E, V276I, L283I, I293V, _x000d_S322L, Q334H, Q334L _x000d_Protease Gene: V3I, S37N, I64V, H69Q, V77I, V82I, I93L _x000d_  _x000d_HIV Subtype: B _x000d_"/>
    <d v="2014-04-17T00:00:00"/>
    <m/>
    <s v="HIV GENOTYPING "/>
    <x v="1"/>
    <x v="1"/>
  </r>
  <r>
    <n v="100188593"/>
    <m/>
    <d v="2014-04-16T00:00:00"/>
    <s v="  _x000d_DRUG RESISTANCE MUTATIONS DETECTED: _x000d_Reverse Transcriptase Gene: _x000d_Protease Gene: L10V _x000d_  _x000d_NOVEL MUTATIONS DETECTED: _x000d_Reverse Transcriptase Gene: K32I, V35T, E122P, I135T, S162A, _x000d_K173T, Q174K, D177E, T200A, Q207D, Q207N, R211K, L214F, P243T, _x000d_V245Q, D250E, S251D, S251G, S251N, P272A, R277K, K281R, T286A, _x000d_E291D, V292I, I293V, P294T, S322A, S322T, I326V, G335D _x000d_Protease Gene: V3I, I13V, I15V, G16E, K20I, E35D, M36I, S37N, _x000d_P39S, R41K, I64M, H69K, K70R, L89M _x000d_  _x000d_HIV Subtype: AG _x000d_"/>
    <d v="2014-04-16T00:00:00"/>
    <m/>
    <s v="HIV GENOTYPING "/>
    <x v="1"/>
    <x v="1"/>
  </r>
  <r>
    <n v="100189625"/>
    <m/>
    <d v="2014-05-13T00:00:00"/>
    <s v="DRUG RESISTANCE MUTATIONS DETECTED: _x000d_Reverse Transcriptase Gene: K101P, K103S _x000d_Protease Gene: _x000d_  _x000d_NOVEL MUTATIONS DETECTED: _x000d_Reverse Transcriptase Gene: V35T, E36D, V60I, V90I, D123N, _x000d_I135V, S162A, K173I, K173T, Q174K, D177E, I178L, T200A, Q207E, _x000d_R211K, L214F, P243T, V245Q, R277K, T286A, E291D, V292I, I293V, _x000d_P294T, S322T, I326V, G335D _x000d_Protease Gene: V3I, T12A, I13V, K14R, K20V, M36I, S37N, R41K, _x000d_L63P, H69K, L89M _x000d_  _x000d_HIV Subtype: AG _x000d_"/>
    <d v="2014-05-13T00:00:00"/>
    <m/>
    <s v="HIV GENOTYPING "/>
    <x v="1"/>
    <x v="7"/>
  </r>
  <r>
    <n v="100190433"/>
    <m/>
    <d v="2014-07-02T00:00:00"/>
    <s v="DRUG RESISTANCE MUTATIONS DETECTED: _x000d_Reverse Transcriptase Gene: _x000d_Protease Gene: _x000d_  _x000d_NOVEL MUTATIONS DETECTED: _x000d_Reverse Transcriptase Gene: K20R, V35I, V60I, R83K, E122K, _x000d_I135T, T165I, I178M, G196E, L214F, V245K, Q278N, K281R, E297R, _x000d_D324E _x000d_Protease Gene: V3I, S37N, R57K, L63P, H69Q _x000d_  _x000d_HIV Subtype: B _x000d_"/>
    <d v="2014-07-02T00:00:00"/>
    <m/>
    <s v="HIV GENOTYPING "/>
    <x v="1"/>
    <x v="11"/>
  </r>
  <r>
    <n v="100192748"/>
    <m/>
    <d v="2014-05-10T00:00:00"/>
    <s v="DRUG RESISTANCE MUTATIONS DETECTED: _x000d_Reverse Transcriptase Gene: _x000d_Protease Gene: L10V _x000d_  _x000d_NOVEL MUTATIONS DETECTED: _x000d_Reverse Transcriptase Gene: V35I, K104T, E122K, T200A, R211K, _x000d_L214F, P272A, T286A, E291D, S322A _x000d_Protease Gene: V3I, T12A, T12S, K14R, E35D, M36I, S37N, R41K, _x000d_D60E, I62V, L63P, H69Q _x000d_  _x000d_HIV Subtype: B _x000d_"/>
    <d v="2014-05-10T00:00:00"/>
    <m/>
    <s v="HIV GENOTYPING "/>
    <x v="1"/>
    <x v="7"/>
  </r>
  <r>
    <n v="100192824"/>
    <m/>
    <d v="2014-05-09T00:00:00"/>
    <s v="DRUG RESISTANCE MUTATIONS DETECTED: _x000d_Reverse Transcriptase Gene: _x000d_Protease Gene: _x000d_  _x000d_NOVEL MUTATIONS DETECTED: _x000d_Reverse Transcriptase Gene: E6D, K64R, E138A, Q197E, T200I, _x000d_I202V, L214F, K249Q, D250E, R277K, I293V, P294A, E297K, K311R, _x000d_Q334E _x000d_Protease Gene: V3I, I13V, S37D, D60E, L63P _x000d_  _x000d_HIV Subtype: B _x000d_"/>
    <d v="2014-05-09T00:00:00"/>
    <m/>
    <s v="HIV GENOTYPING "/>
    <x v="1"/>
    <x v="7"/>
  </r>
  <r>
    <n v="100193255"/>
    <m/>
    <d v="2014-05-23T00:00:00"/>
    <s v="DRUG RESISTANCE MUTATIONS DETECTED: _x000d_Reverse Transcriptase Gene: _x000d_Protease Gene: _x000d_  _x000d_NOVEL MUTATIONS DETECTED: _x000d_Reverse Transcriptase Gene: V35I, D123K, Q174E, D177E, T200A, _x000d_Q207E, R211K, L214F, V245L, P272A, Q278H, K281R, A288S, I293V _x000d_Protease Gene: V3I, T12A, S37N, R41K, L63P, K70R, I72V, V77I, _x000d_I93L _x000d_  _x000d_HIV Subtype: B _x000d_"/>
    <d v="2014-05-23T00:00:00"/>
    <m/>
    <s v="HIV GENOTYPING "/>
    <x v="1"/>
    <x v="7"/>
  </r>
  <r>
    <n v="100193266"/>
    <m/>
    <d v="2014-05-14T00:00:00"/>
    <s v="DRUG RESISTANCE MUTATIONS DETECTED: _x000d_Reverse Transcriptase Gene: K103N _x000d_Protease Gene: _x000d_  _x000d_NOVEL MUTATIONS DETECTED: _x000d_Reverse Transcriptase Gene: E6D, V8I, K22R, V35I, E122K, D123E, _x000d_I135L, I135V, E138A, D177E, T200I, L214F, V245A, V245M, V245T, _x000d_E248D, K249Q, L283I, T286A, I293V, P313T, V317A, I326L, G333E, _x000d_Q334H _x000d_Protease Gene: V3I, S37D, I62V, L63C, T74A, V77I _x000d_  _x000d_HIV Subtype: B _x000d_"/>
    <d v="2014-05-14T00:00:00"/>
    <m/>
    <s v="HIV GENOTYPING "/>
    <x v="1"/>
    <x v="7"/>
  </r>
  <r>
    <n v="100194902"/>
    <m/>
    <d v="2014-05-20T00:00:00"/>
    <s v="DRUG RESISTANCE MUTATIONS DETECTED: _x000d_Reverse Transcriptase Gene: _x000d_Protease Gene: L10I _x000d_  _x000d_NOVEL MUTATIONS DETECTED: _x000d_Reverse Transcriptase Gene: V35M, I50V, A98S, D121Y, E122K, _x000d_D123N, A158S, E169D, K173R, Q174K, P176S, T200A, P272S, T286A, _x000d_A288S, V292I, I326V _x000d_Protease Gene: V3I, E35D, S37N, I62V, L63N, K70R, I93L _x000d_  _x000d_HIV Subtype: B _x000d_"/>
    <d v="2014-05-20T00:00:00"/>
    <m/>
    <s v="HIV GENOTYPING "/>
    <x v="1"/>
    <x v="7"/>
  </r>
  <r>
    <n v="100196102"/>
    <m/>
    <d v="2014-05-29T00:00:00"/>
    <s v="DRUG RESISTANCE MUTATIONS DETECTED: _x000d_Reverse Transcriptase Gene: _x000d_Protease Gene: L10I, A71T _x000d_  _x000d_NOVEL MUTATIONS DETECTED: _x000d_Reverse Transcriptase Gene: K20R, E122K, S162C, K173R, Q174K, _x000d_D177E, R211K, L214F, V245E, P272G, R277K, T286A, I293V, P294T, _x000d_E297R, S322T, D324E, Q334Y _x000d_Protease Gene: V3I, L19Q, E35D, M36I, S37N, R57K, I62V, L63C, _x000d_I72V _x000d_  _x000d_HIV Subtype: B _x000d_"/>
    <d v="2014-05-29T00:00:00"/>
    <m/>
    <s v="HIV GENOTYPING "/>
    <x v="1"/>
    <x v="7"/>
  </r>
  <r>
    <n v="100196266"/>
    <m/>
    <d v="2014-05-29T00:00:00"/>
    <s v="DRUG RESISTANCE MUTATIONS DETECTED: _x000d_Reverse Transcriptase Gene: _x000d_Protease Gene: A71T _x000d_  _x000d_NOVEL MUTATIONS DETECTED: _x000d_Reverse Transcriptase Gene: V8I, V60I, V106I, E122K, D123E, _x000d_I135T, R211K, L214F, K238R, L260I, R277K, E297K, S322T, Q334H _x000d_Protease Gene: V3I, T12E, T12K, L63V, V77I _x000d_  _x000d_HIV Subtype: B _x000d_"/>
    <d v="2014-05-29T00:00:00"/>
    <m/>
    <s v="HIV GENOTYPING "/>
    <x v="1"/>
    <x v="7"/>
  </r>
  <r>
    <n v="100196821"/>
    <m/>
    <d v="2014-06-02T00:00:00"/>
    <s v="DRUG RESISTANCE MUTATIONS DETECTED: _x000d_Reverse Transcriptase Gene: _x000d_Protease Gene: _x000d_  _x000d_NOVEL MUTATIONS DETECTED: _x000d_Reverse Transcriptase Gene: V35L, A98S, E122K, T200A, T200E, _x000d_Q207E, R211K, L214F, V245K, D250E, S251N, P272S, V276I, R277K, _x000d_V292I, V317G _x000d_Protease Gene: V3I, I13V, S37N, R41K, D60E, Q61D, I64V, V77I _x000d_  _x000d_HIV Subtype: B _x000d_"/>
    <d v="2014-06-02T00:00:00"/>
    <m/>
    <s v="HIV GENOTYPING "/>
    <x v="1"/>
    <x v="2"/>
  </r>
  <r>
    <n v="100197182"/>
    <m/>
    <d v="2014-06-09T00:00:00"/>
    <s v="  _x000d_DRUG RESISTANCE MUTATIONS DETECTED: _x000d_Reverse Transcriptase Gene: _x000d_Protease Gene: _x000d_  _x000d_NOVEL MUTATIONS DETECTED: _x000d_Reverse Transcriptase Gene: V35I, K104N, E122K, D123E, Q197K, _x000d_T200A, R211K, L214F, V245Q, P272A, P272G, R277K, K281R, K311R, _x000d_D324E, I329L, Q334D, Q334N _x000d_Protease Gene: V3I, S37C, L38M, I62V, L63C, L63S, V77I _x000d_  _x000d_HIV Subtype: B _x000d_"/>
    <d v="2014-06-09T00:00:00"/>
    <m/>
    <s v="HIV GENOTYPING "/>
    <x v="1"/>
    <x v="2"/>
  </r>
  <r>
    <n v="100197841"/>
    <m/>
    <d v="2014-06-09T00:00:00"/>
    <s v="DRUG RESISTANCE MUTATIONS DETECTED: _x000d_Reverse Transcriptase Gene: _x000d_Protease Gene: _x000d_  _x000d_NOVEL MUTATIONS DETECTED: _x000d_Reverse Transcriptase Gene: E6D, A98S, E122K, K173Q, Q207E, _x000d_R211K, L214F, V245Q, D250E, V276I, R277K, A288S, I293V, E300Q, _x000d_K311R, S322T, D324E, Q334L _x000d_Protease Gene: V3I, I13V, I15V, G16E, E35D, S37D, D60E, I62V, _x000d_L63A, I64V, I72V, V77I _x000d_  _x000d_HIV Subtype: B _x000d_"/>
    <d v="2014-06-09T00:00:00"/>
    <m/>
    <s v="HIV GENOTYPING "/>
    <x v="1"/>
    <x v="2"/>
  </r>
  <r>
    <n v="100198068"/>
    <m/>
    <d v="2014-06-17T00:00:00"/>
    <s v="DRUG RESISTANCE MUTATIONS DETECTED: _x000d_Reverse Transcriptase Gene: _x000d_Protease Gene: _x000d_  _x000d_NOVEL MUTATIONS DETECTED: _x000d_Reverse Transcriptase Gene: M16T, V35I, I142T, S162A, K173E, _x000d_I178L, R211T, L214F, E248D, V276I, R277K, T286A, E297K, G333E _x000d_Protease Gene: V3I, T12A, I13V, S37N, L63A, V77I _x000d_  _x000d_HIV Subtype: B _x000d_"/>
    <d v="2014-06-17T00:00:00"/>
    <m/>
    <s v="HIV GENOTYPING "/>
    <x v="1"/>
    <x v="2"/>
  </r>
  <r>
    <n v="100199899"/>
    <m/>
    <d v="2014-06-26T00:00:00"/>
    <s v="  _x000d_DRUG RESISTANCE MUTATIONS DETECTED: _x000d_Reverse Transcriptase Gene: T215E _x000d_Protease Gene: _x000d_  _x000d_NOVEL MUTATIONS DETECTED: _x000d_Reverse Transcriptase Gene: S68N, E122P, I135T, D177E, T200A, _x000d_L214F, V245E, E248D, V276I, R277K, E297R, I329L, G333E, Q334L _x000d_Protease Gene: V3I, I15V, L19T, E35D, M36I, S37N, R57K, I62V, _x000d_L63T, I93L _x000d_  _x000d_HIV Subtype: B _x000d_"/>
    <d v="2014-06-26T00:00:00"/>
    <m/>
    <s v="HIV GENOTYPING "/>
    <x v="1"/>
    <x v="2"/>
  </r>
  <r>
    <n v="100200399"/>
    <m/>
    <d v="2014-06-23T00:00:00"/>
    <s v="  _x000d_DRUG RESISTANCE MUTATIONS DETECTED: _x000d_Reverse Transcriptase Gene: _x000d_Protease Gene: _x000d_  _x000d_NOVEL MUTATIONS DETECTED: _x000d_Reverse Transcriptase Gene: K20R, D123S, I135L, K173R, Q174K, _x000d_I178V, R211T, L214F, V245E, E248D, R277K, T286A, A327V, Q334Y _x000d_Protease Gene: V3I, M36I, S37N, R41K, I62V, H69Y _x000d_  _x000d_HIV Subtype: B _x000d_"/>
    <d v="2014-06-23T00:00:00"/>
    <m/>
    <s v="HIV GENOTYPING "/>
    <x v="1"/>
    <x v="2"/>
  </r>
  <r>
    <m/>
    <m/>
    <m/>
    <m/>
    <m/>
    <m/>
    <m/>
    <x v="11"/>
    <x v="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2" cacheId="2107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N18" firstHeaderRow="1" firstDataRow="2" firstDataCol="1"/>
  <pivotFields count="9">
    <pivotField dataField="1" showAll="0"/>
    <pivotField showAll="0"/>
    <pivotField showAll="0"/>
    <pivotField showAll="0"/>
    <pivotField showAll="0"/>
    <pivotField showAll="0"/>
    <pivotField showAll="0"/>
    <pivotField axis="axisCol" showAll="0">
      <items count="13">
        <item x="10"/>
        <item x="9"/>
        <item x="8"/>
        <item x="7"/>
        <item x="4"/>
        <item x="3"/>
        <item x="0"/>
        <item x="2"/>
        <item x="6"/>
        <item x="5"/>
        <item x="1"/>
        <item x="11"/>
        <item t="default"/>
      </items>
    </pivotField>
    <pivotField axis="axisRow" showAll="0">
      <items count="14">
        <item x="8"/>
        <item x="3"/>
        <item x="4"/>
        <item x="1"/>
        <item x="7"/>
        <item x="2"/>
        <item x="11"/>
        <item x="10"/>
        <item x="5"/>
        <item x="0"/>
        <item x="9"/>
        <item x="6"/>
        <item x="12"/>
        <item t="default"/>
      </items>
    </pivotField>
  </pivotFields>
  <rowFields count="1">
    <field x="8"/>
  </rowFields>
  <rowItems count="14">
    <i>
      <x/>
    </i>
    <i>
      <x v="1"/>
    </i>
    <i>
      <x v="2"/>
    </i>
    <i>
      <x v="3"/>
    </i>
    <i>
      <x v="4"/>
    </i>
    <i>
      <x v="5"/>
    </i>
    <i>
      <x v="6"/>
    </i>
    <i>
      <x v="7"/>
    </i>
    <i>
      <x v="8"/>
    </i>
    <i>
      <x v="9"/>
    </i>
    <i>
      <x v="10"/>
    </i>
    <i>
      <x v="11"/>
    </i>
    <i>
      <x v="12"/>
    </i>
    <i t="grand">
      <x/>
    </i>
  </rowItems>
  <colFields count="1">
    <field x="7"/>
  </colFields>
  <colItems count="13">
    <i>
      <x/>
    </i>
    <i>
      <x v="1"/>
    </i>
    <i>
      <x v="2"/>
    </i>
    <i>
      <x v="3"/>
    </i>
    <i>
      <x v="4"/>
    </i>
    <i>
      <x v="5"/>
    </i>
    <i>
      <x v="6"/>
    </i>
    <i>
      <x v="7"/>
    </i>
    <i>
      <x v="8"/>
    </i>
    <i>
      <x v="9"/>
    </i>
    <i>
      <x v="10"/>
    </i>
    <i>
      <x v="11"/>
    </i>
    <i t="grand">
      <x/>
    </i>
  </colItems>
  <dataFields count="1">
    <dataField name="Count of s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G36"/>
  <sheetViews>
    <sheetView topLeftCell="I12" workbookViewId="0">
      <selection activeCell="M27" sqref="M27"/>
    </sheetView>
  </sheetViews>
  <sheetFormatPr defaultColWidth="8.85546875" defaultRowHeight="15"/>
  <cols>
    <col min="1" max="1" width="13.140625" bestFit="1" customWidth="1"/>
    <col min="2" max="2" width="16.28515625" bestFit="1" customWidth="1"/>
    <col min="3" max="12" width="5" customWidth="1"/>
    <col min="13" max="13" width="7.28515625" customWidth="1"/>
    <col min="14" max="14" width="11.28515625" bestFit="1" customWidth="1"/>
    <col min="15" max="16" width="11.28515625" customWidth="1"/>
  </cols>
  <sheetData>
    <row r="2" spans="1:16">
      <c r="A2" t="s">
        <v>0</v>
      </c>
    </row>
    <row r="3" spans="1:16">
      <c r="A3" s="109" t="s">
        <v>1</v>
      </c>
      <c r="B3" s="109" t="s">
        <v>2</v>
      </c>
    </row>
    <row r="4" spans="1:16">
      <c r="A4" s="109" t="s">
        <v>3</v>
      </c>
      <c r="B4">
        <v>2004</v>
      </c>
      <c r="C4">
        <v>2005</v>
      </c>
      <c r="D4">
        <v>2006</v>
      </c>
      <c r="E4">
        <v>2007</v>
      </c>
      <c r="F4">
        <v>2008</v>
      </c>
      <c r="G4">
        <v>2009</v>
      </c>
      <c r="H4">
        <v>2010</v>
      </c>
      <c r="I4">
        <v>2011</v>
      </c>
      <c r="J4">
        <v>2012</v>
      </c>
      <c r="K4">
        <v>2013</v>
      </c>
      <c r="L4">
        <v>2014</v>
      </c>
      <c r="M4" t="s">
        <v>4</v>
      </c>
      <c r="N4" t="s">
        <v>5</v>
      </c>
    </row>
    <row r="5" spans="1:16">
      <c r="A5" s="110">
        <v>1</v>
      </c>
      <c r="B5" s="108"/>
      <c r="C5" s="108"/>
      <c r="D5" s="108"/>
      <c r="E5" s="108"/>
      <c r="F5" s="108">
        <v>15</v>
      </c>
      <c r="G5" s="108">
        <v>14</v>
      </c>
      <c r="H5" s="108">
        <v>41</v>
      </c>
      <c r="I5" s="108">
        <v>36</v>
      </c>
      <c r="J5" s="108">
        <v>67</v>
      </c>
      <c r="K5" s="108">
        <v>87</v>
      </c>
      <c r="L5" s="108">
        <v>62</v>
      </c>
      <c r="M5" s="108"/>
      <c r="N5" s="108">
        <v>322</v>
      </c>
      <c r="O5" s="108"/>
      <c r="P5" s="108"/>
    </row>
    <row r="6" spans="1:16">
      <c r="A6" s="110">
        <v>2</v>
      </c>
      <c r="B6" s="108"/>
      <c r="C6" s="108"/>
      <c r="D6" s="108"/>
      <c r="E6" s="108">
        <v>10</v>
      </c>
      <c r="F6" s="108">
        <v>12</v>
      </c>
      <c r="G6" s="108">
        <v>22</v>
      </c>
      <c r="H6" s="108">
        <v>23</v>
      </c>
      <c r="I6" s="108">
        <v>62</v>
      </c>
      <c r="J6" s="108">
        <v>83</v>
      </c>
      <c r="K6" s="108">
        <v>58</v>
      </c>
      <c r="L6" s="108">
        <v>62</v>
      </c>
      <c r="M6" s="108"/>
      <c r="N6" s="108">
        <v>332</v>
      </c>
      <c r="O6" s="108"/>
      <c r="P6" s="108"/>
    </row>
    <row r="7" spans="1:16">
      <c r="A7" s="110">
        <v>3</v>
      </c>
      <c r="B7" s="108"/>
      <c r="C7" s="108"/>
      <c r="D7" s="108"/>
      <c r="E7" s="108">
        <v>3</v>
      </c>
      <c r="F7" s="108">
        <v>10</v>
      </c>
      <c r="G7" s="108">
        <v>14</v>
      </c>
      <c r="H7" s="108">
        <v>38</v>
      </c>
      <c r="I7" s="108">
        <v>71</v>
      </c>
      <c r="J7" s="108">
        <v>79</v>
      </c>
      <c r="K7" s="108">
        <v>71</v>
      </c>
      <c r="L7" s="108">
        <v>60</v>
      </c>
      <c r="M7" s="108"/>
      <c r="N7" s="108">
        <v>346</v>
      </c>
      <c r="O7" s="108"/>
      <c r="P7" s="108"/>
    </row>
    <row r="8" spans="1:16">
      <c r="A8" s="110">
        <v>4</v>
      </c>
      <c r="B8" s="108"/>
      <c r="C8" s="108"/>
      <c r="D8" s="108"/>
      <c r="E8" s="108">
        <v>3</v>
      </c>
      <c r="F8" s="108">
        <v>13</v>
      </c>
      <c r="G8" s="108">
        <v>10</v>
      </c>
      <c r="H8" s="108">
        <v>67</v>
      </c>
      <c r="I8" s="108">
        <v>62</v>
      </c>
      <c r="J8" s="108">
        <v>59</v>
      </c>
      <c r="K8" s="108">
        <v>69</v>
      </c>
      <c r="L8" s="108">
        <v>75</v>
      </c>
      <c r="M8" s="108"/>
      <c r="N8" s="108">
        <v>358</v>
      </c>
      <c r="O8" s="108"/>
      <c r="P8" s="108"/>
    </row>
    <row r="9" spans="1:16">
      <c r="A9" s="110">
        <v>5</v>
      </c>
      <c r="B9" s="108"/>
      <c r="C9" s="108"/>
      <c r="D9" s="108">
        <v>1</v>
      </c>
      <c r="E9" s="108">
        <v>8</v>
      </c>
      <c r="F9" s="108">
        <v>13</v>
      </c>
      <c r="G9" s="108">
        <v>12</v>
      </c>
      <c r="H9" s="108">
        <v>37</v>
      </c>
      <c r="I9" s="108">
        <v>67</v>
      </c>
      <c r="J9" s="108">
        <v>55</v>
      </c>
      <c r="K9" s="108">
        <v>58</v>
      </c>
      <c r="L9" s="108">
        <v>84</v>
      </c>
      <c r="M9" s="108"/>
      <c r="N9" s="108">
        <v>335</v>
      </c>
      <c r="O9" s="108"/>
      <c r="P9" s="108"/>
    </row>
    <row r="10" spans="1:16">
      <c r="A10" s="110">
        <v>6</v>
      </c>
      <c r="B10" s="108"/>
      <c r="C10" s="108"/>
      <c r="D10" s="108"/>
      <c r="E10" s="108">
        <v>9</v>
      </c>
      <c r="F10" s="108">
        <v>15</v>
      </c>
      <c r="G10" s="108">
        <v>16</v>
      </c>
      <c r="H10" s="108">
        <v>45</v>
      </c>
      <c r="I10" s="108">
        <v>66</v>
      </c>
      <c r="J10" s="108">
        <v>60</v>
      </c>
      <c r="K10" s="108">
        <v>58</v>
      </c>
      <c r="L10" s="108">
        <v>74</v>
      </c>
      <c r="M10" s="108"/>
      <c r="N10" s="108">
        <v>343</v>
      </c>
      <c r="O10" s="108"/>
      <c r="P10" s="108"/>
    </row>
    <row r="11" spans="1:16">
      <c r="A11" s="110">
        <v>7</v>
      </c>
      <c r="B11" s="108"/>
      <c r="C11" s="108"/>
      <c r="D11" s="108"/>
      <c r="E11" s="108">
        <v>11</v>
      </c>
      <c r="F11" s="108">
        <v>14</v>
      </c>
      <c r="G11" s="108">
        <v>15</v>
      </c>
      <c r="H11" s="108">
        <v>48</v>
      </c>
      <c r="I11" s="108">
        <v>53</v>
      </c>
      <c r="J11" s="108">
        <v>53</v>
      </c>
      <c r="K11" s="108">
        <v>48</v>
      </c>
      <c r="L11" s="108">
        <v>16</v>
      </c>
      <c r="M11" s="108"/>
      <c r="N11" s="108">
        <v>258</v>
      </c>
      <c r="O11" s="108"/>
      <c r="P11" s="108"/>
    </row>
    <row r="12" spans="1:16">
      <c r="A12" s="110">
        <v>8</v>
      </c>
      <c r="B12" s="108"/>
      <c r="C12" s="108"/>
      <c r="D12" s="108">
        <v>2</v>
      </c>
      <c r="E12" s="108">
        <v>11</v>
      </c>
      <c r="F12" s="108">
        <v>15</v>
      </c>
      <c r="G12" s="108">
        <v>15</v>
      </c>
      <c r="H12" s="108">
        <v>59</v>
      </c>
      <c r="I12" s="108">
        <v>77</v>
      </c>
      <c r="J12" s="108">
        <v>77</v>
      </c>
      <c r="K12" s="108">
        <v>53</v>
      </c>
      <c r="L12" s="108">
        <v>9</v>
      </c>
      <c r="M12" s="108"/>
      <c r="N12" s="108">
        <v>318</v>
      </c>
      <c r="O12" s="108"/>
      <c r="P12" s="108"/>
    </row>
    <row r="13" spans="1:16">
      <c r="A13" s="110">
        <v>9</v>
      </c>
      <c r="B13" s="108"/>
      <c r="C13" s="108"/>
      <c r="D13" s="108"/>
      <c r="E13" s="108">
        <v>10</v>
      </c>
      <c r="F13" s="108">
        <v>14</v>
      </c>
      <c r="G13" s="108">
        <v>6</v>
      </c>
      <c r="H13" s="108">
        <v>54</v>
      </c>
      <c r="I13" s="108">
        <v>63</v>
      </c>
      <c r="J13" s="108">
        <v>68</v>
      </c>
      <c r="K13" s="108">
        <v>52</v>
      </c>
      <c r="L13" s="108">
        <v>16</v>
      </c>
      <c r="M13" s="108"/>
      <c r="N13" s="108">
        <v>283</v>
      </c>
      <c r="O13" s="108"/>
      <c r="P13" s="108"/>
    </row>
    <row r="14" spans="1:16">
      <c r="A14" s="110">
        <v>10</v>
      </c>
      <c r="B14" s="108">
        <v>1</v>
      </c>
      <c r="C14" s="108"/>
      <c r="D14" s="108">
        <v>1</v>
      </c>
      <c r="E14" s="108">
        <v>14</v>
      </c>
      <c r="F14" s="108">
        <v>13</v>
      </c>
      <c r="G14" s="108">
        <v>22</v>
      </c>
      <c r="H14" s="108">
        <v>40</v>
      </c>
      <c r="I14" s="108">
        <v>30</v>
      </c>
      <c r="J14" s="108">
        <v>51</v>
      </c>
      <c r="K14" s="108">
        <v>38</v>
      </c>
      <c r="L14" s="108">
        <v>5</v>
      </c>
      <c r="M14" s="108"/>
      <c r="N14" s="108">
        <v>215</v>
      </c>
      <c r="O14" s="108"/>
      <c r="P14" s="108"/>
    </row>
    <row r="15" spans="1:16">
      <c r="A15" s="110">
        <v>11</v>
      </c>
      <c r="B15" s="108">
        <v>1</v>
      </c>
      <c r="C15" s="108"/>
      <c r="D15" s="108"/>
      <c r="E15" s="108">
        <v>12</v>
      </c>
      <c r="F15" s="108">
        <v>14</v>
      </c>
      <c r="G15" s="108">
        <v>16</v>
      </c>
      <c r="H15" s="108">
        <v>45</v>
      </c>
      <c r="I15" s="108">
        <v>33</v>
      </c>
      <c r="J15" s="108">
        <v>67</v>
      </c>
      <c r="K15" s="108">
        <v>50</v>
      </c>
      <c r="L15" s="108"/>
      <c r="M15" s="108"/>
      <c r="N15" s="108">
        <v>238</v>
      </c>
      <c r="O15" s="108"/>
      <c r="P15" s="108"/>
    </row>
    <row r="16" spans="1:16">
      <c r="A16" s="110">
        <v>12</v>
      </c>
      <c r="B16" s="108"/>
      <c r="C16" s="108">
        <v>1</v>
      </c>
      <c r="D16" s="108"/>
      <c r="E16" s="108">
        <v>9</v>
      </c>
      <c r="F16" s="108">
        <v>6</v>
      </c>
      <c r="G16" s="108">
        <v>22</v>
      </c>
      <c r="H16" s="108">
        <v>38</v>
      </c>
      <c r="I16" s="108">
        <v>37</v>
      </c>
      <c r="J16" s="108">
        <v>51</v>
      </c>
      <c r="K16" s="108">
        <v>51</v>
      </c>
      <c r="L16" s="108"/>
      <c r="M16" s="108"/>
      <c r="N16" s="108">
        <v>215</v>
      </c>
      <c r="O16" s="108"/>
      <c r="P16" s="108"/>
    </row>
    <row r="17" spans="1:33">
      <c r="A17" s="110" t="s">
        <v>4</v>
      </c>
      <c r="B17" s="108"/>
      <c r="C17" s="108"/>
      <c r="D17" s="108"/>
      <c r="E17" s="108"/>
      <c r="F17" s="108"/>
      <c r="G17" s="108"/>
      <c r="H17" s="108"/>
      <c r="I17" s="108"/>
      <c r="J17" s="108"/>
      <c r="K17" s="108"/>
      <c r="L17" s="108"/>
      <c r="M17" s="108"/>
      <c r="N17" s="108"/>
      <c r="O17" s="108"/>
      <c r="P17" s="108"/>
    </row>
    <row r="18" spans="1:33">
      <c r="A18" s="110" t="s">
        <v>5</v>
      </c>
      <c r="B18" s="108">
        <v>2</v>
      </c>
      <c r="C18" s="108">
        <v>1</v>
      </c>
      <c r="D18" s="108">
        <v>4</v>
      </c>
      <c r="E18" s="108">
        <v>100</v>
      </c>
      <c r="F18" s="108">
        <v>154</v>
      </c>
      <c r="G18" s="108">
        <v>184</v>
      </c>
      <c r="H18" s="108">
        <v>535</v>
      </c>
      <c r="I18" s="108">
        <v>657</v>
      </c>
      <c r="J18" s="108">
        <v>770</v>
      </c>
      <c r="K18" s="108">
        <v>693</v>
      </c>
      <c r="L18" s="108">
        <v>463</v>
      </c>
      <c r="M18" s="108"/>
      <c r="N18" s="108">
        <v>3563</v>
      </c>
      <c r="O18" s="108"/>
      <c r="P18" s="108"/>
    </row>
    <row r="21" spans="1:33">
      <c r="A21" t="s">
        <v>6</v>
      </c>
      <c r="O21" t="s">
        <v>7</v>
      </c>
      <c r="AA21" t="s">
        <v>8</v>
      </c>
    </row>
    <row r="22" spans="1:33">
      <c r="A22" t="s">
        <v>9</v>
      </c>
      <c r="B22">
        <v>2004</v>
      </c>
      <c r="C22">
        <v>2005</v>
      </c>
      <c r="D22">
        <v>2006</v>
      </c>
      <c r="E22">
        <v>2007</v>
      </c>
      <c r="F22">
        <v>2008</v>
      </c>
      <c r="G22">
        <v>2009</v>
      </c>
      <c r="H22">
        <v>2010</v>
      </c>
      <c r="I22">
        <v>2011</v>
      </c>
      <c r="J22">
        <v>2012</v>
      </c>
      <c r="K22">
        <v>2013</v>
      </c>
      <c r="L22">
        <v>2014</v>
      </c>
      <c r="M22" t="s">
        <v>5</v>
      </c>
      <c r="O22" t="s">
        <v>3</v>
      </c>
      <c r="P22">
        <v>2010</v>
      </c>
      <c r="Q22">
        <v>2011</v>
      </c>
      <c r="R22">
        <v>2012</v>
      </c>
      <c r="S22">
        <v>2013</v>
      </c>
      <c r="T22">
        <v>2014</v>
      </c>
      <c r="U22">
        <v>2015</v>
      </c>
      <c r="V22">
        <v>2016</v>
      </c>
      <c r="W22">
        <v>2017</v>
      </c>
      <c r="X22">
        <v>2018</v>
      </c>
      <c r="Y22" t="s">
        <v>5</v>
      </c>
      <c r="AA22" t="s">
        <v>3</v>
      </c>
      <c r="AB22">
        <v>2017</v>
      </c>
      <c r="AC22">
        <v>2018</v>
      </c>
      <c r="AD22">
        <v>2019</v>
      </c>
      <c r="AE22">
        <v>2020</v>
      </c>
      <c r="AF22">
        <v>2021</v>
      </c>
      <c r="AG22" t="s">
        <v>5</v>
      </c>
    </row>
    <row r="23" spans="1:33">
      <c r="A23">
        <v>1</v>
      </c>
      <c r="F23">
        <v>15</v>
      </c>
      <c r="G23">
        <v>14</v>
      </c>
      <c r="H23">
        <v>41</v>
      </c>
      <c r="I23">
        <v>36</v>
      </c>
      <c r="J23">
        <v>67</v>
      </c>
      <c r="K23">
        <v>87</v>
      </c>
      <c r="L23">
        <v>62</v>
      </c>
      <c r="M23">
        <v>322</v>
      </c>
      <c r="O23">
        <v>1</v>
      </c>
      <c r="R23">
        <v>58</v>
      </c>
      <c r="S23">
        <v>73</v>
      </c>
      <c r="T23">
        <v>45</v>
      </c>
      <c r="U23">
        <v>37</v>
      </c>
      <c r="V23">
        <v>50</v>
      </c>
      <c r="W23">
        <v>49</v>
      </c>
      <c r="X23">
        <v>73</v>
      </c>
      <c r="Y23">
        <v>385</v>
      </c>
      <c r="AA23">
        <v>1</v>
      </c>
      <c r="AD23">
        <v>97</v>
      </c>
      <c r="AE23">
        <v>35</v>
      </c>
      <c r="AF23">
        <v>65</v>
      </c>
      <c r="AG23">
        <v>197</v>
      </c>
    </row>
    <row r="24" spans="1:33">
      <c r="A24">
        <v>2</v>
      </c>
      <c r="E24">
        <v>10</v>
      </c>
      <c r="F24">
        <v>12</v>
      </c>
      <c r="G24">
        <v>22</v>
      </c>
      <c r="H24">
        <v>23</v>
      </c>
      <c r="I24">
        <v>62</v>
      </c>
      <c r="J24">
        <v>83</v>
      </c>
      <c r="K24">
        <v>58</v>
      </c>
      <c r="L24">
        <v>62</v>
      </c>
      <c r="M24">
        <v>332</v>
      </c>
      <c r="O24">
        <v>2</v>
      </c>
      <c r="Q24">
        <v>2</v>
      </c>
      <c r="R24">
        <v>74</v>
      </c>
      <c r="S24">
        <v>65</v>
      </c>
      <c r="T24">
        <v>51</v>
      </c>
      <c r="U24">
        <v>58</v>
      </c>
      <c r="V24">
        <v>47</v>
      </c>
      <c r="W24">
        <v>56</v>
      </c>
      <c r="X24">
        <v>100</v>
      </c>
      <c r="Y24">
        <v>453</v>
      </c>
      <c r="AA24">
        <v>2</v>
      </c>
      <c r="AD24">
        <v>62</v>
      </c>
      <c r="AE24">
        <v>49</v>
      </c>
      <c r="AF24">
        <v>51</v>
      </c>
      <c r="AG24">
        <v>162</v>
      </c>
    </row>
    <row r="25" spans="1:33">
      <c r="A25">
        <v>3</v>
      </c>
      <c r="E25">
        <v>3</v>
      </c>
      <c r="F25">
        <v>10</v>
      </c>
      <c r="G25">
        <v>14</v>
      </c>
      <c r="H25">
        <v>38</v>
      </c>
      <c r="I25">
        <v>71</v>
      </c>
      <c r="J25">
        <v>79</v>
      </c>
      <c r="K25">
        <v>71</v>
      </c>
      <c r="L25">
        <v>60</v>
      </c>
      <c r="M25">
        <v>346</v>
      </c>
      <c r="O25">
        <v>3</v>
      </c>
      <c r="Q25">
        <v>3</v>
      </c>
      <c r="R25">
        <v>56</v>
      </c>
      <c r="S25">
        <v>61</v>
      </c>
      <c r="T25">
        <v>63</v>
      </c>
      <c r="U25">
        <v>64</v>
      </c>
      <c r="V25">
        <v>49</v>
      </c>
      <c r="W25">
        <v>56</v>
      </c>
      <c r="X25">
        <v>82</v>
      </c>
      <c r="Y25">
        <v>434</v>
      </c>
      <c r="AA25">
        <v>3</v>
      </c>
      <c r="AD25">
        <v>54</v>
      </c>
      <c r="AE25">
        <v>45</v>
      </c>
      <c r="AF25">
        <v>59</v>
      </c>
      <c r="AG25">
        <v>158</v>
      </c>
    </row>
    <row r="26" spans="1:33">
      <c r="A26">
        <v>4</v>
      </c>
      <c r="E26">
        <v>3</v>
      </c>
      <c r="F26">
        <v>13</v>
      </c>
      <c r="G26">
        <v>10</v>
      </c>
      <c r="H26">
        <v>67</v>
      </c>
      <c r="I26">
        <v>62</v>
      </c>
      <c r="J26">
        <v>59</v>
      </c>
      <c r="K26">
        <v>69</v>
      </c>
      <c r="L26">
        <v>75</v>
      </c>
      <c r="M26">
        <v>358</v>
      </c>
      <c r="O26">
        <v>4</v>
      </c>
      <c r="Q26">
        <v>1</v>
      </c>
      <c r="R26">
        <v>73</v>
      </c>
      <c r="S26">
        <v>83</v>
      </c>
      <c r="T26">
        <v>64</v>
      </c>
      <c r="U26">
        <v>71</v>
      </c>
      <c r="V26">
        <v>56</v>
      </c>
      <c r="W26">
        <v>52</v>
      </c>
      <c r="X26">
        <v>97</v>
      </c>
      <c r="Y26">
        <v>497</v>
      </c>
      <c r="AA26">
        <v>4</v>
      </c>
      <c r="AC26">
        <v>1</v>
      </c>
      <c r="AD26">
        <v>55</v>
      </c>
      <c r="AE26">
        <v>27</v>
      </c>
      <c r="AF26">
        <v>73</v>
      </c>
      <c r="AG26">
        <v>156</v>
      </c>
    </row>
    <row r="27" spans="1:33">
      <c r="A27">
        <v>5</v>
      </c>
      <c r="D27">
        <v>1</v>
      </c>
      <c r="E27">
        <v>8</v>
      </c>
      <c r="F27">
        <v>13</v>
      </c>
      <c r="G27">
        <v>12</v>
      </c>
      <c r="H27">
        <v>37</v>
      </c>
      <c r="I27">
        <v>67</v>
      </c>
      <c r="J27">
        <v>55</v>
      </c>
      <c r="K27">
        <v>58</v>
      </c>
      <c r="L27">
        <v>84</v>
      </c>
      <c r="M27">
        <v>335</v>
      </c>
      <c r="O27">
        <v>5</v>
      </c>
      <c r="Q27">
        <v>3</v>
      </c>
      <c r="R27">
        <v>55</v>
      </c>
      <c r="S27">
        <v>73</v>
      </c>
      <c r="T27">
        <v>57</v>
      </c>
      <c r="U27">
        <v>59</v>
      </c>
      <c r="V27">
        <v>74</v>
      </c>
      <c r="W27">
        <v>59</v>
      </c>
      <c r="X27">
        <v>85</v>
      </c>
      <c r="Y27">
        <v>465</v>
      </c>
      <c r="AA27">
        <v>5</v>
      </c>
      <c r="AD27">
        <v>64</v>
      </c>
      <c r="AE27">
        <v>13</v>
      </c>
      <c r="AF27">
        <v>88</v>
      </c>
      <c r="AG27">
        <v>165</v>
      </c>
    </row>
    <row r="28" spans="1:33">
      <c r="A28">
        <v>6</v>
      </c>
      <c r="E28">
        <v>9</v>
      </c>
      <c r="F28">
        <v>15</v>
      </c>
      <c r="G28">
        <v>16</v>
      </c>
      <c r="H28">
        <v>45</v>
      </c>
      <c r="I28">
        <v>66</v>
      </c>
      <c r="J28">
        <v>60</v>
      </c>
      <c r="K28">
        <v>58</v>
      </c>
      <c r="L28">
        <v>74</v>
      </c>
      <c r="M28">
        <v>343</v>
      </c>
      <c r="O28">
        <v>6</v>
      </c>
      <c r="Q28">
        <v>3</v>
      </c>
      <c r="R28">
        <v>64</v>
      </c>
      <c r="S28">
        <v>49</v>
      </c>
      <c r="T28">
        <v>82</v>
      </c>
      <c r="U28">
        <v>38</v>
      </c>
      <c r="V28">
        <v>74</v>
      </c>
      <c r="W28">
        <v>57</v>
      </c>
      <c r="X28">
        <v>91</v>
      </c>
      <c r="Y28">
        <v>458</v>
      </c>
      <c r="AA28">
        <v>6</v>
      </c>
      <c r="AD28">
        <v>60</v>
      </c>
      <c r="AE28">
        <v>10</v>
      </c>
      <c r="AF28">
        <v>27</v>
      </c>
      <c r="AG28">
        <v>97</v>
      </c>
    </row>
    <row r="29" spans="1:33">
      <c r="A29">
        <v>7</v>
      </c>
      <c r="E29">
        <v>11</v>
      </c>
      <c r="F29">
        <v>14</v>
      </c>
      <c r="G29">
        <v>15</v>
      </c>
      <c r="H29">
        <v>48</v>
      </c>
      <c r="I29">
        <v>53</v>
      </c>
      <c r="J29">
        <v>53</v>
      </c>
      <c r="K29">
        <v>48</v>
      </c>
      <c r="L29">
        <v>16</v>
      </c>
      <c r="M29">
        <v>258</v>
      </c>
      <c r="O29">
        <v>7</v>
      </c>
      <c r="Q29">
        <v>4</v>
      </c>
      <c r="R29">
        <v>47</v>
      </c>
      <c r="S29">
        <v>61</v>
      </c>
      <c r="T29">
        <v>72</v>
      </c>
      <c r="U29">
        <v>58</v>
      </c>
      <c r="V29">
        <v>47</v>
      </c>
      <c r="W29">
        <v>61</v>
      </c>
      <c r="X29">
        <v>102</v>
      </c>
      <c r="Y29">
        <v>452</v>
      </c>
      <c r="AA29">
        <v>7</v>
      </c>
      <c r="AB29">
        <v>1</v>
      </c>
      <c r="AC29">
        <v>1</v>
      </c>
      <c r="AD29">
        <v>66</v>
      </c>
      <c r="AE29">
        <v>39</v>
      </c>
      <c r="AG29">
        <v>107</v>
      </c>
    </row>
    <row r="30" spans="1:33">
      <c r="A30">
        <v>8</v>
      </c>
      <c r="D30">
        <v>2</v>
      </c>
      <c r="E30">
        <v>11</v>
      </c>
      <c r="F30">
        <v>15</v>
      </c>
      <c r="G30">
        <v>15</v>
      </c>
      <c r="H30">
        <v>59</v>
      </c>
      <c r="I30">
        <v>77</v>
      </c>
      <c r="J30">
        <v>77</v>
      </c>
      <c r="K30">
        <v>53</v>
      </c>
      <c r="L30">
        <v>9</v>
      </c>
      <c r="M30">
        <v>318</v>
      </c>
      <c r="O30">
        <v>8</v>
      </c>
      <c r="P30">
        <v>1</v>
      </c>
      <c r="Q30">
        <v>3</v>
      </c>
      <c r="R30">
        <v>55</v>
      </c>
      <c r="S30">
        <v>54</v>
      </c>
      <c r="T30">
        <v>72</v>
      </c>
      <c r="U30">
        <v>43</v>
      </c>
      <c r="V30">
        <v>85</v>
      </c>
      <c r="W30">
        <v>63</v>
      </c>
      <c r="X30">
        <v>9</v>
      </c>
      <c r="Y30">
        <v>385</v>
      </c>
      <c r="AA30">
        <v>8</v>
      </c>
      <c r="AC30">
        <v>1</v>
      </c>
      <c r="AD30">
        <v>56</v>
      </c>
      <c r="AE30">
        <v>37</v>
      </c>
      <c r="AG30">
        <v>94</v>
      </c>
    </row>
    <row r="31" spans="1:33">
      <c r="A31">
        <v>9</v>
      </c>
      <c r="E31">
        <v>10</v>
      </c>
      <c r="F31">
        <v>14</v>
      </c>
      <c r="G31">
        <v>6</v>
      </c>
      <c r="H31">
        <v>54</v>
      </c>
      <c r="I31">
        <v>63</v>
      </c>
      <c r="J31">
        <v>68</v>
      </c>
      <c r="K31">
        <v>52</v>
      </c>
      <c r="L31">
        <v>16</v>
      </c>
      <c r="M31">
        <v>283</v>
      </c>
      <c r="O31">
        <v>9</v>
      </c>
      <c r="Q31">
        <v>2</v>
      </c>
      <c r="R31">
        <v>55</v>
      </c>
      <c r="S31">
        <v>43</v>
      </c>
      <c r="T31">
        <v>76</v>
      </c>
      <c r="U31">
        <v>67</v>
      </c>
      <c r="V31">
        <v>38</v>
      </c>
      <c r="W31">
        <v>40</v>
      </c>
      <c r="Y31">
        <v>321</v>
      </c>
      <c r="AA31">
        <v>9</v>
      </c>
      <c r="AC31">
        <v>23</v>
      </c>
      <c r="AD31">
        <v>47</v>
      </c>
      <c r="AE31">
        <v>34</v>
      </c>
      <c r="AG31">
        <v>104</v>
      </c>
    </row>
    <row r="32" spans="1:33">
      <c r="A32">
        <v>10</v>
      </c>
      <c r="B32">
        <v>1</v>
      </c>
      <c r="D32">
        <v>1</v>
      </c>
      <c r="E32">
        <v>14</v>
      </c>
      <c r="F32">
        <v>13</v>
      </c>
      <c r="G32">
        <v>22</v>
      </c>
      <c r="H32">
        <v>40</v>
      </c>
      <c r="I32">
        <v>30</v>
      </c>
      <c r="J32">
        <v>51</v>
      </c>
      <c r="K32">
        <v>38</v>
      </c>
      <c r="L32">
        <v>5</v>
      </c>
      <c r="M32">
        <v>215</v>
      </c>
      <c r="O32">
        <v>10</v>
      </c>
      <c r="Q32">
        <v>3</v>
      </c>
      <c r="R32">
        <v>47</v>
      </c>
      <c r="S32">
        <v>82</v>
      </c>
      <c r="T32">
        <v>96</v>
      </c>
      <c r="U32">
        <v>58</v>
      </c>
      <c r="V32">
        <v>61</v>
      </c>
      <c r="W32">
        <v>54</v>
      </c>
      <c r="Y32">
        <v>401</v>
      </c>
      <c r="AA32">
        <v>10</v>
      </c>
      <c r="AB32">
        <v>1</v>
      </c>
      <c r="AC32">
        <v>106</v>
      </c>
      <c r="AD32">
        <v>54</v>
      </c>
      <c r="AE32">
        <v>46</v>
      </c>
      <c r="AG32">
        <v>207</v>
      </c>
    </row>
    <row r="33" spans="1:33">
      <c r="A33">
        <v>11</v>
      </c>
      <c r="B33">
        <v>1</v>
      </c>
      <c r="E33">
        <v>12</v>
      </c>
      <c r="F33">
        <v>14</v>
      </c>
      <c r="G33">
        <v>16</v>
      </c>
      <c r="H33">
        <v>45</v>
      </c>
      <c r="I33">
        <v>33</v>
      </c>
      <c r="J33">
        <v>67</v>
      </c>
      <c r="K33">
        <v>50</v>
      </c>
      <c r="M33">
        <v>238</v>
      </c>
      <c r="O33">
        <v>11</v>
      </c>
      <c r="P33">
        <v>1</v>
      </c>
      <c r="Q33">
        <v>20</v>
      </c>
      <c r="R33">
        <v>43</v>
      </c>
      <c r="S33">
        <v>50</v>
      </c>
      <c r="T33">
        <v>40</v>
      </c>
      <c r="U33">
        <v>47</v>
      </c>
      <c r="V33">
        <v>47</v>
      </c>
      <c r="W33">
        <v>61</v>
      </c>
      <c r="Y33">
        <v>309</v>
      </c>
      <c r="AA33">
        <v>11</v>
      </c>
      <c r="AC33">
        <v>65</v>
      </c>
      <c r="AD33">
        <v>36</v>
      </c>
      <c r="AE33">
        <v>47</v>
      </c>
      <c r="AG33">
        <v>148</v>
      </c>
    </row>
    <row r="34" spans="1:33">
      <c r="A34">
        <v>12</v>
      </c>
      <c r="C34">
        <v>1</v>
      </c>
      <c r="E34">
        <v>9</v>
      </c>
      <c r="F34">
        <v>6</v>
      </c>
      <c r="G34">
        <v>22</v>
      </c>
      <c r="H34">
        <v>38</v>
      </c>
      <c r="I34">
        <v>37</v>
      </c>
      <c r="J34">
        <v>51</v>
      </c>
      <c r="K34">
        <v>51</v>
      </c>
      <c r="M34">
        <v>215</v>
      </c>
      <c r="O34">
        <v>12</v>
      </c>
      <c r="Q34">
        <v>30</v>
      </c>
      <c r="R34">
        <v>66</v>
      </c>
      <c r="S34">
        <v>72</v>
      </c>
      <c r="T34">
        <v>49</v>
      </c>
      <c r="U34">
        <v>57</v>
      </c>
      <c r="V34">
        <v>61</v>
      </c>
      <c r="W34">
        <v>68</v>
      </c>
      <c r="Y34">
        <v>403</v>
      </c>
      <c r="AA34">
        <v>12</v>
      </c>
      <c r="AC34">
        <v>27</v>
      </c>
      <c r="AD34">
        <v>52</v>
      </c>
      <c r="AE34">
        <v>45</v>
      </c>
      <c r="AG34">
        <v>124</v>
      </c>
    </row>
    <row r="35" spans="1:33">
      <c r="A35" t="s">
        <v>4</v>
      </c>
      <c r="O35" t="s">
        <v>4</v>
      </c>
      <c r="AA35" t="s">
        <v>4</v>
      </c>
    </row>
    <row r="36" spans="1:33">
      <c r="A36" t="s">
        <v>5</v>
      </c>
      <c r="B36">
        <v>2</v>
      </c>
      <c r="C36">
        <v>1</v>
      </c>
      <c r="D36">
        <v>4</v>
      </c>
      <c r="E36">
        <v>100</v>
      </c>
      <c r="F36">
        <v>154</v>
      </c>
      <c r="G36">
        <v>184</v>
      </c>
      <c r="H36">
        <v>535</v>
      </c>
      <c r="I36">
        <v>657</v>
      </c>
      <c r="J36">
        <v>770</v>
      </c>
      <c r="K36">
        <v>693</v>
      </c>
      <c r="L36">
        <v>463</v>
      </c>
      <c r="M36">
        <v>3563</v>
      </c>
      <c r="O36" t="s">
        <v>5</v>
      </c>
      <c r="P36">
        <v>2</v>
      </c>
      <c r="Q36">
        <v>74</v>
      </c>
      <c r="R36">
        <v>693</v>
      </c>
      <c r="S36">
        <v>766</v>
      </c>
      <c r="T36">
        <v>767</v>
      </c>
      <c r="U36">
        <v>657</v>
      </c>
      <c r="V36">
        <v>689</v>
      </c>
      <c r="W36">
        <v>676</v>
      </c>
      <c r="X36">
        <v>639</v>
      </c>
      <c r="Y36">
        <v>4963</v>
      </c>
      <c r="AA36" t="s">
        <v>5</v>
      </c>
      <c r="AB36">
        <v>2</v>
      </c>
      <c r="AC36">
        <v>224</v>
      </c>
      <c r="AD36">
        <v>703</v>
      </c>
      <c r="AE36">
        <v>427</v>
      </c>
      <c r="AF36">
        <v>363</v>
      </c>
      <c r="AG36">
        <v>1719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sheetPr>
  <dimension ref="A1:I3564"/>
  <sheetViews>
    <sheetView topLeftCell="A3563" workbookViewId="0">
      <selection activeCell="I3563" sqref="A1:I1048576"/>
    </sheetView>
  </sheetViews>
  <sheetFormatPr defaultColWidth="8.85546875" defaultRowHeight="15.95"/>
  <cols>
    <col min="3" max="3" width="20.28515625" style="9" customWidth="1"/>
    <col min="4" max="4" width="31" style="6" customWidth="1"/>
    <col min="5" max="5" width="33.28515625" style="10" customWidth="1"/>
    <col min="7" max="7" width="18" customWidth="1"/>
  </cols>
  <sheetData>
    <row r="1" spans="1:9" s="2" customFormat="1" ht="32.25" customHeight="1">
      <c r="A1" s="1" t="s">
        <v>10</v>
      </c>
      <c r="B1" s="2" t="s">
        <v>11</v>
      </c>
      <c r="C1" s="2" t="s">
        <v>12</v>
      </c>
      <c r="D1" s="3" t="s">
        <v>13</v>
      </c>
      <c r="E1" s="4" t="s">
        <v>14</v>
      </c>
      <c r="F1" s="2" t="s">
        <v>15</v>
      </c>
      <c r="G1" s="2" t="s">
        <v>16</v>
      </c>
      <c r="H1" s="2" t="s">
        <v>17</v>
      </c>
      <c r="I1" s="2" t="s">
        <v>18</v>
      </c>
    </row>
    <row r="2" spans="1:9" ht="144">
      <c r="A2">
        <v>73898</v>
      </c>
      <c r="C2" s="5">
        <v>40479</v>
      </c>
      <c r="D2" s="6" t="s">
        <v>19</v>
      </c>
      <c r="E2" s="7">
        <v>40479</v>
      </c>
      <c r="G2" s="8" t="s">
        <v>20</v>
      </c>
      <c r="H2">
        <f>YEAR(E2)</f>
        <v>2010</v>
      </c>
      <c r="I2">
        <f>MONTH(E2)</f>
        <v>10</v>
      </c>
    </row>
    <row r="3" spans="1:9" ht="144">
      <c r="A3">
        <v>86263</v>
      </c>
      <c r="C3" s="5">
        <v>41743</v>
      </c>
      <c r="D3" s="6" t="s">
        <v>21</v>
      </c>
      <c r="E3" s="7">
        <v>41743</v>
      </c>
      <c r="G3" s="8" t="s">
        <v>20</v>
      </c>
      <c r="H3">
        <f t="shared" ref="H3:H66" si="0">YEAR(E3)</f>
        <v>2014</v>
      </c>
      <c r="I3">
        <f t="shared" ref="I3:I66" si="1">MONTH(E3)</f>
        <v>4</v>
      </c>
    </row>
    <row r="4" spans="1:9" ht="159.94999999999999">
      <c r="A4">
        <v>86409</v>
      </c>
      <c r="C4" s="5">
        <v>41815</v>
      </c>
      <c r="D4" s="6" t="s">
        <v>22</v>
      </c>
      <c r="E4" s="7">
        <v>41815</v>
      </c>
      <c r="G4" s="8" t="s">
        <v>20</v>
      </c>
      <c r="H4">
        <f t="shared" si="0"/>
        <v>2014</v>
      </c>
      <c r="I4">
        <f t="shared" si="1"/>
        <v>6</v>
      </c>
    </row>
    <row r="5" spans="1:9" ht="144">
      <c r="A5">
        <v>89651</v>
      </c>
      <c r="C5" s="5">
        <v>40591</v>
      </c>
      <c r="D5" s="6" t="s">
        <v>23</v>
      </c>
      <c r="E5" s="7">
        <v>40591</v>
      </c>
      <c r="G5" s="8" t="s">
        <v>20</v>
      </c>
      <c r="H5">
        <f t="shared" si="0"/>
        <v>2011</v>
      </c>
      <c r="I5">
        <f t="shared" si="1"/>
        <v>2</v>
      </c>
    </row>
    <row r="6" spans="1:9" ht="96">
      <c r="A6">
        <v>91119</v>
      </c>
      <c r="C6" s="5">
        <v>39874</v>
      </c>
      <c r="D6" s="6" t="s">
        <v>24</v>
      </c>
      <c r="E6" s="7">
        <v>39874</v>
      </c>
      <c r="G6" s="8" t="s">
        <v>20</v>
      </c>
      <c r="H6">
        <f t="shared" si="0"/>
        <v>2009</v>
      </c>
      <c r="I6">
        <f t="shared" si="1"/>
        <v>3</v>
      </c>
    </row>
    <row r="7" spans="1:9" ht="144">
      <c r="A7">
        <v>96402</v>
      </c>
      <c r="C7" s="5">
        <v>39863</v>
      </c>
      <c r="D7" s="6" t="s">
        <v>25</v>
      </c>
      <c r="E7" s="7">
        <v>39863</v>
      </c>
      <c r="G7" s="8" t="s">
        <v>20</v>
      </c>
      <c r="H7">
        <f t="shared" si="0"/>
        <v>2009</v>
      </c>
      <c r="I7">
        <f t="shared" si="1"/>
        <v>2</v>
      </c>
    </row>
    <row r="8" spans="1:9" ht="176.1">
      <c r="A8">
        <v>96402</v>
      </c>
      <c r="C8" s="5">
        <v>40290</v>
      </c>
      <c r="D8" s="6" t="s">
        <v>26</v>
      </c>
      <c r="E8" s="7">
        <v>40290</v>
      </c>
      <c r="G8" s="8" t="s">
        <v>20</v>
      </c>
      <c r="H8">
        <f t="shared" si="0"/>
        <v>2010</v>
      </c>
      <c r="I8">
        <f t="shared" si="1"/>
        <v>4</v>
      </c>
    </row>
    <row r="9" spans="1:9" ht="176.1">
      <c r="A9">
        <v>157513</v>
      </c>
      <c r="C9" s="5">
        <v>39709</v>
      </c>
      <c r="D9" s="6" t="s">
        <v>27</v>
      </c>
      <c r="E9" s="7">
        <v>39709</v>
      </c>
      <c r="G9" s="8" t="s">
        <v>20</v>
      </c>
      <c r="H9">
        <f t="shared" si="0"/>
        <v>2008</v>
      </c>
      <c r="I9">
        <f t="shared" si="1"/>
        <v>9</v>
      </c>
    </row>
    <row r="10" spans="1:9" ht="192">
      <c r="A10">
        <v>157513</v>
      </c>
      <c r="C10" s="5">
        <v>41439</v>
      </c>
      <c r="D10" s="6" t="s">
        <v>28</v>
      </c>
      <c r="E10" s="7">
        <v>41439</v>
      </c>
      <c r="G10" s="8" t="s">
        <v>20</v>
      </c>
      <c r="H10">
        <f t="shared" si="0"/>
        <v>2013</v>
      </c>
      <c r="I10">
        <f t="shared" si="1"/>
        <v>6</v>
      </c>
    </row>
    <row r="11" spans="1:9" ht="159.94999999999999">
      <c r="A11">
        <v>166170</v>
      </c>
      <c r="C11" s="5">
        <v>40114</v>
      </c>
      <c r="D11" s="6" t="s">
        <v>29</v>
      </c>
      <c r="E11" s="7">
        <v>40114</v>
      </c>
      <c r="G11" s="8" t="s">
        <v>20</v>
      </c>
      <c r="H11">
        <f t="shared" si="0"/>
        <v>2009</v>
      </c>
      <c r="I11">
        <f t="shared" si="1"/>
        <v>10</v>
      </c>
    </row>
    <row r="12" spans="1:9" ht="159.94999999999999">
      <c r="A12">
        <v>175541</v>
      </c>
      <c r="C12" s="5">
        <v>41024</v>
      </c>
      <c r="D12" s="6" t="s">
        <v>30</v>
      </c>
      <c r="E12" s="7">
        <v>41024</v>
      </c>
      <c r="G12" s="8" t="s">
        <v>20</v>
      </c>
      <c r="H12">
        <f t="shared" si="0"/>
        <v>2012</v>
      </c>
      <c r="I12">
        <f t="shared" si="1"/>
        <v>4</v>
      </c>
    </row>
    <row r="13" spans="1:9" ht="176.1">
      <c r="A13">
        <v>187732</v>
      </c>
      <c r="C13" s="5">
        <v>41628</v>
      </c>
      <c r="D13" s="6" t="s">
        <v>31</v>
      </c>
      <c r="E13" s="7">
        <v>41628</v>
      </c>
      <c r="G13" s="8" t="s">
        <v>20</v>
      </c>
      <c r="H13">
        <f t="shared" si="0"/>
        <v>2013</v>
      </c>
      <c r="I13">
        <f t="shared" si="1"/>
        <v>12</v>
      </c>
    </row>
    <row r="14" spans="1:9" ht="159.94999999999999">
      <c r="A14">
        <v>187732</v>
      </c>
      <c r="C14" s="5">
        <v>41731</v>
      </c>
      <c r="D14" s="6" t="s">
        <v>32</v>
      </c>
      <c r="E14" s="7">
        <v>41731</v>
      </c>
      <c r="G14" s="8" t="s">
        <v>20</v>
      </c>
      <c r="H14">
        <f t="shared" si="0"/>
        <v>2014</v>
      </c>
      <c r="I14">
        <f t="shared" si="1"/>
        <v>4</v>
      </c>
    </row>
    <row r="15" spans="1:9" ht="159.94999999999999">
      <c r="A15">
        <v>198016</v>
      </c>
      <c r="C15" s="5">
        <v>39573</v>
      </c>
      <c r="D15" s="6" t="s">
        <v>33</v>
      </c>
      <c r="E15" s="7">
        <v>39573</v>
      </c>
      <c r="G15" s="8" t="s">
        <v>20</v>
      </c>
      <c r="H15">
        <f t="shared" si="0"/>
        <v>2008</v>
      </c>
      <c r="I15">
        <f t="shared" si="1"/>
        <v>5</v>
      </c>
    </row>
    <row r="16" spans="1:9" ht="159.94999999999999">
      <c r="A16">
        <v>201570</v>
      </c>
      <c r="C16" s="5">
        <v>41649</v>
      </c>
      <c r="D16" s="6" t="s">
        <v>34</v>
      </c>
      <c r="E16" s="7">
        <v>41649</v>
      </c>
      <c r="G16" s="8" t="s">
        <v>20</v>
      </c>
      <c r="H16">
        <f t="shared" si="0"/>
        <v>2014</v>
      </c>
      <c r="I16">
        <f t="shared" si="1"/>
        <v>1</v>
      </c>
    </row>
    <row r="17" spans="1:9" ht="128.1">
      <c r="A17">
        <v>244873</v>
      </c>
      <c r="C17" s="5">
        <v>40288</v>
      </c>
      <c r="D17" s="6" t="s">
        <v>35</v>
      </c>
      <c r="E17" s="7">
        <v>40288</v>
      </c>
      <c r="G17" s="8" t="s">
        <v>20</v>
      </c>
      <c r="H17">
        <f t="shared" si="0"/>
        <v>2010</v>
      </c>
      <c r="I17">
        <f t="shared" si="1"/>
        <v>4</v>
      </c>
    </row>
    <row r="18" spans="1:9" ht="176.1">
      <c r="A18">
        <v>248013</v>
      </c>
      <c r="C18" s="5">
        <v>40483</v>
      </c>
      <c r="D18" s="6" t="s">
        <v>36</v>
      </c>
      <c r="E18" s="7">
        <v>40483</v>
      </c>
      <c r="G18" s="8" t="s">
        <v>20</v>
      </c>
      <c r="H18">
        <f t="shared" si="0"/>
        <v>2010</v>
      </c>
      <c r="I18">
        <f t="shared" si="1"/>
        <v>11</v>
      </c>
    </row>
    <row r="19" spans="1:9" ht="159.94999999999999">
      <c r="A19">
        <v>251373</v>
      </c>
      <c r="C19" s="5">
        <v>40432</v>
      </c>
      <c r="D19" s="6" t="s">
        <v>37</v>
      </c>
      <c r="E19" s="7">
        <v>40432</v>
      </c>
      <c r="G19" s="8" t="s">
        <v>20</v>
      </c>
      <c r="H19">
        <f t="shared" si="0"/>
        <v>2010</v>
      </c>
      <c r="I19">
        <f t="shared" si="1"/>
        <v>9</v>
      </c>
    </row>
    <row r="20" spans="1:9" ht="159.94999999999999">
      <c r="A20">
        <v>258139</v>
      </c>
      <c r="C20" s="5">
        <v>40067</v>
      </c>
      <c r="D20" s="6" t="s">
        <v>38</v>
      </c>
      <c r="E20" s="7">
        <v>40067</v>
      </c>
      <c r="G20" s="8" t="s">
        <v>20</v>
      </c>
      <c r="H20">
        <f t="shared" si="0"/>
        <v>2009</v>
      </c>
      <c r="I20">
        <f t="shared" si="1"/>
        <v>9</v>
      </c>
    </row>
    <row r="21" spans="1:9" ht="159.94999999999999">
      <c r="A21">
        <v>276400</v>
      </c>
      <c r="C21" s="5">
        <v>41541</v>
      </c>
      <c r="D21" s="6" t="s">
        <v>39</v>
      </c>
      <c r="E21" s="7">
        <v>41541</v>
      </c>
      <c r="G21" s="8" t="s">
        <v>20</v>
      </c>
      <c r="H21">
        <f t="shared" si="0"/>
        <v>2013</v>
      </c>
      <c r="I21">
        <f t="shared" si="1"/>
        <v>9</v>
      </c>
    </row>
    <row r="22" spans="1:9" ht="144">
      <c r="A22">
        <v>286144</v>
      </c>
      <c r="C22" s="5">
        <v>41164</v>
      </c>
      <c r="D22" s="6" t="s">
        <v>40</v>
      </c>
      <c r="E22" s="7">
        <v>41164</v>
      </c>
      <c r="G22" s="8" t="s">
        <v>20</v>
      </c>
      <c r="H22">
        <f t="shared" si="0"/>
        <v>2012</v>
      </c>
      <c r="I22">
        <f t="shared" si="1"/>
        <v>9</v>
      </c>
    </row>
    <row r="23" spans="1:9" ht="176.1">
      <c r="A23">
        <v>286479</v>
      </c>
      <c r="C23" s="5">
        <v>40541</v>
      </c>
      <c r="D23" s="6" t="s">
        <v>41</v>
      </c>
      <c r="E23" s="7">
        <v>40541</v>
      </c>
      <c r="G23" s="8" t="s">
        <v>20</v>
      </c>
      <c r="H23">
        <f t="shared" si="0"/>
        <v>2010</v>
      </c>
      <c r="I23">
        <f t="shared" si="1"/>
        <v>12</v>
      </c>
    </row>
    <row r="24" spans="1:9" ht="192">
      <c r="A24">
        <v>294789</v>
      </c>
      <c r="C24" s="5">
        <v>41284</v>
      </c>
      <c r="D24" s="6" t="s">
        <v>42</v>
      </c>
      <c r="E24" s="7">
        <v>41284</v>
      </c>
      <c r="G24" s="8" t="s">
        <v>20</v>
      </c>
      <c r="H24">
        <f t="shared" si="0"/>
        <v>2013</v>
      </c>
      <c r="I24">
        <f t="shared" si="1"/>
        <v>1</v>
      </c>
    </row>
    <row r="25" spans="1:9" ht="159.94999999999999">
      <c r="A25">
        <v>299006</v>
      </c>
      <c r="C25" s="5">
        <v>41009</v>
      </c>
      <c r="D25" s="6" t="s">
        <v>43</v>
      </c>
      <c r="E25" s="7">
        <v>41009</v>
      </c>
      <c r="G25" s="8" t="s">
        <v>20</v>
      </c>
      <c r="H25">
        <f t="shared" si="0"/>
        <v>2012</v>
      </c>
      <c r="I25">
        <f t="shared" si="1"/>
        <v>4</v>
      </c>
    </row>
    <row r="26" spans="1:9" ht="144">
      <c r="A26">
        <v>361899</v>
      </c>
      <c r="C26" s="5">
        <v>39864</v>
      </c>
      <c r="D26" s="6" t="s">
        <v>44</v>
      </c>
      <c r="E26" s="7">
        <v>39864</v>
      </c>
      <c r="G26" s="8" t="s">
        <v>20</v>
      </c>
      <c r="H26">
        <f t="shared" si="0"/>
        <v>2009</v>
      </c>
      <c r="I26">
        <f t="shared" si="1"/>
        <v>2</v>
      </c>
    </row>
    <row r="27" spans="1:9" ht="144">
      <c r="A27">
        <v>361899</v>
      </c>
      <c r="C27" s="5">
        <v>40665</v>
      </c>
      <c r="D27" s="6" t="s">
        <v>45</v>
      </c>
      <c r="E27" s="7">
        <v>40665</v>
      </c>
      <c r="G27" s="8" t="s">
        <v>20</v>
      </c>
      <c r="H27">
        <f t="shared" si="0"/>
        <v>2011</v>
      </c>
      <c r="I27">
        <f t="shared" si="1"/>
        <v>5</v>
      </c>
    </row>
    <row r="28" spans="1:9" ht="159.94999999999999">
      <c r="A28">
        <v>376800</v>
      </c>
      <c r="C28" s="5">
        <v>40529</v>
      </c>
      <c r="D28" s="6" t="s">
        <v>46</v>
      </c>
      <c r="E28" s="7">
        <v>40529</v>
      </c>
      <c r="G28" s="8" t="s">
        <v>20</v>
      </c>
      <c r="H28">
        <f t="shared" si="0"/>
        <v>2010</v>
      </c>
      <c r="I28">
        <f t="shared" si="1"/>
        <v>12</v>
      </c>
    </row>
    <row r="29" spans="1:9" ht="144">
      <c r="A29">
        <v>379264</v>
      </c>
      <c r="C29" s="5">
        <v>39218</v>
      </c>
      <c r="D29" s="6" t="s">
        <v>47</v>
      </c>
      <c r="E29" s="7">
        <v>39218</v>
      </c>
      <c r="G29" s="8" t="s">
        <v>20</v>
      </c>
      <c r="H29">
        <f t="shared" si="0"/>
        <v>2007</v>
      </c>
      <c r="I29">
        <f t="shared" si="1"/>
        <v>5</v>
      </c>
    </row>
    <row r="30" spans="1:9" ht="144">
      <c r="A30">
        <v>379264</v>
      </c>
      <c r="C30" s="5">
        <v>39850</v>
      </c>
      <c r="D30" s="6" t="s">
        <v>48</v>
      </c>
      <c r="E30" s="7">
        <v>39850</v>
      </c>
      <c r="G30" s="8" t="s">
        <v>20</v>
      </c>
      <c r="H30">
        <f t="shared" si="0"/>
        <v>2009</v>
      </c>
      <c r="I30">
        <f t="shared" si="1"/>
        <v>2</v>
      </c>
    </row>
    <row r="31" spans="1:9" ht="159.94999999999999">
      <c r="A31">
        <v>389615</v>
      </c>
      <c r="C31" s="5">
        <v>40918</v>
      </c>
      <c r="D31" s="6" t="s">
        <v>49</v>
      </c>
      <c r="E31" s="7">
        <v>40918</v>
      </c>
      <c r="G31" s="8" t="s">
        <v>20</v>
      </c>
      <c r="H31">
        <f t="shared" si="0"/>
        <v>2012</v>
      </c>
      <c r="I31">
        <f t="shared" si="1"/>
        <v>1</v>
      </c>
    </row>
    <row r="32" spans="1:9" ht="128.1">
      <c r="A32">
        <v>395274</v>
      </c>
      <c r="C32" s="5">
        <v>41271</v>
      </c>
      <c r="D32" s="6" t="s">
        <v>50</v>
      </c>
      <c r="E32" s="7">
        <v>41271</v>
      </c>
      <c r="G32" s="8" t="s">
        <v>20</v>
      </c>
      <c r="H32">
        <f t="shared" si="0"/>
        <v>2012</v>
      </c>
      <c r="I32">
        <f t="shared" si="1"/>
        <v>12</v>
      </c>
    </row>
    <row r="33" spans="1:9" ht="144">
      <c r="A33">
        <v>395274</v>
      </c>
      <c r="C33" s="5">
        <v>41704</v>
      </c>
      <c r="D33" s="6" t="s">
        <v>51</v>
      </c>
      <c r="E33" s="7">
        <v>41704</v>
      </c>
      <c r="G33" s="8" t="s">
        <v>20</v>
      </c>
      <c r="H33">
        <f t="shared" si="0"/>
        <v>2014</v>
      </c>
      <c r="I33">
        <f t="shared" si="1"/>
        <v>3</v>
      </c>
    </row>
    <row r="34" spans="1:9" ht="144">
      <c r="A34">
        <v>395274</v>
      </c>
      <c r="C34" s="5">
        <v>41705</v>
      </c>
      <c r="D34" s="6" t="s">
        <v>52</v>
      </c>
      <c r="E34" s="7">
        <v>41705</v>
      </c>
      <c r="G34" s="8" t="s">
        <v>20</v>
      </c>
      <c r="H34">
        <f t="shared" si="0"/>
        <v>2014</v>
      </c>
      <c r="I34">
        <f t="shared" si="1"/>
        <v>3</v>
      </c>
    </row>
    <row r="35" spans="1:9" ht="144">
      <c r="A35">
        <v>421742</v>
      </c>
      <c r="C35" s="5">
        <v>39331</v>
      </c>
      <c r="D35" s="6" t="s">
        <v>53</v>
      </c>
      <c r="E35" s="7">
        <v>39331</v>
      </c>
      <c r="G35" s="8" t="s">
        <v>20</v>
      </c>
      <c r="H35">
        <f t="shared" si="0"/>
        <v>2007</v>
      </c>
      <c r="I35">
        <f t="shared" si="1"/>
        <v>9</v>
      </c>
    </row>
    <row r="36" spans="1:9" ht="144">
      <c r="A36">
        <v>421742</v>
      </c>
      <c r="C36" s="5">
        <v>39471</v>
      </c>
      <c r="D36" s="6" t="s">
        <v>54</v>
      </c>
      <c r="E36" s="7">
        <v>39471</v>
      </c>
      <c r="G36" s="8" t="s">
        <v>20</v>
      </c>
      <c r="H36">
        <f t="shared" si="0"/>
        <v>2008</v>
      </c>
      <c r="I36">
        <f t="shared" si="1"/>
        <v>1</v>
      </c>
    </row>
    <row r="37" spans="1:9" ht="144">
      <c r="A37">
        <v>421742</v>
      </c>
      <c r="C37" s="5">
        <v>39819</v>
      </c>
      <c r="D37" s="6" t="s">
        <v>55</v>
      </c>
      <c r="E37" s="7">
        <v>39819</v>
      </c>
      <c r="G37" s="8" t="s">
        <v>20</v>
      </c>
      <c r="H37">
        <f t="shared" si="0"/>
        <v>2009</v>
      </c>
      <c r="I37">
        <f t="shared" si="1"/>
        <v>1</v>
      </c>
    </row>
    <row r="38" spans="1:9" ht="159.94999999999999">
      <c r="A38">
        <v>421742</v>
      </c>
      <c r="C38" s="5">
        <v>40442</v>
      </c>
      <c r="D38" s="6" t="s">
        <v>56</v>
      </c>
      <c r="E38" s="7">
        <v>40442</v>
      </c>
      <c r="G38" s="8" t="s">
        <v>20</v>
      </c>
      <c r="H38">
        <f t="shared" si="0"/>
        <v>2010</v>
      </c>
      <c r="I38">
        <f t="shared" si="1"/>
        <v>9</v>
      </c>
    </row>
    <row r="39" spans="1:9" ht="159.94999999999999">
      <c r="A39">
        <v>421742</v>
      </c>
      <c r="C39" s="5">
        <v>40477</v>
      </c>
      <c r="D39" s="6" t="s">
        <v>57</v>
      </c>
      <c r="E39" s="7">
        <v>40477</v>
      </c>
      <c r="G39" s="8" t="s">
        <v>20</v>
      </c>
      <c r="H39">
        <f t="shared" si="0"/>
        <v>2010</v>
      </c>
      <c r="I39">
        <f t="shared" si="1"/>
        <v>10</v>
      </c>
    </row>
    <row r="40" spans="1:9" ht="176.1">
      <c r="A40">
        <v>430615</v>
      </c>
      <c r="C40" s="5">
        <v>41592</v>
      </c>
      <c r="D40" s="6" t="s">
        <v>58</v>
      </c>
      <c r="E40" s="7">
        <v>41592</v>
      </c>
      <c r="G40" s="8" t="s">
        <v>20</v>
      </c>
      <c r="H40">
        <f t="shared" si="0"/>
        <v>2013</v>
      </c>
      <c r="I40">
        <f t="shared" si="1"/>
        <v>11</v>
      </c>
    </row>
    <row r="41" spans="1:9" ht="159.94999999999999">
      <c r="A41">
        <v>431240</v>
      </c>
      <c r="C41" s="5">
        <v>40781</v>
      </c>
      <c r="D41" s="6" t="s">
        <v>59</v>
      </c>
      <c r="E41" s="7">
        <v>40781</v>
      </c>
      <c r="G41" s="8" t="s">
        <v>20</v>
      </c>
      <c r="H41">
        <f t="shared" si="0"/>
        <v>2011</v>
      </c>
      <c r="I41">
        <f t="shared" si="1"/>
        <v>8</v>
      </c>
    </row>
    <row r="42" spans="1:9" ht="159.94999999999999">
      <c r="A42">
        <v>431240</v>
      </c>
      <c r="C42" s="5">
        <v>40782</v>
      </c>
      <c r="D42" s="6" t="s">
        <v>60</v>
      </c>
      <c r="E42" s="7">
        <v>40782</v>
      </c>
      <c r="G42" s="8" t="s">
        <v>20</v>
      </c>
      <c r="H42">
        <f t="shared" si="0"/>
        <v>2011</v>
      </c>
      <c r="I42">
        <f t="shared" si="1"/>
        <v>8</v>
      </c>
    </row>
    <row r="43" spans="1:9" ht="128.1">
      <c r="A43">
        <v>434492</v>
      </c>
      <c r="C43" s="5">
        <v>41171</v>
      </c>
      <c r="D43" s="6" t="s">
        <v>61</v>
      </c>
      <c r="E43" s="7">
        <v>41171</v>
      </c>
      <c r="G43" s="8" t="s">
        <v>20</v>
      </c>
      <c r="H43">
        <f t="shared" si="0"/>
        <v>2012</v>
      </c>
      <c r="I43">
        <f t="shared" si="1"/>
        <v>9</v>
      </c>
    </row>
    <row r="44" spans="1:9" ht="176.1">
      <c r="A44">
        <v>440870</v>
      </c>
      <c r="C44" s="5">
        <v>40597</v>
      </c>
      <c r="D44" s="6" t="s">
        <v>62</v>
      </c>
      <c r="E44" s="7">
        <v>40597</v>
      </c>
      <c r="G44" s="8" t="s">
        <v>20</v>
      </c>
      <c r="H44">
        <f t="shared" si="0"/>
        <v>2011</v>
      </c>
      <c r="I44">
        <f t="shared" si="1"/>
        <v>2</v>
      </c>
    </row>
    <row r="45" spans="1:9" ht="144">
      <c r="A45">
        <v>452323</v>
      </c>
      <c r="C45" s="5">
        <v>41484</v>
      </c>
      <c r="D45" s="6" t="s">
        <v>63</v>
      </c>
      <c r="E45" s="7">
        <v>41484</v>
      </c>
      <c r="G45" s="8" t="s">
        <v>20</v>
      </c>
      <c r="H45">
        <f t="shared" si="0"/>
        <v>2013</v>
      </c>
      <c r="I45">
        <f t="shared" si="1"/>
        <v>7</v>
      </c>
    </row>
    <row r="46" spans="1:9" ht="159.94999999999999">
      <c r="A46">
        <v>467261</v>
      </c>
      <c r="C46" s="5">
        <v>40379</v>
      </c>
      <c r="D46" s="6" t="s">
        <v>64</v>
      </c>
      <c r="E46" s="7">
        <v>40379</v>
      </c>
      <c r="G46" s="8" t="s">
        <v>20</v>
      </c>
      <c r="H46">
        <f t="shared" si="0"/>
        <v>2010</v>
      </c>
      <c r="I46">
        <f t="shared" si="1"/>
        <v>7</v>
      </c>
    </row>
    <row r="47" spans="1:9" ht="144">
      <c r="A47">
        <v>473579</v>
      </c>
      <c r="C47" s="5">
        <v>40253</v>
      </c>
      <c r="D47" s="6" t="s">
        <v>65</v>
      </c>
      <c r="E47" s="7">
        <v>40253</v>
      </c>
      <c r="G47" s="8" t="s">
        <v>20</v>
      </c>
      <c r="H47">
        <f t="shared" si="0"/>
        <v>2010</v>
      </c>
      <c r="I47">
        <f t="shared" si="1"/>
        <v>3</v>
      </c>
    </row>
    <row r="48" spans="1:9" ht="159.94999999999999">
      <c r="A48">
        <v>479177</v>
      </c>
      <c r="C48" s="5">
        <v>39597</v>
      </c>
      <c r="D48" s="6" t="s">
        <v>66</v>
      </c>
      <c r="E48" s="7">
        <v>39597</v>
      </c>
      <c r="G48" s="8" t="s">
        <v>20</v>
      </c>
      <c r="H48">
        <f t="shared" si="0"/>
        <v>2008</v>
      </c>
      <c r="I48">
        <f t="shared" si="1"/>
        <v>5</v>
      </c>
    </row>
    <row r="49" spans="1:9" ht="159.94999999999999">
      <c r="A49">
        <v>479177</v>
      </c>
      <c r="C49" s="5">
        <v>41565</v>
      </c>
      <c r="D49" s="6" t="s">
        <v>67</v>
      </c>
      <c r="E49" s="7">
        <v>41565</v>
      </c>
      <c r="G49" s="8" t="s">
        <v>20</v>
      </c>
      <c r="H49">
        <f t="shared" si="0"/>
        <v>2013</v>
      </c>
      <c r="I49">
        <f t="shared" si="1"/>
        <v>10</v>
      </c>
    </row>
    <row r="50" spans="1:9" ht="159.94999999999999">
      <c r="A50">
        <v>482500</v>
      </c>
      <c r="C50" s="5">
        <v>41012</v>
      </c>
      <c r="D50" s="6" t="s">
        <v>68</v>
      </c>
      <c r="E50" s="7">
        <v>41012</v>
      </c>
      <c r="G50" s="8" t="s">
        <v>20</v>
      </c>
      <c r="H50">
        <f t="shared" si="0"/>
        <v>2012</v>
      </c>
      <c r="I50">
        <f t="shared" si="1"/>
        <v>4</v>
      </c>
    </row>
    <row r="51" spans="1:9" ht="144">
      <c r="A51">
        <v>498452</v>
      </c>
      <c r="C51" s="5">
        <v>40975</v>
      </c>
      <c r="D51" s="6" t="s">
        <v>69</v>
      </c>
      <c r="E51" s="7">
        <v>40975</v>
      </c>
      <c r="G51" s="8" t="s">
        <v>20</v>
      </c>
      <c r="H51">
        <f t="shared" si="0"/>
        <v>2012</v>
      </c>
      <c r="I51">
        <f t="shared" si="1"/>
        <v>3</v>
      </c>
    </row>
    <row r="52" spans="1:9" ht="144">
      <c r="A52">
        <v>503447</v>
      </c>
      <c r="C52" s="5">
        <v>41397</v>
      </c>
      <c r="D52" s="6" t="s">
        <v>70</v>
      </c>
      <c r="E52" s="7">
        <v>41397</v>
      </c>
      <c r="G52" s="8" t="s">
        <v>20</v>
      </c>
      <c r="H52">
        <f t="shared" si="0"/>
        <v>2013</v>
      </c>
      <c r="I52">
        <f t="shared" si="1"/>
        <v>5</v>
      </c>
    </row>
    <row r="53" spans="1:9" ht="144">
      <c r="A53">
        <v>521037</v>
      </c>
      <c r="C53" s="5">
        <v>41191</v>
      </c>
      <c r="D53" s="6" t="s">
        <v>71</v>
      </c>
      <c r="E53" s="7">
        <v>41191</v>
      </c>
      <c r="G53" s="8" t="s">
        <v>20</v>
      </c>
      <c r="H53">
        <f t="shared" si="0"/>
        <v>2012</v>
      </c>
      <c r="I53">
        <f t="shared" si="1"/>
        <v>10</v>
      </c>
    </row>
    <row r="54" spans="1:9" ht="128.1">
      <c r="A54">
        <v>524459</v>
      </c>
      <c r="C54" s="5">
        <v>39317</v>
      </c>
      <c r="D54" s="6" t="s">
        <v>72</v>
      </c>
      <c r="E54" s="7">
        <v>39317</v>
      </c>
      <c r="G54" s="8" t="s">
        <v>20</v>
      </c>
      <c r="H54">
        <f t="shared" si="0"/>
        <v>2007</v>
      </c>
      <c r="I54">
        <f t="shared" si="1"/>
        <v>8</v>
      </c>
    </row>
    <row r="55" spans="1:9" ht="144">
      <c r="A55">
        <v>524459</v>
      </c>
      <c r="C55" s="5">
        <v>41529</v>
      </c>
      <c r="D55" s="6" t="s">
        <v>73</v>
      </c>
      <c r="E55" s="7">
        <v>41529</v>
      </c>
      <c r="G55" s="8" t="s">
        <v>20</v>
      </c>
      <c r="H55">
        <f t="shared" si="0"/>
        <v>2013</v>
      </c>
      <c r="I55">
        <f t="shared" si="1"/>
        <v>9</v>
      </c>
    </row>
    <row r="56" spans="1:9" ht="128.1">
      <c r="A56">
        <v>528055</v>
      </c>
      <c r="C56" s="5">
        <v>39580</v>
      </c>
      <c r="D56" s="6" t="s">
        <v>74</v>
      </c>
      <c r="E56" s="7">
        <v>39580</v>
      </c>
      <c r="G56" s="8" t="s">
        <v>20</v>
      </c>
      <c r="H56">
        <f t="shared" si="0"/>
        <v>2008</v>
      </c>
      <c r="I56">
        <f t="shared" si="1"/>
        <v>5</v>
      </c>
    </row>
    <row r="57" spans="1:9" ht="144">
      <c r="A57">
        <v>528055</v>
      </c>
      <c r="C57" s="5">
        <v>41687</v>
      </c>
      <c r="D57" s="6" t="s">
        <v>75</v>
      </c>
      <c r="E57" s="7">
        <v>41687</v>
      </c>
      <c r="G57" s="8" t="s">
        <v>20</v>
      </c>
      <c r="H57">
        <f t="shared" si="0"/>
        <v>2014</v>
      </c>
      <c r="I57">
        <f t="shared" si="1"/>
        <v>2</v>
      </c>
    </row>
    <row r="58" spans="1:9" ht="144">
      <c r="A58">
        <v>622776</v>
      </c>
      <c r="C58" s="5">
        <v>39636</v>
      </c>
      <c r="D58" s="6" t="s">
        <v>76</v>
      </c>
      <c r="E58" s="7">
        <v>39636</v>
      </c>
      <c r="G58" s="8" t="s">
        <v>20</v>
      </c>
      <c r="H58">
        <f t="shared" si="0"/>
        <v>2008</v>
      </c>
      <c r="I58">
        <f t="shared" si="1"/>
        <v>7</v>
      </c>
    </row>
    <row r="59" spans="1:9" ht="144">
      <c r="A59">
        <v>675800</v>
      </c>
      <c r="C59" s="5">
        <v>40197</v>
      </c>
      <c r="D59" s="6" t="s">
        <v>77</v>
      </c>
      <c r="E59" s="7">
        <v>40197</v>
      </c>
      <c r="G59" s="8" t="s">
        <v>20</v>
      </c>
      <c r="H59">
        <f t="shared" si="0"/>
        <v>2010</v>
      </c>
      <c r="I59">
        <f t="shared" si="1"/>
        <v>1</v>
      </c>
    </row>
    <row r="60" spans="1:9" ht="144">
      <c r="A60">
        <v>675800</v>
      </c>
      <c r="C60" s="5">
        <v>40359</v>
      </c>
      <c r="D60" s="6" t="s">
        <v>78</v>
      </c>
      <c r="E60" s="7">
        <v>40359</v>
      </c>
      <c r="G60" s="8" t="s">
        <v>20</v>
      </c>
      <c r="H60">
        <f t="shared" si="0"/>
        <v>2010</v>
      </c>
      <c r="I60">
        <f t="shared" si="1"/>
        <v>6</v>
      </c>
    </row>
    <row r="61" spans="1:9" ht="144">
      <c r="A61">
        <v>685942</v>
      </c>
      <c r="C61" s="5">
        <v>39392</v>
      </c>
      <c r="D61" s="6" t="s">
        <v>79</v>
      </c>
      <c r="E61" s="7">
        <v>39392</v>
      </c>
      <c r="G61" s="8" t="s">
        <v>20</v>
      </c>
      <c r="H61">
        <f t="shared" si="0"/>
        <v>2007</v>
      </c>
      <c r="I61">
        <f t="shared" si="1"/>
        <v>11</v>
      </c>
    </row>
    <row r="62" spans="1:9" ht="144">
      <c r="A62">
        <v>686697</v>
      </c>
      <c r="C62" s="5">
        <v>39247</v>
      </c>
      <c r="D62" s="6" t="s">
        <v>80</v>
      </c>
      <c r="E62" s="7">
        <v>39247</v>
      </c>
      <c r="G62" s="8" t="s">
        <v>20</v>
      </c>
      <c r="H62">
        <f t="shared" si="0"/>
        <v>2007</v>
      </c>
      <c r="I62">
        <f t="shared" si="1"/>
        <v>6</v>
      </c>
    </row>
    <row r="63" spans="1:9" ht="159.94999999999999">
      <c r="A63">
        <v>686697</v>
      </c>
      <c r="C63" s="5">
        <v>40501</v>
      </c>
      <c r="D63" s="6" t="s">
        <v>81</v>
      </c>
      <c r="E63" s="7">
        <v>40501</v>
      </c>
      <c r="G63" s="8" t="s">
        <v>20</v>
      </c>
      <c r="H63">
        <f t="shared" si="0"/>
        <v>2010</v>
      </c>
      <c r="I63">
        <f t="shared" si="1"/>
        <v>11</v>
      </c>
    </row>
    <row r="64" spans="1:9" ht="144">
      <c r="A64">
        <v>686697</v>
      </c>
      <c r="C64" s="5">
        <v>40735</v>
      </c>
      <c r="D64" s="6" t="s">
        <v>82</v>
      </c>
      <c r="E64" s="7">
        <v>40735</v>
      </c>
      <c r="G64" s="8" t="s">
        <v>20</v>
      </c>
      <c r="H64">
        <f t="shared" si="0"/>
        <v>2011</v>
      </c>
      <c r="I64">
        <f t="shared" si="1"/>
        <v>7</v>
      </c>
    </row>
    <row r="65" spans="1:9" ht="144">
      <c r="A65">
        <v>716486</v>
      </c>
      <c r="C65" s="5">
        <v>39422</v>
      </c>
      <c r="D65" s="6" t="s">
        <v>83</v>
      </c>
      <c r="E65" s="7">
        <v>39422</v>
      </c>
      <c r="G65" s="8" t="s">
        <v>20</v>
      </c>
      <c r="H65">
        <f t="shared" si="0"/>
        <v>2007</v>
      </c>
      <c r="I65">
        <f t="shared" si="1"/>
        <v>12</v>
      </c>
    </row>
    <row r="66" spans="1:9" ht="144">
      <c r="A66">
        <v>716486</v>
      </c>
      <c r="C66" s="5">
        <v>39656</v>
      </c>
      <c r="D66" s="6" t="s">
        <v>84</v>
      </c>
      <c r="E66" s="7">
        <v>39656</v>
      </c>
      <c r="G66" s="8" t="s">
        <v>20</v>
      </c>
      <c r="H66">
        <f t="shared" si="0"/>
        <v>2008</v>
      </c>
      <c r="I66">
        <f t="shared" si="1"/>
        <v>7</v>
      </c>
    </row>
    <row r="67" spans="1:9" ht="144">
      <c r="A67">
        <v>716486</v>
      </c>
      <c r="C67" s="5">
        <v>39787</v>
      </c>
      <c r="D67" s="6" t="s">
        <v>85</v>
      </c>
      <c r="E67" s="7">
        <v>39787</v>
      </c>
      <c r="G67" s="8" t="s">
        <v>20</v>
      </c>
      <c r="H67">
        <f t="shared" ref="H67:H130" si="2">YEAR(E67)</f>
        <v>2008</v>
      </c>
      <c r="I67">
        <f t="shared" ref="I67:I130" si="3">MONTH(E67)</f>
        <v>12</v>
      </c>
    </row>
    <row r="68" spans="1:9" ht="159.94999999999999">
      <c r="A68">
        <v>716486</v>
      </c>
      <c r="C68" s="5">
        <v>40757</v>
      </c>
      <c r="D68" s="6" t="s">
        <v>86</v>
      </c>
      <c r="E68" s="7">
        <v>40757</v>
      </c>
      <c r="G68" s="8" t="s">
        <v>20</v>
      </c>
      <c r="H68">
        <f t="shared" si="2"/>
        <v>2011</v>
      </c>
      <c r="I68">
        <f t="shared" si="3"/>
        <v>8</v>
      </c>
    </row>
    <row r="69" spans="1:9" ht="159.94999999999999">
      <c r="A69">
        <v>720553</v>
      </c>
      <c r="C69" s="5">
        <v>40302</v>
      </c>
      <c r="D69" s="6" t="s">
        <v>87</v>
      </c>
      <c r="E69" s="7">
        <v>40302</v>
      </c>
      <c r="G69" s="8" t="s">
        <v>20</v>
      </c>
      <c r="H69">
        <f t="shared" si="2"/>
        <v>2010</v>
      </c>
      <c r="I69">
        <f t="shared" si="3"/>
        <v>5</v>
      </c>
    </row>
    <row r="70" spans="1:9" ht="144">
      <c r="A70">
        <v>734008</v>
      </c>
      <c r="C70" s="5">
        <v>40316</v>
      </c>
      <c r="D70" s="6" t="s">
        <v>88</v>
      </c>
      <c r="E70" s="7">
        <v>40316</v>
      </c>
      <c r="G70" s="8" t="s">
        <v>20</v>
      </c>
      <c r="H70">
        <f t="shared" si="2"/>
        <v>2010</v>
      </c>
      <c r="I70">
        <f t="shared" si="3"/>
        <v>5</v>
      </c>
    </row>
    <row r="71" spans="1:9" ht="144">
      <c r="A71">
        <v>761889</v>
      </c>
      <c r="C71" s="5">
        <v>41368</v>
      </c>
      <c r="D71" s="6" t="s">
        <v>89</v>
      </c>
      <c r="E71" s="7">
        <v>41368</v>
      </c>
      <c r="G71" s="8" t="s">
        <v>20</v>
      </c>
      <c r="H71">
        <f t="shared" si="2"/>
        <v>2013</v>
      </c>
      <c r="I71">
        <f t="shared" si="3"/>
        <v>4</v>
      </c>
    </row>
    <row r="72" spans="1:9" ht="159.94999999999999">
      <c r="A72">
        <v>764976</v>
      </c>
      <c r="C72" s="5">
        <v>40248</v>
      </c>
      <c r="D72" s="6" t="s">
        <v>90</v>
      </c>
      <c r="E72" s="7">
        <v>40248</v>
      </c>
      <c r="G72" s="8" t="s">
        <v>20</v>
      </c>
      <c r="H72">
        <f t="shared" si="2"/>
        <v>2010</v>
      </c>
      <c r="I72">
        <f t="shared" si="3"/>
        <v>3</v>
      </c>
    </row>
    <row r="73" spans="1:9" ht="159.94999999999999">
      <c r="A73">
        <v>764976</v>
      </c>
      <c r="C73" s="5">
        <v>40407</v>
      </c>
      <c r="D73" s="6" t="s">
        <v>91</v>
      </c>
      <c r="E73" s="7">
        <v>40407</v>
      </c>
      <c r="G73" s="8" t="s">
        <v>20</v>
      </c>
      <c r="H73">
        <f t="shared" si="2"/>
        <v>2010</v>
      </c>
      <c r="I73">
        <f t="shared" si="3"/>
        <v>8</v>
      </c>
    </row>
    <row r="74" spans="1:9" ht="176.1">
      <c r="A74">
        <v>764976</v>
      </c>
      <c r="C74" s="5">
        <v>41114</v>
      </c>
      <c r="D74" s="6" t="s">
        <v>92</v>
      </c>
      <c r="E74" s="7">
        <v>41114</v>
      </c>
      <c r="G74" s="8" t="s">
        <v>20</v>
      </c>
      <c r="H74">
        <f t="shared" si="2"/>
        <v>2012</v>
      </c>
      <c r="I74">
        <f t="shared" si="3"/>
        <v>7</v>
      </c>
    </row>
    <row r="75" spans="1:9" ht="144">
      <c r="A75">
        <v>781607</v>
      </c>
      <c r="C75" s="5">
        <v>40602</v>
      </c>
      <c r="D75" s="6" t="s">
        <v>93</v>
      </c>
      <c r="E75" s="7">
        <v>40602</v>
      </c>
      <c r="G75" s="8" t="s">
        <v>20</v>
      </c>
      <c r="H75">
        <f t="shared" si="2"/>
        <v>2011</v>
      </c>
      <c r="I75">
        <f t="shared" si="3"/>
        <v>2</v>
      </c>
    </row>
    <row r="76" spans="1:9" ht="159.94999999999999">
      <c r="A76">
        <v>784215</v>
      </c>
      <c r="C76" s="5">
        <v>40702</v>
      </c>
      <c r="D76" s="6" t="s">
        <v>94</v>
      </c>
      <c r="E76" s="7">
        <v>40702</v>
      </c>
      <c r="G76" s="8" t="s">
        <v>20</v>
      </c>
      <c r="H76">
        <f t="shared" si="2"/>
        <v>2011</v>
      </c>
      <c r="I76">
        <f t="shared" si="3"/>
        <v>6</v>
      </c>
    </row>
    <row r="77" spans="1:9" ht="144">
      <c r="A77">
        <v>792397</v>
      </c>
      <c r="C77" s="5">
        <v>39678</v>
      </c>
      <c r="D77" s="6" t="s">
        <v>95</v>
      </c>
      <c r="E77" s="7">
        <v>39678</v>
      </c>
      <c r="G77" s="8" t="s">
        <v>20</v>
      </c>
      <c r="H77">
        <f t="shared" si="2"/>
        <v>2008</v>
      </c>
      <c r="I77">
        <f t="shared" si="3"/>
        <v>8</v>
      </c>
    </row>
    <row r="78" spans="1:9" ht="176.1">
      <c r="A78">
        <v>802463</v>
      </c>
      <c r="C78" s="5">
        <v>40983</v>
      </c>
      <c r="D78" s="6" t="s">
        <v>96</v>
      </c>
      <c r="E78" s="7">
        <v>40983</v>
      </c>
      <c r="G78" s="8" t="s">
        <v>20</v>
      </c>
      <c r="H78">
        <f t="shared" si="2"/>
        <v>2012</v>
      </c>
      <c r="I78">
        <f t="shared" si="3"/>
        <v>3</v>
      </c>
    </row>
    <row r="79" spans="1:9" ht="159.94999999999999">
      <c r="A79">
        <v>802463</v>
      </c>
      <c r="C79" s="5">
        <v>41333</v>
      </c>
      <c r="D79" s="6" t="s">
        <v>97</v>
      </c>
      <c r="E79" s="7">
        <v>41333</v>
      </c>
      <c r="G79" s="8" t="s">
        <v>20</v>
      </c>
      <c r="H79">
        <f t="shared" si="2"/>
        <v>2013</v>
      </c>
      <c r="I79">
        <f t="shared" si="3"/>
        <v>2</v>
      </c>
    </row>
    <row r="80" spans="1:9" ht="144">
      <c r="A80">
        <v>864368</v>
      </c>
      <c r="C80" s="5">
        <v>40843</v>
      </c>
      <c r="D80" s="6" t="s">
        <v>98</v>
      </c>
      <c r="E80" s="7">
        <v>40843</v>
      </c>
      <c r="G80" s="8" t="s">
        <v>20</v>
      </c>
      <c r="H80">
        <f t="shared" si="2"/>
        <v>2011</v>
      </c>
      <c r="I80">
        <f t="shared" si="3"/>
        <v>10</v>
      </c>
    </row>
    <row r="81" spans="1:9" ht="144">
      <c r="A81">
        <v>864368</v>
      </c>
      <c r="C81" s="5">
        <v>41397</v>
      </c>
      <c r="D81" s="6" t="s">
        <v>99</v>
      </c>
      <c r="E81" s="7">
        <v>41397</v>
      </c>
      <c r="G81" s="8" t="s">
        <v>20</v>
      </c>
      <c r="H81">
        <f t="shared" si="2"/>
        <v>2013</v>
      </c>
      <c r="I81">
        <f t="shared" si="3"/>
        <v>5</v>
      </c>
    </row>
    <row r="82" spans="1:9" ht="128.1">
      <c r="A82">
        <v>864368</v>
      </c>
      <c r="C82" s="5">
        <v>41530</v>
      </c>
      <c r="D82" s="6" t="s">
        <v>100</v>
      </c>
      <c r="E82" s="7">
        <v>41530</v>
      </c>
      <c r="G82" s="8" t="s">
        <v>20</v>
      </c>
      <c r="H82">
        <f t="shared" si="2"/>
        <v>2013</v>
      </c>
      <c r="I82">
        <f t="shared" si="3"/>
        <v>9</v>
      </c>
    </row>
    <row r="83" spans="1:9" ht="144">
      <c r="A83">
        <v>868396</v>
      </c>
      <c r="C83" s="5">
        <v>39745</v>
      </c>
      <c r="D83" s="6" t="s">
        <v>101</v>
      </c>
      <c r="E83" s="7">
        <v>39745</v>
      </c>
      <c r="G83" s="8" t="s">
        <v>20</v>
      </c>
      <c r="H83">
        <f t="shared" si="2"/>
        <v>2008</v>
      </c>
      <c r="I83">
        <f t="shared" si="3"/>
        <v>10</v>
      </c>
    </row>
    <row r="84" spans="1:9" ht="159.94999999999999">
      <c r="A84">
        <v>868396</v>
      </c>
      <c r="C84" s="5">
        <v>40098</v>
      </c>
      <c r="D84" s="6" t="s">
        <v>102</v>
      </c>
      <c r="E84" s="7">
        <v>40098</v>
      </c>
      <c r="G84" s="8" t="s">
        <v>20</v>
      </c>
      <c r="H84">
        <f t="shared" si="2"/>
        <v>2009</v>
      </c>
      <c r="I84">
        <f t="shared" si="3"/>
        <v>10</v>
      </c>
    </row>
    <row r="85" spans="1:9" ht="159.94999999999999">
      <c r="A85">
        <v>868451</v>
      </c>
      <c r="C85" s="5">
        <v>39941</v>
      </c>
      <c r="D85" s="6" t="s">
        <v>103</v>
      </c>
      <c r="E85" s="7">
        <v>39941</v>
      </c>
      <c r="G85" s="8" t="s">
        <v>20</v>
      </c>
      <c r="H85">
        <f t="shared" si="2"/>
        <v>2009</v>
      </c>
      <c r="I85">
        <f t="shared" si="3"/>
        <v>5</v>
      </c>
    </row>
    <row r="86" spans="1:9" ht="144">
      <c r="A86">
        <v>884796</v>
      </c>
      <c r="C86" s="5">
        <v>40798</v>
      </c>
      <c r="D86" s="6" t="s">
        <v>104</v>
      </c>
      <c r="E86" s="7">
        <v>40798</v>
      </c>
      <c r="G86" s="8" t="s">
        <v>20</v>
      </c>
      <c r="H86">
        <f t="shared" si="2"/>
        <v>2011</v>
      </c>
      <c r="I86">
        <f t="shared" si="3"/>
        <v>9</v>
      </c>
    </row>
    <row r="87" spans="1:9" ht="144">
      <c r="A87">
        <v>885734</v>
      </c>
      <c r="C87" s="5">
        <v>41107</v>
      </c>
      <c r="D87" s="6" t="s">
        <v>105</v>
      </c>
      <c r="E87" s="7">
        <v>41107</v>
      </c>
      <c r="G87" s="8" t="s">
        <v>20</v>
      </c>
      <c r="H87">
        <f t="shared" si="2"/>
        <v>2012</v>
      </c>
      <c r="I87">
        <f t="shared" si="3"/>
        <v>7</v>
      </c>
    </row>
    <row r="88" spans="1:9" ht="144">
      <c r="A88">
        <v>904653</v>
      </c>
      <c r="C88" s="5">
        <v>40186</v>
      </c>
      <c r="D88" s="6" t="s">
        <v>106</v>
      </c>
      <c r="E88" s="7">
        <v>40186</v>
      </c>
      <c r="G88" s="8" t="s">
        <v>20</v>
      </c>
      <c r="H88">
        <f t="shared" si="2"/>
        <v>2010</v>
      </c>
      <c r="I88">
        <f t="shared" si="3"/>
        <v>1</v>
      </c>
    </row>
    <row r="89" spans="1:9" ht="128.1">
      <c r="A89">
        <v>947427</v>
      </c>
      <c r="C89" s="5">
        <v>39639</v>
      </c>
      <c r="D89" s="6" t="s">
        <v>107</v>
      </c>
      <c r="E89" s="7">
        <v>39639</v>
      </c>
      <c r="G89" s="8" t="s">
        <v>20</v>
      </c>
      <c r="H89">
        <f t="shared" si="2"/>
        <v>2008</v>
      </c>
      <c r="I89">
        <f t="shared" si="3"/>
        <v>7</v>
      </c>
    </row>
    <row r="90" spans="1:9" ht="144">
      <c r="A90">
        <v>952608</v>
      </c>
      <c r="C90" s="5">
        <v>40331</v>
      </c>
      <c r="D90" s="6" t="s">
        <v>108</v>
      </c>
      <c r="E90" s="7">
        <v>40331</v>
      </c>
      <c r="G90" s="8" t="s">
        <v>20</v>
      </c>
      <c r="H90">
        <f t="shared" si="2"/>
        <v>2010</v>
      </c>
      <c r="I90">
        <f t="shared" si="3"/>
        <v>6</v>
      </c>
    </row>
    <row r="91" spans="1:9" ht="128.1">
      <c r="A91">
        <v>965293</v>
      </c>
      <c r="C91" s="5">
        <v>39260</v>
      </c>
      <c r="D91" s="6" t="s">
        <v>109</v>
      </c>
      <c r="E91" s="7">
        <v>39260</v>
      </c>
      <c r="G91" s="8" t="s">
        <v>20</v>
      </c>
      <c r="H91">
        <f t="shared" si="2"/>
        <v>2007</v>
      </c>
      <c r="I91">
        <f t="shared" si="3"/>
        <v>6</v>
      </c>
    </row>
    <row r="92" spans="1:9" ht="128.1">
      <c r="A92">
        <v>965293</v>
      </c>
      <c r="C92" s="5">
        <v>40697</v>
      </c>
      <c r="D92" s="6" t="s">
        <v>110</v>
      </c>
      <c r="E92" s="7">
        <v>40697</v>
      </c>
      <c r="G92" s="8" t="s">
        <v>20</v>
      </c>
      <c r="H92">
        <f t="shared" si="2"/>
        <v>2011</v>
      </c>
      <c r="I92">
        <f t="shared" si="3"/>
        <v>6</v>
      </c>
    </row>
    <row r="93" spans="1:9" ht="159.94999999999999">
      <c r="A93">
        <v>983475</v>
      </c>
      <c r="C93" s="5">
        <v>40680</v>
      </c>
      <c r="D93" s="6" t="s">
        <v>111</v>
      </c>
      <c r="E93" s="7">
        <v>40680</v>
      </c>
      <c r="G93" s="8" t="s">
        <v>20</v>
      </c>
      <c r="H93">
        <f t="shared" si="2"/>
        <v>2011</v>
      </c>
      <c r="I93">
        <f t="shared" si="3"/>
        <v>5</v>
      </c>
    </row>
    <row r="94" spans="1:9" ht="159.94999999999999">
      <c r="A94">
        <v>983475</v>
      </c>
      <c r="C94" s="5">
        <v>40767</v>
      </c>
      <c r="D94" s="6" t="s">
        <v>112</v>
      </c>
      <c r="E94" s="7">
        <v>40767</v>
      </c>
      <c r="G94" s="8" t="s">
        <v>20</v>
      </c>
      <c r="H94">
        <f t="shared" si="2"/>
        <v>2011</v>
      </c>
      <c r="I94">
        <f t="shared" si="3"/>
        <v>8</v>
      </c>
    </row>
    <row r="95" spans="1:9" ht="159.94999999999999">
      <c r="A95">
        <v>983475</v>
      </c>
      <c r="C95" s="5">
        <v>40955</v>
      </c>
      <c r="D95" s="6" t="s">
        <v>113</v>
      </c>
      <c r="E95" s="7">
        <v>40955</v>
      </c>
      <c r="G95" s="8" t="s">
        <v>20</v>
      </c>
      <c r="H95">
        <f t="shared" si="2"/>
        <v>2012</v>
      </c>
      <c r="I95">
        <f t="shared" si="3"/>
        <v>2</v>
      </c>
    </row>
    <row r="96" spans="1:9" ht="159.94999999999999">
      <c r="A96">
        <v>983475</v>
      </c>
      <c r="C96" s="5">
        <v>41787</v>
      </c>
      <c r="D96" s="6" t="s">
        <v>114</v>
      </c>
      <c r="E96" s="7">
        <v>41787</v>
      </c>
      <c r="G96" s="8" t="s">
        <v>20</v>
      </c>
      <c r="H96">
        <f t="shared" si="2"/>
        <v>2014</v>
      </c>
      <c r="I96">
        <f t="shared" si="3"/>
        <v>5</v>
      </c>
    </row>
    <row r="97" spans="1:9" ht="128.1">
      <c r="A97">
        <v>985809</v>
      </c>
      <c r="C97" s="5">
        <v>39737</v>
      </c>
      <c r="D97" s="6" t="s">
        <v>115</v>
      </c>
      <c r="E97" s="7">
        <v>39737</v>
      </c>
      <c r="G97" s="8" t="s">
        <v>20</v>
      </c>
      <c r="H97">
        <f t="shared" si="2"/>
        <v>2008</v>
      </c>
      <c r="I97">
        <f t="shared" si="3"/>
        <v>10</v>
      </c>
    </row>
    <row r="98" spans="1:9" ht="144">
      <c r="A98">
        <v>986164</v>
      </c>
      <c r="C98" s="5">
        <v>39212</v>
      </c>
      <c r="D98" s="6" t="s">
        <v>116</v>
      </c>
      <c r="E98" s="7">
        <v>39212</v>
      </c>
      <c r="G98" s="8" t="s">
        <v>20</v>
      </c>
      <c r="H98">
        <f t="shared" si="2"/>
        <v>2007</v>
      </c>
      <c r="I98">
        <f t="shared" si="3"/>
        <v>5</v>
      </c>
    </row>
    <row r="99" spans="1:9" ht="128.1">
      <c r="A99">
        <v>986164</v>
      </c>
      <c r="C99" s="5">
        <v>39602</v>
      </c>
      <c r="D99" s="6" t="s">
        <v>117</v>
      </c>
      <c r="E99" s="7">
        <v>39602</v>
      </c>
      <c r="G99" s="8" t="s">
        <v>20</v>
      </c>
      <c r="H99">
        <f t="shared" si="2"/>
        <v>2008</v>
      </c>
      <c r="I99">
        <f t="shared" si="3"/>
        <v>6</v>
      </c>
    </row>
    <row r="100" spans="1:9" ht="144">
      <c r="A100">
        <v>986164</v>
      </c>
      <c r="C100" s="5">
        <v>39973</v>
      </c>
      <c r="D100" s="6" t="s">
        <v>118</v>
      </c>
      <c r="E100" s="7">
        <v>39973</v>
      </c>
      <c r="G100" s="8" t="s">
        <v>20</v>
      </c>
      <c r="H100">
        <f t="shared" si="2"/>
        <v>2009</v>
      </c>
      <c r="I100">
        <f t="shared" si="3"/>
        <v>6</v>
      </c>
    </row>
    <row r="101" spans="1:9" ht="144">
      <c r="A101">
        <v>986164</v>
      </c>
      <c r="C101" s="5">
        <v>41344</v>
      </c>
      <c r="D101" s="6" t="s">
        <v>119</v>
      </c>
      <c r="E101" s="7">
        <v>41344</v>
      </c>
      <c r="G101" s="8" t="s">
        <v>20</v>
      </c>
      <c r="H101">
        <f t="shared" si="2"/>
        <v>2013</v>
      </c>
      <c r="I101">
        <f t="shared" si="3"/>
        <v>3</v>
      </c>
    </row>
    <row r="102" spans="1:9" ht="144">
      <c r="A102">
        <v>991701</v>
      </c>
      <c r="C102" s="5">
        <v>40129</v>
      </c>
      <c r="D102" s="6" t="s">
        <v>120</v>
      </c>
      <c r="E102" s="7">
        <v>40129</v>
      </c>
      <c r="G102" s="8" t="s">
        <v>20</v>
      </c>
      <c r="H102">
        <f t="shared" si="2"/>
        <v>2009</v>
      </c>
      <c r="I102">
        <f t="shared" si="3"/>
        <v>11</v>
      </c>
    </row>
    <row r="103" spans="1:9" ht="144">
      <c r="A103">
        <v>991701</v>
      </c>
      <c r="C103" s="5">
        <v>41243</v>
      </c>
      <c r="D103" s="6" t="s">
        <v>121</v>
      </c>
      <c r="E103" s="7">
        <v>41243</v>
      </c>
      <c r="G103" s="8" t="s">
        <v>20</v>
      </c>
      <c r="H103">
        <f t="shared" si="2"/>
        <v>2012</v>
      </c>
      <c r="I103">
        <f t="shared" si="3"/>
        <v>11</v>
      </c>
    </row>
    <row r="104" spans="1:9" ht="159.94999999999999">
      <c r="A104">
        <v>1006348</v>
      </c>
      <c r="C104" s="5">
        <v>41288</v>
      </c>
      <c r="D104" s="6" t="s">
        <v>122</v>
      </c>
      <c r="E104" s="7">
        <v>41288</v>
      </c>
      <c r="G104" s="8" t="s">
        <v>20</v>
      </c>
      <c r="H104">
        <f t="shared" si="2"/>
        <v>2013</v>
      </c>
      <c r="I104">
        <f t="shared" si="3"/>
        <v>1</v>
      </c>
    </row>
    <row r="105" spans="1:9" ht="159.94999999999999">
      <c r="A105">
        <v>1009728</v>
      </c>
      <c r="C105" s="5">
        <v>41589</v>
      </c>
      <c r="D105" s="6" t="s">
        <v>123</v>
      </c>
      <c r="E105" s="7">
        <v>41589</v>
      </c>
      <c r="G105" s="8" t="s">
        <v>20</v>
      </c>
      <c r="H105">
        <f t="shared" si="2"/>
        <v>2013</v>
      </c>
      <c r="I105">
        <f t="shared" si="3"/>
        <v>11</v>
      </c>
    </row>
    <row r="106" spans="1:9" ht="128.1">
      <c r="A106">
        <v>1015932</v>
      </c>
      <c r="C106" s="5">
        <v>39577</v>
      </c>
      <c r="D106" s="6" t="s">
        <v>124</v>
      </c>
      <c r="E106" s="7">
        <v>39577</v>
      </c>
      <c r="G106" s="8" t="s">
        <v>20</v>
      </c>
      <c r="H106">
        <f t="shared" si="2"/>
        <v>2008</v>
      </c>
      <c r="I106">
        <f t="shared" si="3"/>
        <v>5</v>
      </c>
    </row>
    <row r="107" spans="1:9" ht="144">
      <c r="A107">
        <v>1015932</v>
      </c>
      <c r="C107" s="5">
        <v>41386</v>
      </c>
      <c r="D107" s="6" t="s">
        <v>125</v>
      </c>
      <c r="E107" s="7">
        <v>41386</v>
      </c>
      <c r="G107" s="8" t="s">
        <v>20</v>
      </c>
      <c r="H107">
        <f t="shared" si="2"/>
        <v>2013</v>
      </c>
      <c r="I107">
        <f t="shared" si="3"/>
        <v>4</v>
      </c>
    </row>
    <row r="108" spans="1:9" ht="144">
      <c r="A108">
        <v>1015932</v>
      </c>
      <c r="C108" s="5">
        <v>41687</v>
      </c>
      <c r="D108" s="6" t="s">
        <v>126</v>
      </c>
      <c r="E108" s="7">
        <v>41687</v>
      </c>
      <c r="G108" s="8" t="s">
        <v>20</v>
      </c>
      <c r="H108">
        <f t="shared" si="2"/>
        <v>2014</v>
      </c>
      <c r="I108">
        <f t="shared" si="3"/>
        <v>2</v>
      </c>
    </row>
    <row r="109" spans="1:9" ht="176.1">
      <c r="A109">
        <v>1041830</v>
      </c>
      <c r="C109" s="5">
        <v>41305</v>
      </c>
      <c r="D109" s="6" t="s">
        <v>127</v>
      </c>
      <c r="E109" s="7">
        <v>41305</v>
      </c>
      <c r="G109" s="8" t="s">
        <v>20</v>
      </c>
      <c r="H109">
        <f t="shared" si="2"/>
        <v>2013</v>
      </c>
      <c r="I109">
        <f t="shared" si="3"/>
        <v>1</v>
      </c>
    </row>
    <row r="110" spans="1:9" ht="144">
      <c r="A110">
        <v>1049870</v>
      </c>
      <c r="C110" s="5">
        <v>41386</v>
      </c>
      <c r="D110" s="6" t="s">
        <v>128</v>
      </c>
      <c r="E110" s="7">
        <v>41386</v>
      </c>
      <c r="G110" s="8" t="s">
        <v>20</v>
      </c>
      <c r="H110">
        <f t="shared" si="2"/>
        <v>2013</v>
      </c>
      <c r="I110">
        <f t="shared" si="3"/>
        <v>4</v>
      </c>
    </row>
    <row r="111" spans="1:9" ht="144">
      <c r="A111">
        <v>1058932</v>
      </c>
      <c r="C111" s="5">
        <v>40813</v>
      </c>
      <c r="D111" s="6" t="s">
        <v>129</v>
      </c>
      <c r="E111" s="7">
        <v>40813</v>
      </c>
      <c r="G111" s="8" t="s">
        <v>20</v>
      </c>
      <c r="H111">
        <f t="shared" si="2"/>
        <v>2011</v>
      </c>
      <c r="I111">
        <f t="shared" si="3"/>
        <v>9</v>
      </c>
    </row>
    <row r="112" spans="1:9" ht="144">
      <c r="A112">
        <v>1058932</v>
      </c>
      <c r="C112" s="5">
        <v>41655</v>
      </c>
      <c r="D112" s="6" t="s">
        <v>130</v>
      </c>
      <c r="E112" s="7">
        <v>41655</v>
      </c>
      <c r="G112" s="8" t="s">
        <v>20</v>
      </c>
      <c r="H112">
        <f t="shared" si="2"/>
        <v>2014</v>
      </c>
      <c r="I112">
        <f t="shared" si="3"/>
        <v>1</v>
      </c>
    </row>
    <row r="113" spans="1:9" ht="144">
      <c r="A113">
        <v>1058932</v>
      </c>
      <c r="C113" s="5">
        <v>41688</v>
      </c>
      <c r="D113" s="6" t="s">
        <v>131</v>
      </c>
      <c r="E113" s="7">
        <v>41688</v>
      </c>
      <c r="G113" s="8" t="s">
        <v>20</v>
      </c>
      <c r="H113">
        <f t="shared" si="2"/>
        <v>2014</v>
      </c>
      <c r="I113">
        <f t="shared" si="3"/>
        <v>2</v>
      </c>
    </row>
    <row r="114" spans="1:9" ht="144">
      <c r="A114">
        <v>1068016</v>
      </c>
      <c r="C114" s="5">
        <v>40913</v>
      </c>
      <c r="D114" s="6" t="s">
        <v>132</v>
      </c>
      <c r="E114" s="7">
        <v>40913</v>
      </c>
      <c r="G114" s="8" t="s">
        <v>20</v>
      </c>
      <c r="H114">
        <f t="shared" si="2"/>
        <v>2012</v>
      </c>
      <c r="I114">
        <f t="shared" si="3"/>
        <v>1</v>
      </c>
    </row>
    <row r="115" spans="1:9" ht="159.94999999999999">
      <c r="A115">
        <v>1077364</v>
      </c>
      <c r="C115" s="5">
        <v>40790</v>
      </c>
      <c r="D115" s="6" t="s">
        <v>133</v>
      </c>
      <c r="E115" s="7">
        <v>40790</v>
      </c>
      <c r="G115" s="8" t="s">
        <v>20</v>
      </c>
      <c r="H115">
        <f t="shared" si="2"/>
        <v>2011</v>
      </c>
      <c r="I115">
        <f t="shared" si="3"/>
        <v>9</v>
      </c>
    </row>
    <row r="116" spans="1:9" ht="159.94999999999999">
      <c r="A116">
        <v>1084563</v>
      </c>
      <c r="C116" s="5">
        <v>40295</v>
      </c>
      <c r="D116" s="6" t="s">
        <v>134</v>
      </c>
      <c r="E116" s="7">
        <v>40295</v>
      </c>
      <c r="G116" s="8" t="s">
        <v>20</v>
      </c>
      <c r="H116">
        <f t="shared" si="2"/>
        <v>2010</v>
      </c>
      <c r="I116">
        <f t="shared" si="3"/>
        <v>4</v>
      </c>
    </row>
    <row r="117" spans="1:9" ht="159.94999999999999">
      <c r="A117">
        <v>1085991</v>
      </c>
      <c r="C117" s="5">
        <v>40766</v>
      </c>
      <c r="D117" s="6" t="s">
        <v>135</v>
      </c>
      <c r="E117" s="7">
        <v>40766</v>
      </c>
      <c r="G117" s="8" t="s">
        <v>20</v>
      </c>
      <c r="H117">
        <f t="shared" si="2"/>
        <v>2011</v>
      </c>
      <c r="I117">
        <f t="shared" si="3"/>
        <v>8</v>
      </c>
    </row>
    <row r="118" spans="1:9" ht="192">
      <c r="A118">
        <v>1086777</v>
      </c>
      <c r="C118" s="5">
        <v>41289</v>
      </c>
      <c r="D118" s="6" t="s">
        <v>136</v>
      </c>
      <c r="E118" s="7">
        <v>41289</v>
      </c>
      <c r="G118" s="8" t="s">
        <v>20</v>
      </c>
      <c r="H118">
        <f t="shared" si="2"/>
        <v>2013</v>
      </c>
      <c r="I118">
        <f t="shared" si="3"/>
        <v>1</v>
      </c>
    </row>
    <row r="119" spans="1:9" ht="159.94999999999999">
      <c r="A119">
        <v>1086777</v>
      </c>
      <c r="C119" s="5">
        <v>41302</v>
      </c>
      <c r="D119" s="6" t="s">
        <v>137</v>
      </c>
      <c r="E119" s="7">
        <v>41302</v>
      </c>
      <c r="G119" s="8" t="s">
        <v>20</v>
      </c>
      <c r="H119">
        <f t="shared" si="2"/>
        <v>2013</v>
      </c>
      <c r="I119">
        <f t="shared" si="3"/>
        <v>1</v>
      </c>
    </row>
    <row r="120" spans="1:9" ht="144">
      <c r="A120">
        <v>1094150</v>
      </c>
      <c r="C120" s="5">
        <v>41773</v>
      </c>
      <c r="D120" s="6" t="s">
        <v>138</v>
      </c>
      <c r="E120" s="7">
        <v>41773</v>
      </c>
      <c r="G120" s="8" t="s">
        <v>20</v>
      </c>
      <c r="H120">
        <f t="shared" si="2"/>
        <v>2014</v>
      </c>
      <c r="I120">
        <f t="shared" si="3"/>
        <v>5</v>
      </c>
    </row>
    <row r="121" spans="1:9" ht="159.94999999999999">
      <c r="A121">
        <v>1103686</v>
      </c>
      <c r="C121" s="5">
        <v>40430</v>
      </c>
      <c r="D121" s="6" t="s">
        <v>139</v>
      </c>
      <c r="E121" s="7">
        <v>40430</v>
      </c>
      <c r="G121" s="8" t="s">
        <v>20</v>
      </c>
      <c r="H121">
        <f t="shared" si="2"/>
        <v>2010</v>
      </c>
      <c r="I121">
        <f t="shared" si="3"/>
        <v>9</v>
      </c>
    </row>
    <row r="122" spans="1:9" ht="144">
      <c r="A122">
        <v>1107452</v>
      </c>
      <c r="C122" s="5">
        <v>40456</v>
      </c>
      <c r="D122" s="6" t="s">
        <v>140</v>
      </c>
      <c r="E122" s="7">
        <v>40456</v>
      </c>
      <c r="G122" s="8" t="s">
        <v>20</v>
      </c>
      <c r="H122">
        <f t="shared" si="2"/>
        <v>2010</v>
      </c>
      <c r="I122">
        <f t="shared" si="3"/>
        <v>10</v>
      </c>
    </row>
    <row r="123" spans="1:9" ht="159.94999999999999">
      <c r="A123">
        <v>1120146</v>
      </c>
      <c r="C123" s="5">
        <v>41372</v>
      </c>
      <c r="D123" s="6" t="s">
        <v>141</v>
      </c>
      <c r="E123" s="7">
        <v>41372</v>
      </c>
      <c r="G123" s="8" t="s">
        <v>20</v>
      </c>
      <c r="H123">
        <f t="shared" si="2"/>
        <v>2013</v>
      </c>
      <c r="I123">
        <f t="shared" si="3"/>
        <v>4</v>
      </c>
    </row>
    <row r="124" spans="1:9" ht="159.94999999999999">
      <c r="A124">
        <v>1120146</v>
      </c>
      <c r="C124" s="5">
        <v>41396</v>
      </c>
      <c r="D124" s="6" t="s">
        <v>142</v>
      </c>
      <c r="E124" s="7">
        <v>41396</v>
      </c>
      <c r="G124" s="8" t="s">
        <v>20</v>
      </c>
      <c r="H124">
        <f t="shared" si="2"/>
        <v>2013</v>
      </c>
      <c r="I124">
        <f t="shared" si="3"/>
        <v>5</v>
      </c>
    </row>
    <row r="125" spans="1:9" ht="176.1">
      <c r="A125">
        <v>1123684</v>
      </c>
      <c r="C125" s="5">
        <v>41648</v>
      </c>
      <c r="D125" s="6" t="s">
        <v>143</v>
      </c>
      <c r="E125" s="7">
        <v>41648</v>
      </c>
      <c r="G125" s="8" t="s">
        <v>20</v>
      </c>
      <c r="H125">
        <f t="shared" si="2"/>
        <v>2014</v>
      </c>
      <c r="I125">
        <f t="shared" si="3"/>
        <v>1</v>
      </c>
    </row>
    <row r="126" spans="1:9" ht="144">
      <c r="A126">
        <v>1125644</v>
      </c>
      <c r="C126" s="5">
        <v>40464</v>
      </c>
      <c r="D126" s="6" t="s">
        <v>144</v>
      </c>
      <c r="E126" s="7">
        <v>40464</v>
      </c>
      <c r="G126" s="8" t="s">
        <v>20</v>
      </c>
      <c r="H126">
        <f t="shared" si="2"/>
        <v>2010</v>
      </c>
      <c r="I126">
        <f t="shared" si="3"/>
        <v>10</v>
      </c>
    </row>
    <row r="127" spans="1:9" ht="159.94999999999999">
      <c r="A127">
        <v>1142464</v>
      </c>
      <c r="C127" s="5">
        <v>40162</v>
      </c>
      <c r="D127" s="6" t="s">
        <v>145</v>
      </c>
      <c r="E127" s="7">
        <v>40162</v>
      </c>
      <c r="G127" s="8" t="s">
        <v>20</v>
      </c>
      <c r="H127">
        <f t="shared" si="2"/>
        <v>2009</v>
      </c>
      <c r="I127">
        <f t="shared" si="3"/>
        <v>12</v>
      </c>
    </row>
    <row r="128" spans="1:9" ht="159.94999999999999">
      <c r="A128">
        <v>1142464</v>
      </c>
      <c r="C128" s="5">
        <v>41334</v>
      </c>
      <c r="D128" s="6" t="s">
        <v>146</v>
      </c>
      <c r="E128" s="7">
        <v>41334</v>
      </c>
      <c r="G128" s="8" t="s">
        <v>20</v>
      </c>
      <c r="H128">
        <f t="shared" si="2"/>
        <v>2013</v>
      </c>
      <c r="I128">
        <f t="shared" si="3"/>
        <v>3</v>
      </c>
    </row>
    <row r="129" spans="1:9" ht="144">
      <c r="A129">
        <v>1142464</v>
      </c>
      <c r="C129" s="5">
        <v>41687</v>
      </c>
      <c r="D129" s="6" t="s">
        <v>147</v>
      </c>
      <c r="E129" s="7">
        <v>41687</v>
      </c>
      <c r="G129" s="8" t="s">
        <v>20</v>
      </c>
      <c r="H129">
        <f t="shared" si="2"/>
        <v>2014</v>
      </c>
      <c r="I129">
        <f t="shared" si="3"/>
        <v>2</v>
      </c>
    </row>
    <row r="130" spans="1:9" ht="176.1">
      <c r="A130">
        <v>1159003</v>
      </c>
      <c r="C130" s="5">
        <v>41327</v>
      </c>
      <c r="D130" s="6" t="s">
        <v>148</v>
      </c>
      <c r="E130" s="7">
        <v>41327</v>
      </c>
      <c r="G130" s="8" t="s">
        <v>20</v>
      </c>
      <c r="H130">
        <f t="shared" si="2"/>
        <v>2013</v>
      </c>
      <c r="I130">
        <f t="shared" si="3"/>
        <v>2</v>
      </c>
    </row>
    <row r="131" spans="1:9" ht="176.1">
      <c r="A131">
        <v>1159003</v>
      </c>
      <c r="C131" s="5">
        <v>41466</v>
      </c>
      <c r="D131" s="6" t="s">
        <v>149</v>
      </c>
      <c r="E131" s="7">
        <v>41466</v>
      </c>
      <c r="G131" s="8" t="s">
        <v>20</v>
      </c>
      <c r="H131">
        <f t="shared" ref="H131:H194" si="4">YEAR(E131)</f>
        <v>2013</v>
      </c>
      <c r="I131">
        <f t="shared" ref="I131:I194" si="5">MONTH(E131)</f>
        <v>7</v>
      </c>
    </row>
    <row r="132" spans="1:9" ht="144">
      <c r="A132">
        <v>1162151</v>
      </c>
      <c r="C132" s="5">
        <v>40584</v>
      </c>
      <c r="D132" s="6" t="s">
        <v>150</v>
      </c>
      <c r="E132" s="7">
        <v>40584</v>
      </c>
      <c r="G132" s="8" t="s">
        <v>20</v>
      </c>
      <c r="H132">
        <f t="shared" si="4"/>
        <v>2011</v>
      </c>
      <c r="I132">
        <f t="shared" si="5"/>
        <v>2</v>
      </c>
    </row>
    <row r="133" spans="1:9" ht="144">
      <c r="A133">
        <v>1162151</v>
      </c>
      <c r="C133" s="5">
        <v>41716</v>
      </c>
      <c r="D133" s="6" t="s">
        <v>151</v>
      </c>
      <c r="E133" s="7">
        <v>41716</v>
      </c>
      <c r="G133" s="8" t="s">
        <v>20</v>
      </c>
      <c r="H133">
        <f t="shared" si="4"/>
        <v>2014</v>
      </c>
      <c r="I133">
        <f t="shared" si="5"/>
        <v>3</v>
      </c>
    </row>
    <row r="134" spans="1:9" ht="144">
      <c r="A134">
        <v>1173401</v>
      </c>
      <c r="C134" s="5">
        <v>40424</v>
      </c>
      <c r="D134" s="6" t="s">
        <v>152</v>
      </c>
      <c r="E134" s="7">
        <v>40424</v>
      </c>
      <c r="G134" s="8" t="s">
        <v>20</v>
      </c>
      <c r="H134">
        <f t="shared" si="4"/>
        <v>2010</v>
      </c>
      <c r="I134">
        <f t="shared" si="5"/>
        <v>9</v>
      </c>
    </row>
    <row r="135" spans="1:9" ht="144">
      <c r="A135">
        <v>1173401</v>
      </c>
      <c r="C135" s="5">
        <v>40646</v>
      </c>
      <c r="D135" s="6" t="s">
        <v>153</v>
      </c>
      <c r="E135" s="7">
        <v>40646</v>
      </c>
      <c r="G135" s="8" t="s">
        <v>20</v>
      </c>
      <c r="H135">
        <f t="shared" si="4"/>
        <v>2011</v>
      </c>
      <c r="I135">
        <f t="shared" si="5"/>
        <v>4</v>
      </c>
    </row>
    <row r="136" spans="1:9" ht="159.94999999999999">
      <c r="A136">
        <v>1190634</v>
      </c>
      <c r="C136" s="5">
        <v>40469</v>
      </c>
      <c r="D136" s="6" t="s">
        <v>154</v>
      </c>
      <c r="E136" s="7">
        <v>40469</v>
      </c>
      <c r="G136" s="8" t="s">
        <v>20</v>
      </c>
      <c r="H136">
        <f t="shared" si="4"/>
        <v>2010</v>
      </c>
      <c r="I136">
        <f t="shared" si="5"/>
        <v>10</v>
      </c>
    </row>
    <row r="137" spans="1:9" ht="144">
      <c r="A137">
        <v>1200051</v>
      </c>
      <c r="C137" s="5">
        <v>40254</v>
      </c>
      <c r="D137" s="6" t="s">
        <v>155</v>
      </c>
      <c r="E137" s="7">
        <v>40254</v>
      </c>
      <c r="G137" s="8" t="s">
        <v>20</v>
      </c>
      <c r="H137">
        <f t="shared" si="4"/>
        <v>2010</v>
      </c>
      <c r="I137">
        <f t="shared" si="5"/>
        <v>3</v>
      </c>
    </row>
    <row r="138" spans="1:9" ht="144">
      <c r="A138">
        <v>1206343</v>
      </c>
      <c r="C138" s="5">
        <v>40268</v>
      </c>
      <c r="D138" s="6" t="s">
        <v>156</v>
      </c>
      <c r="E138" s="7">
        <v>40268</v>
      </c>
      <c r="G138" s="8" t="s">
        <v>20</v>
      </c>
      <c r="H138">
        <f t="shared" si="4"/>
        <v>2010</v>
      </c>
      <c r="I138">
        <f t="shared" si="5"/>
        <v>3</v>
      </c>
    </row>
    <row r="139" spans="1:9" ht="176.1">
      <c r="A139">
        <v>1218104</v>
      </c>
      <c r="C139" s="5">
        <v>40271</v>
      </c>
      <c r="D139" s="6" t="s">
        <v>157</v>
      </c>
      <c r="E139" s="7">
        <v>40271</v>
      </c>
      <c r="G139" s="8" t="s">
        <v>20</v>
      </c>
      <c r="H139">
        <f t="shared" si="4"/>
        <v>2010</v>
      </c>
      <c r="I139">
        <f t="shared" si="5"/>
        <v>4</v>
      </c>
    </row>
    <row r="140" spans="1:9" ht="144">
      <c r="A140">
        <v>1220669</v>
      </c>
      <c r="C140" s="5">
        <v>40949</v>
      </c>
      <c r="D140" s="6" t="s">
        <v>158</v>
      </c>
      <c r="E140" s="7">
        <v>40949</v>
      </c>
      <c r="G140" s="8" t="s">
        <v>20</v>
      </c>
      <c r="H140">
        <f t="shared" si="4"/>
        <v>2012</v>
      </c>
      <c r="I140">
        <f t="shared" si="5"/>
        <v>2</v>
      </c>
    </row>
    <row r="141" spans="1:9" ht="192">
      <c r="A141">
        <v>1221503</v>
      </c>
      <c r="C141" s="5">
        <v>41365</v>
      </c>
      <c r="D141" s="6" t="s">
        <v>159</v>
      </c>
      <c r="E141" s="7">
        <v>41365</v>
      </c>
      <c r="G141" s="8" t="s">
        <v>20</v>
      </c>
      <c r="H141">
        <f t="shared" si="4"/>
        <v>2013</v>
      </c>
      <c r="I141">
        <f t="shared" si="5"/>
        <v>4</v>
      </c>
    </row>
    <row r="142" spans="1:9" ht="128.1">
      <c r="A142">
        <v>1228440</v>
      </c>
      <c r="C142" s="5">
        <v>40555</v>
      </c>
      <c r="D142" s="6" t="s">
        <v>160</v>
      </c>
      <c r="E142" s="7">
        <v>40555</v>
      </c>
      <c r="G142" s="8" t="s">
        <v>20</v>
      </c>
      <c r="H142">
        <f t="shared" si="4"/>
        <v>2011</v>
      </c>
      <c r="I142">
        <f t="shared" si="5"/>
        <v>1</v>
      </c>
    </row>
    <row r="143" spans="1:9" ht="144">
      <c r="A143">
        <v>1247416</v>
      </c>
      <c r="C143" s="5">
        <v>41333</v>
      </c>
      <c r="D143" s="6" t="s">
        <v>161</v>
      </c>
      <c r="E143" s="7">
        <v>41333</v>
      </c>
      <c r="G143" s="8" t="s">
        <v>20</v>
      </c>
      <c r="H143">
        <f t="shared" si="4"/>
        <v>2013</v>
      </c>
      <c r="I143">
        <f t="shared" si="5"/>
        <v>2</v>
      </c>
    </row>
    <row r="144" spans="1:9" ht="159.94999999999999">
      <c r="A144">
        <v>1249303</v>
      </c>
      <c r="C144" s="5">
        <v>41404</v>
      </c>
      <c r="D144" s="6" t="s">
        <v>162</v>
      </c>
      <c r="E144" s="7">
        <v>41404</v>
      </c>
      <c r="G144" s="8" t="s">
        <v>20</v>
      </c>
      <c r="H144">
        <f t="shared" si="4"/>
        <v>2013</v>
      </c>
      <c r="I144">
        <f t="shared" si="5"/>
        <v>5</v>
      </c>
    </row>
    <row r="145" spans="1:9" ht="159.94999999999999">
      <c r="A145">
        <v>1264202</v>
      </c>
      <c r="C145" s="5">
        <v>41229</v>
      </c>
      <c r="D145" s="6" t="s">
        <v>163</v>
      </c>
      <c r="E145" s="7">
        <v>41229</v>
      </c>
      <c r="G145" s="8" t="s">
        <v>20</v>
      </c>
      <c r="H145">
        <f t="shared" si="4"/>
        <v>2012</v>
      </c>
      <c r="I145">
        <f t="shared" si="5"/>
        <v>11</v>
      </c>
    </row>
    <row r="146" spans="1:9" ht="176.1">
      <c r="A146">
        <v>1270185</v>
      </c>
      <c r="C146" s="5">
        <v>40106</v>
      </c>
      <c r="D146" s="6" t="s">
        <v>164</v>
      </c>
      <c r="E146" s="7">
        <v>40106</v>
      </c>
      <c r="G146" s="8" t="s">
        <v>20</v>
      </c>
      <c r="H146">
        <f t="shared" si="4"/>
        <v>2009</v>
      </c>
      <c r="I146">
        <f t="shared" si="5"/>
        <v>10</v>
      </c>
    </row>
    <row r="147" spans="1:9" ht="128.1">
      <c r="A147">
        <v>1273550</v>
      </c>
      <c r="C147" s="5">
        <v>41466</v>
      </c>
      <c r="D147" s="6" t="s">
        <v>165</v>
      </c>
      <c r="E147" s="7">
        <v>41466</v>
      </c>
      <c r="G147" s="8" t="s">
        <v>20</v>
      </c>
      <c r="H147">
        <f t="shared" si="4"/>
        <v>2013</v>
      </c>
      <c r="I147">
        <f t="shared" si="5"/>
        <v>7</v>
      </c>
    </row>
    <row r="148" spans="1:9" ht="128.1">
      <c r="A148">
        <v>1273550</v>
      </c>
      <c r="C148" s="5">
        <v>41711</v>
      </c>
      <c r="D148" s="6" t="s">
        <v>166</v>
      </c>
      <c r="E148" s="7">
        <v>41711</v>
      </c>
      <c r="G148" s="8" t="s">
        <v>20</v>
      </c>
      <c r="H148">
        <f t="shared" si="4"/>
        <v>2014</v>
      </c>
      <c r="I148">
        <f t="shared" si="5"/>
        <v>3</v>
      </c>
    </row>
    <row r="149" spans="1:9" ht="128.1">
      <c r="A149">
        <v>1276736</v>
      </c>
      <c r="C149" s="5">
        <v>40928</v>
      </c>
      <c r="D149" s="6" t="s">
        <v>167</v>
      </c>
      <c r="E149" s="7">
        <v>40928</v>
      </c>
      <c r="G149" s="8" t="s">
        <v>20</v>
      </c>
      <c r="H149">
        <f t="shared" si="4"/>
        <v>2012</v>
      </c>
      <c r="I149">
        <f t="shared" si="5"/>
        <v>1</v>
      </c>
    </row>
    <row r="150" spans="1:9" ht="128.1">
      <c r="A150">
        <v>1276906</v>
      </c>
      <c r="C150" s="5">
        <v>40917</v>
      </c>
      <c r="D150" s="6" t="s">
        <v>168</v>
      </c>
      <c r="E150" s="7">
        <v>40917</v>
      </c>
      <c r="G150" s="8" t="s">
        <v>20</v>
      </c>
      <c r="H150">
        <f t="shared" si="4"/>
        <v>2012</v>
      </c>
      <c r="I150">
        <f t="shared" si="5"/>
        <v>1</v>
      </c>
    </row>
    <row r="151" spans="1:9" ht="144">
      <c r="A151">
        <v>1276906</v>
      </c>
      <c r="C151" s="5">
        <v>41151</v>
      </c>
      <c r="D151" s="6" t="s">
        <v>169</v>
      </c>
      <c r="E151" s="7">
        <v>41151</v>
      </c>
      <c r="G151" s="8" t="s">
        <v>20</v>
      </c>
      <c r="H151">
        <f t="shared" si="4"/>
        <v>2012</v>
      </c>
      <c r="I151">
        <f t="shared" si="5"/>
        <v>8</v>
      </c>
    </row>
    <row r="152" spans="1:9" ht="128.1">
      <c r="A152">
        <v>1276906</v>
      </c>
      <c r="C152" s="5">
        <v>41543</v>
      </c>
      <c r="D152" s="6" t="s">
        <v>170</v>
      </c>
      <c r="E152" s="7">
        <v>41543</v>
      </c>
      <c r="G152" s="8" t="s">
        <v>20</v>
      </c>
      <c r="H152">
        <f t="shared" si="4"/>
        <v>2013</v>
      </c>
      <c r="I152">
        <f t="shared" si="5"/>
        <v>9</v>
      </c>
    </row>
    <row r="153" spans="1:9" ht="159.94999999999999">
      <c r="A153">
        <v>1292186</v>
      </c>
      <c r="C153" s="5">
        <v>40214</v>
      </c>
      <c r="D153" s="6" t="s">
        <v>171</v>
      </c>
      <c r="E153" s="7">
        <v>40214</v>
      </c>
      <c r="G153" s="8" t="s">
        <v>20</v>
      </c>
      <c r="H153">
        <f t="shared" si="4"/>
        <v>2010</v>
      </c>
      <c r="I153">
        <f t="shared" si="5"/>
        <v>2</v>
      </c>
    </row>
    <row r="154" spans="1:9" ht="159.94999999999999">
      <c r="A154">
        <v>1302040</v>
      </c>
      <c r="C154" s="5">
        <v>39579</v>
      </c>
      <c r="D154" s="6" t="s">
        <v>172</v>
      </c>
      <c r="E154" s="7">
        <v>39579</v>
      </c>
      <c r="G154" s="8" t="s">
        <v>20</v>
      </c>
      <c r="H154">
        <f t="shared" si="4"/>
        <v>2008</v>
      </c>
      <c r="I154">
        <f t="shared" si="5"/>
        <v>5</v>
      </c>
    </row>
    <row r="155" spans="1:9" ht="159.94999999999999">
      <c r="A155">
        <v>1302040</v>
      </c>
      <c r="C155" s="5">
        <v>39639</v>
      </c>
      <c r="D155" s="6" t="s">
        <v>173</v>
      </c>
      <c r="E155" s="7">
        <v>39639</v>
      </c>
      <c r="G155" s="8" t="s">
        <v>20</v>
      </c>
      <c r="H155">
        <f t="shared" si="4"/>
        <v>2008</v>
      </c>
      <c r="I155">
        <f t="shared" si="5"/>
        <v>7</v>
      </c>
    </row>
    <row r="156" spans="1:9" ht="159.94999999999999">
      <c r="A156">
        <v>1310616</v>
      </c>
      <c r="C156" s="5">
        <v>41783</v>
      </c>
      <c r="D156" s="6" t="s">
        <v>174</v>
      </c>
      <c r="E156" s="7">
        <v>41783</v>
      </c>
      <c r="G156" s="8" t="s">
        <v>20</v>
      </c>
      <c r="H156">
        <f t="shared" si="4"/>
        <v>2014</v>
      </c>
      <c r="I156">
        <f t="shared" si="5"/>
        <v>5</v>
      </c>
    </row>
    <row r="157" spans="1:9" ht="176.1">
      <c r="A157">
        <v>1310739</v>
      </c>
      <c r="C157" s="5">
        <v>41004</v>
      </c>
      <c r="D157" s="6" t="s">
        <v>175</v>
      </c>
      <c r="E157" s="7">
        <v>41004</v>
      </c>
      <c r="G157" s="8" t="s">
        <v>20</v>
      </c>
      <c r="H157">
        <f t="shared" si="4"/>
        <v>2012</v>
      </c>
      <c r="I157">
        <f t="shared" si="5"/>
        <v>4</v>
      </c>
    </row>
    <row r="158" spans="1:9" ht="159.94999999999999">
      <c r="A158">
        <v>1310739</v>
      </c>
      <c r="C158" s="5">
        <v>41249</v>
      </c>
      <c r="D158" s="6" t="s">
        <v>176</v>
      </c>
      <c r="E158" s="7">
        <v>41249</v>
      </c>
      <c r="G158" s="8" t="s">
        <v>20</v>
      </c>
      <c r="H158">
        <f t="shared" si="4"/>
        <v>2012</v>
      </c>
      <c r="I158">
        <f t="shared" si="5"/>
        <v>12</v>
      </c>
    </row>
    <row r="159" spans="1:9" ht="144">
      <c r="A159">
        <v>1329333</v>
      </c>
      <c r="C159" s="5">
        <v>39272</v>
      </c>
      <c r="D159" s="6" t="s">
        <v>177</v>
      </c>
      <c r="E159" s="7">
        <v>39272</v>
      </c>
      <c r="G159" s="8" t="s">
        <v>20</v>
      </c>
      <c r="H159">
        <f t="shared" si="4"/>
        <v>2007</v>
      </c>
      <c r="I159">
        <f t="shared" si="5"/>
        <v>7</v>
      </c>
    </row>
    <row r="160" spans="1:9" ht="159.94999999999999">
      <c r="A160">
        <v>1342028</v>
      </c>
      <c r="C160" s="5">
        <v>41389</v>
      </c>
      <c r="D160" s="6" t="s">
        <v>178</v>
      </c>
      <c r="E160" s="7">
        <v>41389</v>
      </c>
      <c r="G160" s="8" t="s">
        <v>20</v>
      </c>
      <c r="H160">
        <f t="shared" si="4"/>
        <v>2013</v>
      </c>
      <c r="I160">
        <f t="shared" si="5"/>
        <v>4</v>
      </c>
    </row>
    <row r="161" spans="1:9" ht="144">
      <c r="A161">
        <v>1350466</v>
      </c>
      <c r="C161" s="5">
        <v>40931</v>
      </c>
      <c r="D161" s="6" t="s">
        <v>179</v>
      </c>
      <c r="E161" s="7">
        <v>40931</v>
      </c>
      <c r="G161" s="8" t="s">
        <v>20</v>
      </c>
      <c r="H161">
        <f t="shared" si="4"/>
        <v>2012</v>
      </c>
      <c r="I161">
        <f t="shared" si="5"/>
        <v>1</v>
      </c>
    </row>
    <row r="162" spans="1:9" ht="159.94999999999999">
      <c r="A162">
        <v>1350569</v>
      </c>
      <c r="C162" s="5">
        <v>41379</v>
      </c>
      <c r="D162" s="6" t="s">
        <v>180</v>
      </c>
      <c r="E162" s="7">
        <v>41379</v>
      </c>
      <c r="G162" s="8" t="s">
        <v>20</v>
      </c>
      <c r="H162">
        <f t="shared" si="4"/>
        <v>2013</v>
      </c>
      <c r="I162">
        <f t="shared" si="5"/>
        <v>4</v>
      </c>
    </row>
    <row r="163" spans="1:9" ht="159.94999999999999">
      <c r="A163">
        <v>1367626</v>
      </c>
      <c r="C163" s="5">
        <v>40931</v>
      </c>
      <c r="D163" s="6" t="s">
        <v>181</v>
      </c>
      <c r="E163" s="7">
        <v>40931</v>
      </c>
      <c r="G163" s="8" t="s">
        <v>20</v>
      </c>
      <c r="H163">
        <f t="shared" si="4"/>
        <v>2012</v>
      </c>
      <c r="I163">
        <f t="shared" si="5"/>
        <v>1</v>
      </c>
    </row>
    <row r="164" spans="1:9" ht="128.1">
      <c r="A164">
        <v>1376827</v>
      </c>
      <c r="C164" s="5">
        <v>40386</v>
      </c>
      <c r="D164" s="6" t="s">
        <v>182</v>
      </c>
      <c r="E164" s="7">
        <v>40386</v>
      </c>
      <c r="G164" s="8" t="s">
        <v>20</v>
      </c>
      <c r="H164">
        <f t="shared" si="4"/>
        <v>2010</v>
      </c>
      <c r="I164">
        <f t="shared" si="5"/>
        <v>7</v>
      </c>
    </row>
    <row r="165" spans="1:9" ht="144">
      <c r="A165">
        <v>1377726</v>
      </c>
      <c r="C165" s="5">
        <v>41058</v>
      </c>
      <c r="D165" s="6" t="s">
        <v>183</v>
      </c>
      <c r="E165" s="7">
        <v>41058</v>
      </c>
      <c r="G165" s="8" t="s">
        <v>20</v>
      </c>
      <c r="H165">
        <f t="shared" si="4"/>
        <v>2012</v>
      </c>
      <c r="I165">
        <f t="shared" si="5"/>
        <v>5</v>
      </c>
    </row>
    <row r="166" spans="1:9" ht="159.94999999999999">
      <c r="A166">
        <v>1377726</v>
      </c>
      <c r="C166" s="5">
        <v>41408</v>
      </c>
      <c r="D166" s="6" t="s">
        <v>184</v>
      </c>
      <c r="E166" s="7">
        <v>41408</v>
      </c>
      <c r="G166" s="8" t="s">
        <v>20</v>
      </c>
      <c r="H166">
        <f t="shared" si="4"/>
        <v>2013</v>
      </c>
      <c r="I166">
        <f t="shared" si="5"/>
        <v>5</v>
      </c>
    </row>
    <row r="167" spans="1:9" ht="144">
      <c r="A167">
        <v>1382305</v>
      </c>
      <c r="C167" s="5">
        <v>40920</v>
      </c>
      <c r="D167" s="6" t="s">
        <v>185</v>
      </c>
      <c r="E167" s="7">
        <v>40920</v>
      </c>
      <c r="G167" s="8" t="s">
        <v>20</v>
      </c>
      <c r="H167">
        <f t="shared" si="4"/>
        <v>2012</v>
      </c>
      <c r="I167">
        <f t="shared" si="5"/>
        <v>1</v>
      </c>
    </row>
    <row r="168" spans="1:9" ht="144">
      <c r="A168">
        <v>1405260</v>
      </c>
      <c r="C168" s="5">
        <v>41452</v>
      </c>
      <c r="D168" s="6" t="s">
        <v>186</v>
      </c>
      <c r="E168" s="7">
        <v>41452</v>
      </c>
      <c r="G168" s="8" t="s">
        <v>20</v>
      </c>
      <c r="H168">
        <f t="shared" si="4"/>
        <v>2013</v>
      </c>
      <c r="I168">
        <f t="shared" si="5"/>
        <v>6</v>
      </c>
    </row>
    <row r="169" spans="1:9" ht="192">
      <c r="A169">
        <v>1407270</v>
      </c>
      <c r="C169" s="5">
        <v>41004</v>
      </c>
      <c r="D169" s="6" t="s">
        <v>187</v>
      </c>
      <c r="E169" s="7">
        <v>41004</v>
      </c>
      <c r="G169" s="8" t="s">
        <v>20</v>
      </c>
      <c r="H169">
        <f t="shared" si="4"/>
        <v>2012</v>
      </c>
      <c r="I169">
        <f t="shared" si="5"/>
        <v>4</v>
      </c>
    </row>
    <row r="170" spans="1:9" ht="144">
      <c r="A170">
        <v>1423088</v>
      </c>
      <c r="C170" s="5">
        <v>41187</v>
      </c>
      <c r="D170" s="6" t="s">
        <v>188</v>
      </c>
      <c r="E170" s="7">
        <v>41187</v>
      </c>
      <c r="G170" s="8" t="s">
        <v>20</v>
      </c>
      <c r="H170">
        <f t="shared" si="4"/>
        <v>2012</v>
      </c>
      <c r="I170">
        <f t="shared" si="5"/>
        <v>10</v>
      </c>
    </row>
    <row r="171" spans="1:9" ht="144">
      <c r="A171">
        <v>1439972</v>
      </c>
      <c r="C171" s="5">
        <v>40318</v>
      </c>
      <c r="D171" s="6" t="s">
        <v>189</v>
      </c>
      <c r="E171" s="7">
        <v>40318</v>
      </c>
      <c r="G171" s="8" t="s">
        <v>20</v>
      </c>
      <c r="H171">
        <f t="shared" si="4"/>
        <v>2010</v>
      </c>
      <c r="I171">
        <f t="shared" si="5"/>
        <v>5</v>
      </c>
    </row>
    <row r="172" spans="1:9" ht="144">
      <c r="A172">
        <v>1439972</v>
      </c>
      <c r="C172" s="5">
        <v>41747</v>
      </c>
      <c r="D172" s="6" t="s">
        <v>190</v>
      </c>
      <c r="E172" s="7">
        <v>41747</v>
      </c>
      <c r="G172" s="8" t="s">
        <v>20</v>
      </c>
      <c r="H172">
        <f t="shared" si="4"/>
        <v>2014</v>
      </c>
      <c r="I172">
        <f t="shared" si="5"/>
        <v>4</v>
      </c>
    </row>
    <row r="173" spans="1:9" ht="128.1">
      <c r="A173">
        <v>1440300</v>
      </c>
      <c r="C173" s="5">
        <v>39521</v>
      </c>
      <c r="D173" s="6" t="s">
        <v>191</v>
      </c>
      <c r="E173" s="7">
        <v>39521</v>
      </c>
      <c r="G173" s="8" t="s">
        <v>20</v>
      </c>
      <c r="H173">
        <f t="shared" si="4"/>
        <v>2008</v>
      </c>
      <c r="I173">
        <f t="shared" si="5"/>
        <v>3</v>
      </c>
    </row>
    <row r="174" spans="1:9" ht="128.1">
      <c r="A174">
        <v>1440300</v>
      </c>
      <c r="C174" s="5">
        <v>40993</v>
      </c>
      <c r="D174" s="6" t="s">
        <v>192</v>
      </c>
      <c r="E174" s="7">
        <v>40993</v>
      </c>
      <c r="G174" s="8" t="s">
        <v>20</v>
      </c>
      <c r="H174">
        <f t="shared" si="4"/>
        <v>2012</v>
      </c>
      <c r="I174">
        <f t="shared" si="5"/>
        <v>3</v>
      </c>
    </row>
    <row r="175" spans="1:9" ht="192">
      <c r="A175">
        <v>1440376</v>
      </c>
      <c r="C175" s="5">
        <v>40199</v>
      </c>
      <c r="D175" s="6" t="s">
        <v>193</v>
      </c>
      <c r="E175" s="7">
        <v>40199</v>
      </c>
      <c r="G175" s="8" t="s">
        <v>20</v>
      </c>
      <c r="H175">
        <f t="shared" si="4"/>
        <v>2010</v>
      </c>
      <c r="I175">
        <f t="shared" si="5"/>
        <v>1</v>
      </c>
    </row>
    <row r="176" spans="1:9" ht="192">
      <c r="A176">
        <v>1440376</v>
      </c>
      <c r="C176" s="5">
        <v>40234</v>
      </c>
      <c r="D176" s="6" t="s">
        <v>194</v>
      </c>
      <c r="E176" s="7">
        <v>40234</v>
      </c>
      <c r="G176" s="8" t="s">
        <v>20</v>
      </c>
      <c r="H176">
        <f t="shared" si="4"/>
        <v>2010</v>
      </c>
      <c r="I176">
        <f t="shared" si="5"/>
        <v>2</v>
      </c>
    </row>
    <row r="177" spans="1:9" ht="159.94999999999999">
      <c r="A177">
        <v>1462628</v>
      </c>
      <c r="C177" s="5">
        <v>41017</v>
      </c>
      <c r="D177" s="6" t="s">
        <v>195</v>
      </c>
      <c r="E177" s="7">
        <v>41017</v>
      </c>
      <c r="G177" s="8" t="s">
        <v>20</v>
      </c>
      <c r="H177">
        <f t="shared" si="4"/>
        <v>2012</v>
      </c>
      <c r="I177">
        <f t="shared" si="5"/>
        <v>4</v>
      </c>
    </row>
    <row r="178" spans="1:9" ht="159.94999999999999">
      <c r="A178">
        <v>1462628</v>
      </c>
      <c r="C178" s="5">
        <v>41061</v>
      </c>
      <c r="D178" s="6" t="s">
        <v>196</v>
      </c>
      <c r="E178" s="7">
        <v>41061</v>
      </c>
      <c r="G178" s="8" t="s">
        <v>20</v>
      </c>
      <c r="H178">
        <f t="shared" si="4"/>
        <v>2012</v>
      </c>
      <c r="I178">
        <f t="shared" si="5"/>
        <v>6</v>
      </c>
    </row>
    <row r="179" spans="1:9" ht="159.94999999999999">
      <c r="A179">
        <v>1473198</v>
      </c>
      <c r="C179" s="5">
        <v>40122</v>
      </c>
      <c r="D179" s="6" t="s">
        <v>197</v>
      </c>
      <c r="E179" s="7">
        <v>40122</v>
      </c>
      <c r="G179" s="8" t="s">
        <v>20</v>
      </c>
      <c r="H179">
        <f t="shared" si="4"/>
        <v>2009</v>
      </c>
      <c r="I179">
        <f t="shared" si="5"/>
        <v>11</v>
      </c>
    </row>
    <row r="180" spans="1:9" ht="159.94999999999999">
      <c r="A180">
        <v>1473198</v>
      </c>
      <c r="C180" s="5">
        <v>40865</v>
      </c>
      <c r="D180" s="6" t="s">
        <v>198</v>
      </c>
      <c r="E180" s="7">
        <v>40865</v>
      </c>
      <c r="G180" s="8" t="s">
        <v>20</v>
      </c>
      <c r="H180">
        <f t="shared" si="4"/>
        <v>2011</v>
      </c>
      <c r="I180">
        <f t="shared" si="5"/>
        <v>11</v>
      </c>
    </row>
    <row r="181" spans="1:9" ht="159.94999999999999">
      <c r="A181">
        <v>1473198</v>
      </c>
      <c r="C181" s="5">
        <v>41354</v>
      </c>
      <c r="D181" s="6" t="s">
        <v>199</v>
      </c>
      <c r="E181" s="7">
        <v>41354</v>
      </c>
      <c r="G181" s="8" t="s">
        <v>20</v>
      </c>
      <c r="H181">
        <f t="shared" si="4"/>
        <v>2013</v>
      </c>
      <c r="I181">
        <f t="shared" si="5"/>
        <v>3</v>
      </c>
    </row>
    <row r="182" spans="1:9" ht="176.1">
      <c r="A182">
        <v>1476390</v>
      </c>
      <c r="C182" s="5">
        <v>41759</v>
      </c>
      <c r="D182" s="6" t="s">
        <v>200</v>
      </c>
      <c r="E182" s="7">
        <v>41759</v>
      </c>
      <c r="G182" s="8" t="s">
        <v>20</v>
      </c>
      <c r="H182">
        <f t="shared" si="4"/>
        <v>2014</v>
      </c>
      <c r="I182">
        <f t="shared" si="5"/>
        <v>4</v>
      </c>
    </row>
    <row r="183" spans="1:9" ht="176.1">
      <c r="A183">
        <v>1484684</v>
      </c>
      <c r="C183" s="5">
        <v>40675</v>
      </c>
      <c r="D183" s="6" t="s">
        <v>201</v>
      </c>
      <c r="E183" s="7">
        <v>40675</v>
      </c>
      <c r="G183" s="8" t="s">
        <v>20</v>
      </c>
      <c r="H183">
        <f t="shared" si="4"/>
        <v>2011</v>
      </c>
      <c r="I183">
        <f t="shared" si="5"/>
        <v>5</v>
      </c>
    </row>
    <row r="184" spans="1:9" ht="144">
      <c r="A184">
        <v>1497457</v>
      </c>
      <c r="C184" s="5">
        <v>39913</v>
      </c>
      <c r="D184" s="6" t="s">
        <v>202</v>
      </c>
      <c r="E184" s="7">
        <v>39913</v>
      </c>
      <c r="G184" s="8" t="s">
        <v>20</v>
      </c>
      <c r="H184">
        <f t="shared" si="4"/>
        <v>2009</v>
      </c>
      <c r="I184">
        <f t="shared" si="5"/>
        <v>4</v>
      </c>
    </row>
    <row r="185" spans="1:9" ht="128.1">
      <c r="A185">
        <v>1497457</v>
      </c>
      <c r="C185" s="5">
        <v>41526</v>
      </c>
      <c r="D185" s="6" t="s">
        <v>203</v>
      </c>
      <c r="E185" s="7">
        <v>41526</v>
      </c>
      <c r="G185" s="8" t="s">
        <v>20</v>
      </c>
      <c r="H185">
        <f t="shared" si="4"/>
        <v>2013</v>
      </c>
      <c r="I185">
        <f t="shared" si="5"/>
        <v>9</v>
      </c>
    </row>
    <row r="186" spans="1:9" ht="159.94999999999999">
      <c r="A186">
        <v>1499069</v>
      </c>
      <c r="C186" s="5">
        <v>40216</v>
      </c>
      <c r="D186" s="6" t="s">
        <v>204</v>
      </c>
      <c r="E186" s="7">
        <v>40216</v>
      </c>
      <c r="G186" s="8" t="s">
        <v>20</v>
      </c>
      <c r="H186">
        <f t="shared" si="4"/>
        <v>2010</v>
      </c>
      <c r="I186">
        <f t="shared" si="5"/>
        <v>2</v>
      </c>
    </row>
    <row r="187" spans="1:9" ht="144">
      <c r="A187">
        <v>1499069</v>
      </c>
      <c r="C187" s="5">
        <v>40997</v>
      </c>
      <c r="D187" s="6" t="s">
        <v>205</v>
      </c>
      <c r="E187" s="7">
        <v>40997</v>
      </c>
      <c r="G187" s="8" t="s">
        <v>20</v>
      </c>
      <c r="H187">
        <f t="shared" si="4"/>
        <v>2012</v>
      </c>
      <c r="I187">
        <f t="shared" si="5"/>
        <v>3</v>
      </c>
    </row>
    <row r="188" spans="1:9" ht="159.94999999999999">
      <c r="A188">
        <v>1505636</v>
      </c>
      <c r="C188" s="5">
        <v>40822</v>
      </c>
      <c r="D188" s="6" t="s">
        <v>206</v>
      </c>
      <c r="E188" s="7">
        <v>40822</v>
      </c>
      <c r="G188" s="8" t="s">
        <v>20</v>
      </c>
      <c r="H188">
        <f t="shared" si="4"/>
        <v>2011</v>
      </c>
      <c r="I188">
        <f t="shared" si="5"/>
        <v>10</v>
      </c>
    </row>
    <row r="189" spans="1:9" ht="144">
      <c r="A189">
        <v>1505636</v>
      </c>
      <c r="C189" s="5">
        <v>41046</v>
      </c>
      <c r="D189" s="6" t="s">
        <v>207</v>
      </c>
      <c r="E189" s="7">
        <v>41046</v>
      </c>
      <c r="G189" s="8" t="s">
        <v>20</v>
      </c>
      <c r="H189">
        <f t="shared" si="4"/>
        <v>2012</v>
      </c>
      <c r="I189">
        <f t="shared" si="5"/>
        <v>5</v>
      </c>
    </row>
    <row r="190" spans="1:9" ht="159.94999999999999">
      <c r="A190">
        <v>1507646</v>
      </c>
      <c r="C190" s="5">
        <v>40858</v>
      </c>
      <c r="D190" s="6" t="s">
        <v>208</v>
      </c>
      <c r="E190" s="7">
        <v>40858</v>
      </c>
      <c r="G190" s="8" t="s">
        <v>20</v>
      </c>
      <c r="H190">
        <f t="shared" si="4"/>
        <v>2011</v>
      </c>
      <c r="I190">
        <f t="shared" si="5"/>
        <v>11</v>
      </c>
    </row>
    <row r="191" spans="1:9" ht="176.1">
      <c r="A191">
        <v>1512285</v>
      </c>
      <c r="C191" s="5">
        <v>41204</v>
      </c>
      <c r="D191" s="6" t="s">
        <v>209</v>
      </c>
      <c r="E191" s="7">
        <v>41204</v>
      </c>
      <c r="G191" s="8" t="s">
        <v>20</v>
      </c>
      <c r="H191">
        <f t="shared" si="4"/>
        <v>2012</v>
      </c>
      <c r="I191">
        <f t="shared" si="5"/>
        <v>10</v>
      </c>
    </row>
    <row r="192" spans="1:9" ht="207.95">
      <c r="A192">
        <v>1513419</v>
      </c>
      <c r="C192" s="5">
        <v>41366</v>
      </c>
      <c r="D192" s="6" t="s">
        <v>210</v>
      </c>
      <c r="E192" s="7">
        <v>41366</v>
      </c>
      <c r="G192" s="8" t="s">
        <v>20</v>
      </c>
      <c r="H192">
        <f t="shared" si="4"/>
        <v>2013</v>
      </c>
      <c r="I192">
        <f t="shared" si="5"/>
        <v>4</v>
      </c>
    </row>
    <row r="193" spans="1:9" ht="159.94999999999999">
      <c r="A193">
        <v>1515738</v>
      </c>
      <c r="C193" s="5">
        <v>40241</v>
      </c>
      <c r="D193" s="6" t="s">
        <v>211</v>
      </c>
      <c r="E193" s="7">
        <v>40241</v>
      </c>
      <c r="G193" s="8" t="s">
        <v>20</v>
      </c>
      <c r="H193">
        <f t="shared" si="4"/>
        <v>2010</v>
      </c>
      <c r="I193">
        <f t="shared" si="5"/>
        <v>3</v>
      </c>
    </row>
    <row r="194" spans="1:9" ht="128.1">
      <c r="A194">
        <v>1515738</v>
      </c>
      <c r="C194" s="5">
        <v>40645</v>
      </c>
      <c r="D194" s="6" t="s">
        <v>212</v>
      </c>
      <c r="E194" s="7">
        <v>40645</v>
      </c>
      <c r="G194" s="8" t="s">
        <v>20</v>
      </c>
      <c r="H194">
        <f t="shared" si="4"/>
        <v>2011</v>
      </c>
      <c r="I194">
        <f t="shared" si="5"/>
        <v>4</v>
      </c>
    </row>
    <row r="195" spans="1:9" ht="176.1">
      <c r="A195">
        <v>1527911</v>
      </c>
      <c r="C195" s="5">
        <v>39140</v>
      </c>
      <c r="D195" s="6" t="s">
        <v>213</v>
      </c>
      <c r="E195" s="7">
        <v>39140</v>
      </c>
      <c r="G195" s="8" t="s">
        <v>20</v>
      </c>
      <c r="H195">
        <f t="shared" ref="H195:H258" si="6">YEAR(E195)</f>
        <v>2007</v>
      </c>
      <c r="I195">
        <f t="shared" ref="I195:I258" si="7">MONTH(E195)</f>
        <v>2</v>
      </c>
    </row>
    <row r="196" spans="1:9" ht="176.1">
      <c r="A196">
        <v>1527911</v>
      </c>
      <c r="C196" s="5">
        <v>40319</v>
      </c>
      <c r="D196" s="6" t="s">
        <v>214</v>
      </c>
      <c r="E196" s="7">
        <v>40319</v>
      </c>
      <c r="G196" s="8" t="s">
        <v>20</v>
      </c>
      <c r="H196">
        <f t="shared" si="6"/>
        <v>2010</v>
      </c>
      <c r="I196">
        <f t="shared" si="7"/>
        <v>5</v>
      </c>
    </row>
    <row r="197" spans="1:9" ht="176.1">
      <c r="A197">
        <v>1529450</v>
      </c>
      <c r="C197" s="5">
        <v>39168</v>
      </c>
      <c r="D197" s="6" t="s">
        <v>215</v>
      </c>
      <c r="E197" s="7">
        <v>39168</v>
      </c>
      <c r="G197" s="8" t="s">
        <v>20</v>
      </c>
      <c r="H197">
        <f t="shared" si="6"/>
        <v>2007</v>
      </c>
      <c r="I197">
        <f t="shared" si="7"/>
        <v>3</v>
      </c>
    </row>
    <row r="198" spans="1:9" ht="176.1">
      <c r="A198">
        <v>1529450</v>
      </c>
      <c r="C198" s="5">
        <v>39323</v>
      </c>
      <c r="D198" s="6" t="s">
        <v>216</v>
      </c>
      <c r="E198" s="7">
        <v>39323</v>
      </c>
      <c r="G198" s="8" t="s">
        <v>20</v>
      </c>
      <c r="H198">
        <f t="shared" si="6"/>
        <v>2007</v>
      </c>
      <c r="I198">
        <f t="shared" si="7"/>
        <v>8</v>
      </c>
    </row>
    <row r="199" spans="1:9" ht="176.1">
      <c r="A199">
        <v>1529450</v>
      </c>
      <c r="C199" s="5">
        <v>40197</v>
      </c>
      <c r="D199" s="6" t="s">
        <v>217</v>
      </c>
      <c r="E199" s="7">
        <v>40197</v>
      </c>
      <c r="G199" s="8" t="s">
        <v>20</v>
      </c>
      <c r="H199">
        <f t="shared" si="6"/>
        <v>2010</v>
      </c>
      <c r="I199">
        <f t="shared" si="7"/>
        <v>1</v>
      </c>
    </row>
    <row r="200" spans="1:9" ht="176.1">
      <c r="A200">
        <v>1529450</v>
      </c>
      <c r="C200" s="5">
        <v>41354</v>
      </c>
      <c r="D200" s="6" t="s">
        <v>218</v>
      </c>
      <c r="E200" s="7">
        <v>41354</v>
      </c>
      <c r="G200" s="8" t="s">
        <v>20</v>
      </c>
      <c r="H200">
        <f t="shared" si="6"/>
        <v>2013</v>
      </c>
      <c r="I200">
        <f t="shared" si="7"/>
        <v>3</v>
      </c>
    </row>
    <row r="201" spans="1:9" ht="159.94999999999999">
      <c r="A201">
        <v>1544341</v>
      </c>
      <c r="C201" s="5">
        <v>41149</v>
      </c>
      <c r="D201" s="6" t="s">
        <v>219</v>
      </c>
      <c r="E201" s="7">
        <v>41149</v>
      </c>
      <c r="G201" s="8" t="s">
        <v>20</v>
      </c>
      <c r="H201">
        <f t="shared" si="6"/>
        <v>2012</v>
      </c>
      <c r="I201">
        <f t="shared" si="7"/>
        <v>8</v>
      </c>
    </row>
    <row r="202" spans="1:9" ht="144">
      <c r="A202">
        <v>1544341</v>
      </c>
      <c r="C202" s="5">
        <v>41486</v>
      </c>
      <c r="D202" s="6" t="s">
        <v>220</v>
      </c>
      <c r="E202" s="7">
        <v>41486</v>
      </c>
      <c r="G202" s="8" t="s">
        <v>20</v>
      </c>
      <c r="H202">
        <f t="shared" si="6"/>
        <v>2013</v>
      </c>
      <c r="I202">
        <f t="shared" si="7"/>
        <v>7</v>
      </c>
    </row>
    <row r="203" spans="1:9" ht="159.94999999999999">
      <c r="A203">
        <v>1544341</v>
      </c>
      <c r="C203" s="5">
        <v>41887</v>
      </c>
      <c r="D203" s="6" t="s">
        <v>221</v>
      </c>
      <c r="E203" s="7">
        <v>41887</v>
      </c>
      <c r="G203" s="8" t="s">
        <v>20</v>
      </c>
      <c r="H203">
        <f t="shared" si="6"/>
        <v>2014</v>
      </c>
      <c r="I203">
        <f t="shared" si="7"/>
        <v>9</v>
      </c>
    </row>
    <row r="204" spans="1:9" ht="176.1">
      <c r="A204">
        <v>1548769</v>
      </c>
      <c r="C204" s="5">
        <v>41229</v>
      </c>
      <c r="D204" s="6" t="s">
        <v>222</v>
      </c>
      <c r="E204" s="7">
        <v>41229</v>
      </c>
      <c r="G204" s="8" t="s">
        <v>20</v>
      </c>
      <c r="H204">
        <f t="shared" si="6"/>
        <v>2012</v>
      </c>
      <c r="I204">
        <f t="shared" si="7"/>
        <v>11</v>
      </c>
    </row>
    <row r="205" spans="1:9" ht="32.1">
      <c r="A205">
        <v>1548769</v>
      </c>
      <c r="C205" s="5">
        <v>41389</v>
      </c>
      <c r="D205" s="6" t="s">
        <v>223</v>
      </c>
      <c r="E205" s="7">
        <v>41389</v>
      </c>
      <c r="G205" s="8" t="s">
        <v>20</v>
      </c>
      <c r="H205">
        <f t="shared" si="6"/>
        <v>2013</v>
      </c>
      <c r="I205">
        <f t="shared" si="7"/>
        <v>4</v>
      </c>
    </row>
    <row r="206" spans="1:9" ht="176.1">
      <c r="A206">
        <v>1555609</v>
      </c>
      <c r="C206" s="5">
        <v>39232</v>
      </c>
      <c r="D206" s="6" t="s">
        <v>224</v>
      </c>
      <c r="E206" s="7">
        <v>39232</v>
      </c>
      <c r="G206" s="8" t="s">
        <v>20</v>
      </c>
      <c r="H206">
        <f t="shared" si="6"/>
        <v>2007</v>
      </c>
      <c r="I206">
        <f t="shared" si="7"/>
        <v>5</v>
      </c>
    </row>
    <row r="207" spans="1:9" ht="207.95">
      <c r="A207">
        <v>1555609</v>
      </c>
      <c r="C207" s="5">
        <v>40828</v>
      </c>
      <c r="D207" s="6" t="s">
        <v>225</v>
      </c>
      <c r="E207" s="7">
        <v>40828</v>
      </c>
      <c r="G207" s="8" t="s">
        <v>20</v>
      </c>
      <c r="H207">
        <f t="shared" si="6"/>
        <v>2011</v>
      </c>
      <c r="I207">
        <f t="shared" si="7"/>
        <v>10</v>
      </c>
    </row>
    <row r="208" spans="1:9" ht="207.95">
      <c r="A208">
        <v>1555609</v>
      </c>
      <c r="C208" s="5">
        <v>41493</v>
      </c>
      <c r="D208" s="6" t="s">
        <v>226</v>
      </c>
      <c r="E208" s="7">
        <v>41493</v>
      </c>
      <c r="G208" s="8" t="s">
        <v>20</v>
      </c>
      <c r="H208">
        <f t="shared" si="6"/>
        <v>2013</v>
      </c>
      <c r="I208">
        <f t="shared" si="7"/>
        <v>8</v>
      </c>
    </row>
    <row r="209" spans="1:9" ht="192">
      <c r="A209">
        <v>1555609</v>
      </c>
      <c r="C209" s="5">
        <v>41621</v>
      </c>
      <c r="D209" s="6" t="s">
        <v>227</v>
      </c>
      <c r="E209" s="7">
        <v>41621</v>
      </c>
      <c r="G209" s="8" t="s">
        <v>20</v>
      </c>
      <c r="H209">
        <f t="shared" si="6"/>
        <v>2013</v>
      </c>
      <c r="I209">
        <f t="shared" si="7"/>
        <v>12</v>
      </c>
    </row>
    <row r="210" spans="1:9" ht="144">
      <c r="A210">
        <v>1571457</v>
      </c>
      <c r="C210" s="5">
        <v>40703</v>
      </c>
      <c r="D210" s="6" t="s">
        <v>228</v>
      </c>
      <c r="E210" s="7">
        <v>40703</v>
      </c>
      <c r="G210" s="8" t="s">
        <v>20</v>
      </c>
      <c r="H210">
        <f t="shared" si="6"/>
        <v>2011</v>
      </c>
      <c r="I210">
        <f t="shared" si="7"/>
        <v>6</v>
      </c>
    </row>
    <row r="211" spans="1:9" ht="144">
      <c r="A211">
        <v>1579007</v>
      </c>
      <c r="C211" s="5">
        <v>41654</v>
      </c>
      <c r="D211" s="6" t="s">
        <v>229</v>
      </c>
      <c r="E211" s="7">
        <v>41654</v>
      </c>
      <c r="G211" s="8" t="s">
        <v>20</v>
      </c>
      <c r="H211">
        <f t="shared" si="6"/>
        <v>2014</v>
      </c>
      <c r="I211">
        <f t="shared" si="7"/>
        <v>1</v>
      </c>
    </row>
    <row r="212" spans="1:9" ht="128.1">
      <c r="A212">
        <v>1579879</v>
      </c>
      <c r="C212" s="5">
        <v>41087</v>
      </c>
      <c r="D212" s="6" t="s">
        <v>230</v>
      </c>
      <c r="E212" s="7">
        <v>41087</v>
      </c>
      <c r="G212" s="8" t="s">
        <v>20</v>
      </c>
      <c r="H212">
        <f t="shared" si="6"/>
        <v>2012</v>
      </c>
      <c r="I212">
        <f t="shared" si="7"/>
        <v>6</v>
      </c>
    </row>
    <row r="213" spans="1:9" ht="144">
      <c r="A213">
        <v>1582749</v>
      </c>
      <c r="C213" s="5">
        <v>40759</v>
      </c>
      <c r="D213" s="6" t="s">
        <v>231</v>
      </c>
      <c r="E213" s="7">
        <v>40759</v>
      </c>
      <c r="G213" s="8" t="s">
        <v>20</v>
      </c>
      <c r="H213">
        <f t="shared" si="6"/>
        <v>2011</v>
      </c>
      <c r="I213">
        <f t="shared" si="7"/>
        <v>8</v>
      </c>
    </row>
    <row r="214" spans="1:9" ht="128.1">
      <c r="A214">
        <v>1584539</v>
      </c>
      <c r="C214" s="5">
        <v>40676</v>
      </c>
      <c r="D214" s="6" t="s">
        <v>232</v>
      </c>
      <c r="E214" s="7">
        <v>40676</v>
      </c>
      <c r="G214" s="8" t="s">
        <v>20</v>
      </c>
      <c r="H214">
        <f t="shared" si="6"/>
        <v>2011</v>
      </c>
      <c r="I214">
        <f t="shared" si="7"/>
        <v>5</v>
      </c>
    </row>
    <row r="215" spans="1:9" ht="159.94999999999999">
      <c r="A215">
        <v>1603995</v>
      </c>
      <c r="C215" s="5">
        <v>40430</v>
      </c>
      <c r="D215" s="6" t="s">
        <v>233</v>
      </c>
      <c r="E215" s="7">
        <v>40430</v>
      </c>
      <c r="G215" s="8" t="s">
        <v>20</v>
      </c>
      <c r="H215">
        <f t="shared" si="6"/>
        <v>2010</v>
      </c>
      <c r="I215">
        <f t="shared" si="7"/>
        <v>9</v>
      </c>
    </row>
    <row r="216" spans="1:9" ht="159.94999999999999">
      <c r="A216">
        <v>1603995</v>
      </c>
      <c r="C216" s="5">
        <v>41019</v>
      </c>
      <c r="D216" s="6" t="s">
        <v>234</v>
      </c>
      <c r="E216" s="7">
        <v>41019</v>
      </c>
      <c r="G216" s="8" t="s">
        <v>20</v>
      </c>
      <c r="H216">
        <f t="shared" si="6"/>
        <v>2012</v>
      </c>
      <c r="I216">
        <f t="shared" si="7"/>
        <v>4</v>
      </c>
    </row>
    <row r="217" spans="1:9" ht="159.94999999999999">
      <c r="A217">
        <v>1603995</v>
      </c>
      <c r="C217" s="5">
        <v>41173</v>
      </c>
      <c r="D217" s="6" t="s">
        <v>235</v>
      </c>
      <c r="E217" s="7">
        <v>41173</v>
      </c>
      <c r="G217" s="8" t="s">
        <v>20</v>
      </c>
      <c r="H217">
        <f t="shared" si="6"/>
        <v>2012</v>
      </c>
      <c r="I217">
        <f t="shared" si="7"/>
        <v>9</v>
      </c>
    </row>
    <row r="218" spans="1:9" ht="192">
      <c r="A218">
        <v>1618631</v>
      </c>
      <c r="C218" s="5">
        <v>40353</v>
      </c>
      <c r="D218" s="6" t="s">
        <v>236</v>
      </c>
      <c r="E218" s="7">
        <v>40353</v>
      </c>
      <c r="G218" s="8" t="s">
        <v>20</v>
      </c>
      <c r="H218">
        <f t="shared" si="6"/>
        <v>2010</v>
      </c>
      <c r="I218">
        <f t="shared" si="7"/>
        <v>6</v>
      </c>
    </row>
    <row r="219" spans="1:9" ht="176.1">
      <c r="A219">
        <v>1626488</v>
      </c>
      <c r="C219" s="5">
        <v>41270</v>
      </c>
      <c r="D219" s="6" t="s">
        <v>237</v>
      </c>
      <c r="E219" s="7">
        <v>41270</v>
      </c>
      <c r="G219" s="8" t="s">
        <v>20</v>
      </c>
      <c r="H219">
        <f t="shared" si="6"/>
        <v>2012</v>
      </c>
      <c r="I219">
        <f t="shared" si="7"/>
        <v>12</v>
      </c>
    </row>
    <row r="220" spans="1:9" ht="176.1">
      <c r="A220">
        <v>1626488</v>
      </c>
      <c r="C220" s="5">
        <v>41670</v>
      </c>
      <c r="D220" s="6" t="s">
        <v>238</v>
      </c>
      <c r="E220" s="7">
        <v>41670</v>
      </c>
      <c r="G220" s="8" t="s">
        <v>20</v>
      </c>
      <c r="H220">
        <f t="shared" si="6"/>
        <v>2014</v>
      </c>
      <c r="I220">
        <f t="shared" si="7"/>
        <v>1</v>
      </c>
    </row>
    <row r="221" spans="1:9" ht="207.95">
      <c r="A221">
        <v>1638687</v>
      </c>
      <c r="C221" s="5">
        <v>40381</v>
      </c>
      <c r="D221" s="6" t="s">
        <v>239</v>
      </c>
      <c r="E221" s="7">
        <v>40381</v>
      </c>
      <c r="G221" s="8" t="s">
        <v>20</v>
      </c>
      <c r="H221">
        <f t="shared" si="6"/>
        <v>2010</v>
      </c>
      <c r="I221">
        <f t="shared" si="7"/>
        <v>7</v>
      </c>
    </row>
    <row r="222" spans="1:9" ht="159.94999999999999">
      <c r="A222">
        <v>1652564</v>
      </c>
      <c r="C222" s="5">
        <v>41366</v>
      </c>
      <c r="D222" s="6" t="s">
        <v>240</v>
      </c>
      <c r="E222" s="7">
        <v>41366</v>
      </c>
      <c r="G222" s="8" t="s">
        <v>20</v>
      </c>
      <c r="H222">
        <f t="shared" si="6"/>
        <v>2013</v>
      </c>
      <c r="I222">
        <f t="shared" si="7"/>
        <v>4</v>
      </c>
    </row>
    <row r="223" spans="1:9" ht="192">
      <c r="A223">
        <v>1659118</v>
      </c>
      <c r="C223" s="5">
        <v>41129</v>
      </c>
      <c r="D223" s="6" t="s">
        <v>241</v>
      </c>
      <c r="E223" s="7">
        <v>41129</v>
      </c>
      <c r="G223" s="8" t="s">
        <v>20</v>
      </c>
      <c r="H223">
        <f t="shared" si="6"/>
        <v>2012</v>
      </c>
      <c r="I223">
        <f t="shared" si="7"/>
        <v>8</v>
      </c>
    </row>
    <row r="224" spans="1:9" ht="192">
      <c r="A224">
        <v>1677308</v>
      </c>
      <c r="C224" s="5">
        <v>40981</v>
      </c>
      <c r="D224" s="6" t="s">
        <v>242</v>
      </c>
      <c r="E224" s="7">
        <v>40981</v>
      </c>
      <c r="G224" s="8" t="s">
        <v>20</v>
      </c>
      <c r="H224">
        <f t="shared" si="6"/>
        <v>2012</v>
      </c>
      <c r="I224">
        <f t="shared" si="7"/>
        <v>3</v>
      </c>
    </row>
    <row r="225" spans="1:9" ht="192">
      <c r="A225">
        <v>1681410</v>
      </c>
      <c r="C225" s="5">
        <v>41757</v>
      </c>
      <c r="D225" s="6" t="s">
        <v>243</v>
      </c>
      <c r="E225" s="7">
        <v>41757</v>
      </c>
      <c r="G225" s="8" t="s">
        <v>20</v>
      </c>
      <c r="H225">
        <f t="shared" si="6"/>
        <v>2014</v>
      </c>
      <c r="I225">
        <f t="shared" si="7"/>
        <v>4</v>
      </c>
    </row>
    <row r="226" spans="1:9" ht="159.94999999999999">
      <c r="A226">
        <v>1685642</v>
      </c>
      <c r="C226" s="5">
        <v>41760</v>
      </c>
      <c r="D226" s="6" t="s">
        <v>244</v>
      </c>
      <c r="E226" s="7">
        <v>41760</v>
      </c>
      <c r="G226" s="8" t="s">
        <v>20</v>
      </c>
      <c r="H226">
        <f t="shared" si="6"/>
        <v>2014</v>
      </c>
      <c r="I226">
        <f t="shared" si="7"/>
        <v>5</v>
      </c>
    </row>
    <row r="227" spans="1:9" ht="144">
      <c r="A227">
        <v>1686907</v>
      </c>
      <c r="C227" s="5">
        <v>39490</v>
      </c>
      <c r="D227" s="6" t="s">
        <v>245</v>
      </c>
      <c r="E227" s="7">
        <v>39490</v>
      </c>
      <c r="G227" s="8" t="s">
        <v>20</v>
      </c>
      <c r="H227">
        <f t="shared" si="6"/>
        <v>2008</v>
      </c>
      <c r="I227">
        <f t="shared" si="7"/>
        <v>2</v>
      </c>
    </row>
    <row r="228" spans="1:9" ht="176.1">
      <c r="A228">
        <v>1686907</v>
      </c>
      <c r="C228" s="5">
        <v>41197</v>
      </c>
      <c r="D228" s="6" t="s">
        <v>246</v>
      </c>
      <c r="E228" s="7">
        <v>41197</v>
      </c>
      <c r="G228" s="8" t="s">
        <v>20</v>
      </c>
      <c r="H228">
        <f t="shared" si="6"/>
        <v>2012</v>
      </c>
      <c r="I228">
        <f t="shared" si="7"/>
        <v>10</v>
      </c>
    </row>
    <row r="229" spans="1:9" ht="144">
      <c r="A229">
        <v>1711681</v>
      </c>
      <c r="C229" s="5">
        <v>40058</v>
      </c>
      <c r="D229" s="6" t="s">
        <v>247</v>
      </c>
      <c r="E229" s="7">
        <v>40058</v>
      </c>
      <c r="G229" s="8" t="s">
        <v>20</v>
      </c>
      <c r="H229">
        <f t="shared" si="6"/>
        <v>2009</v>
      </c>
      <c r="I229">
        <f t="shared" si="7"/>
        <v>9</v>
      </c>
    </row>
    <row r="230" spans="1:9" ht="159.94999999999999">
      <c r="A230">
        <v>1711681</v>
      </c>
      <c r="C230" s="5">
        <v>40578</v>
      </c>
      <c r="D230" s="6" t="s">
        <v>248</v>
      </c>
      <c r="E230" s="7">
        <v>40578</v>
      </c>
      <c r="G230" s="8" t="s">
        <v>20</v>
      </c>
      <c r="H230">
        <f t="shared" si="6"/>
        <v>2011</v>
      </c>
      <c r="I230">
        <f t="shared" si="7"/>
        <v>2</v>
      </c>
    </row>
    <row r="231" spans="1:9" ht="159.94999999999999">
      <c r="A231">
        <v>1711681</v>
      </c>
      <c r="C231" s="5">
        <v>40975</v>
      </c>
      <c r="D231" s="6" t="s">
        <v>249</v>
      </c>
      <c r="E231" s="7">
        <v>40975</v>
      </c>
      <c r="G231" s="8" t="s">
        <v>20</v>
      </c>
      <c r="H231">
        <f t="shared" si="6"/>
        <v>2012</v>
      </c>
      <c r="I231">
        <f t="shared" si="7"/>
        <v>3</v>
      </c>
    </row>
    <row r="232" spans="1:9" ht="159.94999999999999">
      <c r="A232">
        <v>1740851</v>
      </c>
      <c r="C232" s="5">
        <v>40618</v>
      </c>
      <c r="D232" s="6" t="s">
        <v>250</v>
      </c>
      <c r="E232" s="7">
        <v>40618</v>
      </c>
      <c r="G232" s="8" t="s">
        <v>20</v>
      </c>
      <c r="H232">
        <f t="shared" si="6"/>
        <v>2011</v>
      </c>
      <c r="I232">
        <f t="shared" si="7"/>
        <v>3</v>
      </c>
    </row>
    <row r="233" spans="1:9" ht="144">
      <c r="A233">
        <v>1764383</v>
      </c>
      <c r="C233" s="5">
        <v>41725</v>
      </c>
      <c r="D233" s="6" t="s">
        <v>251</v>
      </c>
      <c r="E233" s="7">
        <v>41725</v>
      </c>
      <c r="G233" s="8" t="s">
        <v>20</v>
      </c>
      <c r="H233">
        <f t="shared" si="6"/>
        <v>2014</v>
      </c>
      <c r="I233">
        <f t="shared" si="7"/>
        <v>3</v>
      </c>
    </row>
    <row r="234" spans="1:9" ht="128.1">
      <c r="A234">
        <v>1788901</v>
      </c>
      <c r="C234" s="5">
        <v>41292</v>
      </c>
      <c r="D234" s="6" t="s">
        <v>252</v>
      </c>
      <c r="E234" s="7">
        <v>41292</v>
      </c>
      <c r="G234" s="8" t="s">
        <v>20</v>
      </c>
      <c r="H234">
        <f t="shared" si="6"/>
        <v>2013</v>
      </c>
      <c r="I234">
        <f t="shared" si="7"/>
        <v>1</v>
      </c>
    </row>
    <row r="235" spans="1:9" ht="128.1">
      <c r="A235">
        <v>1789169</v>
      </c>
      <c r="C235" s="5">
        <v>40577</v>
      </c>
      <c r="D235" s="6" t="s">
        <v>253</v>
      </c>
      <c r="E235" s="7">
        <v>40577</v>
      </c>
      <c r="G235" s="8" t="s">
        <v>20</v>
      </c>
      <c r="H235">
        <f t="shared" si="6"/>
        <v>2011</v>
      </c>
      <c r="I235">
        <f t="shared" si="7"/>
        <v>2</v>
      </c>
    </row>
    <row r="236" spans="1:9" ht="159.94999999999999">
      <c r="A236">
        <v>1794269</v>
      </c>
      <c r="C236" s="5">
        <v>40423</v>
      </c>
      <c r="D236" s="6" t="s">
        <v>254</v>
      </c>
      <c r="E236" s="7">
        <v>40423</v>
      </c>
      <c r="G236" s="8" t="s">
        <v>20</v>
      </c>
      <c r="H236">
        <f t="shared" si="6"/>
        <v>2010</v>
      </c>
      <c r="I236">
        <f t="shared" si="7"/>
        <v>9</v>
      </c>
    </row>
    <row r="237" spans="1:9" ht="159.94999999999999">
      <c r="A237">
        <v>1795605</v>
      </c>
      <c r="C237" s="5">
        <v>39679</v>
      </c>
      <c r="D237" s="6" t="s">
        <v>255</v>
      </c>
      <c r="E237" s="7">
        <v>39679</v>
      </c>
      <c r="G237" s="8" t="s">
        <v>20</v>
      </c>
      <c r="H237">
        <f t="shared" si="6"/>
        <v>2008</v>
      </c>
      <c r="I237">
        <f t="shared" si="7"/>
        <v>8</v>
      </c>
    </row>
    <row r="238" spans="1:9" ht="144">
      <c r="A238">
        <v>1795605</v>
      </c>
      <c r="C238" s="5">
        <v>41463</v>
      </c>
      <c r="D238" s="6" t="s">
        <v>256</v>
      </c>
      <c r="E238" s="7">
        <v>41463</v>
      </c>
      <c r="G238" s="8" t="s">
        <v>20</v>
      </c>
      <c r="H238">
        <f t="shared" si="6"/>
        <v>2013</v>
      </c>
      <c r="I238">
        <f t="shared" si="7"/>
        <v>7</v>
      </c>
    </row>
    <row r="239" spans="1:9" ht="159.94999999999999">
      <c r="A239">
        <v>1816285</v>
      </c>
      <c r="C239" s="5">
        <v>41680</v>
      </c>
      <c r="D239" s="6" t="s">
        <v>257</v>
      </c>
      <c r="E239" s="7">
        <v>41680</v>
      </c>
      <c r="G239" s="8" t="s">
        <v>20</v>
      </c>
      <c r="H239">
        <f t="shared" si="6"/>
        <v>2014</v>
      </c>
      <c r="I239">
        <f t="shared" si="7"/>
        <v>2</v>
      </c>
    </row>
    <row r="240" spans="1:9" ht="144">
      <c r="A240">
        <v>1817914</v>
      </c>
      <c r="C240" s="5">
        <v>39938</v>
      </c>
      <c r="D240" s="6" t="s">
        <v>258</v>
      </c>
      <c r="E240" s="7">
        <v>39938</v>
      </c>
      <c r="G240" s="8" t="s">
        <v>20</v>
      </c>
      <c r="H240">
        <f t="shared" si="6"/>
        <v>2009</v>
      </c>
      <c r="I240">
        <f t="shared" si="7"/>
        <v>5</v>
      </c>
    </row>
    <row r="241" spans="1:9" ht="176.1">
      <c r="A241">
        <v>1817914</v>
      </c>
      <c r="C241" s="5">
        <v>41011</v>
      </c>
      <c r="D241" s="6" t="s">
        <v>259</v>
      </c>
      <c r="E241" s="7">
        <v>41011</v>
      </c>
      <c r="G241" s="8" t="s">
        <v>20</v>
      </c>
      <c r="H241">
        <f t="shared" si="6"/>
        <v>2012</v>
      </c>
      <c r="I241">
        <f t="shared" si="7"/>
        <v>4</v>
      </c>
    </row>
    <row r="242" spans="1:9" ht="144">
      <c r="A242">
        <v>1824765</v>
      </c>
      <c r="C242" s="5">
        <v>41681</v>
      </c>
      <c r="D242" s="6" t="s">
        <v>260</v>
      </c>
      <c r="E242" s="7">
        <v>41681</v>
      </c>
      <c r="G242" s="8" t="s">
        <v>20</v>
      </c>
      <c r="H242">
        <f t="shared" si="6"/>
        <v>2014</v>
      </c>
      <c r="I242">
        <f t="shared" si="7"/>
        <v>2</v>
      </c>
    </row>
    <row r="243" spans="1:9" ht="144">
      <c r="A243">
        <v>1843749</v>
      </c>
      <c r="C243" s="5">
        <v>40926</v>
      </c>
      <c r="D243" s="6" t="s">
        <v>261</v>
      </c>
      <c r="E243" s="7">
        <v>40926</v>
      </c>
      <c r="G243" s="8" t="s">
        <v>20</v>
      </c>
      <c r="H243">
        <f t="shared" si="6"/>
        <v>2012</v>
      </c>
      <c r="I243">
        <f t="shared" si="7"/>
        <v>1</v>
      </c>
    </row>
    <row r="244" spans="1:9" ht="144">
      <c r="A244">
        <v>1850741</v>
      </c>
      <c r="C244" s="5">
        <v>40927</v>
      </c>
      <c r="D244" s="6" t="s">
        <v>262</v>
      </c>
      <c r="E244" s="7">
        <v>40927</v>
      </c>
      <c r="G244" s="8" t="s">
        <v>20</v>
      </c>
      <c r="H244">
        <f t="shared" si="6"/>
        <v>2012</v>
      </c>
      <c r="I244">
        <f t="shared" si="7"/>
        <v>1</v>
      </c>
    </row>
    <row r="245" spans="1:9" ht="144">
      <c r="A245">
        <v>1854023</v>
      </c>
      <c r="C245" s="5">
        <v>40663</v>
      </c>
      <c r="D245" s="6" t="s">
        <v>263</v>
      </c>
      <c r="E245" s="7">
        <v>40663</v>
      </c>
      <c r="G245" s="8" t="s">
        <v>20</v>
      </c>
      <c r="H245">
        <f t="shared" si="6"/>
        <v>2011</v>
      </c>
      <c r="I245">
        <f t="shared" si="7"/>
        <v>4</v>
      </c>
    </row>
    <row r="246" spans="1:9" ht="144">
      <c r="A246">
        <v>1854023</v>
      </c>
      <c r="C246" s="5">
        <v>40910</v>
      </c>
      <c r="D246" s="6" t="s">
        <v>264</v>
      </c>
      <c r="E246" s="7">
        <v>40910</v>
      </c>
      <c r="G246" s="8" t="s">
        <v>20</v>
      </c>
      <c r="H246">
        <f t="shared" si="6"/>
        <v>2012</v>
      </c>
      <c r="I246">
        <f t="shared" si="7"/>
        <v>1</v>
      </c>
    </row>
    <row r="247" spans="1:9" ht="144">
      <c r="A247">
        <v>1854023</v>
      </c>
      <c r="C247" s="5">
        <v>41891</v>
      </c>
      <c r="D247" s="6" t="s">
        <v>265</v>
      </c>
      <c r="E247" s="7">
        <v>41891</v>
      </c>
      <c r="G247" s="8" t="s">
        <v>20</v>
      </c>
      <c r="H247">
        <f t="shared" si="6"/>
        <v>2014</v>
      </c>
      <c r="I247">
        <f t="shared" si="7"/>
        <v>9</v>
      </c>
    </row>
    <row r="248" spans="1:9" ht="159.94999999999999">
      <c r="A248">
        <v>1863038</v>
      </c>
      <c r="C248" s="5">
        <v>40190</v>
      </c>
      <c r="D248" s="6" t="s">
        <v>266</v>
      </c>
      <c r="E248" s="7">
        <v>40190</v>
      </c>
      <c r="G248" s="8" t="s">
        <v>20</v>
      </c>
      <c r="H248">
        <f t="shared" si="6"/>
        <v>2010</v>
      </c>
      <c r="I248">
        <f t="shared" si="7"/>
        <v>1</v>
      </c>
    </row>
    <row r="249" spans="1:9" ht="176.1">
      <c r="A249">
        <v>1863038</v>
      </c>
      <c r="C249" s="5">
        <v>40498</v>
      </c>
      <c r="D249" s="6" t="s">
        <v>267</v>
      </c>
      <c r="E249" s="7">
        <v>40498</v>
      </c>
      <c r="G249" s="8" t="s">
        <v>20</v>
      </c>
      <c r="H249">
        <f t="shared" si="6"/>
        <v>2010</v>
      </c>
      <c r="I249">
        <f t="shared" si="7"/>
        <v>11</v>
      </c>
    </row>
    <row r="250" spans="1:9" ht="176.1">
      <c r="A250">
        <v>1863038</v>
      </c>
      <c r="C250" s="5">
        <v>41312</v>
      </c>
      <c r="D250" s="6" t="s">
        <v>268</v>
      </c>
      <c r="E250" s="7">
        <v>41312</v>
      </c>
      <c r="G250" s="8" t="s">
        <v>20</v>
      </c>
      <c r="H250">
        <f t="shared" si="6"/>
        <v>2013</v>
      </c>
      <c r="I250">
        <f t="shared" si="7"/>
        <v>2</v>
      </c>
    </row>
    <row r="251" spans="1:9" ht="144">
      <c r="A251">
        <v>1864262</v>
      </c>
      <c r="C251" s="5">
        <v>40591</v>
      </c>
      <c r="D251" s="6" t="s">
        <v>269</v>
      </c>
      <c r="E251" s="7">
        <v>40591</v>
      </c>
      <c r="G251" s="8" t="s">
        <v>20</v>
      </c>
      <c r="H251">
        <f t="shared" si="6"/>
        <v>2011</v>
      </c>
      <c r="I251">
        <f t="shared" si="7"/>
        <v>2</v>
      </c>
    </row>
    <row r="252" spans="1:9" ht="128.1">
      <c r="A252">
        <v>1864262</v>
      </c>
      <c r="C252" s="5">
        <v>41408</v>
      </c>
      <c r="D252" s="6" t="s">
        <v>270</v>
      </c>
      <c r="E252" s="7">
        <v>41408</v>
      </c>
      <c r="G252" s="8" t="s">
        <v>20</v>
      </c>
      <c r="H252">
        <f t="shared" si="6"/>
        <v>2013</v>
      </c>
      <c r="I252">
        <f t="shared" si="7"/>
        <v>5</v>
      </c>
    </row>
    <row r="253" spans="1:9" ht="128.1">
      <c r="A253">
        <v>1864903</v>
      </c>
      <c r="C253" s="5">
        <v>39392</v>
      </c>
      <c r="D253" s="6" t="s">
        <v>271</v>
      </c>
      <c r="E253" s="7">
        <v>39392</v>
      </c>
      <c r="G253" s="8" t="s">
        <v>20</v>
      </c>
      <c r="H253">
        <f t="shared" si="6"/>
        <v>2007</v>
      </c>
      <c r="I253">
        <f t="shared" si="7"/>
        <v>11</v>
      </c>
    </row>
    <row r="254" spans="1:9" ht="159.94999999999999">
      <c r="A254">
        <v>1866523</v>
      </c>
      <c r="C254" s="5">
        <v>41141</v>
      </c>
      <c r="D254" s="6" t="s">
        <v>272</v>
      </c>
      <c r="E254" s="7">
        <v>41141</v>
      </c>
      <c r="G254" s="8" t="s">
        <v>20</v>
      </c>
      <c r="H254">
        <f t="shared" si="6"/>
        <v>2012</v>
      </c>
      <c r="I254">
        <f t="shared" si="7"/>
        <v>8</v>
      </c>
    </row>
    <row r="255" spans="1:9" ht="159.94999999999999">
      <c r="A255">
        <v>1877629</v>
      </c>
      <c r="C255" s="5">
        <v>41435</v>
      </c>
      <c r="D255" s="6" t="s">
        <v>273</v>
      </c>
      <c r="E255" s="7">
        <v>41435</v>
      </c>
      <c r="G255" s="8" t="s">
        <v>20</v>
      </c>
      <c r="H255">
        <f t="shared" si="6"/>
        <v>2013</v>
      </c>
      <c r="I255">
        <f t="shared" si="7"/>
        <v>6</v>
      </c>
    </row>
    <row r="256" spans="1:9" ht="144">
      <c r="A256">
        <v>1891849</v>
      </c>
      <c r="C256" s="5">
        <v>41479</v>
      </c>
      <c r="D256" s="6" t="s">
        <v>274</v>
      </c>
      <c r="E256" s="7">
        <v>41479</v>
      </c>
      <c r="G256" s="8" t="s">
        <v>20</v>
      </c>
      <c r="H256">
        <f t="shared" si="6"/>
        <v>2013</v>
      </c>
      <c r="I256">
        <f t="shared" si="7"/>
        <v>7</v>
      </c>
    </row>
    <row r="257" spans="1:9" ht="144">
      <c r="A257">
        <v>1891849</v>
      </c>
      <c r="C257" s="5">
        <v>41491</v>
      </c>
      <c r="D257" s="6" t="s">
        <v>274</v>
      </c>
      <c r="E257" s="7">
        <v>41491</v>
      </c>
      <c r="G257" s="8" t="s">
        <v>20</v>
      </c>
      <c r="H257">
        <f t="shared" si="6"/>
        <v>2013</v>
      </c>
      <c r="I257">
        <f t="shared" si="7"/>
        <v>8</v>
      </c>
    </row>
    <row r="258" spans="1:9" ht="159.94999999999999">
      <c r="A258">
        <v>1910040</v>
      </c>
      <c r="C258" s="5">
        <v>40087</v>
      </c>
      <c r="D258" s="6" t="s">
        <v>275</v>
      </c>
      <c r="E258" s="7">
        <v>40087</v>
      </c>
      <c r="G258" s="8" t="s">
        <v>20</v>
      </c>
      <c r="H258">
        <f t="shared" si="6"/>
        <v>2009</v>
      </c>
      <c r="I258">
        <f t="shared" si="7"/>
        <v>10</v>
      </c>
    </row>
    <row r="259" spans="1:9" ht="192">
      <c r="A259">
        <v>1910040</v>
      </c>
      <c r="C259" s="5">
        <v>40662</v>
      </c>
      <c r="D259" s="6" t="s">
        <v>276</v>
      </c>
      <c r="E259" s="7">
        <v>40662</v>
      </c>
      <c r="G259" s="8" t="s">
        <v>20</v>
      </c>
      <c r="H259">
        <f t="shared" ref="H259:H322" si="8">YEAR(E259)</f>
        <v>2011</v>
      </c>
      <c r="I259">
        <f t="shared" ref="I259:I322" si="9">MONTH(E259)</f>
        <v>4</v>
      </c>
    </row>
    <row r="260" spans="1:9" ht="192">
      <c r="A260">
        <v>1910040</v>
      </c>
      <c r="C260" s="5">
        <v>40697</v>
      </c>
      <c r="D260" s="6" t="s">
        <v>277</v>
      </c>
      <c r="E260" s="7">
        <v>40697</v>
      </c>
      <c r="G260" s="8" t="s">
        <v>20</v>
      </c>
      <c r="H260">
        <f t="shared" si="8"/>
        <v>2011</v>
      </c>
      <c r="I260">
        <f t="shared" si="9"/>
        <v>6</v>
      </c>
    </row>
    <row r="261" spans="1:9" ht="159.94999999999999">
      <c r="A261">
        <v>1910040</v>
      </c>
      <c r="C261" s="5">
        <v>41345</v>
      </c>
      <c r="D261" s="6" t="s">
        <v>278</v>
      </c>
      <c r="E261" s="7">
        <v>41345</v>
      </c>
      <c r="G261" s="8" t="s">
        <v>20</v>
      </c>
      <c r="H261">
        <f t="shared" si="8"/>
        <v>2013</v>
      </c>
      <c r="I261">
        <f t="shared" si="9"/>
        <v>3</v>
      </c>
    </row>
    <row r="262" spans="1:9" ht="159.94999999999999">
      <c r="A262">
        <v>1915906</v>
      </c>
      <c r="C262" s="5">
        <v>39846</v>
      </c>
      <c r="D262" s="6" t="s">
        <v>279</v>
      </c>
      <c r="E262" s="7">
        <v>39846</v>
      </c>
      <c r="G262" s="8" t="s">
        <v>20</v>
      </c>
      <c r="H262">
        <f t="shared" si="8"/>
        <v>2009</v>
      </c>
      <c r="I262">
        <f t="shared" si="9"/>
        <v>2</v>
      </c>
    </row>
    <row r="263" spans="1:9" ht="159.94999999999999">
      <c r="A263">
        <v>1915906</v>
      </c>
      <c r="C263" s="5">
        <v>40270</v>
      </c>
      <c r="D263" s="6" t="s">
        <v>280</v>
      </c>
      <c r="E263" s="7">
        <v>40270</v>
      </c>
      <c r="G263" s="8" t="s">
        <v>20</v>
      </c>
      <c r="H263">
        <f t="shared" si="8"/>
        <v>2010</v>
      </c>
      <c r="I263">
        <f t="shared" si="9"/>
        <v>4</v>
      </c>
    </row>
    <row r="264" spans="1:9" ht="159.94999999999999">
      <c r="A264">
        <v>1915906</v>
      </c>
      <c r="C264" s="5">
        <v>40766</v>
      </c>
      <c r="D264" s="6" t="s">
        <v>281</v>
      </c>
      <c r="E264" s="7">
        <v>40766</v>
      </c>
      <c r="G264" s="8" t="s">
        <v>20</v>
      </c>
      <c r="H264">
        <f t="shared" si="8"/>
        <v>2011</v>
      </c>
      <c r="I264">
        <f t="shared" si="9"/>
        <v>8</v>
      </c>
    </row>
    <row r="265" spans="1:9" ht="144">
      <c r="A265">
        <v>1950735</v>
      </c>
      <c r="C265" s="5">
        <v>41087</v>
      </c>
      <c r="D265" s="6" t="s">
        <v>282</v>
      </c>
      <c r="E265" s="7">
        <v>41087</v>
      </c>
      <c r="G265" s="8" t="s">
        <v>20</v>
      </c>
      <c r="H265">
        <f t="shared" si="8"/>
        <v>2012</v>
      </c>
      <c r="I265">
        <f t="shared" si="9"/>
        <v>6</v>
      </c>
    </row>
    <row r="266" spans="1:9" ht="128.1">
      <c r="A266">
        <v>1950735</v>
      </c>
      <c r="C266" s="5">
        <v>41212</v>
      </c>
      <c r="D266" s="6" t="s">
        <v>283</v>
      </c>
      <c r="E266" s="7">
        <v>41212</v>
      </c>
      <c r="G266" s="8" t="s">
        <v>20</v>
      </c>
      <c r="H266">
        <f t="shared" si="8"/>
        <v>2012</v>
      </c>
      <c r="I266">
        <f t="shared" si="9"/>
        <v>10</v>
      </c>
    </row>
    <row r="267" spans="1:9" ht="176.1">
      <c r="A267">
        <v>1965286</v>
      </c>
      <c r="C267" s="5">
        <v>40256</v>
      </c>
      <c r="D267" s="6" t="s">
        <v>284</v>
      </c>
      <c r="E267" s="7">
        <v>40256</v>
      </c>
      <c r="G267" s="8" t="s">
        <v>20</v>
      </c>
      <c r="H267">
        <f t="shared" si="8"/>
        <v>2010</v>
      </c>
      <c r="I267">
        <f t="shared" si="9"/>
        <v>3</v>
      </c>
    </row>
    <row r="268" spans="1:9" ht="192">
      <c r="A268">
        <v>1965286</v>
      </c>
      <c r="C268" s="5">
        <v>40417</v>
      </c>
      <c r="D268" s="6" t="s">
        <v>285</v>
      </c>
      <c r="E268" s="7">
        <v>40417</v>
      </c>
      <c r="G268" s="8" t="s">
        <v>20</v>
      </c>
      <c r="H268">
        <f t="shared" si="8"/>
        <v>2010</v>
      </c>
      <c r="I268">
        <f t="shared" si="9"/>
        <v>8</v>
      </c>
    </row>
    <row r="269" spans="1:9" ht="159.94999999999999">
      <c r="A269">
        <v>1969476</v>
      </c>
      <c r="C269" s="5">
        <v>40990</v>
      </c>
      <c r="D269" s="6" t="s">
        <v>286</v>
      </c>
      <c r="E269" s="7">
        <v>40990</v>
      </c>
      <c r="G269" s="8" t="s">
        <v>20</v>
      </c>
      <c r="H269">
        <f t="shared" si="8"/>
        <v>2012</v>
      </c>
      <c r="I269">
        <f t="shared" si="9"/>
        <v>3</v>
      </c>
    </row>
    <row r="270" spans="1:9" ht="144">
      <c r="A270">
        <v>1973473</v>
      </c>
      <c r="C270" s="5">
        <v>40546</v>
      </c>
      <c r="D270" s="6" t="s">
        <v>287</v>
      </c>
      <c r="E270" s="7">
        <v>40546</v>
      </c>
      <c r="G270" s="8" t="s">
        <v>20</v>
      </c>
      <c r="H270">
        <f t="shared" si="8"/>
        <v>2011</v>
      </c>
      <c r="I270">
        <f t="shared" si="9"/>
        <v>1</v>
      </c>
    </row>
    <row r="271" spans="1:9" ht="159.94999999999999">
      <c r="A271">
        <v>1973473</v>
      </c>
      <c r="C271" s="5">
        <v>40862</v>
      </c>
      <c r="D271" s="6" t="s">
        <v>288</v>
      </c>
      <c r="E271" s="7">
        <v>40862</v>
      </c>
      <c r="G271" s="8" t="s">
        <v>20</v>
      </c>
      <c r="H271">
        <f t="shared" si="8"/>
        <v>2011</v>
      </c>
      <c r="I271">
        <f t="shared" si="9"/>
        <v>11</v>
      </c>
    </row>
    <row r="272" spans="1:9" ht="176.1">
      <c r="A272">
        <v>1985305</v>
      </c>
      <c r="C272" s="5">
        <v>41060</v>
      </c>
      <c r="D272" s="6" t="s">
        <v>289</v>
      </c>
      <c r="E272" s="7">
        <v>41060</v>
      </c>
      <c r="G272" s="8" t="s">
        <v>20</v>
      </c>
      <c r="H272">
        <f t="shared" si="8"/>
        <v>2012</v>
      </c>
      <c r="I272">
        <f t="shared" si="9"/>
        <v>5</v>
      </c>
    </row>
    <row r="273" spans="1:9" ht="176.1">
      <c r="A273">
        <v>1985305</v>
      </c>
      <c r="C273" s="5">
        <v>41807</v>
      </c>
      <c r="D273" s="6" t="s">
        <v>290</v>
      </c>
      <c r="E273" s="7">
        <v>41807</v>
      </c>
      <c r="G273" s="8" t="s">
        <v>20</v>
      </c>
      <c r="H273">
        <f t="shared" si="8"/>
        <v>2014</v>
      </c>
      <c r="I273">
        <f t="shared" si="9"/>
        <v>6</v>
      </c>
    </row>
    <row r="274" spans="1:9" ht="159.94999999999999">
      <c r="A274">
        <v>1986521</v>
      </c>
      <c r="C274" s="5">
        <v>41239</v>
      </c>
      <c r="D274" s="6" t="s">
        <v>291</v>
      </c>
      <c r="E274" s="7">
        <v>41239</v>
      </c>
      <c r="G274" s="8" t="s">
        <v>20</v>
      </c>
      <c r="H274">
        <f t="shared" si="8"/>
        <v>2012</v>
      </c>
      <c r="I274">
        <f t="shared" si="9"/>
        <v>11</v>
      </c>
    </row>
    <row r="275" spans="1:9" ht="159.94999999999999">
      <c r="A275">
        <v>1989781</v>
      </c>
      <c r="C275" s="5">
        <v>41297</v>
      </c>
      <c r="D275" s="6" t="s">
        <v>292</v>
      </c>
      <c r="E275" s="7">
        <v>41297</v>
      </c>
      <c r="G275" s="8" t="s">
        <v>20</v>
      </c>
      <c r="H275">
        <f t="shared" si="8"/>
        <v>2013</v>
      </c>
      <c r="I275">
        <f t="shared" si="9"/>
        <v>1</v>
      </c>
    </row>
    <row r="276" spans="1:9" ht="176.1">
      <c r="A276">
        <v>2001022</v>
      </c>
      <c r="C276" s="5">
        <v>39120</v>
      </c>
      <c r="D276" s="6" t="s">
        <v>293</v>
      </c>
      <c r="E276" s="7">
        <v>39120</v>
      </c>
      <c r="G276" s="8" t="s">
        <v>20</v>
      </c>
      <c r="H276">
        <f t="shared" si="8"/>
        <v>2007</v>
      </c>
      <c r="I276">
        <f t="shared" si="9"/>
        <v>2</v>
      </c>
    </row>
    <row r="277" spans="1:9" ht="159.94999999999999">
      <c r="A277">
        <v>2001022</v>
      </c>
      <c r="C277" s="5">
        <v>40441</v>
      </c>
      <c r="D277" s="6" t="s">
        <v>294</v>
      </c>
      <c r="E277" s="7">
        <v>40441</v>
      </c>
      <c r="G277" s="8" t="s">
        <v>20</v>
      </c>
      <c r="H277">
        <f t="shared" si="8"/>
        <v>2010</v>
      </c>
      <c r="I277">
        <f t="shared" si="9"/>
        <v>9</v>
      </c>
    </row>
    <row r="278" spans="1:9" ht="144">
      <c r="A278">
        <v>2008422</v>
      </c>
      <c r="C278" s="5">
        <v>39876</v>
      </c>
      <c r="D278" s="6" t="s">
        <v>295</v>
      </c>
      <c r="E278" s="7">
        <v>39876</v>
      </c>
      <c r="G278" s="8" t="s">
        <v>20</v>
      </c>
      <c r="H278">
        <f t="shared" si="8"/>
        <v>2009</v>
      </c>
      <c r="I278">
        <f t="shared" si="9"/>
        <v>3</v>
      </c>
    </row>
    <row r="279" spans="1:9" ht="159.94999999999999">
      <c r="A279">
        <v>2008422</v>
      </c>
      <c r="C279" s="5">
        <v>40031</v>
      </c>
      <c r="D279" s="6" t="s">
        <v>296</v>
      </c>
      <c r="E279" s="7">
        <v>40031</v>
      </c>
      <c r="G279" s="8" t="s">
        <v>20</v>
      </c>
      <c r="H279">
        <f t="shared" si="8"/>
        <v>2009</v>
      </c>
      <c r="I279">
        <f t="shared" si="9"/>
        <v>8</v>
      </c>
    </row>
    <row r="280" spans="1:9" ht="159.94999999999999">
      <c r="A280">
        <v>2010408</v>
      </c>
      <c r="C280" s="5">
        <v>40155</v>
      </c>
      <c r="D280" s="6" t="s">
        <v>297</v>
      </c>
      <c r="E280" s="7">
        <v>40155</v>
      </c>
      <c r="G280" s="8" t="s">
        <v>20</v>
      </c>
      <c r="H280">
        <f t="shared" si="8"/>
        <v>2009</v>
      </c>
      <c r="I280">
        <f t="shared" si="9"/>
        <v>12</v>
      </c>
    </row>
    <row r="281" spans="1:9" ht="159.94999999999999">
      <c r="A281">
        <v>2013305</v>
      </c>
      <c r="C281" s="5">
        <v>40458</v>
      </c>
      <c r="D281" s="6" t="s">
        <v>298</v>
      </c>
      <c r="E281" s="7">
        <v>40458</v>
      </c>
      <c r="G281" s="8" t="s">
        <v>20</v>
      </c>
      <c r="H281">
        <f t="shared" si="8"/>
        <v>2010</v>
      </c>
      <c r="I281">
        <f t="shared" si="9"/>
        <v>10</v>
      </c>
    </row>
    <row r="282" spans="1:9" ht="176.1">
      <c r="A282">
        <v>2036757</v>
      </c>
      <c r="C282" s="5">
        <v>40700</v>
      </c>
      <c r="D282" s="6" t="s">
        <v>299</v>
      </c>
      <c r="E282" s="7">
        <v>40700</v>
      </c>
      <c r="G282" s="8" t="s">
        <v>20</v>
      </c>
      <c r="H282">
        <f t="shared" si="8"/>
        <v>2011</v>
      </c>
      <c r="I282">
        <f t="shared" si="9"/>
        <v>6</v>
      </c>
    </row>
    <row r="283" spans="1:9" ht="192">
      <c r="A283">
        <v>2047489</v>
      </c>
      <c r="C283" s="5">
        <v>41138</v>
      </c>
      <c r="D283" s="6" t="s">
        <v>300</v>
      </c>
      <c r="E283" s="7">
        <v>41138</v>
      </c>
      <c r="G283" s="8" t="s">
        <v>20</v>
      </c>
      <c r="H283">
        <f t="shared" si="8"/>
        <v>2012</v>
      </c>
      <c r="I283">
        <f t="shared" si="9"/>
        <v>8</v>
      </c>
    </row>
    <row r="284" spans="1:9" ht="192">
      <c r="A284">
        <v>2047489</v>
      </c>
      <c r="C284" s="5">
        <v>41164</v>
      </c>
      <c r="D284" s="6" t="s">
        <v>301</v>
      </c>
      <c r="E284" s="7">
        <v>41164</v>
      </c>
      <c r="G284" s="8" t="s">
        <v>20</v>
      </c>
      <c r="H284">
        <f t="shared" si="8"/>
        <v>2012</v>
      </c>
      <c r="I284">
        <f t="shared" si="9"/>
        <v>9</v>
      </c>
    </row>
    <row r="285" spans="1:9" ht="159.94999999999999">
      <c r="A285">
        <v>2064835</v>
      </c>
      <c r="C285" s="5">
        <v>41268</v>
      </c>
      <c r="D285" s="6" t="s">
        <v>302</v>
      </c>
      <c r="E285" s="7">
        <v>41268</v>
      </c>
      <c r="G285" s="8" t="s">
        <v>20</v>
      </c>
      <c r="H285">
        <f t="shared" si="8"/>
        <v>2012</v>
      </c>
      <c r="I285">
        <f t="shared" si="9"/>
        <v>12</v>
      </c>
    </row>
    <row r="286" spans="1:9" ht="144">
      <c r="A286">
        <v>2071610</v>
      </c>
      <c r="C286" s="5">
        <v>39464</v>
      </c>
      <c r="D286" s="6" t="s">
        <v>303</v>
      </c>
      <c r="E286" s="7">
        <v>39464</v>
      </c>
      <c r="G286" s="8" t="s">
        <v>20</v>
      </c>
      <c r="H286">
        <f t="shared" si="8"/>
        <v>2008</v>
      </c>
      <c r="I286">
        <f t="shared" si="9"/>
        <v>1</v>
      </c>
    </row>
    <row r="287" spans="1:9" ht="144">
      <c r="A287">
        <v>2075761</v>
      </c>
      <c r="C287" s="5">
        <v>39680</v>
      </c>
      <c r="D287" s="6" t="s">
        <v>304</v>
      </c>
      <c r="E287" s="7">
        <v>39680</v>
      </c>
      <c r="G287" s="8" t="s">
        <v>20</v>
      </c>
      <c r="H287">
        <f t="shared" si="8"/>
        <v>2008</v>
      </c>
      <c r="I287">
        <f t="shared" si="9"/>
        <v>8</v>
      </c>
    </row>
    <row r="288" spans="1:9" ht="159.94999999999999">
      <c r="A288">
        <v>2075761</v>
      </c>
      <c r="C288" s="5">
        <v>40546</v>
      </c>
      <c r="D288" s="6" t="s">
        <v>305</v>
      </c>
      <c r="E288" s="7">
        <v>40546</v>
      </c>
      <c r="G288" s="8" t="s">
        <v>20</v>
      </c>
      <c r="H288">
        <f t="shared" si="8"/>
        <v>2011</v>
      </c>
      <c r="I288">
        <f t="shared" si="9"/>
        <v>1</v>
      </c>
    </row>
    <row r="289" spans="1:9" ht="144">
      <c r="A289">
        <v>2079286</v>
      </c>
      <c r="C289" s="5">
        <v>39132</v>
      </c>
      <c r="D289" s="6" t="s">
        <v>306</v>
      </c>
      <c r="E289" s="7">
        <v>39132</v>
      </c>
      <c r="G289" s="8" t="s">
        <v>20</v>
      </c>
      <c r="H289">
        <f t="shared" si="8"/>
        <v>2007</v>
      </c>
      <c r="I289">
        <f t="shared" si="9"/>
        <v>2</v>
      </c>
    </row>
    <row r="290" spans="1:9" ht="128.1">
      <c r="A290">
        <v>2089043</v>
      </c>
      <c r="C290" s="5">
        <v>41133</v>
      </c>
      <c r="D290" s="6" t="s">
        <v>307</v>
      </c>
      <c r="E290" s="7">
        <v>41133</v>
      </c>
      <c r="G290" s="8" t="s">
        <v>20</v>
      </c>
      <c r="H290">
        <f t="shared" si="8"/>
        <v>2012</v>
      </c>
      <c r="I290">
        <f t="shared" si="9"/>
        <v>8</v>
      </c>
    </row>
    <row r="291" spans="1:9" ht="159.94999999999999">
      <c r="A291">
        <v>2153422</v>
      </c>
      <c r="C291" s="5">
        <v>40298</v>
      </c>
      <c r="D291" s="6" t="s">
        <v>308</v>
      </c>
      <c r="E291" s="7">
        <v>40298</v>
      </c>
      <c r="G291" s="8" t="s">
        <v>20</v>
      </c>
      <c r="H291">
        <f t="shared" si="8"/>
        <v>2010</v>
      </c>
      <c r="I291">
        <f t="shared" si="9"/>
        <v>4</v>
      </c>
    </row>
    <row r="292" spans="1:9" ht="144">
      <c r="A292">
        <v>2159517</v>
      </c>
      <c r="C292" s="5">
        <v>39265</v>
      </c>
      <c r="D292" s="6" t="s">
        <v>309</v>
      </c>
      <c r="E292" s="7">
        <v>39265</v>
      </c>
      <c r="G292" s="8" t="s">
        <v>20</v>
      </c>
      <c r="H292">
        <f t="shared" si="8"/>
        <v>2007</v>
      </c>
      <c r="I292">
        <f t="shared" si="9"/>
        <v>7</v>
      </c>
    </row>
    <row r="293" spans="1:9" ht="144">
      <c r="A293">
        <v>2159664</v>
      </c>
      <c r="C293" s="5">
        <v>39127</v>
      </c>
      <c r="D293" s="6" t="s">
        <v>310</v>
      </c>
      <c r="E293" s="7">
        <v>39127</v>
      </c>
      <c r="G293" s="8" t="s">
        <v>20</v>
      </c>
      <c r="H293">
        <f t="shared" si="8"/>
        <v>2007</v>
      </c>
      <c r="I293">
        <f t="shared" si="9"/>
        <v>2</v>
      </c>
    </row>
    <row r="294" spans="1:9" ht="144">
      <c r="A294">
        <v>2159664</v>
      </c>
      <c r="C294" s="5">
        <v>41792</v>
      </c>
      <c r="D294" s="6" t="s">
        <v>311</v>
      </c>
      <c r="E294" s="7">
        <v>41792</v>
      </c>
      <c r="G294" s="8" t="s">
        <v>20</v>
      </c>
      <c r="H294">
        <f t="shared" si="8"/>
        <v>2014</v>
      </c>
      <c r="I294">
        <f t="shared" si="9"/>
        <v>6</v>
      </c>
    </row>
    <row r="295" spans="1:9" ht="176.1">
      <c r="A295">
        <v>2163116</v>
      </c>
      <c r="C295" s="5">
        <v>40235</v>
      </c>
      <c r="D295" s="6" t="s">
        <v>312</v>
      </c>
      <c r="E295" s="7">
        <v>40235</v>
      </c>
      <c r="G295" s="8" t="s">
        <v>20</v>
      </c>
      <c r="H295">
        <f t="shared" si="8"/>
        <v>2010</v>
      </c>
      <c r="I295">
        <f t="shared" si="9"/>
        <v>2</v>
      </c>
    </row>
    <row r="296" spans="1:9" ht="207.95">
      <c r="A296">
        <v>2180797</v>
      </c>
      <c r="C296" s="5">
        <v>40914</v>
      </c>
      <c r="D296" s="6" t="s">
        <v>313</v>
      </c>
      <c r="E296" s="7">
        <v>40914</v>
      </c>
      <c r="G296" s="8" t="s">
        <v>20</v>
      </c>
      <c r="H296">
        <f t="shared" si="8"/>
        <v>2012</v>
      </c>
      <c r="I296">
        <f t="shared" si="9"/>
        <v>1</v>
      </c>
    </row>
    <row r="297" spans="1:9" ht="176.1">
      <c r="A297">
        <v>2180797</v>
      </c>
      <c r="C297" s="5">
        <v>41529</v>
      </c>
      <c r="D297" s="6" t="s">
        <v>314</v>
      </c>
      <c r="E297" s="7">
        <v>41529</v>
      </c>
      <c r="G297" s="8" t="s">
        <v>20</v>
      </c>
      <c r="H297">
        <f t="shared" si="8"/>
        <v>2013</v>
      </c>
      <c r="I297">
        <f t="shared" si="9"/>
        <v>9</v>
      </c>
    </row>
    <row r="298" spans="1:9" ht="144">
      <c r="A298">
        <v>2181877</v>
      </c>
      <c r="C298" s="5">
        <v>40248</v>
      </c>
      <c r="D298" s="6" t="s">
        <v>315</v>
      </c>
      <c r="E298" s="7">
        <v>40248</v>
      </c>
      <c r="G298" s="8" t="s">
        <v>20</v>
      </c>
      <c r="H298">
        <f t="shared" si="8"/>
        <v>2010</v>
      </c>
      <c r="I298">
        <f t="shared" si="9"/>
        <v>3</v>
      </c>
    </row>
    <row r="299" spans="1:9" ht="159.94999999999999">
      <c r="A299">
        <v>2184362</v>
      </c>
      <c r="C299" s="5">
        <v>41198</v>
      </c>
      <c r="D299" s="6" t="s">
        <v>316</v>
      </c>
      <c r="E299" s="7">
        <v>41198</v>
      </c>
      <c r="G299" s="8" t="s">
        <v>20</v>
      </c>
      <c r="H299">
        <f t="shared" si="8"/>
        <v>2012</v>
      </c>
      <c r="I299">
        <f t="shared" si="9"/>
        <v>10</v>
      </c>
    </row>
    <row r="300" spans="1:9" ht="176.1">
      <c r="A300">
        <v>2193513</v>
      </c>
      <c r="C300" s="5">
        <v>41754</v>
      </c>
      <c r="D300" s="6" t="s">
        <v>317</v>
      </c>
      <c r="E300" s="7">
        <v>41754</v>
      </c>
      <c r="G300" s="8" t="s">
        <v>20</v>
      </c>
      <c r="H300">
        <f t="shared" si="8"/>
        <v>2014</v>
      </c>
      <c r="I300">
        <f t="shared" si="9"/>
        <v>4</v>
      </c>
    </row>
    <row r="301" spans="1:9" ht="176.1">
      <c r="A301">
        <v>2210746</v>
      </c>
      <c r="C301" s="5">
        <v>39714</v>
      </c>
      <c r="D301" s="6" t="s">
        <v>318</v>
      </c>
      <c r="E301" s="7">
        <v>39714</v>
      </c>
      <c r="G301" s="8" t="s">
        <v>20</v>
      </c>
      <c r="H301">
        <f t="shared" si="8"/>
        <v>2008</v>
      </c>
      <c r="I301">
        <f t="shared" si="9"/>
        <v>9</v>
      </c>
    </row>
    <row r="302" spans="1:9" ht="144">
      <c r="A302">
        <v>2217329</v>
      </c>
      <c r="C302" s="5">
        <v>41450</v>
      </c>
      <c r="D302" s="6" t="s">
        <v>319</v>
      </c>
      <c r="E302" s="7">
        <v>41450</v>
      </c>
      <c r="G302" s="8" t="s">
        <v>20</v>
      </c>
      <c r="H302">
        <f t="shared" si="8"/>
        <v>2013</v>
      </c>
      <c r="I302">
        <f t="shared" si="9"/>
        <v>6</v>
      </c>
    </row>
    <row r="303" spans="1:9" ht="144">
      <c r="A303">
        <v>2234563</v>
      </c>
      <c r="C303" s="5">
        <v>40316</v>
      </c>
      <c r="D303" s="6" t="s">
        <v>320</v>
      </c>
      <c r="E303" s="7">
        <v>40316</v>
      </c>
      <c r="G303" s="8" t="s">
        <v>20</v>
      </c>
      <c r="H303">
        <f t="shared" si="8"/>
        <v>2010</v>
      </c>
      <c r="I303">
        <f t="shared" si="9"/>
        <v>5</v>
      </c>
    </row>
    <row r="304" spans="1:9" ht="176.1">
      <c r="A304">
        <v>2235349</v>
      </c>
      <c r="C304" s="5">
        <v>40469</v>
      </c>
      <c r="D304" s="6" t="s">
        <v>321</v>
      </c>
      <c r="E304" s="7">
        <v>40469</v>
      </c>
      <c r="G304" s="8" t="s">
        <v>20</v>
      </c>
      <c r="H304">
        <f t="shared" si="8"/>
        <v>2010</v>
      </c>
      <c r="I304">
        <f t="shared" si="9"/>
        <v>10</v>
      </c>
    </row>
    <row r="305" spans="1:9" ht="144">
      <c r="A305">
        <v>2237749</v>
      </c>
      <c r="C305" s="5">
        <v>40928</v>
      </c>
      <c r="D305" s="6" t="s">
        <v>322</v>
      </c>
      <c r="E305" s="7">
        <v>40928</v>
      </c>
      <c r="G305" s="8" t="s">
        <v>20</v>
      </c>
      <c r="H305">
        <f t="shared" si="8"/>
        <v>2012</v>
      </c>
      <c r="I305">
        <f t="shared" si="9"/>
        <v>1</v>
      </c>
    </row>
    <row r="306" spans="1:9" ht="144">
      <c r="A306">
        <v>2263728</v>
      </c>
      <c r="C306" s="5">
        <v>41773</v>
      </c>
      <c r="D306" s="6" t="s">
        <v>323</v>
      </c>
      <c r="E306" s="7">
        <v>41773</v>
      </c>
      <c r="G306" s="8" t="s">
        <v>20</v>
      </c>
      <c r="H306">
        <f t="shared" si="8"/>
        <v>2014</v>
      </c>
      <c r="I306">
        <f t="shared" si="9"/>
        <v>5</v>
      </c>
    </row>
    <row r="307" spans="1:9" ht="159.94999999999999">
      <c r="A307">
        <v>2268029</v>
      </c>
      <c r="C307" s="5">
        <v>40801</v>
      </c>
      <c r="D307" s="6" t="s">
        <v>324</v>
      </c>
      <c r="E307" s="7">
        <v>40801</v>
      </c>
      <c r="G307" s="8" t="s">
        <v>20</v>
      </c>
      <c r="H307">
        <f t="shared" si="8"/>
        <v>2011</v>
      </c>
      <c r="I307">
        <f t="shared" si="9"/>
        <v>9</v>
      </c>
    </row>
    <row r="308" spans="1:9" ht="159.94999999999999">
      <c r="A308">
        <v>2300915</v>
      </c>
      <c r="C308" s="5">
        <v>40613</v>
      </c>
      <c r="D308" s="6" t="s">
        <v>325</v>
      </c>
      <c r="E308" s="7">
        <v>40613</v>
      </c>
      <c r="G308" s="8" t="s">
        <v>20</v>
      </c>
      <c r="H308">
        <f t="shared" si="8"/>
        <v>2011</v>
      </c>
      <c r="I308">
        <f t="shared" si="9"/>
        <v>3</v>
      </c>
    </row>
    <row r="309" spans="1:9" ht="128.1">
      <c r="A309">
        <v>2304019</v>
      </c>
      <c r="C309" s="5">
        <v>39913</v>
      </c>
      <c r="D309" s="6" t="s">
        <v>326</v>
      </c>
      <c r="E309" s="7">
        <v>39913</v>
      </c>
      <c r="G309" s="8" t="s">
        <v>20</v>
      </c>
      <c r="H309">
        <f t="shared" si="8"/>
        <v>2009</v>
      </c>
      <c r="I309">
        <f t="shared" si="9"/>
        <v>4</v>
      </c>
    </row>
    <row r="310" spans="1:9" ht="111.95">
      <c r="A310">
        <v>2317795</v>
      </c>
      <c r="C310" s="5">
        <v>40627</v>
      </c>
      <c r="D310" s="6" t="s">
        <v>327</v>
      </c>
      <c r="E310" s="7">
        <v>40627</v>
      </c>
      <c r="G310" s="8" t="s">
        <v>20</v>
      </c>
      <c r="H310">
        <f t="shared" si="8"/>
        <v>2011</v>
      </c>
      <c r="I310">
        <f t="shared" si="9"/>
        <v>3</v>
      </c>
    </row>
    <row r="311" spans="1:9" ht="159.94999999999999">
      <c r="A311">
        <v>2324910</v>
      </c>
      <c r="C311" s="5">
        <v>41159</v>
      </c>
      <c r="D311" s="6" t="s">
        <v>328</v>
      </c>
      <c r="E311" s="7">
        <v>41159</v>
      </c>
      <c r="G311" s="8" t="s">
        <v>20</v>
      </c>
      <c r="H311">
        <f t="shared" si="8"/>
        <v>2012</v>
      </c>
      <c r="I311">
        <f t="shared" si="9"/>
        <v>9</v>
      </c>
    </row>
    <row r="312" spans="1:9" ht="144">
      <c r="A312">
        <v>2328362</v>
      </c>
      <c r="C312" s="5">
        <v>40752</v>
      </c>
      <c r="D312" s="6" t="s">
        <v>329</v>
      </c>
      <c r="E312" s="7">
        <v>40752</v>
      </c>
      <c r="G312" s="8" t="s">
        <v>20</v>
      </c>
      <c r="H312">
        <f t="shared" si="8"/>
        <v>2011</v>
      </c>
      <c r="I312">
        <f t="shared" si="9"/>
        <v>7</v>
      </c>
    </row>
    <row r="313" spans="1:9" ht="144">
      <c r="A313">
        <v>2328362</v>
      </c>
      <c r="C313" s="5">
        <v>40774</v>
      </c>
      <c r="D313" s="6" t="s">
        <v>330</v>
      </c>
      <c r="E313" s="7">
        <v>40774</v>
      </c>
      <c r="G313" s="8" t="s">
        <v>20</v>
      </c>
      <c r="H313">
        <f t="shared" si="8"/>
        <v>2011</v>
      </c>
      <c r="I313">
        <f t="shared" si="9"/>
        <v>8</v>
      </c>
    </row>
    <row r="314" spans="1:9" ht="144">
      <c r="A314">
        <v>2335456</v>
      </c>
      <c r="C314" s="5">
        <v>40318</v>
      </c>
      <c r="D314" s="6" t="s">
        <v>331</v>
      </c>
      <c r="E314" s="7">
        <v>40318</v>
      </c>
      <c r="G314" s="8" t="s">
        <v>20</v>
      </c>
      <c r="H314">
        <f t="shared" si="8"/>
        <v>2010</v>
      </c>
      <c r="I314">
        <f t="shared" si="9"/>
        <v>5</v>
      </c>
    </row>
    <row r="315" spans="1:9" ht="159.94999999999999">
      <c r="A315">
        <v>2347702</v>
      </c>
      <c r="C315" s="5">
        <v>41550</v>
      </c>
      <c r="D315" s="6" t="s">
        <v>332</v>
      </c>
      <c r="E315" s="7">
        <v>41550</v>
      </c>
      <c r="G315" s="8" t="s">
        <v>20</v>
      </c>
      <c r="H315">
        <f t="shared" si="8"/>
        <v>2013</v>
      </c>
      <c r="I315">
        <f t="shared" si="9"/>
        <v>10</v>
      </c>
    </row>
    <row r="316" spans="1:9" ht="128.1">
      <c r="A316">
        <v>2360101</v>
      </c>
      <c r="C316" s="5">
        <v>39814</v>
      </c>
      <c r="D316" s="6" t="s">
        <v>333</v>
      </c>
      <c r="E316" s="7">
        <v>39814</v>
      </c>
      <c r="G316" s="8" t="s">
        <v>20</v>
      </c>
      <c r="H316">
        <f t="shared" si="8"/>
        <v>2009</v>
      </c>
      <c r="I316">
        <f t="shared" si="9"/>
        <v>1</v>
      </c>
    </row>
    <row r="317" spans="1:9" ht="192">
      <c r="A317">
        <v>2360101</v>
      </c>
      <c r="C317" s="5">
        <v>41053</v>
      </c>
      <c r="D317" s="6" t="s">
        <v>334</v>
      </c>
      <c r="E317" s="7">
        <v>41053</v>
      </c>
      <c r="G317" s="8" t="s">
        <v>20</v>
      </c>
      <c r="H317">
        <f t="shared" si="8"/>
        <v>2012</v>
      </c>
      <c r="I317">
        <f t="shared" si="9"/>
        <v>5</v>
      </c>
    </row>
    <row r="318" spans="1:9" ht="144">
      <c r="A318">
        <v>2360101</v>
      </c>
      <c r="C318" s="5">
        <v>41067</v>
      </c>
      <c r="D318" s="6" t="s">
        <v>335</v>
      </c>
      <c r="E318" s="7">
        <v>41067</v>
      </c>
      <c r="G318" s="8" t="s">
        <v>20</v>
      </c>
      <c r="H318">
        <f t="shared" si="8"/>
        <v>2012</v>
      </c>
      <c r="I318">
        <f t="shared" si="9"/>
        <v>6</v>
      </c>
    </row>
    <row r="319" spans="1:9" ht="159.94999999999999">
      <c r="A319">
        <v>2360101</v>
      </c>
      <c r="C319" s="5">
        <v>41569</v>
      </c>
      <c r="D319" s="6" t="s">
        <v>336</v>
      </c>
      <c r="E319" s="7">
        <v>41569</v>
      </c>
      <c r="G319" s="8" t="s">
        <v>20</v>
      </c>
      <c r="H319">
        <f t="shared" si="8"/>
        <v>2013</v>
      </c>
      <c r="I319">
        <f t="shared" si="9"/>
        <v>10</v>
      </c>
    </row>
    <row r="320" spans="1:9" ht="409.6">
      <c r="A320">
        <v>2360842</v>
      </c>
      <c r="C320" s="5">
        <v>38839</v>
      </c>
      <c r="D320" s="6" t="s">
        <v>337</v>
      </c>
      <c r="E320" s="7">
        <v>38839</v>
      </c>
      <c r="G320" s="8" t="s">
        <v>20</v>
      </c>
      <c r="H320">
        <f t="shared" si="8"/>
        <v>2006</v>
      </c>
      <c r="I320">
        <f t="shared" si="9"/>
        <v>5</v>
      </c>
    </row>
    <row r="321" spans="1:9" ht="159.94999999999999">
      <c r="A321">
        <v>2374761</v>
      </c>
      <c r="C321" s="5">
        <v>41886</v>
      </c>
      <c r="D321" s="6" t="s">
        <v>338</v>
      </c>
      <c r="E321" s="7">
        <v>41886</v>
      </c>
      <c r="G321" s="8" t="s">
        <v>20</v>
      </c>
      <c r="H321">
        <f t="shared" si="8"/>
        <v>2014</v>
      </c>
      <c r="I321">
        <f t="shared" si="9"/>
        <v>9</v>
      </c>
    </row>
    <row r="322" spans="1:9" ht="144">
      <c r="A322">
        <v>2389780</v>
      </c>
      <c r="C322" s="5">
        <v>41381</v>
      </c>
      <c r="D322" s="6" t="s">
        <v>339</v>
      </c>
      <c r="E322" s="7">
        <v>41381</v>
      </c>
      <c r="G322" s="8" t="s">
        <v>20</v>
      </c>
      <c r="H322">
        <f t="shared" si="8"/>
        <v>2013</v>
      </c>
      <c r="I322">
        <f t="shared" si="9"/>
        <v>4</v>
      </c>
    </row>
    <row r="323" spans="1:9" ht="176.1">
      <c r="A323">
        <v>2401209</v>
      </c>
      <c r="C323" s="5">
        <v>40948</v>
      </c>
      <c r="D323" s="6" t="s">
        <v>340</v>
      </c>
      <c r="E323" s="7">
        <v>40948</v>
      </c>
      <c r="G323" s="8" t="s">
        <v>20</v>
      </c>
      <c r="H323">
        <f t="shared" ref="H323:H386" si="10">YEAR(E323)</f>
        <v>2012</v>
      </c>
      <c r="I323">
        <f t="shared" ref="I323:I386" si="11">MONTH(E323)</f>
        <v>2</v>
      </c>
    </row>
    <row r="324" spans="1:9" ht="159.94999999999999">
      <c r="A324">
        <v>2432662</v>
      </c>
      <c r="C324" s="5">
        <v>40288</v>
      </c>
      <c r="D324" s="6" t="s">
        <v>341</v>
      </c>
      <c r="E324" s="7">
        <v>40288</v>
      </c>
      <c r="G324" s="8" t="s">
        <v>20</v>
      </c>
      <c r="H324">
        <f t="shared" si="10"/>
        <v>2010</v>
      </c>
      <c r="I324">
        <f t="shared" si="11"/>
        <v>4</v>
      </c>
    </row>
    <row r="325" spans="1:9" ht="144">
      <c r="A325">
        <v>2446596</v>
      </c>
      <c r="C325" s="5">
        <v>41004</v>
      </c>
      <c r="D325" s="6" t="s">
        <v>342</v>
      </c>
      <c r="E325" s="7">
        <v>41004</v>
      </c>
      <c r="G325" s="8" t="s">
        <v>20</v>
      </c>
      <c r="H325">
        <f t="shared" si="10"/>
        <v>2012</v>
      </c>
      <c r="I325">
        <f t="shared" si="11"/>
        <v>4</v>
      </c>
    </row>
    <row r="326" spans="1:9" ht="176.1">
      <c r="A326">
        <v>2447796</v>
      </c>
      <c r="C326" s="5">
        <v>41435</v>
      </c>
      <c r="D326" s="6" t="s">
        <v>343</v>
      </c>
      <c r="E326" s="7">
        <v>41435</v>
      </c>
      <c r="G326" s="8" t="s">
        <v>20</v>
      </c>
      <c r="H326">
        <f t="shared" si="10"/>
        <v>2013</v>
      </c>
      <c r="I326">
        <f t="shared" si="11"/>
        <v>6</v>
      </c>
    </row>
    <row r="327" spans="1:9" ht="176.1">
      <c r="A327">
        <v>2447893</v>
      </c>
      <c r="C327" s="5">
        <v>40681</v>
      </c>
      <c r="D327" s="6" t="s">
        <v>344</v>
      </c>
      <c r="E327" s="7">
        <v>40681</v>
      </c>
      <c r="G327" s="8" t="s">
        <v>20</v>
      </c>
      <c r="H327">
        <f t="shared" si="10"/>
        <v>2011</v>
      </c>
      <c r="I327">
        <f t="shared" si="11"/>
        <v>5</v>
      </c>
    </row>
    <row r="328" spans="1:9" ht="144">
      <c r="A328">
        <v>2457058</v>
      </c>
      <c r="C328" s="5">
        <v>40409</v>
      </c>
      <c r="D328" s="6" t="s">
        <v>345</v>
      </c>
      <c r="E328" s="7">
        <v>40409</v>
      </c>
      <c r="G328" s="8" t="s">
        <v>20</v>
      </c>
      <c r="H328">
        <f t="shared" si="10"/>
        <v>2010</v>
      </c>
      <c r="I328">
        <f t="shared" si="11"/>
        <v>8</v>
      </c>
    </row>
    <row r="329" spans="1:9" ht="144">
      <c r="A329">
        <v>2457058</v>
      </c>
      <c r="C329" s="5">
        <v>40462</v>
      </c>
      <c r="D329" s="6" t="s">
        <v>346</v>
      </c>
      <c r="E329" s="7">
        <v>40462</v>
      </c>
      <c r="G329" s="8" t="s">
        <v>20</v>
      </c>
      <c r="H329">
        <f t="shared" si="10"/>
        <v>2010</v>
      </c>
      <c r="I329">
        <f t="shared" si="11"/>
        <v>10</v>
      </c>
    </row>
    <row r="330" spans="1:9" ht="144">
      <c r="A330">
        <v>2457058</v>
      </c>
      <c r="C330" s="5">
        <v>40619</v>
      </c>
      <c r="D330" s="6" t="s">
        <v>347</v>
      </c>
      <c r="E330" s="7">
        <v>40619</v>
      </c>
      <c r="G330" s="8" t="s">
        <v>20</v>
      </c>
      <c r="H330">
        <f t="shared" si="10"/>
        <v>2011</v>
      </c>
      <c r="I330">
        <f t="shared" si="11"/>
        <v>3</v>
      </c>
    </row>
    <row r="331" spans="1:9" ht="159.94999999999999">
      <c r="A331">
        <v>2461267</v>
      </c>
      <c r="C331" s="5">
        <v>40192</v>
      </c>
      <c r="D331" s="6" t="s">
        <v>348</v>
      </c>
      <c r="E331" s="7">
        <v>40192</v>
      </c>
      <c r="G331" s="8" t="s">
        <v>20</v>
      </c>
      <c r="H331">
        <f t="shared" si="10"/>
        <v>2010</v>
      </c>
      <c r="I331">
        <f t="shared" si="11"/>
        <v>1</v>
      </c>
    </row>
    <row r="332" spans="1:9" ht="159.94999999999999">
      <c r="A332">
        <v>2482382</v>
      </c>
      <c r="C332" s="5">
        <v>40410</v>
      </c>
      <c r="D332" s="6" t="s">
        <v>349</v>
      </c>
      <c r="E332" s="7">
        <v>40410</v>
      </c>
      <c r="G332" s="8" t="s">
        <v>20</v>
      </c>
      <c r="H332">
        <f t="shared" si="10"/>
        <v>2010</v>
      </c>
      <c r="I332">
        <f t="shared" si="11"/>
        <v>8</v>
      </c>
    </row>
    <row r="333" spans="1:9" ht="159.94999999999999">
      <c r="A333">
        <v>2487798</v>
      </c>
      <c r="C333" s="5">
        <v>40967</v>
      </c>
      <c r="D333" s="6" t="s">
        <v>350</v>
      </c>
      <c r="E333" s="7">
        <v>40967</v>
      </c>
      <c r="G333" s="8" t="s">
        <v>20</v>
      </c>
      <c r="H333">
        <f t="shared" si="10"/>
        <v>2012</v>
      </c>
      <c r="I333">
        <f t="shared" si="11"/>
        <v>2</v>
      </c>
    </row>
    <row r="334" spans="1:9" ht="159.94999999999999">
      <c r="A334">
        <v>2490152</v>
      </c>
      <c r="C334" s="5">
        <v>39420</v>
      </c>
      <c r="D334" s="6" t="s">
        <v>351</v>
      </c>
      <c r="E334" s="7">
        <v>39420</v>
      </c>
      <c r="G334" s="8" t="s">
        <v>20</v>
      </c>
      <c r="H334">
        <f t="shared" si="10"/>
        <v>2007</v>
      </c>
      <c r="I334">
        <f t="shared" si="11"/>
        <v>12</v>
      </c>
    </row>
    <row r="335" spans="1:9" ht="144">
      <c r="A335">
        <v>2491101</v>
      </c>
      <c r="C335" s="5">
        <v>40260</v>
      </c>
      <c r="D335" s="6" t="s">
        <v>352</v>
      </c>
      <c r="E335" s="7">
        <v>40260</v>
      </c>
      <c r="G335" s="8" t="s">
        <v>20</v>
      </c>
      <c r="H335">
        <f t="shared" si="10"/>
        <v>2010</v>
      </c>
      <c r="I335">
        <f t="shared" si="11"/>
        <v>3</v>
      </c>
    </row>
    <row r="336" spans="1:9" ht="159.94999999999999">
      <c r="A336">
        <v>2491101</v>
      </c>
      <c r="C336" s="5">
        <v>41780</v>
      </c>
      <c r="D336" s="6" t="s">
        <v>353</v>
      </c>
      <c r="E336" s="7">
        <v>41780</v>
      </c>
      <c r="G336" s="8" t="s">
        <v>20</v>
      </c>
      <c r="H336">
        <f t="shared" si="10"/>
        <v>2014</v>
      </c>
      <c r="I336">
        <f t="shared" si="11"/>
        <v>5</v>
      </c>
    </row>
    <row r="337" spans="1:9" ht="176.1">
      <c r="A337">
        <v>2506489</v>
      </c>
      <c r="C337" s="5">
        <v>40388</v>
      </c>
      <c r="D337" s="6" t="s">
        <v>354</v>
      </c>
      <c r="E337" s="7">
        <v>40388</v>
      </c>
      <c r="G337" s="8" t="s">
        <v>20</v>
      </c>
      <c r="H337">
        <f t="shared" si="10"/>
        <v>2010</v>
      </c>
      <c r="I337">
        <f t="shared" si="11"/>
        <v>7</v>
      </c>
    </row>
    <row r="338" spans="1:9" ht="128.1">
      <c r="A338">
        <v>2510027</v>
      </c>
      <c r="C338" s="5">
        <v>40361</v>
      </c>
      <c r="D338" s="6" t="s">
        <v>355</v>
      </c>
      <c r="E338" s="7">
        <v>40361</v>
      </c>
      <c r="G338" s="8" t="s">
        <v>20</v>
      </c>
      <c r="H338">
        <f t="shared" si="10"/>
        <v>2010</v>
      </c>
      <c r="I338">
        <f t="shared" si="11"/>
        <v>7</v>
      </c>
    </row>
    <row r="339" spans="1:9" ht="128.1">
      <c r="A339">
        <v>2523714</v>
      </c>
      <c r="C339" s="5">
        <v>40632</v>
      </c>
      <c r="D339" s="6" t="s">
        <v>356</v>
      </c>
      <c r="E339" s="7">
        <v>40632</v>
      </c>
      <c r="G339" s="8" t="s">
        <v>20</v>
      </c>
      <c r="H339">
        <f t="shared" si="10"/>
        <v>2011</v>
      </c>
      <c r="I339">
        <f t="shared" si="11"/>
        <v>3</v>
      </c>
    </row>
    <row r="340" spans="1:9" ht="144">
      <c r="A340">
        <v>2527996</v>
      </c>
      <c r="C340" s="5">
        <v>40845</v>
      </c>
      <c r="D340" s="6" t="s">
        <v>357</v>
      </c>
      <c r="E340" s="7">
        <v>40845</v>
      </c>
      <c r="G340" s="8" t="s">
        <v>20</v>
      </c>
      <c r="H340">
        <f t="shared" si="10"/>
        <v>2011</v>
      </c>
      <c r="I340">
        <f t="shared" si="11"/>
        <v>10</v>
      </c>
    </row>
    <row r="341" spans="1:9" ht="159.94999999999999">
      <c r="A341">
        <v>2571814</v>
      </c>
      <c r="C341" s="5">
        <v>41737</v>
      </c>
      <c r="D341" s="6" t="s">
        <v>358</v>
      </c>
      <c r="E341" s="7">
        <v>41737</v>
      </c>
      <c r="G341" s="8" t="s">
        <v>20</v>
      </c>
      <c r="H341">
        <f t="shared" si="10"/>
        <v>2014</v>
      </c>
      <c r="I341">
        <f t="shared" si="11"/>
        <v>4</v>
      </c>
    </row>
    <row r="342" spans="1:9" ht="159.94999999999999">
      <c r="A342">
        <v>2610469</v>
      </c>
      <c r="C342" s="5">
        <v>40231</v>
      </c>
      <c r="D342" s="6" t="s">
        <v>359</v>
      </c>
      <c r="E342" s="7">
        <v>40231</v>
      </c>
      <c r="G342" s="8" t="s">
        <v>20</v>
      </c>
      <c r="H342">
        <f t="shared" si="10"/>
        <v>2010</v>
      </c>
      <c r="I342">
        <f t="shared" si="11"/>
        <v>2</v>
      </c>
    </row>
    <row r="343" spans="1:9" ht="176.1">
      <c r="A343">
        <v>2621633</v>
      </c>
      <c r="C343" s="5">
        <v>41233</v>
      </c>
      <c r="D343" s="6" t="s">
        <v>360</v>
      </c>
      <c r="E343" s="7">
        <v>41233</v>
      </c>
      <c r="G343" s="8" t="s">
        <v>20</v>
      </c>
      <c r="H343">
        <f t="shared" si="10"/>
        <v>2012</v>
      </c>
      <c r="I343">
        <f t="shared" si="11"/>
        <v>11</v>
      </c>
    </row>
    <row r="344" spans="1:9" ht="176.1">
      <c r="A344">
        <v>2621633</v>
      </c>
      <c r="C344" s="5">
        <v>41449</v>
      </c>
      <c r="D344" s="6" t="s">
        <v>361</v>
      </c>
      <c r="E344" s="7">
        <v>41449</v>
      </c>
      <c r="G344" s="8" t="s">
        <v>20</v>
      </c>
      <c r="H344">
        <f t="shared" si="10"/>
        <v>2013</v>
      </c>
      <c r="I344">
        <f t="shared" si="11"/>
        <v>6</v>
      </c>
    </row>
    <row r="345" spans="1:9" ht="207.95">
      <c r="A345">
        <v>2652036</v>
      </c>
      <c r="C345" s="5">
        <v>40967</v>
      </c>
      <c r="D345" s="6" t="s">
        <v>362</v>
      </c>
      <c r="E345" s="7">
        <v>40967</v>
      </c>
      <c r="G345" s="8" t="s">
        <v>20</v>
      </c>
      <c r="H345">
        <f t="shared" si="10"/>
        <v>2012</v>
      </c>
      <c r="I345">
        <f t="shared" si="11"/>
        <v>2</v>
      </c>
    </row>
    <row r="346" spans="1:9" ht="128.1">
      <c r="A346">
        <v>2720505</v>
      </c>
      <c r="C346" s="5">
        <v>40987</v>
      </c>
      <c r="D346" s="6" t="s">
        <v>363</v>
      </c>
      <c r="E346" s="7">
        <v>40987</v>
      </c>
      <c r="G346" s="8" t="s">
        <v>20</v>
      </c>
      <c r="H346">
        <f t="shared" si="10"/>
        <v>2012</v>
      </c>
      <c r="I346">
        <f t="shared" si="11"/>
        <v>3</v>
      </c>
    </row>
    <row r="347" spans="1:9" ht="176.1">
      <c r="A347">
        <v>2742700</v>
      </c>
      <c r="C347" s="5">
        <v>40700</v>
      </c>
      <c r="D347" s="6" t="s">
        <v>364</v>
      </c>
      <c r="E347" s="7">
        <v>40700</v>
      </c>
      <c r="G347" s="8" t="s">
        <v>20</v>
      </c>
      <c r="H347">
        <f t="shared" si="10"/>
        <v>2011</v>
      </c>
      <c r="I347">
        <f t="shared" si="11"/>
        <v>6</v>
      </c>
    </row>
    <row r="348" spans="1:9" ht="176.1">
      <c r="A348">
        <v>2742700</v>
      </c>
      <c r="C348" s="5">
        <v>41298</v>
      </c>
      <c r="D348" s="6" t="s">
        <v>365</v>
      </c>
      <c r="E348" s="7">
        <v>41298</v>
      </c>
      <c r="G348" s="8" t="s">
        <v>20</v>
      </c>
      <c r="H348">
        <f t="shared" si="10"/>
        <v>2013</v>
      </c>
      <c r="I348">
        <f t="shared" si="11"/>
        <v>1</v>
      </c>
    </row>
    <row r="349" spans="1:9" ht="159.94999999999999">
      <c r="A349">
        <v>2744702</v>
      </c>
      <c r="C349" s="5">
        <v>39986</v>
      </c>
      <c r="D349" s="6" t="s">
        <v>366</v>
      </c>
      <c r="E349" s="7">
        <v>39986</v>
      </c>
      <c r="G349" s="8" t="s">
        <v>20</v>
      </c>
      <c r="H349">
        <f t="shared" si="10"/>
        <v>2009</v>
      </c>
      <c r="I349">
        <f t="shared" si="11"/>
        <v>6</v>
      </c>
    </row>
    <row r="350" spans="1:9" ht="159.94999999999999">
      <c r="A350">
        <v>2756155</v>
      </c>
      <c r="C350" s="5">
        <v>40308</v>
      </c>
      <c r="D350" s="6" t="s">
        <v>367</v>
      </c>
      <c r="E350" s="7">
        <v>40308</v>
      </c>
      <c r="G350" s="8" t="s">
        <v>20</v>
      </c>
      <c r="H350">
        <f t="shared" si="10"/>
        <v>2010</v>
      </c>
      <c r="I350">
        <f t="shared" si="11"/>
        <v>5</v>
      </c>
    </row>
    <row r="351" spans="1:9" ht="159.94999999999999">
      <c r="A351">
        <v>2756846</v>
      </c>
      <c r="C351" s="5">
        <v>41297</v>
      </c>
      <c r="D351" s="6" t="s">
        <v>368</v>
      </c>
      <c r="E351" s="7">
        <v>41297</v>
      </c>
      <c r="G351" s="8" t="s">
        <v>20</v>
      </c>
      <c r="H351">
        <f t="shared" si="10"/>
        <v>2013</v>
      </c>
      <c r="I351">
        <f t="shared" si="11"/>
        <v>1</v>
      </c>
    </row>
    <row r="352" spans="1:9" ht="159.94999999999999">
      <c r="A352">
        <v>2780731</v>
      </c>
      <c r="C352" s="5">
        <v>40490</v>
      </c>
      <c r="D352" s="6" t="s">
        <v>369</v>
      </c>
      <c r="E352" s="7">
        <v>40490</v>
      </c>
      <c r="G352" s="8" t="s">
        <v>20</v>
      </c>
      <c r="H352">
        <f t="shared" si="10"/>
        <v>2010</v>
      </c>
      <c r="I352">
        <f t="shared" si="11"/>
        <v>11</v>
      </c>
    </row>
    <row r="353" spans="1:9" ht="159.94999999999999">
      <c r="A353">
        <v>2780731</v>
      </c>
      <c r="C353" s="5">
        <v>41316</v>
      </c>
      <c r="D353" s="6" t="s">
        <v>370</v>
      </c>
      <c r="E353" s="7">
        <v>41316</v>
      </c>
      <c r="G353" s="8" t="s">
        <v>20</v>
      </c>
      <c r="H353">
        <f t="shared" si="10"/>
        <v>2013</v>
      </c>
      <c r="I353">
        <f t="shared" si="11"/>
        <v>2</v>
      </c>
    </row>
    <row r="354" spans="1:9" ht="159.94999999999999">
      <c r="A354">
        <v>2780731</v>
      </c>
      <c r="C354" s="5">
        <v>41589</v>
      </c>
      <c r="D354" s="6" t="s">
        <v>371</v>
      </c>
      <c r="E354" s="7">
        <v>41589</v>
      </c>
      <c r="G354" s="8" t="s">
        <v>20</v>
      </c>
      <c r="H354">
        <f t="shared" si="10"/>
        <v>2013</v>
      </c>
      <c r="I354">
        <f t="shared" si="11"/>
        <v>11</v>
      </c>
    </row>
    <row r="355" spans="1:9" ht="159.94999999999999">
      <c r="A355">
        <v>2785522</v>
      </c>
      <c r="C355" s="5">
        <v>41695</v>
      </c>
      <c r="D355" s="6" t="s">
        <v>372</v>
      </c>
      <c r="E355" s="7">
        <v>41695</v>
      </c>
      <c r="G355" s="8" t="s">
        <v>20</v>
      </c>
      <c r="H355">
        <f t="shared" si="10"/>
        <v>2014</v>
      </c>
      <c r="I355">
        <f t="shared" si="11"/>
        <v>2</v>
      </c>
    </row>
    <row r="356" spans="1:9" ht="144">
      <c r="A356">
        <v>2795973</v>
      </c>
      <c r="C356" s="5">
        <v>40326</v>
      </c>
      <c r="D356" s="6" t="s">
        <v>373</v>
      </c>
      <c r="E356" s="7">
        <v>40326</v>
      </c>
      <c r="G356" s="8" t="s">
        <v>20</v>
      </c>
      <c r="H356">
        <f t="shared" si="10"/>
        <v>2010</v>
      </c>
      <c r="I356">
        <f t="shared" si="11"/>
        <v>5</v>
      </c>
    </row>
    <row r="357" spans="1:9" ht="128.1">
      <c r="A357">
        <v>2815175</v>
      </c>
      <c r="C357" s="5">
        <v>40368</v>
      </c>
      <c r="D357" s="6" t="s">
        <v>374</v>
      </c>
      <c r="E357" s="7">
        <v>40368</v>
      </c>
      <c r="G357" s="8" t="s">
        <v>20</v>
      </c>
      <c r="H357">
        <f t="shared" si="10"/>
        <v>2010</v>
      </c>
      <c r="I357">
        <f t="shared" si="11"/>
        <v>7</v>
      </c>
    </row>
    <row r="358" spans="1:9" ht="159.94999999999999">
      <c r="A358">
        <v>2821831</v>
      </c>
      <c r="C358" s="5">
        <v>41795</v>
      </c>
      <c r="D358" s="6" t="s">
        <v>375</v>
      </c>
      <c r="E358" s="7">
        <v>41795</v>
      </c>
      <c r="G358" s="8" t="s">
        <v>20</v>
      </c>
      <c r="H358">
        <f t="shared" si="10"/>
        <v>2014</v>
      </c>
      <c r="I358">
        <f t="shared" si="11"/>
        <v>6</v>
      </c>
    </row>
    <row r="359" spans="1:9" ht="128.1">
      <c r="A359">
        <v>2882259</v>
      </c>
      <c r="C359" s="5">
        <v>40605</v>
      </c>
      <c r="D359" s="6" t="s">
        <v>376</v>
      </c>
      <c r="E359" s="7">
        <v>40605</v>
      </c>
      <c r="G359" s="8" t="s">
        <v>20</v>
      </c>
      <c r="H359">
        <f t="shared" si="10"/>
        <v>2011</v>
      </c>
      <c r="I359">
        <f t="shared" si="11"/>
        <v>3</v>
      </c>
    </row>
    <row r="360" spans="1:9" ht="144">
      <c r="A360">
        <v>2886203</v>
      </c>
      <c r="C360" s="5">
        <v>40204</v>
      </c>
      <c r="D360" s="6" t="s">
        <v>377</v>
      </c>
      <c r="E360" s="7">
        <v>40204</v>
      </c>
      <c r="G360" s="8" t="s">
        <v>20</v>
      </c>
      <c r="H360">
        <f t="shared" si="10"/>
        <v>2010</v>
      </c>
      <c r="I360">
        <f t="shared" si="11"/>
        <v>1</v>
      </c>
    </row>
    <row r="361" spans="1:9" ht="144">
      <c r="A361">
        <v>2886203</v>
      </c>
      <c r="C361" s="5">
        <v>40292</v>
      </c>
      <c r="D361" s="6" t="s">
        <v>378</v>
      </c>
      <c r="E361" s="7">
        <v>40292</v>
      </c>
      <c r="G361" s="8" t="s">
        <v>20</v>
      </c>
      <c r="H361">
        <f t="shared" si="10"/>
        <v>2010</v>
      </c>
      <c r="I361">
        <f t="shared" si="11"/>
        <v>4</v>
      </c>
    </row>
    <row r="362" spans="1:9" ht="176.1">
      <c r="A362">
        <v>2889992</v>
      </c>
      <c r="C362" s="5">
        <v>41054</v>
      </c>
      <c r="D362" s="6" t="s">
        <v>379</v>
      </c>
      <c r="E362" s="7">
        <v>41054</v>
      </c>
      <c r="G362" s="8" t="s">
        <v>20</v>
      </c>
      <c r="H362">
        <f t="shared" si="10"/>
        <v>2012</v>
      </c>
      <c r="I362">
        <f t="shared" si="11"/>
        <v>5</v>
      </c>
    </row>
    <row r="363" spans="1:9" ht="128.1">
      <c r="A363">
        <v>2890778</v>
      </c>
      <c r="C363" s="5">
        <v>40192</v>
      </c>
      <c r="D363" s="6" t="s">
        <v>380</v>
      </c>
      <c r="E363" s="7">
        <v>40192</v>
      </c>
      <c r="G363" s="8" t="s">
        <v>20</v>
      </c>
      <c r="H363">
        <f t="shared" si="10"/>
        <v>2010</v>
      </c>
      <c r="I363">
        <f t="shared" si="11"/>
        <v>1</v>
      </c>
    </row>
    <row r="364" spans="1:9" ht="159.94999999999999">
      <c r="A364">
        <v>2922017</v>
      </c>
      <c r="C364" s="5">
        <v>40136</v>
      </c>
      <c r="D364" s="6" t="s">
        <v>381</v>
      </c>
      <c r="E364" s="7">
        <v>40136</v>
      </c>
      <c r="G364" s="8" t="s">
        <v>20</v>
      </c>
      <c r="H364">
        <f t="shared" si="10"/>
        <v>2009</v>
      </c>
      <c r="I364">
        <f t="shared" si="11"/>
        <v>11</v>
      </c>
    </row>
    <row r="365" spans="1:9" ht="159.94999999999999">
      <c r="A365">
        <v>3055538</v>
      </c>
      <c r="C365" s="5">
        <v>41506</v>
      </c>
      <c r="D365" s="6" t="s">
        <v>382</v>
      </c>
      <c r="E365" s="7">
        <v>41506</v>
      </c>
      <c r="G365" s="8" t="s">
        <v>20</v>
      </c>
      <c r="H365">
        <f t="shared" si="10"/>
        <v>2013</v>
      </c>
      <c r="I365">
        <f t="shared" si="11"/>
        <v>8</v>
      </c>
    </row>
    <row r="366" spans="1:9" ht="159.94999999999999">
      <c r="A366">
        <v>3075102</v>
      </c>
      <c r="C366" s="5">
        <v>40721</v>
      </c>
      <c r="D366" s="6" t="s">
        <v>383</v>
      </c>
      <c r="E366" s="7">
        <v>40721</v>
      </c>
      <c r="G366" s="8" t="s">
        <v>20</v>
      </c>
      <c r="H366">
        <f t="shared" si="10"/>
        <v>2011</v>
      </c>
      <c r="I366">
        <f t="shared" si="11"/>
        <v>6</v>
      </c>
    </row>
    <row r="367" spans="1:9" ht="176.1">
      <c r="A367">
        <v>3092061</v>
      </c>
      <c r="C367" s="5">
        <v>41669</v>
      </c>
      <c r="D367" s="6" t="s">
        <v>384</v>
      </c>
      <c r="E367" s="7">
        <v>41669</v>
      </c>
      <c r="G367" s="8" t="s">
        <v>20</v>
      </c>
      <c r="H367">
        <f t="shared" si="10"/>
        <v>2014</v>
      </c>
      <c r="I367">
        <f t="shared" si="11"/>
        <v>1</v>
      </c>
    </row>
    <row r="368" spans="1:9" ht="144">
      <c r="A368">
        <v>3168484</v>
      </c>
      <c r="C368" s="5">
        <v>40043</v>
      </c>
      <c r="D368" s="6" t="s">
        <v>385</v>
      </c>
      <c r="E368" s="7">
        <v>40043</v>
      </c>
      <c r="G368" s="8" t="s">
        <v>20</v>
      </c>
      <c r="H368">
        <f t="shared" si="10"/>
        <v>2009</v>
      </c>
      <c r="I368">
        <f t="shared" si="11"/>
        <v>8</v>
      </c>
    </row>
    <row r="369" spans="1:9" ht="159.94999999999999">
      <c r="A369">
        <v>3181789</v>
      </c>
      <c r="C369" s="5">
        <v>40324</v>
      </c>
      <c r="D369" s="6" t="s">
        <v>386</v>
      </c>
      <c r="E369" s="7">
        <v>40324</v>
      </c>
      <c r="G369" s="8" t="s">
        <v>20</v>
      </c>
      <c r="H369">
        <f t="shared" si="10"/>
        <v>2010</v>
      </c>
      <c r="I369">
        <f t="shared" si="11"/>
        <v>5</v>
      </c>
    </row>
    <row r="370" spans="1:9" ht="144">
      <c r="A370">
        <v>3244339</v>
      </c>
      <c r="C370" s="5">
        <v>39163</v>
      </c>
      <c r="D370" s="6" t="s">
        <v>387</v>
      </c>
      <c r="E370" s="7">
        <v>39163</v>
      </c>
      <c r="G370" s="8" t="s">
        <v>20</v>
      </c>
      <c r="H370">
        <f t="shared" si="10"/>
        <v>2007</v>
      </c>
      <c r="I370">
        <f t="shared" si="11"/>
        <v>3</v>
      </c>
    </row>
    <row r="371" spans="1:9" ht="159.94999999999999">
      <c r="A371">
        <v>3244339</v>
      </c>
      <c r="C371" s="5">
        <v>40647</v>
      </c>
      <c r="D371" s="6" t="s">
        <v>388</v>
      </c>
      <c r="E371" s="7">
        <v>40647</v>
      </c>
      <c r="G371" s="8" t="s">
        <v>20</v>
      </c>
      <c r="H371">
        <f t="shared" si="10"/>
        <v>2011</v>
      </c>
      <c r="I371">
        <f t="shared" si="11"/>
        <v>4</v>
      </c>
    </row>
    <row r="372" spans="1:9" ht="159.94999999999999">
      <c r="A372">
        <v>3248650</v>
      </c>
      <c r="C372" s="5">
        <v>41015</v>
      </c>
      <c r="D372" s="6" t="s">
        <v>389</v>
      </c>
      <c r="E372" s="7">
        <v>41015</v>
      </c>
      <c r="G372" s="8" t="s">
        <v>20</v>
      </c>
      <c r="H372">
        <f t="shared" si="10"/>
        <v>2012</v>
      </c>
      <c r="I372">
        <f t="shared" si="11"/>
        <v>4</v>
      </c>
    </row>
    <row r="373" spans="1:9" ht="144">
      <c r="A373">
        <v>3251431</v>
      </c>
      <c r="C373" s="5">
        <v>40477</v>
      </c>
      <c r="D373" s="6" t="s">
        <v>390</v>
      </c>
      <c r="E373" s="7">
        <v>40477</v>
      </c>
      <c r="G373" s="8" t="s">
        <v>20</v>
      </c>
      <c r="H373">
        <f t="shared" si="10"/>
        <v>2010</v>
      </c>
      <c r="I373">
        <f t="shared" si="11"/>
        <v>10</v>
      </c>
    </row>
    <row r="374" spans="1:9" ht="144">
      <c r="A374">
        <v>3264602</v>
      </c>
      <c r="C374" s="5">
        <v>41667</v>
      </c>
      <c r="D374" s="6" t="s">
        <v>391</v>
      </c>
      <c r="E374" s="7">
        <v>41667</v>
      </c>
      <c r="G374" s="8" t="s">
        <v>20</v>
      </c>
      <c r="H374">
        <f t="shared" si="10"/>
        <v>2014</v>
      </c>
      <c r="I374">
        <f t="shared" si="11"/>
        <v>1</v>
      </c>
    </row>
    <row r="375" spans="1:9" ht="128.1">
      <c r="A375">
        <v>3269872</v>
      </c>
      <c r="C375" s="5">
        <v>39589</v>
      </c>
      <c r="D375" s="6" t="s">
        <v>392</v>
      </c>
      <c r="E375" s="7">
        <v>39589</v>
      </c>
      <c r="G375" s="8" t="s">
        <v>20</v>
      </c>
      <c r="H375">
        <f t="shared" si="10"/>
        <v>2008</v>
      </c>
      <c r="I375">
        <f t="shared" si="11"/>
        <v>5</v>
      </c>
    </row>
    <row r="376" spans="1:9" ht="128.1">
      <c r="A376">
        <v>3273594</v>
      </c>
      <c r="C376" s="5">
        <v>40123</v>
      </c>
      <c r="D376" s="6" t="s">
        <v>393</v>
      </c>
      <c r="E376" s="7">
        <v>40123</v>
      </c>
      <c r="G376" s="8" t="s">
        <v>20</v>
      </c>
      <c r="H376">
        <f t="shared" si="10"/>
        <v>2009</v>
      </c>
      <c r="I376">
        <f t="shared" si="11"/>
        <v>11</v>
      </c>
    </row>
    <row r="377" spans="1:9" ht="144">
      <c r="A377">
        <v>3273594</v>
      </c>
      <c r="C377" s="5">
        <v>40801</v>
      </c>
      <c r="D377" s="6" t="s">
        <v>394</v>
      </c>
      <c r="E377" s="7">
        <v>40801</v>
      </c>
      <c r="G377" s="8" t="s">
        <v>20</v>
      </c>
      <c r="H377">
        <f t="shared" si="10"/>
        <v>2011</v>
      </c>
      <c r="I377">
        <f t="shared" si="11"/>
        <v>9</v>
      </c>
    </row>
    <row r="378" spans="1:9" ht="159.94999999999999">
      <c r="A378">
        <v>3336958</v>
      </c>
      <c r="C378" s="5">
        <v>41654</v>
      </c>
      <c r="D378" s="6" t="s">
        <v>395</v>
      </c>
      <c r="E378" s="7">
        <v>41654</v>
      </c>
      <c r="G378" s="8" t="s">
        <v>20</v>
      </c>
      <c r="H378">
        <f t="shared" si="10"/>
        <v>2014</v>
      </c>
      <c r="I378">
        <f t="shared" si="11"/>
        <v>1</v>
      </c>
    </row>
    <row r="379" spans="1:9" ht="144">
      <c r="A379">
        <v>3336958</v>
      </c>
      <c r="C379" s="5">
        <v>41655</v>
      </c>
      <c r="D379" s="6" t="s">
        <v>396</v>
      </c>
      <c r="E379" s="7">
        <v>41655</v>
      </c>
      <c r="G379" s="8" t="s">
        <v>20</v>
      </c>
      <c r="H379">
        <f t="shared" si="10"/>
        <v>2014</v>
      </c>
      <c r="I379">
        <f t="shared" si="11"/>
        <v>1</v>
      </c>
    </row>
    <row r="380" spans="1:9" ht="159.94999999999999">
      <c r="A380">
        <v>3345303</v>
      </c>
      <c r="C380" s="5">
        <v>41473</v>
      </c>
      <c r="D380" s="6" t="s">
        <v>397</v>
      </c>
      <c r="E380" s="7">
        <v>41473</v>
      </c>
      <c r="G380" s="8" t="s">
        <v>20</v>
      </c>
      <c r="H380">
        <f t="shared" si="10"/>
        <v>2013</v>
      </c>
      <c r="I380">
        <f t="shared" si="11"/>
        <v>7</v>
      </c>
    </row>
    <row r="381" spans="1:9" ht="144">
      <c r="A381">
        <v>3360801</v>
      </c>
      <c r="C381" s="5">
        <v>40745</v>
      </c>
      <c r="D381" s="6" t="s">
        <v>398</v>
      </c>
      <c r="E381" s="7">
        <v>40745</v>
      </c>
      <c r="G381" s="8" t="s">
        <v>20</v>
      </c>
      <c r="H381">
        <f t="shared" si="10"/>
        <v>2011</v>
      </c>
      <c r="I381">
        <f t="shared" si="11"/>
        <v>7</v>
      </c>
    </row>
    <row r="382" spans="1:9" ht="32.1">
      <c r="A382">
        <v>3369808</v>
      </c>
      <c r="C382" s="5">
        <v>41190</v>
      </c>
      <c r="D382" s="6" t="s">
        <v>399</v>
      </c>
      <c r="E382" s="7">
        <v>41190</v>
      </c>
      <c r="G382" s="8" t="s">
        <v>20</v>
      </c>
      <c r="H382">
        <f t="shared" si="10"/>
        <v>2012</v>
      </c>
      <c r="I382">
        <f t="shared" si="11"/>
        <v>10</v>
      </c>
    </row>
    <row r="383" spans="1:9" ht="192">
      <c r="A383">
        <v>3389969</v>
      </c>
      <c r="C383" s="5">
        <v>41089</v>
      </c>
      <c r="D383" s="6" t="s">
        <v>400</v>
      </c>
      <c r="E383" s="7">
        <v>41089</v>
      </c>
      <c r="G383" s="8" t="s">
        <v>20</v>
      </c>
      <c r="H383">
        <f t="shared" si="10"/>
        <v>2012</v>
      </c>
      <c r="I383">
        <f t="shared" si="11"/>
        <v>6</v>
      </c>
    </row>
    <row r="384" spans="1:9" ht="159.94999999999999">
      <c r="A384">
        <v>3394522</v>
      </c>
      <c r="C384" s="5">
        <v>41290</v>
      </c>
      <c r="D384" s="6" t="s">
        <v>401</v>
      </c>
      <c r="E384" s="7">
        <v>41290</v>
      </c>
      <c r="G384" s="8" t="s">
        <v>20</v>
      </c>
      <c r="H384">
        <f t="shared" si="10"/>
        <v>2013</v>
      </c>
      <c r="I384">
        <f t="shared" si="11"/>
        <v>1</v>
      </c>
    </row>
    <row r="385" spans="1:9" ht="176.1">
      <c r="A385">
        <v>3400497</v>
      </c>
      <c r="C385" s="5">
        <v>41298</v>
      </c>
      <c r="D385" s="6" t="s">
        <v>402</v>
      </c>
      <c r="E385" s="7">
        <v>41298</v>
      </c>
      <c r="G385" s="8" t="s">
        <v>20</v>
      </c>
      <c r="H385">
        <f t="shared" si="10"/>
        <v>2013</v>
      </c>
      <c r="I385">
        <f t="shared" si="11"/>
        <v>1</v>
      </c>
    </row>
    <row r="386" spans="1:9" ht="176.1">
      <c r="A386">
        <v>3424060</v>
      </c>
      <c r="C386" s="5">
        <v>39933</v>
      </c>
      <c r="D386" s="6" t="s">
        <v>403</v>
      </c>
      <c r="E386" s="7">
        <v>39933</v>
      </c>
      <c r="G386" s="8" t="s">
        <v>20</v>
      </c>
      <c r="H386">
        <f t="shared" si="10"/>
        <v>2009</v>
      </c>
      <c r="I386">
        <f t="shared" si="11"/>
        <v>4</v>
      </c>
    </row>
    <row r="387" spans="1:9" ht="192">
      <c r="A387">
        <v>3424060</v>
      </c>
      <c r="C387" s="5">
        <v>40914</v>
      </c>
      <c r="D387" s="6" t="s">
        <v>404</v>
      </c>
      <c r="E387" s="7">
        <v>40914</v>
      </c>
      <c r="G387" s="8" t="s">
        <v>20</v>
      </c>
      <c r="H387">
        <f t="shared" ref="H387:H450" si="12">YEAR(E387)</f>
        <v>2012</v>
      </c>
      <c r="I387">
        <f t="shared" ref="I387:I450" si="13">MONTH(E387)</f>
        <v>1</v>
      </c>
    </row>
    <row r="388" spans="1:9" ht="224.1">
      <c r="A388">
        <v>3424060</v>
      </c>
      <c r="C388" s="5">
        <v>41240</v>
      </c>
      <c r="D388" s="6" t="s">
        <v>405</v>
      </c>
      <c r="E388" s="7">
        <v>41240</v>
      </c>
      <c r="G388" s="8" t="s">
        <v>20</v>
      </c>
      <c r="H388">
        <f t="shared" si="12"/>
        <v>2012</v>
      </c>
      <c r="I388">
        <f t="shared" si="13"/>
        <v>11</v>
      </c>
    </row>
    <row r="389" spans="1:9" ht="176.1">
      <c r="A389">
        <v>3432443</v>
      </c>
      <c r="C389" s="5">
        <v>41690</v>
      </c>
      <c r="D389" s="6" t="s">
        <v>406</v>
      </c>
      <c r="E389" s="7">
        <v>41690</v>
      </c>
      <c r="G389" s="8" t="s">
        <v>20</v>
      </c>
      <c r="H389">
        <f t="shared" si="12"/>
        <v>2014</v>
      </c>
      <c r="I389">
        <f t="shared" si="13"/>
        <v>2</v>
      </c>
    </row>
    <row r="390" spans="1:9" ht="128.1">
      <c r="A390">
        <v>3516045</v>
      </c>
      <c r="C390" s="5">
        <v>41250</v>
      </c>
      <c r="D390" s="6" t="s">
        <v>407</v>
      </c>
      <c r="E390" s="7">
        <v>41250</v>
      </c>
      <c r="G390" s="8" t="s">
        <v>20</v>
      </c>
      <c r="H390">
        <f t="shared" si="12"/>
        <v>2012</v>
      </c>
      <c r="I390">
        <f t="shared" si="13"/>
        <v>12</v>
      </c>
    </row>
    <row r="391" spans="1:9" ht="144">
      <c r="A391">
        <v>3538239</v>
      </c>
      <c r="C391" s="5">
        <v>41090</v>
      </c>
      <c r="D391" s="6" t="s">
        <v>408</v>
      </c>
      <c r="E391" s="7">
        <v>41090</v>
      </c>
      <c r="G391" s="8" t="s">
        <v>20</v>
      </c>
      <c r="H391">
        <f t="shared" si="12"/>
        <v>2012</v>
      </c>
      <c r="I391">
        <f t="shared" si="13"/>
        <v>6</v>
      </c>
    </row>
    <row r="392" spans="1:9" ht="159.94999999999999">
      <c r="A392">
        <v>3548101</v>
      </c>
      <c r="C392" s="5">
        <v>40346</v>
      </c>
      <c r="D392" s="6" t="s">
        <v>409</v>
      </c>
      <c r="E392" s="7">
        <v>40346</v>
      </c>
      <c r="G392" s="8" t="s">
        <v>20</v>
      </c>
      <c r="H392">
        <f t="shared" si="12"/>
        <v>2010</v>
      </c>
      <c r="I392">
        <f t="shared" si="13"/>
        <v>6</v>
      </c>
    </row>
    <row r="393" spans="1:9" ht="128.1">
      <c r="A393">
        <v>3551542</v>
      </c>
      <c r="C393" s="5">
        <v>40898</v>
      </c>
      <c r="D393" s="6" t="s">
        <v>410</v>
      </c>
      <c r="E393" s="7">
        <v>40898</v>
      </c>
      <c r="G393" s="8" t="s">
        <v>20</v>
      </c>
      <c r="H393">
        <f t="shared" si="12"/>
        <v>2011</v>
      </c>
      <c r="I393">
        <f t="shared" si="13"/>
        <v>12</v>
      </c>
    </row>
    <row r="394" spans="1:9" ht="144">
      <c r="A394">
        <v>3551542</v>
      </c>
      <c r="C394" s="5">
        <v>41136</v>
      </c>
      <c r="D394" s="6" t="s">
        <v>411</v>
      </c>
      <c r="E394" s="7">
        <v>41136</v>
      </c>
      <c r="G394" s="8" t="s">
        <v>20</v>
      </c>
      <c r="H394">
        <f t="shared" si="12"/>
        <v>2012</v>
      </c>
      <c r="I394">
        <f t="shared" si="13"/>
        <v>8</v>
      </c>
    </row>
    <row r="395" spans="1:9" ht="144">
      <c r="A395">
        <v>3551542</v>
      </c>
      <c r="C395" s="5">
        <v>41806</v>
      </c>
      <c r="D395" s="6" t="s">
        <v>412</v>
      </c>
      <c r="E395" s="7">
        <v>41806</v>
      </c>
      <c r="G395" s="8" t="s">
        <v>20</v>
      </c>
      <c r="H395">
        <f t="shared" si="12"/>
        <v>2014</v>
      </c>
      <c r="I395">
        <f t="shared" si="13"/>
        <v>6</v>
      </c>
    </row>
    <row r="396" spans="1:9" ht="159.94999999999999">
      <c r="A396">
        <v>3630599</v>
      </c>
      <c r="C396" s="5">
        <v>41652</v>
      </c>
      <c r="D396" s="6" t="s">
        <v>413</v>
      </c>
      <c r="E396" s="7">
        <v>41652</v>
      </c>
      <c r="G396" s="8" t="s">
        <v>20</v>
      </c>
      <c r="H396">
        <f t="shared" si="12"/>
        <v>2014</v>
      </c>
      <c r="I396">
        <f t="shared" si="13"/>
        <v>1</v>
      </c>
    </row>
    <row r="397" spans="1:9" ht="192">
      <c r="A397">
        <v>3653635</v>
      </c>
      <c r="C397" s="5">
        <v>41163</v>
      </c>
      <c r="D397" s="6" t="s">
        <v>414</v>
      </c>
      <c r="E397" s="7">
        <v>41163</v>
      </c>
      <c r="G397" s="8" t="s">
        <v>20</v>
      </c>
      <c r="H397">
        <f t="shared" si="12"/>
        <v>2012</v>
      </c>
      <c r="I397">
        <f t="shared" si="13"/>
        <v>9</v>
      </c>
    </row>
    <row r="398" spans="1:9" ht="176.1">
      <c r="A398">
        <v>3656829</v>
      </c>
      <c r="C398" s="5">
        <v>40563</v>
      </c>
      <c r="D398" s="6" t="s">
        <v>415</v>
      </c>
      <c r="E398" s="7">
        <v>40563</v>
      </c>
      <c r="G398" s="8" t="s">
        <v>20</v>
      </c>
      <c r="H398">
        <f t="shared" si="12"/>
        <v>2011</v>
      </c>
      <c r="I398">
        <f t="shared" si="13"/>
        <v>1</v>
      </c>
    </row>
    <row r="399" spans="1:9" ht="176.1">
      <c r="A399">
        <v>3656829</v>
      </c>
      <c r="C399" s="5">
        <v>40623</v>
      </c>
      <c r="D399" s="6" t="s">
        <v>416</v>
      </c>
      <c r="E399" s="7">
        <v>40623</v>
      </c>
      <c r="G399" s="8" t="s">
        <v>20</v>
      </c>
      <c r="H399">
        <f t="shared" si="12"/>
        <v>2011</v>
      </c>
      <c r="I399">
        <f t="shared" si="13"/>
        <v>3</v>
      </c>
    </row>
    <row r="400" spans="1:9" ht="159.94999999999999">
      <c r="A400">
        <v>3656829</v>
      </c>
      <c r="C400" s="5">
        <v>40962</v>
      </c>
      <c r="D400" s="6" t="s">
        <v>417</v>
      </c>
      <c r="E400" s="7">
        <v>40962</v>
      </c>
      <c r="G400" s="8" t="s">
        <v>20</v>
      </c>
      <c r="H400">
        <f t="shared" si="12"/>
        <v>2012</v>
      </c>
      <c r="I400">
        <f t="shared" si="13"/>
        <v>2</v>
      </c>
    </row>
    <row r="401" spans="1:9" ht="128.1">
      <c r="A401">
        <v>3730907</v>
      </c>
      <c r="C401" s="5">
        <v>39427</v>
      </c>
      <c r="D401" s="6" t="s">
        <v>418</v>
      </c>
      <c r="E401" s="7">
        <v>39427</v>
      </c>
      <c r="G401" s="8" t="s">
        <v>20</v>
      </c>
      <c r="H401">
        <f t="shared" si="12"/>
        <v>2007</v>
      </c>
      <c r="I401">
        <f t="shared" si="13"/>
        <v>12</v>
      </c>
    </row>
    <row r="402" spans="1:9" ht="128.1">
      <c r="A402">
        <v>3730907</v>
      </c>
      <c r="C402" s="5">
        <v>39783</v>
      </c>
      <c r="D402" s="6" t="s">
        <v>419</v>
      </c>
      <c r="E402" s="7">
        <v>39783</v>
      </c>
      <c r="G402" s="8" t="s">
        <v>20</v>
      </c>
      <c r="H402">
        <f t="shared" si="12"/>
        <v>2008</v>
      </c>
      <c r="I402">
        <f t="shared" si="13"/>
        <v>12</v>
      </c>
    </row>
    <row r="403" spans="1:9" ht="128.1">
      <c r="A403">
        <v>3730907</v>
      </c>
      <c r="C403" s="5">
        <v>40000</v>
      </c>
      <c r="D403" s="6" t="s">
        <v>420</v>
      </c>
      <c r="E403" s="7">
        <v>40000</v>
      </c>
      <c r="G403" s="8" t="s">
        <v>20</v>
      </c>
      <c r="H403">
        <f t="shared" si="12"/>
        <v>2009</v>
      </c>
      <c r="I403">
        <f t="shared" si="13"/>
        <v>7</v>
      </c>
    </row>
    <row r="404" spans="1:9" ht="128.1">
      <c r="A404">
        <v>3730907</v>
      </c>
      <c r="C404" s="5">
        <v>40476</v>
      </c>
      <c r="D404" s="6" t="s">
        <v>421</v>
      </c>
      <c r="E404" s="7">
        <v>40476</v>
      </c>
      <c r="G404" s="8" t="s">
        <v>20</v>
      </c>
      <c r="H404">
        <f t="shared" si="12"/>
        <v>2010</v>
      </c>
      <c r="I404">
        <f t="shared" si="13"/>
        <v>10</v>
      </c>
    </row>
    <row r="405" spans="1:9" ht="128.1">
      <c r="A405">
        <v>3730907</v>
      </c>
      <c r="C405" s="5">
        <v>41166</v>
      </c>
      <c r="D405" s="6" t="s">
        <v>422</v>
      </c>
      <c r="E405" s="7">
        <v>41166</v>
      </c>
      <c r="G405" s="8" t="s">
        <v>20</v>
      </c>
      <c r="H405">
        <f t="shared" si="12"/>
        <v>2012</v>
      </c>
      <c r="I405">
        <f t="shared" si="13"/>
        <v>9</v>
      </c>
    </row>
    <row r="406" spans="1:9" ht="144">
      <c r="A406">
        <v>3749583</v>
      </c>
      <c r="C406" s="5">
        <v>41570</v>
      </c>
      <c r="D406" s="6" t="s">
        <v>423</v>
      </c>
      <c r="E406" s="7">
        <v>41570</v>
      </c>
      <c r="G406" s="8" t="s">
        <v>20</v>
      </c>
      <c r="H406">
        <f t="shared" si="12"/>
        <v>2013</v>
      </c>
      <c r="I406">
        <f t="shared" si="13"/>
        <v>10</v>
      </c>
    </row>
    <row r="407" spans="1:9" ht="144">
      <c r="A407">
        <v>3749583</v>
      </c>
      <c r="C407" s="5">
        <v>41806</v>
      </c>
      <c r="D407" s="6" t="s">
        <v>424</v>
      </c>
      <c r="E407" s="7">
        <v>41806</v>
      </c>
      <c r="G407" s="8" t="s">
        <v>20</v>
      </c>
      <c r="H407">
        <f t="shared" si="12"/>
        <v>2014</v>
      </c>
      <c r="I407">
        <f t="shared" si="13"/>
        <v>6</v>
      </c>
    </row>
    <row r="408" spans="1:9" ht="207.95">
      <c r="A408">
        <v>3770462</v>
      </c>
      <c r="C408" s="5">
        <v>39545</v>
      </c>
      <c r="D408" s="6" t="s">
        <v>425</v>
      </c>
      <c r="E408" s="7">
        <v>39545</v>
      </c>
      <c r="G408" s="8" t="s">
        <v>20</v>
      </c>
      <c r="H408">
        <f t="shared" si="12"/>
        <v>2008</v>
      </c>
      <c r="I408">
        <f t="shared" si="13"/>
        <v>4</v>
      </c>
    </row>
    <row r="409" spans="1:9" ht="192">
      <c r="A409">
        <v>3770462</v>
      </c>
      <c r="C409" s="5">
        <v>41353</v>
      </c>
      <c r="D409" s="6" t="s">
        <v>426</v>
      </c>
      <c r="E409" s="7">
        <v>41353</v>
      </c>
      <c r="G409" s="8" t="s">
        <v>20</v>
      </c>
      <c r="H409">
        <f t="shared" si="12"/>
        <v>2013</v>
      </c>
      <c r="I409">
        <f t="shared" si="13"/>
        <v>3</v>
      </c>
    </row>
    <row r="410" spans="1:9" ht="144">
      <c r="A410">
        <v>3803991</v>
      </c>
      <c r="C410" s="5">
        <v>41171</v>
      </c>
      <c r="D410" s="6" t="s">
        <v>427</v>
      </c>
      <c r="E410" s="7">
        <v>41171</v>
      </c>
      <c r="G410" s="8" t="s">
        <v>20</v>
      </c>
      <c r="H410">
        <f t="shared" si="12"/>
        <v>2012</v>
      </c>
      <c r="I410">
        <f t="shared" si="13"/>
        <v>9</v>
      </c>
    </row>
    <row r="411" spans="1:9" ht="144">
      <c r="A411">
        <v>3803991</v>
      </c>
      <c r="C411" s="5">
        <v>41173</v>
      </c>
      <c r="D411" s="6" t="s">
        <v>428</v>
      </c>
      <c r="E411" s="7">
        <v>41173</v>
      </c>
      <c r="G411" s="8" t="s">
        <v>20</v>
      </c>
      <c r="H411">
        <f t="shared" si="12"/>
        <v>2012</v>
      </c>
      <c r="I411">
        <f t="shared" si="13"/>
        <v>9</v>
      </c>
    </row>
    <row r="412" spans="1:9" ht="176.1">
      <c r="A412">
        <v>3814837</v>
      </c>
      <c r="C412" s="5">
        <v>40010</v>
      </c>
      <c r="D412" s="6" t="s">
        <v>429</v>
      </c>
      <c r="E412" s="7">
        <v>40010</v>
      </c>
      <c r="G412" s="8" t="s">
        <v>20</v>
      </c>
      <c r="H412">
        <f t="shared" si="12"/>
        <v>2009</v>
      </c>
      <c r="I412">
        <f t="shared" si="13"/>
        <v>7</v>
      </c>
    </row>
    <row r="413" spans="1:9" ht="159.94999999999999">
      <c r="A413">
        <v>3814837</v>
      </c>
      <c r="C413" s="5">
        <v>40738</v>
      </c>
      <c r="D413" s="6" t="s">
        <v>430</v>
      </c>
      <c r="E413" s="7">
        <v>40738</v>
      </c>
      <c r="G413" s="8" t="s">
        <v>20</v>
      </c>
      <c r="H413">
        <f t="shared" si="12"/>
        <v>2011</v>
      </c>
      <c r="I413">
        <f t="shared" si="13"/>
        <v>7</v>
      </c>
    </row>
    <row r="414" spans="1:9" ht="144">
      <c r="A414">
        <v>3830690</v>
      </c>
      <c r="C414" s="5">
        <v>40659</v>
      </c>
      <c r="D414" s="6" t="s">
        <v>431</v>
      </c>
      <c r="E414" s="7">
        <v>40659</v>
      </c>
      <c r="G414" s="8" t="s">
        <v>20</v>
      </c>
      <c r="H414">
        <f t="shared" si="12"/>
        <v>2011</v>
      </c>
      <c r="I414">
        <f t="shared" si="13"/>
        <v>4</v>
      </c>
    </row>
    <row r="415" spans="1:9" ht="144">
      <c r="A415">
        <v>3833065</v>
      </c>
      <c r="C415" s="5">
        <v>40190</v>
      </c>
      <c r="D415" s="6" t="s">
        <v>432</v>
      </c>
      <c r="E415" s="7">
        <v>40190</v>
      </c>
      <c r="G415" s="8" t="s">
        <v>20</v>
      </c>
      <c r="H415">
        <f t="shared" si="12"/>
        <v>2010</v>
      </c>
      <c r="I415">
        <f t="shared" si="13"/>
        <v>1</v>
      </c>
    </row>
    <row r="416" spans="1:9" ht="144">
      <c r="A416">
        <v>3833065</v>
      </c>
      <c r="C416" s="5">
        <v>40589</v>
      </c>
      <c r="D416" s="6" t="s">
        <v>433</v>
      </c>
      <c r="E416" s="7">
        <v>40589</v>
      </c>
      <c r="G416" s="8" t="s">
        <v>20</v>
      </c>
      <c r="H416">
        <f t="shared" si="12"/>
        <v>2011</v>
      </c>
      <c r="I416">
        <f t="shared" si="13"/>
        <v>2</v>
      </c>
    </row>
    <row r="417" spans="1:9" ht="144">
      <c r="A417">
        <v>3833065</v>
      </c>
      <c r="C417" s="5">
        <v>40745</v>
      </c>
      <c r="D417" s="6" t="s">
        <v>434</v>
      </c>
      <c r="E417" s="7">
        <v>40745</v>
      </c>
      <c r="G417" s="8" t="s">
        <v>20</v>
      </c>
      <c r="H417">
        <f t="shared" si="12"/>
        <v>2011</v>
      </c>
      <c r="I417">
        <f t="shared" si="13"/>
        <v>7</v>
      </c>
    </row>
    <row r="418" spans="1:9" ht="144">
      <c r="A418">
        <v>3833065</v>
      </c>
      <c r="C418" s="5">
        <v>41058</v>
      </c>
      <c r="D418" s="6" t="s">
        <v>435</v>
      </c>
      <c r="E418" s="7">
        <v>41058</v>
      </c>
      <c r="G418" s="8" t="s">
        <v>20</v>
      </c>
      <c r="H418">
        <f t="shared" si="12"/>
        <v>2012</v>
      </c>
      <c r="I418">
        <f t="shared" si="13"/>
        <v>5</v>
      </c>
    </row>
    <row r="419" spans="1:9" ht="159.94999999999999">
      <c r="A419">
        <v>3885355</v>
      </c>
      <c r="C419" s="5">
        <v>39259</v>
      </c>
      <c r="D419" s="6" t="s">
        <v>436</v>
      </c>
      <c r="E419" s="7">
        <v>39259</v>
      </c>
      <c r="G419" s="8" t="s">
        <v>20</v>
      </c>
      <c r="H419">
        <f t="shared" si="12"/>
        <v>2007</v>
      </c>
      <c r="I419">
        <f t="shared" si="13"/>
        <v>6</v>
      </c>
    </row>
    <row r="420" spans="1:9" ht="159.94999999999999">
      <c r="A420">
        <v>3885355</v>
      </c>
      <c r="C420" s="5">
        <v>39553</v>
      </c>
      <c r="D420" s="6" t="s">
        <v>437</v>
      </c>
      <c r="E420" s="7">
        <v>39553</v>
      </c>
      <c r="G420" s="8" t="s">
        <v>20</v>
      </c>
      <c r="H420">
        <f t="shared" si="12"/>
        <v>2008</v>
      </c>
      <c r="I420">
        <f t="shared" si="13"/>
        <v>4</v>
      </c>
    </row>
    <row r="421" spans="1:9" ht="159.94999999999999">
      <c r="A421">
        <v>3885355</v>
      </c>
      <c r="C421" s="5">
        <v>39672</v>
      </c>
      <c r="D421" s="6" t="s">
        <v>438</v>
      </c>
      <c r="E421" s="7">
        <v>39672</v>
      </c>
      <c r="G421" s="8" t="s">
        <v>20</v>
      </c>
      <c r="H421">
        <f t="shared" si="12"/>
        <v>2008</v>
      </c>
      <c r="I421">
        <f t="shared" si="13"/>
        <v>8</v>
      </c>
    </row>
    <row r="422" spans="1:9" ht="159.94999999999999">
      <c r="A422">
        <v>3885355</v>
      </c>
      <c r="C422" s="5">
        <v>39847</v>
      </c>
      <c r="D422" s="6" t="s">
        <v>439</v>
      </c>
      <c r="E422" s="7">
        <v>39847</v>
      </c>
      <c r="G422" s="8" t="s">
        <v>20</v>
      </c>
      <c r="H422">
        <f t="shared" si="12"/>
        <v>2009</v>
      </c>
      <c r="I422">
        <f t="shared" si="13"/>
        <v>2</v>
      </c>
    </row>
    <row r="423" spans="1:9" ht="159.94999999999999">
      <c r="A423">
        <v>3917413</v>
      </c>
      <c r="C423" s="5">
        <v>41583</v>
      </c>
      <c r="D423" s="6" t="s">
        <v>440</v>
      </c>
      <c r="E423" s="7">
        <v>41583</v>
      </c>
      <c r="G423" s="8" t="s">
        <v>20</v>
      </c>
      <c r="H423">
        <f t="shared" si="12"/>
        <v>2013</v>
      </c>
      <c r="I423">
        <f t="shared" si="13"/>
        <v>11</v>
      </c>
    </row>
    <row r="424" spans="1:9" ht="159.94999999999999">
      <c r="A424">
        <v>3962612</v>
      </c>
      <c r="C424" s="5">
        <v>40745</v>
      </c>
      <c r="D424" s="6" t="s">
        <v>441</v>
      </c>
      <c r="E424" s="7">
        <v>40745</v>
      </c>
      <c r="G424" s="8" t="s">
        <v>20</v>
      </c>
      <c r="H424">
        <f t="shared" si="12"/>
        <v>2011</v>
      </c>
      <c r="I424">
        <f t="shared" si="13"/>
        <v>7</v>
      </c>
    </row>
    <row r="425" spans="1:9" ht="176.1">
      <c r="A425">
        <v>3994605</v>
      </c>
      <c r="C425" s="5">
        <v>41381</v>
      </c>
      <c r="D425" s="6" t="s">
        <v>442</v>
      </c>
      <c r="E425" s="7">
        <v>41381</v>
      </c>
      <c r="G425" s="8" t="s">
        <v>20</v>
      </c>
      <c r="H425">
        <f t="shared" si="12"/>
        <v>2013</v>
      </c>
      <c r="I425">
        <f t="shared" si="13"/>
        <v>4</v>
      </c>
    </row>
    <row r="426" spans="1:9" ht="128.1">
      <c r="A426">
        <v>4008115</v>
      </c>
      <c r="C426" s="5">
        <v>41082</v>
      </c>
      <c r="D426" s="6" t="s">
        <v>443</v>
      </c>
      <c r="E426" s="7">
        <v>41082</v>
      </c>
      <c r="G426" s="8" t="s">
        <v>20</v>
      </c>
      <c r="H426">
        <f t="shared" si="12"/>
        <v>2012</v>
      </c>
      <c r="I426">
        <f t="shared" si="13"/>
        <v>6</v>
      </c>
    </row>
    <row r="427" spans="1:9" ht="159.94999999999999">
      <c r="A427">
        <v>4019028</v>
      </c>
      <c r="C427" s="5">
        <v>40570</v>
      </c>
      <c r="D427" s="6" t="s">
        <v>444</v>
      </c>
      <c r="E427" s="7">
        <v>40570</v>
      </c>
      <c r="G427" s="8" t="s">
        <v>20</v>
      </c>
      <c r="H427">
        <f t="shared" si="12"/>
        <v>2011</v>
      </c>
      <c r="I427">
        <f t="shared" si="13"/>
        <v>1</v>
      </c>
    </row>
    <row r="428" spans="1:9" ht="159.94999999999999">
      <c r="A428">
        <v>4042986</v>
      </c>
      <c r="C428" s="5">
        <v>41022</v>
      </c>
      <c r="D428" s="6" t="s">
        <v>445</v>
      </c>
      <c r="E428" s="7">
        <v>41022</v>
      </c>
      <c r="G428" s="8" t="s">
        <v>20</v>
      </c>
      <c r="H428">
        <f t="shared" si="12"/>
        <v>2012</v>
      </c>
      <c r="I428">
        <f t="shared" si="13"/>
        <v>4</v>
      </c>
    </row>
    <row r="429" spans="1:9" ht="159.94999999999999">
      <c r="A429">
        <v>4043380</v>
      </c>
      <c r="C429" s="5">
        <v>40463</v>
      </c>
      <c r="D429" s="6" t="s">
        <v>446</v>
      </c>
      <c r="E429" s="7">
        <v>40463</v>
      </c>
      <c r="G429" s="8" t="s">
        <v>20</v>
      </c>
      <c r="H429">
        <f t="shared" si="12"/>
        <v>2010</v>
      </c>
      <c r="I429">
        <f t="shared" si="13"/>
        <v>10</v>
      </c>
    </row>
    <row r="430" spans="1:9" ht="159.94999999999999">
      <c r="A430">
        <v>4075153</v>
      </c>
      <c r="C430" s="5">
        <v>39200</v>
      </c>
      <c r="D430" s="6" t="s">
        <v>447</v>
      </c>
      <c r="E430" s="7">
        <v>39200</v>
      </c>
      <c r="G430" s="8" t="s">
        <v>20</v>
      </c>
      <c r="H430">
        <f t="shared" si="12"/>
        <v>2007</v>
      </c>
      <c r="I430">
        <f t="shared" si="13"/>
        <v>4</v>
      </c>
    </row>
    <row r="431" spans="1:9" ht="159.94999999999999">
      <c r="A431">
        <v>4075153</v>
      </c>
      <c r="C431" s="5">
        <v>41011</v>
      </c>
      <c r="D431" s="6" t="s">
        <v>448</v>
      </c>
      <c r="E431" s="7">
        <v>41011</v>
      </c>
      <c r="G431" s="8" t="s">
        <v>20</v>
      </c>
      <c r="H431">
        <f t="shared" si="12"/>
        <v>2012</v>
      </c>
      <c r="I431">
        <f t="shared" si="13"/>
        <v>4</v>
      </c>
    </row>
    <row r="432" spans="1:9" ht="159.94999999999999">
      <c r="A432">
        <v>4075153</v>
      </c>
      <c r="C432" s="5">
        <v>41311</v>
      </c>
      <c r="D432" s="6" t="s">
        <v>449</v>
      </c>
      <c r="E432" s="7">
        <v>41311</v>
      </c>
      <c r="G432" s="8" t="s">
        <v>20</v>
      </c>
      <c r="H432">
        <f t="shared" si="12"/>
        <v>2013</v>
      </c>
      <c r="I432">
        <f t="shared" si="13"/>
        <v>2</v>
      </c>
    </row>
    <row r="433" spans="1:9" ht="176.1">
      <c r="A433">
        <v>4075153</v>
      </c>
      <c r="C433" s="5">
        <v>41642</v>
      </c>
      <c r="D433" s="6" t="s">
        <v>450</v>
      </c>
      <c r="E433" s="7">
        <v>41642</v>
      </c>
      <c r="G433" s="8" t="s">
        <v>20</v>
      </c>
      <c r="H433">
        <f t="shared" si="12"/>
        <v>2014</v>
      </c>
      <c r="I433">
        <f t="shared" si="13"/>
        <v>1</v>
      </c>
    </row>
    <row r="434" spans="1:9" ht="176.1">
      <c r="A434">
        <v>4085847</v>
      </c>
      <c r="C434" s="5">
        <v>41045</v>
      </c>
      <c r="D434" s="6" t="s">
        <v>451</v>
      </c>
      <c r="E434" s="7">
        <v>41045</v>
      </c>
      <c r="G434" s="8" t="s">
        <v>20</v>
      </c>
      <c r="H434">
        <f t="shared" si="12"/>
        <v>2012</v>
      </c>
      <c r="I434">
        <f t="shared" si="13"/>
        <v>5</v>
      </c>
    </row>
    <row r="435" spans="1:9" ht="159.94999999999999">
      <c r="A435">
        <v>4090392</v>
      </c>
      <c r="C435" s="5">
        <v>41424</v>
      </c>
      <c r="D435" s="6" t="s">
        <v>452</v>
      </c>
      <c r="E435" s="7">
        <v>41424</v>
      </c>
      <c r="G435" s="8" t="s">
        <v>20</v>
      </c>
      <c r="H435">
        <f t="shared" si="12"/>
        <v>2013</v>
      </c>
      <c r="I435">
        <f t="shared" si="13"/>
        <v>5</v>
      </c>
    </row>
    <row r="436" spans="1:9" ht="176.1">
      <c r="A436">
        <v>4090392</v>
      </c>
      <c r="C436" s="5">
        <v>41719</v>
      </c>
      <c r="D436" s="6" t="s">
        <v>453</v>
      </c>
      <c r="E436" s="7">
        <v>41719</v>
      </c>
      <c r="G436" s="8" t="s">
        <v>20</v>
      </c>
      <c r="H436">
        <f t="shared" si="12"/>
        <v>2014</v>
      </c>
      <c r="I436">
        <f t="shared" si="13"/>
        <v>3</v>
      </c>
    </row>
    <row r="437" spans="1:9" ht="128.1">
      <c r="A437">
        <v>4127275</v>
      </c>
      <c r="C437" s="5">
        <v>40647</v>
      </c>
      <c r="D437" s="6" t="s">
        <v>454</v>
      </c>
      <c r="E437" s="7">
        <v>40647</v>
      </c>
      <c r="G437" s="8" t="s">
        <v>20</v>
      </c>
      <c r="H437">
        <f t="shared" si="12"/>
        <v>2011</v>
      </c>
      <c r="I437">
        <f t="shared" si="13"/>
        <v>4</v>
      </c>
    </row>
    <row r="438" spans="1:9" ht="207.95">
      <c r="A438">
        <v>4171339</v>
      </c>
      <c r="C438" s="5">
        <v>40918</v>
      </c>
      <c r="D438" s="6" t="s">
        <v>455</v>
      </c>
      <c r="E438" s="7">
        <v>40918</v>
      </c>
      <c r="G438" s="8" t="s">
        <v>20</v>
      </c>
      <c r="H438">
        <f t="shared" si="12"/>
        <v>2012</v>
      </c>
      <c r="I438">
        <f t="shared" si="13"/>
        <v>1</v>
      </c>
    </row>
    <row r="439" spans="1:9" ht="192">
      <c r="A439">
        <v>4178462</v>
      </c>
      <c r="C439" s="5">
        <v>40294</v>
      </c>
      <c r="D439" s="6" t="s">
        <v>456</v>
      </c>
      <c r="E439" s="7">
        <v>40294</v>
      </c>
      <c r="G439" s="8" t="s">
        <v>20</v>
      </c>
      <c r="H439">
        <f t="shared" si="12"/>
        <v>2010</v>
      </c>
      <c r="I439">
        <f t="shared" si="13"/>
        <v>4</v>
      </c>
    </row>
    <row r="440" spans="1:9" ht="176.1">
      <c r="A440">
        <v>4178462</v>
      </c>
      <c r="C440" s="5">
        <v>41732</v>
      </c>
      <c r="D440" s="6" t="s">
        <v>457</v>
      </c>
      <c r="E440" s="7">
        <v>41732</v>
      </c>
      <c r="G440" s="8" t="s">
        <v>20</v>
      </c>
      <c r="H440">
        <f t="shared" si="12"/>
        <v>2014</v>
      </c>
      <c r="I440">
        <f t="shared" si="13"/>
        <v>4</v>
      </c>
    </row>
    <row r="441" spans="1:9" ht="144">
      <c r="A441">
        <v>4220109</v>
      </c>
      <c r="C441" s="5">
        <v>41471</v>
      </c>
      <c r="D441" s="6" t="s">
        <v>458</v>
      </c>
      <c r="E441" s="7">
        <v>41471</v>
      </c>
      <c r="G441" s="8" t="s">
        <v>20</v>
      </c>
      <c r="H441">
        <f t="shared" si="12"/>
        <v>2013</v>
      </c>
      <c r="I441">
        <f t="shared" si="13"/>
        <v>7</v>
      </c>
    </row>
    <row r="442" spans="1:9" ht="144">
      <c r="A442">
        <v>4234612</v>
      </c>
      <c r="C442" s="5">
        <v>41611</v>
      </c>
      <c r="D442" s="6" t="s">
        <v>459</v>
      </c>
      <c r="E442" s="7">
        <v>41611</v>
      </c>
      <c r="G442" s="8" t="s">
        <v>20</v>
      </c>
      <c r="H442">
        <f t="shared" si="12"/>
        <v>2013</v>
      </c>
      <c r="I442">
        <f t="shared" si="13"/>
        <v>12</v>
      </c>
    </row>
    <row r="443" spans="1:9" ht="159.94999999999999">
      <c r="A443">
        <v>4276983</v>
      </c>
      <c r="C443" s="5">
        <v>40415</v>
      </c>
      <c r="D443" s="6" t="s">
        <v>460</v>
      </c>
      <c r="E443" s="7">
        <v>40415</v>
      </c>
      <c r="G443" s="8" t="s">
        <v>20</v>
      </c>
      <c r="H443">
        <f t="shared" si="12"/>
        <v>2010</v>
      </c>
      <c r="I443">
        <f t="shared" si="13"/>
        <v>8</v>
      </c>
    </row>
    <row r="444" spans="1:9" ht="144">
      <c r="A444">
        <v>4276983</v>
      </c>
      <c r="C444" s="5">
        <v>40774</v>
      </c>
      <c r="D444" s="6" t="s">
        <v>461</v>
      </c>
      <c r="E444" s="7">
        <v>40774</v>
      </c>
      <c r="G444" s="8" t="s">
        <v>20</v>
      </c>
      <c r="H444">
        <f t="shared" si="12"/>
        <v>2011</v>
      </c>
      <c r="I444">
        <f t="shared" si="13"/>
        <v>8</v>
      </c>
    </row>
    <row r="445" spans="1:9" ht="159.94999999999999">
      <c r="A445">
        <v>4276983</v>
      </c>
      <c r="C445" s="5">
        <v>40809</v>
      </c>
      <c r="D445" s="6" t="s">
        <v>462</v>
      </c>
      <c r="E445" s="7">
        <v>40809</v>
      </c>
      <c r="G445" s="8" t="s">
        <v>20</v>
      </c>
      <c r="H445">
        <f t="shared" si="12"/>
        <v>2011</v>
      </c>
      <c r="I445">
        <f t="shared" si="13"/>
        <v>9</v>
      </c>
    </row>
    <row r="446" spans="1:9" ht="159.94999999999999">
      <c r="A446">
        <v>4276983</v>
      </c>
      <c r="C446" s="5">
        <v>41442</v>
      </c>
      <c r="D446" s="6" t="s">
        <v>463</v>
      </c>
      <c r="E446" s="7">
        <v>41442</v>
      </c>
      <c r="G446" s="8" t="s">
        <v>20</v>
      </c>
      <c r="H446">
        <f t="shared" si="12"/>
        <v>2013</v>
      </c>
      <c r="I446">
        <f t="shared" si="13"/>
        <v>6</v>
      </c>
    </row>
    <row r="447" spans="1:9" ht="144">
      <c r="A447">
        <v>4293567</v>
      </c>
      <c r="C447" s="5">
        <v>40798</v>
      </c>
      <c r="D447" s="6" t="s">
        <v>464</v>
      </c>
      <c r="E447" s="7">
        <v>40798</v>
      </c>
      <c r="G447" s="8" t="s">
        <v>20</v>
      </c>
      <c r="H447">
        <f t="shared" si="12"/>
        <v>2011</v>
      </c>
      <c r="I447">
        <f t="shared" si="13"/>
        <v>9</v>
      </c>
    </row>
    <row r="448" spans="1:9" ht="144">
      <c r="A448">
        <v>4302823</v>
      </c>
      <c r="C448" s="5">
        <v>41082</v>
      </c>
      <c r="D448" s="6" t="s">
        <v>465</v>
      </c>
      <c r="E448" s="7">
        <v>41082</v>
      </c>
      <c r="G448" s="8" t="s">
        <v>20</v>
      </c>
      <c r="H448">
        <f t="shared" si="12"/>
        <v>2012</v>
      </c>
      <c r="I448">
        <f t="shared" si="13"/>
        <v>6</v>
      </c>
    </row>
    <row r="449" spans="1:9" ht="144">
      <c r="A449">
        <v>4319498</v>
      </c>
      <c r="C449" s="5">
        <v>41536</v>
      </c>
      <c r="D449" s="6" t="s">
        <v>466</v>
      </c>
      <c r="E449" s="7">
        <v>41536</v>
      </c>
      <c r="G449" s="8" t="s">
        <v>20</v>
      </c>
      <c r="H449">
        <f t="shared" si="12"/>
        <v>2013</v>
      </c>
      <c r="I449">
        <f t="shared" si="13"/>
        <v>9</v>
      </c>
    </row>
    <row r="450" spans="1:9" ht="159.94999999999999">
      <c r="A450">
        <v>4348857</v>
      </c>
      <c r="C450" s="5">
        <v>40239</v>
      </c>
      <c r="D450" s="6" t="s">
        <v>467</v>
      </c>
      <c r="E450" s="7">
        <v>40239</v>
      </c>
      <c r="G450" s="8" t="s">
        <v>20</v>
      </c>
      <c r="H450">
        <f t="shared" si="12"/>
        <v>2010</v>
      </c>
      <c r="I450">
        <f t="shared" si="13"/>
        <v>3</v>
      </c>
    </row>
    <row r="451" spans="1:9" ht="144">
      <c r="A451">
        <v>4353428</v>
      </c>
      <c r="C451" s="5">
        <v>39458</v>
      </c>
      <c r="D451" s="6" t="s">
        <v>468</v>
      </c>
      <c r="E451" s="7">
        <v>39458</v>
      </c>
      <c r="G451" s="8" t="s">
        <v>20</v>
      </c>
      <c r="H451">
        <f t="shared" ref="H451:H514" si="14">YEAR(E451)</f>
        <v>2008</v>
      </c>
      <c r="I451">
        <f t="shared" ref="I451:I514" si="15">MONTH(E451)</f>
        <v>1</v>
      </c>
    </row>
    <row r="452" spans="1:9" ht="144">
      <c r="A452">
        <v>4353428</v>
      </c>
      <c r="C452" s="5">
        <v>40323</v>
      </c>
      <c r="D452" s="6" t="s">
        <v>469</v>
      </c>
      <c r="E452" s="7">
        <v>40323</v>
      </c>
      <c r="G452" s="8" t="s">
        <v>20</v>
      </c>
      <c r="H452">
        <f t="shared" si="14"/>
        <v>2010</v>
      </c>
      <c r="I452">
        <f t="shared" si="15"/>
        <v>5</v>
      </c>
    </row>
    <row r="453" spans="1:9" ht="144">
      <c r="A453">
        <v>4356379</v>
      </c>
      <c r="C453" s="5">
        <v>41662</v>
      </c>
      <c r="D453" s="6" t="s">
        <v>470</v>
      </c>
      <c r="E453" s="7">
        <v>41662</v>
      </c>
      <c r="G453" s="8" t="s">
        <v>20</v>
      </c>
      <c r="H453">
        <f t="shared" si="14"/>
        <v>2014</v>
      </c>
      <c r="I453">
        <f t="shared" si="15"/>
        <v>1</v>
      </c>
    </row>
    <row r="454" spans="1:9" ht="159.94999999999999">
      <c r="A454">
        <v>4364045</v>
      </c>
      <c r="C454" s="5">
        <v>41261</v>
      </c>
      <c r="D454" s="6" t="s">
        <v>471</v>
      </c>
      <c r="E454" s="7">
        <v>41261</v>
      </c>
      <c r="G454" s="8" t="s">
        <v>20</v>
      </c>
      <c r="H454">
        <f t="shared" si="14"/>
        <v>2012</v>
      </c>
      <c r="I454">
        <f t="shared" si="15"/>
        <v>12</v>
      </c>
    </row>
    <row r="455" spans="1:9" ht="159.94999999999999">
      <c r="A455">
        <v>4386653</v>
      </c>
      <c r="C455" s="5">
        <v>41827</v>
      </c>
      <c r="D455" s="6" t="s">
        <v>472</v>
      </c>
      <c r="E455" s="7">
        <v>41827</v>
      </c>
      <c r="G455" s="8" t="s">
        <v>20</v>
      </c>
      <c r="H455">
        <f t="shared" si="14"/>
        <v>2014</v>
      </c>
      <c r="I455">
        <f t="shared" si="15"/>
        <v>7</v>
      </c>
    </row>
    <row r="456" spans="1:9" ht="207.95">
      <c r="A456">
        <v>4387756</v>
      </c>
      <c r="C456" s="5">
        <v>40609</v>
      </c>
      <c r="D456" s="6" t="s">
        <v>473</v>
      </c>
      <c r="E456" s="7">
        <v>40609</v>
      </c>
      <c r="G456" s="8" t="s">
        <v>20</v>
      </c>
      <c r="H456">
        <f t="shared" si="14"/>
        <v>2011</v>
      </c>
      <c r="I456">
        <f t="shared" si="15"/>
        <v>3</v>
      </c>
    </row>
    <row r="457" spans="1:9" ht="128.1">
      <c r="A457">
        <v>4398103</v>
      </c>
      <c r="C457" s="5">
        <v>40937</v>
      </c>
      <c r="D457" s="6" t="s">
        <v>474</v>
      </c>
      <c r="E457" s="7">
        <v>40937</v>
      </c>
      <c r="G457" s="8" t="s">
        <v>20</v>
      </c>
      <c r="H457">
        <f t="shared" si="14"/>
        <v>2012</v>
      </c>
      <c r="I457">
        <f t="shared" si="15"/>
        <v>1</v>
      </c>
    </row>
    <row r="458" spans="1:9" ht="176.1">
      <c r="A458">
        <v>4419694</v>
      </c>
      <c r="C458" s="5">
        <v>40980</v>
      </c>
      <c r="D458" s="6" t="s">
        <v>475</v>
      </c>
      <c r="E458" s="7">
        <v>40980</v>
      </c>
      <c r="G458" s="8" t="s">
        <v>20</v>
      </c>
      <c r="H458">
        <f t="shared" si="14"/>
        <v>2012</v>
      </c>
      <c r="I458">
        <f t="shared" si="15"/>
        <v>3</v>
      </c>
    </row>
    <row r="459" spans="1:9" ht="128.1">
      <c r="A459">
        <v>4424150</v>
      </c>
      <c r="C459" s="5">
        <v>41347</v>
      </c>
      <c r="D459" s="6" t="s">
        <v>476</v>
      </c>
      <c r="E459" s="7">
        <v>41347</v>
      </c>
      <c r="G459" s="8" t="s">
        <v>20</v>
      </c>
      <c r="H459">
        <f t="shared" si="14"/>
        <v>2013</v>
      </c>
      <c r="I459">
        <f t="shared" si="15"/>
        <v>3</v>
      </c>
    </row>
    <row r="460" spans="1:9" ht="176.1">
      <c r="A460">
        <v>4427598</v>
      </c>
      <c r="C460" s="5">
        <v>40816</v>
      </c>
      <c r="D460" s="6" t="s">
        <v>477</v>
      </c>
      <c r="E460" s="7">
        <v>40816</v>
      </c>
      <c r="G460" s="8" t="s">
        <v>20</v>
      </c>
      <c r="H460">
        <f t="shared" si="14"/>
        <v>2011</v>
      </c>
      <c r="I460">
        <f t="shared" si="15"/>
        <v>9</v>
      </c>
    </row>
    <row r="461" spans="1:9" ht="159.94999999999999">
      <c r="A461">
        <v>4427598</v>
      </c>
      <c r="C461" s="5">
        <v>41634</v>
      </c>
      <c r="D461" s="6" t="s">
        <v>478</v>
      </c>
      <c r="E461" s="7">
        <v>41634</v>
      </c>
      <c r="G461" s="8" t="s">
        <v>20</v>
      </c>
      <c r="H461">
        <f t="shared" si="14"/>
        <v>2013</v>
      </c>
      <c r="I461">
        <f t="shared" si="15"/>
        <v>12</v>
      </c>
    </row>
    <row r="462" spans="1:9" ht="159.94999999999999">
      <c r="A462">
        <v>4427598</v>
      </c>
      <c r="C462" s="5">
        <v>41725</v>
      </c>
      <c r="D462" s="6" t="s">
        <v>479</v>
      </c>
      <c r="E462" s="7">
        <v>41725</v>
      </c>
      <c r="G462" s="8" t="s">
        <v>20</v>
      </c>
      <c r="H462">
        <f t="shared" si="14"/>
        <v>2014</v>
      </c>
      <c r="I462">
        <f t="shared" si="15"/>
        <v>3</v>
      </c>
    </row>
    <row r="463" spans="1:9" ht="176.1">
      <c r="A463">
        <v>4428837</v>
      </c>
      <c r="C463" s="5">
        <v>39778</v>
      </c>
      <c r="D463" s="6" t="s">
        <v>480</v>
      </c>
      <c r="E463" s="7">
        <v>39778</v>
      </c>
      <c r="G463" s="8" t="s">
        <v>20</v>
      </c>
      <c r="H463">
        <f t="shared" si="14"/>
        <v>2008</v>
      </c>
      <c r="I463">
        <f t="shared" si="15"/>
        <v>11</v>
      </c>
    </row>
    <row r="464" spans="1:9" ht="144">
      <c r="A464">
        <v>4432258</v>
      </c>
      <c r="C464" s="5">
        <v>41123</v>
      </c>
      <c r="D464" s="6" t="s">
        <v>481</v>
      </c>
      <c r="E464" s="7">
        <v>41123</v>
      </c>
      <c r="G464" s="8" t="s">
        <v>20</v>
      </c>
      <c r="H464">
        <f t="shared" si="14"/>
        <v>2012</v>
      </c>
      <c r="I464">
        <f t="shared" si="15"/>
        <v>8</v>
      </c>
    </row>
    <row r="465" spans="1:9" ht="144">
      <c r="A465">
        <v>4432258</v>
      </c>
      <c r="C465" s="5">
        <v>41711</v>
      </c>
      <c r="D465" s="6" t="s">
        <v>482</v>
      </c>
      <c r="E465" s="7">
        <v>41711</v>
      </c>
      <c r="G465" s="8" t="s">
        <v>20</v>
      </c>
      <c r="H465">
        <f t="shared" si="14"/>
        <v>2014</v>
      </c>
      <c r="I465">
        <f t="shared" si="15"/>
        <v>3</v>
      </c>
    </row>
    <row r="466" spans="1:9" ht="159.94999999999999">
      <c r="A466">
        <v>4462516</v>
      </c>
      <c r="C466" s="5">
        <v>40157</v>
      </c>
      <c r="D466" s="6" t="s">
        <v>483</v>
      </c>
      <c r="E466" s="7">
        <v>40157</v>
      </c>
      <c r="G466" s="8" t="s">
        <v>20</v>
      </c>
      <c r="H466">
        <f t="shared" si="14"/>
        <v>2009</v>
      </c>
      <c r="I466">
        <f t="shared" si="15"/>
        <v>12</v>
      </c>
    </row>
    <row r="467" spans="1:9" ht="159.94999999999999">
      <c r="A467">
        <v>4462516</v>
      </c>
      <c r="C467" s="5">
        <v>41419</v>
      </c>
      <c r="D467" s="6" t="s">
        <v>484</v>
      </c>
      <c r="E467" s="7">
        <v>41419</v>
      </c>
      <c r="G467" s="8" t="s">
        <v>20</v>
      </c>
      <c r="H467">
        <f t="shared" si="14"/>
        <v>2013</v>
      </c>
      <c r="I467">
        <f t="shared" si="15"/>
        <v>5</v>
      </c>
    </row>
    <row r="468" spans="1:9" ht="159.94999999999999">
      <c r="A468">
        <v>4502241</v>
      </c>
      <c r="C468" s="5">
        <v>41274</v>
      </c>
      <c r="D468" s="6" t="s">
        <v>485</v>
      </c>
      <c r="E468" s="7">
        <v>41274</v>
      </c>
      <c r="G468" s="8" t="s">
        <v>20</v>
      </c>
      <c r="H468">
        <f t="shared" si="14"/>
        <v>2012</v>
      </c>
      <c r="I468">
        <f t="shared" si="15"/>
        <v>12</v>
      </c>
    </row>
    <row r="469" spans="1:9" ht="159.94999999999999">
      <c r="A469">
        <v>4539618</v>
      </c>
      <c r="C469" s="5">
        <v>40826</v>
      </c>
      <c r="D469" s="6" t="s">
        <v>486</v>
      </c>
      <c r="E469" s="7">
        <v>40826</v>
      </c>
      <c r="G469" s="8" t="s">
        <v>20</v>
      </c>
      <c r="H469">
        <f t="shared" si="14"/>
        <v>2011</v>
      </c>
      <c r="I469">
        <f t="shared" si="15"/>
        <v>10</v>
      </c>
    </row>
    <row r="470" spans="1:9" ht="159.94999999999999">
      <c r="A470">
        <v>4539618</v>
      </c>
      <c r="C470" s="5">
        <v>40939</v>
      </c>
      <c r="D470" s="6" t="s">
        <v>487</v>
      </c>
      <c r="E470" s="7">
        <v>40939</v>
      </c>
      <c r="G470" s="8" t="s">
        <v>20</v>
      </c>
      <c r="H470">
        <f t="shared" si="14"/>
        <v>2012</v>
      </c>
      <c r="I470">
        <f t="shared" si="15"/>
        <v>1</v>
      </c>
    </row>
    <row r="471" spans="1:9" ht="176.1">
      <c r="A471">
        <v>4564170</v>
      </c>
      <c r="C471" s="5">
        <v>40396</v>
      </c>
      <c r="D471" s="6" t="s">
        <v>488</v>
      </c>
      <c r="E471" s="7">
        <v>40396</v>
      </c>
      <c r="G471" s="8" t="s">
        <v>20</v>
      </c>
      <c r="H471">
        <f t="shared" si="14"/>
        <v>2010</v>
      </c>
      <c r="I471">
        <f t="shared" si="15"/>
        <v>8</v>
      </c>
    </row>
    <row r="472" spans="1:9" ht="144">
      <c r="A472">
        <v>4574610</v>
      </c>
      <c r="C472" s="5">
        <v>39255</v>
      </c>
      <c r="D472" s="6" t="s">
        <v>489</v>
      </c>
      <c r="E472" s="7">
        <v>39255</v>
      </c>
      <c r="G472" s="8" t="s">
        <v>20</v>
      </c>
      <c r="H472">
        <f t="shared" si="14"/>
        <v>2007</v>
      </c>
      <c r="I472">
        <f t="shared" si="15"/>
        <v>6</v>
      </c>
    </row>
    <row r="473" spans="1:9" ht="144">
      <c r="A473">
        <v>4574610</v>
      </c>
      <c r="C473" s="5">
        <v>40973</v>
      </c>
      <c r="D473" s="6" t="s">
        <v>490</v>
      </c>
      <c r="E473" s="7">
        <v>40973</v>
      </c>
      <c r="G473" s="8" t="s">
        <v>20</v>
      </c>
      <c r="H473">
        <f t="shared" si="14"/>
        <v>2012</v>
      </c>
      <c r="I473">
        <f t="shared" si="15"/>
        <v>3</v>
      </c>
    </row>
    <row r="474" spans="1:9" ht="159.94999999999999">
      <c r="A474">
        <v>4575072</v>
      </c>
      <c r="C474" s="5">
        <v>41234</v>
      </c>
      <c r="D474" s="6" t="s">
        <v>491</v>
      </c>
      <c r="E474" s="7">
        <v>41234</v>
      </c>
      <c r="G474" s="8" t="s">
        <v>20</v>
      </c>
      <c r="H474">
        <f t="shared" si="14"/>
        <v>2012</v>
      </c>
      <c r="I474">
        <f t="shared" si="15"/>
        <v>11</v>
      </c>
    </row>
    <row r="475" spans="1:9" ht="128.1">
      <c r="A475">
        <v>4579296</v>
      </c>
      <c r="C475" s="5">
        <v>41399</v>
      </c>
      <c r="D475" s="6" t="s">
        <v>492</v>
      </c>
      <c r="E475" s="7">
        <v>41399</v>
      </c>
      <c r="G475" s="8" t="s">
        <v>20</v>
      </c>
      <c r="H475">
        <f t="shared" si="14"/>
        <v>2013</v>
      </c>
      <c r="I475">
        <f t="shared" si="15"/>
        <v>5</v>
      </c>
    </row>
    <row r="476" spans="1:9" ht="176.1">
      <c r="A476">
        <v>4623954</v>
      </c>
      <c r="C476" s="5">
        <v>40208</v>
      </c>
      <c r="D476" s="6" t="s">
        <v>493</v>
      </c>
      <c r="E476" s="7">
        <v>40208</v>
      </c>
      <c r="G476" s="8" t="s">
        <v>20</v>
      </c>
      <c r="H476">
        <f t="shared" si="14"/>
        <v>2010</v>
      </c>
      <c r="I476">
        <f t="shared" si="15"/>
        <v>1</v>
      </c>
    </row>
    <row r="477" spans="1:9" ht="176.1">
      <c r="A477">
        <v>4647247</v>
      </c>
      <c r="C477" s="5">
        <v>41142</v>
      </c>
      <c r="D477" s="6" t="s">
        <v>494</v>
      </c>
      <c r="E477" s="7">
        <v>41142</v>
      </c>
      <c r="G477" s="8" t="s">
        <v>20</v>
      </c>
      <c r="H477">
        <f t="shared" si="14"/>
        <v>2012</v>
      </c>
      <c r="I477">
        <f t="shared" si="15"/>
        <v>8</v>
      </c>
    </row>
    <row r="478" spans="1:9" ht="192">
      <c r="A478">
        <v>4657004</v>
      </c>
      <c r="C478" s="5">
        <v>40442</v>
      </c>
      <c r="D478" s="6" t="s">
        <v>495</v>
      </c>
      <c r="E478" s="7">
        <v>40442</v>
      </c>
      <c r="G478" s="8" t="s">
        <v>20</v>
      </c>
      <c r="H478">
        <f t="shared" si="14"/>
        <v>2010</v>
      </c>
      <c r="I478">
        <f t="shared" si="15"/>
        <v>9</v>
      </c>
    </row>
    <row r="479" spans="1:9" ht="144">
      <c r="A479">
        <v>4657151</v>
      </c>
      <c r="C479" s="5">
        <v>40463</v>
      </c>
      <c r="D479" s="6" t="s">
        <v>496</v>
      </c>
      <c r="E479" s="7">
        <v>40463</v>
      </c>
      <c r="G479" s="8" t="s">
        <v>20</v>
      </c>
      <c r="H479">
        <f t="shared" si="14"/>
        <v>2010</v>
      </c>
      <c r="I479">
        <f t="shared" si="15"/>
        <v>10</v>
      </c>
    </row>
    <row r="480" spans="1:9" ht="144">
      <c r="A480">
        <v>4682273</v>
      </c>
      <c r="C480" s="5">
        <v>41492</v>
      </c>
      <c r="D480" s="6" t="s">
        <v>497</v>
      </c>
      <c r="E480" s="7">
        <v>41492</v>
      </c>
      <c r="G480" s="8" t="s">
        <v>20</v>
      </c>
      <c r="H480">
        <f t="shared" si="14"/>
        <v>2013</v>
      </c>
      <c r="I480">
        <f t="shared" si="15"/>
        <v>8</v>
      </c>
    </row>
    <row r="481" spans="1:9" ht="144">
      <c r="A481">
        <v>4682273</v>
      </c>
      <c r="C481" s="5">
        <v>41536</v>
      </c>
      <c r="D481" s="6" t="s">
        <v>498</v>
      </c>
      <c r="E481" s="7">
        <v>41536</v>
      </c>
      <c r="G481" s="8" t="s">
        <v>20</v>
      </c>
      <c r="H481">
        <f t="shared" si="14"/>
        <v>2013</v>
      </c>
      <c r="I481">
        <f t="shared" si="15"/>
        <v>9</v>
      </c>
    </row>
    <row r="482" spans="1:9" ht="128.1">
      <c r="A482">
        <v>4770756</v>
      </c>
      <c r="C482" s="5">
        <v>39967</v>
      </c>
      <c r="D482" s="6" t="s">
        <v>499</v>
      </c>
      <c r="E482" s="7">
        <v>39967</v>
      </c>
      <c r="G482" s="8" t="s">
        <v>20</v>
      </c>
      <c r="H482">
        <f t="shared" si="14"/>
        <v>2009</v>
      </c>
      <c r="I482">
        <f t="shared" si="15"/>
        <v>6</v>
      </c>
    </row>
    <row r="483" spans="1:9" ht="128.1">
      <c r="A483">
        <v>4770756</v>
      </c>
      <c r="C483" s="5">
        <v>40333</v>
      </c>
      <c r="D483" s="6" t="s">
        <v>500</v>
      </c>
      <c r="E483" s="7">
        <v>40333</v>
      </c>
      <c r="G483" s="8" t="s">
        <v>20</v>
      </c>
      <c r="H483">
        <f t="shared" si="14"/>
        <v>2010</v>
      </c>
      <c r="I483">
        <f t="shared" si="15"/>
        <v>6</v>
      </c>
    </row>
    <row r="484" spans="1:9" ht="144">
      <c r="A484">
        <v>4770756</v>
      </c>
      <c r="C484" s="5">
        <v>40490</v>
      </c>
      <c r="D484" s="6" t="s">
        <v>501</v>
      </c>
      <c r="E484" s="7">
        <v>40490</v>
      </c>
      <c r="G484" s="8" t="s">
        <v>20</v>
      </c>
      <c r="H484">
        <f t="shared" si="14"/>
        <v>2010</v>
      </c>
      <c r="I484">
        <f t="shared" si="15"/>
        <v>11</v>
      </c>
    </row>
    <row r="485" spans="1:9" ht="159.94999999999999">
      <c r="A485">
        <v>4770756</v>
      </c>
      <c r="C485" s="5">
        <v>40816</v>
      </c>
      <c r="D485" s="6" t="s">
        <v>502</v>
      </c>
      <c r="E485" s="7">
        <v>40816</v>
      </c>
      <c r="G485" s="8" t="s">
        <v>20</v>
      </c>
      <c r="H485">
        <f t="shared" si="14"/>
        <v>2011</v>
      </c>
      <c r="I485">
        <f t="shared" si="15"/>
        <v>9</v>
      </c>
    </row>
    <row r="486" spans="1:9" ht="192">
      <c r="A486">
        <v>4771103</v>
      </c>
      <c r="C486" s="5">
        <v>40381</v>
      </c>
      <c r="D486" s="6" t="s">
        <v>503</v>
      </c>
      <c r="E486" s="7">
        <v>40381</v>
      </c>
      <c r="G486" s="8" t="s">
        <v>20</v>
      </c>
      <c r="H486">
        <f t="shared" si="14"/>
        <v>2010</v>
      </c>
      <c r="I486">
        <f t="shared" si="15"/>
        <v>7</v>
      </c>
    </row>
    <row r="487" spans="1:9" ht="144">
      <c r="A487">
        <v>4775709</v>
      </c>
      <c r="C487" s="5">
        <v>39395</v>
      </c>
      <c r="D487" s="6" t="s">
        <v>504</v>
      </c>
      <c r="E487" s="7">
        <v>39395</v>
      </c>
      <c r="G487" s="8" t="s">
        <v>20</v>
      </c>
      <c r="H487">
        <f t="shared" si="14"/>
        <v>2007</v>
      </c>
      <c r="I487">
        <f t="shared" si="15"/>
        <v>11</v>
      </c>
    </row>
    <row r="488" spans="1:9" ht="159.94999999999999">
      <c r="A488">
        <v>4775709</v>
      </c>
      <c r="C488" s="5">
        <v>41018</v>
      </c>
      <c r="D488" s="6" t="s">
        <v>505</v>
      </c>
      <c r="E488" s="7">
        <v>41018</v>
      </c>
      <c r="G488" s="8" t="s">
        <v>20</v>
      </c>
      <c r="H488">
        <f t="shared" si="14"/>
        <v>2012</v>
      </c>
      <c r="I488">
        <f t="shared" si="15"/>
        <v>4</v>
      </c>
    </row>
    <row r="489" spans="1:9" ht="159.94999999999999">
      <c r="A489">
        <v>4775709</v>
      </c>
      <c r="C489" s="5">
        <v>41174</v>
      </c>
      <c r="D489" s="6" t="s">
        <v>506</v>
      </c>
      <c r="E489" s="7">
        <v>41174</v>
      </c>
      <c r="G489" s="8" t="s">
        <v>20</v>
      </c>
      <c r="H489">
        <f t="shared" si="14"/>
        <v>2012</v>
      </c>
      <c r="I489">
        <f t="shared" si="15"/>
        <v>9</v>
      </c>
    </row>
    <row r="490" spans="1:9" ht="176.1">
      <c r="A490">
        <v>4775709</v>
      </c>
      <c r="C490" s="5">
        <v>41667</v>
      </c>
      <c r="D490" s="6" t="s">
        <v>507</v>
      </c>
      <c r="E490" s="7">
        <v>41667</v>
      </c>
      <c r="G490" s="8" t="s">
        <v>20</v>
      </c>
      <c r="H490">
        <f t="shared" si="14"/>
        <v>2014</v>
      </c>
      <c r="I490">
        <f t="shared" si="15"/>
        <v>1</v>
      </c>
    </row>
    <row r="491" spans="1:9" ht="128.1">
      <c r="A491">
        <v>4786643</v>
      </c>
      <c r="C491" s="5">
        <v>40791</v>
      </c>
      <c r="D491" s="6" t="s">
        <v>508</v>
      </c>
      <c r="E491" s="7">
        <v>40791</v>
      </c>
      <c r="G491" s="8" t="s">
        <v>20</v>
      </c>
      <c r="H491">
        <f t="shared" si="14"/>
        <v>2011</v>
      </c>
      <c r="I491">
        <f t="shared" si="15"/>
        <v>9</v>
      </c>
    </row>
    <row r="492" spans="1:9" ht="159.94999999999999">
      <c r="A492">
        <v>4829695</v>
      </c>
      <c r="C492" s="5">
        <v>39413</v>
      </c>
      <c r="D492" s="6" t="s">
        <v>509</v>
      </c>
      <c r="E492" s="7">
        <v>39413</v>
      </c>
      <c r="G492" s="8" t="s">
        <v>20</v>
      </c>
      <c r="H492">
        <f t="shared" si="14"/>
        <v>2007</v>
      </c>
      <c r="I492">
        <f t="shared" si="15"/>
        <v>11</v>
      </c>
    </row>
    <row r="493" spans="1:9" ht="176.1">
      <c r="A493">
        <v>4829695</v>
      </c>
      <c r="C493" s="5">
        <v>40750</v>
      </c>
      <c r="D493" s="6" t="s">
        <v>510</v>
      </c>
      <c r="E493" s="7">
        <v>40750</v>
      </c>
      <c r="G493" s="8" t="s">
        <v>20</v>
      </c>
      <c r="H493">
        <f t="shared" si="14"/>
        <v>2011</v>
      </c>
      <c r="I493">
        <f t="shared" si="15"/>
        <v>7</v>
      </c>
    </row>
    <row r="494" spans="1:9" ht="159.94999999999999">
      <c r="A494">
        <v>4841685</v>
      </c>
      <c r="C494" s="5">
        <v>40571</v>
      </c>
      <c r="D494" s="6" t="s">
        <v>511</v>
      </c>
      <c r="E494" s="7">
        <v>40571</v>
      </c>
      <c r="G494" s="8" t="s">
        <v>20</v>
      </c>
      <c r="H494">
        <f t="shared" si="14"/>
        <v>2011</v>
      </c>
      <c r="I494">
        <f t="shared" si="15"/>
        <v>1</v>
      </c>
    </row>
    <row r="495" spans="1:9" ht="176.1">
      <c r="A495">
        <v>4841685</v>
      </c>
      <c r="C495" s="5">
        <v>40959</v>
      </c>
      <c r="D495" s="6" t="s">
        <v>512</v>
      </c>
      <c r="E495" s="7">
        <v>40959</v>
      </c>
      <c r="G495" s="8" t="s">
        <v>20</v>
      </c>
      <c r="H495">
        <f t="shared" si="14"/>
        <v>2012</v>
      </c>
      <c r="I495">
        <f t="shared" si="15"/>
        <v>2</v>
      </c>
    </row>
    <row r="496" spans="1:9" ht="176.1">
      <c r="A496">
        <v>4841685</v>
      </c>
      <c r="C496" s="5">
        <v>41009</v>
      </c>
      <c r="D496" s="6" t="s">
        <v>513</v>
      </c>
      <c r="E496" s="7">
        <v>41009</v>
      </c>
      <c r="G496" s="8" t="s">
        <v>20</v>
      </c>
      <c r="H496">
        <f t="shared" si="14"/>
        <v>2012</v>
      </c>
      <c r="I496">
        <f t="shared" si="15"/>
        <v>4</v>
      </c>
    </row>
    <row r="497" spans="1:9" ht="159.94999999999999">
      <c r="A497">
        <v>4841685</v>
      </c>
      <c r="C497" s="5">
        <v>41026</v>
      </c>
      <c r="D497" s="6" t="s">
        <v>514</v>
      </c>
      <c r="E497" s="7">
        <v>41026</v>
      </c>
      <c r="G497" s="8" t="s">
        <v>20</v>
      </c>
      <c r="H497">
        <f t="shared" si="14"/>
        <v>2012</v>
      </c>
      <c r="I497">
        <f t="shared" si="15"/>
        <v>4</v>
      </c>
    </row>
    <row r="498" spans="1:9" ht="144">
      <c r="A498">
        <v>4865512</v>
      </c>
      <c r="C498" s="5">
        <v>40546</v>
      </c>
      <c r="D498" s="6" t="s">
        <v>515</v>
      </c>
      <c r="E498" s="7">
        <v>40546</v>
      </c>
      <c r="G498" s="8" t="s">
        <v>20</v>
      </c>
      <c r="H498">
        <f t="shared" si="14"/>
        <v>2011</v>
      </c>
      <c r="I498">
        <f t="shared" si="15"/>
        <v>1</v>
      </c>
    </row>
    <row r="499" spans="1:9" ht="144">
      <c r="A499">
        <v>4865651</v>
      </c>
      <c r="C499" s="5">
        <v>39451</v>
      </c>
      <c r="D499" s="6" t="s">
        <v>516</v>
      </c>
      <c r="E499" s="7">
        <v>39451</v>
      </c>
      <c r="G499" s="8" t="s">
        <v>20</v>
      </c>
      <c r="H499">
        <f t="shared" si="14"/>
        <v>2008</v>
      </c>
      <c r="I499">
        <f t="shared" si="15"/>
        <v>1</v>
      </c>
    </row>
    <row r="500" spans="1:9" ht="128.1">
      <c r="A500">
        <v>4865651</v>
      </c>
      <c r="C500" s="5">
        <v>39678</v>
      </c>
      <c r="D500" s="6" t="s">
        <v>517</v>
      </c>
      <c r="E500" s="7">
        <v>39678</v>
      </c>
      <c r="G500" s="8" t="s">
        <v>20</v>
      </c>
      <c r="H500">
        <f t="shared" si="14"/>
        <v>2008</v>
      </c>
      <c r="I500">
        <f t="shared" si="15"/>
        <v>8</v>
      </c>
    </row>
    <row r="501" spans="1:9" ht="159.94999999999999">
      <c r="A501">
        <v>4907590</v>
      </c>
      <c r="C501" s="5">
        <v>40492</v>
      </c>
      <c r="D501" s="6" t="s">
        <v>518</v>
      </c>
      <c r="E501" s="7">
        <v>40492</v>
      </c>
      <c r="G501" s="8" t="s">
        <v>20</v>
      </c>
      <c r="H501">
        <f t="shared" si="14"/>
        <v>2010</v>
      </c>
      <c r="I501">
        <f t="shared" si="15"/>
        <v>11</v>
      </c>
    </row>
    <row r="502" spans="1:9" ht="144">
      <c r="A502">
        <v>4914173</v>
      </c>
      <c r="C502" s="5">
        <v>40661</v>
      </c>
      <c r="D502" s="6" t="s">
        <v>519</v>
      </c>
      <c r="E502" s="7">
        <v>40661</v>
      </c>
      <c r="G502" s="8" t="s">
        <v>20</v>
      </c>
      <c r="H502">
        <f t="shared" si="14"/>
        <v>2011</v>
      </c>
      <c r="I502">
        <f t="shared" si="15"/>
        <v>4</v>
      </c>
    </row>
    <row r="503" spans="1:9" ht="144">
      <c r="A503">
        <v>4914173</v>
      </c>
      <c r="C503" s="5">
        <v>41250</v>
      </c>
      <c r="D503" s="6" t="s">
        <v>520</v>
      </c>
      <c r="E503" s="7">
        <v>41250</v>
      </c>
      <c r="G503" s="8" t="s">
        <v>20</v>
      </c>
      <c r="H503">
        <f t="shared" si="14"/>
        <v>2012</v>
      </c>
      <c r="I503">
        <f t="shared" si="15"/>
        <v>12</v>
      </c>
    </row>
    <row r="504" spans="1:9" ht="128.1">
      <c r="A504">
        <v>4916905</v>
      </c>
      <c r="C504" s="5">
        <v>40829</v>
      </c>
      <c r="D504" s="6" t="s">
        <v>521</v>
      </c>
      <c r="E504" s="7">
        <v>40829</v>
      </c>
      <c r="G504" s="8" t="s">
        <v>20</v>
      </c>
      <c r="H504">
        <f t="shared" si="14"/>
        <v>2011</v>
      </c>
      <c r="I504">
        <f t="shared" si="15"/>
        <v>10</v>
      </c>
    </row>
    <row r="505" spans="1:9" ht="159.94999999999999">
      <c r="A505">
        <v>4939438</v>
      </c>
      <c r="C505" s="5">
        <v>40526</v>
      </c>
      <c r="D505" s="6" t="s">
        <v>522</v>
      </c>
      <c r="E505" s="7">
        <v>40526</v>
      </c>
      <c r="G505" s="8" t="s">
        <v>20</v>
      </c>
      <c r="H505">
        <f t="shared" si="14"/>
        <v>2010</v>
      </c>
      <c r="I505">
        <f t="shared" si="15"/>
        <v>12</v>
      </c>
    </row>
    <row r="506" spans="1:9" ht="159.94999999999999">
      <c r="A506">
        <v>4951907</v>
      </c>
      <c r="C506" s="5">
        <v>41766</v>
      </c>
      <c r="D506" s="6" t="s">
        <v>523</v>
      </c>
      <c r="E506" s="7">
        <v>41766</v>
      </c>
      <c r="G506" s="8" t="s">
        <v>20</v>
      </c>
      <c r="H506">
        <f t="shared" si="14"/>
        <v>2014</v>
      </c>
      <c r="I506">
        <f t="shared" si="15"/>
        <v>5</v>
      </c>
    </row>
    <row r="507" spans="1:9" ht="255.95">
      <c r="A507">
        <v>4965962</v>
      </c>
      <c r="C507" s="5">
        <v>41600</v>
      </c>
      <c r="D507" s="6" t="s">
        <v>524</v>
      </c>
      <c r="E507" s="7">
        <v>41600</v>
      </c>
      <c r="G507" s="8" t="s">
        <v>20</v>
      </c>
      <c r="H507">
        <f t="shared" si="14"/>
        <v>2013</v>
      </c>
      <c r="I507">
        <f t="shared" si="15"/>
        <v>11</v>
      </c>
    </row>
    <row r="508" spans="1:9" ht="144">
      <c r="A508">
        <v>4974367</v>
      </c>
      <c r="C508" s="5">
        <v>39892</v>
      </c>
      <c r="D508" s="6" t="s">
        <v>525</v>
      </c>
      <c r="E508" s="7">
        <v>39892</v>
      </c>
      <c r="G508" s="8" t="s">
        <v>20</v>
      </c>
      <c r="H508">
        <f t="shared" si="14"/>
        <v>2009</v>
      </c>
      <c r="I508">
        <f t="shared" si="15"/>
        <v>3</v>
      </c>
    </row>
    <row r="509" spans="1:9" ht="144">
      <c r="A509">
        <v>4974367</v>
      </c>
      <c r="C509" s="5">
        <v>41590</v>
      </c>
      <c r="D509" s="6" t="s">
        <v>526</v>
      </c>
      <c r="E509" s="7">
        <v>41590</v>
      </c>
      <c r="G509" s="8" t="s">
        <v>20</v>
      </c>
      <c r="H509">
        <f t="shared" si="14"/>
        <v>2013</v>
      </c>
      <c r="I509">
        <f t="shared" si="15"/>
        <v>11</v>
      </c>
    </row>
    <row r="510" spans="1:9" ht="144">
      <c r="A510">
        <v>4984205</v>
      </c>
      <c r="C510" s="5">
        <v>41294</v>
      </c>
      <c r="D510" s="6" t="s">
        <v>527</v>
      </c>
      <c r="E510" s="7">
        <v>41294</v>
      </c>
      <c r="G510" s="8" t="s">
        <v>20</v>
      </c>
      <c r="H510">
        <f t="shared" si="14"/>
        <v>2013</v>
      </c>
      <c r="I510">
        <f t="shared" si="15"/>
        <v>1</v>
      </c>
    </row>
    <row r="511" spans="1:9" ht="159.94999999999999">
      <c r="A511">
        <v>4984417</v>
      </c>
      <c r="C511" s="5">
        <v>41676</v>
      </c>
      <c r="D511" s="6" t="s">
        <v>528</v>
      </c>
      <c r="E511" s="7">
        <v>41676</v>
      </c>
      <c r="G511" s="8" t="s">
        <v>20</v>
      </c>
      <c r="H511">
        <f t="shared" si="14"/>
        <v>2014</v>
      </c>
      <c r="I511">
        <f t="shared" si="15"/>
        <v>2</v>
      </c>
    </row>
    <row r="512" spans="1:9" ht="144">
      <c r="A512">
        <v>5044044</v>
      </c>
      <c r="C512" s="5">
        <v>40983</v>
      </c>
      <c r="D512" s="6" t="s">
        <v>529</v>
      </c>
      <c r="E512" s="7">
        <v>40983</v>
      </c>
      <c r="G512" s="8" t="s">
        <v>20</v>
      </c>
      <c r="H512">
        <f t="shared" si="14"/>
        <v>2012</v>
      </c>
      <c r="I512">
        <f t="shared" si="15"/>
        <v>3</v>
      </c>
    </row>
    <row r="513" spans="1:9" ht="144">
      <c r="A513">
        <v>5085791</v>
      </c>
      <c r="C513" s="5">
        <v>40870</v>
      </c>
      <c r="D513" s="6" t="s">
        <v>530</v>
      </c>
      <c r="E513" s="7">
        <v>40870</v>
      </c>
      <c r="G513" s="8" t="s">
        <v>20</v>
      </c>
      <c r="H513">
        <f t="shared" si="14"/>
        <v>2011</v>
      </c>
      <c r="I513">
        <f t="shared" si="15"/>
        <v>11</v>
      </c>
    </row>
    <row r="514" spans="1:9" ht="176.1">
      <c r="A514">
        <v>5133322</v>
      </c>
      <c r="C514" s="5">
        <v>40472</v>
      </c>
      <c r="D514" s="6" t="s">
        <v>531</v>
      </c>
      <c r="E514" s="7">
        <v>40472</v>
      </c>
      <c r="G514" s="8" t="s">
        <v>20</v>
      </c>
      <c r="H514">
        <f t="shared" si="14"/>
        <v>2010</v>
      </c>
      <c r="I514">
        <f t="shared" si="15"/>
        <v>10</v>
      </c>
    </row>
    <row r="515" spans="1:9" ht="176.1">
      <c r="A515">
        <v>5141705</v>
      </c>
      <c r="C515" s="5">
        <v>40304</v>
      </c>
      <c r="D515" s="6" t="s">
        <v>532</v>
      </c>
      <c r="E515" s="7">
        <v>40304</v>
      </c>
      <c r="G515" s="8" t="s">
        <v>20</v>
      </c>
      <c r="H515">
        <f t="shared" ref="H515:H578" si="16">YEAR(E515)</f>
        <v>2010</v>
      </c>
      <c r="I515">
        <f t="shared" ref="I515:I578" si="17">MONTH(E515)</f>
        <v>5</v>
      </c>
    </row>
    <row r="516" spans="1:9" ht="144">
      <c r="A516">
        <v>5225412</v>
      </c>
      <c r="C516" s="5">
        <v>40000</v>
      </c>
      <c r="D516" s="6" t="s">
        <v>533</v>
      </c>
      <c r="E516" s="7">
        <v>40000</v>
      </c>
      <c r="G516" s="8" t="s">
        <v>20</v>
      </c>
      <c r="H516">
        <f t="shared" si="16"/>
        <v>2009</v>
      </c>
      <c r="I516">
        <f t="shared" si="17"/>
        <v>7</v>
      </c>
    </row>
    <row r="517" spans="1:9" ht="144">
      <c r="A517">
        <v>5260869</v>
      </c>
      <c r="C517" s="5">
        <v>39940</v>
      </c>
      <c r="D517" s="6" t="s">
        <v>534</v>
      </c>
      <c r="E517" s="7">
        <v>39940</v>
      </c>
      <c r="G517" s="8" t="s">
        <v>20</v>
      </c>
      <c r="H517">
        <f t="shared" si="16"/>
        <v>2009</v>
      </c>
      <c r="I517">
        <f t="shared" si="17"/>
        <v>5</v>
      </c>
    </row>
    <row r="518" spans="1:9" ht="159.94999999999999">
      <c r="A518">
        <v>5260869</v>
      </c>
      <c r="C518" s="5">
        <v>40225</v>
      </c>
      <c r="D518" s="6" t="s">
        <v>535</v>
      </c>
      <c r="E518" s="7">
        <v>40225</v>
      </c>
      <c r="G518" s="8" t="s">
        <v>20</v>
      </c>
      <c r="H518">
        <f t="shared" si="16"/>
        <v>2010</v>
      </c>
      <c r="I518">
        <f t="shared" si="17"/>
        <v>2</v>
      </c>
    </row>
    <row r="519" spans="1:9" ht="176.1">
      <c r="A519">
        <v>5328014</v>
      </c>
      <c r="C519" s="5">
        <v>40231</v>
      </c>
      <c r="D519" s="6" t="s">
        <v>536</v>
      </c>
      <c r="E519" s="7">
        <v>40231</v>
      </c>
      <c r="G519" s="8" t="s">
        <v>20</v>
      </c>
      <c r="H519">
        <f t="shared" si="16"/>
        <v>2010</v>
      </c>
      <c r="I519">
        <f t="shared" si="17"/>
        <v>2</v>
      </c>
    </row>
    <row r="520" spans="1:9" ht="144">
      <c r="A520">
        <v>5339801</v>
      </c>
      <c r="C520" s="5">
        <v>41502</v>
      </c>
      <c r="D520" s="6" t="s">
        <v>537</v>
      </c>
      <c r="E520" s="7">
        <v>41502</v>
      </c>
      <c r="G520" s="8" t="s">
        <v>20</v>
      </c>
      <c r="H520">
        <f t="shared" si="16"/>
        <v>2013</v>
      </c>
      <c r="I520">
        <f t="shared" si="17"/>
        <v>8</v>
      </c>
    </row>
    <row r="521" spans="1:9" ht="159.94999999999999">
      <c r="A521">
        <v>5354734</v>
      </c>
      <c r="C521" s="5">
        <v>39513</v>
      </c>
      <c r="D521" s="6" t="s">
        <v>538</v>
      </c>
      <c r="E521" s="7">
        <v>39513</v>
      </c>
      <c r="G521" s="8" t="s">
        <v>20</v>
      </c>
      <c r="H521">
        <f t="shared" si="16"/>
        <v>2008</v>
      </c>
      <c r="I521">
        <f t="shared" si="17"/>
        <v>3</v>
      </c>
    </row>
    <row r="522" spans="1:9" ht="144">
      <c r="A522">
        <v>5365238</v>
      </c>
      <c r="C522" s="5">
        <v>41131</v>
      </c>
      <c r="D522" s="6" t="s">
        <v>539</v>
      </c>
      <c r="E522" s="7">
        <v>41131</v>
      </c>
      <c r="G522" s="8" t="s">
        <v>20</v>
      </c>
      <c r="H522">
        <f t="shared" si="16"/>
        <v>2012</v>
      </c>
      <c r="I522">
        <f t="shared" si="17"/>
        <v>8</v>
      </c>
    </row>
    <row r="523" spans="1:9" ht="159.94999999999999">
      <c r="A523">
        <v>5374992</v>
      </c>
      <c r="C523" s="5">
        <v>41340</v>
      </c>
      <c r="D523" s="6" t="s">
        <v>540</v>
      </c>
      <c r="E523" s="7">
        <v>41340</v>
      </c>
      <c r="G523" s="8" t="s">
        <v>20</v>
      </c>
      <c r="H523">
        <f t="shared" si="16"/>
        <v>2013</v>
      </c>
      <c r="I523">
        <f t="shared" si="17"/>
        <v>3</v>
      </c>
    </row>
    <row r="524" spans="1:9" ht="159.94999999999999">
      <c r="A524">
        <v>5394697</v>
      </c>
      <c r="C524" s="5">
        <v>41234</v>
      </c>
      <c r="D524" s="6" t="s">
        <v>541</v>
      </c>
      <c r="E524" s="7">
        <v>41234</v>
      </c>
      <c r="G524" s="8" t="s">
        <v>20</v>
      </c>
      <c r="H524">
        <f t="shared" si="16"/>
        <v>2012</v>
      </c>
      <c r="I524">
        <f t="shared" si="17"/>
        <v>11</v>
      </c>
    </row>
    <row r="525" spans="1:9" ht="144">
      <c r="A525">
        <v>5403563</v>
      </c>
      <c r="C525" s="5">
        <v>39601</v>
      </c>
      <c r="D525" s="6" t="s">
        <v>542</v>
      </c>
      <c r="E525" s="7">
        <v>39601</v>
      </c>
      <c r="G525" s="8" t="s">
        <v>20</v>
      </c>
      <c r="H525">
        <f t="shared" si="16"/>
        <v>2008</v>
      </c>
      <c r="I525">
        <f t="shared" si="17"/>
        <v>6</v>
      </c>
    </row>
    <row r="526" spans="1:9" ht="144">
      <c r="A526">
        <v>5418487</v>
      </c>
      <c r="C526" s="5">
        <v>39387</v>
      </c>
      <c r="D526" s="6" t="s">
        <v>543</v>
      </c>
      <c r="E526" s="7">
        <v>39387</v>
      </c>
      <c r="G526" s="8" t="s">
        <v>20</v>
      </c>
      <c r="H526">
        <f t="shared" si="16"/>
        <v>2007</v>
      </c>
      <c r="I526">
        <f t="shared" si="17"/>
        <v>11</v>
      </c>
    </row>
    <row r="527" spans="1:9" ht="159.94999999999999">
      <c r="A527">
        <v>5507014</v>
      </c>
      <c r="C527" s="5">
        <v>41130</v>
      </c>
      <c r="D527" s="6" t="s">
        <v>544</v>
      </c>
      <c r="E527" s="7">
        <v>41130</v>
      </c>
      <c r="G527" s="8" t="s">
        <v>20</v>
      </c>
      <c r="H527">
        <f t="shared" si="16"/>
        <v>2012</v>
      </c>
      <c r="I527">
        <f t="shared" si="17"/>
        <v>8</v>
      </c>
    </row>
    <row r="528" spans="1:9" ht="159.94999999999999">
      <c r="A528">
        <v>5507014</v>
      </c>
      <c r="C528" s="5">
        <v>41670</v>
      </c>
      <c r="D528" s="6" t="s">
        <v>545</v>
      </c>
      <c r="E528" s="7">
        <v>41670</v>
      </c>
      <c r="G528" s="8" t="s">
        <v>20</v>
      </c>
      <c r="H528">
        <f t="shared" si="16"/>
        <v>2014</v>
      </c>
      <c r="I528">
        <f t="shared" si="17"/>
        <v>1</v>
      </c>
    </row>
    <row r="529" spans="1:9" ht="159.94999999999999">
      <c r="A529">
        <v>5517166</v>
      </c>
      <c r="C529" s="5">
        <v>40007</v>
      </c>
      <c r="D529" s="6" t="s">
        <v>546</v>
      </c>
      <c r="E529" s="7">
        <v>40007</v>
      </c>
      <c r="G529" s="8" t="s">
        <v>20</v>
      </c>
      <c r="H529">
        <f t="shared" si="16"/>
        <v>2009</v>
      </c>
      <c r="I529">
        <f t="shared" si="17"/>
        <v>7</v>
      </c>
    </row>
    <row r="530" spans="1:9" ht="159.94999999999999">
      <c r="A530">
        <v>5544222</v>
      </c>
      <c r="C530" s="5">
        <v>39799</v>
      </c>
      <c r="D530" s="6" t="s">
        <v>547</v>
      </c>
      <c r="E530" s="7">
        <v>39799</v>
      </c>
      <c r="G530" s="8" t="s">
        <v>20</v>
      </c>
      <c r="H530">
        <f t="shared" si="16"/>
        <v>2008</v>
      </c>
      <c r="I530">
        <f t="shared" si="17"/>
        <v>12</v>
      </c>
    </row>
    <row r="531" spans="1:9" ht="159.94999999999999">
      <c r="A531">
        <v>5544222</v>
      </c>
      <c r="C531" s="5">
        <v>40318</v>
      </c>
      <c r="D531" s="6" t="s">
        <v>548</v>
      </c>
      <c r="E531" s="7">
        <v>40318</v>
      </c>
      <c r="G531" s="8" t="s">
        <v>20</v>
      </c>
      <c r="H531">
        <f t="shared" si="16"/>
        <v>2010</v>
      </c>
      <c r="I531">
        <f t="shared" si="17"/>
        <v>5</v>
      </c>
    </row>
    <row r="532" spans="1:9" ht="159.94999999999999">
      <c r="A532">
        <v>5544222</v>
      </c>
      <c r="C532" s="5">
        <v>41765</v>
      </c>
      <c r="D532" s="6" t="s">
        <v>549</v>
      </c>
      <c r="E532" s="7">
        <v>41765</v>
      </c>
      <c r="G532" s="8" t="s">
        <v>20</v>
      </c>
      <c r="H532">
        <f t="shared" si="16"/>
        <v>2014</v>
      </c>
      <c r="I532">
        <f t="shared" si="17"/>
        <v>5</v>
      </c>
    </row>
    <row r="533" spans="1:9" ht="159.94999999999999">
      <c r="A533">
        <v>5544222</v>
      </c>
      <c r="C533" s="5">
        <v>41766</v>
      </c>
      <c r="D533" s="6" t="s">
        <v>550</v>
      </c>
      <c r="E533" s="7">
        <v>41766</v>
      </c>
      <c r="G533" s="8" t="s">
        <v>20</v>
      </c>
      <c r="H533">
        <f t="shared" si="16"/>
        <v>2014</v>
      </c>
      <c r="I533">
        <f t="shared" si="17"/>
        <v>5</v>
      </c>
    </row>
    <row r="534" spans="1:9" ht="159.94999999999999">
      <c r="A534">
        <v>5596041</v>
      </c>
      <c r="C534" s="5">
        <v>41649</v>
      </c>
      <c r="D534" s="6" t="s">
        <v>551</v>
      </c>
      <c r="E534" s="7">
        <v>41649</v>
      </c>
      <c r="G534" s="8" t="s">
        <v>20</v>
      </c>
      <c r="H534">
        <f t="shared" si="16"/>
        <v>2014</v>
      </c>
      <c r="I534">
        <f t="shared" si="17"/>
        <v>1</v>
      </c>
    </row>
    <row r="535" spans="1:9" ht="159.94999999999999">
      <c r="A535">
        <v>5614005</v>
      </c>
      <c r="C535" s="5">
        <v>41789</v>
      </c>
      <c r="D535" s="6" t="s">
        <v>552</v>
      </c>
      <c r="E535" s="7">
        <v>41789</v>
      </c>
      <c r="G535" s="8" t="s">
        <v>20</v>
      </c>
      <c r="H535">
        <f t="shared" si="16"/>
        <v>2014</v>
      </c>
      <c r="I535">
        <f t="shared" si="17"/>
        <v>5</v>
      </c>
    </row>
    <row r="536" spans="1:9" ht="144">
      <c r="A536">
        <v>5678594</v>
      </c>
      <c r="C536" s="5">
        <v>40968</v>
      </c>
      <c r="D536" s="6" t="s">
        <v>553</v>
      </c>
      <c r="E536" s="7">
        <v>40968</v>
      </c>
      <c r="G536" s="8" t="s">
        <v>20</v>
      </c>
      <c r="H536">
        <f t="shared" si="16"/>
        <v>2012</v>
      </c>
      <c r="I536">
        <f t="shared" si="17"/>
        <v>2</v>
      </c>
    </row>
    <row r="537" spans="1:9" ht="144">
      <c r="A537">
        <v>5687923</v>
      </c>
      <c r="C537" s="5">
        <v>40344</v>
      </c>
      <c r="D537" s="6" t="s">
        <v>554</v>
      </c>
      <c r="E537" s="7">
        <v>40344</v>
      </c>
      <c r="G537" s="8" t="s">
        <v>20</v>
      </c>
      <c r="H537">
        <f t="shared" si="16"/>
        <v>2010</v>
      </c>
      <c r="I537">
        <f t="shared" si="17"/>
        <v>6</v>
      </c>
    </row>
    <row r="538" spans="1:9" ht="176.1">
      <c r="A538">
        <v>5702076</v>
      </c>
      <c r="C538" s="5">
        <v>40906</v>
      </c>
      <c r="D538" s="6" t="s">
        <v>555</v>
      </c>
      <c r="E538" s="7">
        <v>40906</v>
      </c>
      <c r="G538" s="8" t="s">
        <v>20</v>
      </c>
      <c r="H538">
        <f t="shared" si="16"/>
        <v>2011</v>
      </c>
      <c r="I538">
        <f t="shared" si="17"/>
        <v>12</v>
      </c>
    </row>
    <row r="539" spans="1:9" ht="159.94999999999999">
      <c r="A539">
        <v>5712932</v>
      </c>
      <c r="C539" s="5">
        <v>39884</v>
      </c>
      <c r="D539" s="6" t="s">
        <v>556</v>
      </c>
      <c r="E539" s="7">
        <v>39884</v>
      </c>
      <c r="G539" s="8" t="s">
        <v>20</v>
      </c>
      <c r="H539">
        <f t="shared" si="16"/>
        <v>2009</v>
      </c>
      <c r="I539">
        <f t="shared" si="17"/>
        <v>3</v>
      </c>
    </row>
    <row r="540" spans="1:9" ht="176.1">
      <c r="A540">
        <v>5712932</v>
      </c>
      <c r="C540" s="5">
        <v>40450</v>
      </c>
      <c r="D540" s="6" t="s">
        <v>557</v>
      </c>
      <c r="E540" s="7">
        <v>40450</v>
      </c>
      <c r="G540" s="8" t="s">
        <v>20</v>
      </c>
      <c r="H540">
        <f t="shared" si="16"/>
        <v>2010</v>
      </c>
      <c r="I540">
        <f t="shared" si="17"/>
        <v>9</v>
      </c>
    </row>
    <row r="541" spans="1:9" ht="176.1">
      <c r="A541">
        <v>5712932</v>
      </c>
      <c r="C541" s="5">
        <v>40457</v>
      </c>
      <c r="D541" s="6" t="s">
        <v>558</v>
      </c>
      <c r="E541" s="7">
        <v>40457</v>
      </c>
      <c r="G541" s="8" t="s">
        <v>20</v>
      </c>
      <c r="H541">
        <f t="shared" si="16"/>
        <v>2010</v>
      </c>
      <c r="I541">
        <f t="shared" si="17"/>
        <v>10</v>
      </c>
    </row>
    <row r="542" spans="1:9" ht="176.1">
      <c r="A542">
        <v>5712932</v>
      </c>
      <c r="C542" s="5">
        <v>40569</v>
      </c>
      <c r="D542" s="6" t="s">
        <v>559</v>
      </c>
      <c r="E542" s="7">
        <v>40569</v>
      </c>
      <c r="G542" s="8" t="s">
        <v>20</v>
      </c>
      <c r="H542">
        <f t="shared" si="16"/>
        <v>2011</v>
      </c>
      <c r="I542">
        <f t="shared" si="17"/>
        <v>1</v>
      </c>
    </row>
    <row r="543" spans="1:9" ht="176.1">
      <c r="A543">
        <v>5712932</v>
      </c>
      <c r="C543" s="5">
        <v>40764</v>
      </c>
      <c r="D543" s="6" t="s">
        <v>560</v>
      </c>
      <c r="E543" s="7">
        <v>40764</v>
      </c>
      <c r="G543" s="8" t="s">
        <v>20</v>
      </c>
      <c r="H543">
        <f t="shared" si="16"/>
        <v>2011</v>
      </c>
      <c r="I543">
        <f t="shared" si="17"/>
        <v>8</v>
      </c>
    </row>
    <row r="544" spans="1:9" ht="176.1">
      <c r="A544">
        <v>5712932</v>
      </c>
      <c r="C544" s="5">
        <v>40821</v>
      </c>
      <c r="D544" s="6" t="s">
        <v>561</v>
      </c>
      <c r="E544" s="7">
        <v>40821</v>
      </c>
      <c r="G544" s="8" t="s">
        <v>20</v>
      </c>
      <c r="H544">
        <f t="shared" si="16"/>
        <v>2011</v>
      </c>
      <c r="I544">
        <f t="shared" si="17"/>
        <v>10</v>
      </c>
    </row>
    <row r="545" spans="1:9" ht="128.1">
      <c r="A545">
        <v>5770472</v>
      </c>
      <c r="C545" s="5">
        <v>39681</v>
      </c>
      <c r="D545" s="6" t="s">
        <v>562</v>
      </c>
      <c r="E545" s="7">
        <v>39681</v>
      </c>
      <c r="G545" s="8" t="s">
        <v>20</v>
      </c>
      <c r="H545">
        <f t="shared" si="16"/>
        <v>2008</v>
      </c>
      <c r="I545">
        <f t="shared" si="17"/>
        <v>8</v>
      </c>
    </row>
    <row r="546" spans="1:9" ht="176.1">
      <c r="A546">
        <v>5770472</v>
      </c>
      <c r="C546" s="5">
        <v>41311</v>
      </c>
      <c r="D546" s="6" t="s">
        <v>563</v>
      </c>
      <c r="E546" s="7">
        <v>41311</v>
      </c>
      <c r="G546" s="8" t="s">
        <v>20</v>
      </c>
      <c r="H546">
        <f t="shared" si="16"/>
        <v>2013</v>
      </c>
      <c r="I546">
        <f t="shared" si="17"/>
        <v>2</v>
      </c>
    </row>
    <row r="547" spans="1:9" ht="111.95">
      <c r="A547">
        <v>5783086</v>
      </c>
      <c r="C547" s="5">
        <v>40290</v>
      </c>
      <c r="D547" s="6" t="s">
        <v>564</v>
      </c>
      <c r="E547" s="7">
        <v>40290</v>
      </c>
      <c r="G547" s="8" t="s">
        <v>20</v>
      </c>
      <c r="H547">
        <f t="shared" si="16"/>
        <v>2010</v>
      </c>
      <c r="I547">
        <f t="shared" si="17"/>
        <v>4</v>
      </c>
    </row>
    <row r="548" spans="1:9" ht="176.1">
      <c r="A548">
        <v>5819253</v>
      </c>
      <c r="C548" s="5">
        <v>41060</v>
      </c>
      <c r="D548" s="6" t="s">
        <v>565</v>
      </c>
      <c r="E548" s="7">
        <v>41060</v>
      </c>
      <c r="G548" s="8" t="s">
        <v>20</v>
      </c>
      <c r="H548">
        <f t="shared" si="16"/>
        <v>2012</v>
      </c>
      <c r="I548">
        <f t="shared" si="17"/>
        <v>5</v>
      </c>
    </row>
    <row r="549" spans="1:9" ht="159.94999999999999">
      <c r="A549">
        <v>5819253</v>
      </c>
      <c r="C549" s="5">
        <v>41133</v>
      </c>
      <c r="D549" s="6" t="s">
        <v>566</v>
      </c>
      <c r="E549" s="7">
        <v>41133</v>
      </c>
      <c r="G549" s="8" t="s">
        <v>20</v>
      </c>
      <c r="H549">
        <f t="shared" si="16"/>
        <v>2012</v>
      </c>
      <c r="I549">
        <f t="shared" si="17"/>
        <v>8</v>
      </c>
    </row>
    <row r="550" spans="1:9" ht="159.94999999999999">
      <c r="A550">
        <v>5819253</v>
      </c>
      <c r="C550" s="5">
        <v>41166</v>
      </c>
      <c r="D550" s="6" t="s">
        <v>567</v>
      </c>
      <c r="E550" s="7">
        <v>41166</v>
      </c>
      <c r="G550" s="8" t="s">
        <v>20</v>
      </c>
      <c r="H550">
        <f t="shared" si="16"/>
        <v>2012</v>
      </c>
      <c r="I550">
        <f t="shared" si="17"/>
        <v>9</v>
      </c>
    </row>
    <row r="551" spans="1:9" ht="159.94999999999999">
      <c r="A551">
        <v>5819253</v>
      </c>
      <c r="C551" s="5">
        <v>41260</v>
      </c>
      <c r="D551" s="6" t="s">
        <v>568</v>
      </c>
      <c r="E551" s="7">
        <v>41260</v>
      </c>
      <c r="G551" s="8" t="s">
        <v>20</v>
      </c>
      <c r="H551">
        <f t="shared" si="16"/>
        <v>2012</v>
      </c>
      <c r="I551">
        <f t="shared" si="17"/>
        <v>12</v>
      </c>
    </row>
    <row r="552" spans="1:9" ht="176.1">
      <c r="A552">
        <v>5863210</v>
      </c>
      <c r="C552" s="5">
        <v>39344</v>
      </c>
      <c r="D552" s="6" t="s">
        <v>569</v>
      </c>
      <c r="E552" s="7">
        <v>39344</v>
      </c>
      <c r="G552" s="8" t="s">
        <v>20</v>
      </c>
      <c r="H552">
        <f t="shared" si="16"/>
        <v>2007</v>
      </c>
      <c r="I552">
        <f t="shared" si="17"/>
        <v>9</v>
      </c>
    </row>
    <row r="553" spans="1:9" ht="176.1">
      <c r="A553">
        <v>5863210</v>
      </c>
      <c r="C553" s="5">
        <v>40638</v>
      </c>
      <c r="D553" s="6" t="s">
        <v>570</v>
      </c>
      <c r="E553" s="7">
        <v>40638</v>
      </c>
      <c r="G553" s="8" t="s">
        <v>20</v>
      </c>
      <c r="H553">
        <f t="shared" si="16"/>
        <v>2011</v>
      </c>
      <c r="I553">
        <f t="shared" si="17"/>
        <v>4</v>
      </c>
    </row>
    <row r="554" spans="1:9" ht="159.94999999999999">
      <c r="A554">
        <v>5884872</v>
      </c>
      <c r="C554" s="5">
        <v>39751</v>
      </c>
      <c r="D554" s="6" t="s">
        <v>571</v>
      </c>
      <c r="E554" s="7">
        <v>39751</v>
      </c>
      <c r="G554" s="8" t="s">
        <v>20</v>
      </c>
      <c r="H554">
        <f t="shared" si="16"/>
        <v>2008</v>
      </c>
      <c r="I554">
        <f t="shared" si="17"/>
        <v>10</v>
      </c>
    </row>
    <row r="555" spans="1:9" ht="144">
      <c r="A555">
        <v>5901113</v>
      </c>
      <c r="C555" s="5">
        <v>39777</v>
      </c>
      <c r="D555" s="6" t="s">
        <v>572</v>
      </c>
      <c r="E555" s="7">
        <v>39777</v>
      </c>
      <c r="G555" s="8" t="s">
        <v>20</v>
      </c>
      <c r="H555">
        <f t="shared" si="16"/>
        <v>2008</v>
      </c>
      <c r="I555">
        <f t="shared" si="17"/>
        <v>11</v>
      </c>
    </row>
    <row r="556" spans="1:9" ht="159.94999999999999">
      <c r="A556">
        <v>5906383</v>
      </c>
      <c r="C556" s="5">
        <v>41409</v>
      </c>
      <c r="D556" s="6" t="s">
        <v>573</v>
      </c>
      <c r="E556" s="7">
        <v>41409</v>
      </c>
      <c r="G556" s="8" t="s">
        <v>20</v>
      </c>
      <c r="H556">
        <f t="shared" si="16"/>
        <v>2013</v>
      </c>
      <c r="I556">
        <f t="shared" si="17"/>
        <v>5</v>
      </c>
    </row>
    <row r="557" spans="1:9" ht="176.1">
      <c r="A557">
        <v>5906383</v>
      </c>
      <c r="C557" s="5">
        <v>41712</v>
      </c>
      <c r="D557" s="6" t="s">
        <v>574</v>
      </c>
      <c r="E557" s="7">
        <v>41712</v>
      </c>
      <c r="G557" s="8" t="s">
        <v>20</v>
      </c>
      <c r="H557">
        <f t="shared" si="16"/>
        <v>2014</v>
      </c>
      <c r="I557">
        <f t="shared" si="17"/>
        <v>3</v>
      </c>
    </row>
    <row r="558" spans="1:9" ht="159.94999999999999">
      <c r="A558">
        <v>5906422</v>
      </c>
      <c r="C558" s="5">
        <v>40106</v>
      </c>
      <c r="D558" s="6" t="s">
        <v>575</v>
      </c>
      <c r="E558" s="7">
        <v>40106</v>
      </c>
      <c r="G558" s="8" t="s">
        <v>20</v>
      </c>
      <c r="H558">
        <f t="shared" si="16"/>
        <v>2009</v>
      </c>
      <c r="I558">
        <f t="shared" si="17"/>
        <v>10</v>
      </c>
    </row>
    <row r="559" spans="1:9" ht="159.94999999999999">
      <c r="A559">
        <v>5906422</v>
      </c>
      <c r="C559" s="5">
        <v>41375</v>
      </c>
      <c r="D559" s="6" t="s">
        <v>576</v>
      </c>
      <c r="E559" s="7">
        <v>41375</v>
      </c>
      <c r="G559" s="8" t="s">
        <v>20</v>
      </c>
      <c r="H559">
        <f t="shared" si="16"/>
        <v>2013</v>
      </c>
      <c r="I559">
        <f t="shared" si="17"/>
        <v>4</v>
      </c>
    </row>
    <row r="560" spans="1:9" ht="159.94999999999999">
      <c r="A560">
        <v>5976912</v>
      </c>
      <c r="C560" s="5">
        <v>41025</v>
      </c>
      <c r="D560" s="6" t="s">
        <v>577</v>
      </c>
      <c r="E560" s="7">
        <v>41025</v>
      </c>
      <c r="G560" s="8" t="s">
        <v>20</v>
      </c>
      <c r="H560">
        <f t="shared" si="16"/>
        <v>2012</v>
      </c>
      <c r="I560">
        <f t="shared" si="17"/>
        <v>4</v>
      </c>
    </row>
    <row r="561" spans="1:9" ht="144">
      <c r="A561">
        <v>5976912</v>
      </c>
      <c r="C561" s="5">
        <v>41349</v>
      </c>
      <c r="D561" s="6" t="s">
        <v>578</v>
      </c>
      <c r="E561" s="7">
        <v>41349</v>
      </c>
      <c r="G561" s="8" t="s">
        <v>20</v>
      </c>
      <c r="H561">
        <f t="shared" si="16"/>
        <v>2013</v>
      </c>
      <c r="I561">
        <f t="shared" si="17"/>
        <v>3</v>
      </c>
    </row>
    <row r="562" spans="1:9" ht="176.1">
      <c r="A562">
        <v>5987555</v>
      </c>
      <c r="C562" s="5">
        <v>40417</v>
      </c>
      <c r="D562" s="6" t="s">
        <v>579</v>
      </c>
      <c r="E562" s="7">
        <v>40417</v>
      </c>
      <c r="G562" s="8" t="s">
        <v>20</v>
      </c>
      <c r="H562">
        <f t="shared" si="16"/>
        <v>2010</v>
      </c>
      <c r="I562">
        <f t="shared" si="17"/>
        <v>8</v>
      </c>
    </row>
    <row r="563" spans="1:9" ht="144">
      <c r="A563">
        <v>6030281</v>
      </c>
      <c r="C563" s="5">
        <v>41621</v>
      </c>
      <c r="D563" s="6" t="s">
        <v>580</v>
      </c>
      <c r="E563" s="7">
        <v>41621</v>
      </c>
      <c r="G563" s="8" t="s">
        <v>20</v>
      </c>
      <c r="H563">
        <f t="shared" si="16"/>
        <v>2013</v>
      </c>
      <c r="I563">
        <f t="shared" si="17"/>
        <v>12</v>
      </c>
    </row>
    <row r="564" spans="1:9" ht="159.94999999999999">
      <c r="A564">
        <v>6079515</v>
      </c>
      <c r="C564" s="5">
        <v>41887</v>
      </c>
      <c r="D564" s="6" t="s">
        <v>581</v>
      </c>
      <c r="E564" s="7">
        <v>41887</v>
      </c>
      <c r="G564" s="8" t="s">
        <v>20</v>
      </c>
      <c r="H564">
        <f t="shared" si="16"/>
        <v>2014</v>
      </c>
      <c r="I564">
        <f t="shared" si="17"/>
        <v>9</v>
      </c>
    </row>
    <row r="565" spans="1:9" ht="159.94999999999999">
      <c r="A565">
        <v>6093793</v>
      </c>
      <c r="C565" s="5">
        <v>40710</v>
      </c>
      <c r="D565" s="6" t="s">
        <v>582</v>
      </c>
      <c r="E565" s="7">
        <v>40710</v>
      </c>
      <c r="G565" s="8" t="s">
        <v>20</v>
      </c>
      <c r="H565">
        <f t="shared" si="16"/>
        <v>2011</v>
      </c>
      <c r="I565">
        <f t="shared" si="17"/>
        <v>6</v>
      </c>
    </row>
    <row r="566" spans="1:9" ht="159.94999999999999">
      <c r="A566">
        <v>6106003</v>
      </c>
      <c r="C566" s="5">
        <v>40352</v>
      </c>
      <c r="D566" s="6" t="s">
        <v>583</v>
      </c>
      <c r="E566" s="7">
        <v>40352</v>
      </c>
      <c r="G566" s="8" t="s">
        <v>20</v>
      </c>
      <c r="H566">
        <f t="shared" si="16"/>
        <v>2010</v>
      </c>
      <c r="I566">
        <f t="shared" si="17"/>
        <v>6</v>
      </c>
    </row>
    <row r="567" spans="1:9" ht="176.1">
      <c r="A567">
        <v>6106003</v>
      </c>
      <c r="C567" s="5">
        <v>41885</v>
      </c>
      <c r="D567" s="6" t="s">
        <v>584</v>
      </c>
      <c r="E567" s="7">
        <v>41885</v>
      </c>
      <c r="G567" s="8" t="s">
        <v>20</v>
      </c>
      <c r="H567">
        <f t="shared" si="16"/>
        <v>2014</v>
      </c>
      <c r="I567">
        <f t="shared" si="17"/>
        <v>9</v>
      </c>
    </row>
    <row r="568" spans="1:9" ht="159.94999999999999">
      <c r="A568">
        <v>6113204</v>
      </c>
      <c r="C568" s="5">
        <v>40176</v>
      </c>
      <c r="D568" s="6" t="s">
        <v>585</v>
      </c>
      <c r="E568" s="7">
        <v>40176</v>
      </c>
      <c r="G568" s="8" t="s">
        <v>20</v>
      </c>
      <c r="H568">
        <f t="shared" si="16"/>
        <v>2009</v>
      </c>
      <c r="I568">
        <f t="shared" si="17"/>
        <v>12</v>
      </c>
    </row>
    <row r="569" spans="1:9" ht="159.94999999999999">
      <c r="A569">
        <v>6133195</v>
      </c>
      <c r="C569" s="5">
        <v>41166</v>
      </c>
      <c r="D569" s="6" t="s">
        <v>586</v>
      </c>
      <c r="E569" s="7">
        <v>41166</v>
      </c>
      <c r="G569" s="8" t="s">
        <v>20</v>
      </c>
      <c r="H569">
        <f t="shared" si="16"/>
        <v>2012</v>
      </c>
      <c r="I569">
        <f t="shared" si="17"/>
        <v>9</v>
      </c>
    </row>
    <row r="570" spans="1:9" ht="159.94999999999999">
      <c r="A570">
        <v>6239460</v>
      </c>
      <c r="C570" s="5">
        <v>39318</v>
      </c>
      <c r="D570" s="6" t="s">
        <v>587</v>
      </c>
      <c r="E570" s="7">
        <v>39318</v>
      </c>
      <c r="G570" s="8" t="s">
        <v>20</v>
      </c>
      <c r="H570">
        <f t="shared" si="16"/>
        <v>2007</v>
      </c>
      <c r="I570">
        <f t="shared" si="17"/>
        <v>8</v>
      </c>
    </row>
    <row r="571" spans="1:9" ht="144">
      <c r="A571">
        <v>6239460</v>
      </c>
      <c r="C571" s="5">
        <v>40653</v>
      </c>
      <c r="D571" s="6" t="s">
        <v>588</v>
      </c>
      <c r="E571" s="7">
        <v>40653</v>
      </c>
      <c r="G571" s="8" t="s">
        <v>20</v>
      </c>
      <c r="H571">
        <f t="shared" si="16"/>
        <v>2011</v>
      </c>
      <c r="I571">
        <f t="shared" si="17"/>
        <v>4</v>
      </c>
    </row>
    <row r="572" spans="1:9" ht="144">
      <c r="A572">
        <v>6243409</v>
      </c>
      <c r="C572" s="5">
        <v>39871</v>
      </c>
      <c r="D572" s="6" t="s">
        <v>589</v>
      </c>
      <c r="E572" s="7">
        <v>39871</v>
      </c>
      <c r="G572" s="8" t="s">
        <v>20</v>
      </c>
      <c r="H572">
        <f t="shared" si="16"/>
        <v>2009</v>
      </c>
      <c r="I572">
        <f t="shared" si="17"/>
        <v>2</v>
      </c>
    </row>
    <row r="573" spans="1:9" ht="144">
      <c r="A573">
        <v>6243409</v>
      </c>
      <c r="C573" s="5">
        <v>40287</v>
      </c>
      <c r="D573" s="6" t="s">
        <v>590</v>
      </c>
      <c r="E573" s="7">
        <v>40287</v>
      </c>
      <c r="G573" s="8" t="s">
        <v>20</v>
      </c>
      <c r="H573">
        <f t="shared" si="16"/>
        <v>2010</v>
      </c>
      <c r="I573">
        <f t="shared" si="17"/>
        <v>4</v>
      </c>
    </row>
    <row r="574" spans="1:9" ht="144">
      <c r="A574">
        <v>6246075</v>
      </c>
      <c r="C574" s="5">
        <v>40163</v>
      </c>
      <c r="D574" s="6" t="s">
        <v>591</v>
      </c>
      <c r="E574" s="7">
        <v>40163</v>
      </c>
      <c r="G574" s="8" t="s">
        <v>20</v>
      </c>
      <c r="H574">
        <f t="shared" si="16"/>
        <v>2009</v>
      </c>
      <c r="I574">
        <f t="shared" si="17"/>
        <v>12</v>
      </c>
    </row>
    <row r="575" spans="1:9" ht="144">
      <c r="A575">
        <v>6251890</v>
      </c>
      <c r="C575" s="5">
        <v>40724</v>
      </c>
      <c r="D575" s="6" t="s">
        <v>592</v>
      </c>
      <c r="E575" s="7">
        <v>40724</v>
      </c>
      <c r="G575" s="8" t="s">
        <v>20</v>
      </c>
      <c r="H575">
        <f t="shared" si="16"/>
        <v>2011</v>
      </c>
      <c r="I575">
        <f t="shared" si="17"/>
        <v>6</v>
      </c>
    </row>
    <row r="576" spans="1:9" ht="159.94999999999999">
      <c r="A576">
        <v>6303091</v>
      </c>
      <c r="C576" s="5">
        <v>41793</v>
      </c>
      <c r="D576" s="6" t="s">
        <v>593</v>
      </c>
      <c r="E576" s="7">
        <v>41793</v>
      </c>
      <c r="G576" s="8" t="s">
        <v>20</v>
      </c>
      <c r="H576">
        <f t="shared" si="16"/>
        <v>2014</v>
      </c>
      <c r="I576">
        <f t="shared" si="17"/>
        <v>6</v>
      </c>
    </row>
    <row r="577" spans="1:9" ht="176.1">
      <c r="A577">
        <v>6329574</v>
      </c>
      <c r="C577" s="5">
        <v>41361</v>
      </c>
      <c r="D577" s="6" t="s">
        <v>594</v>
      </c>
      <c r="E577" s="7">
        <v>41361</v>
      </c>
      <c r="G577" s="8" t="s">
        <v>20</v>
      </c>
      <c r="H577">
        <f t="shared" si="16"/>
        <v>2013</v>
      </c>
      <c r="I577">
        <f t="shared" si="17"/>
        <v>3</v>
      </c>
    </row>
    <row r="578" spans="1:9" ht="144">
      <c r="A578">
        <v>6329875</v>
      </c>
      <c r="C578" s="5">
        <v>40409</v>
      </c>
      <c r="D578" s="6" t="s">
        <v>595</v>
      </c>
      <c r="E578" s="7">
        <v>40409</v>
      </c>
      <c r="G578" s="8" t="s">
        <v>20</v>
      </c>
      <c r="H578">
        <f t="shared" si="16"/>
        <v>2010</v>
      </c>
      <c r="I578">
        <f t="shared" si="17"/>
        <v>8</v>
      </c>
    </row>
    <row r="579" spans="1:9" ht="144">
      <c r="A579">
        <v>6337101</v>
      </c>
      <c r="C579" s="5">
        <v>40164</v>
      </c>
      <c r="D579" s="6" t="s">
        <v>596</v>
      </c>
      <c r="E579" s="7">
        <v>40164</v>
      </c>
      <c r="G579" s="8" t="s">
        <v>20</v>
      </c>
      <c r="H579">
        <f t="shared" ref="H579:H642" si="18">YEAR(E579)</f>
        <v>2009</v>
      </c>
      <c r="I579">
        <f t="shared" ref="I579:I642" si="19">MONTH(E579)</f>
        <v>12</v>
      </c>
    </row>
    <row r="580" spans="1:9" ht="144">
      <c r="A580">
        <v>6337101</v>
      </c>
      <c r="C580" s="5">
        <v>40945</v>
      </c>
      <c r="D580" s="6" t="s">
        <v>597</v>
      </c>
      <c r="E580" s="7">
        <v>40945</v>
      </c>
      <c r="G580" s="8" t="s">
        <v>20</v>
      </c>
      <c r="H580">
        <f t="shared" si="18"/>
        <v>2012</v>
      </c>
      <c r="I580">
        <f t="shared" si="19"/>
        <v>2</v>
      </c>
    </row>
    <row r="581" spans="1:9" ht="144">
      <c r="A581">
        <v>6387465</v>
      </c>
      <c r="C581" s="5">
        <v>40949</v>
      </c>
      <c r="D581" s="6" t="s">
        <v>598</v>
      </c>
      <c r="E581" s="7">
        <v>40949</v>
      </c>
      <c r="G581" s="8" t="s">
        <v>20</v>
      </c>
      <c r="H581">
        <f t="shared" si="18"/>
        <v>2012</v>
      </c>
      <c r="I581">
        <f t="shared" si="19"/>
        <v>2</v>
      </c>
    </row>
    <row r="582" spans="1:9" ht="144">
      <c r="A582">
        <v>6404748</v>
      </c>
      <c r="C582" s="5">
        <v>41183</v>
      </c>
      <c r="D582" s="6" t="s">
        <v>599</v>
      </c>
      <c r="E582" s="7">
        <v>41183</v>
      </c>
      <c r="G582" s="8" t="s">
        <v>20</v>
      </c>
      <c r="H582">
        <f t="shared" si="18"/>
        <v>2012</v>
      </c>
      <c r="I582">
        <f t="shared" si="19"/>
        <v>10</v>
      </c>
    </row>
    <row r="583" spans="1:9" ht="144">
      <c r="A583">
        <v>6404748</v>
      </c>
      <c r="C583" s="5">
        <v>41408</v>
      </c>
      <c r="D583" s="6" t="s">
        <v>600</v>
      </c>
      <c r="E583" s="7">
        <v>41408</v>
      </c>
      <c r="G583" s="8" t="s">
        <v>20</v>
      </c>
      <c r="H583">
        <f t="shared" si="18"/>
        <v>2013</v>
      </c>
      <c r="I583">
        <f t="shared" si="19"/>
        <v>5</v>
      </c>
    </row>
    <row r="584" spans="1:9" ht="144">
      <c r="A584">
        <v>6404748</v>
      </c>
      <c r="C584" s="5">
        <v>41778</v>
      </c>
      <c r="D584" s="6" t="s">
        <v>601</v>
      </c>
      <c r="E584" s="7">
        <v>41778</v>
      </c>
      <c r="G584" s="8" t="s">
        <v>20</v>
      </c>
      <c r="H584">
        <f t="shared" si="18"/>
        <v>2014</v>
      </c>
      <c r="I584">
        <f t="shared" si="19"/>
        <v>5</v>
      </c>
    </row>
    <row r="585" spans="1:9" ht="176.1">
      <c r="A585">
        <v>6453935</v>
      </c>
      <c r="C585" s="5">
        <v>41774</v>
      </c>
      <c r="D585" s="6" t="s">
        <v>602</v>
      </c>
      <c r="E585" s="7">
        <v>41774</v>
      </c>
      <c r="G585" s="8" t="s">
        <v>20</v>
      </c>
      <c r="H585">
        <f t="shared" si="18"/>
        <v>2014</v>
      </c>
      <c r="I585">
        <f t="shared" si="19"/>
        <v>5</v>
      </c>
    </row>
    <row r="586" spans="1:9" ht="159.94999999999999">
      <c r="A586">
        <v>6461164</v>
      </c>
      <c r="C586" s="5">
        <v>41058</v>
      </c>
      <c r="D586" s="6" t="s">
        <v>603</v>
      </c>
      <c r="E586" s="7">
        <v>41058</v>
      </c>
      <c r="G586" s="8" t="s">
        <v>20</v>
      </c>
      <c r="H586">
        <f t="shared" si="18"/>
        <v>2012</v>
      </c>
      <c r="I586">
        <f t="shared" si="19"/>
        <v>5</v>
      </c>
    </row>
    <row r="587" spans="1:9" ht="159.94999999999999">
      <c r="A587">
        <v>6472799</v>
      </c>
      <c r="C587" s="5">
        <v>40974</v>
      </c>
      <c r="D587" s="6" t="s">
        <v>604</v>
      </c>
      <c r="E587" s="7">
        <v>40974</v>
      </c>
      <c r="G587" s="8" t="s">
        <v>20</v>
      </c>
      <c r="H587">
        <f t="shared" si="18"/>
        <v>2012</v>
      </c>
      <c r="I587">
        <f t="shared" si="19"/>
        <v>3</v>
      </c>
    </row>
    <row r="588" spans="1:9" ht="144">
      <c r="A588">
        <v>6479131</v>
      </c>
      <c r="C588" s="5">
        <v>40452</v>
      </c>
      <c r="D588" s="6" t="s">
        <v>605</v>
      </c>
      <c r="E588" s="7">
        <v>40452</v>
      </c>
      <c r="G588" s="8" t="s">
        <v>20</v>
      </c>
      <c r="H588">
        <f t="shared" si="18"/>
        <v>2010</v>
      </c>
      <c r="I588">
        <f t="shared" si="19"/>
        <v>10</v>
      </c>
    </row>
    <row r="589" spans="1:9" ht="144">
      <c r="A589">
        <v>6530663</v>
      </c>
      <c r="C589" s="5">
        <v>40420</v>
      </c>
      <c r="D589" s="6" t="s">
        <v>606</v>
      </c>
      <c r="E589" s="7">
        <v>40420</v>
      </c>
      <c r="G589" s="8" t="s">
        <v>20</v>
      </c>
      <c r="H589">
        <f t="shared" si="18"/>
        <v>2010</v>
      </c>
      <c r="I589">
        <f t="shared" si="19"/>
        <v>8</v>
      </c>
    </row>
    <row r="590" spans="1:9" ht="144">
      <c r="A590">
        <v>6530663</v>
      </c>
      <c r="C590" s="5">
        <v>41218</v>
      </c>
      <c r="D590" s="6" t="s">
        <v>607</v>
      </c>
      <c r="E590" s="7">
        <v>41218</v>
      </c>
      <c r="G590" s="8" t="s">
        <v>20</v>
      </c>
      <c r="H590">
        <f t="shared" si="18"/>
        <v>2012</v>
      </c>
      <c r="I590">
        <f t="shared" si="19"/>
        <v>11</v>
      </c>
    </row>
    <row r="591" spans="1:9" ht="159.94999999999999">
      <c r="A591">
        <v>6530663</v>
      </c>
      <c r="C591" s="5">
        <v>41254</v>
      </c>
      <c r="D591" s="6" t="s">
        <v>608</v>
      </c>
      <c r="E591" s="7">
        <v>41254</v>
      </c>
      <c r="G591" s="8" t="s">
        <v>20</v>
      </c>
      <c r="H591">
        <f t="shared" si="18"/>
        <v>2012</v>
      </c>
      <c r="I591">
        <f t="shared" si="19"/>
        <v>12</v>
      </c>
    </row>
    <row r="592" spans="1:9" ht="144">
      <c r="A592">
        <v>6530663</v>
      </c>
      <c r="C592" s="5">
        <v>41738</v>
      </c>
      <c r="D592" s="6" t="s">
        <v>609</v>
      </c>
      <c r="E592" s="7">
        <v>41738</v>
      </c>
      <c r="G592" s="8" t="s">
        <v>20</v>
      </c>
      <c r="H592">
        <f t="shared" si="18"/>
        <v>2014</v>
      </c>
      <c r="I592">
        <f t="shared" si="19"/>
        <v>4</v>
      </c>
    </row>
    <row r="593" spans="1:9" ht="144">
      <c r="A593">
        <v>6548308</v>
      </c>
      <c r="C593" s="5">
        <v>40150</v>
      </c>
      <c r="D593" s="6" t="s">
        <v>610</v>
      </c>
      <c r="E593" s="7">
        <v>40150</v>
      </c>
      <c r="G593" s="8" t="s">
        <v>20</v>
      </c>
      <c r="H593">
        <f t="shared" si="18"/>
        <v>2009</v>
      </c>
      <c r="I593">
        <f t="shared" si="19"/>
        <v>12</v>
      </c>
    </row>
    <row r="594" spans="1:9" ht="176.1">
      <c r="A594">
        <v>6548308</v>
      </c>
      <c r="C594" s="5">
        <v>41660</v>
      </c>
      <c r="D594" s="6" t="s">
        <v>611</v>
      </c>
      <c r="E594" s="7">
        <v>41660</v>
      </c>
      <c r="G594" s="8" t="s">
        <v>20</v>
      </c>
      <c r="H594">
        <f t="shared" si="18"/>
        <v>2014</v>
      </c>
      <c r="I594">
        <f t="shared" si="19"/>
        <v>1</v>
      </c>
    </row>
    <row r="595" spans="1:9" ht="159.94999999999999">
      <c r="A595">
        <v>6598060</v>
      </c>
      <c r="C595" s="5">
        <v>41347</v>
      </c>
      <c r="D595" s="6" t="s">
        <v>612</v>
      </c>
      <c r="E595" s="7">
        <v>41347</v>
      </c>
      <c r="G595" s="8" t="s">
        <v>20</v>
      </c>
      <c r="H595">
        <f t="shared" si="18"/>
        <v>2013</v>
      </c>
      <c r="I595">
        <f t="shared" si="19"/>
        <v>3</v>
      </c>
    </row>
    <row r="596" spans="1:9" ht="159.94999999999999">
      <c r="A596">
        <v>6598060</v>
      </c>
      <c r="C596" s="5">
        <v>41766</v>
      </c>
      <c r="D596" s="6" t="s">
        <v>613</v>
      </c>
      <c r="E596" s="7">
        <v>41766</v>
      </c>
      <c r="G596" s="8" t="s">
        <v>20</v>
      </c>
      <c r="H596">
        <f t="shared" si="18"/>
        <v>2014</v>
      </c>
      <c r="I596">
        <f t="shared" si="19"/>
        <v>5</v>
      </c>
    </row>
    <row r="597" spans="1:9" ht="144">
      <c r="A597">
        <v>6608657</v>
      </c>
      <c r="C597" s="5">
        <v>41199</v>
      </c>
      <c r="D597" s="6" t="s">
        <v>614</v>
      </c>
      <c r="E597" s="7">
        <v>41199</v>
      </c>
      <c r="G597" s="8" t="s">
        <v>20</v>
      </c>
      <c r="H597">
        <f t="shared" si="18"/>
        <v>2012</v>
      </c>
      <c r="I597">
        <f t="shared" si="19"/>
        <v>10</v>
      </c>
    </row>
    <row r="598" spans="1:9" ht="144">
      <c r="A598">
        <v>6619535</v>
      </c>
      <c r="C598" s="5">
        <v>41394</v>
      </c>
      <c r="D598" s="6" t="s">
        <v>615</v>
      </c>
      <c r="E598" s="7">
        <v>41394</v>
      </c>
      <c r="G598" s="8" t="s">
        <v>20</v>
      </c>
      <c r="H598">
        <f t="shared" si="18"/>
        <v>2013</v>
      </c>
      <c r="I598">
        <f t="shared" si="19"/>
        <v>4</v>
      </c>
    </row>
    <row r="599" spans="1:9" ht="192">
      <c r="A599">
        <v>6619640</v>
      </c>
      <c r="C599" s="5">
        <v>41538</v>
      </c>
      <c r="D599" s="6" t="s">
        <v>616</v>
      </c>
      <c r="E599" s="7">
        <v>41538</v>
      </c>
      <c r="G599" s="8" t="s">
        <v>20</v>
      </c>
      <c r="H599">
        <f t="shared" si="18"/>
        <v>2013</v>
      </c>
      <c r="I599">
        <f t="shared" si="19"/>
        <v>9</v>
      </c>
    </row>
    <row r="600" spans="1:9" ht="176.1">
      <c r="A600">
        <v>6729310</v>
      </c>
      <c r="C600" s="5">
        <v>40186</v>
      </c>
      <c r="D600" s="6" t="s">
        <v>617</v>
      </c>
      <c r="E600" s="7">
        <v>40186</v>
      </c>
      <c r="G600" s="8" t="s">
        <v>20</v>
      </c>
      <c r="H600">
        <f t="shared" si="18"/>
        <v>2010</v>
      </c>
      <c r="I600">
        <f t="shared" si="19"/>
        <v>1</v>
      </c>
    </row>
    <row r="601" spans="1:9" ht="176.1">
      <c r="A601">
        <v>6729310</v>
      </c>
      <c r="C601" s="5">
        <v>41887</v>
      </c>
      <c r="D601" s="6" t="s">
        <v>618</v>
      </c>
      <c r="E601" s="7">
        <v>41887</v>
      </c>
      <c r="G601" s="8" t="s">
        <v>20</v>
      </c>
      <c r="H601">
        <f t="shared" si="18"/>
        <v>2014</v>
      </c>
      <c r="I601">
        <f t="shared" si="19"/>
        <v>9</v>
      </c>
    </row>
    <row r="602" spans="1:9" ht="159.94999999999999">
      <c r="A602">
        <v>6738692</v>
      </c>
      <c r="C602" s="5">
        <v>40857</v>
      </c>
      <c r="D602" s="6" t="s">
        <v>619</v>
      </c>
      <c r="E602" s="7">
        <v>40857</v>
      </c>
      <c r="G602" s="8" t="s">
        <v>20</v>
      </c>
      <c r="H602">
        <f t="shared" si="18"/>
        <v>2011</v>
      </c>
      <c r="I602">
        <f t="shared" si="19"/>
        <v>11</v>
      </c>
    </row>
    <row r="603" spans="1:9" ht="159.94999999999999">
      <c r="A603">
        <v>6738692</v>
      </c>
      <c r="C603" s="5">
        <v>41593</v>
      </c>
      <c r="D603" s="6" t="s">
        <v>620</v>
      </c>
      <c r="E603" s="7">
        <v>41593</v>
      </c>
      <c r="G603" s="8" t="s">
        <v>20</v>
      </c>
      <c r="H603">
        <f t="shared" si="18"/>
        <v>2013</v>
      </c>
      <c r="I603">
        <f t="shared" si="19"/>
        <v>11</v>
      </c>
    </row>
    <row r="604" spans="1:9" ht="176.1">
      <c r="A604">
        <v>6738692</v>
      </c>
      <c r="C604" s="5">
        <v>41765</v>
      </c>
      <c r="D604" s="6" t="s">
        <v>621</v>
      </c>
      <c r="E604" s="7">
        <v>41765</v>
      </c>
      <c r="G604" s="8" t="s">
        <v>20</v>
      </c>
      <c r="H604">
        <f t="shared" si="18"/>
        <v>2014</v>
      </c>
      <c r="I604">
        <f t="shared" si="19"/>
        <v>5</v>
      </c>
    </row>
    <row r="605" spans="1:9" ht="176.1">
      <c r="A605">
        <v>6761291</v>
      </c>
      <c r="C605" s="5">
        <v>41737</v>
      </c>
      <c r="D605" s="6" t="s">
        <v>622</v>
      </c>
      <c r="E605" s="7">
        <v>41737</v>
      </c>
      <c r="G605" s="8" t="s">
        <v>20</v>
      </c>
      <c r="H605">
        <f t="shared" si="18"/>
        <v>2014</v>
      </c>
      <c r="I605">
        <f t="shared" si="19"/>
        <v>4</v>
      </c>
    </row>
    <row r="606" spans="1:9" ht="144">
      <c r="A606">
        <v>6783663</v>
      </c>
      <c r="C606" s="5">
        <v>40641</v>
      </c>
      <c r="D606" s="6" t="s">
        <v>623</v>
      </c>
      <c r="E606" s="7">
        <v>40641</v>
      </c>
      <c r="G606" s="8" t="s">
        <v>20</v>
      </c>
      <c r="H606">
        <f t="shared" si="18"/>
        <v>2011</v>
      </c>
      <c r="I606">
        <f t="shared" si="19"/>
        <v>4</v>
      </c>
    </row>
    <row r="607" spans="1:9" ht="159.94999999999999">
      <c r="A607">
        <v>6786182</v>
      </c>
      <c r="C607" s="5">
        <v>40373</v>
      </c>
      <c r="D607" s="6" t="s">
        <v>624</v>
      </c>
      <c r="E607" s="7">
        <v>40373</v>
      </c>
      <c r="G607" s="8" t="s">
        <v>20</v>
      </c>
      <c r="H607">
        <f t="shared" si="18"/>
        <v>2010</v>
      </c>
      <c r="I607">
        <f t="shared" si="19"/>
        <v>7</v>
      </c>
    </row>
    <row r="608" spans="1:9" ht="159.94999999999999">
      <c r="A608">
        <v>6786182</v>
      </c>
      <c r="C608" s="5">
        <v>41014</v>
      </c>
      <c r="D608" s="6" t="s">
        <v>625</v>
      </c>
      <c r="E608" s="7">
        <v>41014</v>
      </c>
      <c r="G608" s="8" t="s">
        <v>20</v>
      </c>
      <c r="H608">
        <f t="shared" si="18"/>
        <v>2012</v>
      </c>
      <c r="I608">
        <f t="shared" si="19"/>
        <v>4</v>
      </c>
    </row>
    <row r="609" spans="1:9" ht="159.94999999999999">
      <c r="A609">
        <v>6786182</v>
      </c>
      <c r="C609" s="5">
        <v>41085</v>
      </c>
      <c r="D609" s="6" t="s">
        <v>625</v>
      </c>
      <c r="E609" s="7">
        <v>41085</v>
      </c>
      <c r="G609" s="8" t="s">
        <v>20</v>
      </c>
      <c r="H609">
        <f t="shared" si="18"/>
        <v>2012</v>
      </c>
      <c r="I609">
        <f t="shared" si="19"/>
        <v>6</v>
      </c>
    </row>
    <row r="610" spans="1:9" ht="176.1">
      <c r="A610">
        <v>6859298</v>
      </c>
      <c r="C610" s="5">
        <v>41192</v>
      </c>
      <c r="D610" s="6" t="s">
        <v>626</v>
      </c>
      <c r="E610" s="7">
        <v>41192</v>
      </c>
      <c r="G610" s="8" t="s">
        <v>20</v>
      </c>
      <c r="H610">
        <f t="shared" si="18"/>
        <v>2012</v>
      </c>
      <c r="I610">
        <f t="shared" si="19"/>
        <v>10</v>
      </c>
    </row>
    <row r="611" spans="1:9" ht="176.1">
      <c r="A611">
        <v>6859298</v>
      </c>
      <c r="C611" s="5">
        <v>41270</v>
      </c>
      <c r="D611" s="6" t="s">
        <v>627</v>
      </c>
      <c r="E611" s="7">
        <v>41270</v>
      </c>
      <c r="G611" s="8" t="s">
        <v>20</v>
      </c>
      <c r="H611">
        <f t="shared" si="18"/>
        <v>2012</v>
      </c>
      <c r="I611">
        <f t="shared" si="19"/>
        <v>12</v>
      </c>
    </row>
    <row r="612" spans="1:9" ht="144">
      <c r="A612">
        <v>6962241</v>
      </c>
      <c r="C612" s="5">
        <v>41114</v>
      </c>
      <c r="D612" s="6" t="s">
        <v>628</v>
      </c>
      <c r="E612" s="7">
        <v>41114</v>
      </c>
      <c r="G612" s="8" t="s">
        <v>20</v>
      </c>
      <c r="H612">
        <f t="shared" si="18"/>
        <v>2012</v>
      </c>
      <c r="I612">
        <f t="shared" si="19"/>
        <v>7</v>
      </c>
    </row>
    <row r="613" spans="1:9" ht="159.94999999999999">
      <c r="A613">
        <v>6983617</v>
      </c>
      <c r="C613" s="5">
        <v>41012</v>
      </c>
      <c r="D613" s="6" t="s">
        <v>629</v>
      </c>
      <c r="E613" s="7">
        <v>41012</v>
      </c>
      <c r="G613" s="8" t="s">
        <v>20</v>
      </c>
      <c r="H613">
        <f t="shared" si="18"/>
        <v>2012</v>
      </c>
      <c r="I613">
        <f t="shared" si="19"/>
        <v>4</v>
      </c>
    </row>
    <row r="614" spans="1:9" ht="159.94999999999999">
      <c r="A614">
        <v>6991414</v>
      </c>
      <c r="C614" s="5">
        <v>40960</v>
      </c>
      <c r="D614" s="6" t="s">
        <v>630</v>
      </c>
      <c r="E614" s="7">
        <v>40960</v>
      </c>
      <c r="G614" s="8" t="s">
        <v>20</v>
      </c>
      <c r="H614">
        <f t="shared" si="18"/>
        <v>2012</v>
      </c>
      <c r="I614">
        <f t="shared" si="19"/>
        <v>2</v>
      </c>
    </row>
    <row r="615" spans="1:9" ht="144">
      <c r="A615">
        <v>7017524</v>
      </c>
      <c r="C615" s="5">
        <v>40256</v>
      </c>
      <c r="D615" s="6" t="s">
        <v>631</v>
      </c>
      <c r="E615" s="7">
        <v>40256</v>
      </c>
      <c r="G615" s="8" t="s">
        <v>20</v>
      </c>
      <c r="H615">
        <f t="shared" si="18"/>
        <v>2010</v>
      </c>
      <c r="I615">
        <f t="shared" si="19"/>
        <v>3</v>
      </c>
    </row>
    <row r="616" spans="1:9" ht="192">
      <c r="A616">
        <v>7033021</v>
      </c>
      <c r="C616" s="5">
        <v>41152</v>
      </c>
      <c r="D616" s="6" t="s">
        <v>632</v>
      </c>
      <c r="E616" s="7">
        <v>41152</v>
      </c>
      <c r="G616" s="8" t="s">
        <v>20</v>
      </c>
      <c r="H616">
        <f t="shared" si="18"/>
        <v>2012</v>
      </c>
      <c r="I616">
        <f t="shared" si="19"/>
        <v>8</v>
      </c>
    </row>
    <row r="617" spans="1:9" ht="192">
      <c r="A617">
        <v>7033021</v>
      </c>
      <c r="C617" s="5">
        <v>41782</v>
      </c>
      <c r="D617" s="6" t="s">
        <v>633</v>
      </c>
      <c r="E617" s="7">
        <v>41782</v>
      </c>
      <c r="G617" s="8" t="s">
        <v>20</v>
      </c>
      <c r="H617">
        <f t="shared" si="18"/>
        <v>2014</v>
      </c>
      <c r="I617">
        <f t="shared" si="19"/>
        <v>5</v>
      </c>
    </row>
    <row r="618" spans="1:9" ht="159.94999999999999">
      <c r="A618">
        <v>7043040</v>
      </c>
      <c r="C618" s="5">
        <v>40024</v>
      </c>
      <c r="D618" s="6" t="s">
        <v>634</v>
      </c>
      <c r="E618" s="7">
        <v>40024</v>
      </c>
      <c r="G618" s="8" t="s">
        <v>20</v>
      </c>
      <c r="H618">
        <f t="shared" si="18"/>
        <v>2009</v>
      </c>
      <c r="I618">
        <f t="shared" si="19"/>
        <v>7</v>
      </c>
    </row>
    <row r="619" spans="1:9" ht="144">
      <c r="A619">
        <v>7043406</v>
      </c>
      <c r="C619" s="5">
        <v>40206</v>
      </c>
      <c r="D619" s="6" t="s">
        <v>635</v>
      </c>
      <c r="E619" s="7">
        <v>40206</v>
      </c>
      <c r="G619" s="8" t="s">
        <v>20</v>
      </c>
      <c r="H619">
        <f t="shared" si="18"/>
        <v>2010</v>
      </c>
      <c r="I619">
        <f t="shared" si="19"/>
        <v>1</v>
      </c>
    </row>
    <row r="620" spans="1:9" ht="176.1">
      <c r="A620">
        <v>7060388</v>
      </c>
      <c r="C620" s="5">
        <v>41345</v>
      </c>
      <c r="D620" s="6" t="s">
        <v>636</v>
      </c>
      <c r="E620" s="7">
        <v>41345</v>
      </c>
      <c r="G620" s="8" t="s">
        <v>20</v>
      </c>
      <c r="H620">
        <f t="shared" si="18"/>
        <v>2013</v>
      </c>
      <c r="I620">
        <f t="shared" si="19"/>
        <v>3</v>
      </c>
    </row>
    <row r="621" spans="1:9" ht="192">
      <c r="A621">
        <v>7060388</v>
      </c>
      <c r="C621" s="5">
        <v>41829</v>
      </c>
      <c r="D621" s="6" t="s">
        <v>637</v>
      </c>
      <c r="E621" s="7">
        <v>41829</v>
      </c>
      <c r="G621" s="8" t="s">
        <v>20</v>
      </c>
      <c r="H621">
        <f t="shared" si="18"/>
        <v>2014</v>
      </c>
      <c r="I621">
        <f t="shared" si="19"/>
        <v>7</v>
      </c>
    </row>
    <row r="622" spans="1:9" ht="159.94999999999999">
      <c r="A622">
        <v>7079590</v>
      </c>
      <c r="C622" s="5">
        <v>40784</v>
      </c>
      <c r="D622" s="6" t="s">
        <v>638</v>
      </c>
      <c r="E622" s="7">
        <v>40784</v>
      </c>
      <c r="G622" s="8" t="s">
        <v>20</v>
      </c>
      <c r="H622">
        <f t="shared" si="18"/>
        <v>2011</v>
      </c>
      <c r="I622">
        <f t="shared" si="19"/>
        <v>8</v>
      </c>
    </row>
    <row r="623" spans="1:9" ht="159.94999999999999">
      <c r="A623">
        <v>7139972</v>
      </c>
      <c r="C623" s="5">
        <v>41352</v>
      </c>
      <c r="D623" s="6" t="s">
        <v>639</v>
      </c>
      <c r="E623" s="7">
        <v>41352</v>
      </c>
      <c r="G623" s="8" t="s">
        <v>20</v>
      </c>
      <c r="H623">
        <f t="shared" si="18"/>
        <v>2013</v>
      </c>
      <c r="I623">
        <f t="shared" si="19"/>
        <v>3</v>
      </c>
    </row>
    <row r="624" spans="1:9" ht="159.94999999999999">
      <c r="A624">
        <v>7139972</v>
      </c>
      <c r="C624" s="5">
        <v>41414</v>
      </c>
      <c r="D624" s="6" t="s">
        <v>640</v>
      </c>
      <c r="E624" s="7">
        <v>41414</v>
      </c>
      <c r="G624" s="8" t="s">
        <v>20</v>
      </c>
      <c r="H624">
        <f t="shared" si="18"/>
        <v>2013</v>
      </c>
      <c r="I624">
        <f t="shared" si="19"/>
        <v>5</v>
      </c>
    </row>
    <row r="625" spans="1:9" ht="144">
      <c r="A625">
        <v>7141367</v>
      </c>
      <c r="C625" s="5">
        <v>40588</v>
      </c>
      <c r="D625" s="6" t="s">
        <v>641</v>
      </c>
      <c r="E625" s="7">
        <v>40588</v>
      </c>
      <c r="G625" s="8" t="s">
        <v>20</v>
      </c>
      <c r="H625">
        <f t="shared" si="18"/>
        <v>2011</v>
      </c>
      <c r="I625">
        <f t="shared" si="19"/>
        <v>2</v>
      </c>
    </row>
    <row r="626" spans="1:9" ht="176.1">
      <c r="A626">
        <v>7153647</v>
      </c>
      <c r="C626" s="5">
        <v>40123</v>
      </c>
      <c r="D626" s="6" t="s">
        <v>642</v>
      </c>
      <c r="E626" s="7">
        <v>40123</v>
      </c>
      <c r="G626" s="8" t="s">
        <v>20</v>
      </c>
      <c r="H626">
        <f t="shared" si="18"/>
        <v>2009</v>
      </c>
      <c r="I626">
        <f t="shared" si="19"/>
        <v>11</v>
      </c>
    </row>
    <row r="627" spans="1:9" ht="192">
      <c r="A627">
        <v>7153647</v>
      </c>
      <c r="C627" s="5">
        <v>40666</v>
      </c>
      <c r="D627" s="6" t="s">
        <v>643</v>
      </c>
      <c r="E627" s="7">
        <v>40666</v>
      </c>
      <c r="G627" s="8" t="s">
        <v>20</v>
      </c>
      <c r="H627">
        <f t="shared" si="18"/>
        <v>2011</v>
      </c>
      <c r="I627">
        <f t="shared" si="19"/>
        <v>5</v>
      </c>
    </row>
    <row r="628" spans="1:9" ht="111.95">
      <c r="A628">
        <v>7198194</v>
      </c>
      <c r="C628" s="5">
        <v>40764</v>
      </c>
      <c r="D628" s="6" t="s">
        <v>644</v>
      </c>
      <c r="E628" s="7">
        <v>40764</v>
      </c>
      <c r="G628" s="8" t="s">
        <v>20</v>
      </c>
      <c r="H628">
        <f t="shared" si="18"/>
        <v>2011</v>
      </c>
      <c r="I628">
        <f t="shared" si="19"/>
        <v>8</v>
      </c>
    </row>
    <row r="629" spans="1:9" ht="128.1">
      <c r="A629">
        <v>7237142</v>
      </c>
      <c r="C629" s="5">
        <v>41752</v>
      </c>
      <c r="D629" s="6" t="s">
        <v>645</v>
      </c>
      <c r="E629" s="7">
        <v>41752</v>
      </c>
      <c r="G629" s="8" t="s">
        <v>20</v>
      </c>
      <c r="H629">
        <f t="shared" si="18"/>
        <v>2014</v>
      </c>
      <c r="I629">
        <f t="shared" si="19"/>
        <v>4</v>
      </c>
    </row>
    <row r="630" spans="1:9" ht="159.94999999999999">
      <c r="A630">
        <v>7242234</v>
      </c>
      <c r="C630" s="5">
        <v>40577</v>
      </c>
      <c r="D630" s="6" t="s">
        <v>646</v>
      </c>
      <c r="E630" s="7">
        <v>40577</v>
      </c>
      <c r="G630" s="8" t="s">
        <v>20</v>
      </c>
      <c r="H630">
        <f t="shared" si="18"/>
        <v>2011</v>
      </c>
      <c r="I630">
        <f t="shared" si="19"/>
        <v>2</v>
      </c>
    </row>
    <row r="631" spans="1:9" ht="159.94999999999999">
      <c r="A631">
        <v>7242234</v>
      </c>
      <c r="C631" s="5">
        <v>41694</v>
      </c>
      <c r="D631" s="6" t="s">
        <v>647</v>
      </c>
      <c r="E631" s="7">
        <v>41694</v>
      </c>
      <c r="G631" s="8" t="s">
        <v>20</v>
      </c>
      <c r="H631">
        <f t="shared" si="18"/>
        <v>2014</v>
      </c>
      <c r="I631">
        <f t="shared" si="19"/>
        <v>2</v>
      </c>
    </row>
    <row r="632" spans="1:9" ht="159.94999999999999">
      <c r="A632">
        <v>7259124</v>
      </c>
      <c r="C632" s="5">
        <v>40748</v>
      </c>
      <c r="D632" s="6" t="s">
        <v>648</v>
      </c>
      <c r="E632" s="7">
        <v>40748</v>
      </c>
      <c r="G632" s="8" t="s">
        <v>20</v>
      </c>
      <c r="H632">
        <f t="shared" si="18"/>
        <v>2011</v>
      </c>
      <c r="I632">
        <f t="shared" si="19"/>
        <v>7</v>
      </c>
    </row>
    <row r="633" spans="1:9" ht="159.94999999999999">
      <c r="A633">
        <v>7259124</v>
      </c>
      <c r="C633" s="5">
        <v>41332</v>
      </c>
      <c r="D633" s="6" t="s">
        <v>649</v>
      </c>
      <c r="E633" s="7">
        <v>41332</v>
      </c>
      <c r="G633" s="8" t="s">
        <v>20</v>
      </c>
      <c r="H633">
        <f t="shared" si="18"/>
        <v>2013</v>
      </c>
      <c r="I633">
        <f t="shared" si="19"/>
        <v>2</v>
      </c>
    </row>
    <row r="634" spans="1:9" ht="176.1">
      <c r="A634">
        <v>7274015</v>
      </c>
      <c r="C634" s="5">
        <v>40284</v>
      </c>
      <c r="D634" s="6" t="s">
        <v>650</v>
      </c>
      <c r="E634" s="7">
        <v>40284</v>
      </c>
      <c r="G634" s="8" t="s">
        <v>20</v>
      </c>
      <c r="H634">
        <f t="shared" si="18"/>
        <v>2010</v>
      </c>
      <c r="I634">
        <f t="shared" si="19"/>
        <v>4</v>
      </c>
    </row>
    <row r="635" spans="1:9" ht="176.1">
      <c r="A635">
        <v>7280980</v>
      </c>
      <c r="C635" s="5">
        <v>40919</v>
      </c>
      <c r="D635" s="6" t="s">
        <v>651</v>
      </c>
      <c r="E635" s="7">
        <v>40919</v>
      </c>
      <c r="G635" s="8" t="s">
        <v>20</v>
      </c>
      <c r="H635">
        <f t="shared" si="18"/>
        <v>2012</v>
      </c>
      <c r="I635">
        <f t="shared" si="19"/>
        <v>1</v>
      </c>
    </row>
    <row r="636" spans="1:9" ht="159.94999999999999">
      <c r="A636">
        <v>7281052</v>
      </c>
      <c r="C636" s="5">
        <v>39139</v>
      </c>
      <c r="D636" s="6" t="s">
        <v>652</v>
      </c>
      <c r="E636" s="7">
        <v>39139</v>
      </c>
      <c r="G636" s="8" t="s">
        <v>20</v>
      </c>
      <c r="H636">
        <f t="shared" si="18"/>
        <v>2007</v>
      </c>
      <c r="I636">
        <f t="shared" si="19"/>
        <v>2</v>
      </c>
    </row>
    <row r="637" spans="1:9" ht="159.94999999999999">
      <c r="A637">
        <v>7281052</v>
      </c>
      <c r="C637" s="5">
        <v>39335</v>
      </c>
      <c r="D637" s="6" t="s">
        <v>653</v>
      </c>
      <c r="E637" s="7">
        <v>39335</v>
      </c>
      <c r="G637" s="8" t="s">
        <v>20</v>
      </c>
      <c r="H637">
        <f t="shared" si="18"/>
        <v>2007</v>
      </c>
      <c r="I637">
        <f t="shared" si="19"/>
        <v>9</v>
      </c>
    </row>
    <row r="638" spans="1:9" ht="159.94999999999999">
      <c r="A638">
        <v>7281052</v>
      </c>
      <c r="C638" s="5">
        <v>39623</v>
      </c>
      <c r="D638" s="6" t="s">
        <v>654</v>
      </c>
      <c r="E638" s="7">
        <v>39623</v>
      </c>
      <c r="G638" s="8" t="s">
        <v>20</v>
      </c>
      <c r="H638">
        <f t="shared" si="18"/>
        <v>2008</v>
      </c>
      <c r="I638">
        <f t="shared" si="19"/>
        <v>6</v>
      </c>
    </row>
    <row r="639" spans="1:9" ht="159.94999999999999">
      <c r="A639">
        <v>7281052</v>
      </c>
      <c r="C639" s="5">
        <v>40595</v>
      </c>
      <c r="D639" s="6" t="s">
        <v>655</v>
      </c>
      <c r="E639" s="7">
        <v>40595</v>
      </c>
      <c r="G639" s="8" t="s">
        <v>20</v>
      </c>
      <c r="H639">
        <f t="shared" si="18"/>
        <v>2011</v>
      </c>
      <c r="I639">
        <f t="shared" si="19"/>
        <v>2</v>
      </c>
    </row>
    <row r="640" spans="1:9" ht="176.1">
      <c r="A640">
        <v>7281052</v>
      </c>
      <c r="C640" s="5">
        <v>40724</v>
      </c>
      <c r="D640" s="6" t="s">
        <v>656</v>
      </c>
      <c r="E640" s="7">
        <v>40724</v>
      </c>
      <c r="G640" s="8" t="s">
        <v>20</v>
      </c>
      <c r="H640">
        <f t="shared" si="18"/>
        <v>2011</v>
      </c>
      <c r="I640">
        <f t="shared" si="19"/>
        <v>6</v>
      </c>
    </row>
    <row r="641" spans="1:9" ht="176.1">
      <c r="A641">
        <v>7281052</v>
      </c>
      <c r="C641" s="5">
        <v>40925</v>
      </c>
      <c r="D641" s="6" t="s">
        <v>657</v>
      </c>
      <c r="E641" s="7">
        <v>40925</v>
      </c>
      <c r="G641" s="8" t="s">
        <v>20</v>
      </c>
      <c r="H641">
        <f t="shared" si="18"/>
        <v>2012</v>
      </c>
      <c r="I641">
        <f t="shared" si="19"/>
        <v>1</v>
      </c>
    </row>
    <row r="642" spans="1:9" ht="176.1">
      <c r="A642">
        <v>7286329</v>
      </c>
      <c r="C642" s="5">
        <v>40556</v>
      </c>
      <c r="D642" s="6" t="s">
        <v>658</v>
      </c>
      <c r="E642" s="7">
        <v>40556</v>
      </c>
      <c r="G642" s="8" t="s">
        <v>20</v>
      </c>
      <c r="H642">
        <f t="shared" si="18"/>
        <v>2011</v>
      </c>
      <c r="I642">
        <f t="shared" si="19"/>
        <v>1</v>
      </c>
    </row>
    <row r="643" spans="1:9" ht="144">
      <c r="A643">
        <v>7325254</v>
      </c>
      <c r="C643" s="5">
        <v>39331</v>
      </c>
      <c r="D643" s="6" t="s">
        <v>659</v>
      </c>
      <c r="E643" s="7">
        <v>39331</v>
      </c>
      <c r="G643" s="8" t="s">
        <v>20</v>
      </c>
      <c r="H643">
        <f t="shared" ref="H643:H706" si="20">YEAR(E643)</f>
        <v>2007</v>
      </c>
      <c r="I643">
        <f t="shared" ref="I643:I706" si="21">MONTH(E643)</f>
        <v>9</v>
      </c>
    </row>
    <row r="644" spans="1:9" ht="176.1">
      <c r="A644">
        <v>7325254</v>
      </c>
      <c r="C644" s="5">
        <v>41256</v>
      </c>
      <c r="D644" s="6" t="s">
        <v>660</v>
      </c>
      <c r="E644" s="7">
        <v>41256</v>
      </c>
      <c r="G644" s="8" t="s">
        <v>20</v>
      </c>
      <c r="H644">
        <f t="shared" si="20"/>
        <v>2012</v>
      </c>
      <c r="I644">
        <f t="shared" si="21"/>
        <v>12</v>
      </c>
    </row>
    <row r="645" spans="1:9" ht="176.1">
      <c r="A645">
        <v>7325254</v>
      </c>
      <c r="C645" s="5">
        <v>41284</v>
      </c>
      <c r="D645" s="6" t="s">
        <v>661</v>
      </c>
      <c r="E645" s="7">
        <v>41284</v>
      </c>
      <c r="G645" s="8" t="s">
        <v>20</v>
      </c>
      <c r="H645">
        <f t="shared" si="20"/>
        <v>2013</v>
      </c>
      <c r="I645">
        <f t="shared" si="21"/>
        <v>1</v>
      </c>
    </row>
    <row r="646" spans="1:9" ht="192">
      <c r="A646">
        <v>7349694</v>
      </c>
      <c r="C646" s="5">
        <v>41150</v>
      </c>
      <c r="D646" s="6" t="s">
        <v>662</v>
      </c>
      <c r="E646" s="7">
        <v>41150</v>
      </c>
      <c r="G646" s="8" t="s">
        <v>20</v>
      </c>
      <c r="H646">
        <f t="shared" si="20"/>
        <v>2012</v>
      </c>
      <c r="I646">
        <f t="shared" si="21"/>
        <v>8</v>
      </c>
    </row>
    <row r="647" spans="1:9" ht="144">
      <c r="A647">
        <v>7349733</v>
      </c>
      <c r="C647" s="5">
        <v>40378</v>
      </c>
      <c r="D647" s="6" t="s">
        <v>663</v>
      </c>
      <c r="E647" s="7">
        <v>40378</v>
      </c>
      <c r="G647" s="8" t="s">
        <v>20</v>
      </c>
      <c r="H647">
        <f t="shared" si="20"/>
        <v>2010</v>
      </c>
      <c r="I647">
        <f t="shared" si="21"/>
        <v>7</v>
      </c>
    </row>
    <row r="648" spans="1:9" ht="128.1">
      <c r="A648">
        <v>7364349</v>
      </c>
      <c r="C648" s="5">
        <v>41776</v>
      </c>
      <c r="D648" s="6" t="s">
        <v>664</v>
      </c>
      <c r="E648" s="7">
        <v>41776</v>
      </c>
      <c r="G648" s="8" t="s">
        <v>20</v>
      </c>
      <c r="H648">
        <f t="shared" si="20"/>
        <v>2014</v>
      </c>
      <c r="I648">
        <f t="shared" si="21"/>
        <v>5</v>
      </c>
    </row>
    <row r="649" spans="1:9" ht="176.1">
      <c r="A649">
        <v>7374596</v>
      </c>
      <c r="C649" s="5">
        <v>41689</v>
      </c>
      <c r="D649" s="6" t="s">
        <v>665</v>
      </c>
      <c r="E649" s="7">
        <v>41689</v>
      </c>
      <c r="G649" s="8" t="s">
        <v>20</v>
      </c>
      <c r="H649">
        <f t="shared" si="20"/>
        <v>2014</v>
      </c>
      <c r="I649">
        <f t="shared" si="21"/>
        <v>2</v>
      </c>
    </row>
    <row r="650" spans="1:9" ht="192">
      <c r="A650">
        <v>7375932</v>
      </c>
      <c r="C650" s="5">
        <v>40386</v>
      </c>
      <c r="D650" s="6" t="s">
        <v>666</v>
      </c>
      <c r="E650" s="7">
        <v>40386</v>
      </c>
      <c r="G650" s="8" t="s">
        <v>20</v>
      </c>
      <c r="H650">
        <f t="shared" si="20"/>
        <v>2010</v>
      </c>
      <c r="I650">
        <f t="shared" si="21"/>
        <v>7</v>
      </c>
    </row>
    <row r="651" spans="1:9" ht="159.94999999999999">
      <c r="A651">
        <v>7418984</v>
      </c>
      <c r="C651" s="5">
        <v>40721</v>
      </c>
      <c r="D651" s="6" t="s">
        <v>667</v>
      </c>
      <c r="E651" s="7">
        <v>40721</v>
      </c>
      <c r="G651" s="8" t="s">
        <v>20</v>
      </c>
      <c r="H651">
        <f t="shared" si="20"/>
        <v>2011</v>
      </c>
      <c r="I651">
        <f t="shared" si="21"/>
        <v>6</v>
      </c>
    </row>
    <row r="652" spans="1:9" ht="176.1">
      <c r="A652">
        <v>7418984</v>
      </c>
      <c r="C652" s="5">
        <v>40752</v>
      </c>
      <c r="D652" s="6" t="s">
        <v>668</v>
      </c>
      <c r="E652" s="7">
        <v>40752</v>
      </c>
      <c r="G652" s="8" t="s">
        <v>20</v>
      </c>
      <c r="H652">
        <f t="shared" si="20"/>
        <v>2011</v>
      </c>
      <c r="I652">
        <f t="shared" si="21"/>
        <v>7</v>
      </c>
    </row>
    <row r="653" spans="1:9" ht="176.1">
      <c r="A653">
        <v>7418984</v>
      </c>
      <c r="C653" s="5">
        <v>41457</v>
      </c>
      <c r="D653" s="6" t="s">
        <v>669</v>
      </c>
      <c r="E653" s="7">
        <v>41457</v>
      </c>
      <c r="G653" s="8" t="s">
        <v>20</v>
      </c>
      <c r="H653">
        <f t="shared" si="20"/>
        <v>2013</v>
      </c>
      <c r="I653">
        <f t="shared" si="21"/>
        <v>7</v>
      </c>
    </row>
    <row r="654" spans="1:9" ht="159.94999999999999">
      <c r="A654">
        <v>7432023</v>
      </c>
      <c r="C654" s="5">
        <v>41051</v>
      </c>
      <c r="D654" s="6" t="s">
        <v>670</v>
      </c>
      <c r="E654" s="7">
        <v>41051</v>
      </c>
      <c r="G654" s="8" t="s">
        <v>20</v>
      </c>
      <c r="H654">
        <f t="shared" si="20"/>
        <v>2012</v>
      </c>
      <c r="I654">
        <f t="shared" si="21"/>
        <v>5</v>
      </c>
    </row>
    <row r="655" spans="1:9" ht="144">
      <c r="A655">
        <v>7447369</v>
      </c>
      <c r="C655" s="5">
        <v>40596</v>
      </c>
      <c r="D655" s="6" t="s">
        <v>671</v>
      </c>
      <c r="E655" s="7">
        <v>40596</v>
      </c>
      <c r="G655" s="8" t="s">
        <v>20</v>
      </c>
      <c r="H655">
        <f t="shared" si="20"/>
        <v>2011</v>
      </c>
      <c r="I655">
        <f t="shared" si="21"/>
        <v>2</v>
      </c>
    </row>
    <row r="656" spans="1:9" ht="144">
      <c r="A656">
        <v>7447369</v>
      </c>
      <c r="C656" s="5">
        <v>41170</v>
      </c>
      <c r="D656" s="6" t="s">
        <v>672</v>
      </c>
      <c r="E656" s="7">
        <v>41170</v>
      </c>
      <c r="G656" s="8" t="s">
        <v>20</v>
      </c>
      <c r="H656">
        <f t="shared" si="20"/>
        <v>2012</v>
      </c>
      <c r="I656">
        <f t="shared" si="21"/>
        <v>9</v>
      </c>
    </row>
    <row r="657" spans="1:9" ht="144">
      <c r="A657">
        <v>7447369</v>
      </c>
      <c r="C657" s="5">
        <v>41192</v>
      </c>
      <c r="D657" s="6" t="s">
        <v>673</v>
      </c>
      <c r="E657" s="7">
        <v>41192</v>
      </c>
      <c r="G657" s="8" t="s">
        <v>20</v>
      </c>
      <c r="H657">
        <f t="shared" si="20"/>
        <v>2012</v>
      </c>
      <c r="I657">
        <f t="shared" si="21"/>
        <v>10</v>
      </c>
    </row>
    <row r="658" spans="1:9" ht="144">
      <c r="A658">
        <v>7447369</v>
      </c>
      <c r="C658" s="5">
        <v>41536</v>
      </c>
      <c r="D658" s="6" t="s">
        <v>672</v>
      </c>
      <c r="E658" s="7">
        <v>41536</v>
      </c>
      <c r="G658" s="8" t="s">
        <v>20</v>
      </c>
      <c r="H658">
        <f t="shared" si="20"/>
        <v>2013</v>
      </c>
      <c r="I658">
        <f t="shared" si="21"/>
        <v>9</v>
      </c>
    </row>
    <row r="659" spans="1:9" ht="159.94999999999999">
      <c r="A659">
        <v>7483074</v>
      </c>
      <c r="C659" s="5">
        <v>41537</v>
      </c>
      <c r="D659" s="6" t="s">
        <v>674</v>
      </c>
      <c r="E659" s="7">
        <v>41537</v>
      </c>
      <c r="G659" s="8" t="s">
        <v>20</v>
      </c>
      <c r="H659">
        <f t="shared" si="20"/>
        <v>2013</v>
      </c>
      <c r="I659">
        <f t="shared" si="21"/>
        <v>9</v>
      </c>
    </row>
    <row r="660" spans="1:9" ht="144">
      <c r="A660">
        <v>7516162</v>
      </c>
      <c r="C660" s="5">
        <v>41543</v>
      </c>
      <c r="D660" s="6" t="s">
        <v>675</v>
      </c>
      <c r="E660" s="7">
        <v>41543</v>
      </c>
      <c r="G660" s="8" t="s">
        <v>20</v>
      </c>
      <c r="H660">
        <f t="shared" si="20"/>
        <v>2013</v>
      </c>
      <c r="I660">
        <f t="shared" si="21"/>
        <v>9</v>
      </c>
    </row>
    <row r="661" spans="1:9" ht="144">
      <c r="A661">
        <v>7518643</v>
      </c>
      <c r="C661" s="5">
        <v>41166</v>
      </c>
      <c r="D661" s="6" t="s">
        <v>676</v>
      </c>
      <c r="E661" s="7">
        <v>41166</v>
      </c>
      <c r="G661" s="8" t="s">
        <v>20</v>
      </c>
      <c r="H661">
        <f t="shared" si="20"/>
        <v>2012</v>
      </c>
      <c r="I661">
        <f t="shared" si="21"/>
        <v>9</v>
      </c>
    </row>
    <row r="662" spans="1:9" ht="176.1">
      <c r="A662">
        <v>7534043</v>
      </c>
      <c r="C662" s="5">
        <v>41298</v>
      </c>
      <c r="D662" s="6" t="s">
        <v>677</v>
      </c>
      <c r="E662" s="7">
        <v>41298</v>
      </c>
      <c r="G662" s="8" t="s">
        <v>20</v>
      </c>
      <c r="H662">
        <f t="shared" si="20"/>
        <v>2013</v>
      </c>
      <c r="I662">
        <f t="shared" si="21"/>
        <v>1</v>
      </c>
    </row>
    <row r="663" spans="1:9" ht="176.1">
      <c r="A663">
        <v>7534043</v>
      </c>
      <c r="C663" s="5">
        <v>41536</v>
      </c>
      <c r="D663" s="6" t="s">
        <v>678</v>
      </c>
      <c r="E663" s="7">
        <v>41536</v>
      </c>
      <c r="G663" s="8" t="s">
        <v>20</v>
      </c>
      <c r="H663">
        <f t="shared" si="20"/>
        <v>2013</v>
      </c>
      <c r="I663">
        <f t="shared" si="21"/>
        <v>9</v>
      </c>
    </row>
    <row r="664" spans="1:9" ht="144">
      <c r="A664">
        <v>7577687</v>
      </c>
      <c r="C664" s="5">
        <v>41731</v>
      </c>
      <c r="D664" s="6" t="s">
        <v>679</v>
      </c>
      <c r="E664" s="7">
        <v>41731</v>
      </c>
      <c r="G664" s="8" t="s">
        <v>20</v>
      </c>
      <c r="H664">
        <f t="shared" si="20"/>
        <v>2014</v>
      </c>
      <c r="I664">
        <f t="shared" si="21"/>
        <v>4</v>
      </c>
    </row>
    <row r="665" spans="1:9" ht="159.94999999999999">
      <c r="A665">
        <v>7587135</v>
      </c>
      <c r="C665" s="5">
        <v>41579</v>
      </c>
      <c r="D665" s="6" t="s">
        <v>680</v>
      </c>
      <c r="E665" s="7">
        <v>41579</v>
      </c>
      <c r="G665" s="8" t="s">
        <v>20</v>
      </c>
      <c r="H665">
        <f t="shared" si="20"/>
        <v>2013</v>
      </c>
      <c r="I665">
        <f t="shared" si="21"/>
        <v>11</v>
      </c>
    </row>
    <row r="666" spans="1:9" ht="176.1">
      <c r="A666">
        <v>7587135</v>
      </c>
      <c r="C666" s="5">
        <v>41704</v>
      </c>
      <c r="D666" s="6" t="s">
        <v>681</v>
      </c>
      <c r="E666" s="7">
        <v>41704</v>
      </c>
      <c r="G666" s="8" t="s">
        <v>20</v>
      </c>
      <c r="H666">
        <f t="shared" si="20"/>
        <v>2014</v>
      </c>
      <c r="I666">
        <f t="shared" si="21"/>
        <v>3</v>
      </c>
    </row>
    <row r="667" spans="1:9" ht="159.94999999999999">
      <c r="A667">
        <v>7588898</v>
      </c>
      <c r="C667" s="5">
        <v>41054</v>
      </c>
      <c r="D667" s="6" t="s">
        <v>682</v>
      </c>
      <c r="E667" s="7">
        <v>41054</v>
      </c>
      <c r="G667" s="8" t="s">
        <v>20</v>
      </c>
      <c r="H667">
        <f t="shared" si="20"/>
        <v>2012</v>
      </c>
      <c r="I667">
        <f t="shared" si="21"/>
        <v>5</v>
      </c>
    </row>
    <row r="668" spans="1:9" ht="128.1">
      <c r="A668">
        <v>7617398</v>
      </c>
      <c r="C668" s="5">
        <v>40185</v>
      </c>
      <c r="D668" s="6" t="s">
        <v>683</v>
      </c>
      <c r="E668" s="7">
        <v>40185</v>
      </c>
      <c r="G668" s="8" t="s">
        <v>20</v>
      </c>
      <c r="H668">
        <f t="shared" si="20"/>
        <v>2010</v>
      </c>
      <c r="I668">
        <f t="shared" si="21"/>
        <v>1</v>
      </c>
    </row>
    <row r="669" spans="1:9" ht="128.1">
      <c r="A669">
        <v>7634427</v>
      </c>
      <c r="C669" s="5">
        <v>40697</v>
      </c>
      <c r="D669" s="6" t="s">
        <v>684</v>
      </c>
      <c r="E669" s="7">
        <v>40697</v>
      </c>
      <c r="G669" s="8" t="s">
        <v>20</v>
      </c>
      <c r="H669">
        <f t="shared" si="20"/>
        <v>2011</v>
      </c>
      <c r="I669">
        <f t="shared" si="21"/>
        <v>6</v>
      </c>
    </row>
    <row r="670" spans="1:9" ht="128.1">
      <c r="A670">
        <v>7664442</v>
      </c>
      <c r="C670" s="5">
        <v>40703</v>
      </c>
      <c r="D670" s="6" t="s">
        <v>685</v>
      </c>
      <c r="E670" s="7">
        <v>40703</v>
      </c>
      <c r="G670" s="8" t="s">
        <v>20</v>
      </c>
      <c r="H670">
        <f t="shared" si="20"/>
        <v>2011</v>
      </c>
      <c r="I670">
        <f t="shared" si="21"/>
        <v>6</v>
      </c>
    </row>
    <row r="671" spans="1:9" ht="159.94999999999999">
      <c r="A671">
        <v>7697596</v>
      </c>
      <c r="C671" s="5">
        <v>40261</v>
      </c>
      <c r="D671" s="6" t="s">
        <v>686</v>
      </c>
      <c r="E671" s="7">
        <v>40261</v>
      </c>
      <c r="G671" s="8" t="s">
        <v>20</v>
      </c>
      <c r="H671">
        <f t="shared" si="20"/>
        <v>2010</v>
      </c>
      <c r="I671">
        <f t="shared" si="21"/>
        <v>3</v>
      </c>
    </row>
    <row r="672" spans="1:9" ht="144">
      <c r="A672">
        <v>7721509</v>
      </c>
      <c r="C672" s="5">
        <v>39815</v>
      </c>
      <c r="D672" s="6" t="s">
        <v>687</v>
      </c>
      <c r="E672" s="7">
        <v>39815</v>
      </c>
      <c r="G672" s="8" t="s">
        <v>20</v>
      </c>
      <c r="H672">
        <f t="shared" si="20"/>
        <v>2009</v>
      </c>
      <c r="I672">
        <f t="shared" si="21"/>
        <v>1</v>
      </c>
    </row>
    <row r="673" spans="1:9" ht="144">
      <c r="A673">
        <v>7723658</v>
      </c>
      <c r="C673" s="5">
        <v>40770</v>
      </c>
      <c r="D673" s="6" t="s">
        <v>688</v>
      </c>
      <c r="E673" s="7">
        <v>40770</v>
      </c>
      <c r="G673" s="8" t="s">
        <v>20</v>
      </c>
      <c r="H673">
        <f t="shared" si="20"/>
        <v>2011</v>
      </c>
      <c r="I673">
        <f t="shared" si="21"/>
        <v>8</v>
      </c>
    </row>
    <row r="674" spans="1:9" ht="144">
      <c r="A674">
        <v>7723658</v>
      </c>
      <c r="C674" s="5">
        <v>41078</v>
      </c>
      <c r="D674" s="6" t="s">
        <v>689</v>
      </c>
      <c r="E674" s="7">
        <v>41078</v>
      </c>
      <c r="G674" s="8" t="s">
        <v>20</v>
      </c>
      <c r="H674">
        <f t="shared" si="20"/>
        <v>2012</v>
      </c>
      <c r="I674">
        <f t="shared" si="21"/>
        <v>6</v>
      </c>
    </row>
    <row r="675" spans="1:9" ht="159.94999999999999">
      <c r="A675">
        <v>7723658</v>
      </c>
      <c r="C675" s="5">
        <v>41182</v>
      </c>
      <c r="D675" s="6" t="s">
        <v>690</v>
      </c>
      <c r="E675" s="7">
        <v>41182</v>
      </c>
      <c r="G675" s="8" t="s">
        <v>20</v>
      </c>
      <c r="H675">
        <f t="shared" si="20"/>
        <v>2012</v>
      </c>
      <c r="I675">
        <f t="shared" si="21"/>
        <v>9</v>
      </c>
    </row>
    <row r="676" spans="1:9" ht="144">
      <c r="A676">
        <v>7723658</v>
      </c>
      <c r="C676" s="5">
        <v>41565</v>
      </c>
      <c r="D676" s="6" t="s">
        <v>691</v>
      </c>
      <c r="E676" s="7">
        <v>41565</v>
      </c>
      <c r="G676" s="8" t="s">
        <v>20</v>
      </c>
      <c r="H676">
        <f t="shared" si="20"/>
        <v>2013</v>
      </c>
      <c r="I676">
        <f t="shared" si="21"/>
        <v>10</v>
      </c>
    </row>
    <row r="677" spans="1:9" ht="144">
      <c r="A677">
        <v>7731382</v>
      </c>
      <c r="C677" s="5">
        <v>39455</v>
      </c>
      <c r="D677" s="6" t="s">
        <v>692</v>
      </c>
      <c r="E677" s="7">
        <v>39455</v>
      </c>
      <c r="G677" s="8" t="s">
        <v>20</v>
      </c>
      <c r="H677">
        <f t="shared" si="20"/>
        <v>2008</v>
      </c>
      <c r="I677">
        <f t="shared" si="21"/>
        <v>1</v>
      </c>
    </row>
    <row r="678" spans="1:9" ht="144">
      <c r="A678">
        <v>7731382</v>
      </c>
      <c r="C678" s="5">
        <v>39601</v>
      </c>
      <c r="D678" s="6" t="s">
        <v>693</v>
      </c>
      <c r="E678" s="7">
        <v>39601</v>
      </c>
      <c r="G678" s="8" t="s">
        <v>20</v>
      </c>
      <c r="H678">
        <f t="shared" si="20"/>
        <v>2008</v>
      </c>
      <c r="I678">
        <f t="shared" si="21"/>
        <v>6</v>
      </c>
    </row>
    <row r="679" spans="1:9" ht="144">
      <c r="A679">
        <v>7731382</v>
      </c>
      <c r="C679" s="5">
        <v>40343</v>
      </c>
      <c r="D679" s="6" t="s">
        <v>694</v>
      </c>
      <c r="E679" s="7">
        <v>40343</v>
      </c>
      <c r="G679" s="8" t="s">
        <v>20</v>
      </c>
      <c r="H679">
        <f t="shared" si="20"/>
        <v>2010</v>
      </c>
      <c r="I679">
        <f t="shared" si="21"/>
        <v>6</v>
      </c>
    </row>
    <row r="680" spans="1:9" ht="144">
      <c r="A680">
        <v>7731382</v>
      </c>
      <c r="C680" s="5">
        <v>40667</v>
      </c>
      <c r="D680" s="6" t="s">
        <v>695</v>
      </c>
      <c r="E680" s="7">
        <v>40667</v>
      </c>
      <c r="G680" s="8" t="s">
        <v>20</v>
      </c>
      <c r="H680">
        <f t="shared" si="20"/>
        <v>2011</v>
      </c>
      <c r="I680">
        <f t="shared" si="21"/>
        <v>5</v>
      </c>
    </row>
    <row r="681" spans="1:9" ht="144">
      <c r="A681">
        <v>7731382</v>
      </c>
      <c r="C681" s="5">
        <v>40948</v>
      </c>
      <c r="D681" s="6" t="s">
        <v>696</v>
      </c>
      <c r="E681" s="7">
        <v>40948</v>
      </c>
      <c r="G681" s="8" t="s">
        <v>20</v>
      </c>
      <c r="H681">
        <f t="shared" si="20"/>
        <v>2012</v>
      </c>
      <c r="I681">
        <f t="shared" si="21"/>
        <v>2</v>
      </c>
    </row>
    <row r="682" spans="1:9" ht="144">
      <c r="A682">
        <v>7766501</v>
      </c>
      <c r="C682" s="5">
        <v>40668</v>
      </c>
      <c r="D682" s="6" t="s">
        <v>697</v>
      </c>
      <c r="E682" s="7">
        <v>40668</v>
      </c>
      <c r="G682" s="8" t="s">
        <v>20</v>
      </c>
      <c r="H682">
        <f t="shared" si="20"/>
        <v>2011</v>
      </c>
      <c r="I682">
        <f t="shared" si="21"/>
        <v>5</v>
      </c>
    </row>
    <row r="683" spans="1:9" ht="144">
      <c r="A683">
        <v>7804608</v>
      </c>
      <c r="C683" s="5">
        <v>40989</v>
      </c>
      <c r="D683" s="6" t="s">
        <v>698</v>
      </c>
      <c r="E683" s="7">
        <v>40989</v>
      </c>
      <c r="G683" s="8" t="s">
        <v>20</v>
      </c>
      <c r="H683">
        <f t="shared" si="20"/>
        <v>2012</v>
      </c>
      <c r="I683">
        <f t="shared" si="21"/>
        <v>3</v>
      </c>
    </row>
    <row r="684" spans="1:9" ht="176.1">
      <c r="A684">
        <v>7820536</v>
      </c>
      <c r="C684" s="5">
        <v>41312</v>
      </c>
      <c r="D684" s="6" t="s">
        <v>699</v>
      </c>
      <c r="E684" s="7">
        <v>41312</v>
      </c>
      <c r="G684" s="8" t="s">
        <v>20</v>
      </c>
      <c r="H684">
        <f t="shared" si="20"/>
        <v>2013</v>
      </c>
      <c r="I684">
        <f t="shared" si="21"/>
        <v>2</v>
      </c>
    </row>
    <row r="685" spans="1:9" ht="159.94999999999999">
      <c r="A685">
        <v>7872560</v>
      </c>
      <c r="C685" s="5">
        <v>40203</v>
      </c>
      <c r="D685" s="6" t="s">
        <v>700</v>
      </c>
      <c r="E685" s="7">
        <v>40203</v>
      </c>
      <c r="G685" s="8" t="s">
        <v>20</v>
      </c>
      <c r="H685">
        <f t="shared" si="20"/>
        <v>2010</v>
      </c>
      <c r="I685">
        <f t="shared" si="21"/>
        <v>1</v>
      </c>
    </row>
    <row r="686" spans="1:9" ht="144">
      <c r="A686">
        <v>7884002</v>
      </c>
      <c r="C686" s="5">
        <v>39611</v>
      </c>
      <c r="D686" s="6" t="s">
        <v>701</v>
      </c>
      <c r="E686" s="7">
        <v>39611</v>
      </c>
      <c r="G686" s="8" t="s">
        <v>20</v>
      </c>
      <c r="H686">
        <f t="shared" si="20"/>
        <v>2008</v>
      </c>
      <c r="I686">
        <f t="shared" si="21"/>
        <v>6</v>
      </c>
    </row>
    <row r="687" spans="1:9" ht="159.94999999999999">
      <c r="A687">
        <v>7884002</v>
      </c>
      <c r="C687" s="5">
        <v>41802</v>
      </c>
      <c r="D687" s="6" t="s">
        <v>702</v>
      </c>
      <c r="E687" s="7">
        <v>41802</v>
      </c>
      <c r="G687" s="8" t="s">
        <v>20</v>
      </c>
      <c r="H687">
        <f t="shared" si="20"/>
        <v>2014</v>
      </c>
      <c r="I687">
        <f t="shared" si="21"/>
        <v>6</v>
      </c>
    </row>
    <row r="688" spans="1:9" ht="159.94999999999999">
      <c r="A688">
        <v>7892582</v>
      </c>
      <c r="C688" s="5">
        <v>40332</v>
      </c>
      <c r="D688" s="6" t="s">
        <v>703</v>
      </c>
      <c r="E688" s="7">
        <v>40332</v>
      </c>
      <c r="G688" s="8" t="s">
        <v>20</v>
      </c>
      <c r="H688">
        <f t="shared" si="20"/>
        <v>2010</v>
      </c>
      <c r="I688">
        <f t="shared" si="21"/>
        <v>6</v>
      </c>
    </row>
    <row r="689" spans="1:9" ht="159.94999999999999">
      <c r="A689">
        <v>7906505</v>
      </c>
      <c r="C689" s="5">
        <v>40150</v>
      </c>
      <c r="D689" s="6" t="s">
        <v>704</v>
      </c>
      <c r="E689" s="7">
        <v>40150</v>
      </c>
      <c r="G689" s="8" t="s">
        <v>20</v>
      </c>
      <c r="H689">
        <f t="shared" si="20"/>
        <v>2009</v>
      </c>
      <c r="I689">
        <f t="shared" si="21"/>
        <v>12</v>
      </c>
    </row>
    <row r="690" spans="1:9" ht="176.1">
      <c r="A690">
        <v>7906505</v>
      </c>
      <c r="C690" s="5">
        <v>40351</v>
      </c>
      <c r="D690" s="6" t="s">
        <v>705</v>
      </c>
      <c r="E690" s="7">
        <v>40351</v>
      </c>
      <c r="G690" s="8" t="s">
        <v>20</v>
      </c>
      <c r="H690">
        <f t="shared" si="20"/>
        <v>2010</v>
      </c>
      <c r="I690">
        <f t="shared" si="21"/>
        <v>6</v>
      </c>
    </row>
    <row r="691" spans="1:9" ht="176.1">
      <c r="A691">
        <v>7906505</v>
      </c>
      <c r="C691" s="5">
        <v>40503</v>
      </c>
      <c r="D691" s="6" t="s">
        <v>706</v>
      </c>
      <c r="E691" s="7">
        <v>40503</v>
      </c>
      <c r="G691" s="8" t="s">
        <v>20</v>
      </c>
      <c r="H691">
        <f t="shared" si="20"/>
        <v>2010</v>
      </c>
      <c r="I691">
        <f t="shared" si="21"/>
        <v>11</v>
      </c>
    </row>
    <row r="692" spans="1:9" ht="176.1">
      <c r="A692">
        <v>7906505</v>
      </c>
      <c r="C692" s="5">
        <v>40506</v>
      </c>
      <c r="D692" s="6" t="s">
        <v>707</v>
      </c>
      <c r="E692" s="7">
        <v>40506</v>
      </c>
      <c r="G692" s="8" t="s">
        <v>20</v>
      </c>
      <c r="H692">
        <f t="shared" si="20"/>
        <v>2010</v>
      </c>
      <c r="I692">
        <f t="shared" si="21"/>
        <v>11</v>
      </c>
    </row>
    <row r="693" spans="1:9" ht="176.1">
      <c r="A693">
        <v>7906505</v>
      </c>
      <c r="C693" s="5">
        <v>41646</v>
      </c>
      <c r="D693" s="6" t="s">
        <v>708</v>
      </c>
      <c r="E693" s="7">
        <v>41646</v>
      </c>
      <c r="G693" s="8" t="s">
        <v>20</v>
      </c>
      <c r="H693">
        <f t="shared" si="20"/>
        <v>2014</v>
      </c>
      <c r="I693">
        <f t="shared" si="21"/>
        <v>1</v>
      </c>
    </row>
    <row r="694" spans="1:9" ht="159.94999999999999">
      <c r="A694">
        <v>7906961</v>
      </c>
      <c r="C694" s="5">
        <v>40956</v>
      </c>
      <c r="D694" s="6" t="s">
        <v>709</v>
      </c>
      <c r="E694" s="7">
        <v>40956</v>
      </c>
      <c r="G694" s="8" t="s">
        <v>20</v>
      </c>
      <c r="H694">
        <f t="shared" si="20"/>
        <v>2012</v>
      </c>
      <c r="I694">
        <f t="shared" si="21"/>
        <v>2</v>
      </c>
    </row>
    <row r="695" spans="1:9" ht="159.94999999999999">
      <c r="A695">
        <v>7906961</v>
      </c>
      <c r="C695" s="5">
        <v>41793</v>
      </c>
      <c r="D695" s="6" t="s">
        <v>710</v>
      </c>
      <c r="E695" s="7">
        <v>41793</v>
      </c>
      <c r="G695" s="8" t="s">
        <v>20</v>
      </c>
      <c r="H695">
        <f t="shared" si="20"/>
        <v>2014</v>
      </c>
      <c r="I695">
        <f t="shared" si="21"/>
        <v>6</v>
      </c>
    </row>
    <row r="696" spans="1:9" ht="159.94999999999999">
      <c r="A696">
        <v>7906961</v>
      </c>
      <c r="C696" s="5">
        <v>41794</v>
      </c>
      <c r="D696" s="6" t="s">
        <v>711</v>
      </c>
      <c r="E696" s="7">
        <v>41794</v>
      </c>
      <c r="G696" s="8" t="s">
        <v>20</v>
      </c>
      <c r="H696">
        <f t="shared" si="20"/>
        <v>2014</v>
      </c>
      <c r="I696">
        <f t="shared" si="21"/>
        <v>6</v>
      </c>
    </row>
    <row r="697" spans="1:9" ht="192">
      <c r="A697">
        <v>7920994</v>
      </c>
      <c r="C697" s="5">
        <v>40771</v>
      </c>
      <c r="D697" s="6" t="s">
        <v>712</v>
      </c>
      <c r="E697" s="7">
        <v>40771</v>
      </c>
      <c r="G697" s="8" t="s">
        <v>20</v>
      </c>
      <c r="H697">
        <f t="shared" si="20"/>
        <v>2011</v>
      </c>
      <c r="I697">
        <f t="shared" si="21"/>
        <v>8</v>
      </c>
    </row>
    <row r="698" spans="1:9" ht="176.1">
      <c r="A698">
        <v>7922397</v>
      </c>
      <c r="C698" s="5">
        <v>41247</v>
      </c>
      <c r="D698" s="6" t="s">
        <v>713</v>
      </c>
      <c r="E698" s="7">
        <v>41247</v>
      </c>
      <c r="G698" s="8" t="s">
        <v>20</v>
      </c>
      <c r="H698">
        <f t="shared" si="20"/>
        <v>2012</v>
      </c>
      <c r="I698">
        <f t="shared" si="21"/>
        <v>12</v>
      </c>
    </row>
    <row r="699" spans="1:9" ht="159.94999999999999">
      <c r="A699">
        <v>7946101</v>
      </c>
      <c r="C699" s="5">
        <v>40922</v>
      </c>
      <c r="D699" s="6" t="s">
        <v>714</v>
      </c>
      <c r="E699" s="7">
        <v>40922</v>
      </c>
      <c r="G699" s="8" t="s">
        <v>20</v>
      </c>
      <c r="H699">
        <f t="shared" si="20"/>
        <v>2012</v>
      </c>
      <c r="I699">
        <f t="shared" si="21"/>
        <v>1</v>
      </c>
    </row>
    <row r="700" spans="1:9" ht="159.94999999999999">
      <c r="A700">
        <v>7946101</v>
      </c>
      <c r="C700" s="5">
        <v>41439</v>
      </c>
      <c r="D700" s="6" t="s">
        <v>715</v>
      </c>
      <c r="E700" s="7">
        <v>41439</v>
      </c>
      <c r="G700" s="8" t="s">
        <v>20</v>
      </c>
      <c r="H700">
        <f t="shared" si="20"/>
        <v>2013</v>
      </c>
      <c r="I700">
        <f t="shared" si="21"/>
        <v>6</v>
      </c>
    </row>
    <row r="701" spans="1:9" ht="159.94999999999999">
      <c r="A701">
        <v>7946101</v>
      </c>
      <c r="C701" s="5">
        <v>41459</v>
      </c>
      <c r="D701" s="6" t="s">
        <v>716</v>
      </c>
      <c r="E701" s="7">
        <v>41459</v>
      </c>
      <c r="G701" s="8" t="s">
        <v>20</v>
      </c>
      <c r="H701">
        <f t="shared" si="20"/>
        <v>2013</v>
      </c>
      <c r="I701">
        <f t="shared" si="21"/>
        <v>7</v>
      </c>
    </row>
    <row r="702" spans="1:9" ht="144">
      <c r="A702">
        <v>7946101</v>
      </c>
      <c r="C702" s="5">
        <v>41528</v>
      </c>
      <c r="D702" s="6" t="s">
        <v>717</v>
      </c>
      <c r="E702" s="7">
        <v>41528</v>
      </c>
      <c r="G702" s="8" t="s">
        <v>20</v>
      </c>
      <c r="H702">
        <f t="shared" si="20"/>
        <v>2013</v>
      </c>
      <c r="I702">
        <f t="shared" si="21"/>
        <v>9</v>
      </c>
    </row>
    <row r="703" spans="1:9" ht="159.94999999999999">
      <c r="A703">
        <v>7959966</v>
      </c>
      <c r="C703" s="5">
        <v>40800</v>
      </c>
      <c r="D703" s="6" t="s">
        <v>718</v>
      </c>
      <c r="E703" s="7">
        <v>40800</v>
      </c>
      <c r="G703" s="8" t="s">
        <v>20</v>
      </c>
      <c r="H703">
        <f t="shared" si="20"/>
        <v>2011</v>
      </c>
      <c r="I703">
        <f t="shared" si="21"/>
        <v>9</v>
      </c>
    </row>
    <row r="704" spans="1:9" ht="144">
      <c r="A704">
        <v>7961034</v>
      </c>
      <c r="C704" s="5">
        <v>41031</v>
      </c>
      <c r="D704" s="6" t="s">
        <v>719</v>
      </c>
      <c r="E704" s="7">
        <v>41031</v>
      </c>
      <c r="G704" s="8" t="s">
        <v>20</v>
      </c>
      <c r="H704">
        <f t="shared" si="20"/>
        <v>2012</v>
      </c>
      <c r="I704">
        <f t="shared" si="21"/>
        <v>5</v>
      </c>
    </row>
    <row r="705" spans="1:9" ht="144">
      <c r="A705">
        <v>7968434</v>
      </c>
      <c r="C705" s="5">
        <v>40609</v>
      </c>
      <c r="D705" s="6" t="s">
        <v>720</v>
      </c>
      <c r="E705" s="7">
        <v>40609</v>
      </c>
      <c r="G705" s="8" t="s">
        <v>20</v>
      </c>
      <c r="H705">
        <f t="shared" si="20"/>
        <v>2011</v>
      </c>
      <c r="I705">
        <f t="shared" si="21"/>
        <v>3</v>
      </c>
    </row>
    <row r="706" spans="1:9" ht="159.94999999999999">
      <c r="A706">
        <v>7986307</v>
      </c>
      <c r="C706" s="5">
        <v>39986</v>
      </c>
      <c r="D706" s="6" t="s">
        <v>721</v>
      </c>
      <c r="E706" s="7">
        <v>39986</v>
      </c>
      <c r="G706" s="8" t="s">
        <v>20</v>
      </c>
      <c r="H706">
        <f t="shared" si="20"/>
        <v>2009</v>
      </c>
      <c r="I706">
        <f t="shared" si="21"/>
        <v>6</v>
      </c>
    </row>
    <row r="707" spans="1:9" ht="144">
      <c r="A707">
        <v>7996318</v>
      </c>
      <c r="C707" s="5">
        <v>41765</v>
      </c>
      <c r="D707" s="6" t="s">
        <v>722</v>
      </c>
      <c r="E707" s="7">
        <v>41765</v>
      </c>
      <c r="G707" s="8" t="s">
        <v>20</v>
      </c>
      <c r="H707">
        <f t="shared" ref="H707:H770" si="22">YEAR(E707)</f>
        <v>2014</v>
      </c>
      <c r="I707">
        <f t="shared" ref="I707:I770" si="23">MONTH(E707)</f>
        <v>5</v>
      </c>
    </row>
    <row r="708" spans="1:9" ht="144">
      <c r="A708">
        <v>8016634</v>
      </c>
      <c r="C708" s="5">
        <v>41628</v>
      </c>
      <c r="D708" s="6" t="s">
        <v>723</v>
      </c>
      <c r="E708" s="7">
        <v>41628</v>
      </c>
      <c r="G708" s="8" t="s">
        <v>20</v>
      </c>
      <c r="H708">
        <f t="shared" si="22"/>
        <v>2013</v>
      </c>
      <c r="I708">
        <f t="shared" si="23"/>
        <v>12</v>
      </c>
    </row>
    <row r="709" spans="1:9" ht="159.94999999999999">
      <c r="A709">
        <v>8039442</v>
      </c>
      <c r="C709" s="5">
        <v>40156</v>
      </c>
      <c r="D709" s="6" t="s">
        <v>724</v>
      </c>
      <c r="E709" s="7">
        <v>40156</v>
      </c>
      <c r="G709" s="8" t="s">
        <v>20</v>
      </c>
      <c r="H709">
        <f t="shared" si="22"/>
        <v>2009</v>
      </c>
      <c r="I709">
        <f t="shared" si="23"/>
        <v>12</v>
      </c>
    </row>
    <row r="710" spans="1:9" ht="159.94999999999999">
      <c r="A710">
        <v>8039442</v>
      </c>
      <c r="C710" s="5">
        <v>40630</v>
      </c>
      <c r="D710" s="6" t="s">
        <v>725</v>
      </c>
      <c r="E710" s="7">
        <v>40630</v>
      </c>
      <c r="G710" s="8" t="s">
        <v>20</v>
      </c>
      <c r="H710">
        <f t="shared" si="22"/>
        <v>2011</v>
      </c>
      <c r="I710">
        <f t="shared" si="23"/>
        <v>3</v>
      </c>
    </row>
    <row r="711" spans="1:9" ht="176.1">
      <c r="A711">
        <v>8039442</v>
      </c>
      <c r="C711" s="5">
        <v>41856</v>
      </c>
      <c r="D711" s="6" t="s">
        <v>726</v>
      </c>
      <c r="E711" s="7">
        <v>41856</v>
      </c>
      <c r="G711" s="8" t="s">
        <v>20</v>
      </c>
      <c r="H711">
        <f t="shared" si="22"/>
        <v>2014</v>
      </c>
      <c r="I711">
        <f t="shared" si="23"/>
        <v>8</v>
      </c>
    </row>
    <row r="712" spans="1:9" ht="144">
      <c r="A712">
        <v>8045506</v>
      </c>
      <c r="C712" s="5">
        <v>41178</v>
      </c>
      <c r="D712" s="6" t="s">
        <v>727</v>
      </c>
      <c r="E712" s="7">
        <v>41178</v>
      </c>
      <c r="G712" s="8" t="s">
        <v>20</v>
      </c>
      <c r="H712">
        <f t="shared" si="22"/>
        <v>2012</v>
      </c>
      <c r="I712">
        <f t="shared" si="23"/>
        <v>9</v>
      </c>
    </row>
    <row r="713" spans="1:9" ht="144">
      <c r="A713">
        <v>8056131</v>
      </c>
      <c r="C713" s="5">
        <v>40961</v>
      </c>
      <c r="D713" s="6" t="s">
        <v>728</v>
      </c>
      <c r="E713" s="7">
        <v>40961</v>
      </c>
      <c r="G713" s="8" t="s">
        <v>20</v>
      </c>
      <c r="H713">
        <f t="shared" si="22"/>
        <v>2012</v>
      </c>
      <c r="I713">
        <f t="shared" si="23"/>
        <v>2</v>
      </c>
    </row>
    <row r="714" spans="1:9" ht="207.95">
      <c r="A714">
        <v>8059561</v>
      </c>
      <c r="C714" s="5">
        <v>40374</v>
      </c>
      <c r="D714" s="6" t="s">
        <v>729</v>
      </c>
      <c r="E714" s="7">
        <v>40374</v>
      </c>
      <c r="G714" s="8" t="s">
        <v>20</v>
      </c>
      <c r="H714">
        <f t="shared" si="22"/>
        <v>2010</v>
      </c>
      <c r="I714">
        <f t="shared" si="23"/>
        <v>7</v>
      </c>
    </row>
    <row r="715" spans="1:9" ht="176.1">
      <c r="A715">
        <v>8073846</v>
      </c>
      <c r="C715" s="5">
        <v>40137</v>
      </c>
      <c r="D715" s="6" t="s">
        <v>730</v>
      </c>
      <c r="E715" s="7">
        <v>40137</v>
      </c>
      <c r="G715" s="8" t="s">
        <v>20</v>
      </c>
      <c r="H715">
        <f t="shared" si="22"/>
        <v>2009</v>
      </c>
      <c r="I715">
        <f t="shared" si="23"/>
        <v>11</v>
      </c>
    </row>
    <row r="716" spans="1:9" ht="144">
      <c r="A716">
        <v>8084528</v>
      </c>
      <c r="C716" s="5">
        <v>40423</v>
      </c>
      <c r="D716" s="6" t="s">
        <v>731</v>
      </c>
      <c r="E716" s="7">
        <v>40423</v>
      </c>
      <c r="G716" s="8" t="s">
        <v>20</v>
      </c>
      <c r="H716">
        <f t="shared" si="22"/>
        <v>2010</v>
      </c>
      <c r="I716">
        <f t="shared" si="23"/>
        <v>9</v>
      </c>
    </row>
    <row r="717" spans="1:9" ht="176.1">
      <c r="A717">
        <v>8112705</v>
      </c>
      <c r="C717" s="5">
        <v>40774</v>
      </c>
      <c r="D717" s="6" t="s">
        <v>732</v>
      </c>
      <c r="E717" s="7">
        <v>40774</v>
      </c>
      <c r="G717" s="8" t="s">
        <v>20</v>
      </c>
      <c r="H717">
        <f t="shared" si="22"/>
        <v>2011</v>
      </c>
      <c r="I717">
        <f t="shared" si="23"/>
        <v>8</v>
      </c>
    </row>
    <row r="718" spans="1:9" ht="159.94999999999999">
      <c r="A718">
        <v>8112705</v>
      </c>
      <c r="C718" s="5">
        <v>40953</v>
      </c>
      <c r="D718" s="6" t="s">
        <v>733</v>
      </c>
      <c r="E718" s="7">
        <v>40953</v>
      </c>
      <c r="G718" s="8" t="s">
        <v>20</v>
      </c>
      <c r="H718">
        <f t="shared" si="22"/>
        <v>2012</v>
      </c>
      <c r="I718">
        <f t="shared" si="23"/>
        <v>2</v>
      </c>
    </row>
    <row r="719" spans="1:9" ht="159.94999999999999">
      <c r="A719">
        <v>8112705</v>
      </c>
      <c r="C719" s="5">
        <v>41212</v>
      </c>
      <c r="D719" s="6" t="s">
        <v>734</v>
      </c>
      <c r="E719" s="7">
        <v>41212</v>
      </c>
      <c r="G719" s="8" t="s">
        <v>20</v>
      </c>
      <c r="H719">
        <f t="shared" si="22"/>
        <v>2012</v>
      </c>
      <c r="I719">
        <f t="shared" si="23"/>
        <v>10</v>
      </c>
    </row>
    <row r="720" spans="1:9" ht="111.95">
      <c r="A720">
        <v>8168811</v>
      </c>
      <c r="C720" s="5">
        <v>41804</v>
      </c>
      <c r="D720" s="6" t="s">
        <v>735</v>
      </c>
      <c r="E720" s="7">
        <v>41804</v>
      </c>
      <c r="G720" s="8" t="s">
        <v>20</v>
      </c>
      <c r="H720">
        <f t="shared" si="22"/>
        <v>2014</v>
      </c>
      <c r="I720">
        <f t="shared" si="23"/>
        <v>6</v>
      </c>
    </row>
    <row r="721" spans="1:9" ht="111.95">
      <c r="A721">
        <v>8168811</v>
      </c>
      <c r="C721" s="5">
        <v>41821</v>
      </c>
      <c r="D721" s="6" t="s">
        <v>735</v>
      </c>
      <c r="E721" s="7">
        <v>41821</v>
      </c>
      <c r="G721" s="8" t="s">
        <v>20</v>
      </c>
      <c r="H721">
        <f t="shared" si="22"/>
        <v>2014</v>
      </c>
      <c r="I721">
        <f t="shared" si="23"/>
        <v>7</v>
      </c>
    </row>
    <row r="722" spans="1:9" ht="176.1">
      <c r="A722">
        <v>8170504</v>
      </c>
      <c r="C722" s="5">
        <v>41324</v>
      </c>
      <c r="D722" s="6" t="s">
        <v>736</v>
      </c>
      <c r="E722" s="7">
        <v>41324</v>
      </c>
      <c r="G722" s="8" t="s">
        <v>20</v>
      </c>
      <c r="H722">
        <f t="shared" si="22"/>
        <v>2013</v>
      </c>
      <c r="I722">
        <f t="shared" si="23"/>
        <v>2</v>
      </c>
    </row>
    <row r="723" spans="1:9" ht="159.94999999999999">
      <c r="A723">
        <v>8170504</v>
      </c>
      <c r="C723" s="5">
        <v>41568</v>
      </c>
      <c r="D723" s="6" t="s">
        <v>737</v>
      </c>
      <c r="E723" s="7">
        <v>41568</v>
      </c>
      <c r="G723" s="8" t="s">
        <v>20</v>
      </c>
      <c r="H723">
        <f t="shared" si="22"/>
        <v>2013</v>
      </c>
      <c r="I723">
        <f t="shared" si="23"/>
        <v>10</v>
      </c>
    </row>
    <row r="724" spans="1:9" ht="144">
      <c r="A724">
        <v>8171503</v>
      </c>
      <c r="C724" s="5">
        <v>40780</v>
      </c>
      <c r="D724" s="6" t="s">
        <v>738</v>
      </c>
      <c r="E724" s="7">
        <v>40780</v>
      </c>
      <c r="G724" s="8" t="s">
        <v>20</v>
      </c>
      <c r="H724">
        <f t="shared" si="22"/>
        <v>2011</v>
      </c>
      <c r="I724">
        <f t="shared" si="23"/>
        <v>8</v>
      </c>
    </row>
    <row r="725" spans="1:9" ht="144">
      <c r="A725">
        <v>8176228</v>
      </c>
      <c r="C725" s="5">
        <v>40595</v>
      </c>
      <c r="D725" s="6" t="s">
        <v>739</v>
      </c>
      <c r="E725" s="7">
        <v>40595</v>
      </c>
      <c r="G725" s="8" t="s">
        <v>20</v>
      </c>
      <c r="H725">
        <f t="shared" si="22"/>
        <v>2011</v>
      </c>
      <c r="I725">
        <f t="shared" si="23"/>
        <v>2</v>
      </c>
    </row>
    <row r="726" spans="1:9" ht="159.94999999999999">
      <c r="A726">
        <v>8176228</v>
      </c>
      <c r="C726" s="5">
        <v>41322</v>
      </c>
      <c r="D726" s="6" t="s">
        <v>740</v>
      </c>
      <c r="E726" s="7">
        <v>41322</v>
      </c>
      <c r="G726" s="8" t="s">
        <v>20</v>
      </c>
      <c r="H726">
        <f t="shared" si="22"/>
        <v>2013</v>
      </c>
      <c r="I726">
        <f t="shared" si="23"/>
        <v>2</v>
      </c>
    </row>
    <row r="727" spans="1:9" ht="192">
      <c r="A727">
        <v>8179608</v>
      </c>
      <c r="C727" s="5">
        <v>41638</v>
      </c>
      <c r="D727" s="6" t="s">
        <v>741</v>
      </c>
      <c r="E727" s="7">
        <v>41638</v>
      </c>
      <c r="G727" s="8" t="s">
        <v>20</v>
      </c>
      <c r="H727">
        <f t="shared" si="22"/>
        <v>2013</v>
      </c>
      <c r="I727">
        <f t="shared" si="23"/>
        <v>12</v>
      </c>
    </row>
    <row r="728" spans="1:9" ht="176.1">
      <c r="A728">
        <v>8181247</v>
      </c>
      <c r="C728" s="5">
        <v>41032</v>
      </c>
      <c r="D728" s="6" t="s">
        <v>742</v>
      </c>
      <c r="E728" s="7">
        <v>41032</v>
      </c>
      <c r="G728" s="8" t="s">
        <v>20</v>
      </c>
      <c r="H728">
        <f t="shared" si="22"/>
        <v>2012</v>
      </c>
      <c r="I728">
        <f t="shared" si="23"/>
        <v>5</v>
      </c>
    </row>
    <row r="729" spans="1:9" ht="144">
      <c r="A729">
        <v>8185762</v>
      </c>
      <c r="C729" s="5">
        <v>41716</v>
      </c>
      <c r="D729" s="6" t="s">
        <v>743</v>
      </c>
      <c r="E729" s="7">
        <v>41716</v>
      </c>
      <c r="G729" s="8" t="s">
        <v>20</v>
      </c>
      <c r="H729">
        <f t="shared" si="22"/>
        <v>2014</v>
      </c>
      <c r="I729">
        <f t="shared" si="23"/>
        <v>3</v>
      </c>
    </row>
    <row r="730" spans="1:9" ht="144">
      <c r="A730">
        <v>8185762</v>
      </c>
      <c r="C730" s="5">
        <v>41732</v>
      </c>
      <c r="D730" s="6" t="s">
        <v>743</v>
      </c>
      <c r="E730" s="7">
        <v>41732</v>
      </c>
      <c r="G730" s="8" t="s">
        <v>20</v>
      </c>
      <c r="H730">
        <f t="shared" si="22"/>
        <v>2014</v>
      </c>
      <c r="I730">
        <f t="shared" si="23"/>
        <v>4</v>
      </c>
    </row>
    <row r="731" spans="1:9" ht="159.94999999999999">
      <c r="A731">
        <v>8210718</v>
      </c>
      <c r="C731" s="5">
        <v>40136</v>
      </c>
      <c r="D731" s="6" t="s">
        <v>744</v>
      </c>
      <c r="E731" s="7">
        <v>40136</v>
      </c>
      <c r="G731" s="8" t="s">
        <v>20</v>
      </c>
      <c r="H731">
        <f t="shared" si="22"/>
        <v>2009</v>
      </c>
      <c r="I731">
        <f t="shared" si="23"/>
        <v>11</v>
      </c>
    </row>
    <row r="732" spans="1:9" ht="159.94999999999999">
      <c r="A732">
        <v>8210718</v>
      </c>
      <c r="C732" s="5">
        <v>41242</v>
      </c>
      <c r="D732" s="6" t="s">
        <v>745</v>
      </c>
      <c r="E732" s="7">
        <v>41242</v>
      </c>
      <c r="G732" s="8" t="s">
        <v>20</v>
      </c>
      <c r="H732">
        <f t="shared" si="22"/>
        <v>2012</v>
      </c>
      <c r="I732">
        <f t="shared" si="23"/>
        <v>11</v>
      </c>
    </row>
    <row r="733" spans="1:9" ht="144">
      <c r="A733">
        <v>8210718</v>
      </c>
      <c r="C733" s="5">
        <v>41698</v>
      </c>
      <c r="D733" s="6" t="s">
        <v>746</v>
      </c>
      <c r="E733" s="7">
        <v>41698</v>
      </c>
      <c r="G733" s="8" t="s">
        <v>20</v>
      </c>
      <c r="H733">
        <f t="shared" si="22"/>
        <v>2014</v>
      </c>
      <c r="I733">
        <f t="shared" si="23"/>
        <v>2</v>
      </c>
    </row>
    <row r="734" spans="1:9" ht="159.94999999999999">
      <c r="A734">
        <v>8211256</v>
      </c>
      <c r="C734" s="5">
        <v>41241</v>
      </c>
      <c r="D734" s="6" t="s">
        <v>747</v>
      </c>
      <c r="E734" s="7">
        <v>41241</v>
      </c>
      <c r="G734" s="8" t="s">
        <v>20</v>
      </c>
      <c r="H734">
        <f t="shared" si="22"/>
        <v>2012</v>
      </c>
      <c r="I734">
        <f t="shared" si="23"/>
        <v>11</v>
      </c>
    </row>
    <row r="735" spans="1:9" ht="159.94999999999999">
      <c r="A735">
        <v>8254599</v>
      </c>
      <c r="C735" s="5">
        <v>41122</v>
      </c>
      <c r="D735" s="6" t="s">
        <v>748</v>
      </c>
      <c r="E735" s="7">
        <v>41122</v>
      </c>
      <c r="G735" s="8" t="s">
        <v>20</v>
      </c>
      <c r="H735">
        <f t="shared" si="22"/>
        <v>2012</v>
      </c>
      <c r="I735">
        <f t="shared" si="23"/>
        <v>8</v>
      </c>
    </row>
    <row r="736" spans="1:9" ht="159.94999999999999">
      <c r="A736">
        <v>8255650</v>
      </c>
      <c r="C736" s="5">
        <v>41522</v>
      </c>
      <c r="D736" s="6" t="s">
        <v>749</v>
      </c>
      <c r="E736" s="7">
        <v>41522</v>
      </c>
      <c r="G736" s="8" t="s">
        <v>20</v>
      </c>
      <c r="H736">
        <f t="shared" si="22"/>
        <v>2013</v>
      </c>
      <c r="I736">
        <f t="shared" si="23"/>
        <v>9</v>
      </c>
    </row>
    <row r="737" spans="1:9" ht="176.1">
      <c r="A737">
        <v>8281207</v>
      </c>
      <c r="C737" s="5">
        <v>41113</v>
      </c>
      <c r="D737" s="6" t="s">
        <v>750</v>
      </c>
      <c r="E737" s="7">
        <v>41113</v>
      </c>
      <c r="G737" s="8" t="s">
        <v>20</v>
      </c>
      <c r="H737">
        <f t="shared" si="22"/>
        <v>2012</v>
      </c>
      <c r="I737">
        <f t="shared" si="23"/>
        <v>7</v>
      </c>
    </row>
    <row r="738" spans="1:9" ht="159.94999999999999">
      <c r="A738">
        <v>8281207</v>
      </c>
      <c r="C738" s="5">
        <v>41449</v>
      </c>
      <c r="D738" s="6" t="s">
        <v>751</v>
      </c>
      <c r="E738" s="7">
        <v>41449</v>
      </c>
      <c r="G738" s="8" t="s">
        <v>20</v>
      </c>
      <c r="H738">
        <f t="shared" si="22"/>
        <v>2013</v>
      </c>
      <c r="I738">
        <f t="shared" si="23"/>
        <v>6</v>
      </c>
    </row>
    <row r="739" spans="1:9" ht="192">
      <c r="A739">
        <v>8299135</v>
      </c>
      <c r="C739" s="5">
        <v>40408</v>
      </c>
      <c r="D739" s="6" t="s">
        <v>752</v>
      </c>
      <c r="E739" s="7">
        <v>40408</v>
      </c>
      <c r="G739" s="8" t="s">
        <v>20</v>
      </c>
      <c r="H739">
        <f t="shared" si="22"/>
        <v>2010</v>
      </c>
      <c r="I739">
        <f t="shared" si="23"/>
        <v>8</v>
      </c>
    </row>
    <row r="740" spans="1:9" ht="176.1">
      <c r="A740">
        <v>8299135</v>
      </c>
      <c r="C740" s="5">
        <v>40660</v>
      </c>
      <c r="D740" s="6" t="s">
        <v>753</v>
      </c>
      <c r="E740" s="7">
        <v>40660</v>
      </c>
      <c r="G740" s="8" t="s">
        <v>20</v>
      </c>
      <c r="H740">
        <f t="shared" si="22"/>
        <v>2011</v>
      </c>
      <c r="I740">
        <f t="shared" si="23"/>
        <v>4</v>
      </c>
    </row>
    <row r="741" spans="1:9" ht="192">
      <c r="A741">
        <v>8299135</v>
      </c>
      <c r="C741" s="5">
        <v>40886</v>
      </c>
      <c r="D741" s="6" t="s">
        <v>754</v>
      </c>
      <c r="E741" s="7">
        <v>40886</v>
      </c>
      <c r="G741" s="8" t="s">
        <v>20</v>
      </c>
      <c r="H741">
        <f t="shared" si="22"/>
        <v>2011</v>
      </c>
      <c r="I741">
        <f t="shared" si="23"/>
        <v>12</v>
      </c>
    </row>
    <row r="742" spans="1:9" ht="192">
      <c r="A742">
        <v>8299135</v>
      </c>
      <c r="C742" s="5">
        <v>40921</v>
      </c>
      <c r="D742" s="6" t="s">
        <v>754</v>
      </c>
      <c r="E742" s="7">
        <v>40921</v>
      </c>
      <c r="G742" s="8" t="s">
        <v>20</v>
      </c>
      <c r="H742">
        <f t="shared" si="22"/>
        <v>2012</v>
      </c>
      <c r="I742">
        <f t="shared" si="23"/>
        <v>1</v>
      </c>
    </row>
    <row r="743" spans="1:9" ht="176.1">
      <c r="A743">
        <v>8299135</v>
      </c>
      <c r="C743" s="5">
        <v>40983</v>
      </c>
      <c r="D743" s="6" t="s">
        <v>755</v>
      </c>
      <c r="E743" s="7">
        <v>40983</v>
      </c>
      <c r="G743" s="8" t="s">
        <v>20</v>
      </c>
      <c r="H743">
        <f t="shared" si="22"/>
        <v>2012</v>
      </c>
      <c r="I743">
        <f t="shared" si="23"/>
        <v>3</v>
      </c>
    </row>
    <row r="744" spans="1:9" ht="159.94999999999999">
      <c r="A744">
        <v>8344051</v>
      </c>
      <c r="C744" s="5">
        <v>41708</v>
      </c>
      <c r="D744" s="6" t="s">
        <v>756</v>
      </c>
      <c r="E744" s="7">
        <v>41708</v>
      </c>
      <c r="G744" s="8" t="s">
        <v>20</v>
      </c>
      <c r="H744">
        <f t="shared" si="22"/>
        <v>2014</v>
      </c>
      <c r="I744">
        <f t="shared" si="23"/>
        <v>3</v>
      </c>
    </row>
    <row r="745" spans="1:9" ht="144">
      <c r="A745">
        <v>8379474</v>
      </c>
      <c r="C745" s="5">
        <v>40402</v>
      </c>
      <c r="D745" s="6" t="s">
        <v>757</v>
      </c>
      <c r="E745" s="7">
        <v>40402</v>
      </c>
      <c r="G745" s="8" t="s">
        <v>20</v>
      </c>
      <c r="H745">
        <f t="shared" si="22"/>
        <v>2010</v>
      </c>
      <c r="I745">
        <f t="shared" si="23"/>
        <v>8</v>
      </c>
    </row>
    <row r="746" spans="1:9" ht="144">
      <c r="A746">
        <v>8386699</v>
      </c>
      <c r="C746" s="5">
        <v>41723</v>
      </c>
      <c r="D746" s="6" t="s">
        <v>758</v>
      </c>
      <c r="E746" s="7">
        <v>41723</v>
      </c>
      <c r="G746" s="8" t="s">
        <v>20</v>
      </c>
      <c r="H746">
        <f t="shared" si="22"/>
        <v>2014</v>
      </c>
      <c r="I746">
        <f t="shared" si="23"/>
        <v>3</v>
      </c>
    </row>
    <row r="747" spans="1:9" ht="159.94999999999999">
      <c r="A747">
        <v>8396383</v>
      </c>
      <c r="C747" s="5">
        <v>40490</v>
      </c>
      <c r="D747" s="6" t="s">
        <v>759</v>
      </c>
      <c r="E747" s="7">
        <v>40490</v>
      </c>
      <c r="G747" s="8" t="s">
        <v>20</v>
      </c>
      <c r="H747">
        <f t="shared" si="22"/>
        <v>2010</v>
      </c>
      <c r="I747">
        <f t="shared" si="23"/>
        <v>11</v>
      </c>
    </row>
    <row r="748" spans="1:9" ht="144">
      <c r="A748">
        <v>8412955</v>
      </c>
      <c r="C748" s="5">
        <v>40361</v>
      </c>
      <c r="D748" s="6" t="s">
        <v>760</v>
      </c>
      <c r="E748" s="7">
        <v>40361</v>
      </c>
      <c r="G748" s="8" t="s">
        <v>20</v>
      </c>
      <c r="H748">
        <f t="shared" si="22"/>
        <v>2010</v>
      </c>
      <c r="I748">
        <f t="shared" si="23"/>
        <v>7</v>
      </c>
    </row>
    <row r="749" spans="1:9" ht="159.94999999999999">
      <c r="A749">
        <v>8412955</v>
      </c>
      <c r="C749" s="5">
        <v>41600</v>
      </c>
      <c r="D749" s="6" t="s">
        <v>761</v>
      </c>
      <c r="E749" s="7">
        <v>41600</v>
      </c>
      <c r="G749" s="8" t="s">
        <v>20</v>
      </c>
      <c r="H749">
        <f t="shared" si="22"/>
        <v>2013</v>
      </c>
      <c r="I749">
        <f t="shared" si="23"/>
        <v>11</v>
      </c>
    </row>
    <row r="750" spans="1:9" ht="159.94999999999999">
      <c r="A750">
        <v>8438533</v>
      </c>
      <c r="C750" s="5">
        <v>41687</v>
      </c>
      <c r="D750" s="6" t="s">
        <v>762</v>
      </c>
      <c r="E750" s="7">
        <v>41687</v>
      </c>
      <c r="G750" s="8" t="s">
        <v>20</v>
      </c>
      <c r="H750">
        <f t="shared" si="22"/>
        <v>2014</v>
      </c>
      <c r="I750">
        <f t="shared" si="23"/>
        <v>2</v>
      </c>
    </row>
    <row r="751" spans="1:9" ht="192">
      <c r="A751">
        <v>8440006</v>
      </c>
      <c r="C751" s="5">
        <v>40092</v>
      </c>
      <c r="D751" s="6" t="s">
        <v>763</v>
      </c>
      <c r="E751" s="7">
        <v>40092</v>
      </c>
      <c r="G751" s="8" t="s">
        <v>20</v>
      </c>
      <c r="H751">
        <f t="shared" si="22"/>
        <v>2009</v>
      </c>
      <c r="I751">
        <f t="shared" si="23"/>
        <v>10</v>
      </c>
    </row>
    <row r="752" spans="1:9" ht="176.1">
      <c r="A752">
        <v>8440006</v>
      </c>
      <c r="C752" s="5">
        <v>40141</v>
      </c>
      <c r="D752" s="6" t="s">
        <v>764</v>
      </c>
      <c r="E752" s="7">
        <v>40141</v>
      </c>
      <c r="G752" s="8" t="s">
        <v>20</v>
      </c>
      <c r="H752">
        <f t="shared" si="22"/>
        <v>2009</v>
      </c>
      <c r="I752">
        <f t="shared" si="23"/>
        <v>11</v>
      </c>
    </row>
    <row r="753" spans="1:9" ht="159.94999999999999">
      <c r="A753">
        <v>8440006</v>
      </c>
      <c r="C753" s="5">
        <v>40862</v>
      </c>
      <c r="D753" s="6" t="s">
        <v>765</v>
      </c>
      <c r="E753" s="7">
        <v>40862</v>
      </c>
      <c r="G753" s="8" t="s">
        <v>20</v>
      </c>
      <c r="H753">
        <f t="shared" si="22"/>
        <v>2011</v>
      </c>
      <c r="I753">
        <f t="shared" si="23"/>
        <v>11</v>
      </c>
    </row>
    <row r="754" spans="1:9" ht="159.94999999999999">
      <c r="A754">
        <v>8440006</v>
      </c>
      <c r="C754" s="5">
        <v>41148</v>
      </c>
      <c r="D754" s="6" t="s">
        <v>766</v>
      </c>
      <c r="E754" s="7">
        <v>41148</v>
      </c>
      <c r="G754" s="8" t="s">
        <v>20</v>
      </c>
      <c r="H754">
        <f t="shared" si="22"/>
        <v>2012</v>
      </c>
      <c r="I754">
        <f t="shared" si="23"/>
        <v>8</v>
      </c>
    </row>
    <row r="755" spans="1:9" ht="159.94999999999999">
      <c r="A755">
        <v>8446584</v>
      </c>
      <c r="C755" s="5">
        <v>40346</v>
      </c>
      <c r="D755" s="6" t="s">
        <v>767</v>
      </c>
      <c r="E755" s="7">
        <v>40346</v>
      </c>
      <c r="G755" s="8" t="s">
        <v>20</v>
      </c>
      <c r="H755">
        <f t="shared" si="22"/>
        <v>2010</v>
      </c>
      <c r="I755">
        <f t="shared" si="23"/>
        <v>6</v>
      </c>
    </row>
    <row r="756" spans="1:9" ht="144">
      <c r="A756">
        <v>8464415</v>
      </c>
      <c r="C756" s="5">
        <v>40584</v>
      </c>
      <c r="D756" s="6" t="s">
        <v>768</v>
      </c>
      <c r="E756" s="7">
        <v>40584</v>
      </c>
      <c r="G756" s="8" t="s">
        <v>20</v>
      </c>
      <c r="H756">
        <f t="shared" si="22"/>
        <v>2011</v>
      </c>
      <c r="I756">
        <f t="shared" si="23"/>
        <v>2</v>
      </c>
    </row>
    <row r="757" spans="1:9" ht="176.1">
      <c r="A757">
        <v>8481900</v>
      </c>
      <c r="C757" s="5">
        <v>39821</v>
      </c>
      <c r="D757" s="6" t="s">
        <v>769</v>
      </c>
      <c r="E757" s="7">
        <v>39821</v>
      </c>
      <c r="G757" s="8" t="s">
        <v>20</v>
      </c>
      <c r="H757">
        <f t="shared" si="22"/>
        <v>2009</v>
      </c>
      <c r="I757">
        <f t="shared" si="23"/>
        <v>1</v>
      </c>
    </row>
    <row r="758" spans="1:9" ht="192">
      <c r="A758">
        <v>8481976</v>
      </c>
      <c r="C758" s="5">
        <v>39700</v>
      </c>
      <c r="D758" s="6" t="s">
        <v>770</v>
      </c>
      <c r="E758" s="7">
        <v>39700</v>
      </c>
      <c r="G758" s="8" t="s">
        <v>20</v>
      </c>
      <c r="H758">
        <f t="shared" si="22"/>
        <v>2008</v>
      </c>
      <c r="I758">
        <f t="shared" si="23"/>
        <v>9</v>
      </c>
    </row>
    <row r="759" spans="1:9" ht="159.94999999999999">
      <c r="A759">
        <v>8481976</v>
      </c>
      <c r="C759" s="5">
        <v>40479</v>
      </c>
      <c r="D759" s="6" t="s">
        <v>771</v>
      </c>
      <c r="E759" s="7">
        <v>40479</v>
      </c>
      <c r="G759" s="8" t="s">
        <v>20</v>
      </c>
      <c r="H759">
        <f t="shared" si="22"/>
        <v>2010</v>
      </c>
      <c r="I759">
        <f t="shared" si="23"/>
        <v>10</v>
      </c>
    </row>
    <row r="760" spans="1:9" ht="144">
      <c r="A760">
        <v>8481976</v>
      </c>
      <c r="C760" s="5">
        <v>40598</v>
      </c>
      <c r="D760" s="6" t="s">
        <v>772</v>
      </c>
      <c r="E760" s="7">
        <v>40598</v>
      </c>
      <c r="G760" s="8" t="s">
        <v>20</v>
      </c>
      <c r="H760">
        <f t="shared" si="22"/>
        <v>2011</v>
      </c>
      <c r="I760">
        <f t="shared" si="23"/>
        <v>2</v>
      </c>
    </row>
    <row r="761" spans="1:9" ht="159.94999999999999">
      <c r="A761">
        <v>8481976</v>
      </c>
      <c r="C761" s="5">
        <v>40646</v>
      </c>
      <c r="D761" s="6" t="s">
        <v>773</v>
      </c>
      <c r="E761" s="7">
        <v>40646</v>
      </c>
      <c r="G761" s="8" t="s">
        <v>20</v>
      </c>
      <c r="H761">
        <f t="shared" si="22"/>
        <v>2011</v>
      </c>
      <c r="I761">
        <f t="shared" si="23"/>
        <v>4</v>
      </c>
    </row>
    <row r="762" spans="1:9" ht="144">
      <c r="A762">
        <v>8481976</v>
      </c>
      <c r="C762" s="5">
        <v>40786</v>
      </c>
      <c r="D762" s="6" t="s">
        <v>774</v>
      </c>
      <c r="E762" s="7">
        <v>40786</v>
      </c>
      <c r="G762" s="8" t="s">
        <v>20</v>
      </c>
      <c r="H762">
        <f t="shared" si="22"/>
        <v>2011</v>
      </c>
      <c r="I762">
        <f t="shared" si="23"/>
        <v>8</v>
      </c>
    </row>
    <row r="763" spans="1:9" ht="144">
      <c r="A763">
        <v>8481976</v>
      </c>
      <c r="C763" s="5">
        <v>40801</v>
      </c>
      <c r="D763" s="6" t="s">
        <v>775</v>
      </c>
      <c r="E763" s="7">
        <v>40801</v>
      </c>
      <c r="G763" s="8" t="s">
        <v>20</v>
      </c>
      <c r="H763">
        <f t="shared" si="22"/>
        <v>2011</v>
      </c>
      <c r="I763">
        <f t="shared" si="23"/>
        <v>9</v>
      </c>
    </row>
    <row r="764" spans="1:9" ht="176.1">
      <c r="A764">
        <v>8481976</v>
      </c>
      <c r="C764" s="5">
        <v>41081</v>
      </c>
      <c r="D764" s="6" t="s">
        <v>776</v>
      </c>
      <c r="E764" s="7">
        <v>41081</v>
      </c>
      <c r="G764" s="8" t="s">
        <v>20</v>
      </c>
      <c r="H764">
        <f t="shared" si="22"/>
        <v>2012</v>
      </c>
      <c r="I764">
        <f t="shared" si="23"/>
        <v>6</v>
      </c>
    </row>
    <row r="765" spans="1:9" ht="159.94999999999999">
      <c r="A765">
        <v>8481976</v>
      </c>
      <c r="C765" s="5">
        <v>41246</v>
      </c>
      <c r="D765" s="6" t="s">
        <v>777</v>
      </c>
      <c r="E765" s="7">
        <v>41246</v>
      </c>
      <c r="G765" s="8" t="s">
        <v>20</v>
      </c>
      <c r="H765">
        <f t="shared" si="22"/>
        <v>2012</v>
      </c>
      <c r="I765">
        <f t="shared" si="23"/>
        <v>12</v>
      </c>
    </row>
    <row r="766" spans="1:9" ht="144">
      <c r="A766">
        <v>8505120</v>
      </c>
      <c r="C766" s="5">
        <v>40417</v>
      </c>
      <c r="D766" s="6" t="s">
        <v>778</v>
      </c>
      <c r="E766" s="7">
        <v>40417</v>
      </c>
      <c r="G766" s="8" t="s">
        <v>20</v>
      </c>
      <c r="H766">
        <f t="shared" si="22"/>
        <v>2010</v>
      </c>
      <c r="I766">
        <f t="shared" si="23"/>
        <v>8</v>
      </c>
    </row>
    <row r="767" spans="1:9" ht="159.94999999999999">
      <c r="A767">
        <v>8505120</v>
      </c>
      <c r="C767" s="5">
        <v>41141</v>
      </c>
      <c r="D767" s="6" t="s">
        <v>779</v>
      </c>
      <c r="E767" s="7">
        <v>41141</v>
      </c>
      <c r="G767" s="8" t="s">
        <v>20</v>
      </c>
      <c r="H767">
        <f t="shared" si="22"/>
        <v>2012</v>
      </c>
      <c r="I767">
        <f t="shared" si="23"/>
        <v>8</v>
      </c>
    </row>
    <row r="768" spans="1:9" ht="144">
      <c r="A768">
        <v>8530178</v>
      </c>
      <c r="C768" s="5">
        <v>41799</v>
      </c>
      <c r="D768" s="6" t="s">
        <v>780</v>
      </c>
      <c r="E768" s="7">
        <v>41799</v>
      </c>
      <c r="G768" s="8" t="s">
        <v>20</v>
      </c>
      <c r="H768">
        <f t="shared" si="22"/>
        <v>2014</v>
      </c>
      <c r="I768">
        <f t="shared" si="23"/>
        <v>6</v>
      </c>
    </row>
    <row r="769" spans="1:9" ht="144">
      <c r="A769">
        <v>8535529</v>
      </c>
      <c r="C769" s="5">
        <v>40344</v>
      </c>
      <c r="D769" s="6" t="s">
        <v>781</v>
      </c>
      <c r="E769" s="7">
        <v>40344</v>
      </c>
      <c r="G769" s="8" t="s">
        <v>20</v>
      </c>
      <c r="H769">
        <f t="shared" si="22"/>
        <v>2010</v>
      </c>
      <c r="I769">
        <f t="shared" si="23"/>
        <v>6</v>
      </c>
    </row>
    <row r="770" spans="1:9" ht="176.1">
      <c r="A770">
        <v>8553890</v>
      </c>
      <c r="C770" s="5">
        <v>40528</v>
      </c>
      <c r="D770" s="6" t="s">
        <v>782</v>
      </c>
      <c r="E770" s="7">
        <v>40528</v>
      </c>
      <c r="G770" s="8" t="s">
        <v>20</v>
      </c>
      <c r="H770">
        <f t="shared" si="22"/>
        <v>2010</v>
      </c>
      <c r="I770">
        <f t="shared" si="23"/>
        <v>12</v>
      </c>
    </row>
    <row r="771" spans="1:9" ht="159.94999999999999">
      <c r="A771">
        <v>8554951</v>
      </c>
      <c r="C771" s="5">
        <v>40542</v>
      </c>
      <c r="D771" s="6" t="s">
        <v>783</v>
      </c>
      <c r="E771" s="7">
        <v>40542</v>
      </c>
      <c r="G771" s="8" t="s">
        <v>20</v>
      </c>
      <c r="H771">
        <f t="shared" ref="H771:H834" si="24">YEAR(E771)</f>
        <v>2010</v>
      </c>
      <c r="I771">
        <f t="shared" ref="I771:I834" si="25">MONTH(E771)</f>
        <v>12</v>
      </c>
    </row>
    <row r="772" spans="1:9" ht="159.94999999999999">
      <c r="A772">
        <v>8563893</v>
      </c>
      <c r="C772" s="5">
        <v>39638</v>
      </c>
      <c r="D772" s="6" t="s">
        <v>784</v>
      </c>
      <c r="E772" s="7">
        <v>39638</v>
      </c>
      <c r="G772" s="8" t="s">
        <v>20</v>
      </c>
      <c r="H772">
        <f t="shared" si="24"/>
        <v>2008</v>
      </c>
      <c r="I772">
        <f t="shared" si="25"/>
        <v>7</v>
      </c>
    </row>
    <row r="773" spans="1:9" ht="159.94999999999999">
      <c r="A773">
        <v>8563893</v>
      </c>
      <c r="C773" s="5">
        <v>39654</v>
      </c>
      <c r="D773" s="6" t="s">
        <v>785</v>
      </c>
      <c r="E773" s="7">
        <v>39654</v>
      </c>
      <c r="G773" s="8" t="s">
        <v>20</v>
      </c>
      <c r="H773">
        <f t="shared" si="24"/>
        <v>2008</v>
      </c>
      <c r="I773">
        <f t="shared" si="25"/>
        <v>7</v>
      </c>
    </row>
    <row r="774" spans="1:9" ht="192">
      <c r="A774">
        <v>8563893</v>
      </c>
      <c r="C774" s="5">
        <v>41003</v>
      </c>
      <c r="D774" s="6" t="s">
        <v>786</v>
      </c>
      <c r="E774" s="7">
        <v>41003</v>
      </c>
      <c r="G774" s="8" t="s">
        <v>20</v>
      </c>
      <c r="H774">
        <f t="shared" si="24"/>
        <v>2012</v>
      </c>
      <c r="I774">
        <f t="shared" si="25"/>
        <v>4</v>
      </c>
    </row>
    <row r="775" spans="1:9" ht="159.94999999999999">
      <c r="A775">
        <v>8567156</v>
      </c>
      <c r="C775" s="5">
        <v>41255</v>
      </c>
      <c r="D775" s="6" t="s">
        <v>787</v>
      </c>
      <c r="E775" s="7">
        <v>41255</v>
      </c>
      <c r="G775" s="8" t="s">
        <v>20</v>
      </c>
      <c r="H775">
        <f t="shared" si="24"/>
        <v>2012</v>
      </c>
      <c r="I775">
        <f t="shared" si="25"/>
        <v>12</v>
      </c>
    </row>
    <row r="776" spans="1:9" ht="144">
      <c r="A776">
        <v>8575880</v>
      </c>
      <c r="C776" s="5">
        <v>41253</v>
      </c>
      <c r="D776" s="6" t="s">
        <v>788</v>
      </c>
      <c r="E776" s="7">
        <v>41253</v>
      </c>
      <c r="G776" s="8" t="s">
        <v>20</v>
      </c>
      <c r="H776">
        <f t="shared" si="24"/>
        <v>2012</v>
      </c>
      <c r="I776">
        <f t="shared" si="25"/>
        <v>12</v>
      </c>
    </row>
    <row r="777" spans="1:9" ht="159.94999999999999">
      <c r="A777">
        <v>8575880</v>
      </c>
      <c r="C777" s="5">
        <v>41540</v>
      </c>
      <c r="D777" s="6" t="s">
        <v>789</v>
      </c>
      <c r="E777" s="7">
        <v>41540</v>
      </c>
      <c r="G777" s="8" t="s">
        <v>20</v>
      </c>
      <c r="H777">
        <f t="shared" si="24"/>
        <v>2013</v>
      </c>
      <c r="I777">
        <f t="shared" si="25"/>
        <v>9</v>
      </c>
    </row>
    <row r="778" spans="1:9" ht="128.1">
      <c r="A778">
        <v>8581122</v>
      </c>
      <c r="C778" s="5">
        <v>41452</v>
      </c>
      <c r="D778" s="6" t="s">
        <v>790</v>
      </c>
      <c r="E778" s="7">
        <v>41452</v>
      </c>
      <c r="G778" s="8" t="s">
        <v>20</v>
      </c>
      <c r="H778">
        <f t="shared" si="24"/>
        <v>2013</v>
      </c>
      <c r="I778">
        <f t="shared" si="25"/>
        <v>6</v>
      </c>
    </row>
    <row r="779" spans="1:9" ht="176.1">
      <c r="A779">
        <v>8595179</v>
      </c>
      <c r="C779" s="5">
        <v>40756</v>
      </c>
      <c r="D779" s="6" t="s">
        <v>791</v>
      </c>
      <c r="E779" s="7">
        <v>40756</v>
      </c>
      <c r="G779" s="8" t="s">
        <v>20</v>
      </c>
      <c r="H779">
        <f t="shared" si="24"/>
        <v>2011</v>
      </c>
      <c r="I779">
        <f t="shared" si="25"/>
        <v>8</v>
      </c>
    </row>
    <row r="780" spans="1:9" ht="192">
      <c r="A780">
        <v>8595179</v>
      </c>
      <c r="C780" s="5">
        <v>41803</v>
      </c>
      <c r="D780" s="6" t="s">
        <v>792</v>
      </c>
      <c r="E780" s="7">
        <v>41803</v>
      </c>
      <c r="G780" s="8" t="s">
        <v>20</v>
      </c>
      <c r="H780">
        <f t="shared" si="24"/>
        <v>2014</v>
      </c>
      <c r="I780">
        <f t="shared" si="25"/>
        <v>6</v>
      </c>
    </row>
    <row r="781" spans="1:9" ht="159.94999999999999">
      <c r="A781">
        <v>8608065</v>
      </c>
      <c r="C781" s="5">
        <v>40374</v>
      </c>
      <c r="D781" s="6" t="s">
        <v>793</v>
      </c>
      <c r="E781" s="7">
        <v>40374</v>
      </c>
      <c r="G781" s="8" t="s">
        <v>20</v>
      </c>
      <c r="H781">
        <f t="shared" si="24"/>
        <v>2010</v>
      </c>
      <c r="I781">
        <f t="shared" si="25"/>
        <v>7</v>
      </c>
    </row>
    <row r="782" spans="1:9" ht="128.1">
      <c r="A782">
        <v>8615779</v>
      </c>
      <c r="C782" s="5">
        <v>40722</v>
      </c>
      <c r="D782" s="6" t="s">
        <v>794</v>
      </c>
      <c r="E782" s="7">
        <v>40722</v>
      </c>
      <c r="G782" s="8" t="s">
        <v>20</v>
      </c>
      <c r="H782">
        <f t="shared" si="24"/>
        <v>2011</v>
      </c>
      <c r="I782">
        <f t="shared" si="25"/>
        <v>6</v>
      </c>
    </row>
    <row r="783" spans="1:9" ht="176.1">
      <c r="A783">
        <v>8637688</v>
      </c>
      <c r="C783" s="5">
        <v>40718</v>
      </c>
      <c r="D783" s="6" t="s">
        <v>795</v>
      </c>
      <c r="E783" s="7">
        <v>40718</v>
      </c>
      <c r="G783" s="8" t="s">
        <v>20</v>
      </c>
      <c r="H783">
        <f t="shared" si="24"/>
        <v>2011</v>
      </c>
      <c r="I783">
        <f t="shared" si="25"/>
        <v>6</v>
      </c>
    </row>
    <row r="784" spans="1:9" ht="159.94999999999999">
      <c r="A784">
        <v>8637688</v>
      </c>
      <c r="C784" s="5">
        <v>41025</v>
      </c>
      <c r="D784" s="6" t="s">
        <v>796</v>
      </c>
      <c r="E784" s="7">
        <v>41025</v>
      </c>
      <c r="G784" s="8" t="s">
        <v>20</v>
      </c>
      <c r="H784">
        <f t="shared" si="24"/>
        <v>2012</v>
      </c>
      <c r="I784">
        <f t="shared" si="25"/>
        <v>4</v>
      </c>
    </row>
    <row r="785" spans="1:9" ht="159.94999999999999">
      <c r="A785">
        <v>8638090</v>
      </c>
      <c r="C785" s="5">
        <v>40917</v>
      </c>
      <c r="D785" s="6" t="s">
        <v>797</v>
      </c>
      <c r="E785" s="7">
        <v>40917</v>
      </c>
      <c r="G785" s="8" t="s">
        <v>20</v>
      </c>
      <c r="H785">
        <f t="shared" si="24"/>
        <v>2012</v>
      </c>
      <c r="I785">
        <f t="shared" si="25"/>
        <v>1</v>
      </c>
    </row>
    <row r="786" spans="1:9" ht="159.94999999999999">
      <c r="A786">
        <v>8662221</v>
      </c>
      <c r="C786" s="5">
        <v>41254</v>
      </c>
      <c r="D786" s="6" t="s">
        <v>798</v>
      </c>
      <c r="E786" s="7">
        <v>41254</v>
      </c>
      <c r="G786" s="8" t="s">
        <v>20</v>
      </c>
      <c r="H786">
        <f t="shared" si="24"/>
        <v>2012</v>
      </c>
      <c r="I786">
        <f t="shared" si="25"/>
        <v>12</v>
      </c>
    </row>
    <row r="787" spans="1:9" ht="159.94999999999999">
      <c r="A787">
        <v>8662417</v>
      </c>
      <c r="C787" s="5">
        <v>40403</v>
      </c>
      <c r="D787" s="6" t="s">
        <v>799</v>
      </c>
      <c r="E787" s="7">
        <v>40403</v>
      </c>
      <c r="G787" s="8" t="s">
        <v>20</v>
      </c>
      <c r="H787">
        <f t="shared" si="24"/>
        <v>2010</v>
      </c>
      <c r="I787">
        <f t="shared" si="25"/>
        <v>8</v>
      </c>
    </row>
    <row r="788" spans="1:9" ht="159.94999999999999">
      <c r="A788">
        <v>8671406</v>
      </c>
      <c r="C788" s="5">
        <v>39797</v>
      </c>
      <c r="D788" s="6" t="s">
        <v>800</v>
      </c>
      <c r="E788" s="7">
        <v>39797</v>
      </c>
      <c r="G788" s="8" t="s">
        <v>20</v>
      </c>
      <c r="H788">
        <f t="shared" si="24"/>
        <v>2008</v>
      </c>
      <c r="I788">
        <f t="shared" si="25"/>
        <v>12</v>
      </c>
    </row>
    <row r="789" spans="1:9" ht="159.94999999999999">
      <c r="A789">
        <v>8692856</v>
      </c>
      <c r="C789" s="5">
        <v>41151</v>
      </c>
      <c r="D789" s="6" t="s">
        <v>801</v>
      </c>
      <c r="E789" s="7">
        <v>41151</v>
      </c>
      <c r="G789" s="8" t="s">
        <v>20</v>
      </c>
      <c r="H789">
        <f t="shared" si="24"/>
        <v>2012</v>
      </c>
      <c r="I789">
        <f t="shared" si="25"/>
        <v>8</v>
      </c>
    </row>
    <row r="790" spans="1:9" ht="159.94999999999999">
      <c r="A790">
        <v>8706659</v>
      </c>
      <c r="C790" s="5">
        <v>40778</v>
      </c>
      <c r="D790" s="6" t="s">
        <v>802</v>
      </c>
      <c r="E790" s="7">
        <v>40778</v>
      </c>
      <c r="G790" s="8" t="s">
        <v>20</v>
      </c>
      <c r="H790">
        <f t="shared" si="24"/>
        <v>2011</v>
      </c>
      <c r="I790">
        <f t="shared" si="25"/>
        <v>8</v>
      </c>
    </row>
    <row r="791" spans="1:9" ht="159.94999999999999">
      <c r="A791">
        <v>8713509</v>
      </c>
      <c r="C791" s="5">
        <v>41176</v>
      </c>
      <c r="D791" s="6" t="s">
        <v>803</v>
      </c>
      <c r="E791" s="7">
        <v>41176</v>
      </c>
      <c r="G791" s="8" t="s">
        <v>20</v>
      </c>
      <c r="H791">
        <f t="shared" si="24"/>
        <v>2012</v>
      </c>
      <c r="I791">
        <f t="shared" si="25"/>
        <v>9</v>
      </c>
    </row>
    <row r="792" spans="1:9" ht="144">
      <c r="A792">
        <v>8713509</v>
      </c>
      <c r="C792" s="5">
        <v>41382</v>
      </c>
      <c r="D792" s="6" t="s">
        <v>804</v>
      </c>
      <c r="E792" s="7">
        <v>41382</v>
      </c>
      <c r="G792" s="8" t="s">
        <v>20</v>
      </c>
      <c r="H792">
        <f t="shared" si="24"/>
        <v>2013</v>
      </c>
      <c r="I792">
        <f t="shared" si="25"/>
        <v>4</v>
      </c>
    </row>
    <row r="793" spans="1:9" ht="159.94999999999999">
      <c r="A793">
        <v>8764916</v>
      </c>
      <c r="C793" s="5">
        <v>40914</v>
      </c>
      <c r="D793" s="6" t="s">
        <v>805</v>
      </c>
      <c r="E793" s="7">
        <v>40914</v>
      </c>
      <c r="G793" s="8" t="s">
        <v>20</v>
      </c>
      <c r="H793">
        <f t="shared" si="24"/>
        <v>2012</v>
      </c>
      <c r="I793">
        <f t="shared" si="25"/>
        <v>1</v>
      </c>
    </row>
    <row r="794" spans="1:9" ht="159.94999999999999">
      <c r="A794">
        <v>8782986</v>
      </c>
      <c r="C794" s="5">
        <v>40541</v>
      </c>
      <c r="D794" s="6" t="s">
        <v>806</v>
      </c>
      <c r="E794" s="7">
        <v>40541</v>
      </c>
      <c r="G794" s="8" t="s">
        <v>20</v>
      </c>
      <c r="H794">
        <f t="shared" si="24"/>
        <v>2010</v>
      </c>
      <c r="I794">
        <f t="shared" si="25"/>
        <v>12</v>
      </c>
    </row>
    <row r="795" spans="1:9" ht="159.94999999999999">
      <c r="A795">
        <v>8782986</v>
      </c>
      <c r="C795" s="5">
        <v>40688</v>
      </c>
      <c r="D795" s="6" t="s">
        <v>807</v>
      </c>
      <c r="E795" s="7">
        <v>40688</v>
      </c>
      <c r="G795" s="8" t="s">
        <v>20</v>
      </c>
      <c r="H795">
        <f t="shared" si="24"/>
        <v>2011</v>
      </c>
      <c r="I795">
        <f t="shared" si="25"/>
        <v>5</v>
      </c>
    </row>
    <row r="796" spans="1:9" ht="159.94999999999999">
      <c r="A796">
        <v>8782986</v>
      </c>
      <c r="C796" s="5">
        <v>41180</v>
      </c>
      <c r="D796" s="6" t="s">
        <v>808</v>
      </c>
      <c r="E796" s="7">
        <v>41180</v>
      </c>
      <c r="G796" s="8" t="s">
        <v>20</v>
      </c>
      <c r="H796">
        <f t="shared" si="24"/>
        <v>2012</v>
      </c>
      <c r="I796">
        <f t="shared" si="25"/>
        <v>9</v>
      </c>
    </row>
    <row r="797" spans="1:9" ht="159.94999999999999">
      <c r="A797">
        <v>8782986</v>
      </c>
      <c r="C797" s="5">
        <v>41295</v>
      </c>
      <c r="D797" s="6" t="s">
        <v>809</v>
      </c>
      <c r="E797" s="7">
        <v>41295</v>
      </c>
      <c r="G797" s="8" t="s">
        <v>20</v>
      </c>
      <c r="H797">
        <f t="shared" si="24"/>
        <v>2013</v>
      </c>
      <c r="I797">
        <f t="shared" si="25"/>
        <v>1</v>
      </c>
    </row>
    <row r="798" spans="1:9" ht="159.94999999999999">
      <c r="A798">
        <v>8782986</v>
      </c>
      <c r="C798" s="5">
        <v>41807</v>
      </c>
      <c r="D798" s="6" t="s">
        <v>810</v>
      </c>
      <c r="E798" s="7">
        <v>41807</v>
      </c>
      <c r="G798" s="8" t="s">
        <v>20</v>
      </c>
      <c r="H798">
        <f t="shared" si="24"/>
        <v>2014</v>
      </c>
      <c r="I798">
        <f t="shared" si="25"/>
        <v>6</v>
      </c>
    </row>
    <row r="799" spans="1:9" ht="111.95">
      <c r="A799">
        <v>8796161</v>
      </c>
      <c r="C799" s="5">
        <v>40490</v>
      </c>
      <c r="D799" s="6" t="s">
        <v>811</v>
      </c>
      <c r="E799" s="7">
        <v>40490</v>
      </c>
      <c r="G799" s="8" t="s">
        <v>20</v>
      </c>
      <c r="H799">
        <f t="shared" si="24"/>
        <v>2010</v>
      </c>
      <c r="I799">
        <f t="shared" si="25"/>
        <v>11</v>
      </c>
    </row>
    <row r="800" spans="1:9" ht="144">
      <c r="A800">
        <v>8796161</v>
      </c>
      <c r="C800" s="5">
        <v>40917</v>
      </c>
      <c r="D800" s="6" t="s">
        <v>812</v>
      </c>
      <c r="E800" s="7">
        <v>40917</v>
      </c>
      <c r="G800" s="8" t="s">
        <v>20</v>
      </c>
      <c r="H800">
        <f t="shared" si="24"/>
        <v>2012</v>
      </c>
      <c r="I800">
        <f t="shared" si="25"/>
        <v>1</v>
      </c>
    </row>
    <row r="801" spans="1:9" ht="128.1">
      <c r="A801">
        <v>8796161</v>
      </c>
      <c r="C801" s="5">
        <v>41232</v>
      </c>
      <c r="D801" s="6" t="s">
        <v>813</v>
      </c>
      <c r="E801" s="7">
        <v>41232</v>
      </c>
      <c r="G801" s="8" t="s">
        <v>20</v>
      </c>
      <c r="H801">
        <f t="shared" si="24"/>
        <v>2012</v>
      </c>
      <c r="I801">
        <f t="shared" si="25"/>
        <v>11</v>
      </c>
    </row>
    <row r="802" spans="1:9" ht="144">
      <c r="A802">
        <v>8812597</v>
      </c>
      <c r="C802" s="5">
        <v>41604</v>
      </c>
      <c r="D802" s="6" t="s">
        <v>814</v>
      </c>
      <c r="E802" s="7">
        <v>41604</v>
      </c>
      <c r="G802" s="8" t="s">
        <v>20</v>
      </c>
      <c r="H802">
        <f t="shared" si="24"/>
        <v>2013</v>
      </c>
      <c r="I802">
        <f t="shared" si="25"/>
        <v>11</v>
      </c>
    </row>
    <row r="803" spans="1:9" ht="159.94999999999999">
      <c r="A803">
        <v>8816151</v>
      </c>
      <c r="C803" s="5">
        <v>41247</v>
      </c>
      <c r="D803" s="6" t="s">
        <v>815</v>
      </c>
      <c r="E803" s="7">
        <v>41247</v>
      </c>
      <c r="G803" s="8" t="s">
        <v>20</v>
      </c>
      <c r="H803">
        <f t="shared" si="24"/>
        <v>2012</v>
      </c>
      <c r="I803">
        <f t="shared" si="25"/>
        <v>12</v>
      </c>
    </row>
    <row r="804" spans="1:9" ht="176.1">
      <c r="A804">
        <v>8825289</v>
      </c>
      <c r="C804" s="5">
        <v>41001</v>
      </c>
      <c r="D804" s="6" t="s">
        <v>816</v>
      </c>
      <c r="E804" s="7">
        <v>41001</v>
      </c>
      <c r="G804" s="8" t="s">
        <v>20</v>
      </c>
      <c r="H804">
        <f t="shared" si="24"/>
        <v>2012</v>
      </c>
      <c r="I804">
        <f t="shared" si="25"/>
        <v>4</v>
      </c>
    </row>
    <row r="805" spans="1:9" ht="144">
      <c r="A805">
        <v>8827304</v>
      </c>
      <c r="C805" s="5">
        <v>39349</v>
      </c>
      <c r="D805" s="6" t="s">
        <v>817</v>
      </c>
      <c r="E805" s="7">
        <v>39349</v>
      </c>
      <c r="G805" s="8" t="s">
        <v>20</v>
      </c>
      <c r="H805">
        <f t="shared" si="24"/>
        <v>2007</v>
      </c>
      <c r="I805">
        <f t="shared" si="25"/>
        <v>9</v>
      </c>
    </row>
    <row r="806" spans="1:9" ht="159.94999999999999">
      <c r="A806">
        <v>8827304</v>
      </c>
      <c r="C806" s="5">
        <v>40379</v>
      </c>
      <c r="D806" s="6" t="s">
        <v>818</v>
      </c>
      <c r="E806" s="7">
        <v>40379</v>
      </c>
      <c r="G806" s="8" t="s">
        <v>20</v>
      </c>
      <c r="H806">
        <f t="shared" si="24"/>
        <v>2010</v>
      </c>
      <c r="I806">
        <f t="shared" si="25"/>
        <v>7</v>
      </c>
    </row>
    <row r="807" spans="1:9" ht="159.94999999999999">
      <c r="A807">
        <v>8827304</v>
      </c>
      <c r="C807" s="5">
        <v>40389</v>
      </c>
      <c r="D807" s="6" t="s">
        <v>819</v>
      </c>
      <c r="E807" s="7">
        <v>40389</v>
      </c>
      <c r="G807" s="8" t="s">
        <v>20</v>
      </c>
      <c r="H807">
        <f t="shared" si="24"/>
        <v>2010</v>
      </c>
      <c r="I807">
        <f t="shared" si="25"/>
        <v>7</v>
      </c>
    </row>
    <row r="808" spans="1:9" ht="128.1">
      <c r="A808">
        <v>8829291</v>
      </c>
      <c r="C808" s="5">
        <v>40591</v>
      </c>
      <c r="D808" s="6" t="s">
        <v>820</v>
      </c>
      <c r="E808" s="7">
        <v>40591</v>
      </c>
      <c r="G808" s="8" t="s">
        <v>20</v>
      </c>
      <c r="H808">
        <f t="shared" si="24"/>
        <v>2011</v>
      </c>
      <c r="I808">
        <f t="shared" si="25"/>
        <v>2</v>
      </c>
    </row>
    <row r="809" spans="1:9" ht="144">
      <c r="A809">
        <v>8833701</v>
      </c>
      <c r="C809" s="5">
        <v>40294</v>
      </c>
      <c r="D809" s="6" t="s">
        <v>821</v>
      </c>
      <c r="E809" s="7">
        <v>40294</v>
      </c>
      <c r="G809" s="8" t="s">
        <v>20</v>
      </c>
      <c r="H809">
        <f t="shared" si="24"/>
        <v>2010</v>
      </c>
      <c r="I809">
        <f t="shared" si="25"/>
        <v>4</v>
      </c>
    </row>
    <row r="810" spans="1:9" ht="144">
      <c r="A810">
        <v>8833701</v>
      </c>
      <c r="C810" s="5">
        <v>41276</v>
      </c>
      <c r="D810" s="6" t="s">
        <v>822</v>
      </c>
      <c r="E810" s="7">
        <v>41276</v>
      </c>
      <c r="G810" s="8" t="s">
        <v>20</v>
      </c>
      <c r="H810">
        <f t="shared" si="24"/>
        <v>2013</v>
      </c>
      <c r="I810">
        <f t="shared" si="25"/>
        <v>1</v>
      </c>
    </row>
    <row r="811" spans="1:9" ht="159.94999999999999">
      <c r="A811">
        <v>8836220</v>
      </c>
      <c r="C811" s="5">
        <v>40441</v>
      </c>
      <c r="D811" s="6" t="s">
        <v>823</v>
      </c>
      <c r="E811" s="7">
        <v>40441</v>
      </c>
      <c r="G811" s="8" t="s">
        <v>20</v>
      </c>
      <c r="H811">
        <f t="shared" si="24"/>
        <v>2010</v>
      </c>
      <c r="I811">
        <f t="shared" si="25"/>
        <v>9</v>
      </c>
    </row>
    <row r="812" spans="1:9" ht="159.94999999999999">
      <c r="A812">
        <v>8836220</v>
      </c>
      <c r="C812" s="5">
        <v>40455</v>
      </c>
      <c r="D812" s="6" t="s">
        <v>824</v>
      </c>
      <c r="E812" s="7">
        <v>40455</v>
      </c>
      <c r="G812" s="8" t="s">
        <v>20</v>
      </c>
      <c r="H812">
        <f t="shared" si="24"/>
        <v>2010</v>
      </c>
      <c r="I812">
        <f t="shared" si="25"/>
        <v>10</v>
      </c>
    </row>
    <row r="813" spans="1:9" ht="192">
      <c r="A813">
        <v>8840135</v>
      </c>
      <c r="C813" s="5">
        <v>41767</v>
      </c>
      <c r="D813" s="6" t="s">
        <v>825</v>
      </c>
      <c r="E813" s="7">
        <v>41767</v>
      </c>
      <c r="G813" s="8" t="s">
        <v>20</v>
      </c>
      <c r="H813">
        <f t="shared" si="24"/>
        <v>2014</v>
      </c>
      <c r="I813">
        <f t="shared" si="25"/>
        <v>5</v>
      </c>
    </row>
    <row r="814" spans="1:9" ht="192">
      <c r="A814">
        <v>8863409</v>
      </c>
      <c r="C814" s="5">
        <v>41378</v>
      </c>
      <c r="D814" s="6" t="s">
        <v>826</v>
      </c>
      <c r="E814" s="7">
        <v>41378</v>
      </c>
      <c r="G814" s="8" t="s">
        <v>20</v>
      </c>
      <c r="H814">
        <f t="shared" si="24"/>
        <v>2013</v>
      </c>
      <c r="I814">
        <f t="shared" si="25"/>
        <v>4</v>
      </c>
    </row>
    <row r="815" spans="1:9" ht="159.94999999999999">
      <c r="A815">
        <v>8865370</v>
      </c>
      <c r="C815" s="5">
        <v>39436</v>
      </c>
      <c r="D815" s="6" t="s">
        <v>827</v>
      </c>
      <c r="E815" s="7">
        <v>39436</v>
      </c>
      <c r="G815" s="8" t="s">
        <v>20</v>
      </c>
      <c r="H815">
        <f t="shared" si="24"/>
        <v>2007</v>
      </c>
      <c r="I815">
        <f t="shared" si="25"/>
        <v>12</v>
      </c>
    </row>
    <row r="816" spans="1:9" ht="176.1">
      <c r="A816">
        <v>8865370</v>
      </c>
      <c r="C816" s="5">
        <v>41467</v>
      </c>
      <c r="D816" s="6" t="s">
        <v>828</v>
      </c>
      <c r="E816" s="7">
        <v>41467</v>
      </c>
      <c r="G816" s="8" t="s">
        <v>20</v>
      </c>
      <c r="H816">
        <f t="shared" si="24"/>
        <v>2013</v>
      </c>
      <c r="I816">
        <f t="shared" si="25"/>
        <v>7</v>
      </c>
    </row>
    <row r="817" spans="1:9" ht="128.1">
      <c r="A817">
        <v>8905908</v>
      </c>
      <c r="C817" s="5">
        <v>39237</v>
      </c>
      <c r="D817" s="6" t="s">
        <v>829</v>
      </c>
      <c r="E817" s="7">
        <v>39237</v>
      </c>
      <c r="G817" s="8" t="s">
        <v>20</v>
      </c>
      <c r="H817">
        <f t="shared" si="24"/>
        <v>2007</v>
      </c>
      <c r="I817">
        <f t="shared" si="25"/>
        <v>6</v>
      </c>
    </row>
    <row r="818" spans="1:9" ht="128.1">
      <c r="A818">
        <v>8906962</v>
      </c>
      <c r="C818" s="5">
        <v>40195</v>
      </c>
      <c r="D818" s="6" t="s">
        <v>830</v>
      </c>
      <c r="E818" s="7">
        <v>40195</v>
      </c>
      <c r="G818" s="8" t="s">
        <v>20</v>
      </c>
      <c r="H818">
        <f t="shared" si="24"/>
        <v>2010</v>
      </c>
      <c r="I818">
        <f t="shared" si="25"/>
        <v>1</v>
      </c>
    </row>
    <row r="819" spans="1:9" ht="176.1">
      <c r="A819">
        <v>8927291</v>
      </c>
      <c r="C819" s="5">
        <v>41471</v>
      </c>
      <c r="D819" s="6" t="s">
        <v>831</v>
      </c>
      <c r="E819" s="7">
        <v>41471</v>
      </c>
      <c r="G819" s="8" t="s">
        <v>20</v>
      </c>
      <c r="H819">
        <f t="shared" si="24"/>
        <v>2013</v>
      </c>
      <c r="I819">
        <f t="shared" si="25"/>
        <v>7</v>
      </c>
    </row>
    <row r="820" spans="1:9" ht="144">
      <c r="A820">
        <v>8942459</v>
      </c>
      <c r="C820" s="5">
        <v>40009</v>
      </c>
      <c r="D820" s="6" t="s">
        <v>832</v>
      </c>
      <c r="E820" s="7">
        <v>40009</v>
      </c>
      <c r="G820" s="8" t="s">
        <v>20</v>
      </c>
      <c r="H820">
        <f t="shared" si="24"/>
        <v>2009</v>
      </c>
      <c r="I820">
        <f t="shared" si="25"/>
        <v>7</v>
      </c>
    </row>
    <row r="821" spans="1:9" ht="159.94999999999999">
      <c r="A821">
        <v>8942459</v>
      </c>
      <c r="C821" s="5">
        <v>40284</v>
      </c>
      <c r="D821" s="6" t="s">
        <v>833</v>
      </c>
      <c r="E821" s="7">
        <v>40284</v>
      </c>
      <c r="G821" s="8" t="s">
        <v>20</v>
      </c>
      <c r="H821">
        <f t="shared" si="24"/>
        <v>2010</v>
      </c>
      <c r="I821">
        <f t="shared" si="25"/>
        <v>4</v>
      </c>
    </row>
    <row r="822" spans="1:9" ht="144">
      <c r="A822">
        <v>8942459</v>
      </c>
      <c r="C822" s="5">
        <v>41563</v>
      </c>
      <c r="D822" s="6" t="s">
        <v>834</v>
      </c>
      <c r="E822" s="7">
        <v>41563</v>
      </c>
      <c r="G822" s="8" t="s">
        <v>20</v>
      </c>
      <c r="H822">
        <f t="shared" si="24"/>
        <v>2013</v>
      </c>
      <c r="I822">
        <f t="shared" si="25"/>
        <v>10</v>
      </c>
    </row>
    <row r="823" spans="1:9" ht="144">
      <c r="A823">
        <v>8972490</v>
      </c>
      <c r="C823" s="5">
        <v>40967</v>
      </c>
      <c r="D823" s="6" t="s">
        <v>835</v>
      </c>
      <c r="E823" s="7">
        <v>40967</v>
      </c>
      <c r="G823" s="8" t="s">
        <v>20</v>
      </c>
      <c r="H823">
        <f t="shared" si="24"/>
        <v>2012</v>
      </c>
      <c r="I823">
        <f t="shared" si="25"/>
        <v>2</v>
      </c>
    </row>
    <row r="824" spans="1:9" ht="144">
      <c r="A824">
        <v>8972490</v>
      </c>
      <c r="C824" s="5">
        <v>41375</v>
      </c>
      <c r="D824" s="6" t="s">
        <v>836</v>
      </c>
      <c r="E824" s="7">
        <v>41375</v>
      </c>
      <c r="G824" s="8" t="s">
        <v>20</v>
      </c>
      <c r="H824">
        <f t="shared" si="24"/>
        <v>2013</v>
      </c>
      <c r="I824">
        <f t="shared" si="25"/>
        <v>4</v>
      </c>
    </row>
    <row r="825" spans="1:9" ht="144">
      <c r="A825">
        <v>8976135</v>
      </c>
      <c r="C825" s="5">
        <v>41214</v>
      </c>
      <c r="D825" s="6" t="s">
        <v>837</v>
      </c>
      <c r="E825" s="7">
        <v>41214</v>
      </c>
      <c r="G825" s="8" t="s">
        <v>20</v>
      </c>
      <c r="H825">
        <f t="shared" si="24"/>
        <v>2012</v>
      </c>
      <c r="I825">
        <f t="shared" si="25"/>
        <v>11</v>
      </c>
    </row>
    <row r="826" spans="1:9" ht="176.1">
      <c r="A826">
        <v>8979256</v>
      </c>
      <c r="C826" s="5">
        <v>39541</v>
      </c>
      <c r="D826" s="6" t="s">
        <v>838</v>
      </c>
      <c r="E826" s="7">
        <v>39541</v>
      </c>
      <c r="G826" s="8" t="s">
        <v>20</v>
      </c>
      <c r="H826">
        <f t="shared" si="24"/>
        <v>2008</v>
      </c>
      <c r="I826">
        <f t="shared" si="25"/>
        <v>4</v>
      </c>
    </row>
    <row r="827" spans="1:9" ht="159.94999999999999">
      <c r="A827">
        <v>8979256</v>
      </c>
      <c r="C827" s="5">
        <v>41383</v>
      </c>
      <c r="D827" s="6" t="s">
        <v>839</v>
      </c>
      <c r="E827" s="7">
        <v>41383</v>
      </c>
      <c r="G827" s="8" t="s">
        <v>20</v>
      </c>
      <c r="H827">
        <f t="shared" si="24"/>
        <v>2013</v>
      </c>
      <c r="I827">
        <f t="shared" si="25"/>
        <v>4</v>
      </c>
    </row>
    <row r="828" spans="1:9" ht="192">
      <c r="A828">
        <v>8988651</v>
      </c>
      <c r="C828" s="5">
        <v>41030</v>
      </c>
      <c r="D828" s="6" t="s">
        <v>840</v>
      </c>
      <c r="E828" s="7">
        <v>41030</v>
      </c>
      <c r="G828" s="8" t="s">
        <v>20</v>
      </c>
      <c r="H828">
        <f t="shared" si="24"/>
        <v>2012</v>
      </c>
      <c r="I828">
        <f t="shared" si="25"/>
        <v>5</v>
      </c>
    </row>
    <row r="829" spans="1:9" ht="192">
      <c r="A829">
        <v>8988651</v>
      </c>
      <c r="C829" s="5">
        <v>41213</v>
      </c>
      <c r="D829" s="6" t="s">
        <v>841</v>
      </c>
      <c r="E829" s="7">
        <v>41213</v>
      </c>
      <c r="G829" s="8" t="s">
        <v>20</v>
      </c>
      <c r="H829">
        <f t="shared" si="24"/>
        <v>2012</v>
      </c>
      <c r="I829">
        <f t="shared" si="25"/>
        <v>10</v>
      </c>
    </row>
    <row r="830" spans="1:9" ht="176.1">
      <c r="A830">
        <v>8988651</v>
      </c>
      <c r="C830" s="5">
        <v>41534</v>
      </c>
      <c r="D830" s="6" t="s">
        <v>842</v>
      </c>
      <c r="E830" s="7">
        <v>41534</v>
      </c>
      <c r="G830" s="8" t="s">
        <v>20</v>
      </c>
      <c r="H830">
        <f t="shared" si="24"/>
        <v>2013</v>
      </c>
      <c r="I830">
        <f t="shared" si="25"/>
        <v>9</v>
      </c>
    </row>
    <row r="831" spans="1:9" ht="144">
      <c r="A831">
        <v>9033243</v>
      </c>
      <c r="C831" s="5">
        <v>40129</v>
      </c>
      <c r="D831" s="6" t="s">
        <v>843</v>
      </c>
      <c r="E831" s="7">
        <v>40129</v>
      </c>
      <c r="G831" s="8" t="s">
        <v>20</v>
      </c>
      <c r="H831">
        <f t="shared" si="24"/>
        <v>2009</v>
      </c>
      <c r="I831">
        <f t="shared" si="25"/>
        <v>11</v>
      </c>
    </row>
    <row r="832" spans="1:9" ht="159.94999999999999">
      <c r="A832">
        <v>9033691</v>
      </c>
      <c r="C832" s="5">
        <v>39476</v>
      </c>
      <c r="D832" s="6" t="s">
        <v>844</v>
      </c>
      <c r="E832" s="7">
        <v>39476</v>
      </c>
      <c r="G832" s="8" t="s">
        <v>20</v>
      </c>
      <c r="H832">
        <f t="shared" si="24"/>
        <v>2008</v>
      </c>
      <c r="I832">
        <f t="shared" si="25"/>
        <v>1</v>
      </c>
    </row>
    <row r="833" spans="1:9" ht="159.94999999999999">
      <c r="A833">
        <v>9045890</v>
      </c>
      <c r="C833" s="5">
        <v>41571</v>
      </c>
      <c r="D833" s="6" t="s">
        <v>845</v>
      </c>
      <c r="E833" s="7">
        <v>41571</v>
      </c>
      <c r="G833" s="8" t="s">
        <v>20</v>
      </c>
      <c r="H833">
        <f t="shared" si="24"/>
        <v>2013</v>
      </c>
      <c r="I833">
        <f t="shared" si="25"/>
        <v>10</v>
      </c>
    </row>
    <row r="834" spans="1:9" ht="144">
      <c r="A834">
        <v>9136803</v>
      </c>
      <c r="C834" s="5">
        <v>40430</v>
      </c>
      <c r="D834" s="6" t="s">
        <v>846</v>
      </c>
      <c r="E834" s="7">
        <v>40430</v>
      </c>
      <c r="G834" s="8" t="s">
        <v>20</v>
      </c>
      <c r="H834">
        <f t="shared" si="24"/>
        <v>2010</v>
      </c>
      <c r="I834">
        <f t="shared" si="25"/>
        <v>9</v>
      </c>
    </row>
    <row r="835" spans="1:9" ht="159.94999999999999">
      <c r="A835">
        <v>9136803</v>
      </c>
      <c r="C835" s="5">
        <v>41334</v>
      </c>
      <c r="D835" s="6" t="s">
        <v>847</v>
      </c>
      <c r="E835" s="7">
        <v>41334</v>
      </c>
      <c r="G835" s="8" t="s">
        <v>20</v>
      </c>
      <c r="H835">
        <f t="shared" ref="H835:H898" si="26">YEAR(E835)</f>
        <v>2013</v>
      </c>
      <c r="I835">
        <f t="shared" ref="I835:I898" si="27">MONTH(E835)</f>
        <v>3</v>
      </c>
    </row>
    <row r="836" spans="1:9" ht="144">
      <c r="A836">
        <v>9140598</v>
      </c>
      <c r="C836" s="5">
        <v>40430</v>
      </c>
      <c r="D836" s="6" t="s">
        <v>848</v>
      </c>
      <c r="E836" s="7">
        <v>40430</v>
      </c>
      <c r="G836" s="8" t="s">
        <v>20</v>
      </c>
      <c r="H836">
        <f t="shared" si="26"/>
        <v>2010</v>
      </c>
      <c r="I836">
        <f t="shared" si="27"/>
        <v>9</v>
      </c>
    </row>
    <row r="837" spans="1:9" ht="159.94999999999999">
      <c r="A837">
        <v>9140750</v>
      </c>
      <c r="C837" s="5">
        <v>41782</v>
      </c>
      <c r="D837" s="6" t="s">
        <v>849</v>
      </c>
      <c r="E837" s="7">
        <v>41782</v>
      </c>
      <c r="G837" s="8" t="s">
        <v>20</v>
      </c>
      <c r="H837">
        <f t="shared" si="26"/>
        <v>2014</v>
      </c>
      <c r="I837">
        <f t="shared" si="27"/>
        <v>5</v>
      </c>
    </row>
    <row r="838" spans="1:9" ht="159.94999999999999">
      <c r="A838">
        <v>9156655</v>
      </c>
      <c r="C838" s="5">
        <v>40527</v>
      </c>
      <c r="D838" s="6" t="s">
        <v>850</v>
      </c>
      <c r="E838" s="7">
        <v>40527</v>
      </c>
      <c r="G838" s="8" t="s">
        <v>20</v>
      </c>
      <c r="H838">
        <f t="shared" si="26"/>
        <v>2010</v>
      </c>
      <c r="I838">
        <f t="shared" si="27"/>
        <v>12</v>
      </c>
    </row>
    <row r="839" spans="1:9" ht="176.1">
      <c r="A839">
        <v>9156655</v>
      </c>
      <c r="C839" s="5">
        <v>40997</v>
      </c>
      <c r="D839" s="6" t="s">
        <v>851</v>
      </c>
      <c r="E839" s="7">
        <v>40997</v>
      </c>
      <c r="G839" s="8" t="s">
        <v>20</v>
      </c>
      <c r="H839">
        <f t="shared" si="26"/>
        <v>2012</v>
      </c>
      <c r="I839">
        <f t="shared" si="27"/>
        <v>3</v>
      </c>
    </row>
    <row r="840" spans="1:9" ht="144">
      <c r="A840">
        <v>9158178</v>
      </c>
      <c r="C840" s="5">
        <v>40592</v>
      </c>
      <c r="D840" s="6" t="s">
        <v>852</v>
      </c>
      <c r="E840" s="7">
        <v>40592</v>
      </c>
      <c r="G840" s="8" t="s">
        <v>20</v>
      </c>
      <c r="H840">
        <f t="shared" si="26"/>
        <v>2011</v>
      </c>
      <c r="I840">
        <f t="shared" si="27"/>
        <v>2</v>
      </c>
    </row>
    <row r="841" spans="1:9" ht="128.1">
      <c r="A841">
        <v>9159514</v>
      </c>
      <c r="C841" s="5">
        <v>40724</v>
      </c>
      <c r="D841" s="6" t="s">
        <v>853</v>
      </c>
      <c r="E841" s="7">
        <v>40724</v>
      </c>
      <c r="G841" s="8" t="s">
        <v>20</v>
      </c>
      <c r="H841">
        <f t="shared" si="26"/>
        <v>2011</v>
      </c>
      <c r="I841">
        <f t="shared" si="27"/>
        <v>6</v>
      </c>
    </row>
    <row r="842" spans="1:9" ht="128.1">
      <c r="A842">
        <v>9170199</v>
      </c>
      <c r="C842" s="5">
        <v>41277</v>
      </c>
      <c r="D842" s="6" t="s">
        <v>854</v>
      </c>
      <c r="E842" s="7">
        <v>41277</v>
      </c>
      <c r="G842" s="8" t="s">
        <v>20</v>
      </c>
      <c r="H842">
        <f t="shared" si="26"/>
        <v>2013</v>
      </c>
      <c r="I842">
        <f t="shared" si="27"/>
        <v>1</v>
      </c>
    </row>
    <row r="843" spans="1:9" ht="159.94999999999999">
      <c r="A843">
        <v>9180265</v>
      </c>
      <c r="C843" s="5">
        <v>40701</v>
      </c>
      <c r="D843" s="6" t="s">
        <v>855</v>
      </c>
      <c r="E843" s="7">
        <v>40701</v>
      </c>
      <c r="G843" s="8" t="s">
        <v>20</v>
      </c>
      <c r="H843">
        <f t="shared" si="26"/>
        <v>2011</v>
      </c>
      <c r="I843">
        <f t="shared" si="27"/>
        <v>6</v>
      </c>
    </row>
    <row r="844" spans="1:9" ht="176.1">
      <c r="A844">
        <v>9184571</v>
      </c>
      <c r="C844" s="5">
        <v>41065</v>
      </c>
      <c r="D844" s="6" t="s">
        <v>856</v>
      </c>
      <c r="E844" s="7">
        <v>41065</v>
      </c>
      <c r="G844" s="8" t="s">
        <v>20</v>
      </c>
      <c r="H844">
        <f t="shared" si="26"/>
        <v>2012</v>
      </c>
      <c r="I844">
        <f t="shared" si="27"/>
        <v>6</v>
      </c>
    </row>
    <row r="845" spans="1:9" ht="159.94999999999999">
      <c r="A845">
        <v>9195871</v>
      </c>
      <c r="C845" s="5">
        <v>40765</v>
      </c>
      <c r="D845" s="6" t="s">
        <v>857</v>
      </c>
      <c r="E845" s="7">
        <v>40765</v>
      </c>
      <c r="G845" s="8" t="s">
        <v>20</v>
      </c>
      <c r="H845">
        <f t="shared" si="26"/>
        <v>2011</v>
      </c>
      <c r="I845">
        <f t="shared" si="27"/>
        <v>8</v>
      </c>
    </row>
    <row r="846" spans="1:9" ht="159.94999999999999">
      <c r="A846">
        <v>9216362</v>
      </c>
      <c r="C846" s="5">
        <v>41156</v>
      </c>
      <c r="D846" s="6" t="s">
        <v>858</v>
      </c>
      <c r="E846" s="7">
        <v>41156</v>
      </c>
      <c r="G846" s="8" t="s">
        <v>20</v>
      </c>
      <c r="H846">
        <f t="shared" si="26"/>
        <v>2012</v>
      </c>
      <c r="I846">
        <f t="shared" si="27"/>
        <v>9</v>
      </c>
    </row>
    <row r="847" spans="1:9" ht="159.94999999999999">
      <c r="A847">
        <v>9216401</v>
      </c>
      <c r="C847" s="5">
        <v>41173</v>
      </c>
      <c r="D847" s="6" t="s">
        <v>859</v>
      </c>
      <c r="E847" s="7">
        <v>41173</v>
      </c>
      <c r="G847" s="8" t="s">
        <v>20</v>
      </c>
      <c r="H847">
        <f t="shared" si="26"/>
        <v>2012</v>
      </c>
      <c r="I847">
        <f t="shared" si="27"/>
        <v>9</v>
      </c>
    </row>
    <row r="848" spans="1:9" ht="159.94999999999999">
      <c r="A848">
        <v>9216401</v>
      </c>
      <c r="C848" s="5">
        <v>41327</v>
      </c>
      <c r="D848" s="6" t="s">
        <v>860</v>
      </c>
      <c r="E848" s="7">
        <v>41327</v>
      </c>
      <c r="G848" s="8" t="s">
        <v>20</v>
      </c>
      <c r="H848">
        <f t="shared" si="26"/>
        <v>2013</v>
      </c>
      <c r="I848">
        <f t="shared" si="27"/>
        <v>2</v>
      </c>
    </row>
    <row r="849" spans="1:9" ht="159.94999999999999">
      <c r="A849">
        <v>9228163</v>
      </c>
      <c r="C849" s="5">
        <v>40752</v>
      </c>
      <c r="D849" s="6" t="s">
        <v>861</v>
      </c>
      <c r="E849" s="7">
        <v>40752</v>
      </c>
      <c r="G849" s="8" t="s">
        <v>20</v>
      </c>
      <c r="H849">
        <f t="shared" si="26"/>
        <v>2011</v>
      </c>
      <c r="I849">
        <f t="shared" si="27"/>
        <v>7</v>
      </c>
    </row>
    <row r="850" spans="1:9" ht="159.94999999999999">
      <c r="A850">
        <v>9228163</v>
      </c>
      <c r="C850" s="5">
        <v>41838</v>
      </c>
      <c r="D850" s="6" t="s">
        <v>862</v>
      </c>
      <c r="E850" s="7">
        <v>41838</v>
      </c>
      <c r="G850" s="8" t="s">
        <v>20</v>
      </c>
      <c r="H850">
        <f t="shared" si="26"/>
        <v>2014</v>
      </c>
      <c r="I850">
        <f t="shared" si="27"/>
        <v>7</v>
      </c>
    </row>
    <row r="851" spans="1:9" ht="144">
      <c r="A851">
        <v>9230466</v>
      </c>
      <c r="C851" s="5">
        <v>41389</v>
      </c>
      <c r="D851" s="6" t="s">
        <v>863</v>
      </c>
      <c r="E851" s="7">
        <v>41389</v>
      </c>
      <c r="G851" s="8" t="s">
        <v>20</v>
      </c>
      <c r="H851">
        <f t="shared" si="26"/>
        <v>2013</v>
      </c>
      <c r="I851">
        <f t="shared" si="27"/>
        <v>4</v>
      </c>
    </row>
    <row r="852" spans="1:9" ht="144">
      <c r="A852">
        <v>9237869</v>
      </c>
      <c r="C852" s="5">
        <v>40269</v>
      </c>
      <c r="D852" s="6" t="s">
        <v>864</v>
      </c>
      <c r="E852" s="7">
        <v>40269</v>
      </c>
      <c r="G852" s="8" t="s">
        <v>20</v>
      </c>
      <c r="H852">
        <f t="shared" si="26"/>
        <v>2010</v>
      </c>
      <c r="I852">
        <f t="shared" si="27"/>
        <v>4</v>
      </c>
    </row>
    <row r="853" spans="1:9" ht="144">
      <c r="A853">
        <v>9244709</v>
      </c>
      <c r="C853" s="5">
        <v>40889</v>
      </c>
      <c r="D853" s="6" t="s">
        <v>865</v>
      </c>
      <c r="E853" s="7">
        <v>40889</v>
      </c>
      <c r="G853" s="8" t="s">
        <v>20</v>
      </c>
      <c r="H853">
        <f t="shared" si="26"/>
        <v>2011</v>
      </c>
      <c r="I853">
        <f t="shared" si="27"/>
        <v>12</v>
      </c>
    </row>
    <row r="854" spans="1:9" ht="159.94999999999999">
      <c r="A854">
        <v>9244903</v>
      </c>
      <c r="C854" s="5">
        <v>40939</v>
      </c>
      <c r="D854" s="6" t="s">
        <v>866</v>
      </c>
      <c r="E854" s="7">
        <v>40939</v>
      </c>
      <c r="G854" s="8" t="s">
        <v>20</v>
      </c>
      <c r="H854">
        <f t="shared" si="26"/>
        <v>2012</v>
      </c>
      <c r="I854">
        <f t="shared" si="27"/>
        <v>1</v>
      </c>
    </row>
    <row r="855" spans="1:9" ht="144">
      <c r="A855">
        <v>9259574</v>
      </c>
      <c r="C855" s="5">
        <v>41213</v>
      </c>
      <c r="D855" s="6" t="s">
        <v>867</v>
      </c>
      <c r="E855" s="7">
        <v>41213</v>
      </c>
      <c r="G855" s="8" t="s">
        <v>20</v>
      </c>
      <c r="H855">
        <f t="shared" si="26"/>
        <v>2012</v>
      </c>
      <c r="I855">
        <f t="shared" si="27"/>
        <v>10</v>
      </c>
    </row>
    <row r="856" spans="1:9" ht="144">
      <c r="A856">
        <v>9259574</v>
      </c>
      <c r="C856" s="5">
        <v>41241</v>
      </c>
      <c r="D856" s="6" t="s">
        <v>868</v>
      </c>
      <c r="E856" s="7">
        <v>41241</v>
      </c>
      <c r="G856" s="8" t="s">
        <v>20</v>
      </c>
      <c r="H856">
        <f t="shared" si="26"/>
        <v>2012</v>
      </c>
      <c r="I856">
        <f t="shared" si="27"/>
        <v>11</v>
      </c>
    </row>
    <row r="857" spans="1:9" ht="144">
      <c r="A857">
        <v>9269080</v>
      </c>
      <c r="C857" s="5">
        <v>40706</v>
      </c>
      <c r="D857" s="6" t="s">
        <v>869</v>
      </c>
      <c r="E857" s="7">
        <v>40706</v>
      </c>
      <c r="G857" s="8" t="s">
        <v>20</v>
      </c>
      <c r="H857">
        <f t="shared" si="26"/>
        <v>2011</v>
      </c>
      <c r="I857">
        <f t="shared" si="27"/>
        <v>6</v>
      </c>
    </row>
    <row r="858" spans="1:9" ht="176.1">
      <c r="A858">
        <v>9269080</v>
      </c>
      <c r="C858" s="5">
        <v>41123</v>
      </c>
      <c r="D858" s="6" t="s">
        <v>870</v>
      </c>
      <c r="E858" s="7">
        <v>41123</v>
      </c>
      <c r="G858" s="8" t="s">
        <v>20</v>
      </c>
      <c r="H858">
        <f t="shared" si="26"/>
        <v>2012</v>
      </c>
      <c r="I858">
        <f t="shared" si="27"/>
        <v>8</v>
      </c>
    </row>
    <row r="859" spans="1:9" ht="159.94999999999999">
      <c r="A859">
        <v>9269080</v>
      </c>
      <c r="C859" s="5">
        <v>41261</v>
      </c>
      <c r="D859" s="6" t="s">
        <v>871</v>
      </c>
      <c r="E859" s="7">
        <v>41261</v>
      </c>
      <c r="G859" s="8" t="s">
        <v>20</v>
      </c>
      <c r="H859">
        <f t="shared" si="26"/>
        <v>2012</v>
      </c>
      <c r="I859">
        <f t="shared" si="27"/>
        <v>12</v>
      </c>
    </row>
    <row r="860" spans="1:9" ht="176.1">
      <c r="A860">
        <v>9269080</v>
      </c>
      <c r="C860" s="5">
        <v>41620</v>
      </c>
      <c r="D860" s="6" t="s">
        <v>872</v>
      </c>
      <c r="E860" s="7">
        <v>41620</v>
      </c>
      <c r="G860" s="8" t="s">
        <v>20</v>
      </c>
      <c r="H860">
        <f t="shared" si="26"/>
        <v>2013</v>
      </c>
      <c r="I860">
        <f t="shared" si="27"/>
        <v>12</v>
      </c>
    </row>
    <row r="861" spans="1:9" ht="192">
      <c r="A861">
        <v>9277188</v>
      </c>
      <c r="C861" s="5">
        <v>40417</v>
      </c>
      <c r="D861" s="6" t="s">
        <v>873</v>
      </c>
      <c r="E861" s="7">
        <v>40417</v>
      </c>
      <c r="G861" s="8" t="s">
        <v>20</v>
      </c>
      <c r="H861">
        <f t="shared" si="26"/>
        <v>2010</v>
      </c>
      <c r="I861">
        <f t="shared" si="27"/>
        <v>8</v>
      </c>
    </row>
    <row r="862" spans="1:9" ht="176.1">
      <c r="A862">
        <v>9284345</v>
      </c>
      <c r="C862" s="5">
        <v>41576</v>
      </c>
      <c r="D862" s="6" t="s">
        <v>874</v>
      </c>
      <c r="E862" s="7">
        <v>41576</v>
      </c>
      <c r="G862" s="8" t="s">
        <v>20</v>
      </c>
      <c r="H862">
        <f t="shared" si="26"/>
        <v>2013</v>
      </c>
      <c r="I862">
        <f t="shared" si="27"/>
        <v>10</v>
      </c>
    </row>
    <row r="863" spans="1:9" ht="159.94999999999999">
      <c r="A863">
        <v>9322834</v>
      </c>
      <c r="C863" s="5">
        <v>40267</v>
      </c>
      <c r="D863" s="6" t="s">
        <v>875</v>
      </c>
      <c r="E863" s="7">
        <v>40267</v>
      </c>
      <c r="G863" s="8" t="s">
        <v>20</v>
      </c>
      <c r="H863">
        <f t="shared" si="26"/>
        <v>2010</v>
      </c>
      <c r="I863">
        <f t="shared" si="27"/>
        <v>3</v>
      </c>
    </row>
    <row r="864" spans="1:9" ht="176.1">
      <c r="A864">
        <v>9322834</v>
      </c>
      <c r="C864" s="5">
        <v>40589</v>
      </c>
      <c r="D864" s="6" t="s">
        <v>876</v>
      </c>
      <c r="E864" s="7">
        <v>40589</v>
      </c>
      <c r="G864" s="8" t="s">
        <v>20</v>
      </c>
      <c r="H864">
        <f t="shared" si="26"/>
        <v>2011</v>
      </c>
      <c r="I864">
        <f t="shared" si="27"/>
        <v>2</v>
      </c>
    </row>
    <row r="865" spans="1:9" ht="159.94999999999999">
      <c r="A865">
        <v>9322834</v>
      </c>
      <c r="C865" s="5">
        <v>41240</v>
      </c>
      <c r="D865" s="6" t="s">
        <v>877</v>
      </c>
      <c r="E865" s="7">
        <v>41240</v>
      </c>
      <c r="G865" s="8" t="s">
        <v>20</v>
      </c>
      <c r="H865">
        <f t="shared" si="26"/>
        <v>2012</v>
      </c>
      <c r="I865">
        <f t="shared" si="27"/>
        <v>11</v>
      </c>
    </row>
    <row r="866" spans="1:9" ht="144">
      <c r="A866">
        <v>9335160</v>
      </c>
      <c r="C866" s="5">
        <v>40671</v>
      </c>
      <c r="D866" s="6" t="s">
        <v>878</v>
      </c>
      <c r="E866" s="7">
        <v>40671</v>
      </c>
      <c r="G866" s="8" t="s">
        <v>20</v>
      </c>
      <c r="H866">
        <f t="shared" si="26"/>
        <v>2011</v>
      </c>
      <c r="I866">
        <f t="shared" si="27"/>
        <v>5</v>
      </c>
    </row>
    <row r="867" spans="1:9" ht="144">
      <c r="A867">
        <v>9339392</v>
      </c>
      <c r="C867" s="5">
        <v>40402</v>
      </c>
      <c r="D867" s="6" t="s">
        <v>879</v>
      </c>
      <c r="E867" s="7">
        <v>40402</v>
      </c>
      <c r="G867" s="8" t="s">
        <v>20</v>
      </c>
      <c r="H867">
        <f t="shared" si="26"/>
        <v>2010</v>
      </c>
      <c r="I867">
        <f t="shared" si="27"/>
        <v>8</v>
      </c>
    </row>
    <row r="868" spans="1:9" ht="159.94999999999999">
      <c r="A868">
        <v>9339504</v>
      </c>
      <c r="C868" s="5">
        <v>41542</v>
      </c>
      <c r="D868" s="6" t="s">
        <v>880</v>
      </c>
      <c r="E868" s="7">
        <v>41542</v>
      </c>
      <c r="G868" s="8" t="s">
        <v>20</v>
      </c>
      <c r="H868">
        <f t="shared" si="26"/>
        <v>2013</v>
      </c>
      <c r="I868">
        <f t="shared" si="27"/>
        <v>9</v>
      </c>
    </row>
    <row r="869" spans="1:9" ht="159.94999999999999">
      <c r="A869">
        <v>9362064</v>
      </c>
      <c r="C869" s="5">
        <v>40952</v>
      </c>
      <c r="D869" s="6" t="s">
        <v>881</v>
      </c>
      <c r="E869" s="7">
        <v>40952</v>
      </c>
      <c r="G869" s="8" t="s">
        <v>20</v>
      </c>
      <c r="H869">
        <f t="shared" si="26"/>
        <v>2012</v>
      </c>
      <c r="I869">
        <f t="shared" si="27"/>
        <v>2</v>
      </c>
    </row>
    <row r="870" spans="1:9" ht="176.1">
      <c r="A870">
        <v>9392364</v>
      </c>
      <c r="C870" s="5">
        <v>41575</v>
      </c>
      <c r="D870" s="6" t="s">
        <v>882</v>
      </c>
      <c r="E870" s="7">
        <v>41575</v>
      </c>
      <c r="G870" s="8" t="s">
        <v>20</v>
      </c>
      <c r="H870">
        <f t="shared" si="26"/>
        <v>2013</v>
      </c>
      <c r="I870">
        <f t="shared" si="27"/>
        <v>10</v>
      </c>
    </row>
    <row r="871" spans="1:9" ht="176.1">
      <c r="A871">
        <v>9392364</v>
      </c>
      <c r="C871" s="5">
        <v>41751</v>
      </c>
      <c r="D871" s="6" t="s">
        <v>883</v>
      </c>
      <c r="E871" s="7">
        <v>41751</v>
      </c>
      <c r="G871" s="8" t="s">
        <v>20</v>
      </c>
      <c r="H871">
        <f t="shared" si="26"/>
        <v>2014</v>
      </c>
      <c r="I871">
        <f t="shared" si="27"/>
        <v>4</v>
      </c>
    </row>
    <row r="872" spans="1:9" ht="176.1">
      <c r="A872">
        <v>9401808</v>
      </c>
      <c r="C872" s="5">
        <v>41345</v>
      </c>
      <c r="D872" s="6" t="s">
        <v>884</v>
      </c>
      <c r="E872" s="7">
        <v>41345</v>
      </c>
      <c r="G872" s="8" t="s">
        <v>20</v>
      </c>
      <c r="H872">
        <f t="shared" si="26"/>
        <v>2013</v>
      </c>
      <c r="I872">
        <f t="shared" si="27"/>
        <v>3</v>
      </c>
    </row>
    <row r="873" spans="1:9" ht="144">
      <c r="A873">
        <v>9405632</v>
      </c>
      <c r="C873" s="5">
        <v>39842</v>
      </c>
      <c r="D873" s="6" t="s">
        <v>885</v>
      </c>
      <c r="E873" s="7">
        <v>39842</v>
      </c>
      <c r="G873" s="8" t="s">
        <v>20</v>
      </c>
      <c r="H873">
        <f t="shared" si="26"/>
        <v>2009</v>
      </c>
      <c r="I873">
        <f t="shared" si="27"/>
        <v>1</v>
      </c>
    </row>
    <row r="874" spans="1:9" ht="111.95">
      <c r="A874">
        <v>9409694</v>
      </c>
      <c r="C874" s="5">
        <v>39643</v>
      </c>
      <c r="D874" s="6" t="s">
        <v>886</v>
      </c>
      <c r="E874" s="7">
        <v>39643</v>
      </c>
      <c r="G874" s="8" t="s">
        <v>20</v>
      </c>
      <c r="H874">
        <f t="shared" si="26"/>
        <v>2008</v>
      </c>
      <c r="I874">
        <f t="shared" si="27"/>
        <v>7</v>
      </c>
    </row>
    <row r="875" spans="1:9" ht="144">
      <c r="A875">
        <v>9409694</v>
      </c>
      <c r="C875" s="5">
        <v>40623</v>
      </c>
      <c r="D875" s="6" t="s">
        <v>887</v>
      </c>
      <c r="E875" s="7">
        <v>40623</v>
      </c>
      <c r="G875" s="8" t="s">
        <v>20</v>
      </c>
      <c r="H875">
        <f t="shared" si="26"/>
        <v>2011</v>
      </c>
      <c r="I875">
        <f t="shared" si="27"/>
        <v>3</v>
      </c>
    </row>
    <row r="876" spans="1:9" ht="144">
      <c r="A876">
        <v>9409694</v>
      </c>
      <c r="C876" s="5">
        <v>41361</v>
      </c>
      <c r="D876" s="6" t="s">
        <v>888</v>
      </c>
      <c r="E876" s="7">
        <v>41361</v>
      </c>
      <c r="G876" s="8" t="s">
        <v>20</v>
      </c>
      <c r="H876">
        <f t="shared" si="26"/>
        <v>2013</v>
      </c>
      <c r="I876">
        <f t="shared" si="27"/>
        <v>3</v>
      </c>
    </row>
    <row r="877" spans="1:9" ht="144">
      <c r="A877">
        <v>9469262</v>
      </c>
      <c r="C877" s="5">
        <v>39715</v>
      </c>
      <c r="D877" s="6" t="s">
        <v>889</v>
      </c>
      <c r="E877" s="7">
        <v>39715</v>
      </c>
      <c r="G877" s="8" t="s">
        <v>20</v>
      </c>
      <c r="H877">
        <f t="shared" si="26"/>
        <v>2008</v>
      </c>
      <c r="I877">
        <f t="shared" si="27"/>
        <v>9</v>
      </c>
    </row>
    <row r="878" spans="1:9" ht="159.94999999999999">
      <c r="A878">
        <v>9469262</v>
      </c>
      <c r="C878" s="5">
        <v>40927</v>
      </c>
      <c r="D878" s="6" t="s">
        <v>890</v>
      </c>
      <c r="E878" s="7">
        <v>40927</v>
      </c>
      <c r="G878" s="8" t="s">
        <v>20</v>
      </c>
      <c r="H878">
        <f t="shared" si="26"/>
        <v>2012</v>
      </c>
      <c r="I878">
        <f t="shared" si="27"/>
        <v>1</v>
      </c>
    </row>
    <row r="879" spans="1:9" ht="144">
      <c r="A879">
        <v>9469262</v>
      </c>
      <c r="C879" s="5">
        <v>41402</v>
      </c>
      <c r="D879" s="6" t="s">
        <v>891</v>
      </c>
      <c r="E879" s="7">
        <v>41402</v>
      </c>
      <c r="G879" s="8" t="s">
        <v>20</v>
      </c>
      <c r="H879">
        <f t="shared" si="26"/>
        <v>2013</v>
      </c>
      <c r="I879">
        <f t="shared" si="27"/>
        <v>5</v>
      </c>
    </row>
    <row r="880" spans="1:9" ht="144">
      <c r="A880">
        <v>9469262</v>
      </c>
      <c r="C880" s="5">
        <v>41500</v>
      </c>
      <c r="D880" s="6" t="s">
        <v>892</v>
      </c>
      <c r="E880" s="7">
        <v>41500</v>
      </c>
      <c r="G880" s="8" t="s">
        <v>20</v>
      </c>
      <c r="H880">
        <f t="shared" si="26"/>
        <v>2013</v>
      </c>
      <c r="I880">
        <f t="shared" si="27"/>
        <v>8</v>
      </c>
    </row>
    <row r="881" spans="1:9" ht="144">
      <c r="A881">
        <v>9469262</v>
      </c>
      <c r="C881" s="5">
        <v>41752</v>
      </c>
      <c r="D881" s="6" t="s">
        <v>893</v>
      </c>
      <c r="E881" s="7">
        <v>41752</v>
      </c>
      <c r="G881" s="8" t="s">
        <v>20</v>
      </c>
      <c r="H881">
        <f t="shared" si="26"/>
        <v>2014</v>
      </c>
      <c r="I881">
        <f t="shared" si="27"/>
        <v>4</v>
      </c>
    </row>
    <row r="882" spans="1:9" ht="144">
      <c r="A882">
        <v>9477483</v>
      </c>
      <c r="C882" s="5">
        <v>39482</v>
      </c>
      <c r="D882" s="6" t="s">
        <v>894</v>
      </c>
      <c r="E882" s="7">
        <v>39482</v>
      </c>
      <c r="G882" s="8" t="s">
        <v>20</v>
      </c>
      <c r="H882">
        <f t="shared" si="26"/>
        <v>2008</v>
      </c>
      <c r="I882">
        <f t="shared" si="27"/>
        <v>2</v>
      </c>
    </row>
    <row r="883" spans="1:9" ht="144">
      <c r="A883">
        <v>9477483</v>
      </c>
      <c r="C883" s="5">
        <v>39505</v>
      </c>
      <c r="D883" s="6" t="s">
        <v>895</v>
      </c>
      <c r="E883" s="7">
        <v>39505</v>
      </c>
      <c r="G883" s="8" t="s">
        <v>20</v>
      </c>
      <c r="H883">
        <f t="shared" si="26"/>
        <v>2008</v>
      </c>
      <c r="I883">
        <f t="shared" si="27"/>
        <v>2</v>
      </c>
    </row>
    <row r="884" spans="1:9" ht="159.94999999999999">
      <c r="A884">
        <v>9477483</v>
      </c>
      <c r="C884" s="5">
        <v>40833</v>
      </c>
      <c r="D884" s="6" t="s">
        <v>896</v>
      </c>
      <c r="E884" s="7">
        <v>40833</v>
      </c>
      <c r="G884" s="8" t="s">
        <v>20</v>
      </c>
      <c r="H884">
        <f t="shared" si="26"/>
        <v>2011</v>
      </c>
      <c r="I884">
        <f t="shared" si="27"/>
        <v>10</v>
      </c>
    </row>
    <row r="885" spans="1:9" ht="159.94999999999999">
      <c r="A885">
        <v>9477483</v>
      </c>
      <c r="C885" s="5">
        <v>41750</v>
      </c>
      <c r="D885" s="6" t="s">
        <v>897</v>
      </c>
      <c r="E885" s="7">
        <v>41750</v>
      </c>
      <c r="G885" s="8" t="s">
        <v>20</v>
      </c>
      <c r="H885">
        <f t="shared" si="26"/>
        <v>2014</v>
      </c>
      <c r="I885">
        <f t="shared" si="27"/>
        <v>4</v>
      </c>
    </row>
    <row r="886" spans="1:9" ht="159.94999999999999">
      <c r="A886">
        <v>9479613</v>
      </c>
      <c r="C886" s="5">
        <v>41655</v>
      </c>
      <c r="D886" s="6" t="s">
        <v>898</v>
      </c>
      <c r="E886" s="7">
        <v>41655</v>
      </c>
      <c r="G886" s="8" t="s">
        <v>20</v>
      </c>
      <c r="H886">
        <f t="shared" si="26"/>
        <v>2014</v>
      </c>
      <c r="I886">
        <f t="shared" si="27"/>
        <v>1</v>
      </c>
    </row>
    <row r="887" spans="1:9" ht="144">
      <c r="A887">
        <v>9497251</v>
      </c>
      <c r="C887" s="5">
        <v>39505</v>
      </c>
      <c r="D887" s="6" t="s">
        <v>894</v>
      </c>
      <c r="E887" s="7">
        <v>39505</v>
      </c>
      <c r="G887" s="8" t="s">
        <v>20</v>
      </c>
      <c r="H887">
        <f t="shared" si="26"/>
        <v>2008</v>
      </c>
      <c r="I887">
        <f t="shared" si="27"/>
        <v>2</v>
      </c>
    </row>
    <row r="888" spans="1:9" ht="159.94999999999999">
      <c r="A888">
        <v>9497251</v>
      </c>
      <c r="C888" s="5">
        <v>40198</v>
      </c>
      <c r="D888" s="6" t="s">
        <v>899</v>
      </c>
      <c r="E888" s="7">
        <v>40198</v>
      </c>
      <c r="G888" s="8" t="s">
        <v>20</v>
      </c>
      <c r="H888">
        <f t="shared" si="26"/>
        <v>2010</v>
      </c>
      <c r="I888">
        <f t="shared" si="27"/>
        <v>1</v>
      </c>
    </row>
    <row r="889" spans="1:9" ht="159.94999999999999">
      <c r="A889">
        <v>9545905</v>
      </c>
      <c r="C889" s="5">
        <v>41449</v>
      </c>
      <c r="D889" s="6" t="s">
        <v>900</v>
      </c>
      <c r="E889" s="7">
        <v>41449</v>
      </c>
      <c r="G889" s="8" t="s">
        <v>20</v>
      </c>
      <c r="H889">
        <f t="shared" si="26"/>
        <v>2013</v>
      </c>
      <c r="I889">
        <f t="shared" si="27"/>
        <v>6</v>
      </c>
    </row>
    <row r="890" spans="1:9" ht="144">
      <c r="A890">
        <v>9563292</v>
      </c>
      <c r="C890" s="5">
        <v>40647</v>
      </c>
      <c r="D890" s="6" t="s">
        <v>901</v>
      </c>
      <c r="E890" s="7">
        <v>40647</v>
      </c>
      <c r="G890" s="8" t="s">
        <v>20</v>
      </c>
      <c r="H890">
        <f t="shared" si="26"/>
        <v>2011</v>
      </c>
      <c r="I890">
        <f t="shared" si="27"/>
        <v>4</v>
      </c>
    </row>
    <row r="891" spans="1:9" ht="159.94999999999999">
      <c r="A891">
        <v>9563292</v>
      </c>
      <c r="C891" s="5">
        <v>41793</v>
      </c>
      <c r="D891" s="6" t="s">
        <v>902</v>
      </c>
      <c r="E891" s="7">
        <v>41793</v>
      </c>
      <c r="G891" s="8" t="s">
        <v>20</v>
      </c>
      <c r="H891">
        <f t="shared" si="26"/>
        <v>2014</v>
      </c>
      <c r="I891">
        <f t="shared" si="27"/>
        <v>6</v>
      </c>
    </row>
    <row r="892" spans="1:9" ht="144">
      <c r="A892">
        <v>9567199</v>
      </c>
      <c r="C892" s="5">
        <v>40932</v>
      </c>
      <c r="D892" s="6" t="s">
        <v>903</v>
      </c>
      <c r="E892" s="7">
        <v>40932</v>
      </c>
      <c r="G892" s="8" t="s">
        <v>20</v>
      </c>
      <c r="H892">
        <f t="shared" si="26"/>
        <v>2012</v>
      </c>
      <c r="I892">
        <f t="shared" si="27"/>
        <v>1</v>
      </c>
    </row>
    <row r="893" spans="1:9" ht="144">
      <c r="A893">
        <v>9567199</v>
      </c>
      <c r="C893" s="5">
        <v>40993</v>
      </c>
      <c r="D893" s="6" t="s">
        <v>904</v>
      </c>
      <c r="E893" s="7">
        <v>40993</v>
      </c>
      <c r="G893" s="8" t="s">
        <v>20</v>
      </c>
      <c r="H893">
        <f t="shared" si="26"/>
        <v>2012</v>
      </c>
      <c r="I893">
        <f t="shared" si="27"/>
        <v>3</v>
      </c>
    </row>
    <row r="894" spans="1:9" ht="159.94999999999999">
      <c r="A894">
        <v>9582616</v>
      </c>
      <c r="C894" s="5">
        <v>41683</v>
      </c>
      <c r="D894" s="6" t="s">
        <v>905</v>
      </c>
      <c r="E894" s="7">
        <v>41683</v>
      </c>
      <c r="G894" s="8" t="s">
        <v>20</v>
      </c>
      <c r="H894">
        <f t="shared" si="26"/>
        <v>2014</v>
      </c>
      <c r="I894">
        <f t="shared" si="27"/>
        <v>2</v>
      </c>
    </row>
    <row r="895" spans="1:9" ht="144">
      <c r="A895">
        <v>9602581</v>
      </c>
      <c r="C895" s="5">
        <v>40983</v>
      </c>
      <c r="D895" s="6" t="s">
        <v>906</v>
      </c>
      <c r="E895" s="7">
        <v>40983</v>
      </c>
      <c r="G895" s="8" t="s">
        <v>20</v>
      </c>
      <c r="H895">
        <f t="shared" si="26"/>
        <v>2012</v>
      </c>
      <c r="I895">
        <f t="shared" si="27"/>
        <v>3</v>
      </c>
    </row>
    <row r="896" spans="1:9" ht="144">
      <c r="A896">
        <v>9605351</v>
      </c>
      <c r="C896" s="5">
        <v>41711</v>
      </c>
      <c r="D896" s="6" t="s">
        <v>907</v>
      </c>
      <c r="E896" s="7">
        <v>41711</v>
      </c>
      <c r="G896" s="8" t="s">
        <v>20</v>
      </c>
      <c r="H896">
        <f t="shared" si="26"/>
        <v>2014</v>
      </c>
      <c r="I896">
        <f t="shared" si="27"/>
        <v>3</v>
      </c>
    </row>
    <row r="897" spans="1:9" ht="159.94999999999999">
      <c r="A897">
        <v>9633465</v>
      </c>
      <c r="C897" s="5">
        <v>41568</v>
      </c>
      <c r="D897" s="6" t="s">
        <v>908</v>
      </c>
      <c r="E897" s="7">
        <v>41568</v>
      </c>
      <c r="G897" s="8" t="s">
        <v>20</v>
      </c>
      <c r="H897">
        <f t="shared" si="26"/>
        <v>2013</v>
      </c>
      <c r="I897">
        <f t="shared" si="27"/>
        <v>10</v>
      </c>
    </row>
    <row r="898" spans="1:9" ht="144">
      <c r="A898">
        <v>9634916</v>
      </c>
      <c r="C898" s="5">
        <v>39646</v>
      </c>
      <c r="D898" s="6" t="s">
        <v>909</v>
      </c>
      <c r="E898" s="7">
        <v>39646</v>
      </c>
      <c r="G898" s="8" t="s">
        <v>20</v>
      </c>
      <c r="H898">
        <f t="shared" si="26"/>
        <v>2008</v>
      </c>
      <c r="I898">
        <f t="shared" si="27"/>
        <v>7</v>
      </c>
    </row>
    <row r="899" spans="1:9" ht="144">
      <c r="A899">
        <v>9634916</v>
      </c>
      <c r="C899" s="5">
        <v>40596</v>
      </c>
      <c r="D899" s="6" t="s">
        <v>910</v>
      </c>
      <c r="E899" s="7">
        <v>40596</v>
      </c>
      <c r="G899" s="8" t="s">
        <v>20</v>
      </c>
      <c r="H899">
        <f t="shared" ref="H899:H962" si="28">YEAR(E899)</f>
        <v>2011</v>
      </c>
      <c r="I899">
        <f t="shared" ref="I899:I962" si="29">MONTH(E899)</f>
        <v>2</v>
      </c>
    </row>
    <row r="900" spans="1:9" ht="144">
      <c r="A900">
        <v>9634916</v>
      </c>
      <c r="C900" s="5">
        <v>41515</v>
      </c>
      <c r="D900" s="6" t="s">
        <v>911</v>
      </c>
      <c r="E900" s="7">
        <v>41515</v>
      </c>
      <c r="G900" s="8" t="s">
        <v>20</v>
      </c>
      <c r="H900">
        <f t="shared" si="28"/>
        <v>2013</v>
      </c>
      <c r="I900">
        <f t="shared" si="29"/>
        <v>8</v>
      </c>
    </row>
    <row r="901" spans="1:9" ht="159.94999999999999">
      <c r="A901">
        <v>9641686</v>
      </c>
      <c r="C901" s="5">
        <v>41508</v>
      </c>
      <c r="D901" s="6" t="s">
        <v>912</v>
      </c>
      <c r="E901" s="7">
        <v>41508</v>
      </c>
      <c r="G901" s="8" t="s">
        <v>20</v>
      </c>
      <c r="H901">
        <f t="shared" si="28"/>
        <v>2013</v>
      </c>
      <c r="I901">
        <f t="shared" si="29"/>
        <v>8</v>
      </c>
    </row>
    <row r="902" spans="1:9" ht="176.1">
      <c r="A902">
        <v>9672762</v>
      </c>
      <c r="C902" s="5">
        <v>41345</v>
      </c>
      <c r="D902" s="6" t="s">
        <v>913</v>
      </c>
      <c r="E902" s="7">
        <v>41345</v>
      </c>
      <c r="G902" s="8" t="s">
        <v>20</v>
      </c>
      <c r="H902">
        <f t="shared" si="28"/>
        <v>2013</v>
      </c>
      <c r="I902">
        <f t="shared" si="29"/>
        <v>3</v>
      </c>
    </row>
    <row r="903" spans="1:9" ht="32.1">
      <c r="A903">
        <v>9672762</v>
      </c>
      <c r="C903" s="5">
        <v>41515</v>
      </c>
      <c r="D903" s="6" t="s">
        <v>914</v>
      </c>
      <c r="E903" s="7">
        <v>41515</v>
      </c>
      <c r="G903" s="8" t="s">
        <v>20</v>
      </c>
      <c r="H903">
        <f t="shared" si="28"/>
        <v>2013</v>
      </c>
      <c r="I903">
        <f t="shared" si="29"/>
        <v>8</v>
      </c>
    </row>
    <row r="904" spans="1:9" ht="176.1">
      <c r="A904">
        <v>9672762</v>
      </c>
      <c r="C904" s="5">
        <v>41774</v>
      </c>
      <c r="D904" s="6" t="s">
        <v>915</v>
      </c>
      <c r="E904" s="7">
        <v>41774</v>
      </c>
      <c r="G904" s="8" t="s">
        <v>20</v>
      </c>
      <c r="H904">
        <f t="shared" si="28"/>
        <v>2014</v>
      </c>
      <c r="I904">
        <f t="shared" si="29"/>
        <v>5</v>
      </c>
    </row>
    <row r="905" spans="1:9" ht="144">
      <c r="A905">
        <v>9676334</v>
      </c>
      <c r="C905" s="5">
        <v>40240</v>
      </c>
      <c r="D905" s="6" t="s">
        <v>916</v>
      </c>
      <c r="E905" s="7">
        <v>40240</v>
      </c>
      <c r="G905" s="8" t="s">
        <v>20</v>
      </c>
      <c r="H905">
        <f t="shared" si="28"/>
        <v>2010</v>
      </c>
      <c r="I905">
        <f t="shared" si="29"/>
        <v>3</v>
      </c>
    </row>
    <row r="906" spans="1:9" ht="144">
      <c r="A906">
        <v>9676334</v>
      </c>
      <c r="C906" s="5">
        <v>40931</v>
      </c>
      <c r="D906" s="6" t="s">
        <v>917</v>
      </c>
      <c r="E906" s="7">
        <v>40931</v>
      </c>
      <c r="G906" s="8" t="s">
        <v>20</v>
      </c>
      <c r="H906">
        <f t="shared" si="28"/>
        <v>2012</v>
      </c>
      <c r="I906">
        <f t="shared" si="29"/>
        <v>1</v>
      </c>
    </row>
    <row r="907" spans="1:9" ht="159.94999999999999">
      <c r="A907">
        <v>9718819</v>
      </c>
      <c r="C907" s="5">
        <v>40997</v>
      </c>
      <c r="D907" s="6" t="s">
        <v>918</v>
      </c>
      <c r="E907" s="7">
        <v>40997</v>
      </c>
      <c r="G907" s="8" t="s">
        <v>20</v>
      </c>
      <c r="H907">
        <f t="shared" si="28"/>
        <v>2012</v>
      </c>
      <c r="I907">
        <f t="shared" si="29"/>
        <v>3</v>
      </c>
    </row>
    <row r="908" spans="1:9" ht="159.94999999999999">
      <c r="A908">
        <v>9718819</v>
      </c>
      <c r="C908" s="5">
        <v>41508</v>
      </c>
      <c r="D908" s="6" t="s">
        <v>919</v>
      </c>
      <c r="E908" s="7">
        <v>41508</v>
      </c>
      <c r="G908" s="8" t="s">
        <v>20</v>
      </c>
      <c r="H908">
        <f t="shared" si="28"/>
        <v>2013</v>
      </c>
      <c r="I908">
        <f t="shared" si="29"/>
        <v>8</v>
      </c>
    </row>
    <row r="909" spans="1:9" ht="159.94999999999999">
      <c r="A909">
        <v>9722515</v>
      </c>
      <c r="C909" s="5">
        <v>41131</v>
      </c>
      <c r="D909" s="6" t="s">
        <v>920</v>
      </c>
      <c r="E909" s="7">
        <v>41131</v>
      </c>
      <c r="G909" s="8" t="s">
        <v>20</v>
      </c>
      <c r="H909">
        <f t="shared" si="28"/>
        <v>2012</v>
      </c>
      <c r="I909">
        <f t="shared" si="29"/>
        <v>8</v>
      </c>
    </row>
    <row r="910" spans="1:9" ht="159.94999999999999">
      <c r="A910">
        <v>9722515</v>
      </c>
      <c r="C910" s="5">
        <v>41618</v>
      </c>
      <c r="D910" s="6" t="s">
        <v>921</v>
      </c>
      <c r="E910" s="7">
        <v>41618</v>
      </c>
      <c r="G910" s="8" t="s">
        <v>20</v>
      </c>
      <c r="H910">
        <f t="shared" si="28"/>
        <v>2013</v>
      </c>
      <c r="I910">
        <f t="shared" si="29"/>
        <v>12</v>
      </c>
    </row>
    <row r="911" spans="1:9" ht="409.6">
      <c r="A911">
        <v>9722662</v>
      </c>
      <c r="C911" s="5">
        <v>38951</v>
      </c>
      <c r="D911" s="6" t="s">
        <v>922</v>
      </c>
      <c r="E911" s="7">
        <v>38951</v>
      </c>
      <c r="G911" s="8" t="s">
        <v>20</v>
      </c>
      <c r="H911">
        <f t="shared" si="28"/>
        <v>2006</v>
      </c>
      <c r="I911">
        <f t="shared" si="29"/>
        <v>8</v>
      </c>
    </row>
    <row r="912" spans="1:9" ht="159.94999999999999">
      <c r="A912">
        <v>9722662</v>
      </c>
      <c r="C912" s="5">
        <v>40438</v>
      </c>
      <c r="D912" s="6" t="s">
        <v>923</v>
      </c>
      <c r="E912" s="7">
        <v>40438</v>
      </c>
      <c r="G912" s="8" t="s">
        <v>20</v>
      </c>
      <c r="H912">
        <f t="shared" si="28"/>
        <v>2010</v>
      </c>
      <c r="I912">
        <f t="shared" si="29"/>
        <v>9</v>
      </c>
    </row>
    <row r="913" spans="1:9" ht="159.94999999999999">
      <c r="A913">
        <v>9736740</v>
      </c>
      <c r="C913" s="5">
        <v>40702</v>
      </c>
      <c r="D913" s="6" t="s">
        <v>924</v>
      </c>
      <c r="E913" s="7">
        <v>40702</v>
      </c>
      <c r="G913" s="8" t="s">
        <v>20</v>
      </c>
      <c r="H913">
        <f t="shared" si="28"/>
        <v>2011</v>
      </c>
      <c r="I913">
        <f t="shared" si="29"/>
        <v>6</v>
      </c>
    </row>
    <row r="914" spans="1:9" ht="176.1">
      <c r="A914">
        <v>9736740</v>
      </c>
      <c r="C914" s="5">
        <v>41475</v>
      </c>
      <c r="D914" s="6" t="s">
        <v>925</v>
      </c>
      <c r="E914" s="7">
        <v>41475</v>
      </c>
      <c r="G914" s="8" t="s">
        <v>20</v>
      </c>
      <c r="H914">
        <f t="shared" si="28"/>
        <v>2013</v>
      </c>
      <c r="I914">
        <f t="shared" si="29"/>
        <v>7</v>
      </c>
    </row>
    <row r="915" spans="1:9" ht="176.1">
      <c r="A915">
        <v>9736740</v>
      </c>
      <c r="C915" s="5">
        <v>41593</v>
      </c>
      <c r="D915" s="6" t="s">
        <v>926</v>
      </c>
      <c r="E915" s="7">
        <v>41593</v>
      </c>
      <c r="G915" s="8" t="s">
        <v>20</v>
      </c>
      <c r="H915">
        <f t="shared" si="28"/>
        <v>2013</v>
      </c>
      <c r="I915">
        <f t="shared" si="29"/>
        <v>11</v>
      </c>
    </row>
    <row r="916" spans="1:9" ht="192">
      <c r="A916">
        <v>9738661</v>
      </c>
      <c r="C916" s="5">
        <v>39744</v>
      </c>
      <c r="D916" s="6" t="s">
        <v>927</v>
      </c>
      <c r="E916" s="7">
        <v>39744</v>
      </c>
      <c r="G916" s="8" t="s">
        <v>20</v>
      </c>
      <c r="H916">
        <f t="shared" si="28"/>
        <v>2008</v>
      </c>
      <c r="I916">
        <f t="shared" si="29"/>
        <v>10</v>
      </c>
    </row>
    <row r="917" spans="1:9" ht="159.94999999999999">
      <c r="A917">
        <v>9757190</v>
      </c>
      <c r="C917" s="5">
        <v>40869</v>
      </c>
      <c r="D917" s="6" t="s">
        <v>928</v>
      </c>
      <c r="E917" s="7">
        <v>40869</v>
      </c>
      <c r="G917" s="8" t="s">
        <v>20</v>
      </c>
      <c r="H917">
        <f t="shared" si="28"/>
        <v>2011</v>
      </c>
      <c r="I917">
        <f t="shared" si="29"/>
        <v>11</v>
      </c>
    </row>
    <row r="918" spans="1:9" ht="176.1">
      <c r="A918">
        <v>9757190</v>
      </c>
      <c r="C918" s="5">
        <v>40954</v>
      </c>
      <c r="D918" s="6" t="s">
        <v>929</v>
      </c>
      <c r="E918" s="7">
        <v>40954</v>
      </c>
      <c r="G918" s="8" t="s">
        <v>20</v>
      </c>
      <c r="H918">
        <f t="shared" si="28"/>
        <v>2012</v>
      </c>
      <c r="I918">
        <f t="shared" si="29"/>
        <v>2</v>
      </c>
    </row>
    <row r="919" spans="1:9" ht="144">
      <c r="A919">
        <v>9762761</v>
      </c>
      <c r="C919" s="5">
        <v>40613</v>
      </c>
      <c r="D919" s="6" t="s">
        <v>930</v>
      </c>
      <c r="E919" s="7">
        <v>40613</v>
      </c>
      <c r="G919" s="8" t="s">
        <v>20</v>
      </c>
      <c r="H919">
        <f t="shared" si="28"/>
        <v>2011</v>
      </c>
      <c r="I919">
        <f t="shared" si="29"/>
        <v>3</v>
      </c>
    </row>
    <row r="920" spans="1:9" ht="128.1">
      <c r="A920">
        <v>9765612</v>
      </c>
      <c r="C920" s="5">
        <v>40983</v>
      </c>
      <c r="D920" s="6" t="s">
        <v>931</v>
      </c>
      <c r="E920" s="7">
        <v>40983</v>
      </c>
      <c r="G920" s="8" t="s">
        <v>20</v>
      </c>
      <c r="H920">
        <f t="shared" si="28"/>
        <v>2012</v>
      </c>
      <c r="I920">
        <f t="shared" si="29"/>
        <v>3</v>
      </c>
    </row>
    <row r="921" spans="1:9" ht="144">
      <c r="A921">
        <v>9786892</v>
      </c>
      <c r="C921" s="5">
        <v>41204</v>
      </c>
      <c r="D921" s="6" t="s">
        <v>932</v>
      </c>
      <c r="E921" s="7">
        <v>41204</v>
      </c>
      <c r="G921" s="8" t="s">
        <v>20</v>
      </c>
      <c r="H921">
        <f t="shared" si="28"/>
        <v>2012</v>
      </c>
      <c r="I921">
        <f t="shared" si="29"/>
        <v>10</v>
      </c>
    </row>
    <row r="922" spans="1:9" ht="159.94999999999999">
      <c r="A922">
        <v>9829917</v>
      </c>
      <c r="C922" s="5">
        <v>41103</v>
      </c>
      <c r="D922" s="6" t="s">
        <v>933</v>
      </c>
      <c r="E922" s="7">
        <v>41103</v>
      </c>
      <c r="G922" s="8" t="s">
        <v>20</v>
      </c>
      <c r="H922">
        <f t="shared" si="28"/>
        <v>2012</v>
      </c>
      <c r="I922">
        <f t="shared" si="29"/>
        <v>7</v>
      </c>
    </row>
    <row r="923" spans="1:9" ht="192">
      <c r="A923">
        <v>9836302</v>
      </c>
      <c r="C923" s="5">
        <v>41115</v>
      </c>
      <c r="D923" s="6" t="s">
        <v>934</v>
      </c>
      <c r="E923" s="7">
        <v>41115</v>
      </c>
      <c r="G923" s="8" t="s">
        <v>20</v>
      </c>
      <c r="H923">
        <f t="shared" si="28"/>
        <v>2012</v>
      </c>
      <c r="I923">
        <f t="shared" si="29"/>
        <v>7</v>
      </c>
    </row>
    <row r="924" spans="1:9" ht="128.1">
      <c r="A924">
        <v>9852100</v>
      </c>
      <c r="C924" s="5">
        <v>40787</v>
      </c>
      <c r="D924" s="6" t="s">
        <v>935</v>
      </c>
      <c r="E924" s="7">
        <v>40787</v>
      </c>
      <c r="G924" s="8" t="s">
        <v>20</v>
      </c>
      <c r="H924">
        <f t="shared" si="28"/>
        <v>2011</v>
      </c>
      <c r="I924">
        <f t="shared" si="29"/>
        <v>9</v>
      </c>
    </row>
    <row r="925" spans="1:9" ht="128.1">
      <c r="A925">
        <v>9852100</v>
      </c>
      <c r="C925" s="5">
        <v>40898</v>
      </c>
      <c r="D925" s="6" t="s">
        <v>936</v>
      </c>
      <c r="E925" s="7">
        <v>40898</v>
      </c>
      <c r="G925" s="8" t="s">
        <v>20</v>
      </c>
      <c r="H925">
        <f t="shared" si="28"/>
        <v>2011</v>
      </c>
      <c r="I925">
        <f t="shared" si="29"/>
        <v>12</v>
      </c>
    </row>
    <row r="926" spans="1:9" ht="144">
      <c r="A926">
        <v>9879807</v>
      </c>
      <c r="C926" s="5">
        <v>39342</v>
      </c>
      <c r="D926" s="6" t="s">
        <v>937</v>
      </c>
      <c r="E926" s="7">
        <v>39342</v>
      </c>
      <c r="G926" s="8" t="s">
        <v>20</v>
      </c>
      <c r="H926">
        <f t="shared" si="28"/>
        <v>2007</v>
      </c>
      <c r="I926">
        <f t="shared" si="29"/>
        <v>9</v>
      </c>
    </row>
    <row r="927" spans="1:9" ht="144">
      <c r="A927">
        <v>9879807</v>
      </c>
      <c r="C927" s="5">
        <v>40122</v>
      </c>
      <c r="D927" s="6" t="s">
        <v>938</v>
      </c>
      <c r="E927" s="7">
        <v>40122</v>
      </c>
      <c r="G927" s="8" t="s">
        <v>20</v>
      </c>
      <c r="H927">
        <f t="shared" si="28"/>
        <v>2009</v>
      </c>
      <c r="I927">
        <f t="shared" si="29"/>
        <v>11</v>
      </c>
    </row>
    <row r="928" spans="1:9" ht="144">
      <c r="A928">
        <v>9879807</v>
      </c>
      <c r="C928" s="5">
        <v>40313</v>
      </c>
      <c r="D928" s="6" t="s">
        <v>939</v>
      </c>
      <c r="E928" s="7">
        <v>40313</v>
      </c>
      <c r="G928" s="8" t="s">
        <v>20</v>
      </c>
      <c r="H928">
        <f t="shared" si="28"/>
        <v>2010</v>
      </c>
      <c r="I928">
        <f t="shared" si="29"/>
        <v>5</v>
      </c>
    </row>
    <row r="929" spans="1:9" ht="176.1">
      <c r="A929">
        <v>9907189</v>
      </c>
      <c r="C929" s="5">
        <v>41059</v>
      </c>
      <c r="D929" s="6" t="s">
        <v>940</v>
      </c>
      <c r="E929" s="7">
        <v>41059</v>
      </c>
      <c r="G929" s="8" t="s">
        <v>20</v>
      </c>
      <c r="H929">
        <f t="shared" si="28"/>
        <v>2012</v>
      </c>
      <c r="I929">
        <f t="shared" si="29"/>
        <v>5</v>
      </c>
    </row>
    <row r="930" spans="1:9" ht="159.94999999999999">
      <c r="A930">
        <v>9929406</v>
      </c>
      <c r="C930" s="5">
        <v>40275</v>
      </c>
      <c r="D930" s="6" t="s">
        <v>941</v>
      </c>
      <c r="E930" s="7">
        <v>40275</v>
      </c>
      <c r="G930" s="8" t="s">
        <v>20</v>
      </c>
      <c r="H930">
        <f t="shared" si="28"/>
        <v>2010</v>
      </c>
      <c r="I930">
        <f t="shared" si="29"/>
        <v>4</v>
      </c>
    </row>
    <row r="931" spans="1:9" ht="159.94999999999999">
      <c r="A931">
        <v>9930151</v>
      </c>
      <c r="C931" s="5">
        <v>39282</v>
      </c>
      <c r="D931" s="6" t="s">
        <v>942</v>
      </c>
      <c r="E931" s="7">
        <v>39282</v>
      </c>
      <c r="G931" s="8" t="s">
        <v>20</v>
      </c>
      <c r="H931">
        <f t="shared" si="28"/>
        <v>2007</v>
      </c>
      <c r="I931">
        <f t="shared" si="29"/>
        <v>7</v>
      </c>
    </row>
    <row r="932" spans="1:9" ht="176.1">
      <c r="A932">
        <v>9942565</v>
      </c>
      <c r="C932" s="5">
        <v>39492</v>
      </c>
      <c r="D932" s="6" t="s">
        <v>943</v>
      </c>
      <c r="E932" s="7">
        <v>39492</v>
      </c>
      <c r="G932" s="8" t="s">
        <v>20</v>
      </c>
      <c r="H932">
        <f t="shared" si="28"/>
        <v>2008</v>
      </c>
      <c r="I932">
        <f t="shared" si="29"/>
        <v>2</v>
      </c>
    </row>
    <row r="933" spans="1:9" ht="176.1">
      <c r="A933">
        <v>9942565</v>
      </c>
      <c r="C933" s="5">
        <v>39994</v>
      </c>
      <c r="D933" s="6" t="s">
        <v>944</v>
      </c>
      <c r="E933" s="7">
        <v>39994</v>
      </c>
      <c r="G933" s="8" t="s">
        <v>20</v>
      </c>
      <c r="H933">
        <f t="shared" si="28"/>
        <v>2009</v>
      </c>
      <c r="I933">
        <f t="shared" si="29"/>
        <v>6</v>
      </c>
    </row>
    <row r="934" spans="1:9" ht="176.1">
      <c r="A934">
        <v>9942565</v>
      </c>
      <c r="C934" s="5">
        <v>40729</v>
      </c>
      <c r="D934" s="6" t="s">
        <v>945</v>
      </c>
      <c r="E934" s="7">
        <v>40729</v>
      </c>
      <c r="G934" s="8" t="s">
        <v>20</v>
      </c>
      <c r="H934">
        <f t="shared" si="28"/>
        <v>2011</v>
      </c>
      <c r="I934">
        <f t="shared" si="29"/>
        <v>7</v>
      </c>
    </row>
    <row r="935" spans="1:9" ht="176.1">
      <c r="A935">
        <v>9942565</v>
      </c>
      <c r="C935" s="5">
        <v>41704</v>
      </c>
      <c r="D935" s="6" t="s">
        <v>946</v>
      </c>
      <c r="E935" s="7">
        <v>41704</v>
      </c>
      <c r="G935" s="8" t="s">
        <v>20</v>
      </c>
      <c r="H935">
        <f t="shared" si="28"/>
        <v>2014</v>
      </c>
      <c r="I935">
        <f t="shared" si="29"/>
        <v>3</v>
      </c>
    </row>
    <row r="936" spans="1:9" ht="159.94999999999999">
      <c r="A936">
        <v>9981951</v>
      </c>
      <c r="C936" s="5">
        <v>39778</v>
      </c>
      <c r="D936" s="6" t="s">
        <v>947</v>
      </c>
      <c r="E936" s="7">
        <v>39778</v>
      </c>
      <c r="G936" s="8" t="s">
        <v>20</v>
      </c>
      <c r="H936">
        <f t="shared" si="28"/>
        <v>2008</v>
      </c>
      <c r="I936">
        <f t="shared" si="29"/>
        <v>11</v>
      </c>
    </row>
    <row r="937" spans="1:9" ht="159.94999999999999">
      <c r="A937">
        <v>9981951</v>
      </c>
      <c r="C937" s="5">
        <v>40245</v>
      </c>
      <c r="D937" s="6" t="s">
        <v>948</v>
      </c>
      <c r="E937" s="7">
        <v>40245</v>
      </c>
      <c r="G937" s="8" t="s">
        <v>20</v>
      </c>
      <c r="H937">
        <f t="shared" si="28"/>
        <v>2010</v>
      </c>
      <c r="I937">
        <f t="shared" si="29"/>
        <v>3</v>
      </c>
    </row>
    <row r="938" spans="1:9" ht="159.94999999999999">
      <c r="A938">
        <v>9981951</v>
      </c>
      <c r="C938" s="5">
        <v>41437</v>
      </c>
      <c r="D938" s="6" t="s">
        <v>949</v>
      </c>
      <c r="E938" s="7">
        <v>41437</v>
      </c>
      <c r="G938" s="8" t="s">
        <v>20</v>
      </c>
      <c r="H938">
        <f t="shared" si="28"/>
        <v>2013</v>
      </c>
      <c r="I938">
        <f t="shared" si="29"/>
        <v>6</v>
      </c>
    </row>
    <row r="939" spans="1:9" ht="128.1">
      <c r="A939">
        <v>9985696</v>
      </c>
      <c r="C939" s="5">
        <v>41277</v>
      </c>
      <c r="D939" s="6" t="s">
        <v>950</v>
      </c>
      <c r="E939" s="7">
        <v>41277</v>
      </c>
      <c r="G939" s="8" t="s">
        <v>20</v>
      </c>
      <c r="H939">
        <f t="shared" si="28"/>
        <v>2013</v>
      </c>
      <c r="I939">
        <f t="shared" si="29"/>
        <v>1</v>
      </c>
    </row>
    <row r="940" spans="1:9" ht="176.1">
      <c r="A940">
        <v>9996182</v>
      </c>
      <c r="C940" s="5">
        <v>40619</v>
      </c>
      <c r="D940" s="6" t="s">
        <v>951</v>
      </c>
      <c r="E940" s="7">
        <v>40619</v>
      </c>
      <c r="G940" s="8" t="s">
        <v>20</v>
      </c>
      <c r="H940">
        <f t="shared" si="28"/>
        <v>2011</v>
      </c>
      <c r="I940">
        <f t="shared" si="29"/>
        <v>3</v>
      </c>
    </row>
    <row r="941" spans="1:9" ht="128.1">
      <c r="A941">
        <v>10001339</v>
      </c>
      <c r="C941" s="5">
        <v>40758</v>
      </c>
      <c r="D941" s="6" t="s">
        <v>952</v>
      </c>
      <c r="E941" s="7">
        <v>40758</v>
      </c>
      <c r="G941" s="8" t="s">
        <v>20</v>
      </c>
      <c r="H941">
        <f t="shared" si="28"/>
        <v>2011</v>
      </c>
      <c r="I941">
        <f t="shared" si="29"/>
        <v>8</v>
      </c>
    </row>
    <row r="942" spans="1:9" ht="111.95">
      <c r="A942">
        <v>10001339</v>
      </c>
      <c r="C942" s="5">
        <v>40794</v>
      </c>
      <c r="D942" s="6" t="s">
        <v>953</v>
      </c>
      <c r="E942" s="7">
        <v>40794</v>
      </c>
      <c r="G942" s="8" t="s">
        <v>20</v>
      </c>
      <c r="H942">
        <f t="shared" si="28"/>
        <v>2011</v>
      </c>
      <c r="I942">
        <f t="shared" si="29"/>
        <v>9</v>
      </c>
    </row>
    <row r="943" spans="1:9" ht="128.1">
      <c r="A943">
        <v>10001339</v>
      </c>
      <c r="C943" s="5">
        <v>41894</v>
      </c>
      <c r="D943" s="6" t="s">
        <v>954</v>
      </c>
      <c r="E943" s="7">
        <v>41894</v>
      </c>
      <c r="G943" s="8" t="s">
        <v>20</v>
      </c>
      <c r="H943">
        <f t="shared" si="28"/>
        <v>2014</v>
      </c>
      <c r="I943">
        <f t="shared" si="29"/>
        <v>9</v>
      </c>
    </row>
    <row r="944" spans="1:9" ht="176.1">
      <c r="A944">
        <v>10015740</v>
      </c>
      <c r="C944" s="5">
        <v>41053</v>
      </c>
      <c r="D944" s="6" t="s">
        <v>955</v>
      </c>
      <c r="E944" s="7">
        <v>41053</v>
      </c>
      <c r="G944" s="8" t="s">
        <v>20</v>
      </c>
      <c r="H944">
        <f t="shared" si="28"/>
        <v>2012</v>
      </c>
      <c r="I944">
        <f t="shared" si="29"/>
        <v>5</v>
      </c>
    </row>
    <row r="945" spans="1:9" ht="159.94999999999999">
      <c r="A945">
        <v>10017140</v>
      </c>
      <c r="C945" s="5">
        <v>40683</v>
      </c>
      <c r="D945" s="6" t="s">
        <v>956</v>
      </c>
      <c r="E945" s="7">
        <v>40683</v>
      </c>
      <c r="G945" s="8" t="s">
        <v>20</v>
      </c>
      <c r="H945">
        <f t="shared" si="28"/>
        <v>2011</v>
      </c>
      <c r="I945">
        <f t="shared" si="29"/>
        <v>5</v>
      </c>
    </row>
    <row r="946" spans="1:9" ht="159.94999999999999">
      <c r="A946">
        <v>10017140</v>
      </c>
      <c r="C946" s="5">
        <v>40684</v>
      </c>
      <c r="D946" s="6" t="s">
        <v>957</v>
      </c>
      <c r="E946" s="7">
        <v>40684</v>
      </c>
      <c r="G946" s="8" t="s">
        <v>20</v>
      </c>
      <c r="H946">
        <f t="shared" si="28"/>
        <v>2011</v>
      </c>
      <c r="I946">
        <f t="shared" si="29"/>
        <v>5</v>
      </c>
    </row>
    <row r="947" spans="1:9" ht="159.94999999999999">
      <c r="A947">
        <v>10017140</v>
      </c>
      <c r="C947" s="5">
        <v>40705</v>
      </c>
      <c r="D947" s="6" t="s">
        <v>958</v>
      </c>
      <c r="E947" s="7">
        <v>40705</v>
      </c>
      <c r="G947" s="8" t="s">
        <v>20</v>
      </c>
      <c r="H947">
        <f t="shared" si="28"/>
        <v>2011</v>
      </c>
      <c r="I947">
        <f t="shared" si="29"/>
        <v>6</v>
      </c>
    </row>
    <row r="948" spans="1:9" ht="159.94999999999999">
      <c r="A948">
        <v>10017140</v>
      </c>
      <c r="C948" s="5">
        <v>40706</v>
      </c>
      <c r="D948" s="6" t="s">
        <v>959</v>
      </c>
      <c r="E948" s="7">
        <v>40706</v>
      </c>
      <c r="G948" s="8" t="s">
        <v>20</v>
      </c>
      <c r="H948">
        <f t="shared" si="28"/>
        <v>2011</v>
      </c>
      <c r="I948">
        <f t="shared" si="29"/>
        <v>6</v>
      </c>
    </row>
    <row r="949" spans="1:9" ht="144">
      <c r="A949">
        <v>10017962</v>
      </c>
      <c r="C949" s="5">
        <v>40576</v>
      </c>
      <c r="D949" s="6" t="s">
        <v>960</v>
      </c>
      <c r="E949" s="7">
        <v>40576</v>
      </c>
      <c r="G949" s="8" t="s">
        <v>20</v>
      </c>
      <c r="H949">
        <f t="shared" si="28"/>
        <v>2011</v>
      </c>
      <c r="I949">
        <f t="shared" si="29"/>
        <v>2</v>
      </c>
    </row>
    <row r="950" spans="1:9" ht="159.94999999999999">
      <c r="A950">
        <v>10018984</v>
      </c>
      <c r="C950" s="5">
        <v>40682</v>
      </c>
      <c r="D950" s="6" t="s">
        <v>961</v>
      </c>
      <c r="E950" s="7">
        <v>40682</v>
      </c>
      <c r="G950" s="8" t="s">
        <v>20</v>
      </c>
      <c r="H950">
        <f t="shared" si="28"/>
        <v>2011</v>
      </c>
      <c r="I950">
        <f t="shared" si="29"/>
        <v>5</v>
      </c>
    </row>
    <row r="951" spans="1:9" ht="207.95">
      <c r="A951">
        <v>10049442</v>
      </c>
      <c r="C951" s="5">
        <v>40606</v>
      </c>
      <c r="D951" s="6" t="s">
        <v>962</v>
      </c>
      <c r="E951" s="7">
        <v>40606</v>
      </c>
      <c r="G951" s="8" t="s">
        <v>20</v>
      </c>
      <c r="H951">
        <f t="shared" si="28"/>
        <v>2011</v>
      </c>
      <c r="I951">
        <f t="shared" si="29"/>
        <v>3</v>
      </c>
    </row>
    <row r="952" spans="1:9" ht="144">
      <c r="A952">
        <v>10061979</v>
      </c>
      <c r="C952" s="5">
        <v>41228</v>
      </c>
      <c r="D952" s="6" t="s">
        <v>963</v>
      </c>
      <c r="E952" s="7">
        <v>41228</v>
      </c>
      <c r="G952" s="8" t="s">
        <v>20</v>
      </c>
      <c r="H952">
        <f t="shared" si="28"/>
        <v>2012</v>
      </c>
      <c r="I952">
        <f t="shared" si="29"/>
        <v>11</v>
      </c>
    </row>
    <row r="953" spans="1:9" ht="159.94999999999999">
      <c r="A953">
        <v>10071605</v>
      </c>
      <c r="C953" s="5">
        <v>41870</v>
      </c>
      <c r="D953" s="6" t="s">
        <v>964</v>
      </c>
      <c r="E953" s="7">
        <v>41870</v>
      </c>
      <c r="G953" s="8" t="s">
        <v>20</v>
      </c>
      <c r="H953">
        <f t="shared" si="28"/>
        <v>2014</v>
      </c>
      <c r="I953">
        <f t="shared" si="29"/>
        <v>8</v>
      </c>
    </row>
    <row r="954" spans="1:9" ht="159.94999999999999">
      <c r="A954">
        <v>10074459</v>
      </c>
      <c r="C954" s="5">
        <v>40245</v>
      </c>
      <c r="D954" s="6" t="s">
        <v>965</v>
      </c>
      <c r="E954" s="7">
        <v>40245</v>
      </c>
      <c r="G954" s="8" t="s">
        <v>20</v>
      </c>
      <c r="H954">
        <f t="shared" si="28"/>
        <v>2010</v>
      </c>
      <c r="I954">
        <f t="shared" si="29"/>
        <v>3</v>
      </c>
    </row>
    <row r="955" spans="1:9" ht="159.94999999999999">
      <c r="A955">
        <v>10074459</v>
      </c>
      <c r="C955" s="5">
        <v>40575</v>
      </c>
      <c r="D955" s="6" t="s">
        <v>966</v>
      </c>
      <c r="E955" s="7">
        <v>40575</v>
      </c>
      <c r="G955" s="8" t="s">
        <v>20</v>
      </c>
      <c r="H955">
        <f t="shared" si="28"/>
        <v>2011</v>
      </c>
      <c r="I955">
        <f t="shared" si="29"/>
        <v>2</v>
      </c>
    </row>
    <row r="956" spans="1:9" ht="159.94999999999999">
      <c r="A956">
        <v>10107511</v>
      </c>
      <c r="C956" s="5">
        <v>41178</v>
      </c>
      <c r="D956" s="6" t="s">
        <v>967</v>
      </c>
      <c r="E956" s="7">
        <v>41178</v>
      </c>
      <c r="G956" s="8" t="s">
        <v>20</v>
      </c>
      <c r="H956">
        <f t="shared" si="28"/>
        <v>2012</v>
      </c>
      <c r="I956">
        <f t="shared" si="29"/>
        <v>9</v>
      </c>
    </row>
    <row r="957" spans="1:9" ht="159.94999999999999">
      <c r="A957">
        <v>10107511</v>
      </c>
      <c r="C957" s="5">
        <v>41299</v>
      </c>
      <c r="D957" s="6" t="s">
        <v>968</v>
      </c>
      <c r="E957" s="7">
        <v>41299</v>
      </c>
      <c r="G957" s="8" t="s">
        <v>20</v>
      </c>
      <c r="H957">
        <f t="shared" si="28"/>
        <v>2013</v>
      </c>
      <c r="I957">
        <f t="shared" si="29"/>
        <v>1</v>
      </c>
    </row>
    <row r="958" spans="1:9" ht="176.1">
      <c r="A958">
        <v>10109408</v>
      </c>
      <c r="C958" s="5">
        <v>41141</v>
      </c>
      <c r="D958" s="6" t="s">
        <v>969</v>
      </c>
      <c r="E958" s="7">
        <v>41141</v>
      </c>
      <c r="G958" s="8" t="s">
        <v>20</v>
      </c>
      <c r="H958">
        <f t="shared" si="28"/>
        <v>2012</v>
      </c>
      <c r="I958">
        <f t="shared" si="29"/>
        <v>8</v>
      </c>
    </row>
    <row r="959" spans="1:9" ht="192">
      <c r="A959">
        <v>10109408</v>
      </c>
      <c r="C959" s="5">
        <v>41562</v>
      </c>
      <c r="D959" s="6" t="s">
        <v>970</v>
      </c>
      <c r="E959" s="7">
        <v>41562</v>
      </c>
      <c r="G959" s="8" t="s">
        <v>20</v>
      </c>
      <c r="H959">
        <f t="shared" si="28"/>
        <v>2013</v>
      </c>
      <c r="I959">
        <f t="shared" si="29"/>
        <v>10</v>
      </c>
    </row>
    <row r="960" spans="1:9" ht="159.94999999999999">
      <c r="A960">
        <v>10123052</v>
      </c>
      <c r="C960" s="5">
        <v>40414</v>
      </c>
      <c r="D960" s="6" t="s">
        <v>971</v>
      </c>
      <c r="E960" s="7">
        <v>40414</v>
      </c>
      <c r="G960" s="8" t="s">
        <v>20</v>
      </c>
      <c r="H960">
        <f t="shared" si="28"/>
        <v>2010</v>
      </c>
      <c r="I960">
        <f t="shared" si="29"/>
        <v>8</v>
      </c>
    </row>
    <row r="961" spans="1:9" ht="176.1">
      <c r="A961">
        <v>10131833</v>
      </c>
      <c r="C961" s="5">
        <v>40548</v>
      </c>
      <c r="D961" s="6" t="s">
        <v>972</v>
      </c>
      <c r="E961" s="7">
        <v>40548</v>
      </c>
      <c r="G961" s="8" t="s">
        <v>20</v>
      </c>
      <c r="H961">
        <f t="shared" si="28"/>
        <v>2011</v>
      </c>
      <c r="I961">
        <f t="shared" si="29"/>
        <v>1</v>
      </c>
    </row>
    <row r="962" spans="1:9" ht="144">
      <c r="A962">
        <v>10133762</v>
      </c>
      <c r="C962" s="5">
        <v>41655</v>
      </c>
      <c r="D962" s="6" t="s">
        <v>973</v>
      </c>
      <c r="E962" s="7">
        <v>41655</v>
      </c>
      <c r="G962" s="8" t="s">
        <v>20</v>
      </c>
      <c r="H962">
        <f t="shared" si="28"/>
        <v>2014</v>
      </c>
      <c r="I962">
        <f t="shared" si="29"/>
        <v>1</v>
      </c>
    </row>
    <row r="963" spans="1:9" ht="111.95">
      <c r="A963">
        <v>10142882</v>
      </c>
      <c r="C963" s="5">
        <v>39364</v>
      </c>
      <c r="D963" s="6" t="s">
        <v>974</v>
      </c>
      <c r="E963" s="7">
        <v>39364</v>
      </c>
      <c r="G963" s="8" t="s">
        <v>20</v>
      </c>
      <c r="H963">
        <f t="shared" ref="H963:H1026" si="30">YEAR(E963)</f>
        <v>2007</v>
      </c>
      <c r="I963">
        <f t="shared" ref="I963:I1026" si="31">MONTH(E963)</f>
        <v>10</v>
      </c>
    </row>
    <row r="964" spans="1:9" ht="128.1">
      <c r="A964">
        <v>10142882</v>
      </c>
      <c r="C964" s="5">
        <v>40409</v>
      </c>
      <c r="D964" s="6" t="s">
        <v>975</v>
      </c>
      <c r="E964" s="7">
        <v>40409</v>
      </c>
      <c r="G964" s="8" t="s">
        <v>20</v>
      </c>
      <c r="H964">
        <f t="shared" si="30"/>
        <v>2010</v>
      </c>
      <c r="I964">
        <f t="shared" si="31"/>
        <v>8</v>
      </c>
    </row>
    <row r="965" spans="1:9" ht="128.1">
      <c r="A965">
        <v>10142882</v>
      </c>
      <c r="C965" s="5">
        <v>40668</v>
      </c>
      <c r="D965" s="6" t="s">
        <v>976</v>
      </c>
      <c r="E965" s="7">
        <v>40668</v>
      </c>
      <c r="G965" s="8" t="s">
        <v>20</v>
      </c>
      <c r="H965">
        <f t="shared" si="30"/>
        <v>2011</v>
      </c>
      <c r="I965">
        <f t="shared" si="31"/>
        <v>5</v>
      </c>
    </row>
    <row r="966" spans="1:9" ht="159.94999999999999">
      <c r="A966">
        <v>10145204</v>
      </c>
      <c r="C966" s="5">
        <v>41064</v>
      </c>
      <c r="D966" s="6" t="s">
        <v>977</v>
      </c>
      <c r="E966" s="7">
        <v>41064</v>
      </c>
      <c r="G966" s="8" t="s">
        <v>20</v>
      </c>
      <c r="H966">
        <f t="shared" si="30"/>
        <v>2012</v>
      </c>
      <c r="I966">
        <f t="shared" si="31"/>
        <v>6</v>
      </c>
    </row>
    <row r="967" spans="1:9" ht="144">
      <c r="A967">
        <v>10145783</v>
      </c>
      <c r="C967" s="5">
        <v>41451</v>
      </c>
      <c r="D967" s="6" t="s">
        <v>978</v>
      </c>
      <c r="E967" s="7">
        <v>41451</v>
      </c>
      <c r="G967" s="8" t="s">
        <v>20</v>
      </c>
      <c r="H967">
        <f t="shared" si="30"/>
        <v>2013</v>
      </c>
      <c r="I967">
        <f t="shared" si="31"/>
        <v>6</v>
      </c>
    </row>
    <row r="968" spans="1:9" ht="144">
      <c r="A968">
        <v>10155299</v>
      </c>
      <c r="C968" s="5">
        <v>41797</v>
      </c>
      <c r="D968" s="6" t="s">
        <v>979</v>
      </c>
      <c r="E968" s="7">
        <v>41797</v>
      </c>
      <c r="G968" s="8" t="s">
        <v>20</v>
      </c>
      <c r="H968">
        <f t="shared" si="30"/>
        <v>2014</v>
      </c>
      <c r="I968">
        <f t="shared" si="31"/>
        <v>6</v>
      </c>
    </row>
    <row r="969" spans="1:9" ht="159.94999999999999">
      <c r="A969">
        <v>10156198</v>
      </c>
      <c r="C969" s="5">
        <v>40493</v>
      </c>
      <c r="D969" s="6" t="s">
        <v>980</v>
      </c>
      <c r="E969" s="7">
        <v>40493</v>
      </c>
      <c r="G969" s="8" t="s">
        <v>20</v>
      </c>
      <c r="H969">
        <f t="shared" si="30"/>
        <v>2010</v>
      </c>
      <c r="I969">
        <f t="shared" si="31"/>
        <v>11</v>
      </c>
    </row>
    <row r="970" spans="1:9" ht="159.94999999999999">
      <c r="A970">
        <v>10187923</v>
      </c>
      <c r="C970" s="5">
        <v>41030</v>
      </c>
      <c r="D970" s="6" t="s">
        <v>981</v>
      </c>
      <c r="E970" s="7">
        <v>41030</v>
      </c>
      <c r="G970" s="8" t="s">
        <v>20</v>
      </c>
      <c r="H970">
        <f t="shared" si="30"/>
        <v>2012</v>
      </c>
      <c r="I970">
        <f t="shared" si="31"/>
        <v>5</v>
      </c>
    </row>
    <row r="971" spans="1:9" ht="159.94999999999999">
      <c r="A971">
        <v>10187923</v>
      </c>
      <c r="C971" s="5">
        <v>41822</v>
      </c>
      <c r="D971" s="6" t="s">
        <v>982</v>
      </c>
      <c r="E971" s="7">
        <v>41822</v>
      </c>
      <c r="G971" s="8" t="s">
        <v>20</v>
      </c>
      <c r="H971">
        <f t="shared" si="30"/>
        <v>2014</v>
      </c>
      <c r="I971">
        <f t="shared" si="31"/>
        <v>7</v>
      </c>
    </row>
    <row r="972" spans="1:9" ht="176.1">
      <c r="A972">
        <v>10189527</v>
      </c>
      <c r="C972" s="5">
        <v>41820</v>
      </c>
      <c r="D972" s="6" t="s">
        <v>983</v>
      </c>
      <c r="E972" s="7">
        <v>41820</v>
      </c>
      <c r="G972" s="8" t="s">
        <v>20</v>
      </c>
      <c r="H972">
        <f t="shared" si="30"/>
        <v>2014</v>
      </c>
      <c r="I972">
        <f t="shared" si="31"/>
        <v>6</v>
      </c>
    </row>
    <row r="973" spans="1:9" ht="144">
      <c r="A973">
        <v>10194740</v>
      </c>
      <c r="C973" s="5">
        <v>39941</v>
      </c>
      <c r="D973" s="6" t="s">
        <v>984</v>
      </c>
      <c r="E973" s="7">
        <v>39941</v>
      </c>
      <c r="G973" s="8" t="s">
        <v>20</v>
      </c>
      <c r="H973">
        <f t="shared" si="30"/>
        <v>2009</v>
      </c>
      <c r="I973">
        <f t="shared" si="31"/>
        <v>5</v>
      </c>
    </row>
    <row r="974" spans="1:9" ht="159.94999999999999">
      <c r="A974">
        <v>10194740</v>
      </c>
      <c r="C974" s="5">
        <v>41109</v>
      </c>
      <c r="D974" s="6" t="s">
        <v>985</v>
      </c>
      <c r="E974" s="7">
        <v>41109</v>
      </c>
      <c r="G974" s="8" t="s">
        <v>20</v>
      </c>
      <c r="H974">
        <f t="shared" si="30"/>
        <v>2012</v>
      </c>
      <c r="I974">
        <f t="shared" si="31"/>
        <v>7</v>
      </c>
    </row>
    <row r="975" spans="1:9" ht="159.94999999999999">
      <c r="A975">
        <v>10201591</v>
      </c>
      <c r="C975" s="5">
        <v>41241</v>
      </c>
      <c r="D975" s="6" t="s">
        <v>986</v>
      </c>
      <c r="E975" s="7">
        <v>41241</v>
      </c>
      <c r="G975" s="8" t="s">
        <v>20</v>
      </c>
      <c r="H975">
        <f t="shared" si="30"/>
        <v>2012</v>
      </c>
      <c r="I975">
        <f t="shared" si="31"/>
        <v>11</v>
      </c>
    </row>
    <row r="976" spans="1:9" ht="159.94999999999999">
      <c r="A976">
        <v>10201591</v>
      </c>
      <c r="C976" s="5">
        <v>41515</v>
      </c>
      <c r="D976" s="6" t="s">
        <v>987</v>
      </c>
      <c r="E976" s="7">
        <v>41515</v>
      </c>
      <c r="G976" s="8" t="s">
        <v>20</v>
      </c>
      <c r="H976">
        <f t="shared" si="30"/>
        <v>2013</v>
      </c>
      <c r="I976">
        <f t="shared" si="31"/>
        <v>8</v>
      </c>
    </row>
    <row r="977" spans="1:9" ht="159.94999999999999">
      <c r="A977">
        <v>10201591</v>
      </c>
      <c r="C977" s="5">
        <v>41787</v>
      </c>
      <c r="D977" s="6" t="s">
        <v>988</v>
      </c>
      <c r="E977" s="7">
        <v>41787</v>
      </c>
      <c r="G977" s="8" t="s">
        <v>20</v>
      </c>
      <c r="H977">
        <f t="shared" si="30"/>
        <v>2014</v>
      </c>
      <c r="I977">
        <f t="shared" si="31"/>
        <v>5</v>
      </c>
    </row>
    <row r="978" spans="1:9" ht="159.94999999999999">
      <c r="A978">
        <v>10247591</v>
      </c>
      <c r="C978" s="5">
        <v>40604</v>
      </c>
      <c r="D978" s="6" t="s">
        <v>989</v>
      </c>
      <c r="E978" s="7">
        <v>40604</v>
      </c>
      <c r="G978" s="8" t="s">
        <v>20</v>
      </c>
      <c r="H978">
        <f t="shared" si="30"/>
        <v>2011</v>
      </c>
      <c r="I978">
        <f t="shared" si="31"/>
        <v>3</v>
      </c>
    </row>
    <row r="979" spans="1:9" ht="144">
      <c r="A979">
        <v>10260047</v>
      </c>
      <c r="C979" s="5">
        <v>41446</v>
      </c>
      <c r="D979" s="6" t="s">
        <v>990</v>
      </c>
      <c r="E979" s="7">
        <v>41446</v>
      </c>
      <c r="G979" s="8" t="s">
        <v>20</v>
      </c>
      <c r="H979">
        <f t="shared" si="30"/>
        <v>2013</v>
      </c>
      <c r="I979">
        <f t="shared" si="31"/>
        <v>6</v>
      </c>
    </row>
    <row r="980" spans="1:9" ht="159.94999999999999">
      <c r="A980">
        <v>10260047</v>
      </c>
      <c r="C980" s="5">
        <v>41569</v>
      </c>
      <c r="D980" s="6" t="s">
        <v>991</v>
      </c>
      <c r="E980" s="7">
        <v>41569</v>
      </c>
      <c r="G980" s="8" t="s">
        <v>20</v>
      </c>
      <c r="H980">
        <f t="shared" si="30"/>
        <v>2013</v>
      </c>
      <c r="I980">
        <f t="shared" si="31"/>
        <v>10</v>
      </c>
    </row>
    <row r="981" spans="1:9" ht="159.94999999999999">
      <c r="A981">
        <v>10260209</v>
      </c>
      <c r="C981" s="5">
        <v>41680</v>
      </c>
      <c r="D981" s="6" t="s">
        <v>992</v>
      </c>
      <c r="E981" s="7">
        <v>41680</v>
      </c>
      <c r="G981" s="8" t="s">
        <v>20</v>
      </c>
      <c r="H981">
        <f t="shared" si="30"/>
        <v>2014</v>
      </c>
      <c r="I981">
        <f t="shared" si="31"/>
        <v>2</v>
      </c>
    </row>
    <row r="982" spans="1:9" ht="159.94999999999999">
      <c r="A982">
        <v>10263747</v>
      </c>
      <c r="C982" s="5">
        <v>41535</v>
      </c>
      <c r="D982" s="6" t="s">
        <v>993</v>
      </c>
      <c r="E982" s="7">
        <v>41535</v>
      </c>
      <c r="G982" s="8" t="s">
        <v>20</v>
      </c>
      <c r="H982">
        <f t="shared" si="30"/>
        <v>2013</v>
      </c>
      <c r="I982">
        <f t="shared" si="31"/>
        <v>9</v>
      </c>
    </row>
    <row r="983" spans="1:9" ht="192">
      <c r="A983">
        <v>10266680</v>
      </c>
      <c r="C983" s="5">
        <v>41282</v>
      </c>
      <c r="D983" s="6" t="s">
        <v>994</v>
      </c>
      <c r="E983" s="7">
        <v>41282</v>
      </c>
      <c r="G983" s="8" t="s">
        <v>20</v>
      </c>
      <c r="H983">
        <f t="shared" si="30"/>
        <v>2013</v>
      </c>
      <c r="I983">
        <f t="shared" si="31"/>
        <v>1</v>
      </c>
    </row>
    <row r="984" spans="1:9" ht="159.94999999999999">
      <c r="A984">
        <v>10268755</v>
      </c>
      <c r="C984" s="5">
        <v>39645</v>
      </c>
      <c r="D984" s="6" t="s">
        <v>995</v>
      </c>
      <c r="E984" s="7">
        <v>39645</v>
      </c>
      <c r="G984" s="8" t="s">
        <v>20</v>
      </c>
      <c r="H984">
        <f t="shared" si="30"/>
        <v>2008</v>
      </c>
      <c r="I984">
        <f t="shared" si="31"/>
        <v>7</v>
      </c>
    </row>
    <row r="985" spans="1:9" ht="159.94999999999999">
      <c r="A985">
        <v>10276057</v>
      </c>
      <c r="C985" s="5">
        <v>40408</v>
      </c>
      <c r="D985" s="6" t="s">
        <v>996</v>
      </c>
      <c r="E985" s="7">
        <v>40408</v>
      </c>
      <c r="G985" s="8" t="s">
        <v>20</v>
      </c>
      <c r="H985">
        <f t="shared" si="30"/>
        <v>2010</v>
      </c>
      <c r="I985">
        <f t="shared" si="31"/>
        <v>8</v>
      </c>
    </row>
    <row r="986" spans="1:9" ht="176.1">
      <c r="A986">
        <v>10276057</v>
      </c>
      <c r="C986" s="5">
        <v>40421</v>
      </c>
      <c r="D986" s="6" t="s">
        <v>997</v>
      </c>
      <c r="E986" s="7">
        <v>40421</v>
      </c>
      <c r="G986" s="8" t="s">
        <v>20</v>
      </c>
      <c r="H986">
        <f t="shared" si="30"/>
        <v>2010</v>
      </c>
      <c r="I986">
        <f t="shared" si="31"/>
        <v>8</v>
      </c>
    </row>
    <row r="987" spans="1:9" ht="176.1">
      <c r="A987">
        <v>10288874</v>
      </c>
      <c r="C987" s="5">
        <v>41060</v>
      </c>
      <c r="D987" s="6" t="s">
        <v>998</v>
      </c>
      <c r="E987" s="7">
        <v>41060</v>
      </c>
      <c r="G987" s="8" t="s">
        <v>20</v>
      </c>
      <c r="H987">
        <f t="shared" si="30"/>
        <v>2012</v>
      </c>
      <c r="I987">
        <f t="shared" si="31"/>
        <v>5</v>
      </c>
    </row>
    <row r="988" spans="1:9" ht="159.94999999999999">
      <c r="A988">
        <v>10328381</v>
      </c>
      <c r="C988" s="5">
        <v>40292</v>
      </c>
      <c r="D988" s="6" t="s">
        <v>999</v>
      </c>
      <c r="E988" s="7">
        <v>40292</v>
      </c>
      <c r="G988" s="8" t="s">
        <v>20</v>
      </c>
      <c r="H988">
        <f t="shared" si="30"/>
        <v>2010</v>
      </c>
      <c r="I988">
        <f t="shared" si="31"/>
        <v>4</v>
      </c>
    </row>
    <row r="989" spans="1:9" ht="176.1">
      <c r="A989">
        <v>10373865</v>
      </c>
      <c r="C989" s="5">
        <v>41101</v>
      </c>
      <c r="D989" s="6" t="s">
        <v>1000</v>
      </c>
      <c r="E989" s="7">
        <v>41101</v>
      </c>
      <c r="G989" s="8" t="s">
        <v>20</v>
      </c>
      <c r="H989">
        <f t="shared" si="30"/>
        <v>2012</v>
      </c>
      <c r="I989">
        <f t="shared" si="31"/>
        <v>7</v>
      </c>
    </row>
    <row r="990" spans="1:9" ht="159.94999999999999">
      <c r="A990">
        <v>10373865</v>
      </c>
      <c r="C990" s="5">
        <v>41361</v>
      </c>
      <c r="D990" s="6" t="s">
        <v>1001</v>
      </c>
      <c r="E990" s="7">
        <v>41361</v>
      </c>
      <c r="G990" s="8" t="s">
        <v>20</v>
      </c>
      <c r="H990">
        <f t="shared" si="30"/>
        <v>2013</v>
      </c>
      <c r="I990">
        <f t="shared" si="31"/>
        <v>3</v>
      </c>
    </row>
    <row r="991" spans="1:9" ht="159.94999999999999">
      <c r="A991">
        <v>10373865</v>
      </c>
      <c r="C991" s="5">
        <v>41628</v>
      </c>
      <c r="D991" s="6" t="s">
        <v>1002</v>
      </c>
      <c r="E991" s="7">
        <v>41628</v>
      </c>
      <c r="G991" s="8" t="s">
        <v>20</v>
      </c>
      <c r="H991">
        <f t="shared" si="30"/>
        <v>2013</v>
      </c>
      <c r="I991">
        <f t="shared" si="31"/>
        <v>12</v>
      </c>
    </row>
    <row r="992" spans="1:9" ht="176.1">
      <c r="A992">
        <v>10387456</v>
      </c>
      <c r="C992" s="5">
        <v>40644</v>
      </c>
      <c r="D992" s="6" t="s">
        <v>1003</v>
      </c>
      <c r="E992" s="7">
        <v>40644</v>
      </c>
      <c r="G992" s="8" t="s">
        <v>20</v>
      </c>
      <c r="H992">
        <f t="shared" si="30"/>
        <v>2011</v>
      </c>
      <c r="I992">
        <f t="shared" si="31"/>
        <v>4</v>
      </c>
    </row>
    <row r="993" spans="1:9" ht="159.94999999999999">
      <c r="A993">
        <v>10387456</v>
      </c>
      <c r="C993" s="5">
        <v>41397</v>
      </c>
      <c r="D993" s="6" t="s">
        <v>1004</v>
      </c>
      <c r="E993" s="7">
        <v>41397</v>
      </c>
      <c r="G993" s="8" t="s">
        <v>20</v>
      </c>
      <c r="H993">
        <f t="shared" si="30"/>
        <v>2013</v>
      </c>
      <c r="I993">
        <f t="shared" si="31"/>
        <v>5</v>
      </c>
    </row>
    <row r="994" spans="1:9" ht="176.1">
      <c r="A994">
        <v>10395944</v>
      </c>
      <c r="C994" s="5">
        <v>40569</v>
      </c>
      <c r="D994" s="6" t="s">
        <v>1005</v>
      </c>
      <c r="E994" s="7">
        <v>40569</v>
      </c>
      <c r="G994" s="8" t="s">
        <v>20</v>
      </c>
      <c r="H994">
        <f t="shared" si="30"/>
        <v>2011</v>
      </c>
      <c r="I994">
        <f t="shared" si="31"/>
        <v>1</v>
      </c>
    </row>
    <row r="995" spans="1:9" ht="159.94999999999999">
      <c r="A995">
        <v>10395944</v>
      </c>
      <c r="C995" s="5">
        <v>40868</v>
      </c>
      <c r="D995" s="6" t="s">
        <v>1006</v>
      </c>
      <c r="E995" s="7">
        <v>40868</v>
      </c>
      <c r="G995" s="8" t="s">
        <v>20</v>
      </c>
      <c r="H995">
        <f t="shared" si="30"/>
        <v>2011</v>
      </c>
      <c r="I995">
        <f t="shared" si="31"/>
        <v>11</v>
      </c>
    </row>
    <row r="996" spans="1:9" ht="176.1">
      <c r="A996">
        <v>10395944</v>
      </c>
      <c r="C996" s="5">
        <v>41087</v>
      </c>
      <c r="D996" s="6" t="s">
        <v>1007</v>
      </c>
      <c r="E996" s="7">
        <v>41087</v>
      </c>
      <c r="G996" s="8" t="s">
        <v>20</v>
      </c>
      <c r="H996">
        <f t="shared" si="30"/>
        <v>2012</v>
      </c>
      <c r="I996">
        <f t="shared" si="31"/>
        <v>6</v>
      </c>
    </row>
    <row r="997" spans="1:9" ht="176.1">
      <c r="A997">
        <v>10395944</v>
      </c>
      <c r="C997" s="5">
        <v>41487</v>
      </c>
      <c r="D997" s="6" t="s">
        <v>1008</v>
      </c>
      <c r="E997" s="7">
        <v>41487</v>
      </c>
      <c r="G997" s="8" t="s">
        <v>20</v>
      </c>
      <c r="H997">
        <f t="shared" si="30"/>
        <v>2013</v>
      </c>
      <c r="I997">
        <f t="shared" si="31"/>
        <v>8</v>
      </c>
    </row>
    <row r="998" spans="1:9" ht="176.1">
      <c r="A998">
        <v>10420780</v>
      </c>
      <c r="C998" s="5">
        <v>40360</v>
      </c>
      <c r="D998" s="6" t="s">
        <v>1009</v>
      </c>
      <c r="E998" s="7">
        <v>40360</v>
      </c>
      <c r="G998" s="8" t="s">
        <v>20</v>
      </c>
      <c r="H998">
        <f t="shared" si="30"/>
        <v>2010</v>
      </c>
      <c r="I998">
        <f t="shared" si="31"/>
        <v>7</v>
      </c>
    </row>
    <row r="999" spans="1:9" ht="159.94999999999999">
      <c r="A999">
        <v>10424826</v>
      </c>
      <c r="C999" s="5">
        <v>41171</v>
      </c>
      <c r="D999" s="6" t="s">
        <v>1010</v>
      </c>
      <c r="E999" s="7">
        <v>41171</v>
      </c>
      <c r="G999" s="8" t="s">
        <v>20</v>
      </c>
      <c r="H999">
        <f t="shared" si="30"/>
        <v>2012</v>
      </c>
      <c r="I999">
        <f t="shared" si="31"/>
        <v>9</v>
      </c>
    </row>
    <row r="1000" spans="1:9" ht="176.1">
      <c r="A1000">
        <v>10437665</v>
      </c>
      <c r="C1000" s="5">
        <v>41512</v>
      </c>
      <c r="D1000" s="6" t="s">
        <v>1011</v>
      </c>
      <c r="E1000" s="7">
        <v>41512</v>
      </c>
      <c r="G1000" s="8" t="s">
        <v>20</v>
      </c>
      <c r="H1000">
        <f t="shared" si="30"/>
        <v>2013</v>
      </c>
      <c r="I1000">
        <f t="shared" si="31"/>
        <v>8</v>
      </c>
    </row>
    <row r="1001" spans="1:9" ht="176.1">
      <c r="A1001">
        <v>10452522</v>
      </c>
      <c r="C1001" s="5">
        <v>40916</v>
      </c>
      <c r="D1001" s="6" t="s">
        <v>1012</v>
      </c>
      <c r="E1001" s="7">
        <v>40916</v>
      </c>
      <c r="G1001" s="8" t="s">
        <v>20</v>
      </c>
      <c r="H1001">
        <f t="shared" si="30"/>
        <v>2012</v>
      </c>
      <c r="I1001">
        <f t="shared" si="31"/>
        <v>1</v>
      </c>
    </row>
    <row r="1002" spans="1:9" ht="176.1">
      <c r="A1002">
        <v>10452522</v>
      </c>
      <c r="C1002" s="5">
        <v>40926</v>
      </c>
      <c r="D1002" s="6" t="s">
        <v>1013</v>
      </c>
      <c r="E1002" s="7">
        <v>40926</v>
      </c>
      <c r="G1002" s="8" t="s">
        <v>20</v>
      </c>
      <c r="H1002">
        <f t="shared" si="30"/>
        <v>2012</v>
      </c>
      <c r="I1002">
        <f t="shared" si="31"/>
        <v>1</v>
      </c>
    </row>
    <row r="1003" spans="1:9" ht="144">
      <c r="A1003">
        <v>10452522</v>
      </c>
      <c r="C1003" s="5">
        <v>40990</v>
      </c>
      <c r="D1003" s="6" t="s">
        <v>1014</v>
      </c>
      <c r="E1003" s="7">
        <v>40990</v>
      </c>
      <c r="G1003" s="8" t="s">
        <v>20</v>
      </c>
      <c r="H1003">
        <f t="shared" si="30"/>
        <v>2012</v>
      </c>
      <c r="I1003">
        <f t="shared" si="31"/>
        <v>3</v>
      </c>
    </row>
    <row r="1004" spans="1:9" ht="159.94999999999999">
      <c r="A1004">
        <v>10452522</v>
      </c>
      <c r="C1004" s="5">
        <v>41166</v>
      </c>
      <c r="D1004" s="6" t="s">
        <v>1015</v>
      </c>
      <c r="E1004" s="7">
        <v>41166</v>
      </c>
      <c r="G1004" s="8" t="s">
        <v>20</v>
      </c>
      <c r="H1004">
        <f t="shared" si="30"/>
        <v>2012</v>
      </c>
      <c r="I1004">
        <f t="shared" si="31"/>
        <v>9</v>
      </c>
    </row>
    <row r="1005" spans="1:9" ht="176.1">
      <c r="A1005">
        <v>10452522</v>
      </c>
      <c r="C1005" s="5">
        <v>41276</v>
      </c>
      <c r="D1005" s="6" t="s">
        <v>1016</v>
      </c>
      <c r="E1005" s="7">
        <v>41276</v>
      </c>
      <c r="G1005" s="8" t="s">
        <v>20</v>
      </c>
      <c r="H1005">
        <f t="shared" si="30"/>
        <v>2013</v>
      </c>
      <c r="I1005">
        <f t="shared" si="31"/>
        <v>1</v>
      </c>
    </row>
    <row r="1006" spans="1:9" ht="176.1">
      <c r="A1006">
        <v>10452522</v>
      </c>
      <c r="C1006" s="5">
        <v>41542</v>
      </c>
      <c r="D1006" s="6" t="s">
        <v>1017</v>
      </c>
      <c r="E1006" s="7">
        <v>41542</v>
      </c>
      <c r="G1006" s="8" t="s">
        <v>20</v>
      </c>
      <c r="H1006">
        <f t="shared" si="30"/>
        <v>2013</v>
      </c>
      <c r="I1006">
        <f t="shared" si="31"/>
        <v>9</v>
      </c>
    </row>
    <row r="1007" spans="1:9" ht="176.1">
      <c r="A1007">
        <v>10462460</v>
      </c>
      <c r="C1007" s="5">
        <v>40351</v>
      </c>
      <c r="D1007" s="6" t="s">
        <v>1018</v>
      </c>
      <c r="E1007" s="7">
        <v>40351</v>
      </c>
      <c r="G1007" s="8" t="s">
        <v>20</v>
      </c>
      <c r="H1007">
        <f t="shared" si="30"/>
        <v>2010</v>
      </c>
      <c r="I1007">
        <f t="shared" si="31"/>
        <v>6</v>
      </c>
    </row>
    <row r="1008" spans="1:9" ht="144">
      <c r="A1008">
        <v>10506034</v>
      </c>
      <c r="C1008" s="5">
        <v>40242</v>
      </c>
      <c r="D1008" s="6" t="s">
        <v>1019</v>
      </c>
      <c r="E1008" s="7">
        <v>40242</v>
      </c>
      <c r="G1008" s="8" t="s">
        <v>20</v>
      </c>
      <c r="H1008">
        <f t="shared" si="30"/>
        <v>2010</v>
      </c>
      <c r="I1008">
        <f t="shared" si="31"/>
        <v>3</v>
      </c>
    </row>
    <row r="1009" spans="1:9" ht="144">
      <c r="A1009">
        <v>10506034</v>
      </c>
      <c r="C1009" s="5">
        <v>41348</v>
      </c>
      <c r="D1009" s="6" t="s">
        <v>1020</v>
      </c>
      <c r="E1009" s="7">
        <v>41348</v>
      </c>
      <c r="G1009" s="8" t="s">
        <v>20</v>
      </c>
      <c r="H1009">
        <f t="shared" si="30"/>
        <v>2013</v>
      </c>
      <c r="I1009">
        <f t="shared" si="31"/>
        <v>3</v>
      </c>
    </row>
    <row r="1010" spans="1:9" ht="159.94999999999999">
      <c r="A1010">
        <v>10506034</v>
      </c>
      <c r="C1010" s="5">
        <v>41803</v>
      </c>
      <c r="D1010" s="6" t="s">
        <v>1021</v>
      </c>
      <c r="E1010" s="7">
        <v>41803</v>
      </c>
      <c r="G1010" s="8" t="s">
        <v>20</v>
      </c>
      <c r="H1010">
        <f t="shared" si="30"/>
        <v>2014</v>
      </c>
      <c r="I1010">
        <f t="shared" si="31"/>
        <v>6</v>
      </c>
    </row>
    <row r="1011" spans="1:9" ht="144">
      <c r="A1011">
        <v>10507975</v>
      </c>
      <c r="C1011" s="5">
        <v>40710</v>
      </c>
      <c r="D1011" s="6" t="s">
        <v>1022</v>
      </c>
      <c r="E1011" s="7">
        <v>40710</v>
      </c>
      <c r="G1011" s="8" t="s">
        <v>20</v>
      </c>
      <c r="H1011">
        <f t="shared" si="30"/>
        <v>2011</v>
      </c>
      <c r="I1011">
        <f t="shared" si="31"/>
        <v>6</v>
      </c>
    </row>
    <row r="1012" spans="1:9" ht="144">
      <c r="A1012">
        <v>10507975</v>
      </c>
      <c r="C1012" s="5">
        <v>40771</v>
      </c>
      <c r="D1012" s="6" t="s">
        <v>1023</v>
      </c>
      <c r="E1012" s="7">
        <v>40771</v>
      </c>
      <c r="G1012" s="8" t="s">
        <v>20</v>
      </c>
      <c r="H1012">
        <f t="shared" si="30"/>
        <v>2011</v>
      </c>
      <c r="I1012">
        <f t="shared" si="31"/>
        <v>8</v>
      </c>
    </row>
    <row r="1013" spans="1:9" ht="159.94999999999999">
      <c r="A1013">
        <v>10507975</v>
      </c>
      <c r="C1013" s="5">
        <v>40947</v>
      </c>
      <c r="D1013" s="6" t="s">
        <v>1024</v>
      </c>
      <c r="E1013" s="7">
        <v>40947</v>
      </c>
      <c r="G1013" s="8" t="s">
        <v>20</v>
      </c>
      <c r="H1013">
        <f t="shared" si="30"/>
        <v>2012</v>
      </c>
      <c r="I1013">
        <f t="shared" si="31"/>
        <v>2</v>
      </c>
    </row>
    <row r="1014" spans="1:9" ht="144">
      <c r="A1014">
        <v>10507975</v>
      </c>
      <c r="C1014" s="5">
        <v>41227</v>
      </c>
      <c r="D1014" s="6" t="s">
        <v>1025</v>
      </c>
      <c r="E1014" s="7">
        <v>41227</v>
      </c>
      <c r="G1014" s="8" t="s">
        <v>20</v>
      </c>
      <c r="H1014">
        <f t="shared" si="30"/>
        <v>2012</v>
      </c>
      <c r="I1014">
        <f t="shared" si="31"/>
        <v>11</v>
      </c>
    </row>
    <row r="1015" spans="1:9" ht="159.94999999999999">
      <c r="A1015">
        <v>10525866</v>
      </c>
      <c r="C1015" s="5">
        <v>39216</v>
      </c>
      <c r="D1015" s="6" t="s">
        <v>1026</v>
      </c>
      <c r="E1015" s="7">
        <v>39216</v>
      </c>
      <c r="G1015" s="8" t="s">
        <v>20</v>
      </c>
      <c r="H1015">
        <f t="shared" si="30"/>
        <v>2007</v>
      </c>
      <c r="I1015">
        <f t="shared" si="31"/>
        <v>5</v>
      </c>
    </row>
    <row r="1016" spans="1:9" ht="159.94999999999999">
      <c r="A1016">
        <v>10525866</v>
      </c>
      <c r="C1016" s="5">
        <v>40786</v>
      </c>
      <c r="D1016" s="6" t="s">
        <v>1027</v>
      </c>
      <c r="E1016" s="7">
        <v>40786</v>
      </c>
      <c r="G1016" s="8" t="s">
        <v>20</v>
      </c>
      <c r="H1016">
        <f t="shared" si="30"/>
        <v>2011</v>
      </c>
      <c r="I1016">
        <f t="shared" si="31"/>
        <v>8</v>
      </c>
    </row>
    <row r="1017" spans="1:9" ht="176.1">
      <c r="A1017">
        <v>10525866</v>
      </c>
      <c r="C1017" s="5">
        <v>40996</v>
      </c>
      <c r="D1017" s="6" t="s">
        <v>1028</v>
      </c>
      <c r="E1017" s="7">
        <v>40996</v>
      </c>
      <c r="G1017" s="8" t="s">
        <v>20</v>
      </c>
      <c r="H1017">
        <f t="shared" si="30"/>
        <v>2012</v>
      </c>
      <c r="I1017">
        <f t="shared" si="31"/>
        <v>3</v>
      </c>
    </row>
    <row r="1018" spans="1:9" ht="159.94999999999999">
      <c r="A1018">
        <v>10555857</v>
      </c>
      <c r="C1018" s="5">
        <v>40835</v>
      </c>
      <c r="D1018" s="6" t="s">
        <v>1029</v>
      </c>
      <c r="E1018" s="7">
        <v>40835</v>
      </c>
      <c r="G1018" s="8" t="s">
        <v>20</v>
      </c>
      <c r="H1018">
        <f t="shared" si="30"/>
        <v>2011</v>
      </c>
      <c r="I1018">
        <f t="shared" si="31"/>
        <v>10</v>
      </c>
    </row>
    <row r="1019" spans="1:9" ht="176.1">
      <c r="A1019">
        <v>10555857</v>
      </c>
      <c r="C1019" s="5">
        <v>41226</v>
      </c>
      <c r="D1019" s="6" t="s">
        <v>1030</v>
      </c>
      <c r="E1019" s="7">
        <v>41226</v>
      </c>
      <c r="G1019" s="8" t="s">
        <v>20</v>
      </c>
      <c r="H1019">
        <f t="shared" si="30"/>
        <v>2012</v>
      </c>
      <c r="I1019">
        <f t="shared" si="31"/>
        <v>11</v>
      </c>
    </row>
    <row r="1020" spans="1:9" ht="159.94999999999999">
      <c r="A1020">
        <v>10558821</v>
      </c>
      <c r="C1020" s="5">
        <v>41792</v>
      </c>
      <c r="D1020" s="6" t="s">
        <v>1031</v>
      </c>
      <c r="E1020" s="7">
        <v>41792</v>
      </c>
      <c r="G1020" s="8" t="s">
        <v>20</v>
      </c>
      <c r="H1020">
        <f t="shared" si="30"/>
        <v>2014</v>
      </c>
      <c r="I1020">
        <f t="shared" si="31"/>
        <v>6</v>
      </c>
    </row>
    <row r="1021" spans="1:9" ht="176.1">
      <c r="A1021">
        <v>10576809</v>
      </c>
      <c r="C1021" s="5">
        <v>40367</v>
      </c>
      <c r="D1021" s="6" t="s">
        <v>1032</v>
      </c>
      <c r="E1021" s="7">
        <v>40367</v>
      </c>
      <c r="G1021" s="8" t="s">
        <v>20</v>
      </c>
      <c r="H1021">
        <f t="shared" si="30"/>
        <v>2010</v>
      </c>
      <c r="I1021">
        <f t="shared" si="31"/>
        <v>7</v>
      </c>
    </row>
    <row r="1022" spans="1:9" ht="128.1">
      <c r="A1022">
        <v>10579043</v>
      </c>
      <c r="C1022" s="5">
        <v>40346</v>
      </c>
      <c r="D1022" s="6" t="s">
        <v>1033</v>
      </c>
      <c r="E1022" s="7">
        <v>40346</v>
      </c>
      <c r="G1022" s="8" t="s">
        <v>20</v>
      </c>
      <c r="H1022">
        <f t="shared" si="30"/>
        <v>2010</v>
      </c>
      <c r="I1022">
        <f t="shared" si="31"/>
        <v>6</v>
      </c>
    </row>
    <row r="1023" spans="1:9" ht="144">
      <c r="A1023">
        <v>10581446</v>
      </c>
      <c r="C1023" s="5">
        <v>39842</v>
      </c>
      <c r="D1023" s="6" t="s">
        <v>1034</v>
      </c>
      <c r="E1023" s="7">
        <v>39842</v>
      </c>
      <c r="G1023" s="8" t="s">
        <v>20</v>
      </c>
      <c r="H1023">
        <f t="shared" si="30"/>
        <v>2009</v>
      </c>
      <c r="I1023">
        <f t="shared" si="31"/>
        <v>1</v>
      </c>
    </row>
    <row r="1024" spans="1:9" ht="144">
      <c r="A1024">
        <v>10581446</v>
      </c>
      <c r="C1024" s="5">
        <v>41019</v>
      </c>
      <c r="D1024" s="6" t="s">
        <v>1035</v>
      </c>
      <c r="E1024" s="7">
        <v>41019</v>
      </c>
      <c r="G1024" s="8" t="s">
        <v>20</v>
      </c>
      <c r="H1024">
        <f t="shared" si="30"/>
        <v>2012</v>
      </c>
      <c r="I1024">
        <f t="shared" si="31"/>
        <v>4</v>
      </c>
    </row>
    <row r="1025" spans="1:9" ht="144">
      <c r="A1025">
        <v>10581446</v>
      </c>
      <c r="C1025" s="5">
        <v>41038</v>
      </c>
      <c r="D1025" s="6" t="s">
        <v>1036</v>
      </c>
      <c r="E1025" s="7">
        <v>41038</v>
      </c>
      <c r="G1025" s="8" t="s">
        <v>20</v>
      </c>
      <c r="H1025">
        <f t="shared" si="30"/>
        <v>2012</v>
      </c>
      <c r="I1025">
        <f t="shared" si="31"/>
        <v>5</v>
      </c>
    </row>
    <row r="1026" spans="1:9" ht="159.94999999999999">
      <c r="A1026">
        <v>10586242</v>
      </c>
      <c r="C1026" s="5">
        <v>40263</v>
      </c>
      <c r="D1026" s="6" t="s">
        <v>1037</v>
      </c>
      <c r="E1026" s="7">
        <v>40263</v>
      </c>
      <c r="G1026" s="8" t="s">
        <v>20</v>
      </c>
      <c r="H1026">
        <f t="shared" si="30"/>
        <v>2010</v>
      </c>
      <c r="I1026">
        <f t="shared" si="31"/>
        <v>3</v>
      </c>
    </row>
    <row r="1027" spans="1:9" ht="159.94999999999999">
      <c r="A1027">
        <v>10591952</v>
      </c>
      <c r="C1027" s="5">
        <v>40990</v>
      </c>
      <c r="D1027" s="6" t="s">
        <v>1038</v>
      </c>
      <c r="E1027" s="7">
        <v>40990</v>
      </c>
      <c r="G1027" s="8" t="s">
        <v>20</v>
      </c>
      <c r="H1027">
        <f t="shared" ref="H1027:H1090" si="32">YEAR(E1027)</f>
        <v>2012</v>
      </c>
      <c r="I1027">
        <f t="shared" ref="I1027:I1090" si="33">MONTH(E1027)</f>
        <v>3</v>
      </c>
    </row>
    <row r="1028" spans="1:9" ht="192">
      <c r="A1028">
        <v>10596295</v>
      </c>
      <c r="C1028" s="5">
        <v>41721</v>
      </c>
      <c r="D1028" s="6" t="s">
        <v>1039</v>
      </c>
      <c r="E1028" s="7">
        <v>41721</v>
      </c>
      <c r="G1028" s="8" t="s">
        <v>20</v>
      </c>
      <c r="H1028">
        <f t="shared" si="32"/>
        <v>2014</v>
      </c>
      <c r="I1028">
        <f t="shared" si="33"/>
        <v>3</v>
      </c>
    </row>
    <row r="1029" spans="1:9" ht="159.94999999999999">
      <c r="A1029">
        <v>10641153</v>
      </c>
      <c r="C1029" s="5">
        <v>41176</v>
      </c>
      <c r="D1029" s="6" t="s">
        <v>1040</v>
      </c>
      <c r="E1029" s="7">
        <v>41176</v>
      </c>
      <c r="G1029" s="8" t="s">
        <v>20</v>
      </c>
      <c r="H1029">
        <f t="shared" si="32"/>
        <v>2012</v>
      </c>
      <c r="I1029">
        <f t="shared" si="33"/>
        <v>9</v>
      </c>
    </row>
    <row r="1030" spans="1:9" ht="159.94999999999999">
      <c r="A1030">
        <v>10700762</v>
      </c>
      <c r="C1030" s="5">
        <v>41222</v>
      </c>
      <c r="D1030" s="6" t="s">
        <v>1041</v>
      </c>
      <c r="E1030" s="7">
        <v>41222</v>
      </c>
      <c r="G1030" s="8" t="s">
        <v>20</v>
      </c>
      <c r="H1030">
        <f t="shared" si="32"/>
        <v>2012</v>
      </c>
      <c r="I1030">
        <f t="shared" si="33"/>
        <v>11</v>
      </c>
    </row>
    <row r="1031" spans="1:9" ht="176.1">
      <c r="A1031">
        <v>10713653</v>
      </c>
      <c r="C1031" s="5">
        <v>40155</v>
      </c>
      <c r="D1031" s="6" t="s">
        <v>1042</v>
      </c>
      <c r="E1031" s="7">
        <v>40155</v>
      </c>
      <c r="G1031" s="8" t="s">
        <v>20</v>
      </c>
      <c r="H1031">
        <f t="shared" si="32"/>
        <v>2009</v>
      </c>
      <c r="I1031">
        <f t="shared" si="33"/>
        <v>12</v>
      </c>
    </row>
    <row r="1032" spans="1:9" ht="176.1">
      <c r="A1032">
        <v>10713653</v>
      </c>
      <c r="C1032" s="5">
        <v>41759</v>
      </c>
      <c r="D1032" s="6" t="s">
        <v>1043</v>
      </c>
      <c r="E1032" s="7">
        <v>41759</v>
      </c>
      <c r="G1032" s="8" t="s">
        <v>20</v>
      </c>
      <c r="H1032">
        <f t="shared" si="32"/>
        <v>2014</v>
      </c>
      <c r="I1032">
        <f t="shared" si="33"/>
        <v>4</v>
      </c>
    </row>
    <row r="1033" spans="1:9" ht="176.1">
      <c r="A1033">
        <v>10713784</v>
      </c>
      <c r="C1033" s="5">
        <v>39127</v>
      </c>
      <c r="D1033" s="6" t="s">
        <v>1044</v>
      </c>
      <c r="E1033" s="7">
        <v>39127</v>
      </c>
      <c r="G1033" s="8" t="s">
        <v>20</v>
      </c>
      <c r="H1033">
        <f t="shared" si="32"/>
        <v>2007</v>
      </c>
      <c r="I1033">
        <f t="shared" si="33"/>
        <v>2</v>
      </c>
    </row>
    <row r="1034" spans="1:9" ht="409.6">
      <c r="A1034">
        <v>10723923</v>
      </c>
      <c r="C1034" s="5">
        <v>38691</v>
      </c>
      <c r="D1034" s="6" t="s">
        <v>1045</v>
      </c>
      <c r="E1034" s="7">
        <v>38691</v>
      </c>
      <c r="G1034" s="8" t="s">
        <v>20</v>
      </c>
      <c r="H1034">
        <f t="shared" si="32"/>
        <v>2005</v>
      </c>
      <c r="I1034">
        <f t="shared" si="33"/>
        <v>12</v>
      </c>
    </row>
    <row r="1035" spans="1:9" ht="176.1">
      <c r="A1035">
        <v>10723923</v>
      </c>
      <c r="C1035" s="5">
        <v>40466</v>
      </c>
      <c r="D1035" s="6" t="s">
        <v>1046</v>
      </c>
      <c r="E1035" s="7">
        <v>40466</v>
      </c>
      <c r="G1035" s="8" t="s">
        <v>20</v>
      </c>
      <c r="H1035">
        <f t="shared" si="32"/>
        <v>2010</v>
      </c>
      <c r="I1035">
        <f t="shared" si="33"/>
        <v>10</v>
      </c>
    </row>
    <row r="1036" spans="1:9" ht="32.1">
      <c r="A1036">
        <v>10723923</v>
      </c>
      <c r="C1036" s="5">
        <v>41148</v>
      </c>
      <c r="D1036" s="6" t="s">
        <v>1047</v>
      </c>
      <c r="E1036" s="7">
        <v>41148</v>
      </c>
      <c r="G1036" s="8" t="s">
        <v>20</v>
      </c>
      <c r="H1036">
        <f t="shared" si="32"/>
        <v>2012</v>
      </c>
      <c r="I1036">
        <f t="shared" si="33"/>
        <v>8</v>
      </c>
    </row>
    <row r="1037" spans="1:9" ht="159.94999999999999">
      <c r="A1037">
        <v>10729987</v>
      </c>
      <c r="C1037" s="5">
        <v>40500</v>
      </c>
      <c r="D1037" s="6" t="s">
        <v>1048</v>
      </c>
      <c r="E1037" s="7">
        <v>40500</v>
      </c>
      <c r="G1037" s="8" t="s">
        <v>20</v>
      </c>
      <c r="H1037">
        <f t="shared" si="32"/>
        <v>2010</v>
      </c>
      <c r="I1037">
        <f t="shared" si="33"/>
        <v>11</v>
      </c>
    </row>
    <row r="1038" spans="1:9" ht="159.94999999999999">
      <c r="A1038">
        <v>10729987</v>
      </c>
      <c r="C1038" s="5">
        <v>40655</v>
      </c>
      <c r="D1038" s="6" t="s">
        <v>1049</v>
      </c>
      <c r="E1038" s="7">
        <v>40655</v>
      </c>
      <c r="G1038" s="8" t="s">
        <v>20</v>
      </c>
      <c r="H1038">
        <f t="shared" si="32"/>
        <v>2011</v>
      </c>
      <c r="I1038">
        <f t="shared" si="33"/>
        <v>4</v>
      </c>
    </row>
    <row r="1039" spans="1:9" ht="159.94999999999999">
      <c r="A1039">
        <v>10729987</v>
      </c>
      <c r="C1039" s="5">
        <v>40750</v>
      </c>
      <c r="D1039" s="6" t="s">
        <v>1050</v>
      </c>
      <c r="E1039" s="7">
        <v>40750</v>
      </c>
      <c r="G1039" s="8" t="s">
        <v>20</v>
      </c>
      <c r="H1039">
        <f t="shared" si="32"/>
        <v>2011</v>
      </c>
      <c r="I1039">
        <f t="shared" si="33"/>
        <v>7</v>
      </c>
    </row>
    <row r="1040" spans="1:9" ht="159.94999999999999">
      <c r="A1040">
        <v>10729987</v>
      </c>
      <c r="C1040" s="5">
        <v>41045</v>
      </c>
      <c r="D1040" s="6" t="s">
        <v>1051</v>
      </c>
      <c r="E1040" s="7">
        <v>41045</v>
      </c>
      <c r="G1040" s="8" t="s">
        <v>20</v>
      </c>
      <c r="H1040">
        <f t="shared" si="32"/>
        <v>2012</v>
      </c>
      <c r="I1040">
        <f t="shared" si="33"/>
        <v>5</v>
      </c>
    </row>
    <row r="1041" spans="1:9" ht="128.1">
      <c r="A1041">
        <v>10734435</v>
      </c>
      <c r="C1041" s="5">
        <v>39534</v>
      </c>
      <c r="D1041" s="6" t="s">
        <v>1052</v>
      </c>
      <c r="E1041" s="7">
        <v>39534</v>
      </c>
      <c r="G1041" s="8" t="s">
        <v>20</v>
      </c>
      <c r="H1041">
        <f t="shared" si="32"/>
        <v>2008</v>
      </c>
      <c r="I1041">
        <f t="shared" si="33"/>
        <v>3</v>
      </c>
    </row>
    <row r="1042" spans="1:9" ht="144">
      <c r="A1042">
        <v>10734435</v>
      </c>
      <c r="C1042" s="5">
        <v>41694</v>
      </c>
      <c r="D1042" s="6" t="s">
        <v>1053</v>
      </c>
      <c r="E1042" s="7">
        <v>41694</v>
      </c>
      <c r="G1042" s="8" t="s">
        <v>20</v>
      </c>
      <c r="H1042">
        <f t="shared" si="32"/>
        <v>2014</v>
      </c>
      <c r="I1042">
        <f t="shared" si="33"/>
        <v>2</v>
      </c>
    </row>
    <row r="1043" spans="1:9" ht="144">
      <c r="A1043">
        <v>10737784</v>
      </c>
      <c r="C1043" s="5">
        <v>40619</v>
      </c>
      <c r="D1043" s="6" t="s">
        <v>1054</v>
      </c>
      <c r="E1043" s="7">
        <v>40619</v>
      </c>
      <c r="G1043" s="8" t="s">
        <v>20</v>
      </c>
      <c r="H1043">
        <f t="shared" si="32"/>
        <v>2011</v>
      </c>
      <c r="I1043">
        <f t="shared" si="33"/>
        <v>3</v>
      </c>
    </row>
    <row r="1044" spans="1:9" ht="144">
      <c r="A1044">
        <v>10746333</v>
      </c>
      <c r="C1044" s="5">
        <v>41720</v>
      </c>
      <c r="D1044" s="6" t="s">
        <v>1055</v>
      </c>
      <c r="E1044" s="7">
        <v>41720</v>
      </c>
      <c r="G1044" s="8" t="s">
        <v>20</v>
      </c>
      <c r="H1044">
        <f t="shared" si="32"/>
        <v>2014</v>
      </c>
      <c r="I1044">
        <f t="shared" si="33"/>
        <v>3</v>
      </c>
    </row>
    <row r="1045" spans="1:9" ht="159.94999999999999">
      <c r="A1045">
        <v>10751255</v>
      </c>
      <c r="C1045" s="5">
        <v>41799</v>
      </c>
      <c r="D1045" s="6" t="s">
        <v>1056</v>
      </c>
      <c r="E1045" s="7">
        <v>41799</v>
      </c>
      <c r="G1045" s="8" t="s">
        <v>20</v>
      </c>
      <c r="H1045">
        <f t="shared" si="32"/>
        <v>2014</v>
      </c>
      <c r="I1045">
        <f t="shared" si="33"/>
        <v>6</v>
      </c>
    </row>
    <row r="1046" spans="1:9" ht="159.94999999999999">
      <c r="A1046">
        <v>10771772</v>
      </c>
      <c r="C1046" s="5">
        <v>40157</v>
      </c>
      <c r="D1046" s="6" t="s">
        <v>1057</v>
      </c>
      <c r="E1046" s="7">
        <v>40157</v>
      </c>
      <c r="G1046" s="8" t="s">
        <v>20</v>
      </c>
      <c r="H1046">
        <f t="shared" si="32"/>
        <v>2009</v>
      </c>
      <c r="I1046">
        <f t="shared" si="33"/>
        <v>12</v>
      </c>
    </row>
    <row r="1047" spans="1:9" ht="159.94999999999999">
      <c r="A1047">
        <v>10771772</v>
      </c>
      <c r="C1047" s="5">
        <v>40877</v>
      </c>
      <c r="D1047" s="6" t="s">
        <v>1058</v>
      </c>
      <c r="E1047" s="7">
        <v>40877</v>
      </c>
      <c r="G1047" s="8" t="s">
        <v>20</v>
      </c>
      <c r="H1047">
        <f t="shared" si="32"/>
        <v>2011</v>
      </c>
      <c r="I1047">
        <f t="shared" si="33"/>
        <v>11</v>
      </c>
    </row>
    <row r="1048" spans="1:9" ht="159.94999999999999">
      <c r="A1048">
        <v>10776227</v>
      </c>
      <c r="C1048" s="5">
        <v>40185</v>
      </c>
      <c r="D1048" s="6" t="s">
        <v>1059</v>
      </c>
      <c r="E1048" s="7">
        <v>40185</v>
      </c>
      <c r="G1048" s="8" t="s">
        <v>20</v>
      </c>
      <c r="H1048">
        <f t="shared" si="32"/>
        <v>2010</v>
      </c>
      <c r="I1048">
        <f t="shared" si="33"/>
        <v>1</v>
      </c>
    </row>
    <row r="1049" spans="1:9" ht="159.94999999999999">
      <c r="A1049">
        <v>10776227</v>
      </c>
      <c r="C1049" s="5">
        <v>40206</v>
      </c>
      <c r="D1049" s="6" t="s">
        <v>1060</v>
      </c>
      <c r="E1049" s="7">
        <v>40206</v>
      </c>
      <c r="G1049" s="8" t="s">
        <v>20</v>
      </c>
      <c r="H1049">
        <f t="shared" si="32"/>
        <v>2010</v>
      </c>
      <c r="I1049">
        <f t="shared" si="33"/>
        <v>1</v>
      </c>
    </row>
    <row r="1050" spans="1:9" ht="159.94999999999999">
      <c r="A1050">
        <v>10776227</v>
      </c>
      <c r="C1050" s="5">
        <v>40275</v>
      </c>
      <c r="D1050" s="6" t="s">
        <v>1061</v>
      </c>
      <c r="E1050" s="7">
        <v>40275</v>
      </c>
      <c r="G1050" s="8" t="s">
        <v>20</v>
      </c>
      <c r="H1050">
        <f t="shared" si="32"/>
        <v>2010</v>
      </c>
      <c r="I1050">
        <f t="shared" si="33"/>
        <v>4</v>
      </c>
    </row>
    <row r="1051" spans="1:9" ht="176.1">
      <c r="A1051">
        <v>10785664</v>
      </c>
      <c r="C1051" s="5">
        <v>41731</v>
      </c>
      <c r="D1051" s="6" t="s">
        <v>1062</v>
      </c>
      <c r="E1051" s="7">
        <v>41731</v>
      </c>
      <c r="G1051" s="8" t="s">
        <v>20</v>
      </c>
      <c r="H1051">
        <f t="shared" si="32"/>
        <v>2014</v>
      </c>
      <c r="I1051">
        <f t="shared" si="33"/>
        <v>4</v>
      </c>
    </row>
    <row r="1052" spans="1:9" ht="159.94999999999999">
      <c r="A1052">
        <v>10796134</v>
      </c>
      <c r="C1052" s="5">
        <v>40872</v>
      </c>
      <c r="D1052" s="6" t="s">
        <v>1063</v>
      </c>
      <c r="E1052" s="7">
        <v>40872</v>
      </c>
      <c r="G1052" s="8" t="s">
        <v>20</v>
      </c>
      <c r="H1052">
        <f t="shared" si="32"/>
        <v>2011</v>
      </c>
      <c r="I1052">
        <f t="shared" si="33"/>
        <v>11</v>
      </c>
    </row>
    <row r="1053" spans="1:9" ht="159.94999999999999">
      <c r="A1053">
        <v>10796134</v>
      </c>
      <c r="C1053" s="5">
        <v>40992</v>
      </c>
      <c r="D1053" s="6" t="s">
        <v>1064</v>
      </c>
      <c r="E1053" s="7">
        <v>40992</v>
      </c>
      <c r="G1053" s="8" t="s">
        <v>20</v>
      </c>
      <c r="H1053">
        <f t="shared" si="32"/>
        <v>2012</v>
      </c>
      <c r="I1053">
        <f t="shared" si="33"/>
        <v>3</v>
      </c>
    </row>
    <row r="1054" spans="1:9" ht="144">
      <c r="A1054">
        <v>10832354</v>
      </c>
      <c r="C1054" s="5">
        <v>40589</v>
      </c>
      <c r="D1054" s="6" t="s">
        <v>1065</v>
      </c>
      <c r="E1054" s="7">
        <v>40589</v>
      </c>
      <c r="G1054" s="8" t="s">
        <v>20</v>
      </c>
      <c r="H1054">
        <f t="shared" si="32"/>
        <v>2011</v>
      </c>
      <c r="I1054">
        <f t="shared" si="33"/>
        <v>2</v>
      </c>
    </row>
    <row r="1055" spans="1:9" ht="144">
      <c r="A1055">
        <v>10832354</v>
      </c>
      <c r="C1055" s="5">
        <v>40996</v>
      </c>
      <c r="D1055" s="6" t="s">
        <v>1066</v>
      </c>
      <c r="E1055" s="7">
        <v>40996</v>
      </c>
      <c r="G1055" s="8" t="s">
        <v>20</v>
      </c>
      <c r="H1055">
        <f t="shared" si="32"/>
        <v>2012</v>
      </c>
      <c r="I1055">
        <f t="shared" si="33"/>
        <v>3</v>
      </c>
    </row>
    <row r="1056" spans="1:9" ht="192">
      <c r="A1056">
        <v>10855748</v>
      </c>
      <c r="C1056" s="5">
        <v>41226</v>
      </c>
      <c r="D1056" s="6" t="s">
        <v>1067</v>
      </c>
      <c r="E1056" s="7">
        <v>41226</v>
      </c>
      <c r="G1056" s="8" t="s">
        <v>20</v>
      </c>
      <c r="H1056">
        <f t="shared" si="32"/>
        <v>2012</v>
      </c>
      <c r="I1056">
        <f t="shared" si="33"/>
        <v>11</v>
      </c>
    </row>
    <row r="1057" spans="1:9" ht="144">
      <c r="A1057">
        <v>10858411</v>
      </c>
      <c r="C1057" s="5">
        <v>40206</v>
      </c>
      <c r="D1057" s="6" t="s">
        <v>1068</v>
      </c>
      <c r="E1057" s="7">
        <v>40206</v>
      </c>
      <c r="G1057" s="8" t="s">
        <v>20</v>
      </c>
      <c r="H1057">
        <f t="shared" si="32"/>
        <v>2010</v>
      </c>
      <c r="I1057">
        <f t="shared" si="33"/>
        <v>1</v>
      </c>
    </row>
    <row r="1058" spans="1:9" ht="144">
      <c r="A1058">
        <v>10858411</v>
      </c>
      <c r="C1058" s="5">
        <v>40408</v>
      </c>
      <c r="D1058" s="6" t="s">
        <v>1069</v>
      </c>
      <c r="E1058" s="7">
        <v>40408</v>
      </c>
      <c r="G1058" s="8" t="s">
        <v>20</v>
      </c>
      <c r="H1058">
        <f t="shared" si="32"/>
        <v>2010</v>
      </c>
      <c r="I1058">
        <f t="shared" si="33"/>
        <v>8</v>
      </c>
    </row>
    <row r="1059" spans="1:9" ht="144">
      <c r="A1059">
        <v>10868537</v>
      </c>
      <c r="C1059" s="5">
        <v>41103</v>
      </c>
      <c r="D1059" s="6" t="s">
        <v>1070</v>
      </c>
      <c r="E1059" s="7">
        <v>41103</v>
      </c>
      <c r="G1059" s="8" t="s">
        <v>20</v>
      </c>
      <c r="H1059">
        <f t="shared" si="32"/>
        <v>2012</v>
      </c>
      <c r="I1059">
        <f t="shared" si="33"/>
        <v>7</v>
      </c>
    </row>
    <row r="1060" spans="1:9" ht="144">
      <c r="A1060">
        <v>10869070</v>
      </c>
      <c r="C1060" s="5">
        <v>40401</v>
      </c>
      <c r="D1060" s="6" t="s">
        <v>1071</v>
      </c>
      <c r="E1060" s="7">
        <v>40401</v>
      </c>
      <c r="G1060" s="8" t="s">
        <v>20</v>
      </c>
      <c r="H1060">
        <f t="shared" si="32"/>
        <v>2010</v>
      </c>
      <c r="I1060">
        <f t="shared" si="33"/>
        <v>8</v>
      </c>
    </row>
    <row r="1061" spans="1:9" ht="159.94999999999999">
      <c r="A1061">
        <v>10873661</v>
      </c>
      <c r="C1061" s="5">
        <v>40273</v>
      </c>
      <c r="D1061" s="6" t="s">
        <v>1072</v>
      </c>
      <c r="E1061" s="7">
        <v>40273</v>
      </c>
      <c r="G1061" s="8" t="s">
        <v>20</v>
      </c>
      <c r="H1061">
        <f t="shared" si="32"/>
        <v>2010</v>
      </c>
      <c r="I1061">
        <f t="shared" si="33"/>
        <v>4</v>
      </c>
    </row>
    <row r="1062" spans="1:9" ht="159.94999999999999">
      <c r="A1062">
        <v>10883509</v>
      </c>
      <c r="C1062" s="5">
        <v>41708</v>
      </c>
      <c r="D1062" s="6" t="s">
        <v>1073</v>
      </c>
      <c r="E1062" s="7">
        <v>41708</v>
      </c>
      <c r="G1062" s="8" t="s">
        <v>20</v>
      </c>
      <c r="H1062">
        <f t="shared" si="32"/>
        <v>2014</v>
      </c>
      <c r="I1062">
        <f t="shared" si="33"/>
        <v>3</v>
      </c>
    </row>
    <row r="1063" spans="1:9" ht="144">
      <c r="A1063">
        <v>10897548</v>
      </c>
      <c r="C1063" s="5">
        <v>39196</v>
      </c>
      <c r="D1063" s="6" t="s">
        <v>1074</v>
      </c>
      <c r="E1063" s="7">
        <v>39196</v>
      </c>
      <c r="G1063" s="8" t="s">
        <v>20</v>
      </c>
      <c r="H1063">
        <f t="shared" si="32"/>
        <v>2007</v>
      </c>
      <c r="I1063">
        <f t="shared" si="33"/>
        <v>4</v>
      </c>
    </row>
    <row r="1064" spans="1:9" ht="144">
      <c r="A1064">
        <v>10897548</v>
      </c>
      <c r="C1064" s="5">
        <v>40266</v>
      </c>
      <c r="D1064" s="6" t="s">
        <v>1075</v>
      </c>
      <c r="E1064" s="7">
        <v>40266</v>
      </c>
      <c r="G1064" s="8" t="s">
        <v>20</v>
      </c>
      <c r="H1064">
        <f t="shared" si="32"/>
        <v>2010</v>
      </c>
      <c r="I1064">
        <f t="shared" si="33"/>
        <v>3</v>
      </c>
    </row>
    <row r="1065" spans="1:9" ht="144">
      <c r="A1065">
        <v>10897548</v>
      </c>
      <c r="C1065" s="5">
        <v>41912</v>
      </c>
      <c r="D1065" s="6" t="s">
        <v>1076</v>
      </c>
      <c r="E1065" s="7">
        <v>41912</v>
      </c>
      <c r="G1065" s="8" t="s">
        <v>20</v>
      </c>
      <c r="H1065">
        <f t="shared" si="32"/>
        <v>2014</v>
      </c>
      <c r="I1065">
        <f t="shared" si="33"/>
        <v>9</v>
      </c>
    </row>
    <row r="1066" spans="1:9" ht="176.1">
      <c r="A1066">
        <v>10909763</v>
      </c>
      <c r="C1066" s="5">
        <v>40500</v>
      </c>
      <c r="D1066" s="6" t="s">
        <v>1077</v>
      </c>
      <c r="E1066" s="7">
        <v>40500</v>
      </c>
      <c r="G1066" s="8" t="s">
        <v>20</v>
      </c>
      <c r="H1066">
        <f t="shared" si="32"/>
        <v>2010</v>
      </c>
      <c r="I1066">
        <f t="shared" si="33"/>
        <v>11</v>
      </c>
    </row>
    <row r="1067" spans="1:9" ht="144">
      <c r="A1067">
        <v>10910581</v>
      </c>
      <c r="C1067" s="5">
        <v>41284</v>
      </c>
      <c r="D1067" s="6" t="s">
        <v>1078</v>
      </c>
      <c r="E1067" s="7">
        <v>41284</v>
      </c>
      <c r="G1067" s="8" t="s">
        <v>20</v>
      </c>
      <c r="H1067">
        <f t="shared" si="32"/>
        <v>2013</v>
      </c>
      <c r="I1067">
        <f t="shared" si="33"/>
        <v>1</v>
      </c>
    </row>
    <row r="1068" spans="1:9" ht="144">
      <c r="A1068">
        <v>10914085</v>
      </c>
      <c r="C1068" s="5">
        <v>40600</v>
      </c>
      <c r="D1068" s="6" t="s">
        <v>1079</v>
      </c>
      <c r="E1068" s="7">
        <v>40600</v>
      </c>
      <c r="G1068" s="8" t="s">
        <v>20</v>
      </c>
      <c r="H1068">
        <f t="shared" si="32"/>
        <v>2011</v>
      </c>
      <c r="I1068">
        <f t="shared" si="33"/>
        <v>2</v>
      </c>
    </row>
    <row r="1069" spans="1:9" ht="144">
      <c r="A1069">
        <v>10914085</v>
      </c>
      <c r="C1069" s="5">
        <v>40618</v>
      </c>
      <c r="D1069" s="6" t="s">
        <v>1080</v>
      </c>
      <c r="E1069" s="7">
        <v>40618</v>
      </c>
      <c r="G1069" s="8" t="s">
        <v>20</v>
      </c>
      <c r="H1069">
        <f t="shared" si="32"/>
        <v>2011</v>
      </c>
      <c r="I1069">
        <f t="shared" si="33"/>
        <v>3</v>
      </c>
    </row>
    <row r="1070" spans="1:9" ht="176.1">
      <c r="A1070">
        <v>10914085</v>
      </c>
      <c r="C1070" s="5">
        <v>41296</v>
      </c>
      <c r="D1070" s="6" t="s">
        <v>1081</v>
      </c>
      <c r="E1070" s="7">
        <v>41296</v>
      </c>
      <c r="G1070" s="8" t="s">
        <v>20</v>
      </c>
      <c r="H1070">
        <f t="shared" si="32"/>
        <v>2013</v>
      </c>
      <c r="I1070">
        <f t="shared" si="33"/>
        <v>1</v>
      </c>
    </row>
    <row r="1071" spans="1:9" ht="159.94999999999999">
      <c r="A1071">
        <v>10914085</v>
      </c>
      <c r="C1071" s="5">
        <v>41702</v>
      </c>
      <c r="D1071" s="6" t="s">
        <v>1082</v>
      </c>
      <c r="E1071" s="7">
        <v>41702</v>
      </c>
      <c r="G1071" s="8" t="s">
        <v>20</v>
      </c>
      <c r="H1071">
        <f t="shared" si="32"/>
        <v>2014</v>
      </c>
      <c r="I1071">
        <f t="shared" si="33"/>
        <v>3</v>
      </c>
    </row>
    <row r="1072" spans="1:9" ht="144">
      <c r="A1072">
        <v>10927109</v>
      </c>
      <c r="C1072" s="5">
        <v>40038</v>
      </c>
      <c r="D1072" s="6" t="s">
        <v>1083</v>
      </c>
      <c r="E1072" s="7">
        <v>40038</v>
      </c>
      <c r="G1072" s="8" t="s">
        <v>20</v>
      </c>
      <c r="H1072">
        <f t="shared" si="32"/>
        <v>2009</v>
      </c>
      <c r="I1072">
        <f t="shared" si="33"/>
        <v>8</v>
      </c>
    </row>
    <row r="1073" spans="1:9" ht="176.1">
      <c r="A1073">
        <v>10945064</v>
      </c>
      <c r="C1073" s="5">
        <v>40668</v>
      </c>
      <c r="D1073" s="6" t="s">
        <v>1084</v>
      </c>
      <c r="E1073" s="7">
        <v>40668</v>
      </c>
      <c r="G1073" s="8" t="s">
        <v>20</v>
      </c>
      <c r="H1073">
        <f t="shared" si="32"/>
        <v>2011</v>
      </c>
      <c r="I1073">
        <f t="shared" si="33"/>
        <v>5</v>
      </c>
    </row>
    <row r="1074" spans="1:9" ht="159.94999999999999">
      <c r="A1074">
        <v>10980128</v>
      </c>
      <c r="C1074" s="5">
        <v>40933</v>
      </c>
      <c r="D1074" s="6" t="s">
        <v>1085</v>
      </c>
      <c r="E1074" s="7">
        <v>40933</v>
      </c>
      <c r="G1074" s="8" t="s">
        <v>20</v>
      </c>
      <c r="H1074">
        <f t="shared" si="32"/>
        <v>2012</v>
      </c>
      <c r="I1074">
        <f t="shared" si="33"/>
        <v>1</v>
      </c>
    </row>
    <row r="1075" spans="1:9" ht="159.94999999999999">
      <c r="A1075">
        <v>10986135</v>
      </c>
      <c r="C1075" s="5">
        <v>40487</v>
      </c>
      <c r="D1075" s="6" t="s">
        <v>1086</v>
      </c>
      <c r="E1075" s="7">
        <v>40487</v>
      </c>
      <c r="G1075" s="8" t="s">
        <v>20</v>
      </c>
      <c r="H1075">
        <f t="shared" si="32"/>
        <v>2010</v>
      </c>
      <c r="I1075">
        <f t="shared" si="33"/>
        <v>11</v>
      </c>
    </row>
    <row r="1076" spans="1:9" ht="176.1">
      <c r="A1076">
        <v>11003913</v>
      </c>
      <c r="C1076" s="5">
        <v>40889</v>
      </c>
      <c r="D1076" s="6" t="s">
        <v>1087</v>
      </c>
      <c r="E1076" s="7">
        <v>40889</v>
      </c>
      <c r="G1076" s="8" t="s">
        <v>20</v>
      </c>
      <c r="H1076">
        <f t="shared" si="32"/>
        <v>2011</v>
      </c>
      <c r="I1076">
        <f t="shared" si="33"/>
        <v>12</v>
      </c>
    </row>
    <row r="1077" spans="1:9" ht="159.94999999999999">
      <c r="A1077">
        <v>11025574</v>
      </c>
      <c r="C1077" s="5">
        <v>39553</v>
      </c>
      <c r="D1077" s="6" t="s">
        <v>1088</v>
      </c>
      <c r="E1077" s="7">
        <v>39553</v>
      </c>
      <c r="G1077" s="8" t="s">
        <v>20</v>
      </c>
      <c r="H1077">
        <f t="shared" si="32"/>
        <v>2008</v>
      </c>
      <c r="I1077">
        <f t="shared" si="33"/>
        <v>4</v>
      </c>
    </row>
    <row r="1078" spans="1:9" ht="159.94999999999999">
      <c r="A1078">
        <v>11025574</v>
      </c>
      <c r="C1078" s="5">
        <v>39568</v>
      </c>
      <c r="D1078" s="6" t="s">
        <v>1089</v>
      </c>
      <c r="E1078" s="7">
        <v>39568</v>
      </c>
      <c r="G1078" s="8" t="s">
        <v>20</v>
      </c>
      <c r="H1078">
        <f t="shared" si="32"/>
        <v>2008</v>
      </c>
      <c r="I1078">
        <f t="shared" si="33"/>
        <v>4</v>
      </c>
    </row>
    <row r="1079" spans="1:9" ht="176.1">
      <c r="A1079">
        <v>11025574</v>
      </c>
      <c r="C1079" s="5">
        <v>40253</v>
      </c>
      <c r="D1079" s="6" t="s">
        <v>1090</v>
      </c>
      <c r="E1079" s="7">
        <v>40253</v>
      </c>
      <c r="G1079" s="8" t="s">
        <v>20</v>
      </c>
      <c r="H1079">
        <f t="shared" si="32"/>
        <v>2010</v>
      </c>
      <c r="I1079">
        <f t="shared" si="33"/>
        <v>3</v>
      </c>
    </row>
    <row r="1080" spans="1:9" ht="176.1">
      <c r="A1080">
        <v>11025574</v>
      </c>
      <c r="C1080" s="5">
        <v>40464</v>
      </c>
      <c r="D1080" s="6" t="s">
        <v>1091</v>
      </c>
      <c r="E1080" s="7">
        <v>40464</v>
      </c>
      <c r="G1080" s="8" t="s">
        <v>20</v>
      </c>
      <c r="H1080">
        <f t="shared" si="32"/>
        <v>2010</v>
      </c>
      <c r="I1080">
        <f t="shared" si="33"/>
        <v>10</v>
      </c>
    </row>
    <row r="1081" spans="1:9" ht="176.1">
      <c r="A1081">
        <v>11025574</v>
      </c>
      <c r="C1081" s="5">
        <v>40848</v>
      </c>
      <c r="D1081" s="6" t="s">
        <v>1092</v>
      </c>
      <c r="E1081" s="7">
        <v>40848</v>
      </c>
      <c r="G1081" s="8" t="s">
        <v>20</v>
      </c>
      <c r="H1081">
        <f t="shared" si="32"/>
        <v>2011</v>
      </c>
      <c r="I1081">
        <f t="shared" si="33"/>
        <v>11</v>
      </c>
    </row>
    <row r="1082" spans="1:9" ht="159.94999999999999">
      <c r="A1082">
        <v>11025574</v>
      </c>
      <c r="C1082" s="5">
        <v>41794</v>
      </c>
      <c r="D1082" s="6" t="s">
        <v>1093</v>
      </c>
      <c r="E1082" s="7">
        <v>41794</v>
      </c>
      <c r="G1082" s="8" t="s">
        <v>20</v>
      </c>
      <c r="H1082">
        <f t="shared" si="32"/>
        <v>2014</v>
      </c>
      <c r="I1082">
        <f t="shared" si="33"/>
        <v>6</v>
      </c>
    </row>
    <row r="1083" spans="1:9" ht="159.94999999999999">
      <c r="A1083">
        <v>11025574</v>
      </c>
      <c r="C1083" s="5">
        <v>41915</v>
      </c>
      <c r="D1083" s="6" t="s">
        <v>1094</v>
      </c>
      <c r="E1083" s="7">
        <v>41915</v>
      </c>
      <c r="G1083" s="8" t="s">
        <v>20</v>
      </c>
      <c r="H1083">
        <f t="shared" si="32"/>
        <v>2014</v>
      </c>
      <c r="I1083">
        <f t="shared" si="33"/>
        <v>10</v>
      </c>
    </row>
    <row r="1084" spans="1:9" ht="144">
      <c r="A1084">
        <v>11040234</v>
      </c>
      <c r="C1084" s="5">
        <v>41366</v>
      </c>
      <c r="D1084" s="6" t="s">
        <v>1095</v>
      </c>
      <c r="E1084" s="7">
        <v>41366</v>
      </c>
      <c r="G1084" s="8" t="s">
        <v>20</v>
      </c>
      <c r="H1084">
        <f t="shared" si="32"/>
        <v>2013</v>
      </c>
      <c r="I1084">
        <f t="shared" si="33"/>
        <v>4</v>
      </c>
    </row>
    <row r="1085" spans="1:9" ht="176.1">
      <c r="A1085">
        <v>11068207</v>
      </c>
      <c r="C1085" s="5">
        <v>40675</v>
      </c>
      <c r="D1085" s="6" t="s">
        <v>1096</v>
      </c>
      <c r="E1085" s="7">
        <v>40675</v>
      </c>
      <c r="G1085" s="8" t="s">
        <v>20</v>
      </c>
      <c r="H1085">
        <f t="shared" si="32"/>
        <v>2011</v>
      </c>
      <c r="I1085">
        <f t="shared" si="33"/>
        <v>5</v>
      </c>
    </row>
    <row r="1086" spans="1:9" ht="176.1">
      <c r="A1086">
        <v>11068207</v>
      </c>
      <c r="C1086" s="5">
        <v>41137</v>
      </c>
      <c r="D1086" s="6" t="s">
        <v>1097</v>
      </c>
      <c r="E1086" s="7">
        <v>41137</v>
      </c>
      <c r="G1086" s="8" t="s">
        <v>20</v>
      </c>
      <c r="H1086">
        <f t="shared" si="32"/>
        <v>2012</v>
      </c>
      <c r="I1086">
        <f t="shared" si="33"/>
        <v>8</v>
      </c>
    </row>
    <row r="1087" spans="1:9" ht="176.1">
      <c r="A1087">
        <v>11079646</v>
      </c>
      <c r="C1087" s="5">
        <v>40030</v>
      </c>
      <c r="D1087" s="6" t="s">
        <v>1098</v>
      </c>
      <c r="E1087" s="7">
        <v>40030</v>
      </c>
      <c r="G1087" s="8" t="s">
        <v>20</v>
      </c>
      <c r="H1087">
        <f t="shared" si="32"/>
        <v>2009</v>
      </c>
      <c r="I1087">
        <f t="shared" si="33"/>
        <v>8</v>
      </c>
    </row>
    <row r="1088" spans="1:9" ht="192">
      <c r="A1088">
        <v>11079646</v>
      </c>
      <c r="C1088" s="5">
        <v>40290</v>
      </c>
      <c r="D1088" s="6" t="s">
        <v>1099</v>
      </c>
      <c r="E1088" s="7">
        <v>40290</v>
      </c>
      <c r="G1088" s="8" t="s">
        <v>20</v>
      </c>
      <c r="H1088">
        <f t="shared" si="32"/>
        <v>2010</v>
      </c>
      <c r="I1088">
        <f t="shared" si="33"/>
        <v>4</v>
      </c>
    </row>
    <row r="1089" spans="1:9" ht="176.1">
      <c r="A1089">
        <v>11079646</v>
      </c>
      <c r="C1089" s="5">
        <v>41491</v>
      </c>
      <c r="D1089" s="6" t="s">
        <v>1100</v>
      </c>
      <c r="E1089" s="7">
        <v>41491</v>
      </c>
      <c r="G1089" s="8" t="s">
        <v>20</v>
      </c>
      <c r="H1089">
        <f t="shared" si="32"/>
        <v>2013</v>
      </c>
      <c r="I1089">
        <f t="shared" si="33"/>
        <v>8</v>
      </c>
    </row>
    <row r="1090" spans="1:9" ht="159.94999999999999">
      <c r="A1090">
        <v>11079646</v>
      </c>
      <c r="C1090" s="5">
        <v>41761</v>
      </c>
      <c r="D1090" s="6" t="s">
        <v>1101</v>
      </c>
      <c r="E1090" s="7">
        <v>41761</v>
      </c>
      <c r="G1090" s="8" t="s">
        <v>20</v>
      </c>
      <c r="H1090">
        <f t="shared" si="32"/>
        <v>2014</v>
      </c>
      <c r="I1090">
        <f t="shared" si="33"/>
        <v>5</v>
      </c>
    </row>
    <row r="1091" spans="1:9" ht="176.1">
      <c r="A1091">
        <v>11079646</v>
      </c>
      <c r="C1091" s="5">
        <v>41787</v>
      </c>
      <c r="D1091" s="6" t="s">
        <v>1102</v>
      </c>
      <c r="E1091" s="7">
        <v>41787</v>
      </c>
      <c r="G1091" s="8" t="s">
        <v>20</v>
      </c>
      <c r="H1091">
        <f t="shared" ref="H1091:H1154" si="34">YEAR(E1091)</f>
        <v>2014</v>
      </c>
      <c r="I1091">
        <f t="shared" ref="I1091:I1154" si="35">MONTH(E1091)</f>
        <v>5</v>
      </c>
    </row>
    <row r="1092" spans="1:9" ht="176.1">
      <c r="A1092">
        <v>11080618</v>
      </c>
      <c r="C1092" s="5">
        <v>40606</v>
      </c>
      <c r="D1092" s="6" t="s">
        <v>1103</v>
      </c>
      <c r="E1092" s="7">
        <v>40606</v>
      </c>
      <c r="G1092" s="8" t="s">
        <v>20</v>
      </c>
      <c r="H1092">
        <f t="shared" si="34"/>
        <v>2011</v>
      </c>
      <c r="I1092">
        <f t="shared" si="35"/>
        <v>3</v>
      </c>
    </row>
    <row r="1093" spans="1:9" ht="159.94999999999999">
      <c r="A1093">
        <v>11089314</v>
      </c>
      <c r="C1093" s="5">
        <v>41569</v>
      </c>
      <c r="D1093" s="6" t="s">
        <v>1104</v>
      </c>
      <c r="E1093" s="7">
        <v>41569</v>
      </c>
      <c r="G1093" s="8" t="s">
        <v>20</v>
      </c>
      <c r="H1093">
        <f t="shared" si="34"/>
        <v>2013</v>
      </c>
      <c r="I1093">
        <f t="shared" si="35"/>
        <v>10</v>
      </c>
    </row>
    <row r="1094" spans="1:9" ht="176.1">
      <c r="A1094">
        <v>11109344</v>
      </c>
      <c r="C1094" s="5">
        <v>40234</v>
      </c>
      <c r="D1094" s="6" t="s">
        <v>1105</v>
      </c>
      <c r="E1094" s="7">
        <v>40234</v>
      </c>
      <c r="G1094" s="8" t="s">
        <v>20</v>
      </c>
      <c r="H1094">
        <f t="shared" si="34"/>
        <v>2010</v>
      </c>
      <c r="I1094">
        <f t="shared" si="35"/>
        <v>2</v>
      </c>
    </row>
    <row r="1095" spans="1:9" ht="128.1">
      <c r="A1095">
        <v>11112575</v>
      </c>
      <c r="C1095" s="5">
        <v>39300</v>
      </c>
      <c r="D1095" s="6" t="s">
        <v>1106</v>
      </c>
      <c r="E1095" s="7">
        <v>39300</v>
      </c>
      <c r="G1095" s="8" t="s">
        <v>20</v>
      </c>
      <c r="H1095">
        <f t="shared" si="34"/>
        <v>2007</v>
      </c>
      <c r="I1095">
        <f t="shared" si="35"/>
        <v>8</v>
      </c>
    </row>
    <row r="1096" spans="1:9" ht="128.1">
      <c r="A1096">
        <v>11112575</v>
      </c>
      <c r="C1096" s="5">
        <v>39310</v>
      </c>
      <c r="D1096" s="6" t="s">
        <v>1107</v>
      </c>
      <c r="E1096" s="7">
        <v>39310</v>
      </c>
      <c r="G1096" s="8" t="s">
        <v>20</v>
      </c>
      <c r="H1096">
        <f t="shared" si="34"/>
        <v>2007</v>
      </c>
      <c r="I1096">
        <f t="shared" si="35"/>
        <v>8</v>
      </c>
    </row>
    <row r="1097" spans="1:9" ht="144">
      <c r="A1097">
        <v>11112575</v>
      </c>
      <c r="C1097" s="5">
        <v>41032</v>
      </c>
      <c r="D1097" s="6" t="s">
        <v>1108</v>
      </c>
      <c r="E1097" s="7">
        <v>41032</v>
      </c>
      <c r="G1097" s="8" t="s">
        <v>20</v>
      </c>
      <c r="H1097">
        <f t="shared" si="34"/>
        <v>2012</v>
      </c>
      <c r="I1097">
        <f t="shared" si="35"/>
        <v>5</v>
      </c>
    </row>
    <row r="1098" spans="1:9" ht="144">
      <c r="A1098">
        <v>11112575</v>
      </c>
      <c r="C1098" s="5">
        <v>41691</v>
      </c>
      <c r="D1098" s="6" t="s">
        <v>1109</v>
      </c>
      <c r="E1098" s="7">
        <v>41691</v>
      </c>
      <c r="G1098" s="8" t="s">
        <v>20</v>
      </c>
      <c r="H1098">
        <f t="shared" si="34"/>
        <v>2014</v>
      </c>
      <c r="I1098">
        <f t="shared" si="35"/>
        <v>2</v>
      </c>
    </row>
    <row r="1099" spans="1:9" ht="159.94999999999999">
      <c r="A1099">
        <v>11142867</v>
      </c>
      <c r="C1099" s="5">
        <v>41653</v>
      </c>
      <c r="D1099" s="6" t="s">
        <v>1110</v>
      </c>
      <c r="E1099" s="7">
        <v>41653</v>
      </c>
      <c r="G1099" s="8" t="s">
        <v>20</v>
      </c>
      <c r="H1099">
        <f t="shared" si="34"/>
        <v>2014</v>
      </c>
      <c r="I1099">
        <f t="shared" si="35"/>
        <v>1</v>
      </c>
    </row>
    <row r="1100" spans="1:9" ht="159.94999999999999">
      <c r="A1100">
        <v>11155012</v>
      </c>
      <c r="C1100" s="5">
        <v>41270</v>
      </c>
      <c r="D1100" s="6" t="s">
        <v>1111</v>
      </c>
      <c r="E1100" s="7">
        <v>41270</v>
      </c>
      <c r="G1100" s="8" t="s">
        <v>20</v>
      </c>
      <c r="H1100">
        <f t="shared" si="34"/>
        <v>2012</v>
      </c>
      <c r="I1100">
        <f t="shared" si="35"/>
        <v>12</v>
      </c>
    </row>
    <row r="1101" spans="1:9" ht="144">
      <c r="A1101">
        <v>11155240</v>
      </c>
      <c r="C1101" s="5">
        <v>41025</v>
      </c>
      <c r="D1101" s="6" t="s">
        <v>1112</v>
      </c>
      <c r="E1101" s="7">
        <v>41025</v>
      </c>
      <c r="G1101" s="8" t="s">
        <v>20</v>
      </c>
      <c r="H1101">
        <f t="shared" si="34"/>
        <v>2012</v>
      </c>
      <c r="I1101">
        <f t="shared" si="35"/>
        <v>4</v>
      </c>
    </row>
    <row r="1102" spans="1:9" ht="144">
      <c r="A1102">
        <v>11157658</v>
      </c>
      <c r="C1102" s="5">
        <v>40568</v>
      </c>
      <c r="D1102" s="6" t="s">
        <v>1113</v>
      </c>
      <c r="E1102" s="7">
        <v>40568</v>
      </c>
      <c r="G1102" s="8" t="s">
        <v>20</v>
      </c>
      <c r="H1102">
        <f t="shared" si="34"/>
        <v>2011</v>
      </c>
      <c r="I1102">
        <f t="shared" si="35"/>
        <v>1</v>
      </c>
    </row>
    <row r="1103" spans="1:9" ht="159.94999999999999">
      <c r="A1103">
        <v>11171412</v>
      </c>
      <c r="C1103" s="5">
        <v>41051</v>
      </c>
      <c r="D1103" s="6" t="s">
        <v>1114</v>
      </c>
      <c r="E1103" s="7">
        <v>41051</v>
      </c>
      <c r="G1103" s="8" t="s">
        <v>20</v>
      </c>
      <c r="H1103">
        <f t="shared" si="34"/>
        <v>2012</v>
      </c>
      <c r="I1103">
        <f t="shared" si="35"/>
        <v>5</v>
      </c>
    </row>
    <row r="1104" spans="1:9" ht="192">
      <c r="A1104">
        <v>11174266</v>
      </c>
      <c r="C1104" s="5">
        <v>41310</v>
      </c>
      <c r="D1104" s="6" t="s">
        <v>1115</v>
      </c>
      <c r="E1104" s="7">
        <v>41310</v>
      </c>
      <c r="G1104" s="8" t="s">
        <v>20</v>
      </c>
      <c r="H1104">
        <f t="shared" si="34"/>
        <v>2013</v>
      </c>
      <c r="I1104">
        <f t="shared" si="35"/>
        <v>2</v>
      </c>
    </row>
    <row r="1105" spans="1:9" ht="159.94999999999999">
      <c r="A1105">
        <v>11176462</v>
      </c>
      <c r="C1105" s="5">
        <v>41806</v>
      </c>
      <c r="D1105" s="6" t="s">
        <v>1116</v>
      </c>
      <c r="E1105" s="7">
        <v>41806</v>
      </c>
      <c r="G1105" s="8" t="s">
        <v>20</v>
      </c>
      <c r="H1105">
        <f t="shared" si="34"/>
        <v>2014</v>
      </c>
      <c r="I1105">
        <f t="shared" si="35"/>
        <v>6</v>
      </c>
    </row>
    <row r="1106" spans="1:9" ht="144">
      <c r="A1106">
        <v>11191604</v>
      </c>
      <c r="C1106" s="5">
        <v>39373</v>
      </c>
      <c r="D1106" s="6" t="s">
        <v>1117</v>
      </c>
      <c r="E1106" s="7">
        <v>39373</v>
      </c>
      <c r="G1106" s="8" t="s">
        <v>20</v>
      </c>
      <c r="H1106">
        <f t="shared" si="34"/>
        <v>2007</v>
      </c>
      <c r="I1106">
        <f t="shared" si="35"/>
        <v>10</v>
      </c>
    </row>
    <row r="1107" spans="1:9" ht="159.94999999999999">
      <c r="A1107">
        <v>11191604</v>
      </c>
      <c r="C1107" s="5">
        <v>40351</v>
      </c>
      <c r="D1107" s="6" t="s">
        <v>1118</v>
      </c>
      <c r="E1107" s="7">
        <v>40351</v>
      </c>
      <c r="G1107" s="8" t="s">
        <v>20</v>
      </c>
      <c r="H1107">
        <f t="shared" si="34"/>
        <v>2010</v>
      </c>
      <c r="I1107">
        <f t="shared" si="35"/>
        <v>6</v>
      </c>
    </row>
    <row r="1108" spans="1:9" ht="159.94999999999999">
      <c r="A1108">
        <v>11207904</v>
      </c>
      <c r="C1108" s="5">
        <v>40960</v>
      </c>
      <c r="D1108" s="6" t="s">
        <v>1119</v>
      </c>
      <c r="E1108" s="7">
        <v>40960</v>
      </c>
      <c r="G1108" s="8" t="s">
        <v>20</v>
      </c>
      <c r="H1108">
        <f t="shared" si="34"/>
        <v>2012</v>
      </c>
      <c r="I1108">
        <f t="shared" si="35"/>
        <v>2</v>
      </c>
    </row>
    <row r="1109" spans="1:9" ht="159.94999999999999">
      <c r="A1109">
        <v>11207904</v>
      </c>
      <c r="C1109" s="5">
        <v>41352</v>
      </c>
      <c r="D1109" s="6" t="s">
        <v>1120</v>
      </c>
      <c r="E1109" s="7">
        <v>41352</v>
      </c>
      <c r="G1109" s="8" t="s">
        <v>20</v>
      </c>
      <c r="H1109">
        <f t="shared" si="34"/>
        <v>2013</v>
      </c>
      <c r="I1109">
        <f t="shared" si="35"/>
        <v>3</v>
      </c>
    </row>
    <row r="1110" spans="1:9" ht="192">
      <c r="A1110">
        <v>11217420</v>
      </c>
      <c r="C1110" s="5">
        <v>41470</v>
      </c>
      <c r="D1110" s="6" t="s">
        <v>1121</v>
      </c>
      <c r="E1110" s="7">
        <v>41470</v>
      </c>
      <c r="G1110" s="8" t="s">
        <v>20</v>
      </c>
      <c r="H1110">
        <f t="shared" si="34"/>
        <v>2013</v>
      </c>
      <c r="I1110">
        <f t="shared" si="35"/>
        <v>7</v>
      </c>
    </row>
    <row r="1111" spans="1:9" ht="144">
      <c r="A1111">
        <v>11246928</v>
      </c>
      <c r="C1111" s="5">
        <v>39625</v>
      </c>
      <c r="D1111" s="6" t="s">
        <v>1122</v>
      </c>
      <c r="E1111" s="7">
        <v>39625</v>
      </c>
      <c r="G1111" s="8" t="s">
        <v>20</v>
      </c>
      <c r="H1111">
        <f t="shared" si="34"/>
        <v>2008</v>
      </c>
      <c r="I1111">
        <f t="shared" si="35"/>
        <v>6</v>
      </c>
    </row>
    <row r="1112" spans="1:9" ht="144">
      <c r="A1112">
        <v>11246928</v>
      </c>
      <c r="C1112" s="5">
        <v>40402</v>
      </c>
      <c r="D1112" s="6" t="s">
        <v>1123</v>
      </c>
      <c r="E1112" s="7">
        <v>40402</v>
      </c>
      <c r="G1112" s="8" t="s">
        <v>20</v>
      </c>
      <c r="H1112">
        <f t="shared" si="34"/>
        <v>2010</v>
      </c>
      <c r="I1112">
        <f t="shared" si="35"/>
        <v>8</v>
      </c>
    </row>
    <row r="1113" spans="1:9" ht="144">
      <c r="A1113">
        <v>11246928</v>
      </c>
      <c r="C1113" s="5">
        <v>41228</v>
      </c>
      <c r="D1113" s="6" t="s">
        <v>1124</v>
      </c>
      <c r="E1113" s="7">
        <v>41228</v>
      </c>
      <c r="G1113" s="8" t="s">
        <v>20</v>
      </c>
      <c r="H1113">
        <f t="shared" si="34"/>
        <v>2012</v>
      </c>
      <c r="I1113">
        <f t="shared" si="35"/>
        <v>11</v>
      </c>
    </row>
    <row r="1114" spans="1:9" ht="144">
      <c r="A1114">
        <v>11249798</v>
      </c>
      <c r="C1114" s="5">
        <v>41304</v>
      </c>
      <c r="D1114" s="6" t="s">
        <v>1125</v>
      </c>
      <c r="E1114" s="7">
        <v>41304</v>
      </c>
      <c r="G1114" s="8" t="s">
        <v>20</v>
      </c>
      <c r="H1114">
        <f t="shared" si="34"/>
        <v>2013</v>
      </c>
      <c r="I1114">
        <f t="shared" si="35"/>
        <v>1</v>
      </c>
    </row>
    <row r="1115" spans="1:9" ht="409.6">
      <c r="A1115">
        <v>11258070</v>
      </c>
      <c r="C1115" s="5">
        <v>38321</v>
      </c>
      <c r="D1115" s="6" t="s">
        <v>1126</v>
      </c>
      <c r="E1115" s="7">
        <v>38321</v>
      </c>
      <c r="G1115" s="8" t="s">
        <v>20</v>
      </c>
      <c r="H1115">
        <f t="shared" si="34"/>
        <v>2004</v>
      </c>
      <c r="I1115">
        <f t="shared" si="35"/>
        <v>11</v>
      </c>
    </row>
    <row r="1116" spans="1:9" ht="144">
      <c r="A1116">
        <v>11258070</v>
      </c>
      <c r="C1116" s="5">
        <v>40501</v>
      </c>
      <c r="D1116" s="6" t="s">
        <v>1127</v>
      </c>
      <c r="E1116" s="7">
        <v>40501</v>
      </c>
      <c r="G1116" s="8" t="s">
        <v>20</v>
      </c>
      <c r="H1116">
        <f t="shared" si="34"/>
        <v>2010</v>
      </c>
      <c r="I1116">
        <f t="shared" si="35"/>
        <v>11</v>
      </c>
    </row>
    <row r="1117" spans="1:9" ht="176.1">
      <c r="A1117">
        <v>11270198</v>
      </c>
      <c r="C1117" s="5">
        <v>41019</v>
      </c>
      <c r="D1117" s="6" t="s">
        <v>1128</v>
      </c>
      <c r="E1117" s="7">
        <v>41019</v>
      </c>
      <c r="G1117" s="8" t="s">
        <v>20</v>
      </c>
      <c r="H1117">
        <f t="shared" si="34"/>
        <v>2012</v>
      </c>
      <c r="I1117">
        <f t="shared" si="35"/>
        <v>4</v>
      </c>
    </row>
    <row r="1118" spans="1:9" ht="176.1">
      <c r="A1118">
        <v>11292602</v>
      </c>
      <c r="C1118" s="5">
        <v>41102</v>
      </c>
      <c r="D1118" s="6" t="s">
        <v>1129</v>
      </c>
      <c r="E1118" s="7">
        <v>41102</v>
      </c>
      <c r="G1118" s="8" t="s">
        <v>20</v>
      </c>
      <c r="H1118">
        <f t="shared" si="34"/>
        <v>2012</v>
      </c>
      <c r="I1118">
        <f t="shared" si="35"/>
        <v>7</v>
      </c>
    </row>
    <row r="1119" spans="1:9" ht="144">
      <c r="A1119">
        <v>11301316</v>
      </c>
      <c r="C1119" s="5">
        <v>39826</v>
      </c>
      <c r="D1119" s="6" t="s">
        <v>1130</v>
      </c>
      <c r="E1119" s="7">
        <v>39826</v>
      </c>
      <c r="G1119" s="8" t="s">
        <v>20</v>
      </c>
      <c r="H1119">
        <f t="shared" si="34"/>
        <v>2009</v>
      </c>
      <c r="I1119">
        <f t="shared" si="35"/>
        <v>1</v>
      </c>
    </row>
    <row r="1120" spans="1:9" ht="144">
      <c r="A1120">
        <v>11301316</v>
      </c>
      <c r="C1120" s="5">
        <v>40385</v>
      </c>
      <c r="D1120" s="6" t="s">
        <v>1131</v>
      </c>
      <c r="E1120" s="7">
        <v>40385</v>
      </c>
      <c r="G1120" s="8" t="s">
        <v>20</v>
      </c>
      <c r="H1120">
        <f t="shared" si="34"/>
        <v>2010</v>
      </c>
      <c r="I1120">
        <f t="shared" si="35"/>
        <v>7</v>
      </c>
    </row>
    <row r="1121" spans="1:9" ht="159.94999999999999">
      <c r="A1121">
        <v>11301316</v>
      </c>
      <c r="C1121" s="5">
        <v>41877</v>
      </c>
      <c r="D1121" s="6" t="s">
        <v>1132</v>
      </c>
      <c r="E1121" s="7">
        <v>41877</v>
      </c>
      <c r="G1121" s="8" t="s">
        <v>20</v>
      </c>
      <c r="H1121">
        <f t="shared" si="34"/>
        <v>2014</v>
      </c>
      <c r="I1121">
        <f t="shared" si="35"/>
        <v>8</v>
      </c>
    </row>
    <row r="1122" spans="1:9" ht="159.94999999999999">
      <c r="A1122">
        <v>11301316</v>
      </c>
      <c r="C1122" s="5">
        <v>41907</v>
      </c>
      <c r="D1122" s="6" t="s">
        <v>1133</v>
      </c>
      <c r="E1122" s="7">
        <v>41907</v>
      </c>
      <c r="G1122" s="8" t="s">
        <v>20</v>
      </c>
      <c r="H1122">
        <f t="shared" si="34"/>
        <v>2014</v>
      </c>
      <c r="I1122">
        <f t="shared" si="35"/>
        <v>9</v>
      </c>
    </row>
    <row r="1123" spans="1:9" ht="192">
      <c r="A1123">
        <v>11309275</v>
      </c>
      <c r="C1123" s="5">
        <v>39561</v>
      </c>
      <c r="D1123" s="6" t="s">
        <v>1134</v>
      </c>
      <c r="E1123" s="7">
        <v>39561</v>
      </c>
      <c r="G1123" s="8" t="s">
        <v>20</v>
      </c>
      <c r="H1123">
        <f t="shared" si="34"/>
        <v>2008</v>
      </c>
      <c r="I1123">
        <f t="shared" si="35"/>
        <v>4</v>
      </c>
    </row>
    <row r="1124" spans="1:9" ht="192">
      <c r="A1124">
        <v>11309275</v>
      </c>
      <c r="C1124" s="5">
        <v>40232</v>
      </c>
      <c r="D1124" s="6" t="s">
        <v>1135</v>
      </c>
      <c r="E1124" s="7">
        <v>40232</v>
      </c>
      <c r="G1124" s="8" t="s">
        <v>20</v>
      </c>
      <c r="H1124">
        <f t="shared" si="34"/>
        <v>2010</v>
      </c>
      <c r="I1124">
        <f t="shared" si="35"/>
        <v>2</v>
      </c>
    </row>
    <row r="1125" spans="1:9" ht="176.1">
      <c r="A1125">
        <v>11314296</v>
      </c>
      <c r="C1125" s="5">
        <v>41332</v>
      </c>
      <c r="D1125" s="6" t="s">
        <v>1136</v>
      </c>
      <c r="E1125" s="7">
        <v>41332</v>
      </c>
      <c r="G1125" s="8" t="s">
        <v>20</v>
      </c>
      <c r="H1125">
        <f t="shared" si="34"/>
        <v>2013</v>
      </c>
      <c r="I1125">
        <f t="shared" si="35"/>
        <v>2</v>
      </c>
    </row>
    <row r="1126" spans="1:9" ht="144">
      <c r="A1126">
        <v>11324493</v>
      </c>
      <c r="C1126" s="5">
        <v>39738</v>
      </c>
      <c r="D1126" s="6" t="s">
        <v>1137</v>
      </c>
      <c r="E1126" s="7">
        <v>39738</v>
      </c>
      <c r="G1126" s="8" t="s">
        <v>20</v>
      </c>
      <c r="H1126">
        <f t="shared" si="34"/>
        <v>2008</v>
      </c>
      <c r="I1126">
        <f t="shared" si="35"/>
        <v>10</v>
      </c>
    </row>
    <row r="1127" spans="1:9" ht="159.94999999999999">
      <c r="A1127">
        <v>11324493</v>
      </c>
      <c r="C1127" s="5">
        <v>41584</v>
      </c>
      <c r="D1127" s="6" t="s">
        <v>1138</v>
      </c>
      <c r="E1127" s="7">
        <v>41584</v>
      </c>
      <c r="G1127" s="8" t="s">
        <v>20</v>
      </c>
      <c r="H1127">
        <f t="shared" si="34"/>
        <v>2013</v>
      </c>
      <c r="I1127">
        <f t="shared" si="35"/>
        <v>11</v>
      </c>
    </row>
    <row r="1128" spans="1:9" ht="176.1">
      <c r="A1128">
        <v>11346213</v>
      </c>
      <c r="C1128" s="5">
        <v>41688</v>
      </c>
      <c r="D1128" s="6" t="s">
        <v>1139</v>
      </c>
      <c r="E1128" s="7">
        <v>41688</v>
      </c>
      <c r="G1128" s="8" t="s">
        <v>20</v>
      </c>
      <c r="H1128">
        <f t="shared" si="34"/>
        <v>2014</v>
      </c>
      <c r="I1128">
        <f t="shared" si="35"/>
        <v>2</v>
      </c>
    </row>
    <row r="1129" spans="1:9" ht="144">
      <c r="A1129">
        <v>11346700</v>
      </c>
      <c r="C1129" s="5">
        <v>40590</v>
      </c>
      <c r="D1129" s="6" t="s">
        <v>1140</v>
      </c>
      <c r="E1129" s="7">
        <v>40590</v>
      </c>
      <c r="G1129" s="8" t="s">
        <v>20</v>
      </c>
      <c r="H1129">
        <f t="shared" si="34"/>
        <v>2011</v>
      </c>
      <c r="I1129">
        <f t="shared" si="35"/>
        <v>2</v>
      </c>
    </row>
    <row r="1130" spans="1:9" ht="144">
      <c r="A1130">
        <v>11346700</v>
      </c>
      <c r="C1130" s="5">
        <v>41822</v>
      </c>
      <c r="D1130" s="6" t="s">
        <v>1141</v>
      </c>
      <c r="E1130" s="7">
        <v>41822</v>
      </c>
      <c r="G1130" s="8" t="s">
        <v>20</v>
      </c>
      <c r="H1130">
        <f t="shared" si="34"/>
        <v>2014</v>
      </c>
      <c r="I1130">
        <f t="shared" si="35"/>
        <v>7</v>
      </c>
    </row>
    <row r="1131" spans="1:9" ht="128.1">
      <c r="A1131">
        <v>11359701</v>
      </c>
      <c r="C1131" s="5">
        <v>41806</v>
      </c>
      <c r="D1131" s="6" t="s">
        <v>1142</v>
      </c>
      <c r="E1131" s="7">
        <v>41806</v>
      </c>
      <c r="G1131" s="8" t="s">
        <v>20</v>
      </c>
      <c r="H1131">
        <f t="shared" si="34"/>
        <v>2014</v>
      </c>
      <c r="I1131">
        <f t="shared" si="35"/>
        <v>6</v>
      </c>
    </row>
    <row r="1132" spans="1:9" ht="176.1">
      <c r="A1132">
        <v>11380957</v>
      </c>
      <c r="C1132" s="5">
        <v>41660</v>
      </c>
      <c r="D1132" s="6" t="s">
        <v>1143</v>
      </c>
      <c r="E1132" s="7">
        <v>41660</v>
      </c>
      <c r="G1132" s="8" t="s">
        <v>20</v>
      </c>
      <c r="H1132">
        <f t="shared" si="34"/>
        <v>2014</v>
      </c>
      <c r="I1132">
        <f t="shared" si="35"/>
        <v>1</v>
      </c>
    </row>
    <row r="1133" spans="1:9" ht="159.94999999999999">
      <c r="A1133">
        <v>11387114</v>
      </c>
      <c r="C1133" s="5">
        <v>41036</v>
      </c>
      <c r="D1133" s="6" t="s">
        <v>1144</v>
      </c>
      <c r="E1133" s="7">
        <v>41036</v>
      </c>
      <c r="G1133" s="8" t="s">
        <v>20</v>
      </c>
      <c r="H1133">
        <f t="shared" si="34"/>
        <v>2012</v>
      </c>
      <c r="I1133">
        <f t="shared" si="35"/>
        <v>5</v>
      </c>
    </row>
    <row r="1134" spans="1:9" ht="144">
      <c r="A1134">
        <v>11396056</v>
      </c>
      <c r="C1134" s="5">
        <v>41793</v>
      </c>
      <c r="D1134" s="6" t="s">
        <v>1145</v>
      </c>
      <c r="E1134" s="7">
        <v>41793</v>
      </c>
      <c r="G1134" s="8" t="s">
        <v>20</v>
      </c>
      <c r="H1134">
        <f t="shared" si="34"/>
        <v>2014</v>
      </c>
      <c r="I1134">
        <f t="shared" si="35"/>
        <v>6</v>
      </c>
    </row>
    <row r="1135" spans="1:9" ht="159.94999999999999">
      <c r="A1135">
        <v>11411282</v>
      </c>
      <c r="C1135" s="5">
        <v>40177</v>
      </c>
      <c r="D1135" s="6" t="s">
        <v>1146</v>
      </c>
      <c r="E1135" s="7">
        <v>40177</v>
      </c>
      <c r="G1135" s="8" t="s">
        <v>20</v>
      </c>
      <c r="H1135">
        <f t="shared" si="34"/>
        <v>2009</v>
      </c>
      <c r="I1135">
        <f t="shared" si="35"/>
        <v>12</v>
      </c>
    </row>
    <row r="1136" spans="1:9" ht="159.94999999999999">
      <c r="A1136">
        <v>11411282</v>
      </c>
      <c r="C1136" s="5">
        <v>41647</v>
      </c>
      <c r="D1136" s="6" t="s">
        <v>1147</v>
      </c>
      <c r="E1136" s="7">
        <v>41647</v>
      </c>
      <c r="G1136" s="8" t="s">
        <v>20</v>
      </c>
      <c r="H1136">
        <f t="shared" si="34"/>
        <v>2014</v>
      </c>
      <c r="I1136">
        <f t="shared" si="35"/>
        <v>1</v>
      </c>
    </row>
    <row r="1137" spans="1:9" ht="176.1">
      <c r="A1137">
        <v>11427223</v>
      </c>
      <c r="C1137" s="5">
        <v>41638</v>
      </c>
      <c r="D1137" s="6" t="s">
        <v>1148</v>
      </c>
      <c r="E1137" s="7">
        <v>41638</v>
      </c>
      <c r="G1137" s="8" t="s">
        <v>20</v>
      </c>
      <c r="H1137">
        <f t="shared" si="34"/>
        <v>2013</v>
      </c>
      <c r="I1137">
        <f t="shared" si="35"/>
        <v>12</v>
      </c>
    </row>
    <row r="1138" spans="1:9" ht="111.95">
      <c r="A1138">
        <v>11439731</v>
      </c>
      <c r="C1138" s="5">
        <v>40787</v>
      </c>
      <c r="D1138" s="6" t="s">
        <v>1149</v>
      </c>
      <c r="E1138" s="7">
        <v>40787</v>
      </c>
      <c r="G1138" s="8" t="s">
        <v>20</v>
      </c>
      <c r="H1138">
        <f t="shared" si="34"/>
        <v>2011</v>
      </c>
      <c r="I1138">
        <f t="shared" si="35"/>
        <v>9</v>
      </c>
    </row>
    <row r="1139" spans="1:9" ht="128.1">
      <c r="A1139">
        <v>11451129</v>
      </c>
      <c r="C1139" s="5">
        <v>39427</v>
      </c>
      <c r="D1139" s="6" t="s">
        <v>1150</v>
      </c>
      <c r="E1139" s="7">
        <v>39427</v>
      </c>
      <c r="G1139" s="8" t="s">
        <v>20</v>
      </c>
      <c r="H1139">
        <f t="shared" si="34"/>
        <v>2007</v>
      </c>
      <c r="I1139">
        <f t="shared" si="35"/>
        <v>12</v>
      </c>
    </row>
    <row r="1140" spans="1:9" ht="159.94999999999999">
      <c r="A1140">
        <v>11454402</v>
      </c>
      <c r="C1140" s="5">
        <v>40337</v>
      </c>
      <c r="D1140" s="6" t="s">
        <v>1151</v>
      </c>
      <c r="E1140" s="7">
        <v>40337</v>
      </c>
      <c r="G1140" s="8" t="s">
        <v>20</v>
      </c>
      <c r="H1140">
        <f t="shared" si="34"/>
        <v>2010</v>
      </c>
      <c r="I1140">
        <f t="shared" si="35"/>
        <v>6</v>
      </c>
    </row>
    <row r="1141" spans="1:9" ht="159.94999999999999">
      <c r="A1141">
        <v>11477472</v>
      </c>
      <c r="C1141" s="5">
        <v>41400</v>
      </c>
      <c r="D1141" s="6" t="s">
        <v>1152</v>
      </c>
      <c r="E1141" s="7">
        <v>41400</v>
      </c>
      <c r="G1141" s="8" t="s">
        <v>20</v>
      </c>
      <c r="H1141">
        <f t="shared" si="34"/>
        <v>2013</v>
      </c>
      <c r="I1141">
        <f t="shared" si="35"/>
        <v>5</v>
      </c>
    </row>
    <row r="1142" spans="1:9" ht="159.94999999999999">
      <c r="A1142">
        <v>11506912</v>
      </c>
      <c r="C1142" s="5">
        <v>40978</v>
      </c>
      <c r="D1142" s="6" t="s">
        <v>1153</v>
      </c>
      <c r="E1142" s="7">
        <v>40978</v>
      </c>
      <c r="G1142" s="8" t="s">
        <v>20</v>
      </c>
      <c r="H1142">
        <f t="shared" si="34"/>
        <v>2012</v>
      </c>
      <c r="I1142">
        <f t="shared" si="35"/>
        <v>3</v>
      </c>
    </row>
    <row r="1143" spans="1:9" ht="159.94999999999999">
      <c r="A1143">
        <v>11514151</v>
      </c>
      <c r="C1143" s="5">
        <v>40715</v>
      </c>
      <c r="D1143" s="6" t="s">
        <v>1154</v>
      </c>
      <c r="E1143" s="7">
        <v>40715</v>
      </c>
      <c r="G1143" s="8" t="s">
        <v>20</v>
      </c>
      <c r="H1143">
        <f t="shared" si="34"/>
        <v>2011</v>
      </c>
      <c r="I1143">
        <f t="shared" si="35"/>
        <v>6</v>
      </c>
    </row>
    <row r="1144" spans="1:9" ht="144">
      <c r="A1144">
        <v>11532587</v>
      </c>
      <c r="C1144" s="5">
        <v>40247</v>
      </c>
      <c r="D1144" s="6" t="s">
        <v>1155</v>
      </c>
      <c r="E1144" s="7">
        <v>40247</v>
      </c>
      <c r="G1144" s="8" t="s">
        <v>20</v>
      </c>
      <c r="H1144">
        <f t="shared" si="34"/>
        <v>2010</v>
      </c>
      <c r="I1144">
        <f t="shared" si="35"/>
        <v>3</v>
      </c>
    </row>
    <row r="1145" spans="1:9" ht="128.1">
      <c r="A1145">
        <v>11545253</v>
      </c>
      <c r="C1145" s="5">
        <v>39372</v>
      </c>
      <c r="D1145" s="6" t="s">
        <v>1156</v>
      </c>
      <c r="E1145" s="7">
        <v>39372</v>
      </c>
      <c r="G1145" s="8" t="s">
        <v>20</v>
      </c>
      <c r="H1145">
        <f t="shared" si="34"/>
        <v>2007</v>
      </c>
      <c r="I1145">
        <f t="shared" si="35"/>
        <v>10</v>
      </c>
    </row>
    <row r="1146" spans="1:9" ht="159.94999999999999">
      <c r="A1146">
        <v>11545253</v>
      </c>
      <c r="C1146" s="5">
        <v>41387</v>
      </c>
      <c r="D1146" s="6" t="s">
        <v>1157</v>
      </c>
      <c r="E1146" s="7">
        <v>41387</v>
      </c>
      <c r="G1146" s="8" t="s">
        <v>20</v>
      </c>
      <c r="H1146">
        <f t="shared" si="34"/>
        <v>2013</v>
      </c>
      <c r="I1146">
        <f t="shared" si="35"/>
        <v>4</v>
      </c>
    </row>
    <row r="1147" spans="1:9" ht="144">
      <c r="A1147">
        <v>11612088</v>
      </c>
      <c r="C1147" s="5">
        <v>41016</v>
      </c>
      <c r="D1147" s="6" t="s">
        <v>1158</v>
      </c>
      <c r="E1147" s="7">
        <v>41016</v>
      </c>
      <c r="G1147" s="8" t="s">
        <v>20</v>
      </c>
      <c r="H1147">
        <f t="shared" si="34"/>
        <v>2012</v>
      </c>
      <c r="I1147">
        <f t="shared" si="35"/>
        <v>4</v>
      </c>
    </row>
    <row r="1148" spans="1:9" ht="144">
      <c r="A1148">
        <v>11612698</v>
      </c>
      <c r="C1148" s="5">
        <v>40800</v>
      </c>
      <c r="D1148" s="6" t="s">
        <v>1159</v>
      </c>
      <c r="E1148" s="7">
        <v>40800</v>
      </c>
      <c r="G1148" s="8" t="s">
        <v>20</v>
      </c>
      <c r="H1148">
        <f t="shared" si="34"/>
        <v>2011</v>
      </c>
      <c r="I1148">
        <f t="shared" si="35"/>
        <v>9</v>
      </c>
    </row>
    <row r="1149" spans="1:9" ht="144">
      <c r="A1149">
        <v>11627918</v>
      </c>
      <c r="C1149" s="5">
        <v>41101</v>
      </c>
      <c r="D1149" s="6" t="s">
        <v>1160</v>
      </c>
      <c r="E1149" s="7">
        <v>41101</v>
      </c>
      <c r="G1149" s="8" t="s">
        <v>20</v>
      </c>
      <c r="H1149">
        <f t="shared" si="34"/>
        <v>2012</v>
      </c>
      <c r="I1149">
        <f t="shared" si="35"/>
        <v>7</v>
      </c>
    </row>
    <row r="1150" spans="1:9" ht="176.1">
      <c r="A1150">
        <v>11639523</v>
      </c>
      <c r="C1150" s="5">
        <v>41452</v>
      </c>
      <c r="D1150" s="6" t="s">
        <v>1161</v>
      </c>
      <c r="E1150" s="7">
        <v>41452</v>
      </c>
      <c r="G1150" s="8" t="s">
        <v>20</v>
      </c>
      <c r="H1150">
        <f t="shared" si="34"/>
        <v>2013</v>
      </c>
      <c r="I1150">
        <f t="shared" si="35"/>
        <v>6</v>
      </c>
    </row>
    <row r="1151" spans="1:9" ht="128.1">
      <c r="A1151">
        <v>11662554</v>
      </c>
      <c r="C1151" s="5">
        <v>41291</v>
      </c>
      <c r="D1151" s="6" t="s">
        <v>1162</v>
      </c>
      <c r="E1151" s="7">
        <v>41291</v>
      </c>
      <c r="G1151" s="8" t="s">
        <v>20</v>
      </c>
      <c r="H1151">
        <f t="shared" si="34"/>
        <v>2013</v>
      </c>
      <c r="I1151">
        <f t="shared" si="35"/>
        <v>1</v>
      </c>
    </row>
    <row r="1152" spans="1:9" ht="128.1">
      <c r="A1152">
        <v>11662570</v>
      </c>
      <c r="C1152" s="5">
        <v>41149</v>
      </c>
      <c r="D1152" s="6" t="s">
        <v>1163</v>
      </c>
      <c r="E1152" s="7">
        <v>41149</v>
      </c>
      <c r="G1152" s="8" t="s">
        <v>20</v>
      </c>
      <c r="H1152">
        <f t="shared" si="34"/>
        <v>2012</v>
      </c>
      <c r="I1152">
        <f t="shared" si="35"/>
        <v>8</v>
      </c>
    </row>
    <row r="1153" spans="1:9" ht="144">
      <c r="A1153">
        <v>11664378</v>
      </c>
      <c r="C1153" s="5">
        <v>39456</v>
      </c>
      <c r="D1153" s="6" t="s">
        <v>1164</v>
      </c>
      <c r="E1153" s="7">
        <v>39456</v>
      </c>
      <c r="G1153" s="8" t="s">
        <v>20</v>
      </c>
      <c r="H1153">
        <f t="shared" si="34"/>
        <v>2008</v>
      </c>
      <c r="I1153">
        <f t="shared" si="35"/>
        <v>1</v>
      </c>
    </row>
    <row r="1154" spans="1:9" ht="128.1">
      <c r="A1154">
        <v>11664378</v>
      </c>
      <c r="C1154" s="5">
        <v>40035</v>
      </c>
      <c r="D1154" s="6" t="s">
        <v>1165</v>
      </c>
      <c r="E1154" s="7">
        <v>40035</v>
      </c>
      <c r="G1154" s="8" t="s">
        <v>20</v>
      </c>
      <c r="H1154">
        <f t="shared" si="34"/>
        <v>2009</v>
      </c>
      <c r="I1154">
        <f t="shared" si="35"/>
        <v>8</v>
      </c>
    </row>
    <row r="1155" spans="1:9" ht="144">
      <c r="A1155">
        <v>11664378</v>
      </c>
      <c r="C1155" s="5">
        <v>40683</v>
      </c>
      <c r="D1155" s="6" t="s">
        <v>1166</v>
      </c>
      <c r="E1155" s="7">
        <v>40683</v>
      </c>
      <c r="G1155" s="8" t="s">
        <v>20</v>
      </c>
      <c r="H1155">
        <f t="shared" ref="H1155:H1218" si="36">YEAR(E1155)</f>
        <v>2011</v>
      </c>
      <c r="I1155">
        <f t="shared" ref="I1155:I1218" si="37">MONTH(E1155)</f>
        <v>5</v>
      </c>
    </row>
    <row r="1156" spans="1:9" ht="144">
      <c r="A1156">
        <v>11664378</v>
      </c>
      <c r="C1156" s="5">
        <v>41163</v>
      </c>
      <c r="D1156" s="6" t="s">
        <v>1167</v>
      </c>
      <c r="E1156" s="7">
        <v>41163</v>
      </c>
      <c r="G1156" s="8" t="s">
        <v>20</v>
      </c>
      <c r="H1156">
        <f t="shared" si="36"/>
        <v>2012</v>
      </c>
      <c r="I1156">
        <f t="shared" si="37"/>
        <v>9</v>
      </c>
    </row>
    <row r="1157" spans="1:9" ht="144">
      <c r="A1157">
        <v>11664378</v>
      </c>
      <c r="C1157" s="5">
        <v>41176</v>
      </c>
      <c r="D1157" s="6" t="s">
        <v>1168</v>
      </c>
      <c r="E1157" s="7">
        <v>41176</v>
      </c>
      <c r="G1157" s="8" t="s">
        <v>20</v>
      </c>
      <c r="H1157">
        <f t="shared" si="36"/>
        <v>2012</v>
      </c>
      <c r="I1157">
        <f t="shared" si="37"/>
        <v>9</v>
      </c>
    </row>
    <row r="1158" spans="1:9" ht="159.94999999999999">
      <c r="A1158">
        <v>11664378</v>
      </c>
      <c r="C1158" s="5">
        <v>41423</v>
      </c>
      <c r="D1158" s="6" t="s">
        <v>1169</v>
      </c>
      <c r="E1158" s="7">
        <v>41423</v>
      </c>
      <c r="G1158" s="8" t="s">
        <v>20</v>
      </c>
      <c r="H1158">
        <f t="shared" si="36"/>
        <v>2013</v>
      </c>
      <c r="I1158">
        <f t="shared" si="37"/>
        <v>5</v>
      </c>
    </row>
    <row r="1159" spans="1:9" ht="159.94999999999999">
      <c r="A1159">
        <v>11664378</v>
      </c>
      <c r="C1159" s="5">
        <v>41879</v>
      </c>
      <c r="D1159" s="6" t="s">
        <v>1170</v>
      </c>
      <c r="E1159" s="7">
        <v>41879</v>
      </c>
      <c r="G1159" s="8" t="s">
        <v>20</v>
      </c>
      <c r="H1159">
        <f t="shared" si="36"/>
        <v>2014</v>
      </c>
      <c r="I1159">
        <f t="shared" si="37"/>
        <v>8</v>
      </c>
    </row>
    <row r="1160" spans="1:9" ht="144">
      <c r="A1160">
        <v>11691052</v>
      </c>
      <c r="C1160" s="5">
        <v>40637</v>
      </c>
      <c r="D1160" s="6" t="s">
        <v>1171</v>
      </c>
      <c r="E1160" s="7">
        <v>40637</v>
      </c>
      <c r="G1160" s="8" t="s">
        <v>20</v>
      </c>
      <c r="H1160">
        <f t="shared" si="36"/>
        <v>2011</v>
      </c>
      <c r="I1160">
        <f t="shared" si="37"/>
        <v>4</v>
      </c>
    </row>
    <row r="1161" spans="1:9" ht="159.94999999999999">
      <c r="A1161">
        <v>11694296</v>
      </c>
      <c r="C1161" s="5">
        <v>39569</v>
      </c>
      <c r="D1161" s="6" t="s">
        <v>1172</v>
      </c>
      <c r="E1161" s="7">
        <v>39569</v>
      </c>
      <c r="G1161" s="8" t="s">
        <v>20</v>
      </c>
      <c r="H1161">
        <f t="shared" si="36"/>
        <v>2008</v>
      </c>
      <c r="I1161">
        <f t="shared" si="37"/>
        <v>5</v>
      </c>
    </row>
    <row r="1162" spans="1:9" ht="159.94999999999999">
      <c r="A1162">
        <v>11694296</v>
      </c>
      <c r="C1162" s="5">
        <v>40294</v>
      </c>
      <c r="D1162" s="6" t="s">
        <v>1173</v>
      </c>
      <c r="E1162" s="7">
        <v>40294</v>
      </c>
      <c r="G1162" s="8" t="s">
        <v>20</v>
      </c>
      <c r="H1162">
        <f t="shared" si="36"/>
        <v>2010</v>
      </c>
      <c r="I1162">
        <f t="shared" si="37"/>
        <v>4</v>
      </c>
    </row>
    <row r="1163" spans="1:9" ht="144">
      <c r="A1163">
        <v>11696379</v>
      </c>
      <c r="C1163" s="5">
        <v>41751</v>
      </c>
      <c r="D1163" s="6" t="s">
        <v>1174</v>
      </c>
      <c r="E1163" s="7">
        <v>41751</v>
      </c>
      <c r="G1163" s="8" t="s">
        <v>20</v>
      </c>
      <c r="H1163">
        <f t="shared" si="36"/>
        <v>2014</v>
      </c>
      <c r="I1163">
        <f t="shared" si="37"/>
        <v>4</v>
      </c>
    </row>
    <row r="1164" spans="1:9" ht="128.1">
      <c r="A1164">
        <v>11705334</v>
      </c>
      <c r="C1164" s="5">
        <v>40794</v>
      </c>
      <c r="D1164" s="6" t="s">
        <v>1175</v>
      </c>
      <c r="E1164" s="7">
        <v>40794</v>
      </c>
      <c r="G1164" s="8" t="s">
        <v>20</v>
      </c>
      <c r="H1164">
        <f t="shared" si="36"/>
        <v>2011</v>
      </c>
      <c r="I1164">
        <f t="shared" si="37"/>
        <v>9</v>
      </c>
    </row>
    <row r="1165" spans="1:9" ht="128.1">
      <c r="A1165">
        <v>11705334</v>
      </c>
      <c r="C1165" s="5">
        <v>41898</v>
      </c>
      <c r="D1165" s="6" t="s">
        <v>1176</v>
      </c>
      <c r="E1165" s="7">
        <v>41898</v>
      </c>
      <c r="G1165" s="8" t="s">
        <v>20</v>
      </c>
      <c r="H1165">
        <f t="shared" si="36"/>
        <v>2014</v>
      </c>
      <c r="I1165">
        <f t="shared" si="37"/>
        <v>9</v>
      </c>
    </row>
    <row r="1166" spans="1:9" ht="32.1">
      <c r="A1166">
        <v>11711814</v>
      </c>
      <c r="C1166" s="5">
        <v>41384</v>
      </c>
      <c r="D1166" s="6" t="s">
        <v>1177</v>
      </c>
      <c r="E1166" s="7">
        <v>41384</v>
      </c>
      <c r="G1166" s="8" t="s">
        <v>20</v>
      </c>
      <c r="H1166">
        <f t="shared" si="36"/>
        <v>2013</v>
      </c>
      <c r="I1166">
        <f t="shared" si="37"/>
        <v>4</v>
      </c>
    </row>
    <row r="1167" spans="1:9" ht="128.1">
      <c r="A1167">
        <v>11712585</v>
      </c>
      <c r="C1167" s="5">
        <v>41536</v>
      </c>
      <c r="D1167" s="6" t="s">
        <v>1178</v>
      </c>
      <c r="E1167" s="7">
        <v>41536</v>
      </c>
      <c r="G1167" s="8" t="s">
        <v>20</v>
      </c>
      <c r="H1167">
        <f t="shared" si="36"/>
        <v>2013</v>
      </c>
      <c r="I1167">
        <f t="shared" si="37"/>
        <v>9</v>
      </c>
    </row>
    <row r="1168" spans="1:9" ht="159.94999999999999">
      <c r="A1168">
        <v>11715363</v>
      </c>
      <c r="C1168" s="5">
        <v>40267</v>
      </c>
      <c r="D1168" s="6" t="s">
        <v>1179</v>
      </c>
      <c r="E1168" s="7">
        <v>40267</v>
      </c>
      <c r="G1168" s="8" t="s">
        <v>20</v>
      </c>
      <c r="H1168">
        <f t="shared" si="36"/>
        <v>2010</v>
      </c>
      <c r="I1168">
        <f t="shared" si="37"/>
        <v>3</v>
      </c>
    </row>
    <row r="1169" spans="1:9" ht="159.94999999999999">
      <c r="A1169">
        <v>11715363</v>
      </c>
      <c r="C1169" s="5">
        <v>40269</v>
      </c>
      <c r="D1169" s="6" t="s">
        <v>1180</v>
      </c>
      <c r="E1169" s="7">
        <v>40269</v>
      </c>
      <c r="G1169" s="8" t="s">
        <v>20</v>
      </c>
      <c r="H1169">
        <f t="shared" si="36"/>
        <v>2010</v>
      </c>
      <c r="I1169">
        <f t="shared" si="37"/>
        <v>4</v>
      </c>
    </row>
    <row r="1170" spans="1:9" ht="159.94999999999999">
      <c r="A1170">
        <v>11715363</v>
      </c>
      <c r="C1170" s="5">
        <v>41827</v>
      </c>
      <c r="D1170" s="6" t="s">
        <v>1181</v>
      </c>
      <c r="E1170" s="7">
        <v>41827</v>
      </c>
      <c r="G1170" s="8" t="s">
        <v>20</v>
      </c>
      <c r="H1170">
        <f t="shared" si="36"/>
        <v>2014</v>
      </c>
      <c r="I1170">
        <f t="shared" si="37"/>
        <v>7</v>
      </c>
    </row>
    <row r="1171" spans="1:9" ht="159.94999999999999">
      <c r="A1171">
        <v>11725277</v>
      </c>
      <c r="C1171" s="5">
        <v>41158</v>
      </c>
      <c r="D1171" s="6" t="s">
        <v>1182</v>
      </c>
      <c r="E1171" s="7">
        <v>41158</v>
      </c>
      <c r="G1171" s="8" t="s">
        <v>20</v>
      </c>
      <c r="H1171">
        <f t="shared" si="36"/>
        <v>2012</v>
      </c>
      <c r="I1171">
        <f t="shared" si="37"/>
        <v>9</v>
      </c>
    </row>
    <row r="1172" spans="1:9" ht="159.94999999999999">
      <c r="A1172">
        <v>11733951</v>
      </c>
      <c r="C1172" s="5">
        <v>41326</v>
      </c>
      <c r="D1172" s="6" t="s">
        <v>1183</v>
      </c>
      <c r="E1172" s="7">
        <v>41326</v>
      </c>
      <c r="G1172" s="8" t="s">
        <v>20</v>
      </c>
      <c r="H1172">
        <f t="shared" si="36"/>
        <v>2013</v>
      </c>
      <c r="I1172">
        <f t="shared" si="37"/>
        <v>2</v>
      </c>
    </row>
    <row r="1173" spans="1:9" ht="176.1">
      <c r="A1173">
        <v>11766788</v>
      </c>
      <c r="C1173" s="5">
        <v>41049</v>
      </c>
      <c r="D1173" s="6" t="s">
        <v>1184</v>
      </c>
      <c r="E1173" s="7">
        <v>41049</v>
      </c>
      <c r="G1173" s="8" t="s">
        <v>20</v>
      </c>
      <c r="H1173">
        <f t="shared" si="36"/>
        <v>2012</v>
      </c>
      <c r="I1173">
        <f t="shared" si="37"/>
        <v>5</v>
      </c>
    </row>
    <row r="1174" spans="1:9" ht="192">
      <c r="A1174">
        <v>11766788</v>
      </c>
      <c r="C1174" s="5">
        <v>41471</v>
      </c>
      <c r="D1174" s="6" t="s">
        <v>1185</v>
      </c>
      <c r="E1174" s="7">
        <v>41471</v>
      </c>
      <c r="G1174" s="8" t="s">
        <v>20</v>
      </c>
      <c r="H1174">
        <f t="shared" si="36"/>
        <v>2013</v>
      </c>
      <c r="I1174">
        <f t="shared" si="37"/>
        <v>7</v>
      </c>
    </row>
    <row r="1175" spans="1:9" ht="144">
      <c r="A1175">
        <v>11805653</v>
      </c>
      <c r="C1175" s="5">
        <v>40309</v>
      </c>
      <c r="D1175" s="6" t="s">
        <v>1186</v>
      </c>
      <c r="E1175" s="7">
        <v>40309</v>
      </c>
      <c r="G1175" s="8" t="s">
        <v>20</v>
      </c>
      <c r="H1175">
        <f t="shared" si="36"/>
        <v>2010</v>
      </c>
      <c r="I1175">
        <f t="shared" si="37"/>
        <v>5</v>
      </c>
    </row>
    <row r="1176" spans="1:9" ht="144">
      <c r="A1176">
        <v>11809372</v>
      </c>
      <c r="C1176" s="5">
        <v>39485</v>
      </c>
      <c r="D1176" s="6" t="s">
        <v>1187</v>
      </c>
      <c r="E1176" s="7">
        <v>39485</v>
      </c>
      <c r="G1176" s="8" t="s">
        <v>20</v>
      </c>
      <c r="H1176">
        <f t="shared" si="36"/>
        <v>2008</v>
      </c>
      <c r="I1176">
        <f t="shared" si="37"/>
        <v>2</v>
      </c>
    </row>
    <row r="1177" spans="1:9" ht="159.94999999999999">
      <c r="A1177">
        <v>11809372</v>
      </c>
      <c r="C1177" s="5">
        <v>39548</v>
      </c>
      <c r="D1177" s="6" t="s">
        <v>1188</v>
      </c>
      <c r="E1177" s="7">
        <v>39548</v>
      </c>
      <c r="G1177" s="8" t="s">
        <v>20</v>
      </c>
      <c r="H1177">
        <f t="shared" si="36"/>
        <v>2008</v>
      </c>
      <c r="I1177">
        <f t="shared" si="37"/>
        <v>4</v>
      </c>
    </row>
    <row r="1178" spans="1:9" ht="144">
      <c r="A1178">
        <v>11809372</v>
      </c>
      <c r="C1178" s="5">
        <v>39947</v>
      </c>
      <c r="D1178" s="6" t="s">
        <v>1189</v>
      </c>
      <c r="E1178" s="7">
        <v>39947</v>
      </c>
      <c r="G1178" s="8" t="s">
        <v>20</v>
      </c>
      <c r="H1178">
        <f t="shared" si="36"/>
        <v>2009</v>
      </c>
      <c r="I1178">
        <f t="shared" si="37"/>
        <v>5</v>
      </c>
    </row>
    <row r="1179" spans="1:9" ht="159.94999999999999">
      <c r="A1179">
        <v>11809372</v>
      </c>
      <c r="C1179" s="5">
        <v>40130</v>
      </c>
      <c r="D1179" s="6" t="s">
        <v>1190</v>
      </c>
      <c r="E1179" s="7">
        <v>40130</v>
      </c>
      <c r="G1179" s="8" t="s">
        <v>20</v>
      </c>
      <c r="H1179">
        <f t="shared" si="36"/>
        <v>2009</v>
      </c>
      <c r="I1179">
        <f t="shared" si="37"/>
        <v>11</v>
      </c>
    </row>
    <row r="1180" spans="1:9" ht="159.94999999999999">
      <c r="A1180">
        <v>11809372</v>
      </c>
      <c r="C1180" s="5">
        <v>40270</v>
      </c>
      <c r="D1180" s="6" t="s">
        <v>1191</v>
      </c>
      <c r="E1180" s="7">
        <v>40270</v>
      </c>
      <c r="G1180" s="8" t="s">
        <v>20</v>
      </c>
      <c r="H1180">
        <f t="shared" si="36"/>
        <v>2010</v>
      </c>
      <c r="I1180">
        <f t="shared" si="37"/>
        <v>4</v>
      </c>
    </row>
    <row r="1181" spans="1:9" ht="159.94999999999999">
      <c r="A1181">
        <v>11809372</v>
      </c>
      <c r="C1181" s="5">
        <v>40487</v>
      </c>
      <c r="D1181" s="6" t="s">
        <v>1192</v>
      </c>
      <c r="E1181" s="7">
        <v>40487</v>
      </c>
      <c r="G1181" s="8" t="s">
        <v>20</v>
      </c>
      <c r="H1181">
        <f t="shared" si="36"/>
        <v>2010</v>
      </c>
      <c r="I1181">
        <f t="shared" si="37"/>
        <v>11</v>
      </c>
    </row>
    <row r="1182" spans="1:9" ht="144">
      <c r="A1182">
        <v>11809372</v>
      </c>
      <c r="C1182" s="5">
        <v>40892</v>
      </c>
      <c r="D1182" s="6" t="s">
        <v>1193</v>
      </c>
      <c r="E1182" s="7">
        <v>40892</v>
      </c>
      <c r="G1182" s="8" t="s">
        <v>20</v>
      </c>
      <c r="H1182">
        <f t="shared" si="36"/>
        <v>2011</v>
      </c>
      <c r="I1182">
        <f t="shared" si="37"/>
        <v>12</v>
      </c>
    </row>
    <row r="1183" spans="1:9" ht="159.94999999999999">
      <c r="A1183">
        <v>11809372</v>
      </c>
      <c r="C1183" s="5">
        <v>41333</v>
      </c>
      <c r="D1183" s="6" t="s">
        <v>1194</v>
      </c>
      <c r="E1183" s="7">
        <v>41333</v>
      </c>
      <c r="G1183" s="8" t="s">
        <v>20</v>
      </c>
      <c r="H1183">
        <f t="shared" si="36"/>
        <v>2013</v>
      </c>
      <c r="I1183">
        <f t="shared" si="37"/>
        <v>2</v>
      </c>
    </row>
    <row r="1184" spans="1:9" ht="159.94999999999999">
      <c r="A1184">
        <v>11809372</v>
      </c>
      <c r="C1184" s="5">
        <v>41439</v>
      </c>
      <c r="D1184" s="6" t="s">
        <v>1195</v>
      </c>
      <c r="E1184" s="7">
        <v>41439</v>
      </c>
      <c r="G1184" s="8" t="s">
        <v>20</v>
      </c>
      <c r="H1184">
        <f t="shared" si="36"/>
        <v>2013</v>
      </c>
      <c r="I1184">
        <f t="shared" si="37"/>
        <v>6</v>
      </c>
    </row>
    <row r="1185" spans="1:9" ht="159.94999999999999">
      <c r="A1185">
        <v>11809372</v>
      </c>
      <c r="C1185" s="5">
        <v>41701</v>
      </c>
      <c r="D1185" s="6" t="s">
        <v>1196</v>
      </c>
      <c r="E1185" s="7">
        <v>41701</v>
      </c>
      <c r="G1185" s="8" t="s">
        <v>20</v>
      </c>
      <c r="H1185">
        <f t="shared" si="36"/>
        <v>2014</v>
      </c>
      <c r="I1185">
        <f t="shared" si="37"/>
        <v>3</v>
      </c>
    </row>
    <row r="1186" spans="1:9" ht="159.94999999999999">
      <c r="A1186">
        <v>11810124</v>
      </c>
      <c r="C1186" s="5">
        <v>41635</v>
      </c>
      <c r="D1186" s="6" t="s">
        <v>1197</v>
      </c>
      <c r="E1186" s="7">
        <v>41635</v>
      </c>
      <c r="G1186" s="8" t="s">
        <v>20</v>
      </c>
      <c r="H1186">
        <f t="shared" si="36"/>
        <v>2013</v>
      </c>
      <c r="I1186">
        <f t="shared" si="37"/>
        <v>12</v>
      </c>
    </row>
    <row r="1187" spans="1:9" ht="144">
      <c r="A1187">
        <v>11818876</v>
      </c>
      <c r="C1187" s="5">
        <v>39861</v>
      </c>
      <c r="D1187" s="6" t="s">
        <v>1198</v>
      </c>
      <c r="E1187" s="7">
        <v>39861</v>
      </c>
      <c r="G1187" s="8" t="s">
        <v>20</v>
      </c>
      <c r="H1187">
        <f t="shared" si="36"/>
        <v>2009</v>
      </c>
      <c r="I1187">
        <f t="shared" si="37"/>
        <v>2</v>
      </c>
    </row>
    <row r="1188" spans="1:9" ht="159.94999999999999">
      <c r="A1188">
        <v>11832038</v>
      </c>
      <c r="C1188" s="5">
        <v>41141</v>
      </c>
      <c r="D1188" s="6" t="s">
        <v>1199</v>
      </c>
      <c r="E1188" s="7">
        <v>41141</v>
      </c>
      <c r="G1188" s="8" t="s">
        <v>20</v>
      </c>
      <c r="H1188">
        <f t="shared" si="36"/>
        <v>2012</v>
      </c>
      <c r="I1188">
        <f t="shared" si="37"/>
        <v>8</v>
      </c>
    </row>
    <row r="1189" spans="1:9" ht="159.94999999999999">
      <c r="A1189">
        <v>11849651</v>
      </c>
      <c r="C1189" s="5">
        <v>39308</v>
      </c>
      <c r="D1189" s="6" t="s">
        <v>1200</v>
      </c>
      <c r="E1189" s="7">
        <v>39308</v>
      </c>
      <c r="G1189" s="8" t="s">
        <v>20</v>
      </c>
      <c r="H1189">
        <f t="shared" si="36"/>
        <v>2007</v>
      </c>
      <c r="I1189">
        <f t="shared" si="37"/>
        <v>8</v>
      </c>
    </row>
    <row r="1190" spans="1:9" ht="176.1">
      <c r="A1190">
        <v>11849651</v>
      </c>
      <c r="C1190" s="5">
        <v>40691</v>
      </c>
      <c r="D1190" s="6" t="s">
        <v>1201</v>
      </c>
      <c r="E1190" s="7">
        <v>40691</v>
      </c>
      <c r="G1190" s="8" t="s">
        <v>20</v>
      </c>
      <c r="H1190">
        <f t="shared" si="36"/>
        <v>2011</v>
      </c>
      <c r="I1190">
        <f t="shared" si="37"/>
        <v>5</v>
      </c>
    </row>
    <row r="1191" spans="1:9" ht="176.1">
      <c r="A1191">
        <v>11849651</v>
      </c>
      <c r="C1191" s="5">
        <v>40857</v>
      </c>
      <c r="D1191" s="6" t="s">
        <v>1202</v>
      </c>
      <c r="E1191" s="7">
        <v>40857</v>
      </c>
      <c r="G1191" s="8" t="s">
        <v>20</v>
      </c>
      <c r="H1191">
        <f t="shared" si="36"/>
        <v>2011</v>
      </c>
      <c r="I1191">
        <f t="shared" si="37"/>
        <v>11</v>
      </c>
    </row>
    <row r="1192" spans="1:9" ht="176.1">
      <c r="A1192">
        <v>11849651</v>
      </c>
      <c r="C1192" s="5">
        <v>41218</v>
      </c>
      <c r="D1192" s="6" t="s">
        <v>1203</v>
      </c>
      <c r="E1192" s="7">
        <v>41218</v>
      </c>
      <c r="G1192" s="8" t="s">
        <v>20</v>
      </c>
      <c r="H1192">
        <f t="shared" si="36"/>
        <v>2012</v>
      </c>
      <c r="I1192">
        <f t="shared" si="37"/>
        <v>11</v>
      </c>
    </row>
    <row r="1193" spans="1:9" ht="159.94999999999999">
      <c r="A1193">
        <v>11849651</v>
      </c>
      <c r="C1193" s="5">
        <v>41505</v>
      </c>
      <c r="D1193" s="6" t="s">
        <v>1204</v>
      </c>
      <c r="E1193" s="7">
        <v>41505</v>
      </c>
      <c r="G1193" s="8" t="s">
        <v>20</v>
      </c>
      <c r="H1193">
        <f t="shared" si="36"/>
        <v>2013</v>
      </c>
      <c r="I1193">
        <f t="shared" si="37"/>
        <v>8</v>
      </c>
    </row>
    <row r="1194" spans="1:9" ht="176.1">
      <c r="A1194">
        <v>11849651</v>
      </c>
      <c r="C1194" s="5">
        <v>41614</v>
      </c>
      <c r="D1194" s="6" t="s">
        <v>1205</v>
      </c>
      <c r="E1194" s="7">
        <v>41614</v>
      </c>
      <c r="G1194" s="8" t="s">
        <v>20</v>
      </c>
      <c r="H1194">
        <f t="shared" si="36"/>
        <v>2013</v>
      </c>
      <c r="I1194">
        <f t="shared" si="37"/>
        <v>12</v>
      </c>
    </row>
    <row r="1195" spans="1:9" ht="159.94999999999999">
      <c r="A1195">
        <v>11855935</v>
      </c>
      <c r="C1195" s="5">
        <v>40528</v>
      </c>
      <c r="D1195" s="6" t="s">
        <v>1206</v>
      </c>
      <c r="E1195" s="7">
        <v>40528</v>
      </c>
      <c r="G1195" s="8" t="s">
        <v>20</v>
      </c>
      <c r="H1195">
        <f t="shared" si="36"/>
        <v>2010</v>
      </c>
      <c r="I1195">
        <f t="shared" si="37"/>
        <v>12</v>
      </c>
    </row>
    <row r="1196" spans="1:9" ht="176.1">
      <c r="A1196">
        <v>11878662</v>
      </c>
      <c r="C1196" s="5">
        <v>40004</v>
      </c>
      <c r="D1196" s="6" t="s">
        <v>1207</v>
      </c>
      <c r="E1196" s="7">
        <v>40004</v>
      </c>
      <c r="G1196" s="8" t="s">
        <v>20</v>
      </c>
      <c r="H1196">
        <f t="shared" si="36"/>
        <v>2009</v>
      </c>
      <c r="I1196">
        <f t="shared" si="37"/>
        <v>7</v>
      </c>
    </row>
    <row r="1197" spans="1:9" ht="176.1">
      <c r="A1197">
        <v>11878662</v>
      </c>
      <c r="C1197" s="5">
        <v>40599</v>
      </c>
      <c r="D1197" s="6" t="s">
        <v>1208</v>
      </c>
      <c r="E1197" s="7">
        <v>40599</v>
      </c>
      <c r="G1197" s="8" t="s">
        <v>20</v>
      </c>
      <c r="H1197">
        <f t="shared" si="36"/>
        <v>2011</v>
      </c>
      <c r="I1197">
        <f t="shared" si="37"/>
        <v>2</v>
      </c>
    </row>
    <row r="1198" spans="1:9" ht="176.1">
      <c r="A1198">
        <v>11878662</v>
      </c>
      <c r="C1198" s="5">
        <v>40689</v>
      </c>
      <c r="D1198" s="6" t="s">
        <v>1209</v>
      </c>
      <c r="E1198" s="7">
        <v>40689</v>
      </c>
      <c r="G1198" s="8" t="s">
        <v>20</v>
      </c>
      <c r="H1198">
        <f t="shared" si="36"/>
        <v>2011</v>
      </c>
      <c r="I1198">
        <f t="shared" si="37"/>
        <v>5</v>
      </c>
    </row>
    <row r="1199" spans="1:9" ht="176.1">
      <c r="A1199">
        <v>11878662</v>
      </c>
      <c r="C1199" s="5">
        <v>40855</v>
      </c>
      <c r="D1199" s="6" t="s">
        <v>1210</v>
      </c>
      <c r="E1199" s="7">
        <v>40855</v>
      </c>
      <c r="G1199" s="8" t="s">
        <v>20</v>
      </c>
      <c r="H1199">
        <f t="shared" si="36"/>
        <v>2011</v>
      </c>
      <c r="I1199">
        <f t="shared" si="37"/>
        <v>11</v>
      </c>
    </row>
    <row r="1200" spans="1:9" ht="176.1">
      <c r="A1200">
        <v>11878662</v>
      </c>
      <c r="C1200" s="5">
        <v>41687</v>
      </c>
      <c r="D1200" s="6" t="s">
        <v>1211</v>
      </c>
      <c r="E1200" s="7">
        <v>41687</v>
      </c>
      <c r="G1200" s="8" t="s">
        <v>20</v>
      </c>
      <c r="H1200">
        <f t="shared" si="36"/>
        <v>2014</v>
      </c>
      <c r="I1200">
        <f t="shared" si="37"/>
        <v>2</v>
      </c>
    </row>
    <row r="1201" spans="1:9" ht="159.94999999999999">
      <c r="A1201">
        <v>11902013</v>
      </c>
      <c r="C1201" s="5">
        <v>41796</v>
      </c>
      <c r="D1201" s="6" t="s">
        <v>1212</v>
      </c>
      <c r="E1201" s="7">
        <v>41796</v>
      </c>
      <c r="G1201" s="8" t="s">
        <v>20</v>
      </c>
      <c r="H1201">
        <f t="shared" si="36"/>
        <v>2014</v>
      </c>
      <c r="I1201">
        <f t="shared" si="37"/>
        <v>6</v>
      </c>
    </row>
    <row r="1202" spans="1:9" ht="128.1">
      <c r="A1202">
        <v>11922605</v>
      </c>
      <c r="C1202" s="5">
        <v>41751</v>
      </c>
      <c r="D1202" s="6" t="s">
        <v>1213</v>
      </c>
      <c r="E1202" s="7">
        <v>41751</v>
      </c>
      <c r="G1202" s="8" t="s">
        <v>20</v>
      </c>
      <c r="H1202">
        <f t="shared" si="36"/>
        <v>2014</v>
      </c>
      <c r="I1202">
        <f t="shared" si="37"/>
        <v>4</v>
      </c>
    </row>
    <row r="1203" spans="1:9" ht="159.94999999999999">
      <c r="A1203">
        <v>11935305</v>
      </c>
      <c r="C1203" s="5">
        <v>40682</v>
      </c>
      <c r="D1203" s="6" t="s">
        <v>1214</v>
      </c>
      <c r="E1203" s="7">
        <v>40682</v>
      </c>
      <c r="G1203" s="8" t="s">
        <v>20</v>
      </c>
      <c r="H1203">
        <f t="shared" si="36"/>
        <v>2011</v>
      </c>
      <c r="I1203">
        <f t="shared" si="37"/>
        <v>5</v>
      </c>
    </row>
    <row r="1204" spans="1:9" ht="159.94999999999999">
      <c r="A1204">
        <v>11935575</v>
      </c>
      <c r="C1204" s="5">
        <v>40604</v>
      </c>
      <c r="D1204" s="6" t="s">
        <v>1215</v>
      </c>
      <c r="E1204" s="7">
        <v>40604</v>
      </c>
      <c r="G1204" s="8" t="s">
        <v>20</v>
      </c>
      <c r="H1204">
        <f t="shared" si="36"/>
        <v>2011</v>
      </c>
      <c r="I1204">
        <f t="shared" si="37"/>
        <v>3</v>
      </c>
    </row>
    <row r="1205" spans="1:9" ht="176.1">
      <c r="A1205">
        <v>11935575</v>
      </c>
      <c r="C1205" s="5">
        <v>41744</v>
      </c>
      <c r="D1205" s="6" t="s">
        <v>1216</v>
      </c>
      <c r="E1205" s="7">
        <v>41744</v>
      </c>
      <c r="G1205" s="8" t="s">
        <v>20</v>
      </c>
      <c r="H1205">
        <f t="shared" si="36"/>
        <v>2014</v>
      </c>
      <c r="I1205">
        <f t="shared" si="37"/>
        <v>4</v>
      </c>
    </row>
    <row r="1206" spans="1:9" ht="176.1">
      <c r="A1206">
        <v>11935680</v>
      </c>
      <c r="C1206" s="5">
        <v>41648</v>
      </c>
      <c r="D1206" s="6" t="s">
        <v>1217</v>
      </c>
      <c r="E1206" s="7">
        <v>41648</v>
      </c>
      <c r="G1206" s="8" t="s">
        <v>20</v>
      </c>
      <c r="H1206">
        <f t="shared" si="36"/>
        <v>2014</v>
      </c>
      <c r="I1206">
        <f t="shared" si="37"/>
        <v>1</v>
      </c>
    </row>
    <row r="1207" spans="1:9" ht="176.1">
      <c r="A1207">
        <v>11935680</v>
      </c>
      <c r="C1207" s="5">
        <v>41694</v>
      </c>
      <c r="D1207" s="6" t="s">
        <v>1217</v>
      </c>
      <c r="E1207" s="7">
        <v>41694</v>
      </c>
      <c r="G1207" s="8" t="s">
        <v>20</v>
      </c>
      <c r="H1207">
        <f t="shared" si="36"/>
        <v>2014</v>
      </c>
      <c r="I1207">
        <f t="shared" si="37"/>
        <v>2</v>
      </c>
    </row>
    <row r="1208" spans="1:9" ht="144">
      <c r="A1208">
        <v>11936589</v>
      </c>
      <c r="C1208" s="5">
        <v>39778</v>
      </c>
      <c r="D1208" s="6" t="s">
        <v>1218</v>
      </c>
      <c r="E1208" s="7">
        <v>39778</v>
      </c>
      <c r="G1208" s="8" t="s">
        <v>20</v>
      </c>
      <c r="H1208">
        <f t="shared" si="36"/>
        <v>2008</v>
      </c>
      <c r="I1208">
        <f t="shared" si="37"/>
        <v>11</v>
      </c>
    </row>
    <row r="1209" spans="1:9" ht="144">
      <c r="A1209">
        <v>11936589</v>
      </c>
      <c r="C1209" s="5">
        <v>40513</v>
      </c>
      <c r="D1209" s="6" t="s">
        <v>1219</v>
      </c>
      <c r="E1209" s="7">
        <v>40513</v>
      </c>
      <c r="G1209" s="8" t="s">
        <v>20</v>
      </c>
      <c r="H1209">
        <f t="shared" si="36"/>
        <v>2010</v>
      </c>
      <c r="I1209">
        <f t="shared" si="37"/>
        <v>12</v>
      </c>
    </row>
    <row r="1210" spans="1:9" ht="176.1">
      <c r="A1210">
        <v>11961863</v>
      </c>
      <c r="C1210" s="5">
        <v>40752</v>
      </c>
      <c r="D1210" s="6" t="s">
        <v>1220</v>
      </c>
      <c r="E1210" s="7">
        <v>40752</v>
      </c>
      <c r="G1210" s="8" t="s">
        <v>20</v>
      </c>
      <c r="H1210">
        <f t="shared" si="36"/>
        <v>2011</v>
      </c>
      <c r="I1210">
        <f t="shared" si="37"/>
        <v>7</v>
      </c>
    </row>
    <row r="1211" spans="1:9" ht="159.94999999999999">
      <c r="A1211">
        <v>11963849</v>
      </c>
      <c r="C1211" s="5">
        <v>41523</v>
      </c>
      <c r="D1211" s="6" t="s">
        <v>1221</v>
      </c>
      <c r="E1211" s="7">
        <v>41523</v>
      </c>
      <c r="G1211" s="8" t="s">
        <v>20</v>
      </c>
      <c r="H1211">
        <f t="shared" si="36"/>
        <v>2013</v>
      </c>
      <c r="I1211">
        <f t="shared" si="37"/>
        <v>9</v>
      </c>
    </row>
    <row r="1212" spans="1:9" ht="144">
      <c r="A1212">
        <v>11983879</v>
      </c>
      <c r="C1212" s="5">
        <v>40549</v>
      </c>
      <c r="D1212" s="6" t="s">
        <v>1222</v>
      </c>
      <c r="E1212" s="7">
        <v>40549</v>
      </c>
      <c r="G1212" s="8" t="s">
        <v>20</v>
      </c>
      <c r="H1212">
        <f t="shared" si="36"/>
        <v>2011</v>
      </c>
      <c r="I1212">
        <f t="shared" si="37"/>
        <v>1</v>
      </c>
    </row>
    <row r="1213" spans="1:9" ht="144">
      <c r="A1213">
        <v>11983879</v>
      </c>
      <c r="C1213" s="5">
        <v>40942</v>
      </c>
      <c r="D1213" s="6" t="s">
        <v>1223</v>
      </c>
      <c r="E1213" s="7">
        <v>40942</v>
      </c>
      <c r="G1213" s="8" t="s">
        <v>20</v>
      </c>
      <c r="H1213">
        <f t="shared" si="36"/>
        <v>2012</v>
      </c>
      <c r="I1213">
        <f t="shared" si="37"/>
        <v>2</v>
      </c>
    </row>
    <row r="1214" spans="1:9" ht="128.1">
      <c r="A1214">
        <v>11991066</v>
      </c>
      <c r="C1214" s="5">
        <v>41676</v>
      </c>
      <c r="D1214" s="6" t="s">
        <v>1224</v>
      </c>
      <c r="E1214" s="7">
        <v>41676</v>
      </c>
      <c r="G1214" s="8" t="s">
        <v>20</v>
      </c>
      <c r="H1214">
        <f t="shared" si="36"/>
        <v>2014</v>
      </c>
      <c r="I1214">
        <f t="shared" si="37"/>
        <v>2</v>
      </c>
    </row>
    <row r="1215" spans="1:9" ht="159.94999999999999">
      <c r="A1215">
        <v>12012540</v>
      </c>
      <c r="C1215" s="5">
        <v>40759</v>
      </c>
      <c r="D1215" s="6" t="s">
        <v>1225</v>
      </c>
      <c r="E1215" s="7">
        <v>40759</v>
      </c>
      <c r="G1215" s="8" t="s">
        <v>20</v>
      </c>
      <c r="H1215">
        <f t="shared" si="36"/>
        <v>2011</v>
      </c>
      <c r="I1215">
        <f t="shared" si="37"/>
        <v>8</v>
      </c>
    </row>
    <row r="1216" spans="1:9" ht="144">
      <c r="A1216">
        <v>12012794</v>
      </c>
      <c r="C1216" s="5">
        <v>41228</v>
      </c>
      <c r="D1216" s="6" t="s">
        <v>1226</v>
      </c>
      <c r="E1216" s="7">
        <v>41228</v>
      </c>
      <c r="G1216" s="8" t="s">
        <v>20</v>
      </c>
      <c r="H1216">
        <f t="shared" si="36"/>
        <v>2012</v>
      </c>
      <c r="I1216">
        <f t="shared" si="37"/>
        <v>11</v>
      </c>
    </row>
    <row r="1217" spans="1:9" ht="144">
      <c r="A1217">
        <v>12012794</v>
      </c>
      <c r="C1217" s="5">
        <v>41793</v>
      </c>
      <c r="D1217" s="6" t="s">
        <v>1227</v>
      </c>
      <c r="E1217" s="7">
        <v>41793</v>
      </c>
      <c r="G1217" s="8" t="s">
        <v>20</v>
      </c>
      <c r="H1217">
        <f t="shared" si="36"/>
        <v>2014</v>
      </c>
      <c r="I1217">
        <f t="shared" si="37"/>
        <v>6</v>
      </c>
    </row>
    <row r="1218" spans="1:9" ht="159.94999999999999">
      <c r="A1218">
        <v>12016154</v>
      </c>
      <c r="C1218" s="5">
        <v>40563</v>
      </c>
      <c r="D1218" s="6" t="s">
        <v>1228</v>
      </c>
      <c r="E1218" s="7">
        <v>40563</v>
      </c>
      <c r="G1218" s="8" t="s">
        <v>20</v>
      </c>
      <c r="H1218">
        <f t="shared" si="36"/>
        <v>2011</v>
      </c>
      <c r="I1218">
        <f t="shared" si="37"/>
        <v>1</v>
      </c>
    </row>
    <row r="1219" spans="1:9" ht="159.94999999999999">
      <c r="A1219">
        <v>12026068</v>
      </c>
      <c r="C1219" s="5">
        <v>39861</v>
      </c>
      <c r="D1219" s="6" t="s">
        <v>1229</v>
      </c>
      <c r="E1219" s="7">
        <v>39861</v>
      </c>
      <c r="G1219" s="8" t="s">
        <v>20</v>
      </c>
      <c r="H1219">
        <f t="shared" ref="H1219:H1282" si="38">YEAR(E1219)</f>
        <v>2009</v>
      </c>
      <c r="I1219">
        <f t="shared" ref="I1219:I1282" si="39">MONTH(E1219)</f>
        <v>2</v>
      </c>
    </row>
    <row r="1220" spans="1:9" ht="159.94999999999999">
      <c r="A1220">
        <v>12026068</v>
      </c>
      <c r="C1220" s="5">
        <v>41816</v>
      </c>
      <c r="D1220" s="6" t="s">
        <v>1230</v>
      </c>
      <c r="E1220" s="7">
        <v>41816</v>
      </c>
      <c r="G1220" s="8" t="s">
        <v>20</v>
      </c>
      <c r="H1220">
        <f t="shared" si="38"/>
        <v>2014</v>
      </c>
      <c r="I1220">
        <f t="shared" si="39"/>
        <v>6</v>
      </c>
    </row>
    <row r="1221" spans="1:9" ht="128.1">
      <c r="A1221">
        <v>12027852</v>
      </c>
      <c r="C1221" s="5">
        <v>39611</v>
      </c>
      <c r="D1221" s="6" t="s">
        <v>1231</v>
      </c>
      <c r="E1221" s="7">
        <v>39611</v>
      </c>
      <c r="G1221" s="8" t="s">
        <v>20</v>
      </c>
      <c r="H1221">
        <f t="shared" si="38"/>
        <v>2008</v>
      </c>
      <c r="I1221">
        <f t="shared" si="39"/>
        <v>6</v>
      </c>
    </row>
    <row r="1222" spans="1:9" ht="144">
      <c r="A1222">
        <v>12031011</v>
      </c>
      <c r="C1222" s="5">
        <v>40947</v>
      </c>
      <c r="D1222" s="6" t="s">
        <v>1232</v>
      </c>
      <c r="E1222" s="7">
        <v>40947</v>
      </c>
      <c r="G1222" s="8" t="s">
        <v>20</v>
      </c>
      <c r="H1222">
        <f t="shared" si="38"/>
        <v>2012</v>
      </c>
      <c r="I1222">
        <f t="shared" si="39"/>
        <v>2</v>
      </c>
    </row>
    <row r="1223" spans="1:9" ht="144">
      <c r="A1223">
        <v>12031011</v>
      </c>
      <c r="C1223" s="5">
        <v>41465</v>
      </c>
      <c r="D1223" s="6" t="s">
        <v>1233</v>
      </c>
      <c r="E1223" s="7">
        <v>41465</v>
      </c>
      <c r="G1223" s="8" t="s">
        <v>20</v>
      </c>
      <c r="H1223">
        <f t="shared" si="38"/>
        <v>2013</v>
      </c>
      <c r="I1223">
        <f t="shared" si="39"/>
        <v>7</v>
      </c>
    </row>
    <row r="1224" spans="1:9" ht="176.1">
      <c r="A1224">
        <v>12031914</v>
      </c>
      <c r="C1224" s="5">
        <v>40528</v>
      </c>
      <c r="D1224" s="6" t="s">
        <v>1234</v>
      </c>
      <c r="E1224" s="7">
        <v>40528</v>
      </c>
      <c r="G1224" s="8" t="s">
        <v>20</v>
      </c>
      <c r="H1224">
        <f t="shared" si="38"/>
        <v>2010</v>
      </c>
      <c r="I1224">
        <f t="shared" si="39"/>
        <v>12</v>
      </c>
    </row>
    <row r="1225" spans="1:9" ht="176.1">
      <c r="A1225">
        <v>12031914</v>
      </c>
      <c r="C1225" s="5">
        <v>40542</v>
      </c>
      <c r="D1225" s="6" t="s">
        <v>1235</v>
      </c>
      <c r="E1225" s="7">
        <v>40542</v>
      </c>
      <c r="G1225" s="8" t="s">
        <v>20</v>
      </c>
      <c r="H1225">
        <f t="shared" si="38"/>
        <v>2010</v>
      </c>
      <c r="I1225">
        <f t="shared" si="39"/>
        <v>12</v>
      </c>
    </row>
    <row r="1226" spans="1:9" ht="144">
      <c r="A1226">
        <v>12041959</v>
      </c>
      <c r="C1226" s="5">
        <v>39862</v>
      </c>
      <c r="D1226" s="6" t="s">
        <v>1236</v>
      </c>
      <c r="E1226" s="7">
        <v>39862</v>
      </c>
      <c r="G1226" s="8" t="s">
        <v>20</v>
      </c>
      <c r="H1226">
        <f t="shared" si="38"/>
        <v>2009</v>
      </c>
      <c r="I1226">
        <f t="shared" si="39"/>
        <v>2</v>
      </c>
    </row>
    <row r="1227" spans="1:9" ht="159.94999999999999">
      <c r="A1227">
        <v>12057801</v>
      </c>
      <c r="C1227" s="5">
        <v>39645</v>
      </c>
      <c r="D1227" s="6" t="s">
        <v>1237</v>
      </c>
      <c r="E1227" s="7">
        <v>39645</v>
      </c>
      <c r="G1227" s="8" t="s">
        <v>20</v>
      </c>
      <c r="H1227">
        <f t="shared" si="38"/>
        <v>2008</v>
      </c>
      <c r="I1227">
        <f t="shared" si="39"/>
        <v>7</v>
      </c>
    </row>
    <row r="1228" spans="1:9" ht="176.1">
      <c r="A1228">
        <v>12057801</v>
      </c>
      <c r="C1228" s="5">
        <v>40066</v>
      </c>
      <c r="D1228" s="6" t="s">
        <v>1238</v>
      </c>
      <c r="E1228" s="7">
        <v>40066</v>
      </c>
      <c r="G1228" s="8" t="s">
        <v>20</v>
      </c>
      <c r="H1228">
        <f t="shared" si="38"/>
        <v>2009</v>
      </c>
      <c r="I1228">
        <f t="shared" si="39"/>
        <v>9</v>
      </c>
    </row>
    <row r="1229" spans="1:9" ht="176.1">
      <c r="A1229">
        <v>12057801</v>
      </c>
      <c r="C1229" s="5">
        <v>41296</v>
      </c>
      <c r="D1229" s="6" t="s">
        <v>1239</v>
      </c>
      <c r="E1229" s="7">
        <v>41296</v>
      </c>
      <c r="G1229" s="8" t="s">
        <v>20</v>
      </c>
      <c r="H1229">
        <f t="shared" si="38"/>
        <v>2013</v>
      </c>
      <c r="I1229">
        <f t="shared" si="39"/>
        <v>1</v>
      </c>
    </row>
    <row r="1230" spans="1:9" ht="159.94999999999999">
      <c r="A1230">
        <v>12057801</v>
      </c>
      <c r="C1230" s="5">
        <v>41719</v>
      </c>
      <c r="D1230" s="6" t="s">
        <v>1240</v>
      </c>
      <c r="E1230" s="7">
        <v>41719</v>
      </c>
      <c r="G1230" s="8" t="s">
        <v>20</v>
      </c>
      <c r="H1230">
        <f t="shared" si="38"/>
        <v>2014</v>
      </c>
      <c r="I1230">
        <f t="shared" si="39"/>
        <v>3</v>
      </c>
    </row>
    <row r="1231" spans="1:9" ht="159.94999999999999">
      <c r="A1231">
        <v>12059219</v>
      </c>
      <c r="C1231" s="5">
        <v>40637</v>
      </c>
      <c r="D1231" s="6" t="s">
        <v>1241</v>
      </c>
      <c r="E1231" s="7">
        <v>40637</v>
      </c>
      <c r="G1231" s="8" t="s">
        <v>20</v>
      </c>
      <c r="H1231">
        <f t="shared" si="38"/>
        <v>2011</v>
      </c>
      <c r="I1231">
        <f t="shared" si="39"/>
        <v>4</v>
      </c>
    </row>
    <row r="1232" spans="1:9" ht="159.94999999999999">
      <c r="A1232">
        <v>12059219</v>
      </c>
      <c r="C1232" s="5">
        <v>41548</v>
      </c>
      <c r="D1232" s="6" t="s">
        <v>1242</v>
      </c>
      <c r="E1232" s="7">
        <v>41548</v>
      </c>
      <c r="G1232" s="8" t="s">
        <v>20</v>
      </c>
      <c r="H1232">
        <f t="shared" si="38"/>
        <v>2013</v>
      </c>
      <c r="I1232">
        <f t="shared" si="39"/>
        <v>10</v>
      </c>
    </row>
    <row r="1233" spans="1:9" ht="159.94999999999999">
      <c r="A1233">
        <v>12062993</v>
      </c>
      <c r="C1233" s="5">
        <v>41141</v>
      </c>
      <c r="D1233" s="6" t="s">
        <v>1243</v>
      </c>
      <c r="E1233" s="7">
        <v>41141</v>
      </c>
      <c r="G1233" s="8" t="s">
        <v>20</v>
      </c>
      <c r="H1233">
        <f t="shared" si="38"/>
        <v>2012</v>
      </c>
      <c r="I1233">
        <f t="shared" si="39"/>
        <v>8</v>
      </c>
    </row>
    <row r="1234" spans="1:9" ht="159.94999999999999">
      <c r="A1234">
        <v>12062993</v>
      </c>
      <c r="C1234" s="5">
        <v>41351</v>
      </c>
      <c r="D1234" s="6" t="s">
        <v>1244</v>
      </c>
      <c r="E1234" s="7">
        <v>41351</v>
      </c>
      <c r="G1234" s="8" t="s">
        <v>20</v>
      </c>
      <c r="H1234">
        <f t="shared" si="38"/>
        <v>2013</v>
      </c>
      <c r="I1234">
        <f t="shared" si="39"/>
        <v>3</v>
      </c>
    </row>
    <row r="1235" spans="1:9" ht="192">
      <c r="A1235">
        <v>12065535</v>
      </c>
      <c r="C1235" s="5">
        <v>41284</v>
      </c>
      <c r="D1235" s="6" t="s">
        <v>1245</v>
      </c>
      <c r="E1235" s="7">
        <v>41284</v>
      </c>
      <c r="G1235" s="8" t="s">
        <v>20</v>
      </c>
      <c r="H1235">
        <f t="shared" si="38"/>
        <v>2013</v>
      </c>
      <c r="I1235">
        <f t="shared" si="39"/>
        <v>1</v>
      </c>
    </row>
    <row r="1236" spans="1:9" ht="192">
      <c r="A1236">
        <v>12065535</v>
      </c>
      <c r="C1236" s="5">
        <v>41317</v>
      </c>
      <c r="D1236" s="6" t="s">
        <v>1246</v>
      </c>
      <c r="E1236" s="7">
        <v>41317</v>
      </c>
      <c r="G1236" s="8" t="s">
        <v>20</v>
      </c>
      <c r="H1236">
        <f t="shared" si="38"/>
        <v>2013</v>
      </c>
      <c r="I1236">
        <f t="shared" si="39"/>
        <v>2</v>
      </c>
    </row>
    <row r="1237" spans="1:9" ht="159.94999999999999">
      <c r="A1237">
        <v>12073853</v>
      </c>
      <c r="C1237" s="5">
        <v>41527</v>
      </c>
      <c r="D1237" s="6" t="s">
        <v>1247</v>
      </c>
      <c r="E1237" s="7">
        <v>41527</v>
      </c>
      <c r="G1237" s="8" t="s">
        <v>20</v>
      </c>
      <c r="H1237">
        <f t="shared" si="38"/>
        <v>2013</v>
      </c>
      <c r="I1237">
        <f t="shared" si="39"/>
        <v>9</v>
      </c>
    </row>
    <row r="1238" spans="1:9" ht="128.1">
      <c r="A1238">
        <v>12083115</v>
      </c>
      <c r="C1238" s="5">
        <v>40156</v>
      </c>
      <c r="D1238" s="6" t="s">
        <v>1248</v>
      </c>
      <c r="E1238" s="7">
        <v>40156</v>
      </c>
      <c r="G1238" s="8" t="s">
        <v>20</v>
      </c>
      <c r="H1238">
        <f t="shared" si="38"/>
        <v>2009</v>
      </c>
      <c r="I1238">
        <f t="shared" si="39"/>
        <v>12</v>
      </c>
    </row>
    <row r="1239" spans="1:9" ht="144">
      <c r="A1239">
        <v>12083115</v>
      </c>
      <c r="C1239" s="5">
        <v>41110</v>
      </c>
      <c r="D1239" s="6" t="s">
        <v>1249</v>
      </c>
      <c r="E1239" s="7">
        <v>41110</v>
      </c>
      <c r="G1239" s="8" t="s">
        <v>20</v>
      </c>
      <c r="H1239">
        <f t="shared" si="38"/>
        <v>2012</v>
      </c>
      <c r="I1239">
        <f t="shared" si="39"/>
        <v>7</v>
      </c>
    </row>
    <row r="1240" spans="1:9" ht="159.94999999999999">
      <c r="A1240">
        <v>12087062</v>
      </c>
      <c r="C1240" s="5">
        <v>40820</v>
      </c>
      <c r="D1240" s="6" t="s">
        <v>1250</v>
      </c>
      <c r="E1240" s="7">
        <v>40820</v>
      </c>
      <c r="G1240" s="8" t="s">
        <v>20</v>
      </c>
      <c r="H1240">
        <f t="shared" si="38"/>
        <v>2011</v>
      </c>
      <c r="I1240">
        <f t="shared" si="39"/>
        <v>10</v>
      </c>
    </row>
    <row r="1241" spans="1:9" ht="128.1">
      <c r="A1241">
        <v>12108284</v>
      </c>
      <c r="C1241" s="5">
        <v>39119</v>
      </c>
      <c r="D1241" s="6" t="s">
        <v>1251</v>
      </c>
      <c r="E1241" s="7">
        <v>39119</v>
      </c>
      <c r="G1241" s="8" t="s">
        <v>20</v>
      </c>
      <c r="H1241">
        <f t="shared" si="38"/>
        <v>2007</v>
      </c>
      <c r="I1241">
        <f t="shared" si="39"/>
        <v>2</v>
      </c>
    </row>
    <row r="1242" spans="1:9" ht="159.94999999999999">
      <c r="A1242">
        <v>12108284</v>
      </c>
      <c r="C1242" s="5">
        <v>41226</v>
      </c>
      <c r="D1242" s="6" t="s">
        <v>1252</v>
      </c>
      <c r="E1242" s="7">
        <v>41226</v>
      </c>
      <c r="G1242" s="8" t="s">
        <v>20</v>
      </c>
      <c r="H1242">
        <f t="shared" si="38"/>
        <v>2012</v>
      </c>
      <c r="I1242">
        <f t="shared" si="39"/>
        <v>11</v>
      </c>
    </row>
    <row r="1243" spans="1:9" ht="409.6">
      <c r="A1243">
        <v>12119780</v>
      </c>
      <c r="C1243" s="5">
        <v>38959</v>
      </c>
      <c r="D1243" s="6" t="s">
        <v>1253</v>
      </c>
      <c r="E1243" s="7">
        <v>38959</v>
      </c>
      <c r="G1243" s="8" t="s">
        <v>20</v>
      </c>
      <c r="H1243">
        <f t="shared" si="38"/>
        <v>2006</v>
      </c>
      <c r="I1243">
        <f t="shared" si="39"/>
        <v>8</v>
      </c>
    </row>
    <row r="1244" spans="1:9" ht="128.1">
      <c r="A1244">
        <v>12119780</v>
      </c>
      <c r="C1244" s="5">
        <v>40291</v>
      </c>
      <c r="D1244" s="6" t="s">
        <v>1254</v>
      </c>
      <c r="E1244" s="7">
        <v>40291</v>
      </c>
      <c r="G1244" s="8" t="s">
        <v>20</v>
      </c>
      <c r="H1244">
        <f t="shared" si="38"/>
        <v>2010</v>
      </c>
      <c r="I1244">
        <f t="shared" si="39"/>
        <v>4</v>
      </c>
    </row>
    <row r="1245" spans="1:9" ht="144">
      <c r="A1245">
        <v>12119780</v>
      </c>
      <c r="C1245" s="5">
        <v>40529</v>
      </c>
      <c r="D1245" s="6" t="s">
        <v>1255</v>
      </c>
      <c r="E1245" s="7">
        <v>40529</v>
      </c>
      <c r="G1245" s="8" t="s">
        <v>20</v>
      </c>
      <c r="H1245">
        <f t="shared" si="38"/>
        <v>2010</v>
      </c>
      <c r="I1245">
        <f t="shared" si="39"/>
        <v>12</v>
      </c>
    </row>
    <row r="1246" spans="1:9" ht="128.1">
      <c r="A1246">
        <v>12125713</v>
      </c>
      <c r="C1246" s="5">
        <v>40999</v>
      </c>
      <c r="D1246" s="6" t="s">
        <v>1256</v>
      </c>
      <c r="E1246" s="7">
        <v>40999</v>
      </c>
      <c r="G1246" s="8" t="s">
        <v>20</v>
      </c>
      <c r="H1246">
        <f t="shared" si="38"/>
        <v>2012</v>
      </c>
      <c r="I1246">
        <f t="shared" si="39"/>
        <v>3</v>
      </c>
    </row>
    <row r="1247" spans="1:9" ht="176.1">
      <c r="A1247">
        <v>12141668</v>
      </c>
      <c r="C1247" s="5">
        <v>41665</v>
      </c>
      <c r="D1247" s="6" t="s">
        <v>1257</v>
      </c>
      <c r="E1247" s="7">
        <v>41665</v>
      </c>
      <c r="G1247" s="8" t="s">
        <v>20</v>
      </c>
      <c r="H1247">
        <f t="shared" si="38"/>
        <v>2014</v>
      </c>
      <c r="I1247">
        <f t="shared" si="39"/>
        <v>1</v>
      </c>
    </row>
    <row r="1248" spans="1:9" ht="144">
      <c r="A1248">
        <v>12143092</v>
      </c>
      <c r="C1248" s="5">
        <v>40603</v>
      </c>
      <c r="D1248" s="6" t="s">
        <v>1258</v>
      </c>
      <c r="E1248" s="7">
        <v>40603</v>
      </c>
      <c r="G1248" s="8" t="s">
        <v>20</v>
      </c>
      <c r="H1248">
        <f t="shared" si="38"/>
        <v>2011</v>
      </c>
      <c r="I1248">
        <f t="shared" si="39"/>
        <v>3</v>
      </c>
    </row>
    <row r="1249" spans="1:9" ht="144">
      <c r="A1249">
        <v>12143092</v>
      </c>
      <c r="C1249" s="5">
        <v>40604</v>
      </c>
      <c r="D1249" s="6" t="s">
        <v>1259</v>
      </c>
      <c r="E1249" s="7">
        <v>40604</v>
      </c>
      <c r="G1249" s="8" t="s">
        <v>20</v>
      </c>
      <c r="H1249">
        <f t="shared" si="38"/>
        <v>2011</v>
      </c>
      <c r="I1249">
        <f t="shared" si="39"/>
        <v>3</v>
      </c>
    </row>
    <row r="1250" spans="1:9" ht="176.1">
      <c r="A1250">
        <v>12145167</v>
      </c>
      <c r="C1250" s="5">
        <v>41220</v>
      </c>
      <c r="D1250" s="6" t="s">
        <v>1260</v>
      </c>
      <c r="E1250" s="7">
        <v>41220</v>
      </c>
      <c r="G1250" s="8" t="s">
        <v>20</v>
      </c>
      <c r="H1250">
        <f t="shared" si="38"/>
        <v>2012</v>
      </c>
      <c r="I1250">
        <f t="shared" si="39"/>
        <v>11</v>
      </c>
    </row>
    <row r="1251" spans="1:9" ht="128.1">
      <c r="A1251">
        <v>12147436</v>
      </c>
      <c r="C1251" s="5">
        <v>41800</v>
      </c>
      <c r="D1251" s="6" t="s">
        <v>1261</v>
      </c>
      <c r="E1251" s="7">
        <v>41800</v>
      </c>
      <c r="G1251" s="8" t="s">
        <v>20</v>
      </c>
      <c r="H1251">
        <f t="shared" si="38"/>
        <v>2014</v>
      </c>
      <c r="I1251">
        <f t="shared" si="39"/>
        <v>6</v>
      </c>
    </row>
    <row r="1252" spans="1:9" ht="159.94999999999999">
      <c r="A1252">
        <v>12162953</v>
      </c>
      <c r="C1252" s="5">
        <v>41646</v>
      </c>
      <c r="D1252" s="6" t="s">
        <v>1262</v>
      </c>
      <c r="E1252" s="7">
        <v>41646</v>
      </c>
      <c r="G1252" s="8" t="s">
        <v>20</v>
      </c>
      <c r="H1252">
        <f t="shared" si="38"/>
        <v>2014</v>
      </c>
      <c r="I1252">
        <f t="shared" si="39"/>
        <v>1</v>
      </c>
    </row>
    <row r="1253" spans="1:9" ht="128.1">
      <c r="A1253">
        <v>12163488</v>
      </c>
      <c r="C1253" s="5">
        <v>41296</v>
      </c>
      <c r="D1253" s="6" t="s">
        <v>1263</v>
      </c>
      <c r="E1253" s="7">
        <v>41296</v>
      </c>
      <c r="G1253" s="8" t="s">
        <v>20</v>
      </c>
      <c r="H1253">
        <f t="shared" si="38"/>
        <v>2013</v>
      </c>
      <c r="I1253">
        <f t="shared" si="39"/>
        <v>1</v>
      </c>
    </row>
    <row r="1254" spans="1:9" ht="144">
      <c r="A1254">
        <v>12175166</v>
      </c>
      <c r="C1254" s="5">
        <v>40466</v>
      </c>
      <c r="D1254" s="6" t="s">
        <v>1264</v>
      </c>
      <c r="E1254" s="7">
        <v>40466</v>
      </c>
      <c r="G1254" s="8" t="s">
        <v>20</v>
      </c>
      <c r="H1254">
        <f t="shared" si="38"/>
        <v>2010</v>
      </c>
      <c r="I1254">
        <f t="shared" si="39"/>
        <v>10</v>
      </c>
    </row>
    <row r="1255" spans="1:9" ht="144">
      <c r="A1255">
        <v>12175166</v>
      </c>
      <c r="C1255" s="5">
        <v>41855</v>
      </c>
      <c r="D1255" s="6" t="s">
        <v>1265</v>
      </c>
      <c r="E1255" s="7">
        <v>41855</v>
      </c>
      <c r="G1255" s="8" t="s">
        <v>20</v>
      </c>
      <c r="H1255">
        <f t="shared" si="38"/>
        <v>2014</v>
      </c>
      <c r="I1255">
        <f t="shared" si="39"/>
        <v>8</v>
      </c>
    </row>
    <row r="1256" spans="1:9" ht="144">
      <c r="A1256">
        <v>12197643</v>
      </c>
      <c r="C1256" s="5">
        <v>41078</v>
      </c>
      <c r="D1256" s="6" t="s">
        <v>1266</v>
      </c>
      <c r="E1256" s="7">
        <v>41078</v>
      </c>
      <c r="G1256" s="8" t="s">
        <v>20</v>
      </c>
      <c r="H1256">
        <f t="shared" si="38"/>
        <v>2012</v>
      </c>
      <c r="I1256">
        <f t="shared" si="39"/>
        <v>6</v>
      </c>
    </row>
    <row r="1257" spans="1:9" ht="144">
      <c r="A1257">
        <v>12215819</v>
      </c>
      <c r="C1257" s="5">
        <v>40487</v>
      </c>
      <c r="D1257" s="6" t="s">
        <v>1267</v>
      </c>
      <c r="E1257" s="7">
        <v>40487</v>
      </c>
      <c r="G1257" s="8" t="s">
        <v>20</v>
      </c>
      <c r="H1257">
        <f t="shared" si="38"/>
        <v>2010</v>
      </c>
      <c r="I1257">
        <f t="shared" si="39"/>
        <v>11</v>
      </c>
    </row>
    <row r="1258" spans="1:9" ht="159.94999999999999">
      <c r="A1258">
        <v>12240750</v>
      </c>
      <c r="C1258" s="5">
        <v>40820</v>
      </c>
      <c r="D1258" s="6" t="s">
        <v>1268</v>
      </c>
      <c r="E1258" s="7">
        <v>40820</v>
      </c>
      <c r="G1258" s="8" t="s">
        <v>20</v>
      </c>
      <c r="H1258">
        <f t="shared" si="38"/>
        <v>2011</v>
      </c>
      <c r="I1258">
        <f t="shared" si="39"/>
        <v>10</v>
      </c>
    </row>
    <row r="1259" spans="1:9" ht="159.94999999999999">
      <c r="A1259">
        <v>12240750</v>
      </c>
      <c r="C1259" s="5">
        <v>40834</v>
      </c>
      <c r="D1259" s="6" t="s">
        <v>1269</v>
      </c>
      <c r="E1259" s="7">
        <v>40834</v>
      </c>
      <c r="G1259" s="8" t="s">
        <v>20</v>
      </c>
      <c r="H1259">
        <f t="shared" si="38"/>
        <v>2011</v>
      </c>
      <c r="I1259">
        <f t="shared" si="39"/>
        <v>10</v>
      </c>
    </row>
    <row r="1260" spans="1:9" ht="159.94999999999999">
      <c r="A1260">
        <v>12240750</v>
      </c>
      <c r="C1260" s="5">
        <v>41723</v>
      </c>
      <c r="D1260" s="6" t="s">
        <v>1270</v>
      </c>
      <c r="E1260" s="7">
        <v>41723</v>
      </c>
      <c r="G1260" s="8" t="s">
        <v>20</v>
      </c>
      <c r="H1260">
        <f t="shared" si="38"/>
        <v>2014</v>
      </c>
      <c r="I1260">
        <f t="shared" si="39"/>
        <v>3</v>
      </c>
    </row>
    <row r="1261" spans="1:9" ht="159.94999999999999">
      <c r="A1261">
        <v>12253542</v>
      </c>
      <c r="C1261" s="5">
        <v>41045</v>
      </c>
      <c r="D1261" s="6" t="s">
        <v>1271</v>
      </c>
      <c r="E1261" s="7">
        <v>41045</v>
      </c>
      <c r="G1261" s="8" t="s">
        <v>20</v>
      </c>
      <c r="H1261">
        <f t="shared" si="38"/>
        <v>2012</v>
      </c>
      <c r="I1261">
        <f t="shared" si="39"/>
        <v>5</v>
      </c>
    </row>
    <row r="1262" spans="1:9" ht="159.94999999999999">
      <c r="A1262">
        <v>12265369</v>
      </c>
      <c r="C1262" s="5">
        <v>41577</v>
      </c>
      <c r="D1262" s="6" t="s">
        <v>1272</v>
      </c>
      <c r="E1262" s="7">
        <v>41577</v>
      </c>
      <c r="G1262" s="8" t="s">
        <v>20</v>
      </c>
      <c r="H1262">
        <f t="shared" si="38"/>
        <v>2013</v>
      </c>
      <c r="I1262">
        <f t="shared" si="39"/>
        <v>10</v>
      </c>
    </row>
    <row r="1263" spans="1:9" ht="144">
      <c r="A1263">
        <v>12265521</v>
      </c>
      <c r="C1263" s="5">
        <v>41129</v>
      </c>
      <c r="D1263" s="6" t="s">
        <v>1273</v>
      </c>
      <c r="E1263" s="7">
        <v>41129</v>
      </c>
      <c r="G1263" s="8" t="s">
        <v>20</v>
      </c>
      <c r="H1263">
        <f t="shared" si="38"/>
        <v>2012</v>
      </c>
      <c r="I1263">
        <f t="shared" si="39"/>
        <v>8</v>
      </c>
    </row>
    <row r="1264" spans="1:9" ht="144">
      <c r="A1264">
        <v>12265521</v>
      </c>
      <c r="C1264" s="5">
        <v>41143</v>
      </c>
      <c r="D1264" s="6" t="s">
        <v>1274</v>
      </c>
      <c r="E1264" s="7">
        <v>41143</v>
      </c>
      <c r="G1264" s="8" t="s">
        <v>20</v>
      </c>
      <c r="H1264">
        <f t="shared" si="38"/>
        <v>2012</v>
      </c>
      <c r="I1264">
        <f t="shared" si="39"/>
        <v>8</v>
      </c>
    </row>
    <row r="1265" spans="1:9" ht="128.1">
      <c r="A1265">
        <v>12270911</v>
      </c>
      <c r="C1265" s="5">
        <v>40711</v>
      </c>
      <c r="D1265" s="6" t="s">
        <v>1275</v>
      </c>
      <c r="E1265" s="7">
        <v>40711</v>
      </c>
      <c r="G1265" s="8" t="s">
        <v>20</v>
      </c>
      <c r="H1265">
        <f t="shared" si="38"/>
        <v>2011</v>
      </c>
      <c r="I1265">
        <f t="shared" si="39"/>
        <v>6</v>
      </c>
    </row>
    <row r="1266" spans="1:9" ht="144">
      <c r="A1266">
        <v>12283151</v>
      </c>
      <c r="C1266" s="5">
        <v>40680</v>
      </c>
      <c r="D1266" s="6" t="s">
        <v>1276</v>
      </c>
      <c r="E1266" s="7">
        <v>40680</v>
      </c>
      <c r="G1266" s="8" t="s">
        <v>20</v>
      </c>
      <c r="H1266">
        <f t="shared" si="38"/>
        <v>2011</v>
      </c>
      <c r="I1266">
        <f t="shared" si="39"/>
        <v>5</v>
      </c>
    </row>
    <row r="1267" spans="1:9" ht="159.94999999999999">
      <c r="A1267">
        <v>12300075</v>
      </c>
      <c r="C1267" s="5">
        <v>39611</v>
      </c>
      <c r="D1267" s="6" t="s">
        <v>1277</v>
      </c>
      <c r="E1267" s="7">
        <v>39611</v>
      </c>
      <c r="G1267" s="8" t="s">
        <v>20</v>
      </c>
      <c r="H1267">
        <f t="shared" si="38"/>
        <v>2008</v>
      </c>
      <c r="I1267">
        <f t="shared" si="39"/>
        <v>6</v>
      </c>
    </row>
    <row r="1268" spans="1:9" ht="144">
      <c r="A1268">
        <v>12314263</v>
      </c>
      <c r="C1268" s="5">
        <v>41064</v>
      </c>
      <c r="D1268" s="6" t="s">
        <v>1278</v>
      </c>
      <c r="E1268" s="7">
        <v>41064</v>
      </c>
      <c r="G1268" s="8" t="s">
        <v>20</v>
      </c>
      <c r="H1268">
        <f t="shared" si="38"/>
        <v>2012</v>
      </c>
      <c r="I1268">
        <f t="shared" si="39"/>
        <v>6</v>
      </c>
    </row>
    <row r="1269" spans="1:9" ht="159.94999999999999">
      <c r="A1269">
        <v>12325076</v>
      </c>
      <c r="C1269" s="5">
        <v>40764</v>
      </c>
      <c r="D1269" s="6" t="s">
        <v>1279</v>
      </c>
      <c r="E1269" s="7">
        <v>40764</v>
      </c>
      <c r="G1269" s="8" t="s">
        <v>20</v>
      </c>
      <c r="H1269">
        <f t="shared" si="38"/>
        <v>2011</v>
      </c>
      <c r="I1269">
        <f t="shared" si="39"/>
        <v>8</v>
      </c>
    </row>
    <row r="1270" spans="1:9" ht="128.1">
      <c r="A1270">
        <v>12370654</v>
      </c>
      <c r="C1270" s="5">
        <v>39295</v>
      </c>
      <c r="D1270" s="6" t="s">
        <v>1280</v>
      </c>
      <c r="E1270" s="7">
        <v>39295</v>
      </c>
      <c r="G1270" s="8" t="s">
        <v>20</v>
      </c>
      <c r="H1270">
        <f t="shared" si="38"/>
        <v>2007</v>
      </c>
      <c r="I1270">
        <f t="shared" si="39"/>
        <v>8</v>
      </c>
    </row>
    <row r="1271" spans="1:9" ht="144">
      <c r="A1271">
        <v>12370654</v>
      </c>
      <c r="C1271" s="5">
        <v>40717</v>
      </c>
      <c r="D1271" s="6" t="s">
        <v>1281</v>
      </c>
      <c r="E1271" s="7">
        <v>40717</v>
      </c>
      <c r="G1271" s="8" t="s">
        <v>20</v>
      </c>
      <c r="H1271">
        <f t="shared" si="38"/>
        <v>2011</v>
      </c>
      <c r="I1271">
        <f t="shared" si="39"/>
        <v>6</v>
      </c>
    </row>
    <row r="1272" spans="1:9" ht="144">
      <c r="A1272">
        <v>12370654</v>
      </c>
      <c r="C1272" s="5">
        <v>41551</v>
      </c>
      <c r="D1272" s="6" t="s">
        <v>1282</v>
      </c>
      <c r="E1272" s="7">
        <v>41551</v>
      </c>
      <c r="G1272" s="8" t="s">
        <v>20</v>
      </c>
      <c r="H1272">
        <f t="shared" si="38"/>
        <v>2013</v>
      </c>
      <c r="I1272">
        <f t="shared" si="39"/>
        <v>10</v>
      </c>
    </row>
    <row r="1273" spans="1:9" ht="176.1">
      <c r="A1273">
        <v>12417352</v>
      </c>
      <c r="C1273" s="5">
        <v>41758</v>
      </c>
      <c r="D1273" s="6" t="s">
        <v>1283</v>
      </c>
      <c r="E1273" s="7">
        <v>41758</v>
      </c>
      <c r="G1273" s="8" t="s">
        <v>20</v>
      </c>
      <c r="H1273">
        <f t="shared" si="38"/>
        <v>2014</v>
      </c>
      <c r="I1273">
        <f t="shared" si="39"/>
        <v>4</v>
      </c>
    </row>
    <row r="1274" spans="1:9" ht="176.1">
      <c r="A1274">
        <v>12421804</v>
      </c>
      <c r="C1274" s="5">
        <v>39497</v>
      </c>
      <c r="D1274" s="6" t="s">
        <v>1284</v>
      </c>
      <c r="E1274" s="7">
        <v>39497</v>
      </c>
      <c r="G1274" s="8" t="s">
        <v>20</v>
      </c>
      <c r="H1274">
        <f t="shared" si="38"/>
        <v>2008</v>
      </c>
      <c r="I1274">
        <f t="shared" si="39"/>
        <v>2</v>
      </c>
    </row>
    <row r="1275" spans="1:9" ht="192">
      <c r="A1275">
        <v>12421804</v>
      </c>
      <c r="C1275" s="5">
        <v>41554</v>
      </c>
      <c r="D1275" s="6" t="s">
        <v>1285</v>
      </c>
      <c r="E1275" s="7">
        <v>41554</v>
      </c>
      <c r="G1275" s="8" t="s">
        <v>20</v>
      </c>
      <c r="H1275">
        <f t="shared" si="38"/>
        <v>2013</v>
      </c>
      <c r="I1275">
        <f t="shared" si="39"/>
        <v>10</v>
      </c>
    </row>
    <row r="1276" spans="1:9" ht="128.1">
      <c r="A1276">
        <v>12429933</v>
      </c>
      <c r="C1276" s="5">
        <v>40570</v>
      </c>
      <c r="D1276" s="6" t="s">
        <v>1286</v>
      </c>
      <c r="E1276" s="7">
        <v>40570</v>
      </c>
      <c r="G1276" s="8" t="s">
        <v>20</v>
      </c>
      <c r="H1276">
        <f t="shared" si="38"/>
        <v>2011</v>
      </c>
      <c r="I1276">
        <f t="shared" si="39"/>
        <v>1</v>
      </c>
    </row>
    <row r="1277" spans="1:9" ht="144">
      <c r="A1277">
        <v>12431899</v>
      </c>
      <c r="C1277" s="5">
        <v>40291</v>
      </c>
      <c r="D1277" s="6" t="s">
        <v>1287</v>
      </c>
      <c r="E1277" s="7">
        <v>40291</v>
      </c>
      <c r="G1277" s="8" t="s">
        <v>20</v>
      </c>
      <c r="H1277">
        <f t="shared" si="38"/>
        <v>2010</v>
      </c>
      <c r="I1277">
        <f t="shared" si="39"/>
        <v>4</v>
      </c>
    </row>
    <row r="1278" spans="1:9" ht="144">
      <c r="A1278">
        <v>12433045</v>
      </c>
      <c r="C1278" s="5">
        <v>40532</v>
      </c>
      <c r="D1278" s="6" t="s">
        <v>1288</v>
      </c>
      <c r="E1278" s="7">
        <v>40532</v>
      </c>
      <c r="G1278" s="8" t="s">
        <v>20</v>
      </c>
      <c r="H1278">
        <f t="shared" si="38"/>
        <v>2010</v>
      </c>
      <c r="I1278">
        <f t="shared" si="39"/>
        <v>12</v>
      </c>
    </row>
    <row r="1279" spans="1:9" ht="144">
      <c r="A1279">
        <v>12435445</v>
      </c>
      <c r="C1279" s="5">
        <v>40751</v>
      </c>
      <c r="D1279" s="6" t="s">
        <v>1289</v>
      </c>
      <c r="E1279" s="7">
        <v>40751</v>
      </c>
      <c r="G1279" s="8" t="s">
        <v>20</v>
      </c>
      <c r="H1279">
        <f t="shared" si="38"/>
        <v>2011</v>
      </c>
      <c r="I1279">
        <f t="shared" si="39"/>
        <v>7</v>
      </c>
    </row>
    <row r="1280" spans="1:9" ht="144">
      <c r="A1280">
        <v>12435445</v>
      </c>
      <c r="C1280" s="5">
        <v>41915</v>
      </c>
      <c r="D1280" s="6" t="s">
        <v>1290</v>
      </c>
      <c r="E1280" s="7">
        <v>41915</v>
      </c>
      <c r="G1280" s="8" t="s">
        <v>20</v>
      </c>
      <c r="H1280">
        <f t="shared" si="38"/>
        <v>2014</v>
      </c>
      <c r="I1280">
        <f t="shared" si="39"/>
        <v>10</v>
      </c>
    </row>
    <row r="1281" spans="1:9" ht="159.94999999999999">
      <c r="A1281">
        <v>12470672</v>
      </c>
      <c r="C1281" s="5">
        <v>40113</v>
      </c>
      <c r="D1281" s="6" t="s">
        <v>1291</v>
      </c>
      <c r="E1281" s="7">
        <v>40113</v>
      </c>
      <c r="G1281" s="8" t="s">
        <v>20</v>
      </c>
      <c r="H1281">
        <f t="shared" si="38"/>
        <v>2009</v>
      </c>
      <c r="I1281">
        <f t="shared" si="39"/>
        <v>10</v>
      </c>
    </row>
    <row r="1282" spans="1:9" ht="176.1">
      <c r="A1282">
        <v>12470672</v>
      </c>
      <c r="C1282" s="5">
        <v>41333</v>
      </c>
      <c r="D1282" s="6" t="s">
        <v>1292</v>
      </c>
      <c r="E1282" s="7">
        <v>41333</v>
      </c>
      <c r="G1282" s="8" t="s">
        <v>20</v>
      </c>
      <c r="H1282">
        <f t="shared" si="38"/>
        <v>2013</v>
      </c>
      <c r="I1282">
        <f t="shared" si="39"/>
        <v>2</v>
      </c>
    </row>
    <row r="1283" spans="1:9" ht="176.1">
      <c r="A1283">
        <v>12485555</v>
      </c>
      <c r="C1283" s="5">
        <v>40877</v>
      </c>
      <c r="D1283" s="6" t="s">
        <v>1293</v>
      </c>
      <c r="E1283" s="7">
        <v>40877</v>
      </c>
      <c r="G1283" s="8" t="s">
        <v>20</v>
      </c>
      <c r="H1283">
        <f t="shared" ref="H1283:H1346" si="40">YEAR(E1283)</f>
        <v>2011</v>
      </c>
      <c r="I1283">
        <f t="shared" ref="I1283:I1346" si="41">MONTH(E1283)</f>
        <v>11</v>
      </c>
    </row>
    <row r="1284" spans="1:9" ht="176.1">
      <c r="A1284">
        <v>12485555</v>
      </c>
      <c r="C1284" s="5">
        <v>40926</v>
      </c>
      <c r="D1284" s="6" t="s">
        <v>1294</v>
      </c>
      <c r="E1284" s="7">
        <v>40926</v>
      </c>
      <c r="G1284" s="8" t="s">
        <v>20</v>
      </c>
      <c r="H1284">
        <f t="shared" si="40"/>
        <v>2012</v>
      </c>
      <c r="I1284">
        <f t="shared" si="41"/>
        <v>1</v>
      </c>
    </row>
    <row r="1285" spans="1:9" ht="176.1">
      <c r="A1285">
        <v>12485555</v>
      </c>
      <c r="C1285" s="5">
        <v>41590</v>
      </c>
      <c r="D1285" s="6" t="s">
        <v>1295</v>
      </c>
      <c r="E1285" s="7">
        <v>41590</v>
      </c>
      <c r="G1285" s="8" t="s">
        <v>20</v>
      </c>
      <c r="H1285">
        <f t="shared" si="40"/>
        <v>2013</v>
      </c>
      <c r="I1285">
        <f t="shared" si="41"/>
        <v>11</v>
      </c>
    </row>
    <row r="1286" spans="1:9" ht="176.1">
      <c r="A1286">
        <v>12488016</v>
      </c>
      <c r="C1286" s="5">
        <v>40654</v>
      </c>
      <c r="D1286" s="6" t="s">
        <v>1296</v>
      </c>
      <c r="E1286" s="7">
        <v>40654</v>
      </c>
      <c r="G1286" s="8" t="s">
        <v>20</v>
      </c>
      <c r="H1286">
        <f t="shared" si="40"/>
        <v>2011</v>
      </c>
      <c r="I1286">
        <f t="shared" si="41"/>
        <v>4</v>
      </c>
    </row>
    <row r="1287" spans="1:9" ht="176.1">
      <c r="A1287">
        <v>12494358</v>
      </c>
      <c r="C1287" s="5">
        <v>41361</v>
      </c>
      <c r="D1287" s="6" t="s">
        <v>1297</v>
      </c>
      <c r="E1287" s="7">
        <v>41361</v>
      </c>
      <c r="G1287" s="8" t="s">
        <v>20</v>
      </c>
      <c r="H1287">
        <f t="shared" si="40"/>
        <v>2013</v>
      </c>
      <c r="I1287">
        <f t="shared" si="41"/>
        <v>3</v>
      </c>
    </row>
    <row r="1288" spans="1:9" ht="176.1">
      <c r="A1288">
        <v>12494358</v>
      </c>
      <c r="C1288" s="5">
        <v>41652</v>
      </c>
      <c r="D1288" s="6" t="s">
        <v>1298</v>
      </c>
      <c r="E1288" s="7">
        <v>41652</v>
      </c>
      <c r="G1288" s="8" t="s">
        <v>20</v>
      </c>
      <c r="H1288">
        <f t="shared" si="40"/>
        <v>2014</v>
      </c>
      <c r="I1288">
        <f t="shared" si="41"/>
        <v>1</v>
      </c>
    </row>
    <row r="1289" spans="1:9" ht="176.1">
      <c r="A1289">
        <v>12494358</v>
      </c>
      <c r="C1289" s="5">
        <v>41709</v>
      </c>
      <c r="D1289" s="6" t="s">
        <v>1299</v>
      </c>
      <c r="E1289" s="7">
        <v>41709</v>
      </c>
      <c r="G1289" s="8" t="s">
        <v>20</v>
      </c>
      <c r="H1289">
        <f t="shared" si="40"/>
        <v>2014</v>
      </c>
      <c r="I1289">
        <f t="shared" si="41"/>
        <v>3</v>
      </c>
    </row>
    <row r="1290" spans="1:9" ht="159.94999999999999">
      <c r="A1290">
        <v>12502058</v>
      </c>
      <c r="C1290" s="5">
        <v>41078</v>
      </c>
      <c r="D1290" s="6" t="s">
        <v>1300</v>
      </c>
      <c r="E1290" s="7">
        <v>41078</v>
      </c>
      <c r="G1290" s="8" t="s">
        <v>20</v>
      </c>
      <c r="H1290">
        <f t="shared" si="40"/>
        <v>2012</v>
      </c>
      <c r="I1290">
        <f t="shared" si="41"/>
        <v>6</v>
      </c>
    </row>
    <row r="1291" spans="1:9" ht="144">
      <c r="A1291">
        <v>12523450</v>
      </c>
      <c r="C1291" s="5">
        <v>41729</v>
      </c>
      <c r="D1291" s="6" t="s">
        <v>1301</v>
      </c>
      <c r="E1291" s="7">
        <v>41729</v>
      </c>
      <c r="G1291" s="8" t="s">
        <v>20</v>
      </c>
      <c r="H1291">
        <f t="shared" si="40"/>
        <v>2014</v>
      </c>
      <c r="I1291">
        <f t="shared" si="41"/>
        <v>3</v>
      </c>
    </row>
    <row r="1292" spans="1:9" ht="128.1">
      <c r="A1292">
        <v>12536215</v>
      </c>
      <c r="C1292" s="5">
        <v>40590</v>
      </c>
      <c r="D1292" s="6" t="s">
        <v>1302</v>
      </c>
      <c r="E1292" s="7">
        <v>40590</v>
      </c>
      <c r="G1292" s="8" t="s">
        <v>20</v>
      </c>
      <c r="H1292">
        <f t="shared" si="40"/>
        <v>2011</v>
      </c>
      <c r="I1292">
        <f t="shared" si="41"/>
        <v>2</v>
      </c>
    </row>
    <row r="1293" spans="1:9" ht="176.1">
      <c r="A1293">
        <v>12550369</v>
      </c>
      <c r="C1293" s="5">
        <v>41402</v>
      </c>
      <c r="D1293" s="6" t="s">
        <v>1303</v>
      </c>
      <c r="E1293" s="7">
        <v>41402</v>
      </c>
      <c r="G1293" s="8" t="s">
        <v>20</v>
      </c>
      <c r="H1293">
        <f t="shared" si="40"/>
        <v>2013</v>
      </c>
      <c r="I1293">
        <f t="shared" si="41"/>
        <v>5</v>
      </c>
    </row>
    <row r="1294" spans="1:9" ht="128.1">
      <c r="A1294">
        <v>12551431</v>
      </c>
      <c r="C1294" s="5">
        <v>40752</v>
      </c>
      <c r="D1294" s="6" t="s">
        <v>1304</v>
      </c>
      <c r="E1294" s="7">
        <v>40752</v>
      </c>
      <c r="G1294" s="8" t="s">
        <v>20</v>
      </c>
      <c r="H1294">
        <f t="shared" si="40"/>
        <v>2011</v>
      </c>
      <c r="I1294">
        <f t="shared" si="41"/>
        <v>7</v>
      </c>
    </row>
    <row r="1295" spans="1:9" ht="176.1">
      <c r="A1295">
        <v>12552039</v>
      </c>
      <c r="C1295" s="5">
        <v>41767</v>
      </c>
      <c r="D1295" s="6" t="s">
        <v>1305</v>
      </c>
      <c r="E1295" s="7">
        <v>41767</v>
      </c>
      <c r="G1295" s="8" t="s">
        <v>20</v>
      </c>
      <c r="H1295">
        <f t="shared" si="40"/>
        <v>2014</v>
      </c>
      <c r="I1295">
        <f t="shared" si="41"/>
        <v>5</v>
      </c>
    </row>
    <row r="1296" spans="1:9" ht="159.94999999999999">
      <c r="A1296">
        <v>12579362</v>
      </c>
      <c r="C1296" s="5">
        <v>41142</v>
      </c>
      <c r="D1296" s="6" t="s">
        <v>1306</v>
      </c>
      <c r="E1296" s="7">
        <v>41142</v>
      </c>
      <c r="G1296" s="8" t="s">
        <v>20</v>
      </c>
      <c r="H1296">
        <f t="shared" si="40"/>
        <v>2012</v>
      </c>
      <c r="I1296">
        <f t="shared" si="41"/>
        <v>8</v>
      </c>
    </row>
    <row r="1297" spans="1:9" ht="144">
      <c r="A1297">
        <v>12579998</v>
      </c>
      <c r="C1297" s="5">
        <v>41206</v>
      </c>
      <c r="D1297" s="6" t="s">
        <v>1307</v>
      </c>
      <c r="E1297" s="7">
        <v>41206</v>
      </c>
      <c r="G1297" s="8" t="s">
        <v>20</v>
      </c>
      <c r="H1297">
        <f t="shared" si="40"/>
        <v>2012</v>
      </c>
      <c r="I1297">
        <f t="shared" si="41"/>
        <v>10</v>
      </c>
    </row>
    <row r="1298" spans="1:9" ht="144">
      <c r="A1298">
        <v>12581359</v>
      </c>
      <c r="C1298" s="5">
        <v>41508</v>
      </c>
      <c r="D1298" s="6" t="s">
        <v>1308</v>
      </c>
      <c r="E1298" s="7">
        <v>41508</v>
      </c>
      <c r="G1298" s="8" t="s">
        <v>20</v>
      </c>
      <c r="H1298">
        <f t="shared" si="40"/>
        <v>2013</v>
      </c>
      <c r="I1298">
        <f t="shared" si="41"/>
        <v>8</v>
      </c>
    </row>
    <row r="1299" spans="1:9" ht="144">
      <c r="A1299">
        <v>12589844</v>
      </c>
      <c r="C1299" s="5">
        <v>41232</v>
      </c>
      <c r="D1299" s="6" t="s">
        <v>1309</v>
      </c>
      <c r="E1299" s="7">
        <v>41232</v>
      </c>
      <c r="G1299" s="8" t="s">
        <v>20</v>
      </c>
      <c r="H1299">
        <f t="shared" si="40"/>
        <v>2012</v>
      </c>
      <c r="I1299">
        <f t="shared" si="41"/>
        <v>11</v>
      </c>
    </row>
    <row r="1300" spans="1:9" ht="176.1">
      <c r="A1300">
        <v>12592031</v>
      </c>
      <c r="C1300" s="5">
        <v>40673</v>
      </c>
      <c r="D1300" s="6" t="s">
        <v>1310</v>
      </c>
      <c r="E1300" s="7">
        <v>40673</v>
      </c>
      <c r="G1300" s="8" t="s">
        <v>20</v>
      </c>
      <c r="H1300">
        <f t="shared" si="40"/>
        <v>2011</v>
      </c>
      <c r="I1300">
        <f t="shared" si="41"/>
        <v>5</v>
      </c>
    </row>
    <row r="1301" spans="1:9" ht="159.94999999999999">
      <c r="A1301">
        <v>12593883</v>
      </c>
      <c r="C1301" s="5">
        <v>40966</v>
      </c>
      <c r="D1301" s="6" t="s">
        <v>1311</v>
      </c>
      <c r="E1301" s="7">
        <v>40966</v>
      </c>
      <c r="G1301" s="8" t="s">
        <v>20</v>
      </c>
      <c r="H1301">
        <f t="shared" si="40"/>
        <v>2012</v>
      </c>
      <c r="I1301">
        <f t="shared" si="41"/>
        <v>2</v>
      </c>
    </row>
    <row r="1302" spans="1:9" ht="144">
      <c r="A1302">
        <v>12595982</v>
      </c>
      <c r="C1302" s="5">
        <v>40963</v>
      </c>
      <c r="D1302" s="6" t="s">
        <v>1312</v>
      </c>
      <c r="E1302" s="7">
        <v>40963</v>
      </c>
      <c r="G1302" s="8" t="s">
        <v>20</v>
      </c>
      <c r="H1302">
        <f t="shared" si="40"/>
        <v>2012</v>
      </c>
      <c r="I1302">
        <f t="shared" si="41"/>
        <v>2</v>
      </c>
    </row>
    <row r="1303" spans="1:9" ht="144">
      <c r="A1303">
        <v>12613700</v>
      </c>
      <c r="C1303" s="5">
        <v>41282</v>
      </c>
      <c r="D1303" s="6" t="s">
        <v>1313</v>
      </c>
      <c r="E1303" s="7">
        <v>41282</v>
      </c>
      <c r="G1303" s="8" t="s">
        <v>20</v>
      </c>
      <c r="H1303">
        <f t="shared" si="40"/>
        <v>2013</v>
      </c>
      <c r="I1303">
        <f t="shared" si="41"/>
        <v>1</v>
      </c>
    </row>
    <row r="1304" spans="1:9" ht="144">
      <c r="A1304">
        <v>12638366</v>
      </c>
      <c r="C1304" s="5">
        <v>39891</v>
      </c>
      <c r="D1304" s="6" t="s">
        <v>1314</v>
      </c>
      <c r="E1304" s="7">
        <v>39891</v>
      </c>
      <c r="G1304" s="8" t="s">
        <v>20</v>
      </c>
      <c r="H1304">
        <f t="shared" si="40"/>
        <v>2009</v>
      </c>
      <c r="I1304">
        <f t="shared" si="41"/>
        <v>3</v>
      </c>
    </row>
    <row r="1305" spans="1:9" ht="176.1">
      <c r="A1305">
        <v>12667830</v>
      </c>
      <c r="C1305" s="5">
        <v>40282</v>
      </c>
      <c r="D1305" s="6" t="s">
        <v>1315</v>
      </c>
      <c r="E1305" s="7">
        <v>40282</v>
      </c>
      <c r="G1305" s="8" t="s">
        <v>20</v>
      </c>
      <c r="H1305">
        <f t="shared" si="40"/>
        <v>2010</v>
      </c>
      <c r="I1305">
        <f t="shared" si="41"/>
        <v>4</v>
      </c>
    </row>
    <row r="1306" spans="1:9" ht="144">
      <c r="A1306">
        <v>12680409</v>
      </c>
      <c r="C1306" s="5">
        <v>40045</v>
      </c>
      <c r="D1306" s="6" t="s">
        <v>1316</v>
      </c>
      <c r="E1306" s="7">
        <v>40045</v>
      </c>
      <c r="G1306" s="8" t="s">
        <v>20</v>
      </c>
      <c r="H1306">
        <f t="shared" si="40"/>
        <v>2009</v>
      </c>
      <c r="I1306">
        <f t="shared" si="41"/>
        <v>8</v>
      </c>
    </row>
    <row r="1307" spans="1:9" ht="144">
      <c r="A1307">
        <v>12680409</v>
      </c>
      <c r="C1307" s="5">
        <v>41324</v>
      </c>
      <c r="D1307" s="6" t="s">
        <v>1317</v>
      </c>
      <c r="E1307" s="7">
        <v>41324</v>
      </c>
      <c r="G1307" s="8" t="s">
        <v>20</v>
      </c>
      <c r="H1307">
        <f t="shared" si="40"/>
        <v>2013</v>
      </c>
      <c r="I1307">
        <f t="shared" si="41"/>
        <v>2</v>
      </c>
    </row>
    <row r="1308" spans="1:9" ht="144">
      <c r="A1308">
        <v>12699263</v>
      </c>
      <c r="C1308" s="5">
        <v>40402</v>
      </c>
      <c r="D1308" s="6" t="s">
        <v>1318</v>
      </c>
      <c r="E1308" s="7">
        <v>40402</v>
      </c>
      <c r="G1308" s="8" t="s">
        <v>20</v>
      </c>
      <c r="H1308">
        <f t="shared" si="40"/>
        <v>2010</v>
      </c>
      <c r="I1308">
        <f t="shared" si="41"/>
        <v>8</v>
      </c>
    </row>
    <row r="1309" spans="1:9" ht="159.94999999999999">
      <c r="A1309">
        <v>12709193</v>
      </c>
      <c r="C1309" s="5">
        <v>40420</v>
      </c>
      <c r="D1309" s="6" t="s">
        <v>1319</v>
      </c>
      <c r="E1309" s="7">
        <v>40420</v>
      </c>
      <c r="G1309" s="8" t="s">
        <v>20</v>
      </c>
      <c r="H1309">
        <f t="shared" si="40"/>
        <v>2010</v>
      </c>
      <c r="I1309">
        <f t="shared" si="41"/>
        <v>8</v>
      </c>
    </row>
    <row r="1310" spans="1:9" ht="144">
      <c r="A1310">
        <v>12709193</v>
      </c>
      <c r="C1310" s="5">
        <v>41612</v>
      </c>
      <c r="D1310" s="6" t="s">
        <v>1320</v>
      </c>
      <c r="E1310" s="7">
        <v>41612</v>
      </c>
      <c r="G1310" s="8" t="s">
        <v>20</v>
      </c>
      <c r="H1310">
        <f t="shared" si="40"/>
        <v>2013</v>
      </c>
      <c r="I1310">
        <f t="shared" si="41"/>
        <v>12</v>
      </c>
    </row>
    <row r="1311" spans="1:9" ht="144">
      <c r="A1311">
        <v>12714350</v>
      </c>
      <c r="C1311" s="5">
        <v>41131</v>
      </c>
      <c r="D1311" s="6" t="s">
        <v>1321</v>
      </c>
      <c r="E1311" s="7">
        <v>41131</v>
      </c>
      <c r="G1311" s="8" t="s">
        <v>20</v>
      </c>
      <c r="H1311">
        <f t="shared" si="40"/>
        <v>2012</v>
      </c>
      <c r="I1311">
        <f t="shared" si="41"/>
        <v>8</v>
      </c>
    </row>
    <row r="1312" spans="1:9" ht="144">
      <c r="A1312">
        <v>12714936</v>
      </c>
      <c r="C1312" s="5">
        <v>41690</v>
      </c>
      <c r="D1312" s="6" t="s">
        <v>1322</v>
      </c>
      <c r="E1312" s="7">
        <v>41690</v>
      </c>
      <c r="G1312" s="8" t="s">
        <v>20</v>
      </c>
      <c r="H1312">
        <f t="shared" si="40"/>
        <v>2014</v>
      </c>
      <c r="I1312">
        <f t="shared" si="41"/>
        <v>2</v>
      </c>
    </row>
    <row r="1313" spans="1:9" ht="176.1">
      <c r="A1313">
        <v>12736251</v>
      </c>
      <c r="C1313" s="5">
        <v>40717</v>
      </c>
      <c r="D1313" s="6" t="s">
        <v>1323</v>
      </c>
      <c r="E1313" s="7">
        <v>40717</v>
      </c>
      <c r="G1313" s="8" t="s">
        <v>20</v>
      </c>
      <c r="H1313">
        <f t="shared" si="40"/>
        <v>2011</v>
      </c>
      <c r="I1313">
        <f t="shared" si="41"/>
        <v>6</v>
      </c>
    </row>
    <row r="1314" spans="1:9" ht="176.1">
      <c r="A1314">
        <v>12745703</v>
      </c>
      <c r="C1314" s="5">
        <v>41283</v>
      </c>
      <c r="D1314" s="6" t="s">
        <v>1324</v>
      </c>
      <c r="E1314" s="7">
        <v>41283</v>
      </c>
      <c r="G1314" s="8" t="s">
        <v>20</v>
      </c>
      <c r="H1314">
        <f t="shared" si="40"/>
        <v>2013</v>
      </c>
      <c r="I1314">
        <f t="shared" si="41"/>
        <v>1</v>
      </c>
    </row>
    <row r="1315" spans="1:9" ht="192">
      <c r="A1315">
        <v>12747098</v>
      </c>
      <c r="C1315" s="5">
        <v>40751</v>
      </c>
      <c r="D1315" s="6" t="s">
        <v>1325</v>
      </c>
      <c r="E1315" s="7">
        <v>40751</v>
      </c>
      <c r="G1315" s="8" t="s">
        <v>20</v>
      </c>
      <c r="H1315">
        <f t="shared" si="40"/>
        <v>2011</v>
      </c>
      <c r="I1315">
        <f t="shared" si="41"/>
        <v>7</v>
      </c>
    </row>
    <row r="1316" spans="1:9" ht="176.1">
      <c r="A1316">
        <v>12747098</v>
      </c>
      <c r="C1316" s="5">
        <v>40968</v>
      </c>
      <c r="D1316" s="6" t="s">
        <v>1326</v>
      </c>
      <c r="E1316" s="7">
        <v>40968</v>
      </c>
      <c r="G1316" s="8" t="s">
        <v>20</v>
      </c>
      <c r="H1316">
        <f t="shared" si="40"/>
        <v>2012</v>
      </c>
      <c r="I1316">
        <f t="shared" si="41"/>
        <v>2</v>
      </c>
    </row>
    <row r="1317" spans="1:9" ht="176.1">
      <c r="A1317">
        <v>12747098</v>
      </c>
      <c r="C1317" s="5">
        <v>41641</v>
      </c>
      <c r="D1317" s="6" t="s">
        <v>1327</v>
      </c>
      <c r="E1317" s="7">
        <v>41641</v>
      </c>
      <c r="G1317" s="8" t="s">
        <v>20</v>
      </c>
      <c r="H1317">
        <f t="shared" si="40"/>
        <v>2014</v>
      </c>
      <c r="I1317">
        <f t="shared" si="41"/>
        <v>1</v>
      </c>
    </row>
    <row r="1318" spans="1:9" ht="176.1">
      <c r="A1318">
        <v>12777885</v>
      </c>
      <c r="C1318" s="5">
        <v>40703</v>
      </c>
      <c r="D1318" s="6" t="s">
        <v>1328</v>
      </c>
      <c r="E1318" s="7">
        <v>40703</v>
      </c>
      <c r="G1318" s="8" t="s">
        <v>20</v>
      </c>
      <c r="H1318">
        <f t="shared" si="40"/>
        <v>2011</v>
      </c>
      <c r="I1318">
        <f t="shared" si="41"/>
        <v>6</v>
      </c>
    </row>
    <row r="1319" spans="1:9" ht="159.94999999999999">
      <c r="A1319">
        <v>12801715</v>
      </c>
      <c r="C1319" s="5">
        <v>40358</v>
      </c>
      <c r="D1319" s="6" t="s">
        <v>1329</v>
      </c>
      <c r="E1319" s="7">
        <v>40358</v>
      </c>
      <c r="G1319" s="8" t="s">
        <v>20</v>
      </c>
      <c r="H1319">
        <f t="shared" si="40"/>
        <v>2010</v>
      </c>
      <c r="I1319">
        <f t="shared" si="41"/>
        <v>6</v>
      </c>
    </row>
    <row r="1320" spans="1:9" ht="159.94999999999999">
      <c r="A1320">
        <v>12801715</v>
      </c>
      <c r="C1320" s="5">
        <v>41813</v>
      </c>
      <c r="D1320" s="6" t="s">
        <v>1330</v>
      </c>
      <c r="E1320" s="7">
        <v>41813</v>
      </c>
      <c r="G1320" s="8" t="s">
        <v>20</v>
      </c>
      <c r="H1320">
        <f t="shared" si="40"/>
        <v>2014</v>
      </c>
      <c r="I1320">
        <f t="shared" si="41"/>
        <v>6</v>
      </c>
    </row>
    <row r="1321" spans="1:9" ht="176.1">
      <c r="A1321">
        <v>12835508</v>
      </c>
      <c r="C1321" s="5">
        <v>41128</v>
      </c>
      <c r="D1321" s="6" t="s">
        <v>1331</v>
      </c>
      <c r="E1321" s="7">
        <v>41128</v>
      </c>
      <c r="G1321" s="8" t="s">
        <v>20</v>
      </c>
      <c r="H1321">
        <f t="shared" si="40"/>
        <v>2012</v>
      </c>
      <c r="I1321">
        <f t="shared" si="41"/>
        <v>8</v>
      </c>
    </row>
    <row r="1322" spans="1:9" ht="144">
      <c r="A1322">
        <v>12837615</v>
      </c>
      <c r="C1322" s="5">
        <v>39490</v>
      </c>
      <c r="D1322" s="6" t="s">
        <v>1332</v>
      </c>
      <c r="E1322" s="7">
        <v>39490</v>
      </c>
      <c r="G1322" s="8" t="s">
        <v>20</v>
      </c>
      <c r="H1322">
        <f t="shared" si="40"/>
        <v>2008</v>
      </c>
      <c r="I1322">
        <f t="shared" si="41"/>
        <v>2</v>
      </c>
    </row>
    <row r="1323" spans="1:9" ht="159.94999999999999">
      <c r="A1323">
        <v>12837615</v>
      </c>
      <c r="C1323" s="5">
        <v>40002</v>
      </c>
      <c r="D1323" s="6" t="s">
        <v>1333</v>
      </c>
      <c r="E1323" s="7">
        <v>40002</v>
      </c>
      <c r="G1323" s="8" t="s">
        <v>20</v>
      </c>
      <c r="H1323">
        <f t="shared" si="40"/>
        <v>2009</v>
      </c>
      <c r="I1323">
        <f t="shared" si="41"/>
        <v>7</v>
      </c>
    </row>
    <row r="1324" spans="1:9" ht="159.94999999999999">
      <c r="A1324">
        <v>12837615</v>
      </c>
      <c r="C1324" s="5">
        <v>40571</v>
      </c>
      <c r="D1324" s="6" t="s">
        <v>1334</v>
      </c>
      <c r="E1324" s="7">
        <v>40571</v>
      </c>
      <c r="G1324" s="8" t="s">
        <v>20</v>
      </c>
      <c r="H1324">
        <f t="shared" si="40"/>
        <v>2011</v>
      </c>
      <c r="I1324">
        <f t="shared" si="41"/>
        <v>1</v>
      </c>
    </row>
    <row r="1325" spans="1:9" ht="159.94999999999999">
      <c r="A1325">
        <v>12837615</v>
      </c>
      <c r="C1325" s="5">
        <v>41044</v>
      </c>
      <c r="D1325" s="6" t="s">
        <v>1335</v>
      </c>
      <c r="E1325" s="7">
        <v>41044</v>
      </c>
      <c r="G1325" s="8" t="s">
        <v>20</v>
      </c>
      <c r="H1325">
        <f t="shared" si="40"/>
        <v>2012</v>
      </c>
      <c r="I1325">
        <f t="shared" si="41"/>
        <v>5</v>
      </c>
    </row>
    <row r="1326" spans="1:9" ht="159.94999999999999">
      <c r="A1326">
        <v>12837615</v>
      </c>
      <c r="C1326" s="5">
        <v>41313</v>
      </c>
      <c r="D1326" s="6" t="s">
        <v>1336</v>
      </c>
      <c r="E1326" s="7">
        <v>41313</v>
      </c>
      <c r="G1326" s="8" t="s">
        <v>20</v>
      </c>
      <c r="H1326">
        <f t="shared" si="40"/>
        <v>2013</v>
      </c>
      <c r="I1326">
        <f t="shared" si="41"/>
        <v>2</v>
      </c>
    </row>
    <row r="1327" spans="1:9" ht="128.1">
      <c r="A1327">
        <v>12842163</v>
      </c>
      <c r="C1327" s="5">
        <v>40893</v>
      </c>
      <c r="D1327" s="6" t="s">
        <v>1337</v>
      </c>
      <c r="E1327" s="7">
        <v>40893</v>
      </c>
      <c r="G1327" s="8" t="s">
        <v>20</v>
      </c>
      <c r="H1327">
        <f t="shared" si="40"/>
        <v>2011</v>
      </c>
      <c r="I1327">
        <f t="shared" si="41"/>
        <v>12</v>
      </c>
    </row>
    <row r="1328" spans="1:9" ht="128.1">
      <c r="A1328">
        <v>12842163</v>
      </c>
      <c r="C1328" s="5">
        <v>41352</v>
      </c>
      <c r="D1328" s="6" t="s">
        <v>1338</v>
      </c>
      <c r="E1328" s="7">
        <v>41352</v>
      </c>
      <c r="G1328" s="8" t="s">
        <v>20</v>
      </c>
      <c r="H1328">
        <f t="shared" si="40"/>
        <v>2013</v>
      </c>
      <c r="I1328">
        <f t="shared" si="41"/>
        <v>3</v>
      </c>
    </row>
    <row r="1329" spans="1:9" ht="176.1">
      <c r="A1329">
        <v>12853065</v>
      </c>
      <c r="C1329" s="5">
        <v>41311</v>
      </c>
      <c r="D1329" s="6" t="s">
        <v>1339</v>
      </c>
      <c r="E1329" s="7">
        <v>41311</v>
      </c>
      <c r="G1329" s="8" t="s">
        <v>20</v>
      </c>
      <c r="H1329">
        <f t="shared" si="40"/>
        <v>2013</v>
      </c>
      <c r="I1329">
        <f t="shared" si="41"/>
        <v>2</v>
      </c>
    </row>
    <row r="1330" spans="1:9" ht="159.94999999999999">
      <c r="A1330">
        <v>12854663</v>
      </c>
      <c r="C1330" s="5">
        <v>41773</v>
      </c>
      <c r="D1330" s="6" t="s">
        <v>1340</v>
      </c>
      <c r="E1330" s="7">
        <v>41773</v>
      </c>
      <c r="G1330" s="8" t="s">
        <v>20</v>
      </c>
      <c r="H1330">
        <f t="shared" si="40"/>
        <v>2014</v>
      </c>
      <c r="I1330">
        <f t="shared" si="41"/>
        <v>5</v>
      </c>
    </row>
    <row r="1331" spans="1:9" ht="144">
      <c r="A1331">
        <v>12858544</v>
      </c>
      <c r="C1331" s="5">
        <v>40982</v>
      </c>
      <c r="D1331" s="6" t="s">
        <v>1341</v>
      </c>
      <c r="E1331" s="7">
        <v>40982</v>
      </c>
      <c r="G1331" s="8" t="s">
        <v>20</v>
      </c>
      <c r="H1331">
        <f t="shared" si="40"/>
        <v>2012</v>
      </c>
      <c r="I1331">
        <f t="shared" si="41"/>
        <v>3</v>
      </c>
    </row>
    <row r="1332" spans="1:9" ht="224.1">
      <c r="A1332">
        <v>12885870</v>
      </c>
      <c r="C1332" s="5">
        <v>40756</v>
      </c>
      <c r="D1332" s="6" t="s">
        <v>1342</v>
      </c>
      <c r="E1332" s="7">
        <v>40756</v>
      </c>
      <c r="G1332" s="8" t="s">
        <v>20</v>
      </c>
      <c r="H1332">
        <f t="shared" si="40"/>
        <v>2011</v>
      </c>
      <c r="I1332">
        <f t="shared" si="41"/>
        <v>8</v>
      </c>
    </row>
    <row r="1333" spans="1:9" ht="192">
      <c r="A1333">
        <v>12903646</v>
      </c>
      <c r="C1333" s="5">
        <v>40297</v>
      </c>
      <c r="D1333" s="6" t="s">
        <v>1343</v>
      </c>
      <c r="E1333" s="7">
        <v>40297</v>
      </c>
      <c r="G1333" s="8" t="s">
        <v>20</v>
      </c>
      <c r="H1333">
        <f t="shared" si="40"/>
        <v>2010</v>
      </c>
      <c r="I1333">
        <f t="shared" si="41"/>
        <v>4</v>
      </c>
    </row>
    <row r="1334" spans="1:9" ht="207.95">
      <c r="A1334">
        <v>12910973</v>
      </c>
      <c r="C1334" s="5">
        <v>39216</v>
      </c>
      <c r="D1334" s="6" t="s">
        <v>1344</v>
      </c>
      <c r="E1334" s="7">
        <v>39216</v>
      </c>
      <c r="G1334" s="8" t="s">
        <v>20</v>
      </c>
      <c r="H1334">
        <f t="shared" si="40"/>
        <v>2007</v>
      </c>
      <c r="I1334">
        <f t="shared" si="41"/>
        <v>5</v>
      </c>
    </row>
    <row r="1335" spans="1:9" ht="128.1">
      <c r="A1335">
        <v>12910973</v>
      </c>
      <c r="C1335" s="5">
        <v>41396</v>
      </c>
      <c r="D1335" s="6" t="s">
        <v>1345</v>
      </c>
      <c r="E1335" s="7">
        <v>41396</v>
      </c>
      <c r="G1335" s="8" t="s">
        <v>20</v>
      </c>
      <c r="H1335">
        <f t="shared" si="40"/>
        <v>2013</v>
      </c>
      <c r="I1335">
        <f t="shared" si="41"/>
        <v>5</v>
      </c>
    </row>
    <row r="1336" spans="1:9" ht="144">
      <c r="A1336">
        <v>12910973</v>
      </c>
      <c r="C1336" s="5">
        <v>41702</v>
      </c>
      <c r="D1336" s="6" t="s">
        <v>1346</v>
      </c>
      <c r="E1336" s="7">
        <v>41702</v>
      </c>
      <c r="G1336" s="8" t="s">
        <v>20</v>
      </c>
      <c r="H1336">
        <f t="shared" si="40"/>
        <v>2014</v>
      </c>
      <c r="I1336">
        <f t="shared" si="41"/>
        <v>3</v>
      </c>
    </row>
    <row r="1337" spans="1:9" ht="111.95">
      <c r="A1337">
        <v>12932675</v>
      </c>
      <c r="C1337" s="5">
        <v>40092</v>
      </c>
      <c r="D1337" s="6" t="s">
        <v>1347</v>
      </c>
      <c r="E1337" s="7">
        <v>40092</v>
      </c>
      <c r="G1337" s="8" t="s">
        <v>20</v>
      </c>
      <c r="H1337">
        <f t="shared" si="40"/>
        <v>2009</v>
      </c>
      <c r="I1337">
        <f t="shared" si="41"/>
        <v>10</v>
      </c>
    </row>
    <row r="1338" spans="1:9" ht="128.1">
      <c r="A1338">
        <v>12932675</v>
      </c>
      <c r="C1338" s="5">
        <v>41719</v>
      </c>
      <c r="D1338" s="6" t="s">
        <v>1348</v>
      </c>
      <c r="E1338" s="7">
        <v>41719</v>
      </c>
      <c r="G1338" s="8" t="s">
        <v>20</v>
      </c>
      <c r="H1338">
        <f t="shared" si="40"/>
        <v>2014</v>
      </c>
      <c r="I1338">
        <f t="shared" si="41"/>
        <v>3</v>
      </c>
    </row>
    <row r="1339" spans="1:9" ht="159.94999999999999">
      <c r="A1339">
        <v>12934279</v>
      </c>
      <c r="C1339" s="5">
        <v>41276</v>
      </c>
      <c r="D1339" s="6" t="s">
        <v>1349</v>
      </c>
      <c r="E1339" s="7">
        <v>41276</v>
      </c>
      <c r="G1339" s="8" t="s">
        <v>20</v>
      </c>
      <c r="H1339">
        <f t="shared" si="40"/>
        <v>2013</v>
      </c>
      <c r="I1339">
        <f t="shared" si="41"/>
        <v>1</v>
      </c>
    </row>
    <row r="1340" spans="1:9" ht="144">
      <c r="A1340">
        <v>12938118</v>
      </c>
      <c r="C1340" s="5">
        <v>41723</v>
      </c>
      <c r="D1340" s="6" t="s">
        <v>1350</v>
      </c>
      <c r="E1340" s="7">
        <v>41723</v>
      </c>
      <c r="G1340" s="8" t="s">
        <v>20</v>
      </c>
      <c r="H1340">
        <f t="shared" si="40"/>
        <v>2014</v>
      </c>
      <c r="I1340">
        <f t="shared" si="41"/>
        <v>3</v>
      </c>
    </row>
    <row r="1341" spans="1:9" ht="144">
      <c r="A1341">
        <v>12939253</v>
      </c>
      <c r="C1341" s="5">
        <v>40569</v>
      </c>
      <c r="D1341" s="6" t="s">
        <v>1351</v>
      </c>
      <c r="E1341" s="7">
        <v>40569</v>
      </c>
      <c r="G1341" s="8" t="s">
        <v>20</v>
      </c>
      <c r="H1341">
        <f t="shared" si="40"/>
        <v>2011</v>
      </c>
      <c r="I1341">
        <f t="shared" si="41"/>
        <v>1</v>
      </c>
    </row>
    <row r="1342" spans="1:9" ht="159.94999999999999">
      <c r="A1342">
        <v>12943519</v>
      </c>
      <c r="C1342" s="5">
        <v>41096</v>
      </c>
      <c r="D1342" s="6" t="s">
        <v>1352</v>
      </c>
      <c r="E1342" s="7">
        <v>41096</v>
      </c>
      <c r="G1342" s="8" t="s">
        <v>20</v>
      </c>
      <c r="H1342">
        <f t="shared" si="40"/>
        <v>2012</v>
      </c>
      <c r="I1342">
        <f t="shared" si="41"/>
        <v>7</v>
      </c>
    </row>
    <row r="1343" spans="1:9" ht="176.1">
      <c r="A1343">
        <v>12949183</v>
      </c>
      <c r="C1343" s="5">
        <v>40045</v>
      </c>
      <c r="D1343" s="6" t="s">
        <v>1353</v>
      </c>
      <c r="E1343" s="7">
        <v>40045</v>
      </c>
      <c r="G1343" s="8" t="s">
        <v>20</v>
      </c>
      <c r="H1343">
        <f t="shared" si="40"/>
        <v>2009</v>
      </c>
      <c r="I1343">
        <f t="shared" si="41"/>
        <v>8</v>
      </c>
    </row>
    <row r="1344" spans="1:9" ht="176.1">
      <c r="A1344">
        <v>12949183</v>
      </c>
      <c r="C1344" s="5">
        <v>40352</v>
      </c>
      <c r="D1344" s="6" t="s">
        <v>1354</v>
      </c>
      <c r="E1344" s="7">
        <v>40352</v>
      </c>
      <c r="G1344" s="8" t="s">
        <v>20</v>
      </c>
      <c r="H1344">
        <f t="shared" si="40"/>
        <v>2010</v>
      </c>
      <c r="I1344">
        <f t="shared" si="41"/>
        <v>6</v>
      </c>
    </row>
    <row r="1345" spans="1:9" ht="144">
      <c r="A1345">
        <v>12955645</v>
      </c>
      <c r="C1345" s="5">
        <v>41031</v>
      </c>
      <c r="D1345" s="6" t="s">
        <v>1355</v>
      </c>
      <c r="E1345" s="7">
        <v>41031</v>
      </c>
      <c r="G1345" s="8" t="s">
        <v>20</v>
      </c>
      <c r="H1345">
        <f t="shared" si="40"/>
        <v>2012</v>
      </c>
      <c r="I1345">
        <f t="shared" si="41"/>
        <v>5</v>
      </c>
    </row>
    <row r="1346" spans="1:9" ht="144">
      <c r="A1346">
        <v>12984321</v>
      </c>
      <c r="C1346" s="5">
        <v>40308</v>
      </c>
      <c r="D1346" s="6" t="s">
        <v>1356</v>
      </c>
      <c r="E1346" s="7">
        <v>40308</v>
      </c>
      <c r="G1346" s="8" t="s">
        <v>20</v>
      </c>
      <c r="H1346">
        <f t="shared" si="40"/>
        <v>2010</v>
      </c>
      <c r="I1346">
        <f t="shared" si="41"/>
        <v>5</v>
      </c>
    </row>
    <row r="1347" spans="1:9" ht="144">
      <c r="A1347">
        <v>12984321</v>
      </c>
      <c r="C1347" s="5">
        <v>40758</v>
      </c>
      <c r="D1347" s="6" t="s">
        <v>1357</v>
      </c>
      <c r="E1347" s="7">
        <v>40758</v>
      </c>
      <c r="G1347" s="8" t="s">
        <v>20</v>
      </c>
      <c r="H1347">
        <f t="shared" ref="H1347:H1410" si="42">YEAR(E1347)</f>
        <v>2011</v>
      </c>
      <c r="I1347">
        <f t="shared" ref="I1347:I1410" si="43">MONTH(E1347)</f>
        <v>8</v>
      </c>
    </row>
    <row r="1348" spans="1:9" ht="144">
      <c r="A1348">
        <v>12984321</v>
      </c>
      <c r="C1348" s="5">
        <v>40777</v>
      </c>
      <c r="D1348" s="6" t="s">
        <v>1358</v>
      </c>
      <c r="E1348" s="7">
        <v>40777</v>
      </c>
      <c r="G1348" s="8" t="s">
        <v>20</v>
      </c>
      <c r="H1348">
        <f t="shared" si="42"/>
        <v>2011</v>
      </c>
      <c r="I1348">
        <f t="shared" si="43"/>
        <v>8</v>
      </c>
    </row>
    <row r="1349" spans="1:9" ht="144">
      <c r="A1349">
        <v>12984321</v>
      </c>
      <c r="C1349" s="5">
        <v>41500</v>
      </c>
      <c r="D1349" s="6" t="s">
        <v>1359</v>
      </c>
      <c r="E1349" s="7">
        <v>41500</v>
      </c>
      <c r="G1349" s="8" t="s">
        <v>20</v>
      </c>
      <c r="H1349">
        <f t="shared" si="42"/>
        <v>2013</v>
      </c>
      <c r="I1349">
        <f t="shared" si="43"/>
        <v>8</v>
      </c>
    </row>
    <row r="1350" spans="1:9" ht="159.94999999999999">
      <c r="A1350">
        <v>12985791</v>
      </c>
      <c r="C1350" s="5">
        <v>40953</v>
      </c>
      <c r="D1350" s="6" t="s">
        <v>1360</v>
      </c>
      <c r="E1350" s="7">
        <v>40953</v>
      </c>
      <c r="G1350" s="8" t="s">
        <v>20</v>
      </c>
      <c r="H1350">
        <f t="shared" si="42"/>
        <v>2012</v>
      </c>
      <c r="I1350">
        <f t="shared" si="43"/>
        <v>2</v>
      </c>
    </row>
    <row r="1351" spans="1:9" ht="144">
      <c r="A1351">
        <v>12993653</v>
      </c>
      <c r="C1351" s="5">
        <v>40941</v>
      </c>
      <c r="D1351" s="6" t="s">
        <v>1361</v>
      </c>
      <c r="E1351" s="7">
        <v>40941</v>
      </c>
      <c r="G1351" s="8" t="s">
        <v>20</v>
      </c>
      <c r="H1351">
        <f t="shared" si="42"/>
        <v>2012</v>
      </c>
      <c r="I1351">
        <f t="shared" si="43"/>
        <v>2</v>
      </c>
    </row>
    <row r="1352" spans="1:9" ht="176.1">
      <c r="A1352">
        <v>13011919</v>
      </c>
      <c r="C1352" s="5">
        <v>41614</v>
      </c>
      <c r="D1352" s="6" t="s">
        <v>1362</v>
      </c>
      <c r="E1352" s="7">
        <v>41614</v>
      </c>
      <c r="G1352" s="8" t="s">
        <v>20</v>
      </c>
      <c r="H1352">
        <f t="shared" si="42"/>
        <v>2013</v>
      </c>
      <c r="I1352">
        <f t="shared" si="43"/>
        <v>12</v>
      </c>
    </row>
    <row r="1353" spans="1:9" ht="128.1">
      <c r="A1353">
        <v>13034060</v>
      </c>
      <c r="C1353" s="5">
        <v>40646</v>
      </c>
      <c r="D1353" s="6" t="s">
        <v>1363</v>
      </c>
      <c r="E1353" s="7">
        <v>40646</v>
      </c>
      <c r="G1353" s="8" t="s">
        <v>20</v>
      </c>
      <c r="H1353">
        <f t="shared" si="42"/>
        <v>2011</v>
      </c>
      <c r="I1353">
        <f t="shared" si="43"/>
        <v>4</v>
      </c>
    </row>
    <row r="1354" spans="1:9" ht="144">
      <c r="A1354">
        <v>13036541</v>
      </c>
      <c r="C1354" s="5">
        <v>40961</v>
      </c>
      <c r="D1354" s="6" t="s">
        <v>1364</v>
      </c>
      <c r="E1354" s="7">
        <v>40961</v>
      </c>
      <c r="G1354" s="8" t="s">
        <v>20</v>
      </c>
      <c r="H1354">
        <f t="shared" si="42"/>
        <v>2012</v>
      </c>
      <c r="I1354">
        <f t="shared" si="43"/>
        <v>2</v>
      </c>
    </row>
    <row r="1355" spans="1:9" ht="176.1">
      <c r="A1355">
        <v>13042930</v>
      </c>
      <c r="C1355" s="5">
        <v>40583</v>
      </c>
      <c r="D1355" s="6" t="s">
        <v>1365</v>
      </c>
      <c r="E1355" s="7">
        <v>40583</v>
      </c>
      <c r="G1355" s="8" t="s">
        <v>20</v>
      </c>
      <c r="H1355">
        <f t="shared" si="42"/>
        <v>2011</v>
      </c>
      <c r="I1355">
        <f t="shared" si="43"/>
        <v>2</v>
      </c>
    </row>
    <row r="1356" spans="1:9" ht="159.94999999999999">
      <c r="A1356">
        <v>13042930</v>
      </c>
      <c r="C1356" s="5">
        <v>41075</v>
      </c>
      <c r="D1356" s="6" t="s">
        <v>1366</v>
      </c>
      <c r="E1356" s="7">
        <v>41075</v>
      </c>
      <c r="G1356" s="8" t="s">
        <v>20</v>
      </c>
      <c r="H1356">
        <f t="shared" si="42"/>
        <v>2012</v>
      </c>
      <c r="I1356">
        <f t="shared" si="43"/>
        <v>6</v>
      </c>
    </row>
    <row r="1357" spans="1:9" ht="159.94999999999999">
      <c r="A1357">
        <v>13042930</v>
      </c>
      <c r="C1357" s="5">
        <v>41733</v>
      </c>
      <c r="D1357" s="6" t="s">
        <v>1367</v>
      </c>
      <c r="E1357" s="7">
        <v>41733</v>
      </c>
      <c r="G1357" s="8" t="s">
        <v>20</v>
      </c>
      <c r="H1357">
        <f t="shared" si="42"/>
        <v>2014</v>
      </c>
      <c r="I1357">
        <f t="shared" si="43"/>
        <v>4</v>
      </c>
    </row>
    <row r="1358" spans="1:9" ht="159.94999999999999">
      <c r="A1358">
        <v>13074779</v>
      </c>
      <c r="C1358" s="5">
        <v>40756</v>
      </c>
      <c r="D1358" s="6" t="s">
        <v>1368</v>
      </c>
      <c r="E1358" s="7">
        <v>40756</v>
      </c>
      <c r="G1358" s="8" t="s">
        <v>20</v>
      </c>
      <c r="H1358">
        <f t="shared" si="42"/>
        <v>2011</v>
      </c>
      <c r="I1358">
        <f t="shared" si="43"/>
        <v>8</v>
      </c>
    </row>
    <row r="1359" spans="1:9" ht="176.1">
      <c r="A1359">
        <v>13107302</v>
      </c>
      <c r="C1359" s="5">
        <v>40914</v>
      </c>
      <c r="D1359" s="6" t="s">
        <v>1369</v>
      </c>
      <c r="E1359" s="7">
        <v>40914</v>
      </c>
      <c r="G1359" s="8" t="s">
        <v>20</v>
      </c>
      <c r="H1359">
        <f t="shared" si="42"/>
        <v>2012</v>
      </c>
      <c r="I1359">
        <f t="shared" si="43"/>
        <v>1</v>
      </c>
    </row>
    <row r="1360" spans="1:9" ht="176.1">
      <c r="A1360">
        <v>13121485</v>
      </c>
      <c r="C1360" s="5">
        <v>40393</v>
      </c>
      <c r="D1360" s="6" t="s">
        <v>1370</v>
      </c>
      <c r="E1360" s="7">
        <v>40393</v>
      </c>
      <c r="G1360" s="8" t="s">
        <v>20</v>
      </c>
      <c r="H1360">
        <f t="shared" si="42"/>
        <v>2010</v>
      </c>
      <c r="I1360">
        <f t="shared" si="43"/>
        <v>8</v>
      </c>
    </row>
    <row r="1361" spans="1:9" ht="159.94999999999999">
      <c r="A1361">
        <v>13121485</v>
      </c>
      <c r="C1361" s="5">
        <v>41128</v>
      </c>
      <c r="D1361" s="6" t="s">
        <v>1371</v>
      </c>
      <c r="E1361" s="7">
        <v>41128</v>
      </c>
      <c r="G1361" s="8" t="s">
        <v>20</v>
      </c>
      <c r="H1361">
        <f t="shared" si="42"/>
        <v>2012</v>
      </c>
      <c r="I1361">
        <f t="shared" si="43"/>
        <v>8</v>
      </c>
    </row>
    <row r="1362" spans="1:9" ht="207.95">
      <c r="A1362">
        <v>13158143</v>
      </c>
      <c r="C1362" s="5">
        <v>41134</v>
      </c>
      <c r="D1362" s="6" t="s">
        <v>1372</v>
      </c>
      <c r="E1362" s="7">
        <v>41134</v>
      </c>
      <c r="G1362" s="8" t="s">
        <v>20</v>
      </c>
      <c r="H1362">
        <f t="shared" si="42"/>
        <v>2012</v>
      </c>
      <c r="I1362">
        <f t="shared" si="43"/>
        <v>8</v>
      </c>
    </row>
    <row r="1363" spans="1:9" ht="159.94999999999999">
      <c r="A1363">
        <v>13161712</v>
      </c>
      <c r="C1363" s="5">
        <v>41409</v>
      </c>
      <c r="D1363" s="6" t="s">
        <v>1373</v>
      </c>
      <c r="E1363" s="7">
        <v>41409</v>
      </c>
      <c r="G1363" s="8" t="s">
        <v>20</v>
      </c>
      <c r="H1363">
        <f t="shared" si="42"/>
        <v>2013</v>
      </c>
      <c r="I1363">
        <f t="shared" si="43"/>
        <v>5</v>
      </c>
    </row>
    <row r="1364" spans="1:9" ht="176.1">
      <c r="A1364">
        <v>13167514</v>
      </c>
      <c r="C1364" s="5">
        <v>40710</v>
      </c>
      <c r="D1364" s="6" t="s">
        <v>1374</v>
      </c>
      <c r="E1364" s="7">
        <v>40710</v>
      </c>
      <c r="G1364" s="8" t="s">
        <v>20</v>
      </c>
      <c r="H1364">
        <f t="shared" si="42"/>
        <v>2011</v>
      </c>
      <c r="I1364">
        <f t="shared" si="43"/>
        <v>6</v>
      </c>
    </row>
    <row r="1365" spans="1:9" ht="192">
      <c r="A1365">
        <v>13167514</v>
      </c>
      <c r="C1365" s="5">
        <v>40989</v>
      </c>
      <c r="D1365" s="6" t="s">
        <v>1375</v>
      </c>
      <c r="E1365" s="7">
        <v>40989</v>
      </c>
      <c r="G1365" s="8" t="s">
        <v>20</v>
      </c>
      <c r="H1365">
        <f t="shared" si="42"/>
        <v>2012</v>
      </c>
      <c r="I1365">
        <f t="shared" si="43"/>
        <v>3</v>
      </c>
    </row>
    <row r="1366" spans="1:9" ht="128.1">
      <c r="A1366">
        <v>13167815</v>
      </c>
      <c r="C1366" s="5">
        <v>39442</v>
      </c>
      <c r="D1366" s="6" t="s">
        <v>1376</v>
      </c>
      <c r="E1366" s="7">
        <v>39442</v>
      </c>
      <c r="G1366" s="8" t="s">
        <v>20</v>
      </c>
      <c r="H1366">
        <f t="shared" si="42"/>
        <v>2007</v>
      </c>
      <c r="I1366">
        <f t="shared" si="43"/>
        <v>12</v>
      </c>
    </row>
    <row r="1367" spans="1:9" ht="144">
      <c r="A1367">
        <v>13179797</v>
      </c>
      <c r="C1367" s="5">
        <v>41226</v>
      </c>
      <c r="D1367" s="6" t="s">
        <v>1377</v>
      </c>
      <c r="E1367" s="7">
        <v>41226</v>
      </c>
      <c r="G1367" s="8" t="s">
        <v>20</v>
      </c>
      <c r="H1367">
        <f t="shared" si="42"/>
        <v>2012</v>
      </c>
      <c r="I1367">
        <f t="shared" si="43"/>
        <v>11</v>
      </c>
    </row>
    <row r="1368" spans="1:9" ht="176.1">
      <c r="A1368">
        <v>13183134</v>
      </c>
      <c r="C1368" s="5">
        <v>41125</v>
      </c>
      <c r="D1368" s="6" t="s">
        <v>1378</v>
      </c>
      <c r="E1368" s="7">
        <v>41125</v>
      </c>
      <c r="G1368" s="8" t="s">
        <v>20</v>
      </c>
      <c r="H1368">
        <f t="shared" si="42"/>
        <v>2012</v>
      </c>
      <c r="I1368">
        <f t="shared" si="43"/>
        <v>8</v>
      </c>
    </row>
    <row r="1369" spans="1:9" ht="144">
      <c r="A1369">
        <v>13195236</v>
      </c>
      <c r="C1369" s="5">
        <v>39135</v>
      </c>
      <c r="D1369" s="6" t="s">
        <v>1379</v>
      </c>
      <c r="E1369" s="7">
        <v>39135</v>
      </c>
      <c r="G1369" s="8" t="s">
        <v>20</v>
      </c>
      <c r="H1369">
        <f t="shared" si="42"/>
        <v>2007</v>
      </c>
      <c r="I1369">
        <f t="shared" si="43"/>
        <v>2</v>
      </c>
    </row>
    <row r="1370" spans="1:9" ht="144">
      <c r="A1370">
        <v>13195236</v>
      </c>
      <c r="C1370" s="5">
        <v>39343</v>
      </c>
      <c r="D1370" s="6" t="s">
        <v>1380</v>
      </c>
      <c r="E1370" s="7">
        <v>39343</v>
      </c>
      <c r="G1370" s="8" t="s">
        <v>20</v>
      </c>
      <c r="H1370">
        <f t="shared" si="42"/>
        <v>2007</v>
      </c>
      <c r="I1370">
        <f t="shared" si="43"/>
        <v>9</v>
      </c>
    </row>
    <row r="1371" spans="1:9" ht="144">
      <c r="A1371">
        <v>13195236</v>
      </c>
      <c r="C1371" s="5">
        <v>39539</v>
      </c>
      <c r="D1371" s="6" t="s">
        <v>1381</v>
      </c>
      <c r="E1371" s="7">
        <v>39539</v>
      </c>
      <c r="G1371" s="8" t="s">
        <v>20</v>
      </c>
      <c r="H1371">
        <f t="shared" si="42"/>
        <v>2008</v>
      </c>
      <c r="I1371">
        <f t="shared" si="43"/>
        <v>4</v>
      </c>
    </row>
    <row r="1372" spans="1:9" ht="144">
      <c r="A1372">
        <v>13195236</v>
      </c>
      <c r="C1372" s="5">
        <v>39868</v>
      </c>
      <c r="D1372" s="6" t="s">
        <v>1382</v>
      </c>
      <c r="E1372" s="7">
        <v>39868</v>
      </c>
      <c r="G1372" s="8" t="s">
        <v>20</v>
      </c>
      <c r="H1372">
        <f t="shared" si="42"/>
        <v>2009</v>
      </c>
      <c r="I1372">
        <f t="shared" si="43"/>
        <v>2</v>
      </c>
    </row>
    <row r="1373" spans="1:9" ht="144">
      <c r="A1373">
        <v>13195236</v>
      </c>
      <c r="C1373" s="5">
        <v>40375</v>
      </c>
      <c r="D1373" s="6" t="s">
        <v>1383</v>
      </c>
      <c r="E1373" s="7">
        <v>40375</v>
      </c>
      <c r="G1373" s="8" t="s">
        <v>20</v>
      </c>
      <c r="H1373">
        <f t="shared" si="42"/>
        <v>2010</v>
      </c>
      <c r="I1373">
        <f t="shared" si="43"/>
        <v>7</v>
      </c>
    </row>
    <row r="1374" spans="1:9">
      <c r="A1374">
        <v>13233351</v>
      </c>
      <c r="C1374" s="5">
        <v>41766</v>
      </c>
      <c r="D1374" s="6" t="s">
        <v>1384</v>
      </c>
      <c r="E1374" s="7">
        <v>41766</v>
      </c>
      <c r="G1374" s="8" t="s">
        <v>20</v>
      </c>
      <c r="H1374">
        <f t="shared" si="42"/>
        <v>2014</v>
      </c>
      <c r="I1374">
        <f t="shared" si="43"/>
        <v>5</v>
      </c>
    </row>
    <row r="1375" spans="1:9" ht="144">
      <c r="A1375">
        <v>13237672</v>
      </c>
      <c r="C1375" s="5">
        <v>40582</v>
      </c>
      <c r="D1375" s="6" t="s">
        <v>1385</v>
      </c>
      <c r="E1375" s="7">
        <v>40582</v>
      </c>
      <c r="G1375" s="8" t="s">
        <v>20</v>
      </c>
      <c r="H1375">
        <f t="shared" si="42"/>
        <v>2011</v>
      </c>
      <c r="I1375">
        <f t="shared" si="43"/>
        <v>2</v>
      </c>
    </row>
    <row r="1376" spans="1:9" ht="144">
      <c r="A1376">
        <v>13237672</v>
      </c>
      <c r="C1376" s="5">
        <v>41354</v>
      </c>
      <c r="D1376" s="6" t="s">
        <v>1386</v>
      </c>
      <c r="E1376" s="7">
        <v>41354</v>
      </c>
      <c r="G1376" s="8" t="s">
        <v>20</v>
      </c>
      <c r="H1376">
        <f t="shared" si="42"/>
        <v>2013</v>
      </c>
      <c r="I1376">
        <f t="shared" si="43"/>
        <v>3</v>
      </c>
    </row>
    <row r="1377" spans="1:9" ht="159.94999999999999">
      <c r="A1377">
        <v>13289467</v>
      </c>
      <c r="C1377" s="5">
        <v>41810</v>
      </c>
      <c r="D1377" s="6" t="s">
        <v>1387</v>
      </c>
      <c r="E1377" s="7">
        <v>41810</v>
      </c>
      <c r="G1377" s="8" t="s">
        <v>20</v>
      </c>
      <c r="H1377">
        <f t="shared" si="42"/>
        <v>2014</v>
      </c>
      <c r="I1377">
        <f t="shared" si="43"/>
        <v>6</v>
      </c>
    </row>
    <row r="1378" spans="1:9" ht="159.94999999999999">
      <c r="A1378">
        <v>13290374</v>
      </c>
      <c r="C1378" s="5">
        <v>41116</v>
      </c>
      <c r="D1378" s="6" t="s">
        <v>1388</v>
      </c>
      <c r="E1378" s="7">
        <v>41116</v>
      </c>
      <c r="G1378" s="8" t="s">
        <v>20</v>
      </c>
      <c r="H1378">
        <f t="shared" si="42"/>
        <v>2012</v>
      </c>
      <c r="I1378">
        <f t="shared" si="43"/>
        <v>7</v>
      </c>
    </row>
    <row r="1379" spans="1:9" ht="128.1">
      <c r="A1379">
        <v>13299630</v>
      </c>
      <c r="C1379" s="5">
        <v>41492</v>
      </c>
      <c r="D1379" s="6" t="s">
        <v>1389</v>
      </c>
      <c r="E1379" s="7">
        <v>41492</v>
      </c>
      <c r="G1379" s="8" t="s">
        <v>20</v>
      </c>
      <c r="H1379">
        <f t="shared" si="42"/>
        <v>2013</v>
      </c>
      <c r="I1379">
        <f t="shared" si="43"/>
        <v>8</v>
      </c>
    </row>
    <row r="1380" spans="1:9" ht="144">
      <c r="A1380">
        <v>13372189</v>
      </c>
      <c r="C1380" s="5">
        <v>40967</v>
      </c>
      <c r="D1380" s="6" t="s">
        <v>1390</v>
      </c>
      <c r="E1380" s="7">
        <v>40967</v>
      </c>
      <c r="G1380" s="8" t="s">
        <v>20</v>
      </c>
      <c r="H1380">
        <f t="shared" si="42"/>
        <v>2012</v>
      </c>
      <c r="I1380">
        <f t="shared" si="43"/>
        <v>2</v>
      </c>
    </row>
    <row r="1381" spans="1:9" ht="128.1">
      <c r="A1381">
        <v>13376345</v>
      </c>
      <c r="C1381" s="5">
        <v>40228</v>
      </c>
      <c r="D1381" s="6" t="s">
        <v>1391</v>
      </c>
      <c r="E1381" s="7">
        <v>40228</v>
      </c>
      <c r="G1381" s="8" t="s">
        <v>20</v>
      </c>
      <c r="H1381">
        <f t="shared" si="42"/>
        <v>2010</v>
      </c>
      <c r="I1381">
        <f t="shared" si="43"/>
        <v>2</v>
      </c>
    </row>
    <row r="1382" spans="1:9" ht="144">
      <c r="A1382">
        <v>13376345</v>
      </c>
      <c r="C1382" s="5">
        <v>40581</v>
      </c>
      <c r="D1382" s="6" t="s">
        <v>1392</v>
      </c>
      <c r="E1382" s="7">
        <v>40581</v>
      </c>
      <c r="G1382" s="8" t="s">
        <v>20</v>
      </c>
      <c r="H1382">
        <f t="shared" si="42"/>
        <v>2011</v>
      </c>
      <c r="I1382">
        <f t="shared" si="43"/>
        <v>2</v>
      </c>
    </row>
    <row r="1383" spans="1:9" ht="144">
      <c r="A1383">
        <v>13376345</v>
      </c>
      <c r="C1383" s="5">
        <v>41240</v>
      </c>
      <c r="D1383" s="6" t="s">
        <v>1393</v>
      </c>
      <c r="E1383" s="7">
        <v>41240</v>
      </c>
      <c r="G1383" s="8" t="s">
        <v>20</v>
      </c>
      <c r="H1383">
        <f t="shared" si="42"/>
        <v>2012</v>
      </c>
      <c r="I1383">
        <f t="shared" si="43"/>
        <v>11</v>
      </c>
    </row>
    <row r="1384" spans="1:9" ht="144">
      <c r="A1384">
        <v>13384875</v>
      </c>
      <c r="C1384" s="5">
        <v>41017</v>
      </c>
      <c r="D1384" s="6" t="s">
        <v>1394</v>
      </c>
      <c r="E1384" s="7">
        <v>41017</v>
      </c>
      <c r="G1384" s="8" t="s">
        <v>20</v>
      </c>
      <c r="H1384">
        <f t="shared" si="42"/>
        <v>2012</v>
      </c>
      <c r="I1384">
        <f t="shared" si="43"/>
        <v>4</v>
      </c>
    </row>
    <row r="1385" spans="1:9" ht="144">
      <c r="A1385">
        <v>13388837</v>
      </c>
      <c r="C1385" s="5">
        <v>41290</v>
      </c>
      <c r="D1385" s="6" t="s">
        <v>1395</v>
      </c>
      <c r="E1385" s="7">
        <v>41290</v>
      </c>
      <c r="G1385" s="8" t="s">
        <v>20</v>
      </c>
      <c r="H1385">
        <f t="shared" si="42"/>
        <v>2013</v>
      </c>
      <c r="I1385">
        <f t="shared" si="43"/>
        <v>1</v>
      </c>
    </row>
    <row r="1386" spans="1:9" ht="144">
      <c r="A1386">
        <v>13393660</v>
      </c>
      <c r="C1386" s="5">
        <v>40668</v>
      </c>
      <c r="D1386" s="6" t="s">
        <v>1396</v>
      </c>
      <c r="E1386" s="7">
        <v>40668</v>
      </c>
      <c r="G1386" s="8" t="s">
        <v>20</v>
      </c>
      <c r="H1386">
        <f t="shared" si="42"/>
        <v>2011</v>
      </c>
      <c r="I1386">
        <f t="shared" si="43"/>
        <v>5</v>
      </c>
    </row>
    <row r="1387" spans="1:9" ht="128.1">
      <c r="A1387">
        <v>13400599</v>
      </c>
      <c r="C1387" s="5">
        <v>39829</v>
      </c>
      <c r="D1387" s="6" t="s">
        <v>1397</v>
      </c>
      <c r="E1387" s="7">
        <v>39829</v>
      </c>
      <c r="G1387" s="8" t="s">
        <v>20</v>
      </c>
      <c r="H1387">
        <f t="shared" si="42"/>
        <v>2009</v>
      </c>
      <c r="I1387">
        <f t="shared" si="43"/>
        <v>1</v>
      </c>
    </row>
    <row r="1388" spans="1:9" ht="128.1">
      <c r="A1388">
        <v>13400599</v>
      </c>
      <c r="C1388" s="5">
        <v>39888</v>
      </c>
      <c r="D1388" s="6" t="s">
        <v>1397</v>
      </c>
      <c r="E1388" s="7">
        <v>39888</v>
      </c>
      <c r="G1388" s="8" t="s">
        <v>20</v>
      </c>
      <c r="H1388">
        <f t="shared" si="42"/>
        <v>2009</v>
      </c>
      <c r="I1388">
        <f t="shared" si="43"/>
        <v>3</v>
      </c>
    </row>
    <row r="1389" spans="1:9" ht="144">
      <c r="A1389">
        <v>13400599</v>
      </c>
      <c r="C1389" s="5">
        <v>40280</v>
      </c>
      <c r="D1389" s="6" t="s">
        <v>1398</v>
      </c>
      <c r="E1389" s="7">
        <v>40280</v>
      </c>
      <c r="G1389" s="8" t="s">
        <v>20</v>
      </c>
      <c r="H1389">
        <f t="shared" si="42"/>
        <v>2010</v>
      </c>
      <c r="I1389">
        <f t="shared" si="43"/>
        <v>4</v>
      </c>
    </row>
    <row r="1390" spans="1:9" ht="144">
      <c r="A1390">
        <v>13400599</v>
      </c>
      <c r="C1390" s="5">
        <v>40291</v>
      </c>
      <c r="D1390" s="6" t="s">
        <v>1399</v>
      </c>
      <c r="E1390" s="7">
        <v>40291</v>
      </c>
      <c r="G1390" s="8" t="s">
        <v>20</v>
      </c>
      <c r="H1390">
        <f t="shared" si="42"/>
        <v>2010</v>
      </c>
      <c r="I1390">
        <f t="shared" si="43"/>
        <v>4</v>
      </c>
    </row>
    <row r="1391" spans="1:9" ht="128.1">
      <c r="A1391">
        <v>13400599</v>
      </c>
      <c r="C1391" s="5">
        <v>41024</v>
      </c>
      <c r="D1391" s="6" t="s">
        <v>1400</v>
      </c>
      <c r="E1391" s="7">
        <v>41024</v>
      </c>
      <c r="G1391" s="8" t="s">
        <v>20</v>
      </c>
      <c r="H1391">
        <f t="shared" si="42"/>
        <v>2012</v>
      </c>
      <c r="I1391">
        <f t="shared" si="43"/>
        <v>4</v>
      </c>
    </row>
    <row r="1392" spans="1:9" ht="144">
      <c r="A1392">
        <v>13400599</v>
      </c>
      <c r="C1392" s="5">
        <v>41305</v>
      </c>
      <c r="D1392" s="6" t="s">
        <v>1401</v>
      </c>
      <c r="E1392" s="7">
        <v>41305</v>
      </c>
      <c r="G1392" s="8" t="s">
        <v>20</v>
      </c>
      <c r="H1392">
        <f t="shared" si="42"/>
        <v>2013</v>
      </c>
      <c r="I1392">
        <f t="shared" si="43"/>
        <v>1</v>
      </c>
    </row>
    <row r="1393" spans="1:9" ht="159.94999999999999">
      <c r="A1393">
        <v>13445994</v>
      </c>
      <c r="C1393" s="5">
        <v>39661</v>
      </c>
      <c r="D1393" s="6" t="s">
        <v>1402</v>
      </c>
      <c r="E1393" s="7">
        <v>39661</v>
      </c>
      <c r="G1393" s="8" t="s">
        <v>20</v>
      </c>
      <c r="H1393">
        <f t="shared" si="42"/>
        <v>2008</v>
      </c>
      <c r="I1393">
        <f t="shared" si="43"/>
        <v>8</v>
      </c>
    </row>
    <row r="1394" spans="1:9" ht="144">
      <c r="A1394">
        <v>13463922</v>
      </c>
      <c r="C1394" s="5">
        <v>39576</v>
      </c>
      <c r="D1394" s="6" t="s">
        <v>1403</v>
      </c>
      <c r="E1394" s="7">
        <v>39576</v>
      </c>
      <c r="G1394" s="8" t="s">
        <v>20</v>
      </c>
      <c r="H1394">
        <f t="shared" si="42"/>
        <v>2008</v>
      </c>
      <c r="I1394">
        <f t="shared" si="43"/>
        <v>5</v>
      </c>
    </row>
    <row r="1395" spans="1:9" ht="128.1">
      <c r="A1395">
        <v>13512672</v>
      </c>
      <c r="C1395" s="5">
        <v>39407</v>
      </c>
      <c r="D1395" s="6" t="s">
        <v>1404</v>
      </c>
      <c r="E1395" s="7">
        <v>39407</v>
      </c>
      <c r="G1395" s="8" t="s">
        <v>20</v>
      </c>
      <c r="H1395">
        <f t="shared" si="42"/>
        <v>2007</v>
      </c>
      <c r="I1395">
        <f t="shared" si="43"/>
        <v>11</v>
      </c>
    </row>
    <row r="1396" spans="1:9" ht="32.1">
      <c r="A1396">
        <v>13512672</v>
      </c>
      <c r="C1396" s="5">
        <v>40354</v>
      </c>
      <c r="D1396" s="6" t="s">
        <v>223</v>
      </c>
      <c r="E1396" s="7">
        <v>40354</v>
      </c>
      <c r="G1396" s="8" t="s">
        <v>20</v>
      </c>
      <c r="H1396">
        <f t="shared" si="42"/>
        <v>2010</v>
      </c>
      <c r="I1396">
        <f t="shared" si="43"/>
        <v>6</v>
      </c>
    </row>
    <row r="1397" spans="1:9" ht="144">
      <c r="A1397">
        <v>13512672</v>
      </c>
      <c r="C1397" s="5">
        <v>41437</v>
      </c>
      <c r="D1397" s="6" t="s">
        <v>1405</v>
      </c>
      <c r="E1397" s="7">
        <v>41437</v>
      </c>
      <c r="G1397" s="8" t="s">
        <v>20</v>
      </c>
      <c r="H1397">
        <f t="shared" si="42"/>
        <v>2013</v>
      </c>
      <c r="I1397">
        <f t="shared" si="43"/>
        <v>6</v>
      </c>
    </row>
    <row r="1398" spans="1:9" ht="159.94999999999999">
      <c r="A1398">
        <v>13531761</v>
      </c>
      <c r="C1398" s="5">
        <v>41477</v>
      </c>
      <c r="D1398" s="6" t="s">
        <v>1406</v>
      </c>
      <c r="E1398" s="7">
        <v>41477</v>
      </c>
      <c r="G1398" s="8" t="s">
        <v>20</v>
      </c>
      <c r="H1398">
        <f t="shared" si="42"/>
        <v>2013</v>
      </c>
      <c r="I1398">
        <f t="shared" si="43"/>
        <v>7</v>
      </c>
    </row>
    <row r="1399" spans="1:9" ht="159.94999999999999">
      <c r="A1399">
        <v>13531761</v>
      </c>
      <c r="C1399" s="5">
        <v>41580</v>
      </c>
      <c r="D1399" s="6" t="s">
        <v>1407</v>
      </c>
      <c r="E1399" s="7">
        <v>41580</v>
      </c>
      <c r="G1399" s="8" t="s">
        <v>20</v>
      </c>
      <c r="H1399">
        <f t="shared" si="42"/>
        <v>2013</v>
      </c>
      <c r="I1399">
        <f t="shared" si="43"/>
        <v>11</v>
      </c>
    </row>
    <row r="1400" spans="1:9" ht="159.94999999999999">
      <c r="A1400">
        <v>13531761</v>
      </c>
      <c r="C1400" s="5">
        <v>41684</v>
      </c>
      <c r="D1400" s="6" t="s">
        <v>1408</v>
      </c>
      <c r="E1400" s="7">
        <v>41684</v>
      </c>
      <c r="G1400" s="8" t="s">
        <v>20</v>
      </c>
      <c r="H1400">
        <f t="shared" si="42"/>
        <v>2014</v>
      </c>
      <c r="I1400">
        <f t="shared" si="43"/>
        <v>2</v>
      </c>
    </row>
    <row r="1401" spans="1:9" ht="159.94999999999999">
      <c r="A1401">
        <v>13531761</v>
      </c>
      <c r="C1401" s="5">
        <v>41759</v>
      </c>
      <c r="D1401" s="6" t="s">
        <v>1409</v>
      </c>
      <c r="E1401" s="7">
        <v>41759</v>
      </c>
      <c r="G1401" s="8" t="s">
        <v>20</v>
      </c>
      <c r="H1401">
        <f t="shared" si="42"/>
        <v>2014</v>
      </c>
      <c r="I1401">
        <f t="shared" si="43"/>
        <v>4</v>
      </c>
    </row>
    <row r="1402" spans="1:9" ht="159.94999999999999">
      <c r="A1402">
        <v>13540333</v>
      </c>
      <c r="C1402" s="5">
        <v>41214</v>
      </c>
      <c r="D1402" s="6" t="s">
        <v>1410</v>
      </c>
      <c r="E1402" s="7">
        <v>41214</v>
      </c>
      <c r="G1402" s="8" t="s">
        <v>20</v>
      </c>
      <c r="H1402">
        <f t="shared" si="42"/>
        <v>2012</v>
      </c>
      <c r="I1402">
        <f t="shared" si="43"/>
        <v>11</v>
      </c>
    </row>
    <row r="1403" spans="1:9" ht="144">
      <c r="A1403">
        <v>13552488</v>
      </c>
      <c r="C1403" s="5">
        <v>41470</v>
      </c>
      <c r="D1403" s="6" t="s">
        <v>1411</v>
      </c>
      <c r="E1403" s="7">
        <v>41470</v>
      </c>
      <c r="G1403" s="8" t="s">
        <v>20</v>
      </c>
      <c r="H1403">
        <f t="shared" si="42"/>
        <v>2013</v>
      </c>
      <c r="I1403">
        <f t="shared" si="43"/>
        <v>7</v>
      </c>
    </row>
    <row r="1404" spans="1:9" ht="128.1">
      <c r="A1404">
        <v>13574826</v>
      </c>
      <c r="C1404" s="5">
        <v>41184</v>
      </c>
      <c r="D1404" s="6" t="s">
        <v>1412</v>
      </c>
      <c r="E1404" s="7">
        <v>41184</v>
      </c>
      <c r="G1404" s="8" t="s">
        <v>20</v>
      </c>
      <c r="H1404">
        <f t="shared" si="42"/>
        <v>2012</v>
      </c>
      <c r="I1404">
        <f t="shared" si="43"/>
        <v>10</v>
      </c>
    </row>
    <row r="1405" spans="1:9" ht="144">
      <c r="A1405">
        <v>13578919</v>
      </c>
      <c r="C1405" s="5">
        <v>40165</v>
      </c>
      <c r="D1405" s="6" t="s">
        <v>1413</v>
      </c>
      <c r="E1405" s="7">
        <v>40165</v>
      </c>
      <c r="G1405" s="8" t="s">
        <v>20</v>
      </c>
      <c r="H1405">
        <f t="shared" si="42"/>
        <v>2009</v>
      </c>
      <c r="I1405">
        <f t="shared" si="43"/>
        <v>12</v>
      </c>
    </row>
    <row r="1406" spans="1:9" ht="144">
      <c r="A1406">
        <v>13582110</v>
      </c>
      <c r="C1406" s="5">
        <v>40812</v>
      </c>
      <c r="D1406" s="6" t="s">
        <v>1414</v>
      </c>
      <c r="E1406" s="7">
        <v>40812</v>
      </c>
      <c r="G1406" s="8" t="s">
        <v>20</v>
      </c>
      <c r="H1406">
        <f t="shared" si="42"/>
        <v>2011</v>
      </c>
      <c r="I1406">
        <f t="shared" si="43"/>
        <v>9</v>
      </c>
    </row>
    <row r="1407" spans="1:9" ht="159.94999999999999">
      <c r="A1407">
        <v>13584227</v>
      </c>
      <c r="C1407" s="5">
        <v>41604</v>
      </c>
      <c r="D1407" s="6" t="s">
        <v>1415</v>
      </c>
      <c r="E1407" s="7">
        <v>41604</v>
      </c>
      <c r="G1407" s="8" t="s">
        <v>20</v>
      </c>
      <c r="H1407">
        <f t="shared" si="42"/>
        <v>2013</v>
      </c>
      <c r="I1407">
        <f t="shared" si="43"/>
        <v>11</v>
      </c>
    </row>
    <row r="1408" spans="1:9" ht="144">
      <c r="A1408">
        <v>13602205</v>
      </c>
      <c r="C1408" s="5">
        <v>41130</v>
      </c>
      <c r="D1408" s="6" t="s">
        <v>1416</v>
      </c>
      <c r="E1408" s="7">
        <v>41130</v>
      </c>
      <c r="G1408" s="8" t="s">
        <v>20</v>
      </c>
      <c r="H1408">
        <f t="shared" si="42"/>
        <v>2012</v>
      </c>
      <c r="I1408">
        <f t="shared" si="43"/>
        <v>8</v>
      </c>
    </row>
    <row r="1409" spans="1:9" ht="159.94999999999999">
      <c r="A1409">
        <v>13606673</v>
      </c>
      <c r="C1409" s="5">
        <v>40756</v>
      </c>
      <c r="D1409" s="6" t="s">
        <v>1417</v>
      </c>
      <c r="E1409" s="7">
        <v>40756</v>
      </c>
      <c r="G1409" s="8" t="s">
        <v>20</v>
      </c>
      <c r="H1409">
        <f t="shared" si="42"/>
        <v>2011</v>
      </c>
      <c r="I1409">
        <f t="shared" si="43"/>
        <v>8</v>
      </c>
    </row>
    <row r="1410" spans="1:9" ht="207.95">
      <c r="A1410">
        <v>13626639</v>
      </c>
      <c r="C1410" s="5">
        <v>40927</v>
      </c>
      <c r="D1410" s="6" t="s">
        <v>1418</v>
      </c>
      <c r="E1410" s="7">
        <v>40927</v>
      </c>
      <c r="G1410" s="8" t="s">
        <v>20</v>
      </c>
      <c r="H1410">
        <f t="shared" si="42"/>
        <v>2012</v>
      </c>
      <c r="I1410">
        <f t="shared" si="43"/>
        <v>1</v>
      </c>
    </row>
    <row r="1411" spans="1:9" ht="207.95">
      <c r="A1411">
        <v>13626639</v>
      </c>
      <c r="C1411" s="5">
        <v>41206</v>
      </c>
      <c r="D1411" s="6" t="s">
        <v>1419</v>
      </c>
      <c r="E1411" s="7">
        <v>41206</v>
      </c>
      <c r="G1411" s="8" t="s">
        <v>20</v>
      </c>
      <c r="H1411">
        <f t="shared" ref="H1411:H1474" si="44">YEAR(E1411)</f>
        <v>2012</v>
      </c>
      <c r="I1411">
        <f t="shared" ref="I1411:I1474" si="45">MONTH(E1411)</f>
        <v>10</v>
      </c>
    </row>
    <row r="1412" spans="1:9" ht="159.94999999999999">
      <c r="A1412">
        <v>13631682</v>
      </c>
      <c r="C1412" s="5">
        <v>41092</v>
      </c>
      <c r="D1412" s="6" t="s">
        <v>1420</v>
      </c>
      <c r="E1412" s="7">
        <v>41092</v>
      </c>
      <c r="G1412" s="8" t="s">
        <v>20</v>
      </c>
      <c r="H1412">
        <f t="shared" si="44"/>
        <v>2012</v>
      </c>
      <c r="I1412">
        <f t="shared" si="45"/>
        <v>7</v>
      </c>
    </row>
    <row r="1413" spans="1:9" ht="176.1">
      <c r="A1413">
        <v>13637353</v>
      </c>
      <c r="C1413" s="5">
        <v>41246</v>
      </c>
      <c r="D1413" s="6" t="s">
        <v>1421</v>
      </c>
      <c r="E1413" s="7">
        <v>41246</v>
      </c>
      <c r="G1413" s="8" t="s">
        <v>20</v>
      </c>
      <c r="H1413">
        <f t="shared" si="44"/>
        <v>2012</v>
      </c>
      <c r="I1413">
        <f t="shared" si="45"/>
        <v>12</v>
      </c>
    </row>
    <row r="1414" spans="1:9" ht="128.1">
      <c r="A1414">
        <v>13637701</v>
      </c>
      <c r="C1414" s="5">
        <v>40758</v>
      </c>
      <c r="D1414" s="6" t="s">
        <v>1422</v>
      </c>
      <c r="E1414" s="7">
        <v>40758</v>
      </c>
      <c r="G1414" s="8" t="s">
        <v>20</v>
      </c>
      <c r="H1414">
        <f t="shared" si="44"/>
        <v>2011</v>
      </c>
      <c r="I1414">
        <f t="shared" si="45"/>
        <v>8</v>
      </c>
    </row>
    <row r="1415" spans="1:9" ht="176.1">
      <c r="A1415">
        <v>13650095</v>
      </c>
      <c r="C1415" s="5">
        <v>40947</v>
      </c>
      <c r="D1415" s="6" t="s">
        <v>1423</v>
      </c>
      <c r="E1415" s="7">
        <v>40947</v>
      </c>
      <c r="G1415" s="8" t="s">
        <v>20</v>
      </c>
      <c r="H1415">
        <f t="shared" si="44"/>
        <v>2012</v>
      </c>
      <c r="I1415">
        <f t="shared" si="45"/>
        <v>2</v>
      </c>
    </row>
    <row r="1416" spans="1:9" ht="159.94999999999999">
      <c r="A1416">
        <v>13667564</v>
      </c>
      <c r="C1416" s="5">
        <v>40430</v>
      </c>
      <c r="D1416" s="6" t="s">
        <v>1424</v>
      </c>
      <c r="E1416" s="7">
        <v>40430</v>
      </c>
      <c r="G1416" s="8" t="s">
        <v>20</v>
      </c>
      <c r="H1416">
        <f t="shared" si="44"/>
        <v>2010</v>
      </c>
      <c r="I1416">
        <f t="shared" si="45"/>
        <v>9</v>
      </c>
    </row>
    <row r="1417" spans="1:9" ht="176.1">
      <c r="A1417">
        <v>13667564</v>
      </c>
      <c r="C1417" s="5">
        <v>40994</v>
      </c>
      <c r="D1417" s="6" t="s">
        <v>1425</v>
      </c>
      <c r="E1417" s="7">
        <v>40994</v>
      </c>
      <c r="G1417" s="8" t="s">
        <v>20</v>
      </c>
      <c r="H1417">
        <f t="shared" si="44"/>
        <v>2012</v>
      </c>
      <c r="I1417">
        <f t="shared" si="45"/>
        <v>3</v>
      </c>
    </row>
    <row r="1418" spans="1:9" ht="144">
      <c r="A1418">
        <v>13688786</v>
      </c>
      <c r="C1418" s="5">
        <v>40150</v>
      </c>
      <c r="D1418" s="6" t="s">
        <v>1426</v>
      </c>
      <c r="E1418" s="7">
        <v>40150</v>
      </c>
      <c r="G1418" s="8" t="s">
        <v>20</v>
      </c>
      <c r="H1418">
        <f t="shared" si="44"/>
        <v>2009</v>
      </c>
      <c r="I1418">
        <f t="shared" si="45"/>
        <v>12</v>
      </c>
    </row>
    <row r="1419" spans="1:9" ht="159.94999999999999">
      <c r="A1419">
        <v>13688786</v>
      </c>
      <c r="C1419" s="5">
        <v>41731</v>
      </c>
      <c r="D1419" s="6" t="s">
        <v>1427</v>
      </c>
      <c r="E1419" s="7">
        <v>41731</v>
      </c>
      <c r="G1419" s="8" t="s">
        <v>20</v>
      </c>
      <c r="H1419">
        <f t="shared" si="44"/>
        <v>2014</v>
      </c>
      <c r="I1419">
        <f t="shared" si="45"/>
        <v>4</v>
      </c>
    </row>
    <row r="1420" spans="1:9" ht="144">
      <c r="A1420">
        <v>13692830</v>
      </c>
      <c r="C1420" s="5">
        <v>39919</v>
      </c>
      <c r="D1420" s="6" t="s">
        <v>1428</v>
      </c>
      <c r="E1420" s="7">
        <v>39919</v>
      </c>
      <c r="G1420" s="8" t="s">
        <v>20</v>
      </c>
      <c r="H1420">
        <f t="shared" si="44"/>
        <v>2009</v>
      </c>
      <c r="I1420">
        <f t="shared" si="45"/>
        <v>4</v>
      </c>
    </row>
    <row r="1421" spans="1:9" ht="144">
      <c r="A1421">
        <v>13692830</v>
      </c>
      <c r="C1421" s="5">
        <v>39975</v>
      </c>
      <c r="D1421" s="6" t="s">
        <v>1428</v>
      </c>
      <c r="E1421" s="7">
        <v>39975</v>
      </c>
      <c r="G1421" s="8" t="s">
        <v>20</v>
      </c>
      <c r="H1421">
        <f t="shared" si="44"/>
        <v>2009</v>
      </c>
      <c r="I1421">
        <f t="shared" si="45"/>
        <v>6</v>
      </c>
    </row>
    <row r="1422" spans="1:9" ht="144">
      <c r="A1422">
        <v>13692830</v>
      </c>
      <c r="C1422" s="5">
        <v>40130</v>
      </c>
      <c r="D1422" s="6" t="s">
        <v>1429</v>
      </c>
      <c r="E1422" s="7">
        <v>40130</v>
      </c>
      <c r="G1422" s="8" t="s">
        <v>20</v>
      </c>
      <c r="H1422">
        <f t="shared" si="44"/>
        <v>2009</v>
      </c>
      <c r="I1422">
        <f t="shared" si="45"/>
        <v>11</v>
      </c>
    </row>
    <row r="1423" spans="1:9" ht="144">
      <c r="A1423">
        <v>13692830</v>
      </c>
      <c r="C1423" s="5">
        <v>41782</v>
      </c>
      <c r="D1423" s="6" t="s">
        <v>1430</v>
      </c>
      <c r="E1423" s="7">
        <v>41782</v>
      </c>
      <c r="G1423" s="8" t="s">
        <v>20</v>
      </c>
      <c r="H1423">
        <f t="shared" si="44"/>
        <v>2014</v>
      </c>
      <c r="I1423">
        <f t="shared" si="45"/>
        <v>5</v>
      </c>
    </row>
    <row r="1424" spans="1:9" ht="144">
      <c r="A1424">
        <v>13692830</v>
      </c>
      <c r="C1424" s="5">
        <v>41880</v>
      </c>
      <c r="D1424" s="6" t="s">
        <v>1431</v>
      </c>
      <c r="E1424" s="7">
        <v>41880</v>
      </c>
      <c r="G1424" s="8" t="s">
        <v>20</v>
      </c>
      <c r="H1424">
        <f t="shared" si="44"/>
        <v>2014</v>
      </c>
      <c r="I1424">
        <f t="shared" si="45"/>
        <v>8</v>
      </c>
    </row>
    <row r="1425" spans="1:9" ht="159.94999999999999">
      <c r="A1425">
        <v>13698276</v>
      </c>
      <c r="C1425" s="5">
        <v>41045</v>
      </c>
      <c r="D1425" s="6" t="s">
        <v>1432</v>
      </c>
      <c r="E1425" s="7">
        <v>41045</v>
      </c>
      <c r="G1425" s="8" t="s">
        <v>20</v>
      </c>
      <c r="H1425">
        <f t="shared" si="44"/>
        <v>2012</v>
      </c>
      <c r="I1425">
        <f t="shared" si="45"/>
        <v>5</v>
      </c>
    </row>
    <row r="1426" spans="1:9" ht="176.1">
      <c r="A1426">
        <v>13702401</v>
      </c>
      <c r="C1426" s="5">
        <v>41731</v>
      </c>
      <c r="D1426" s="6" t="s">
        <v>1433</v>
      </c>
      <c r="E1426" s="7">
        <v>41731</v>
      </c>
      <c r="G1426" s="8" t="s">
        <v>20</v>
      </c>
      <c r="H1426">
        <f t="shared" si="44"/>
        <v>2014</v>
      </c>
      <c r="I1426">
        <f t="shared" si="45"/>
        <v>4</v>
      </c>
    </row>
    <row r="1427" spans="1:9" ht="144">
      <c r="A1427">
        <v>13702639</v>
      </c>
      <c r="C1427" s="5">
        <v>41074</v>
      </c>
      <c r="D1427" s="6" t="s">
        <v>1434</v>
      </c>
      <c r="E1427" s="7">
        <v>41074</v>
      </c>
      <c r="G1427" s="8" t="s">
        <v>20</v>
      </c>
      <c r="H1427">
        <f t="shared" si="44"/>
        <v>2012</v>
      </c>
      <c r="I1427">
        <f t="shared" si="45"/>
        <v>6</v>
      </c>
    </row>
    <row r="1428" spans="1:9" ht="159.94999999999999">
      <c r="A1428">
        <v>13702639</v>
      </c>
      <c r="C1428" s="5">
        <v>41625</v>
      </c>
      <c r="D1428" s="6" t="s">
        <v>1435</v>
      </c>
      <c r="E1428" s="7">
        <v>41625</v>
      </c>
      <c r="G1428" s="8" t="s">
        <v>20</v>
      </c>
      <c r="H1428">
        <f t="shared" si="44"/>
        <v>2013</v>
      </c>
      <c r="I1428">
        <f t="shared" si="45"/>
        <v>12</v>
      </c>
    </row>
    <row r="1429" spans="1:9" ht="144">
      <c r="A1429">
        <v>13702639</v>
      </c>
      <c r="C1429" s="5">
        <v>41772</v>
      </c>
      <c r="D1429" s="6" t="s">
        <v>1436</v>
      </c>
      <c r="E1429" s="7">
        <v>41772</v>
      </c>
      <c r="G1429" s="8" t="s">
        <v>20</v>
      </c>
      <c r="H1429">
        <f t="shared" si="44"/>
        <v>2014</v>
      </c>
      <c r="I1429">
        <f t="shared" si="45"/>
        <v>5</v>
      </c>
    </row>
    <row r="1430" spans="1:9" ht="176.1">
      <c r="A1430">
        <v>13709712</v>
      </c>
      <c r="C1430" s="5">
        <v>41289</v>
      </c>
      <c r="D1430" s="6" t="s">
        <v>1437</v>
      </c>
      <c r="E1430" s="7">
        <v>41289</v>
      </c>
      <c r="G1430" s="8" t="s">
        <v>20</v>
      </c>
      <c r="H1430">
        <f t="shared" si="44"/>
        <v>2013</v>
      </c>
      <c r="I1430">
        <f t="shared" si="45"/>
        <v>1</v>
      </c>
    </row>
    <row r="1431" spans="1:9" ht="144">
      <c r="A1431">
        <v>13717692</v>
      </c>
      <c r="C1431" s="5">
        <v>40653</v>
      </c>
      <c r="D1431" s="6" t="s">
        <v>1438</v>
      </c>
      <c r="E1431" s="7">
        <v>40653</v>
      </c>
      <c r="G1431" s="8" t="s">
        <v>20</v>
      </c>
      <c r="H1431">
        <f t="shared" si="44"/>
        <v>2011</v>
      </c>
      <c r="I1431">
        <f t="shared" si="45"/>
        <v>4</v>
      </c>
    </row>
    <row r="1432" spans="1:9" ht="144">
      <c r="A1432">
        <v>13717692</v>
      </c>
      <c r="C1432" s="5">
        <v>40745</v>
      </c>
      <c r="D1432" s="6" t="s">
        <v>1439</v>
      </c>
      <c r="E1432" s="7">
        <v>40745</v>
      </c>
      <c r="G1432" s="8" t="s">
        <v>20</v>
      </c>
      <c r="H1432">
        <f t="shared" si="44"/>
        <v>2011</v>
      </c>
      <c r="I1432">
        <f t="shared" si="45"/>
        <v>7</v>
      </c>
    </row>
    <row r="1433" spans="1:9" ht="144">
      <c r="A1433">
        <v>13717692</v>
      </c>
      <c r="C1433" s="5">
        <v>40941</v>
      </c>
      <c r="D1433" s="6" t="s">
        <v>1440</v>
      </c>
      <c r="E1433" s="7">
        <v>40941</v>
      </c>
      <c r="G1433" s="8" t="s">
        <v>20</v>
      </c>
      <c r="H1433">
        <f t="shared" si="44"/>
        <v>2012</v>
      </c>
      <c r="I1433">
        <f t="shared" si="45"/>
        <v>2</v>
      </c>
    </row>
    <row r="1434" spans="1:9" ht="176.1">
      <c r="A1434">
        <v>13721990</v>
      </c>
      <c r="C1434" s="5">
        <v>40521</v>
      </c>
      <c r="D1434" s="6" t="s">
        <v>1441</v>
      </c>
      <c r="E1434" s="7">
        <v>40521</v>
      </c>
      <c r="G1434" s="8" t="s">
        <v>20</v>
      </c>
      <c r="H1434">
        <f t="shared" si="44"/>
        <v>2010</v>
      </c>
      <c r="I1434">
        <f t="shared" si="45"/>
        <v>12</v>
      </c>
    </row>
    <row r="1435" spans="1:9" ht="144">
      <c r="A1435">
        <v>13723057</v>
      </c>
      <c r="C1435" s="5">
        <v>41718</v>
      </c>
      <c r="D1435" s="6" t="s">
        <v>1442</v>
      </c>
      <c r="E1435" s="7">
        <v>41718</v>
      </c>
      <c r="G1435" s="8" t="s">
        <v>20</v>
      </c>
      <c r="H1435">
        <f t="shared" si="44"/>
        <v>2014</v>
      </c>
      <c r="I1435">
        <f t="shared" si="45"/>
        <v>3</v>
      </c>
    </row>
    <row r="1436" spans="1:9" ht="144">
      <c r="A1436">
        <v>13753195</v>
      </c>
      <c r="C1436" s="5">
        <v>40412</v>
      </c>
      <c r="D1436" s="6" t="s">
        <v>1443</v>
      </c>
      <c r="E1436" s="7">
        <v>40412</v>
      </c>
      <c r="G1436" s="8" t="s">
        <v>20</v>
      </c>
      <c r="H1436">
        <f t="shared" si="44"/>
        <v>2010</v>
      </c>
      <c r="I1436">
        <f t="shared" si="45"/>
        <v>8</v>
      </c>
    </row>
    <row r="1437" spans="1:9" ht="144">
      <c r="A1437">
        <v>13777496</v>
      </c>
      <c r="C1437" s="5">
        <v>40484</v>
      </c>
      <c r="D1437" s="6" t="s">
        <v>1444</v>
      </c>
      <c r="E1437" s="7">
        <v>40484</v>
      </c>
      <c r="G1437" s="8" t="s">
        <v>20</v>
      </c>
      <c r="H1437">
        <f t="shared" si="44"/>
        <v>2010</v>
      </c>
      <c r="I1437">
        <f t="shared" si="45"/>
        <v>11</v>
      </c>
    </row>
    <row r="1438" spans="1:9" ht="159.94999999999999">
      <c r="A1438">
        <v>13857256</v>
      </c>
      <c r="C1438" s="5">
        <v>41110</v>
      </c>
      <c r="D1438" s="6" t="s">
        <v>1445</v>
      </c>
      <c r="E1438" s="7">
        <v>41110</v>
      </c>
      <c r="G1438" s="8" t="s">
        <v>20</v>
      </c>
      <c r="H1438">
        <f t="shared" si="44"/>
        <v>2012</v>
      </c>
      <c r="I1438">
        <f t="shared" si="45"/>
        <v>7</v>
      </c>
    </row>
    <row r="1439" spans="1:9" ht="176.1">
      <c r="A1439">
        <v>13871387</v>
      </c>
      <c r="C1439" s="5">
        <v>40675</v>
      </c>
      <c r="D1439" s="6" t="s">
        <v>1446</v>
      </c>
      <c r="E1439" s="7">
        <v>40675</v>
      </c>
      <c r="G1439" s="8" t="s">
        <v>20</v>
      </c>
      <c r="H1439">
        <f t="shared" si="44"/>
        <v>2011</v>
      </c>
      <c r="I1439">
        <f t="shared" si="45"/>
        <v>5</v>
      </c>
    </row>
    <row r="1440" spans="1:9" ht="176.1">
      <c r="A1440">
        <v>13871387</v>
      </c>
      <c r="C1440" s="5">
        <v>40813</v>
      </c>
      <c r="D1440" s="6" t="s">
        <v>1447</v>
      </c>
      <c r="E1440" s="7">
        <v>40813</v>
      </c>
      <c r="G1440" s="8" t="s">
        <v>20</v>
      </c>
      <c r="H1440">
        <f t="shared" si="44"/>
        <v>2011</v>
      </c>
      <c r="I1440">
        <f t="shared" si="45"/>
        <v>9</v>
      </c>
    </row>
    <row r="1441" spans="1:9" ht="159.94999999999999">
      <c r="A1441">
        <v>13901352</v>
      </c>
      <c r="C1441" s="5">
        <v>40277</v>
      </c>
      <c r="D1441" s="6" t="s">
        <v>1448</v>
      </c>
      <c r="E1441" s="7">
        <v>40277</v>
      </c>
      <c r="G1441" s="8" t="s">
        <v>20</v>
      </c>
      <c r="H1441">
        <f t="shared" si="44"/>
        <v>2010</v>
      </c>
      <c r="I1441">
        <f t="shared" si="45"/>
        <v>4</v>
      </c>
    </row>
    <row r="1442" spans="1:9" ht="159.94999999999999">
      <c r="A1442">
        <v>13904261</v>
      </c>
      <c r="C1442" s="5">
        <v>40498</v>
      </c>
      <c r="D1442" s="6" t="s">
        <v>1449</v>
      </c>
      <c r="E1442" s="7">
        <v>40498</v>
      </c>
      <c r="G1442" s="8" t="s">
        <v>20</v>
      </c>
      <c r="H1442">
        <f t="shared" si="44"/>
        <v>2010</v>
      </c>
      <c r="I1442">
        <f t="shared" si="45"/>
        <v>11</v>
      </c>
    </row>
    <row r="1443" spans="1:9" ht="176.1">
      <c r="A1443">
        <v>13904261</v>
      </c>
      <c r="C1443" s="5">
        <v>40982</v>
      </c>
      <c r="D1443" s="6" t="s">
        <v>1450</v>
      </c>
      <c r="E1443" s="7">
        <v>40982</v>
      </c>
      <c r="G1443" s="8" t="s">
        <v>20</v>
      </c>
      <c r="H1443">
        <f t="shared" si="44"/>
        <v>2012</v>
      </c>
      <c r="I1443">
        <f t="shared" si="45"/>
        <v>3</v>
      </c>
    </row>
    <row r="1444" spans="1:9" ht="159.94999999999999">
      <c r="A1444">
        <v>13904261</v>
      </c>
      <c r="C1444" s="5">
        <v>41192</v>
      </c>
      <c r="D1444" s="6" t="s">
        <v>1451</v>
      </c>
      <c r="E1444" s="7">
        <v>41192</v>
      </c>
      <c r="G1444" s="8" t="s">
        <v>20</v>
      </c>
      <c r="H1444">
        <f t="shared" si="44"/>
        <v>2012</v>
      </c>
      <c r="I1444">
        <f t="shared" si="45"/>
        <v>10</v>
      </c>
    </row>
    <row r="1445" spans="1:9" ht="159.94999999999999">
      <c r="A1445">
        <v>13904261</v>
      </c>
      <c r="C1445" s="5">
        <v>41347</v>
      </c>
      <c r="D1445" s="6" t="s">
        <v>1452</v>
      </c>
      <c r="E1445" s="7">
        <v>41347</v>
      </c>
      <c r="G1445" s="8" t="s">
        <v>20</v>
      </c>
      <c r="H1445">
        <f t="shared" si="44"/>
        <v>2013</v>
      </c>
      <c r="I1445">
        <f t="shared" si="45"/>
        <v>3</v>
      </c>
    </row>
    <row r="1446" spans="1:9" ht="159.94999999999999">
      <c r="A1446">
        <v>13904261</v>
      </c>
      <c r="C1446" s="5">
        <v>41437</v>
      </c>
      <c r="D1446" s="6" t="s">
        <v>1453</v>
      </c>
      <c r="E1446" s="7">
        <v>41437</v>
      </c>
      <c r="G1446" s="8" t="s">
        <v>20</v>
      </c>
      <c r="H1446">
        <f t="shared" si="44"/>
        <v>2013</v>
      </c>
      <c r="I1446">
        <f t="shared" si="45"/>
        <v>6</v>
      </c>
    </row>
    <row r="1447" spans="1:9" ht="159.94999999999999">
      <c r="A1447">
        <v>13904261</v>
      </c>
      <c r="C1447" s="5">
        <v>41765</v>
      </c>
      <c r="D1447" s="6" t="s">
        <v>1454</v>
      </c>
      <c r="E1447" s="7">
        <v>41765</v>
      </c>
      <c r="G1447" s="8" t="s">
        <v>20</v>
      </c>
      <c r="H1447">
        <f t="shared" si="44"/>
        <v>2014</v>
      </c>
      <c r="I1447">
        <f t="shared" si="45"/>
        <v>5</v>
      </c>
    </row>
    <row r="1448" spans="1:9" ht="176.1">
      <c r="A1448">
        <v>13905259</v>
      </c>
      <c r="C1448" s="5">
        <v>40961</v>
      </c>
      <c r="D1448" s="6" t="s">
        <v>1455</v>
      </c>
      <c r="E1448" s="7">
        <v>40961</v>
      </c>
      <c r="G1448" s="8" t="s">
        <v>20</v>
      </c>
      <c r="H1448">
        <f t="shared" si="44"/>
        <v>2012</v>
      </c>
      <c r="I1448">
        <f t="shared" si="45"/>
        <v>2</v>
      </c>
    </row>
    <row r="1449" spans="1:9" ht="159.94999999999999">
      <c r="A1449">
        <v>13905259</v>
      </c>
      <c r="C1449" s="5">
        <v>41401</v>
      </c>
      <c r="D1449" s="6" t="s">
        <v>1456</v>
      </c>
      <c r="E1449" s="7">
        <v>41401</v>
      </c>
      <c r="G1449" s="8" t="s">
        <v>20</v>
      </c>
      <c r="H1449">
        <f t="shared" si="44"/>
        <v>2013</v>
      </c>
      <c r="I1449">
        <f t="shared" si="45"/>
        <v>5</v>
      </c>
    </row>
    <row r="1450" spans="1:9" ht="159.94999999999999">
      <c r="A1450">
        <v>13905259</v>
      </c>
      <c r="C1450" s="5">
        <v>41438</v>
      </c>
      <c r="D1450" s="6" t="s">
        <v>1457</v>
      </c>
      <c r="E1450" s="7">
        <v>41438</v>
      </c>
      <c r="G1450" s="8" t="s">
        <v>20</v>
      </c>
      <c r="H1450">
        <f t="shared" si="44"/>
        <v>2013</v>
      </c>
      <c r="I1450">
        <f t="shared" si="45"/>
        <v>6</v>
      </c>
    </row>
    <row r="1451" spans="1:9" ht="159.94999999999999">
      <c r="A1451">
        <v>13905259</v>
      </c>
      <c r="C1451" s="5">
        <v>41590</v>
      </c>
      <c r="D1451" s="6" t="s">
        <v>1458</v>
      </c>
      <c r="E1451" s="7">
        <v>41590</v>
      </c>
      <c r="G1451" s="8" t="s">
        <v>20</v>
      </c>
      <c r="H1451">
        <f t="shared" si="44"/>
        <v>2013</v>
      </c>
      <c r="I1451">
        <f t="shared" si="45"/>
        <v>11</v>
      </c>
    </row>
    <row r="1452" spans="1:9" ht="128.1">
      <c r="A1452">
        <v>13971850</v>
      </c>
      <c r="C1452" s="5">
        <v>41759</v>
      </c>
      <c r="D1452" s="6" t="s">
        <v>1459</v>
      </c>
      <c r="E1452" s="7">
        <v>41759</v>
      </c>
      <c r="G1452" s="8" t="s">
        <v>20</v>
      </c>
      <c r="H1452">
        <f t="shared" si="44"/>
        <v>2014</v>
      </c>
      <c r="I1452">
        <f t="shared" si="45"/>
        <v>4</v>
      </c>
    </row>
    <row r="1453" spans="1:9" ht="144">
      <c r="A1453">
        <v>13974476</v>
      </c>
      <c r="C1453" s="5">
        <v>41170</v>
      </c>
      <c r="D1453" s="6" t="s">
        <v>1460</v>
      </c>
      <c r="E1453" s="7">
        <v>41170</v>
      </c>
      <c r="G1453" s="8" t="s">
        <v>20</v>
      </c>
      <c r="H1453">
        <f t="shared" si="44"/>
        <v>2012</v>
      </c>
      <c r="I1453">
        <f t="shared" si="45"/>
        <v>9</v>
      </c>
    </row>
    <row r="1454" spans="1:9" ht="144">
      <c r="A1454">
        <v>13974476</v>
      </c>
      <c r="C1454" s="5">
        <v>41485</v>
      </c>
      <c r="D1454" s="6" t="s">
        <v>1461</v>
      </c>
      <c r="E1454" s="7">
        <v>41485</v>
      </c>
      <c r="G1454" s="8" t="s">
        <v>20</v>
      </c>
      <c r="H1454">
        <f t="shared" si="44"/>
        <v>2013</v>
      </c>
      <c r="I1454">
        <f t="shared" si="45"/>
        <v>7</v>
      </c>
    </row>
    <row r="1455" spans="1:9" ht="176.1">
      <c r="A1455">
        <v>13982281</v>
      </c>
      <c r="C1455" s="5">
        <v>39758</v>
      </c>
      <c r="D1455" s="6" t="s">
        <v>1462</v>
      </c>
      <c r="E1455" s="7">
        <v>39758</v>
      </c>
      <c r="G1455" s="8" t="s">
        <v>20</v>
      </c>
      <c r="H1455">
        <f t="shared" si="44"/>
        <v>2008</v>
      </c>
      <c r="I1455">
        <f t="shared" si="45"/>
        <v>11</v>
      </c>
    </row>
    <row r="1456" spans="1:9" ht="176.1">
      <c r="A1456">
        <v>13982281</v>
      </c>
      <c r="C1456" s="5">
        <v>39772</v>
      </c>
      <c r="D1456" s="6" t="s">
        <v>1462</v>
      </c>
      <c r="E1456" s="7">
        <v>39772</v>
      </c>
      <c r="G1456" s="8" t="s">
        <v>20</v>
      </c>
      <c r="H1456">
        <f t="shared" si="44"/>
        <v>2008</v>
      </c>
      <c r="I1456">
        <f t="shared" si="45"/>
        <v>11</v>
      </c>
    </row>
    <row r="1457" spans="1:9" ht="159.94999999999999">
      <c r="A1457">
        <v>13989267</v>
      </c>
      <c r="C1457" s="5">
        <v>41729</v>
      </c>
      <c r="D1457" s="6" t="s">
        <v>1463</v>
      </c>
      <c r="E1457" s="7">
        <v>41729</v>
      </c>
      <c r="G1457" s="8" t="s">
        <v>20</v>
      </c>
      <c r="H1457">
        <f t="shared" si="44"/>
        <v>2014</v>
      </c>
      <c r="I1457">
        <f t="shared" si="45"/>
        <v>3</v>
      </c>
    </row>
    <row r="1458" spans="1:9" ht="159.94999999999999">
      <c r="A1458">
        <v>13997276</v>
      </c>
      <c r="C1458" s="5">
        <v>40995</v>
      </c>
      <c r="D1458" s="6" t="s">
        <v>1464</v>
      </c>
      <c r="E1458" s="7">
        <v>40995</v>
      </c>
      <c r="G1458" s="8" t="s">
        <v>20</v>
      </c>
      <c r="H1458">
        <f t="shared" si="44"/>
        <v>2012</v>
      </c>
      <c r="I1458">
        <f t="shared" si="45"/>
        <v>3</v>
      </c>
    </row>
    <row r="1459" spans="1:9" ht="144">
      <c r="A1459">
        <v>14005099</v>
      </c>
      <c r="C1459" s="5">
        <v>40109</v>
      </c>
      <c r="D1459" s="6" t="s">
        <v>1465</v>
      </c>
      <c r="E1459" s="7">
        <v>40109</v>
      </c>
      <c r="G1459" s="8" t="s">
        <v>20</v>
      </c>
      <c r="H1459">
        <f t="shared" si="44"/>
        <v>2009</v>
      </c>
      <c r="I1459">
        <f t="shared" si="45"/>
        <v>10</v>
      </c>
    </row>
    <row r="1460" spans="1:9" ht="144">
      <c r="A1460">
        <v>14005099</v>
      </c>
      <c r="C1460" s="5">
        <v>40128</v>
      </c>
      <c r="D1460" s="6" t="s">
        <v>1466</v>
      </c>
      <c r="E1460" s="7">
        <v>40128</v>
      </c>
      <c r="G1460" s="8" t="s">
        <v>20</v>
      </c>
      <c r="H1460">
        <f t="shared" si="44"/>
        <v>2009</v>
      </c>
      <c r="I1460">
        <f t="shared" si="45"/>
        <v>11</v>
      </c>
    </row>
    <row r="1461" spans="1:9" ht="159.94999999999999">
      <c r="A1461">
        <v>14055089</v>
      </c>
      <c r="C1461" s="5">
        <v>40575</v>
      </c>
      <c r="D1461" s="6" t="s">
        <v>1467</v>
      </c>
      <c r="E1461" s="7">
        <v>40575</v>
      </c>
      <c r="G1461" s="8" t="s">
        <v>20</v>
      </c>
      <c r="H1461">
        <f t="shared" si="44"/>
        <v>2011</v>
      </c>
      <c r="I1461">
        <f t="shared" si="45"/>
        <v>2</v>
      </c>
    </row>
    <row r="1462" spans="1:9" ht="144">
      <c r="A1462">
        <v>14055089</v>
      </c>
      <c r="C1462" s="5">
        <v>41149</v>
      </c>
      <c r="D1462" s="6" t="s">
        <v>1468</v>
      </c>
      <c r="E1462" s="7">
        <v>41149</v>
      </c>
      <c r="G1462" s="8" t="s">
        <v>20</v>
      </c>
      <c r="H1462">
        <f t="shared" si="44"/>
        <v>2012</v>
      </c>
      <c r="I1462">
        <f t="shared" si="45"/>
        <v>8</v>
      </c>
    </row>
    <row r="1463" spans="1:9" ht="207.95">
      <c r="A1463">
        <v>14058956</v>
      </c>
      <c r="C1463" s="5">
        <v>41324</v>
      </c>
      <c r="D1463" s="6" t="s">
        <v>1469</v>
      </c>
      <c r="E1463" s="7">
        <v>41324</v>
      </c>
      <c r="G1463" s="8" t="s">
        <v>20</v>
      </c>
      <c r="H1463">
        <f t="shared" si="44"/>
        <v>2013</v>
      </c>
      <c r="I1463">
        <f t="shared" si="45"/>
        <v>2</v>
      </c>
    </row>
    <row r="1464" spans="1:9" ht="159.94999999999999">
      <c r="A1464">
        <v>14077037</v>
      </c>
      <c r="C1464" s="5">
        <v>40487</v>
      </c>
      <c r="D1464" s="6" t="s">
        <v>1470</v>
      </c>
      <c r="E1464" s="7">
        <v>40487</v>
      </c>
      <c r="G1464" s="8" t="s">
        <v>20</v>
      </c>
      <c r="H1464">
        <f t="shared" si="44"/>
        <v>2010</v>
      </c>
      <c r="I1464">
        <f t="shared" si="45"/>
        <v>11</v>
      </c>
    </row>
    <row r="1465" spans="1:9" ht="176.1">
      <c r="A1465">
        <v>14083303</v>
      </c>
      <c r="C1465" s="5">
        <v>40590</v>
      </c>
      <c r="D1465" s="6" t="s">
        <v>1471</v>
      </c>
      <c r="E1465" s="7">
        <v>40590</v>
      </c>
      <c r="G1465" s="8" t="s">
        <v>20</v>
      </c>
      <c r="H1465">
        <f t="shared" si="44"/>
        <v>2011</v>
      </c>
      <c r="I1465">
        <f t="shared" si="45"/>
        <v>2</v>
      </c>
    </row>
    <row r="1466" spans="1:9" ht="159.94999999999999">
      <c r="A1466">
        <v>14094425</v>
      </c>
      <c r="C1466" s="5">
        <v>40388</v>
      </c>
      <c r="D1466" s="6" t="s">
        <v>1472</v>
      </c>
      <c r="E1466" s="7">
        <v>40388</v>
      </c>
      <c r="G1466" s="8" t="s">
        <v>20</v>
      </c>
      <c r="H1466">
        <f t="shared" si="44"/>
        <v>2010</v>
      </c>
      <c r="I1466">
        <f t="shared" si="45"/>
        <v>7</v>
      </c>
    </row>
    <row r="1467" spans="1:9" ht="144">
      <c r="A1467">
        <v>14138350</v>
      </c>
      <c r="C1467" s="5">
        <v>40420</v>
      </c>
      <c r="D1467" s="6" t="s">
        <v>1473</v>
      </c>
      <c r="E1467" s="7">
        <v>40420</v>
      </c>
      <c r="G1467" s="8" t="s">
        <v>20</v>
      </c>
      <c r="H1467">
        <f t="shared" si="44"/>
        <v>2010</v>
      </c>
      <c r="I1467">
        <f t="shared" si="45"/>
        <v>8</v>
      </c>
    </row>
    <row r="1468" spans="1:9" ht="144">
      <c r="A1468">
        <v>14148214</v>
      </c>
      <c r="C1468" s="5">
        <v>40331</v>
      </c>
      <c r="D1468" s="6" t="s">
        <v>1474</v>
      </c>
      <c r="E1468" s="7">
        <v>40331</v>
      </c>
      <c r="G1468" s="8" t="s">
        <v>20</v>
      </c>
      <c r="H1468">
        <f t="shared" si="44"/>
        <v>2010</v>
      </c>
      <c r="I1468">
        <f t="shared" si="45"/>
        <v>6</v>
      </c>
    </row>
    <row r="1469" spans="1:9" ht="207.95">
      <c r="A1469">
        <v>14160714</v>
      </c>
      <c r="C1469" s="5">
        <v>41419</v>
      </c>
      <c r="D1469" s="6" t="s">
        <v>1475</v>
      </c>
      <c r="E1469" s="7">
        <v>41419</v>
      </c>
      <c r="G1469" s="8" t="s">
        <v>20</v>
      </c>
      <c r="H1469">
        <f t="shared" si="44"/>
        <v>2013</v>
      </c>
      <c r="I1469">
        <f t="shared" si="45"/>
        <v>5</v>
      </c>
    </row>
    <row r="1470" spans="1:9" ht="207.95">
      <c r="A1470">
        <v>14185763</v>
      </c>
      <c r="C1470" s="5">
        <v>40603</v>
      </c>
      <c r="D1470" s="6" t="s">
        <v>1476</v>
      </c>
      <c r="E1470" s="7">
        <v>40603</v>
      </c>
      <c r="G1470" s="8" t="s">
        <v>20</v>
      </c>
      <c r="H1470">
        <f t="shared" si="44"/>
        <v>2011</v>
      </c>
      <c r="I1470">
        <f t="shared" si="45"/>
        <v>3</v>
      </c>
    </row>
    <row r="1471" spans="1:9" ht="207.95">
      <c r="A1471">
        <v>14185763</v>
      </c>
      <c r="C1471" s="5">
        <v>40625</v>
      </c>
      <c r="D1471" s="6" t="s">
        <v>1476</v>
      </c>
      <c r="E1471" s="7">
        <v>40625</v>
      </c>
      <c r="G1471" s="8" t="s">
        <v>20</v>
      </c>
      <c r="H1471">
        <f t="shared" si="44"/>
        <v>2011</v>
      </c>
      <c r="I1471">
        <f t="shared" si="45"/>
        <v>3</v>
      </c>
    </row>
    <row r="1472" spans="1:9" ht="159.94999999999999">
      <c r="A1472">
        <v>14186874</v>
      </c>
      <c r="C1472" s="5">
        <v>41590</v>
      </c>
      <c r="D1472" s="6" t="s">
        <v>1477</v>
      </c>
      <c r="E1472" s="7">
        <v>41590</v>
      </c>
      <c r="G1472" s="8" t="s">
        <v>20</v>
      </c>
      <c r="H1472">
        <f t="shared" si="44"/>
        <v>2013</v>
      </c>
      <c r="I1472">
        <f t="shared" si="45"/>
        <v>11</v>
      </c>
    </row>
    <row r="1473" spans="1:9" ht="144">
      <c r="A1473">
        <v>14192182</v>
      </c>
      <c r="C1473" s="5">
        <v>40988</v>
      </c>
      <c r="D1473" s="6" t="s">
        <v>1478</v>
      </c>
      <c r="E1473" s="7">
        <v>40988</v>
      </c>
      <c r="G1473" s="8" t="s">
        <v>20</v>
      </c>
      <c r="H1473">
        <f t="shared" si="44"/>
        <v>2012</v>
      </c>
      <c r="I1473">
        <f t="shared" si="45"/>
        <v>3</v>
      </c>
    </row>
    <row r="1474" spans="1:9" ht="128.1">
      <c r="A1474">
        <v>14205997</v>
      </c>
      <c r="C1474" s="5">
        <v>40117</v>
      </c>
      <c r="D1474" s="6" t="s">
        <v>1479</v>
      </c>
      <c r="E1474" s="7">
        <v>40117</v>
      </c>
      <c r="G1474" s="8" t="s">
        <v>20</v>
      </c>
      <c r="H1474">
        <f t="shared" si="44"/>
        <v>2009</v>
      </c>
      <c r="I1474">
        <f t="shared" si="45"/>
        <v>10</v>
      </c>
    </row>
    <row r="1475" spans="1:9" ht="144">
      <c r="A1475">
        <v>14205997</v>
      </c>
      <c r="C1475" s="5">
        <v>41185</v>
      </c>
      <c r="D1475" s="6" t="s">
        <v>1480</v>
      </c>
      <c r="E1475" s="7">
        <v>41185</v>
      </c>
      <c r="G1475" s="8" t="s">
        <v>20</v>
      </c>
      <c r="H1475">
        <f t="shared" ref="H1475:H1538" si="46">YEAR(E1475)</f>
        <v>2012</v>
      </c>
      <c r="I1475">
        <f t="shared" ref="I1475:I1538" si="47">MONTH(E1475)</f>
        <v>10</v>
      </c>
    </row>
    <row r="1476" spans="1:9" ht="144">
      <c r="A1476">
        <v>14205997</v>
      </c>
      <c r="C1476" s="5">
        <v>41767</v>
      </c>
      <c r="D1476" s="6" t="s">
        <v>1481</v>
      </c>
      <c r="E1476" s="7">
        <v>41767</v>
      </c>
      <c r="G1476" s="8" t="s">
        <v>20</v>
      </c>
      <c r="H1476">
        <f t="shared" si="46"/>
        <v>2014</v>
      </c>
      <c r="I1476">
        <f t="shared" si="47"/>
        <v>5</v>
      </c>
    </row>
    <row r="1477" spans="1:9" ht="144">
      <c r="A1477">
        <v>14209666</v>
      </c>
      <c r="C1477" s="5">
        <v>41424</v>
      </c>
      <c r="D1477" s="6" t="s">
        <v>1482</v>
      </c>
      <c r="E1477" s="7">
        <v>41424</v>
      </c>
      <c r="G1477" s="8" t="s">
        <v>20</v>
      </c>
      <c r="H1477">
        <f t="shared" si="46"/>
        <v>2013</v>
      </c>
      <c r="I1477">
        <f t="shared" si="47"/>
        <v>5</v>
      </c>
    </row>
    <row r="1478" spans="1:9" ht="144">
      <c r="A1478">
        <v>14209666</v>
      </c>
      <c r="C1478" s="5">
        <v>41626</v>
      </c>
      <c r="D1478" s="6" t="s">
        <v>1483</v>
      </c>
      <c r="E1478" s="7">
        <v>41626</v>
      </c>
      <c r="G1478" s="8" t="s">
        <v>20</v>
      </c>
      <c r="H1478">
        <f t="shared" si="46"/>
        <v>2013</v>
      </c>
      <c r="I1478">
        <f t="shared" si="47"/>
        <v>12</v>
      </c>
    </row>
    <row r="1479" spans="1:9" ht="176.1">
      <c r="A1479">
        <v>14218982</v>
      </c>
      <c r="C1479" s="5">
        <v>40513</v>
      </c>
      <c r="D1479" s="6" t="s">
        <v>1484</v>
      </c>
      <c r="E1479" s="7">
        <v>40513</v>
      </c>
      <c r="G1479" s="8" t="s">
        <v>20</v>
      </c>
      <c r="H1479">
        <f t="shared" si="46"/>
        <v>2010</v>
      </c>
      <c r="I1479">
        <f t="shared" si="47"/>
        <v>12</v>
      </c>
    </row>
    <row r="1480" spans="1:9" ht="159.94999999999999">
      <c r="A1480">
        <v>14236601</v>
      </c>
      <c r="C1480" s="5">
        <v>39986</v>
      </c>
      <c r="D1480" s="6" t="s">
        <v>1485</v>
      </c>
      <c r="E1480" s="7">
        <v>39986</v>
      </c>
      <c r="G1480" s="8" t="s">
        <v>20</v>
      </c>
      <c r="H1480">
        <f t="shared" si="46"/>
        <v>2009</v>
      </c>
      <c r="I1480">
        <f t="shared" si="47"/>
        <v>6</v>
      </c>
    </row>
    <row r="1481" spans="1:9" ht="192">
      <c r="A1481">
        <v>14236601</v>
      </c>
      <c r="C1481" s="5">
        <v>40806</v>
      </c>
      <c r="D1481" s="6" t="s">
        <v>1486</v>
      </c>
      <c r="E1481" s="7">
        <v>40806</v>
      </c>
      <c r="G1481" s="8" t="s">
        <v>20</v>
      </c>
      <c r="H1481">
        <f t="shared" si="46"/>
        <v>2011</v>
      </c>
      <c r="I1481">
        <f t="shared" si="47"/>
        <v>9</v>
      </c>
    </row>
    <row r="1482" spans="1:9" ht="159.94999999999999">
      <c r="A1482">
        <v>14239463</v>
      </c>
      <c r="C1482" s="5">
        <v>39857</v>
      </c>
      <c r="D1482" s="6" t="s">
        <v>1487</v>
      </c>
      <c r="E1482" s="7">
        <v>39857</v>
      </c>
      <c r="G1482" s="8" t="s">
        <v>20</v>
      </c>
      <c r="H1482">
        <f t="shared" si="46"/>
        <v>2009</v>
      </c>
      <c r="I1482">
        <f t="shared" si="47"/>
        <v>2</v>
      </c>
    </row>
    <row r="1483" spans="1:9" ht="159.94999999999999">
      <c r="A1483">
        <v>14245454</v>
      </c>
      <c r="C1483" s="5">
        <v>39982</v>
      </c>
      <c r="D1483" s="6" t="s">
        <v>1488</v>
      </c>
      <c r="E1483" s="7">
        <v>39982</v>
      </c>
      <c r="G1483" s="8" t="s">
        <v>20</v>
      </c>
      <c r="H1483">
        <f t="shared" si="46"/>
        <v>2009</v>
      </c>
      <c r="I1483">
        <f t="shared" si="47"/>
        <v>6</v>
      </c>
    </row>
    <row r="1484" spans="1:9" ht="176.1">
      <c r="A1484">
        <v>14245454</v>
      </c>
      <c r="C1484" s="5">
        <v>41662</v>
      </c>
      <c r="D1484" s="6" t="s">
        <v>1489</v>
      </c>
      <c r="E1484" s="7">
        <v>41662</v>
      </c>
      <c r="G1484" s="8" t="s">
        <v>20</v>
      </c>
      <c r="H1484">
        <f t="shared" si="46"/>
        <v>2014</v>
      </c>
      <c r="I1484">
        <f t="shared" si="47"/>
        <v>1</v>
      </c>
    </row>
    <row r="1485" spans="1:9" ht="176.1">
      <c r="A1485">
        <v>14245454</v>
      </c>
      <c r="C1485" s="5">
        <v>41705</v>
      </c>
      <c r="D1485" s="6" t="s">
        <v>1490</v>
      </c>
      <c r="E1485" s="7">
        <v>41705</v>
      </c>
      <c r="G1485" s="8" t="s">
        <v>20</v>
      </c>
      <c r="H1485">
        <f t="shared" si="46"/>
        <v>2014</v>
      </c>
      <c r="I1485">
        <f t="shared" si="47"/>
        <v>3</v>
      </c>
    </row>
    <row r="1486" spans="1:9" ht="144">
      <c r="A1486">
        <v>14251665</v>
      </c>
      <c r="C1486" s="5">
        <v>40269</v>
      </c>
      <c r="D1486" s="6" t="s">
        <v>1491</v>
      </c>
      <c r="E1486" s="7">
        <v>40269</v>
      </c>
      <c r="G1486" s="8" t="s">
        <v>20</v>
      </c>
      <c r="H1486">
        <f t="shared" si="46"/>
        <v>2010</v>
      </c>
      <c r="I1486">
        <f t="shared" si="47"/>
        <v>4</v>
      </c>
    </row>
    <row r="1487" spans="1:9" ht="176.1">
      <c r="A1487">
        <v>14263204</v>
      </c>
      <c r="C1487" s="5">
        <v>40977</v>
      </c>
      <c r="D1487" s="6" t="s">
        <v>1492</v>
      </c>
      <c r="E1487" s="7">
        <v>40977</v>
      </c>
      <c r="G1487" s="8" t="s">
        <v>20</v>
      </c>
      <c r="H1487">
        <f t="shared" si="46"/>
        <v>2012</v>
      </c>
      <c r="I1487">
        <f t="shared" si="47"/>
        <v>3</v>
      </c>
    </row>
    <row r="1488" spans="1:9" ht="159.94999999999999">
      <c r="A1488">
        <v>14263204</v>
      </c>
      <c r="C1488" s="5">
        <v>41166</v>
      </c>
      <c r="D1488" s="6" t="s">
        <v>1493</v>
      </c>
      <c r="E1488" s="7">
        <v>41166</v>
      </c>
      <c r="G1488" s="8" t="s">
        <v>20</v>
      </c>
      <c r="H1488">
        <f t="shared" si="46"/>
        <v>2012</v>
      </c>
      <c r="I1488">
        <f t="shared" si="47"/>
        <v>9</v>
      </c>
    </row>
    <row r="1489" spans="1:9" ht="144">
      <c r="A1489">
        <v>14286698</v>
      </c>
      <c r="C1489" s="5">
        <v>40863</v>
      </c>
      <c r="D1489" s="6" t="s">
        <v>1494</v>
      </c>
      <c r="E1489" s="7">
        <v>40863</v>
      </c>
      <c r="G1489" s="8" t="s">
        <v>20</v>
      </c>
      <c r="H1489">
        <f t="shared" si="46"/>
        <v>2011</v>
      </c>
      <c r="I1489">
        <f t="shared" si="47"/>
        <v>11</v>
      </c>
    </row>
    <row r="1490" spans="1:9" ht="144">
      <c r="A1490">
        <v>14286698</v>
      </c>
      <c r="C1490" s="5">
        <v>41128</v>
      </c>
      <c r="D1490" s="6" t="s">
        <v>1495</v>
      </c>
      <c r="E1490" s="7">
        <v>41128</v>
      </c>
      <c r="G1490" s="8" t="s">
        <v>20</v>
      </c>
      <c r="H1490">
        <f t="shared" si="46"/>
        <v>2012</v>
      </c>
      <c r="I1490">
        <f t="shared" si="47"/>
        <v>8</v>
      </c>
    </row>
    <row r="1491" spans="1:9" ht="144">
      <c r="A1491">
        <v>14286698</v>
      </c>
      <c r="C1491" s="5">
        <v>41170</v>
      </c>
      <c r="D1491" s="6" t="s">
        <v>1496</v>
      </c>
      <c r="E1491" s="7">
        <v>41170</v>
      </c>
      <c r="G1491" s="8" t="s">
        <v>20</v>
      </c>
      <c r="H1491">
        <f t="shared" si="46"/>
        <v>2012</v>
      </c>
      <c r="I1491">
        <f t="shared" si="47"/>
        <v>9</v>
      </c>
    </row>
    <row r="1492" spans="1:9" ht="159.94999999999999">
      <c r="A1492">
        <v>14286698</v>
      </c>
      <c r="C1492" s="5">
        <v>41556</v>
      </c>
      <c r="D1492" s="6" t="s">
        <v>1497</v>
      </c>
      <c r="E1492" s="7">
        <v>41556</v>
      </c>
      <c r="G1492" s="8" t="s">
        <v>20</v>
      </c>
      <c r="H1492">
        <f t="shared" si="46"/>
        <v>2013</v>
      </c>
      <c r="I1492">
        <f t="shared" si="47"/>
        <v>10</v>
      </c>
    </row>
    <row r="1493" spans="1:9" ht="144">
      <c r="A1493">
        <v>14300310</v>
      </c>
      <c r="C1493" s="5">
        <v>40428</v>
      </c>
      <c r="D1493" s="6" t="s">
        <v>1498</v>
      </c>
      <c r="E1493" s="7">
        <v>40428</v>
      </c>
      <c r="G1493" s="8" t="s">
        <v>20</v>
      </c>
      <c r="H1493">
        <f t="shared" si="46"/>
        <v>2010</v>
      </c>
      <c r="I1493">
        <f t="shared" si="47"/>
        <v>9</v>
      </c>
    </row>
    <row r="1494" spans="1:9" ht="144">
      <c r="A1494">
        <v>14300310</v>
      </c>
      <c r="C1494" s="5">
        <v>40479</v>
      </c>
      <c r="D1494" s="6" t="s">
        <v>1499</v>
      </c>
      <c r="E1494" s="7">
        <v>40479</v>
      </c>
      <c r="G1494" s="8" t="s">
        <v>20</v>
      </c>
      <c r="H1494">
        <f t="shared" si="46"/>
        <v>2010</v>
      </c>
      <c r="I1494">
        <f t="shared" si="47"/>
        <v>10</v>
      </c>
    </row>
    <row r="1495" spans="1:9" ht="159.94999999999999">
      <c r="A1495">
        <v>14300310</v>
      </c>
      <c r="C1495" s="5">
        <v>41339</v>
      </c>
      <c r="D1495" s="6" t="s">
        <v>1500</v>
      </c>
      <c r="E1495" s="7">
        <v>41339</v>
      </c>
      <c r="G1495" s="8" t="s">
        <v>20</v>
      </c>
      <c r="H1495">
        <f t="shared" si="46"/>
        <v>2013</v>
      </c>
      <c r="I1495">
        <f t="shared" si="47"/>
        <v>3</v>
      </c>
    </row>
    <row r="1496" spans="1:9" ht="144">
      <c r="A1496">
        <v>14309579</v>
      </c>
      <c r="C1496" s="5">
        <v>40479</v>
      </c>
      <c r="D1496" s="6" t="s">
        <v>1501</v>
      </c>
      <c r="E1496" s="7">
        <v>40479</v>
      </c>
      <c r="G1496" s="8" t="s">
        <v>20</v>
      </c>
      <c r="H1496">
        <f t="shared" si="46"/>
        <v>2010</v>
      </c>
      <c r="I1496">
        <f t="shared" si="47"/>
        <v>10</v>
      </c>
    </row>
    <row r="1497" spans="1:9" ht="159.94999999999999">
      <c r="A1497">
        <v>14341347</v>
      </c>
      <c r="C1497" s="5">
        <v>40794</v>
      </c>
      <c r="D1497" s="6" t="s">
        <v>1502</v>
      </c>
      <c r="E1497" s="7">
        <v>40794</v>
      </c>
      <c r="G1497" s="8" t="s">
        <v>20</v>
      </c>
      <c r="H1497">
        <f t="shared" si="46"/>
        <v>2011</v>
      </c>
      <c r="I1497">
        <f t="shared" si="47"/>
        <v>9</v>
      </c>
    </row>
    <row r="1498" spans="1:9" ht="159.94999999999999">
      <c r="A1498">
        <v>14341347</v>
      </c>
      <c r="C1498" s="5">
        <v>41312</v>
      </c>
      <c r="D1498" s="6" t="s">
        <v>1503</v>
      </c>
      <c r="E1498" s="7">
        <v>41312</v>
      </c>
      <c r="G1498" s="8" t="s">
        <v>20</v>
      </c>
      <c r="H1498">
        <f t="shared" si="46"/>
        <v>2013</v>
      </c>
      <c r="I1498">
        <f t="shared" si="47"/>
        <v>2</v>
      </c>
    </row>
    <row r="1499" spans="1:9" ht="159.94999999999999">
      <c r="A1499">
        <v>14341347</v>
      </c>
      <c r="C1499" s="5">
        <v>41731</v>
      </c>
      <c r="D1499" s="6" t="s">
        <v>1504</v>
      </c>
      <c r="E1499" s="7">
        <v>41731</v>
      </c>
      <c r="G1499" s="8" t="s">
        <v>20</v>
      </c>
      <c r="H1499">
        <f t="shared" si="46"/>
        <v>2014</v>
      </c>
      <c r="I1499">
        <f t="shared" si="47"/>
        <v>4</v>
      </c>
    </row>
    <row r="1500" spans="1:9" ht="159.94999999999999">
      <c r="A1500">
        <v>14341347</v>
      </c>
      <c r="C1500" s="5">
        <v>41745</v>
      </c>
      <c r="D1500" s="6" t="s">
        <v>1505</v>
      </c>
      <c r="E1500" s="7">
        <v>41745</v>
      </c>
      <c r="G1500" s="8" t="s">
        <v>20</v>
      </c>
      <c r="H1500">
        <f t="shared" si="46"/>
        <v>2014</v>
      </c>
      <c r="I1500">
        <f t="shared" si="47"/>
        <v>4</v>
      </c>
    </row>
    <row r="1501" spans="1:9" ht="159.94999999999999">
      <c r="A1501">
        <v>14362925</v>
      </c>
      <c r="C1501" s="5">
        <v>40213</v>
      </c>
      <c r="D1501" s="6" t="s">
        <v>1506</v>
      </c>
      <c r="E1501" s="7">
        <v>40213</v>
      </c>
      <c r="G1501" s="8" t="s">
        <v>20</v>
      </c>
      <c r="H1501">
        <f t="shared" si="46"/>
        <v>2010</v>
      </c>
      <c r="I1501">
        <f t="shared" si="47"/>
        <v>2</v>
      </c>
    </row>
    <row r="1502" spans="1:9" ht="144">
      <c r="A1502">
        <v>14363450</v>
      </c>
      <c r="C1502" s="5">
        <v>41345</v>
      </c>
      <c r="D1502" s="6" t="s">
        <v>1507</v>
      </c>
      <c r="E1502" s="7">
        <v>41345</v>
      </c>
      <c r="G1502" s="8" t="s">
        <v>20</v>
      </c>
      <c r="H1502">
        <f t="shared" si="46"/>
        <v>2013</v>
      </c>
      <c r="I1502">
        <f t="shared" si="47"/>
        <v>3</v>
      </c>
    </row>
    <row r="1503" spans="1:9" ht="159.94999999999999">
      <c r="A1503">
        <v>14394552</v>
      </c>
      <c r="C1503" s="5">
        <v>41095</v>
      </c>
      <c r="D1503" s="6" t="s">
        <v>1508</v>
      </c>
      <c r="E1503" s="7">
        <v>41095</v>
      </c>
      <c r="G1503" s="8" t="s">
        <v>20</v>
      </c>
      <c r="H1503">
        <f t="shared" si="46"/>
        <v>2012</v>
      </c>
      <c r="I1503">
        <f t="shared" si="47"/>
        <v>7</v>
      </c>
    </row>
    <row r="1504" spans="1:9" ht="144">
      <c r="A1504">
        <v>14397194</v>
      </c>
      <c r="C1504" s="5">
        <v>41104</v>
      </c>
      <c r="D1504" s="6" t="s">
        <v>1509</v>
      </c>
      <c r="E1504" s="7">
        <v>41104</v>
      </c>
      <c r="G1504" s="8" t="s">
        <v>20</v>
      </c>
      <c r="H1504">
        <f t="shared" si="46"/>
        <v>2012</v>
      </c>
      <c r="I1504">
        <f t="shared" si="47"/>
        <v>7</v>
      </c>
    </row>
    <row r="1505" spans="1:9" ht="176.1">
      <c r="A1505">
        <v>14409733</v>
      </c>
      <c r="C1505" s="5">
        <v>41004</v>
      </c>
      <c r="D1505" s="6" t="s">
        <v>1510</v>
      </c>
      <c r="E1505" s="7">
        <v>41004</v>
      </c>
      <c r="G1505" s="8" t="s">
        <v>20</v>
      </c>
      <c r="H1505">
        <f t="shared" si="46"/>
        <v>2012</v>
      </c>
      <c r="I1505">
        <f t="shared" si="47"/>
        <v>4</v>
      </c>
    </row>
    <row r="1506" spans="1:9" ht="144">
      <c r="A1506">
        <v>14424820</v>
      </c>
      <c r="C1506" s="5">
        <v>40787</v>
      </c>
      <c r="D1506" s="6" t="s">
        <v>1511</v>
      </c>
      <c r="E1506" s="7">
        <v>40787</v>
      </c>
      <c r="G1506" s="8" t="s">
        <v>20</v>
      </c>
      <c r="H1506">
        <f t="shared" si="46"/>
        <v>2011</v>
      </c>
      <c r="I1506">
        <f t="shared" si="47"/>
        <v>9</v>
      </c>
    </row>
    <row r="1507" spans="1:9" ht="144">
      <c r="A1507">
        <v>14424820</v>
      </c>
      <c r="C1507" s="5">
        <v>41078</v>
      </c>
      <c r="D1507" s="6" t="s">
        <v>1512</v>
      </c>
      <c r="E1507" s="7">
        <v>41078</v>
      </c>
      <c r="G1507" s="8" t="s">
        <v>20</v>
      </c>
      <c r="H1507">
        <f t="shared" si="46"/>
        <v>2012</v>
      </c>
      <c r="I1507">
        <f t="shared" si="47"/>
        <v>6</v>
      </c>
    </row>
    <row r="1508" spans="1:9" ht="144">
      <c r="A1508">
        <v>14433209</v>
      </c>
      <c r="C1508" s="5">
        <v>40857</v>
      </c>
      <c r="D1508" s="6" t="s">
        <v>1513</v>
      </c>
      <c r="E1508" s="7">
        <v>40857</v>
      </c>
      <c r="G1508" s="8" t="s">
        <v>20</v>
      </c>
      <c r="H1508">
        <f t="shared" si="46"/>
        <v>2011</v>
      </c>
      <c r="I1508">
        <f t="shared" si="47"/>
        <v>11</v>
      </c>
    </row>
    <row r="1509" spans="1:9" ht="159.94999999999999">
      <c r="A1509">
        <v>14465535</v>
      </c>
      <c r="C1509" s="5">
        <v>41247</v>
      </c>
      <c r="D1509" s="6" t="s">
        <v>1514</v>
      </c>
      <c r="E1509" s="7">
        <v>41247</v>
      </c>
      <c r="G1509" s="8" t="s">
        <v>20</v>
      </c>
      <c r="H1509">
        <f t="shared" si="46"/>
        <v>2012</v>
      </c>
      <c r="I1509">
        <f t="shared" si="47"/>
        <v>12</v>
      </c>
    </row>
    <row r="1510" spans="1:9" ht="159.94999999999999">
      <c r="A1510">
        <v>14465535</v>
      </c>
      <c r="C1510" s="5">
        <v>41779</v>
      </c>
      <c r="D1510" s="6" t="s">
        <v>1515</v>
      </c>
      <c r="E1510" s="7">
        <v>41779</v>
      </c>
      <c r="G1510" s="8" t="s">
        <v>20</v>
      </c>
      <c r="H1510">
        <f t="shared" si="46"/>
        <v>2014</v>
      </c>
      <c r="I1510">
        <f t="shared" si="47"/>
        <v>5</v>
      </c>
    </row>
    <row r="1511" spans="1:9" ht="176.1">
      <c r="A1511">
        <v>14472831</v>
      </c>
      <c r="C1511" s="5">
        <v>40640</v>
      </c>
      <c r="D1511" s="6" t="s">
        <v>1516</v>
      </c>
      <c r="E1511" s="7">
        <v>40640</v>
      </c>
      <c r="G1511" s="8" t="s">
        <v>20</v>
      </c>
      <c r="H1511">
        <f t="shared" si="46"/>
        <v>2011</v>
      </c>
      <c r="I1511">
        <f t="shared" si="47"/>
        <v>4</v>
      </c>
    </row>
    <row r="1512" spans="1:9" ht="159.94999999999999">
      <c r="A1512">
        <v>14486422</v>
      </c>
      <c r="C1512" s="5">
        <v>41781</v>
      </c>
      <c r="D1512" s="6" t="s">
        <v>1517</v>
      </c>
      <c r="E1512" s="7">
        <v>41781</v>
      </c>
      <c r="G1512" s="8" t="s">
        <v>20</v>
      </c>
      <c r="H1512">
        <f t="shared" si="46"/>
        <v>2014</v>
      </c>
      <c r="I1512">
        <f t="shared" si="47"/>
        <v>5</v>
      </c>
    </row>
    <row r="1513" spans="1:9" ht="144">
      <c r="A1513">
        <v>14494944</v>
      </c>
      <c r="C1513" s="5">
        <v>40430</v>
      </c>
      <c r="D1513" s="6" t="s">
        <v>1518</v>
      </c>
      <c r="E1513" s="7">
        <v>40430</v>
      </c>
      <c r="G1513" s="8" t="s">
        <v>20</v>
      </c>
      <c r="H1513">
        <f t="shared" si="46"/>
        <v>2010</v>
      </c>
      <c r="I1513">
        <f t="shared" si="47"/>
        <v>9</v>
      </c>
    </row>
    <row r="1514" spans="1:9" ht="176.1">
      <c r="A1514">
        <v>14496556</v>
      </c>
      <c r="C1514" s="5">
        <v>40324</v>
      </c>
      <c r="D1514" s="6" t="s">
        <v>1519</v>
      </c>
      <c r="E1514" s="7">
        <v>40324</v>
      </c>
      <c r="G1514" s="8" t="s">
        <v>20</v>
      </c>
      <c r="H1514">
        <f t="shared" si="46"/>
        <v>2010</v>
      </c>
      <c r="I1514">
        <f t="shared" si="47"/>
        <v>5</v>
      </c>
    </row>
    <row r="1515" spans="1:9" ht="176.1">
      <c r="A1515">
        <v>14496556</v>
      </c>
      <c r="C1515" s="5">
        <v>40422</v>
      </c>
      <c r="D1515" s="6" t="s">
        <v>1520</v>
      </c>
      <c r="E1515" s="7">
        <v>40422</v>
      </c>
      <c r="G1515" s="8" t="s">
        <v>20</v>
      </c>
      <c r="H1515">
        <f t="shared" si="46"/>
        <v>2010</v>
      </c>
      <c r="I1515">
        <f t="shared" si="47"/>
        <v>9</v>
      </c>
    </row>
    <row r="1516" spans="1:9" ht="159.94999999999999">
      <c r="A1516">
        <v>14496556</v>
      </c>
      <c r="C1516" s="5">
        <v>40869</v>
      </c>
      <c r="D1516" s="6" t="s">
        <v>1521</v>
      </c>
      <c r="E1516" s="7">
        <v>40869</v>
      </c>
      <c r="G1516" s="8" t="s">
        <v>20</v>
      </c>
      <c r="H1516">
        <f t="shared" si="46"/>
        <v>2011</v>
      </c>
      <c r="I1516">
        <f t="shared" si="47"/>
        <v>11</v>
      </c>
    </row>
    <row r="1517" spans="1:9" ht="159.94999999999999">
      <c r="A1517">
        <v>14496556</v>
      </c>
      <c r="C1517" s="5">
        <v>41773</v>
      </c>
      <c r="D1517" s="6" t="s">
        <v>1522</v>
      </c>
      <c r="E1517" s="7">
        <v>41773</v>
      </c>
      <c r="G1517" s="8" t="s">
        <v>20</v>
      </c>
      <c r="H1517">
        <f t="shared" si="46"/>
        <v>2014</v>
      </c>
      <c r="I1517">
        <f t="shared" si="47"/>
        <v>5</v>
      </c>
    </row>
    <row r="1518" spans="1:9" ht="176.1">
      <c r="A1518">
        <v>14517071</v>
      </c>
      <c r="C1518" s="5">
        <v>41061</v>
      </c>
      <c r="D1518" s="6" t="s">
        <v>1523</v>
      </c>
      <c r="E1518" s="7">
        <v>41061</v>
      </c>
      <c r="G1518" s="8" t="s">
        <v>20</v>
      </c>
      <c r="H1518">
        <f t="shared" si="46"/>
        <v>2012</v>
      </c>
      <c r="I1518">
        <f t="shared" si="47"/>
        <v>6</v>
      </c>
    </row>
    <row r="1519" spans="1:9" ht="32.1">
      <c r="A1519">
        <v>14517071</v>
      </c>
      <c r="C1519" s="5">
        <v>41390</v>
      </c>
      <c r="D1519" s="6" t="s">
        <v>1524</v>
      </c>
      <c r="E1519" s="7">
        <v>41390</v>
      </c>
      <c r="G1519" s="8" t="s">
        <v>20</v>
      </c>
      <c r="H1519">
        <f t="shared" si="46"/>
        <v>2013</v>
      </c>
      <c r="I1519">
        <f t="shared" si="47"/>
        <v>4</v>
      </c>
    </row>
    <row r="1520" spans="1:9" ht="176.1">
      <c r="A1520">
        <v>14517071</v>
      </c>
      <c r="C1520" s="5">
        <v>41467</v>
      </c>
      <c r="D1520" s="6" t="s">
        <v>1525</v>
      </c>
      <c r="E1520" s="7">
        <v>41467</v>
      </c>
      <c r="G1520" s="8" t="s">
        <v>20</v>
      </c>
      <c r="H1520">
        <f t="shared" si="46"/>
        <v>2013</v>
      </c>
      <c r="I1520">
        <f t="shared" si="47"/>
        <v>7</v>
      </c>
    </row>
    <row r="1521" spans="1:9" ht="159.94999999999999">
      <c r="A1521">
        <v>14557837</v>
      </c>
      <c r="C1521" s="5">
        <v>40311</v>
      </c>
      <c r="D1521" s="6" t="s">
        <v>1526</v>
      </c>
      <c r="E1521" s="7">
        <v>40311</v>
      </c>
      <c r="G1521" s="8" t="s">
        <v>20</v>
      </c>
      <c r="H1521">
        <f t="shared" si="46"/>
        <v>2010</v>
      </c>
      <c r="I1521">
        <f t="shared" si="47"/>
        <v>5</v>
      </c>
    </row>
    <row r="1522" spans="1:9" ht="144">
      <c r="A1522">
        <v>14557837</v>
      </c>
      <c r="C1522" s="5">
        <v>41303</v>
      </c>
      <c r="D1522" s="6" t="s">
        <v>1527</v>
      </c>
      <c r="E1522" s="7">
        <v>41303</v>
      </c>
      <c r="G1522" s="8" t="s">
        <v>20</v>
      </c>
      <c r="H1522">
        <f t="shared" si="46"/>
        <v>2013</v>
      </c>
      <c r="I1522">
        <f t="shared" si="47"/>
        <v>1</v>
      </c>
    </row>
    <row r="1523" spans="1:9" ht="128.1">
      <c r="A1523">
        <v>14559172</v>
      </c>
      <c r="C1523" s="5">
        <v>41302</v>
      </c>
      <c r="D1523" s="6" t="s">
        <v>1528</v>
      </c>
      <c r="E1523" s="7">
        <v>41302</v>
      </c>
      <c r="G1523" s="8" t="s">
        <v>20</v>
      </c>
      <c r="H1523">
        <f t="shared" si="46"/>
        <v>2013</v>
      </c>
      <c r="I1523">
        <f t="shared" si="47"/>
        <v>1</v>
      </c>
    </row>
    <row r="1524" spans="1:9" ht="144">
      <c r="A1524">
        <v>14559172</v>
      </c>
      <c r="C1524" s="5">
        <v>41491</v>
      </c>
      <c r="D1524" s="6" t="s">
        <v>1529</v>
      </c>
      <c r="E1524" s="7">
        <v>41491</v>
      </c>
      <c r="G1524" s="8" t="s">
        <v>20</v>
      </c>
      <c r="H1524">
        <f t="shared" si="46"/>
        <v>2013</v>
      </c>
      <c r="I1524">
        <f t="shared" si="47"/>
        <v>8</v>
      </c>
    </row>
    <row r="1525" spans="1:9" ht="128.1">
      <c r="A1525">
        <v>14564696</v>
      </c>
      <c r="C1525" s="5">
        <v>41359</v>
      </c>
      <c r="D1525" s="6" t="s">
        <v>1530</v>
      </c>
      <c r="E1525" s="7">
        <v>41359</v>
      </c>
      <c r="G1525" s="8" t="s">
        <v>20</v>
      </c>
      <c r="H1525">
        <f t="shared" si="46"/>
        <v>2013</v>
      </c>
      <c r="I1525">
        <f t="shared" si="47"/>
        <v>3</v>
      </c>
    </row>
    <row r="1526" spans="1:9" ht="144">
      <c r="A1526">
        <v>14583442</v>
      </c>
      <c r="C1526" s="5">
        <v>41115</v>
      </c>
      <c r="D1526" s="6" t="s">
        <v>1531</v>
      </c>
      <c r="E1526" s="7">
        <v>41115</v>
      </c>
      <c r="G1526" s="8" t="s">
        <v>20</v>
      </c>
      <c r="H1526">
        <f t="shared" si="46"/>
        <v>2012</v>
      </c>
      <c r="I1526">
        <f t="shared" si="47"/>
        <v>7</v>
      </c>
    </row>
    <row r="1527" spans="1:9" ht="159.94999999999999">
      <c r="A1527">
        <v>14583442</v>
      </c>
      <c r="C1527" s="5">
        <v>41141</v>
      </c>
      <c r="D1527" s="6" t="s">
        <v>1532</v>
      </c>
      <c r="E1527" s="7">
        <v>41141</v>
      </c>
      <c r="G1527" s="8" t="s">
        <v>20</v>
      </c>
      <c r="H1527">
        <f t="shared" si="46"/>
        <v>2012</v>
      </c>
      <c r="I1527">
        <f t="shared" si="47"/>
        <v>8</v>
      </c>
    </row>
    <row r="1528" spans="1:9" ht="144">
      <c r="A1528">
        <v>14619871</v>
      </c>
      <c r="C1528" s="5">
        <v>41697</v>
      </c>
      <c r="D1528" s="6" t="s">
        <v>1533</v>
      </c>
      <c r="E1528" s="7">
        <v>41697</v>
      </c>
      <c r="G1528" s="8" t="s">
        <v>20</v>
      </c>
      <c r="H1528">
        <f t="shared" si="46"/>
        <v>2014</v>
      </c>
      <c r="I1528">
        <f t="shared" si="47"/>
        <v>2</v>
      </c>
    </row>
    <row r="1529" spans="1:9" ht="128.1">
      <c r="A1529">
        <v>14623315</v>
      </c>
      <c r="C1529" s="5">
        <v>41190</v>
      </c>
      <c r="D1529" s="6" t="s">
        <v>1534</v>
      </c>
      <c r="E1529" s="7">
        <v>41190</v>
      </c>
      <c r="G1529" s="8" t="s">
        <v>20</v>
      </c>
      <c r="H1529">
        <f t="shared" si="46"/>
        <v>2012</v>
      </c>
      <c r="I1529">
        <f t="shared" si="47"/>
        <v>10</v>
      </c>
    </row>
    <row r="1530" spans="1:9" ht="176.1">
      <c r="A1530">
        <v>14624989</v>
      </c>
      <c r="C1530" s="5">
        <v>40733</v>
      </c>
      <c r="D1530" s="6" t="s">
        <v>1535</v>
      </c>
      <c r="E1530" s="7">
        <v>40733</v>
      </c>
      <c r="G1530" s="8" t="s">
        <v>20</v>
      </c>
      <c r="H1530">
        <f t="shared" si="46"/>
        <v>2011</v>
      </c>
      <c r="I1530">
        <f t="shared" si="47"/>
        <v>7</v>
      </c>
    </row>
    <row r="1531" spans="1:9" ht="224.1">
      <c r="A1531">
        <v>14655926</v>
      </c>
      <c r="C1531" s="5">
        <v>40437</v>
      </c>
      <c r="D1531" s="6" t="s">
        <v>1536</v>
      </c>
      <c r="E1531" s="7">
        <v>40437</v>
      </c>
      <c r="G1531" s="8" t="s">
        <v>20</v>
      </c>
      <c r="H1531">
        <f t="shared" si="46"/>
        <v>2010</v>
      </c>
      <c r="I1531">
        <f t="shared" si="47"/>
        <v>9</v>
      </c>
    </row>
    <row r="1532" spans="1:9" ht="207.95">
      <c r="A1532">
        <v>14693235</v>
      </c>
      <c r="C1532" s="5">
        <v>40773</v>
      </c>
      <c r="D1532" s="6" t="s">
        <v>1537</v>
      </c>
      <c r="E1532" s="7">
        <v>40773</v>
      </c>
      <c r="G1532" s="8" t="s">
        <v>20</v>
      </c>
      <c r="H1532">
        <f t="shared" si="46"/>
        <v>2011</v>
      </c>
      <c r="I1532">
        <f t="shared" si="47"/>
        <v>8</v>
      </c>
    </row>
    <row r="1533" spans="1:9" ht="176.1">
      <c r="A1533">
        <v>14697247</v>
      </c>
      <c r="C1533" s="5">
        <v>40630</v>
      </c>
      <c r="D1533" s="6" t="s">
        <v>1538</v>
      </c>
      <c r="E1533" s="7">
        <v>40630</v>
      </c>
      <c r="G1533" s="8" t="s">
        <v>20</v>
      </c>
      <c r="H1533">
        <f t="shared" si="46"/>
        <v>2011</v>
      </c>
      <c r="I1533">
        <f t="shared" si="47"/>
        <v>3</v>
      </c>
    </row>
    <row r="1534" spans="1:9" ht="176.1">
      <c r="A1534">
        <v>14697247</v>
      </c>
      <c r="C1534" s="5">
        <v>40744</v>
      </c>
      <c r="D1534" s="6" t="s">
        <v>1539</v>
      </c>
      <c r="E1534" s="7">
        <v>40744</v>
      </c>
      <c r="G1534" s="8" t="s">
        <v>20</v>
      </c>
      <c r="H1534">
        <f t="shared" si="46"/>
        <v>2011</v>
      </c>
      <c r="I1534">
        <f t="shared" si="47"/>
        <v>7</v>
      </c>
    </row>
    <row r="1535" spans="1:9" ht="192">
      <c r="A1535">
        <v>14697247</v>
      </c>
      <c r="C1535" s="5">
        <v>41479</v>
      </c>
      <c r="D1535" s="6" t="s">
        <v>1540</v>
      </c>
      <c r="E1535" s="7">
        <v>41479</v>
      </c>
      <c r="G1535" s="8" t="s">
        <v>20</v>
      </c>
      <c r="H1535">
        <f t="shared" si="46"/>
        <v>2013</v>
      </c>
      <c r="I1535">
        <f t="shared" si="47"/>
        <v>7</v>
      </c>
    </row>
    <row r="1536" spans="1:9" ht="128.1">
      <c r="A1536">
        <v>14750349</v>
      </c>
      <c r="C1536" s="5">
        <v>41177</v>
      </c>
      <c r="D1536" s="6" t="s">
        <v>1541</v>
      </c>
      <c r="E1536" s="7">
        <v>41177</v>
      </c>
      <c r="G1536" s="8" t="s">
        <v>20</v>
      </c>
      <c r="H1536">
        <f t="shared" si="46"/>
        <v>2012</v>
      </c>
      <c r="I1536">
        <f t="shared" si="47"/>
        <v>9</v>
      </c>
    </row>
    <row r="1537" spans="1:9" ht="128.1">
      <c r="A1537">
        <v>14750349</v>
      </c>
      <c r="C1537" s="5">
        <v>41764</v>
      </c>
      <c r="D1537" s="6" t="s">
        <v>1542</v>
      </c>
      <c r="E1537" s="7">
        <v>41764</v>
      </c>
      <c r="G1537" s="8" t="s">
        <v>20</v>
      </c>
      <c r="H1537">
        <f t="shared" si="46"/>
        <v>2014</v>
      </c>
      <c r="I1537">
        <f t="shared" si="47"/>
        <v>5</v>
      </c>
    </row>
    <row r="1538" spans="1:9" ht="192">
      <c r="A1538">
        <v>14752742</v>
      </c>
      <c r="C1538" s="5">
        <v>39996</v>
      </c>
      <c r="D1538" s="6" t="s">
        <v>1543</v>
      </c>
      <c r="E1538" s="7">
        <v>39996</v>
      </c>
      <c r="G1538" s="8" t="s">
        <v>20</v>
      </c>
      <c r="H1538">
        <f t="shared" si="46"/>
        <v>2009</v>
      </c>
      <c r="I1538">
        <f t="shared" si="47"/>
        <v>7</v>
      </c>
    </row>
    <row r="1539" spans="1:9" ht="192">
      <c r="A1539">
        <v>14752742</v>
      </c>
      <c r="C1539" s="5">
        <v>40644</v>
      </c>
      <c r="D1539" s="6" t="s">
        <v>1544</v>
      </c>
      <c r="E1539" s="7">
        <v>40644</v>
      </c>
      <c r="G1539" s="8" t="s">
        <v>20</v>
      </c>
      <c r="H1539">
        <f t="shared" ref="H1539:H1602" si="48">YEAR(E1539)</f>
        <v>2011</v>
      </c>
      <c r="I1539">
        <f t="shared" ref="I1539:I1602" si="49">MONTH(E1539)</f>
        <v>4</v>
      </c>
    </row>
    <row r="1540" spans="1:9" ht="224.1">
      <c r="A1540">
        <v>14752742</v>
      </c>
      <c r="C1540" s="5">
        <v>41891</v>
      </c>
      <c r="D1540" s="6" t="s">
        <v>1545</v>
      </c>
      <c r="E1540" s="7">
        <v>41891</v>
      </c>
      <c r="G1540" s="8" t="s">
        <v>20</v>
      </c>
      <c r="H1540">
        <f t="shared" si="48"/>
        <v>2014</v>
      </c>
      <c r="I1540">
        <f t="shared" si="49"/>
        <v>9</v>
      </c>
    </row>
    <row r="1541" spans="1:9" ht="176.1">
      <c r="A1541">
        <v>14762143</v>
      </c>
      <c r="C1541" s="5">
        <v>40465</v>
      </c>
      <c r="D1541" s="6" t="s">
        <v>1546</v>
      </c>
      <c r="E1541" s="7">
        <v>40465</v>
      </c>
      <c r="G1541" s="8" t="s">
        <v>20</v>
      </c>
      <c r="H1541">
        <f t="shared" si="48"/>
        <v>2010</v>
      </c>
      <c r="I1541">
        <f t="shared" si="49"/>
        <v>10</v>
      </c>
    </row>
    <row r="1542" spans="1:9" ht="192">
      <c r="A1542">
        <v>14771475</v>
      </c>
      <c r="C1542" s="5">
        <v>39610</v>
      </c>
      <c r="D1542" s="6" t="s">
        <v>1547</v>
      </c>
      <c r="E1542" s="7">
        <v>39610</v>
      </c>
      <c r="G1542" s="8" t="s">
        <v>20</v>
      </c>
      <c r="H1542">
        <f t="shared" si="48"/>
        <v>2008</v>
      </c>
      <c r="I1542">
        <f t="shared" si="49"/>
        <v>6</v>
      </c>
    </row>
    <row r="1543" spans="1:9" ht="192">
      <c r="A1543">
        <v>14771475</v>
      </c>
      <c r="C1543" s="5">
        <v>40626</v>
      </c>
      <c r="D1543" s="6" t="s">
        <v>1548</v>
      </c>
      <c r="E1543" s="7">
        <v>40626</v>
      </c>
      <c r="G1543" s="8" t="s">
        <v>20</v>
      </c>
      <c r="H1543">
        <f t="shared" si="48"/>
        <v>2011</v>
      </c>
      <c r="I1543">
        <f t="shared" si="49"/>
        <v>3</v>
      </c>
    </row>
    <row r="1544" spans="1:9" ht="144">
      <c r="A1544">
        <v>14810258</v>
      </c>
      <c r="C1544" s="5">
        <v>40759</v>
      </c>
      <c r="D1544" s="6" t="s">
        <v>1549</v>
      </c>
      <c r="E1544" s="7">
        <v>40759</v>
      </c>
      <c r="G1544" s="8" t="s">
        <v>20</v>
      </c>
      <c r="H1544">
        <f t="shared" si="48"/>
        <v>2011</v>
      </c>
      <c r="I1544">
        <f t="shared" si="49"/>
        <v>8</v>
      </c>
    </row>
    <row r="1545" spans="1:9" ht="144">
      <c r="A1545">
        <v>14810258</v>
      </c>
      <c r="C1545" s="5">
        <v>41187</v>
      </c>
      <c r="D1545" s="6" t="s">
        <v>1550</v>
      </c>
      <c r="E1545" s="7">
        <v>41187</v>
      </c>
      <c r="G1545" s="8" t="s">
        <v>20</v>
      </c>
      <c r="H1545">
        <f t="shared" si="48"/>
        <v>2012</v>
      </c>
      <c r="I1545">
        <f t="shared" si="49"/>
        <v>10</v>
      </c>
    </row>
    <row r="1546" spans="1:9" ht="128.1">
      <c r="A1546">
        <v>14819037</v>
      </c>
      <c r="C1546" s="5">
        <v>40568</v>
      </c>
      <c r="D1546" s="6" t="s">
        <v>1551</v>
      </c>
      <c r="E1546" s="7">
        <v>40568</v>
      </c>
      <c r="G1546" s="8" t="s">
        <v>20</v>
      </c>
      <c r="H1546">
        <f t="shared" si="48"/>
        <v>2011</v>
      </c>
      <c r="I1546">
        <f t="shared" si="49"/>
        <v>1</v>
      </c>
    </row>
    <row r="1547" spans="1:9" ht="176.1">
      <c r="A1547">
        <v>14822258</v>
      </c>
      <c r="C1547" s="5">
        <v>40199</v>
      </c>
      <c r="D1547" s="6" t="s">
        <v>1552</v>
      </c>
      <c r="E1547" s="7">
        <v>40199</v>
      </c>
      <c r="G1547" s="8" t="s">
        <v>20</v>
      </c>
      <c r="H1547">
        <f t="shared" si="48"/>
        <v>2010</v>
      </c>
      <c r="I1547">
        <f t="shared" si="49"/>
        <v>1</v>
      </c>
    </row>
    <row r="1548" spans="1:9" ht="192">
      <c r="A1548">
        <v>14822258</v>
      </c>
      <c r="C1548" s="5">
        <v>41495</v>
      </c>
      <c r="D1548" s="6" t="s">
        <v>1553</v>
      </c>
      <c r="E1548" s="7">
        <v>41495</v>
      </c>
      <c r="G1548" s="8" t="s">
        <v>20</v>
      </c>
      <c r="H1548">
        <f t="shared" si="48"/>
        <v>2013</v>
      </c>
      <c r="I1548">
        <f t="shared" si="49"/>
        <v>8</v>
      </c>
    </row>
    <row r="1549" spans="1:9" ht="144">
      <c r="A1549">
        <v>14828929</v>
      </c>
      <c r="C1549" s="5">
        <v>40676</v>
      </c>
      <c r="D1549" s="6" t="s">
        <v>1554</v>
      </c>
      <c r="E1549" s="7">
        <v>40676</v>
      </c>
      <c r="G1549" s="8" t="s">
        <v>20</v>
      </c>
      <c r="H1549">
        <f t="shared" si="48"/>
        <v>2011</v>
      </c>
      <c r="I1549">
        <f t="shared" si="49"/>
        <v>5</v>
      </c>
    </row>
    <row r="1550" spans="1:9" ht="144">
      <c r="A1550">
        <v>14859607</v>
      </c>
      <c r="C1550" s="5">
        <v>40347</v>
      </c>
      <c r="D1550" s="6" t="s">
        <v>1555</v>
      </c>
      <c r="E1550" s="7">
        <v>40347</v>
      </c>
      <c r="G1550" s="8" t="s">
        <v>20</v>
      </c>
      <c r="H1550">
        <f t="shared" si="48"/>
        <v>2010</v>
      </c>
      <c r="I1550">
        <f t="shared" si="49"/>
        <v>6</v>
      </c>
    </row>
    <row r="1551" spans="1:9" ht="144">
      <c r="A1551">
        <v>14859607</v>
      </c>
      <c r="C1551" s="5">
        <v>40750</v>
      </c>
      <c r="D1551" s="6" t="s">
        <v>1556</v>
      </c>
      <c r="E1551" s="7">
        <v>40750</v>
      </c>
      <c r="G1551" s="8" t="s">
        <v>20</v>
      </c>
      <c r="H1551">
        <f t="shared" si="48"/>
        <v>2011</v>
      </c>
      <c r="I1551">
        <f t="shared" si="49"/>
        <v>7</v>
      </c>
    </row>
    <row r="1552" spans="1:9" ht="159.94999999999999">
      <c r="A1552">
        <v>14859607</v>
      </c>
      <c r="C1552" s="5">
        <v>41207</v>
      </c>
      <c r="D1552" s="6" t="s">
        <v>1557</v>
      </c>
      <c r="E1552" s="7">
        <v>41207</v>
      </c>
      <c r="G1552" s="8" t="s">
        <v>20</v>
      </c>
      <c r="H1552">
        <f t="shared" si="48"/>
        <v>2012</v>
      </c>
      <c r="I1552">
        <f t="shared" si="49"/>
        <v>10</v>
      </c>
    </row>
    <row r="1553" spans="1:9" ht="144">
      <c r="A1553">
        <v>14864244</v>
      </c>
      <c r="C1553" s="5">
        <v>39952</v>
      </c>
      <c r="D1553" s="6" t="s">
        <v>1558</v>
      </c>
      <c r="E1553" s="7">
        <v>39952</v>
      </c>
      <c r="G1553" s="8" t="s">
        <v>20</v>
      </c>
      <c r="H1553">
        <f t="shared" si="48"/>
        <v>2009</v>
      </c>
      <c r="I1553">
        <f t="shared" si="49"/>
        <v>5</v>
      </c>
    </row>
    <row r="1554" spans="1:9" ht="128.1">
      <c r="A1554">
        <v>14864383</v>
      </c>
      <c r="C1554" s="5">
        <v>40690</v>
      </c>
      <c r="D1554" s="6" t="s">
        <v>1559</v>
      </c>
      <c r="E1554" s="7">
        <v>40690</v>
      </c>
      <c r="G1554" s="8" t="s">
        <v>20</v>
      </c>
      <c r="H1554">
        <f t="shared" si="48"/>
        <v>2011</v>
      </c>
      <c r="I1554">
        <f t="shared" si="49"/>
        <v>5</v>
      </c>
    </row>
    <row r="1555" spans="1:9" ht="128.1">
      <c r="A1555">
        <v>14864383</v>
      </c>
      <c r="C1555" s="5">
        <v>41150</v>
      </c>
      <c r="D1555" s="6" t="s">
        <v>1560</v>
      </c>
      <c r="E1555" s="7">
        <v>41150</v>
      </c>
      <c r="G1555" s="8" t="s">
        <v>20</v>
      </c>
      <c r="H1555">
        <f t="shared" si="48"/>
        <v>2012</v>
      </c>
      <c r="I1555">
        <f t="shared" si="49"/>
        <v>8</v>
      </c>
    </row>
    <row r="1556" spans="1:9" ht="159.94999999999999">
      <c r="A1556">
        <v>14873738</v>
      </c>
      <c r="C1556" s="5">
        <v>40827</v>
      </c>
      <c r="D1556" s="6" t="s">
        <v>1561</v>
      </c>
      <c r="E1556" s="7">
        <v>40827</v>
      </c>
      <c r="G1556" s="8" t="s">
        <v>20</v>
      </c>
      <c r="H1556">
        <f t="shared" si="48"/>
        <v>2011</v>
      </c>
      <c r="I1556">
        <f t="shared" si="49"/>
        <v>10</v>
      </c>
    </row>
    <row r="1557" spans="1:9" ht="144">
      <c r="A1557">
        <v>14873738</v>
      </c>
      <c r="C1557" s="5">
        <v>40855</v>
      </c>
      <c r="D1557" s="6" t="s">
        <v>1562</v>
      </c>
      <c r="E1557" s="7">
        <v>40855</v>
      </c>
      <c r="G1557" s="8" t="s">
        <v>20</v>
      </c>
      <c r="H1557">
        <f t="shared" si="48"/>
        <v>2011</v>
      </c>
      <c r="I1557">
        <f t="shared" si="49"/>
        <v>11</v>
      </c>
    </row>
    <row r="1558" spans="1:9" ht="144">
      <c r="A1558">
        <v>14873738</v>
      </c>
      <c r="C1558" s="5">
        <v>41072</v>
      </c>
      <c r="D1558" s="6" t="s">
        <v>1563</v>
      </c>
      <c r="E1558" s="7">
        <v>41072</v>
      </c>
      <c r="G1558" s="8" t="s">
        <v>20</v>
      </c>
      <c r="H1558">
        <f t="shared" si="48"/>
        <v>2012</v>
      </c>
      <c r="I1558">
        <f t="shared" si="49"/>
        <v>6</v>
      </c>
    </row>
    <row r="1559" spans="1:9" ht="144">
      <c r="A1559">
        <v>14873738</v>
      </c>
      <c r="C1559" s="5">
        <v>41247</v>
      </c>
      <c r="D1559" s="6" t="s">
        <v>1564</v>
      </c>
      <c r="E1559" s="7">
        <v>41247</v>
      </c>
      <c r="G1559" s="8" t="s">
        <v>20</v>
      </c>
      <c r="H1559">
        <f t="shared" si="48"/>
        <v>2012</v>
      </c>
      <c r="I1559">
        <f t="shared" si="49"/>
        <v>12</v>
      </c>
    </row>
    <row r="1560" spans="1:9" ht="159.94999999999999">
      <c r="A1560">
        <v>14873738</v>
      </c>
      <c r="C1560" s="5">
        <v>41694</v>
      </c>
      <c r="D1560" s="6" t="s">
        <v>1565</v>
      </c>
      <c r="E1560" s="7">
        <v>41694</v>
      </c>
      <c r="G1560" s="8" t="s">
        <v>20</v>
      </c>
      <c r="H1560">
        <f t="shared" si="48"/>
        <v>2014</v>
      </c>
      <c r="I1560">
        <f t="shared" si="49"/>
        <v>2</v>
      </c>
    </row>
    <row r="1561" spans="1:9" ht="159.94999999999999">
      <c r="A1561">
        <v>14876605</v>
      </c>
      <c r="C1561" s="5">
        <v>40799</v>
      </c>
      <c r="D1561" s="6" t="s">
        <v>1566</v>
      </c>
      <c r="E1561" s="7">
        <v>40799</v>
      </c>
      <c r="G1561" s="8" t="s">
        <v>20</v>
      </c>
      <c r="H1561">
        <f t="shared" si="48"/>
        <v>2011</v>
      </c>
      <c r="I1561">
        <f t="shared" si="49"/>
        <v>9</v>
      </c>
    </row>
    <row r="1562" spans="1:9" ht="144">
      <c r="A1562">
        <v>14910690</v>
      </c>
      <c r="C1562" s="5">
        <v>39539</v>
      </c>
      <c r="D1562" s="6" t="s">
        <v>1567</v>
      </c>
      <c r="E1562" s="7">
        <v>39539</v>
      </c>
      <c r="G1562" s="8" t="s">
        <v>20</v>
      </c>
      <c r="H1562">
        <f t="shared" si="48"/>
        <v>2008</v>
      </c>
      <c r="I1562">
        <f t="shared" si="49"/>
        <v>4</v>
      </c>
    </row>
    <row r="1563" spans="1:9" ht="144">
      <c r="A1563">
        <v>14916049</v>
      </c>
      <c r="C1563" s="5">
        <v>39596</v>
      </c>
      <c r="D1563" s="6" t="s">
        <v>1568</v>
      </c>
      <c r="E1563" s="7">
        <v>39596</v>
      </c>
      <c r="G1563" s="8" t="s">
        <v>20</v>
      </c>
      <c r="H1563">
        <f t="shared" si="48"/>
        <v>2008</v>
      </c>
      <c r="I1563">
        <f t="shared" si="49"/>
        <v>5</v>
      </c>
    </row>
    <row r="1564" spans="1:9" ht="192">
      <c r="A1564">
        <v>14925224</v>
      </c>
      <c r="C1564" s="5">
        <v>41239</v>
      </c>
      <c r="D1564" s="6" t="s">
        <v>1569</v>
      </c>
      <c r="E1564" s="7">
        <v>41239</v>
      </c>
      <c r="G1564" s="8" t="s">
        <v>20</v>
      </c>
      <c r="H1564">
        <f t="shared" si="48"/>
        <v>2012</v>
      </c>
      <c r="I1564">
        <f t="shared" si="49"/>
        <v>11</v>
      </c>
    </row>
    <row r="1565" spans="1:9" ht="159.94999999999999">
      <c r="A1565">
        <v>14931582</v>
      </c>
      <c r="C1565" s="5">
        <v>40099</v>
      </c>
      <c r="D1565" s="6" t="s">
        <v>1570</v>
      </c>
      <c r="E1565" s="7">
        <v>40099</v>
      </c>
      <c r="G1565" s="8" t="s">
        <v>20</v>
      </c>
      <c r="H1565">
        <f t="shared" si="48"/>
        <v>2009</v>
      </c>
      <c r="I1565">
        <f t="shared" si="49"/>
        <v>10</v>
      </c>
    </row>
    <row r="1566" spans="1:9" ht="176.1">
      <c r="A1566">
        <v>14953459</v>
      </c>
      <c r="C1566" s="5">
        <v>40983</v>
      </c>
      <c r="D1566" s="6" t="s">
        <v>1571</v>
      </c>
      <c r="E1566" s="7">
        <v>40983</v>
      </c>
      <c r="G1566" s="8" t="s">
        <v>20</v>
      </c>
      <c r="H1566">
        <f t="shared" si="48"/>
        <v>2012</v>
      </c>
      <c r="I1566">
        <f t="shared" si="49"/>
        <v>3</v>
      </c>
    </row>
    <row r="1567" spans="1:9" ht="144">
      <c r="A1567">
        <v>14959811</v>
      </c>
      <c r="C1567" s="5">
        <v>39237</v>
      </c>
      <c r="D1567" s="6" t="s">
        <v>1572</v>
      </c>
      <c r="E1567" s="7">
        <v>39237</v>
      </c>
      <c r="G1567" s="8" t="s">
        <v>20</v>
      </c>
      <c r="H1567">
        <f t="shared" si="48"/>
        <v>2007</v>
      </c>
      <c r="I1567">
        <f t="shared" si="49"/>
        <v>6</v>
      </c>
    </row>
    <row r="1568" spans="1:9" ht="176.1">
      <c r="A1568">
        <v>14960061</v>
      </c>
      <c r="C1568" s="5">
        <v>41005</v>
      </c>
      <c r="D1568" s="6" t="s">
        <v>1573</v>
      </c>
      <c r="E1568" s="7">
        <v>41005</v>
      </c>
      <c r="G1568" s="8" t="s">
        <v>20</v>
      </c>
      <c r="H1568">
        <f t="shared" si="48"/>
        <v>2012</v>
      </c>
      <c r="I1568">
        <f t="shared" si="49"/>
        <v>4</v>
      </c>
    </row>
    <row r="1569" spans="1:9" ht="111.95">
      <c r="A1569">
        <v>14979003</v>
      </c>
      <c r="C1569" s="5">
        <v>41110</v>
      </c>
      <c r="D1569" s="6" t="s">
        <v>1574</v>
      </c>
      <c r="E1569" s="7">
        <v>41110</v>
      </c>
      <c r="G1569" s="8" t="s">
        <v>20</v>
      </c>
      <c r="H1569">
        <f t="shared" si="48"/>
        <v>2012</v>
      </c>
      <c r="I1569">
        <f t="shared" si="49"/>
        <v>7</v>
      </c>
    </row>
    <row r="1570" spans="1:9" ht="159.94999999999999">
      <c r="A1570">
        <v>14987266</v>
      </c>
      <c r="C1570" s="5">
        <v>40745</v>
      </c>
      <c r="D1570" s="6" t="s">
        <v>1575</v>
      </c>
      <c r="E1570" s="7">
        <v>40745</v>
      </c>
      <c r="G1570" s="8" t="s">
        <v>20</v>
      </c>
      <c r="H1570">
        <f t="shared" si="48"/>
        <v>2011</v>
      </c>
      <c r="I1570">
        <f t="shared" si="49"/>
        <v>7</v>
      </c>
    </row>
    <row r="1571" spans="1:9" ht="176.1">
      <c r="A1571">
        <v>14993215</v>
      </c>
      <c r="C1571" s="5">
        <v>41162</v>
      </c>
      <c r="D1571" s="6" t="s">
        <v>1576</v>
      </c>
      <c r="E1571" s="7">
        <v>41162</v>
      </c>
      <c r="G1571" s="8" t="s">
        <v>20</v>
      </c>
      <c r="H1571">
        <f t="shared" si="48"/>
        <v>2012</v>
      </c>
      <c r="I1571">
        <f t="shared" si="49"/>
        <v>9</v>
      </c>
    </row>
    <row r="1572" spans="1:9" ht="159.94999999999999">
      <c r="A1572">
        <v>15068170</v>
      </c>
      <c r="C1572" s="5">
        <v>40402</v>
      </c>
      <c r="D1572" s="6" t="s">
        <v>1577</v>
      </c>
      <c r="E1572" s="7">
        <v>40402</v>
      </c>
      <c r="G1572" s="8" t="s">
        <v>20</v>
      </c>
      <c r="H1572">
        <f t="shared" si="48"/>
        <v>2010</v>
      </c>
      <c r="I1572">
        <f t="shared" si="49"/>
        <v>8</v>
      </c>
    </row>
    <row r="1573" spans="1:9" ht="159.94999999999999">
      <c r="A1573">
        <v>15068170</v>
      </c>
      <c r="C1573" s="5">
        <v>40631</v>
      </c>
      <c r="D1573" s="6" t="s">
        <v>1578</v>
      </c>
      <c r="E1573" s="7">
        <v>40631</v>
      </c>
      <c r="G1573" s="8" t="s">
        <v>20</v>
      </c>
      <c r="H1573">
        <f t="shared" si="48"/>
        <v>2011</v>
      </c>
      <c r="I1573">
        <f t="shared" si="49"/>
        <v>3</v>
      </c>
    </row>
    <row r="1574" spans="1:9" ht="159.94999999999999">
      <c r="A1574">
        <v>15105116</v>
      </c>
      <c r="C1574" s="5">
        <v>39605</v>
      </c>
      <c r="D1574" s="6" t="s">
        <v>1579</v>
      </c>
      <c r="E1574" s="7">
        <v>39605</v>
      </c>
      <c r="G1574" s="8" t="s">
        <v>20</v>
      </c>
      <c r="H1574">
        <f t="shared" si="48"/>
        <v>2008</v>
      </c>
      <c r="I1574">
        <f t="shared" si="49"/>
        <v>6</v>
      </c>
    </row>
    <row r="1575" spans="1:9" ht="159.94999999999999">
      <c r="A1575">
        <v>15108643</v>
      </c>
      <c r="C1575" s="5">
        <v>41136</v>
      </c>
      <c r="D1575" s="6" t="s">
        <v>1580</v>
      </c>
      <c r="E1575" s="7">
        <v>41136</v>
      </c>
      <c r="G1575" s="8" t="s">
        <v>20</v>
      </c>
      <c r="H1575">
        <f t="shared" si="48"/>
        <v>2012</v>
      </c>
      <c r="I1575">
        <f t="shared" si="49"/>
        <v>8</v>
      </c>
    </row>
    <row r="1576" spans="1:9" ht="128.1">
      <c r="A1576">
        <v>15110108</v>
      </c>
      <c r="C1576" s="5">
        <v>41228</v>
      </c>
      <c r="D1576" s="6" t="s">
        <v>1581</v>
      </c>
      <c r="E1576" s="7">
        <v>41228</v>
      </c>
      <c r="G1576" s="8" t="s">
        <v>20</v>
      </c>
      <c r="H1576">
        <f t="shared" si="48"/>
        <v>2012</v>
      </c>
      <c r="I1576">
        <f t="shared" si="49"/>
        <v>11</v>
      </c>
    </row>
    <row r="1577" spans="1:9" ht="159.94999999999999">
      <c r="A1577">
        <v>15127116</v>
      </c>
      <c r="C1577" s="5">
        <v>40434</v>
      </c>
      <c r="D1577" s="6" t="s">
        <v>1582</v>
      </c>
      <c r="E1577" s="7">
        <v>40434</v>
      </c>
      <c r="G1577" s="8" t="s">
        <v>20</v>
      </c>
      <c r="H1577">
        <f t="shared" si="48"/>
        <v>2010</v>
      </c>
      <c r="I1577">
        <f t="shared" si="49"/>
        <v>9</v>
      </c>
    </row>
    <row r="1578" spans="1:9" ht="192">
      <c r="A1578">
        <v>15135866</v>
      </c>
      <c r="C1578" s="5">
        <v>41637</v>
      </c>
      <c r="D1578" s="6" t="s">
        <v>1583</v>
      </c>
      <c r="E1578" s="7">
        <v>41637</v>
      </c>
      <c r="G1578" s="8" t="s">
        <v>20</v>
      </c>
      <c r="H1578">
        <f t="shared" si="48"/>
        <v>2013</v>
      </c>
      <c r="I1578">
        <f t="shared" si="49"/>
        <v>12</v>
      </c>
    </row>
    <row r="1579" spans="1:9" ht="176.1">
      <c r="A1579">
        <v>15135866</v>
      </c>
      <c r="C1579" s="5">
        <v>41732</v>
      </c>
      <c r="D1579" s="6" t="s">
        <v>1584</v>
      </c>
      <c r="E1579" s="7">
        <v>41732</v>
      </c>
      <c r="G1579" s="8" t="s">
        <v>20</v>
      </c>
      <c r="H1579">
        <f t="shared" si="48"/>
        <v>2014</v>
      </c>
      <c r="I1579">
        <f t="shared" si="49"/>
        <v>4</v>
      </c>
    </row>
    <row r="1580" spans="1:9" ht="176.1">
      <c r="A1580">
        <v>15135866</v>
      </c>
      <c r="C1580" s="5">
        <v>41753</v>
      </c>
      <c r="D1580" s="6" t="s">
        <v>1584</v>
      </c>
      <c r="E1580" s="7">
        <v>41753</v>
      </c>
      <c r="G1580" s="8" t="s">
        <v>20</v>
      </c>
      <c r="H1580">
        <f t="shared" si="48"/>
        <v>2014</v>
      </c>
      <c r="I1580">
        <f t="shared" si="49"/>
        <v>4</v>
      </c>
    </row>
    <row r="1581" spans="1:9" ht="159.94999999999999">
      <c r="A1581">
        <v>15151973</v>
      </c>
      <c r="C1581" s="5">
        <v>40158</v>
      </c>
      <c r="D1581" s="6" t="s">
        <v>1585</v>
      </c>
      <c r="E1581" s="7">
        <v>40158</v>
      </c>
      <c r="G1581" s="8" t="s">
        <v>20</v>
      </c>
      <c r="H1581">
        <f t="shared" si="48"/>
        <v>2009</v>
      </c>
      <c r="I1581">
        <f t="shared" si="49"/>
        <v>12</v>
      </c>
    </row>
    <row r="1582" spans="1:9" ht="128.1">
      <c r="A1582">
        <v>15163376</v>
      </c>
      <c r="C1582" s="5">
        <v>41039</v>
      </c>
      <c r="D1582" s="6" t="s">
        <v>1586</v>
      </c>
      <c r="E1582" s="7">
        <v>41039</v>
      </c>
      <c r="G1582" s="8" t="s">
        <v>20</v>
      </c>
      <c r="H1582">
        <f t="shared" si="48"/>
        <v>2012</v>
      </c>
      <c r="I1582">
        <f t="shared" si="49"/>
        <v>5</v>
      </c>
    </row>
    <row r="1583" spans="1:9" ht="159.94999999999999">
      <c r="A1583">
        <v>15174139</v>
      </c>
      <c r="C1583" s="5">
        <v>40420</v>
      </c>
      <c r="D1583" s="6" t="s">
        <v>1587</v>
      </c>
      <c r="E1583" s="7">
        <v>40420</v>
      </c>
      <c r="G1583" s="8" t="s">
        <v>20</v>
      </c>
      <c r="H1583">
        <f t="shared" si="48"/>
        <v>2010</v>
      </c>
      <c r="I1583">
        <f t="shared" si="49"/>
        <v>8</v>
      </c>
    </row>
    <row r="1584" spans="1:9" ht="128.1">
      <c r="A1584">
        <v>15182889</v>
      </c>
      <c r="C1584" s="5">
        <v>40808</v>
      </c>
      <c r="D1584" s="6" t="s">
        <v>1588</v>
      </c>
      <c r="E1584" s="7">
        <v>40808</v>
      </c>
      <c r="G1584" s="8" t="s">
        <v>20</v>
      </c>
      <c r="H1584">
        <f t="shared" si="48"/>
        <v>2011</v>
      </c>
      <c r="I1584">
        <f t="shared" si="49"/>
        <v>9</v>
      </c>
    </row>
    <row r="1585" spans="1:9" ht="128.1">
      <c r="A1585">
        <v>15182889</v>
      </c>
      <c r="C1585" s="5">
        <v>41436</v>
      </c>
      <c r="D1585" s="6" t="s">
        <v>1589</v>
      </c>
      <c r="E1585" s="7">
        <v>41436</v>
      </c>
      <c r="G1585" s="8" t="s">
        <v>20</v>
      </c>
      <c r="H1585">
        <f t="shared" si="48"/>
        <v>2013</v>
      </c>
      <c r="I1585">
        <f t="shared" si="49"/>
        <v>6</v>
      </c>
    </row>
    <row r="1586" spans="1:9" ht="159.94999999999999">
      <c r="A1586">
        <v>15189302</v>
      </c>
      <c r="C1586" s="5">
        <v>40435</v>
      </c>
      <c r="D1586" s="6" t="s">
        <v>1590</v>
      </c>
      <c r="E1586" s="7">
        <v>40435</v>
      </c>
      <c r="G1586" s="8" t="s">
        <v>20</v>
      </c>
      <c r="H1586">
        <f t="shared" si="48"/>
        <v>2010</v>
      </c>
      <c r="I1586">
        <f t="shared" si="49"/>
        <v>9</v>
      </c>
    </row>
    <row r="1587" spans="1:9" ht="159.94999999999999">
      <c r="A1587">
        <v>15189302</v>
      </c>
      <c r="C1587" s="5">
        <v>40487</v>
      </c>
      <c r="D1587" s="6" t="s">
        <v>1591</v>
      </c>
      <c r="E1587" s="7">
        <v>40487</v>
      </c>
      <c r="G1587" s="8" t="s">
        <v>20</v>
      </c>
      <c r="H1587">
        <f t="shared" si="48"/>
        <v>2010</v>
      </c>
      <c r="I1587">
        <f t="shared" si="49"/>
        <v>11</v>
      </c>
    </row>
    <row r="1588" spans="1:9" ht="159.94999999999999">
      <c r="A1588">
        <v>15189302</v>
      </c>
      <c r="C1588" s="5">
        <v>41150</v>
      </c>
      <c r="D1588" s="6" t="s">
        <v>1592</v>
      </c>
      <c r="E1588" s="7">
        <v>41150</v>
      </c>
      <c r="G1588" s="8" t="s">
        <v>20</v>
      </c>
      <c r="H1588">
        <f t="shared" si="48"/>
        <v>2012</v>
      </c>
      <c r="I1588">
        <f t="shared" si="49"/>
        <v>8</v>
      </c>
    </row>
    <row r="1589" spans="1:9" ht="159.94999999999999">
      <c r="A1589">
        <v>15189302</v>
      </c>
      <c r="C1589" s="5">
        <v>41368</v>
      </c>
      <c r="D1589" s="6" t="s">
        <v>1593</v>
      </c>
      <c r="E1589" s="7">
        <v>41368</v>
      </c>
      <c r="G1589" s="8" t="s">
        <v>20</v>
      </c>
      <c r="H1589">
        <f t="shared" si="48"/>
        <v>2013</v>
      </c>
      <c r="I1589">
        <f t="shared" si="49"/>
        <v>4</v>
      </c>
    </row>
    <row r="1590" spans="1:9" ht="144">
      <c r="A1590">
        <v>15206538</v>
      </c>
      <c r="C1590" s="5">
        <v>41431</v>
      </c>
      <c r="D1590" s="6" t="s">
        <v>1594</v>
      </c>
      <c r="E1590" s="7">
        <v>41431</v>
      </c>
      <c r="G1590" s="8" t="s">
        <v>20</v>
      </c>
      <c r="H1590">
        <f t="shared" si="48"/>
        <v>2013</v>
      </c>
      <c r="I1590">
        <f t="shared" si="49"/>
        <v>6</v>
      </c>
    </row>
    <row r="1591" spans="1:9" ht="159.94999999999999">
      <c r="A1591">
        <v>15230124</v>
      </c>
      <c r="C1591" s="5">
        <v>41758</v>
      </c>
      <c r="D1591" s="6" t="s">
        <v>1595</v>
      </c>
      <c r="E1591" s="7">
        <v>41758</v>
      </c>
      <c r="G1591" s="8" t="s">
        <v>20</v>
      </c>
      <c r="H1591">
        <f t="shared" si="48"/>
        <v>2014</v>
      </c>
      <c r="I1591">
        <f t="shared" si="49"/>
        <v>4</v>
      </c>
    </row>
    <row r="1592" spans="1:9" ht="159.94999999999999">
      <c r="A1592">
        <v>15247009</v>
      </c>
      <c r="C1592" s="5">
        <v>41425</v>
      </c>
      <c r="D1592" s="6" t="s">
        <v>1596</v>
      </c>
      <c r="E1592" s="7">
        <v>41425</v>
      </c>
      <c r="G1592" s="8" t="s">
        <v>20</v>
      </c>
      <c r="H1592">
        <f t="shared" si="48"/>
        <v>2013</v>
      </c>
      <c r="I1592">
        <f t="shared" si="49"/>
        <v>5</v>
      </c>
    </row>
    <row r="1593" spans="1:9" ht="159.94999999999999">
      <c r="A1593">
        <v>15247009</v>
      </c>
      <c r="C1593" s="5">
        <v>41443</v>
      </c>
      <c r="D1593" s="6" t="s">
        <v>1596</v>
      </c>
      <c r="E1593" s="7">
        <v>41443</v>
      </c>
      <c r="G1593" s="8" t="s">
        <v>20</v>
      </c>
      <c r="H1593">
        <f t="shared" si="48"/>
        <v>2013</v>
      </c>
      <c r="I1593">
        <f t="shared" si="49"/>
        <v>6</v>
      </c>
    </row>
    <row r="1594" spans="1:9" ht="159.94999999999999">
      <c r="A1594">
        <v>15259070</v>
      </c>
      <c r="C1594" s="5">
        <v>41745</v>
      </c>
      <c r="D1594" s="6" t="s">
        <v>1597</v>
      </c>
      <c r="E1594" s="7">
        <v>41745</v>
      </c>
      <c r="G1594" s="8" t="s">
        <v>20</v>
      </c>
      <c r="H1594">
        <f t="shared" si="48"/>
        <v>2014</v>
      </c>
      <c r="I1594">
        <f t="shared" si="49"/>
        <v>4</v>
      </c>
    </row>
    <row r="1595" spans="1:9" ht="159.94999999999999">
      <c r="A1595">
        <v>15316072</v>
      </c>
      <c r="C1595" s="5">
        <v>39845</v>
      </c>
      <c r="D1595" s="6" t="s">
        <v>1598</v>
      </c>
      <c r="E1595" s="7">
        <v>39845</v>
      </c>
      <c r="G1595" s="8" t="s">
        <v>20</v>
      </c>
      <c r="H1595">
        <f t="shared" si="48"/>
        <v>2009</v>
      </c>
      <c r="I1595">
        <f t="shared" si="49"/>
        <v>2</v>
      </c>
    </row>
    <row r="1596" spans="1:9" ht="176.1">
      <c r="A1596">
        <v>15316072</v>
      </c>
      <c r="C1596" s="5">
        <v>41317</v>
      </c>
      <c r="D1596" s="6" t="s">
        <v>1599</v>
      </c>
      <c r="E1596" s="7">
        <v>41317</v>
      </c>
      <c r="G1596" s="8" t="s">
        <v>20</v>
      </c>
      <c r="H1596">
        <f t="shared" si="48"/>
        <v>2013</v>
      </c>
      <c r="I1596">
        <f t="shared" si="49"/>
        <v>2</v>
      </c>
    </row>
    <row r="1597" spans="1:9" ht="159.94999999999999">
      <c r="A1597">
        <v>15317688</v>
      </c>
      <c r="C1597" s="5">
        <v>41665</v>
      </c>
      <c r="D1597" s="6" t="s">
        <v>1600</v>
      </c>
      <c r="E1597" s="7">
        <v>41665</v>
      </c>
      <c r="G1597" s="8" t="s">
        <v>20</v>
      </c>
      <c r="H1597">
        <f t="shared" si="48"/>
        <v>2014</v>
      </c>
      <c r="I1597">
        <f t="shared" si="49"/>
        <v>1</v>
      </c>
    </row>
    <row r="1598" spans="1:9" ht="111.95">
      <c r="A1598">
        <v>15345122</v>
      </c>
      <c r="C1598" s="5">
        <v>39720</v>
      </c>
      <c r="D1598" s="6" t="s">
        <v>1601</v>
      </c>
      <c r="E1598" s="7">
        <v>39720</v>
      </c>
      <c r="G1598" s="8" t="s">
        <v>20</v>
      </c>
      <c r="H1598">
        <f t="shared" si="48"/>
        <v>2008</v>
      </c>
      <c r="I1598">
        <f t="shared" si="49"/>
        <v>9</v>
      </c>
    </row>
    <row r="1599" spans="1:9" ht="128.1">
      <c r="A1599">
        <v>15345122</v>
      </c>
      <c r="C1599" s="5">
        <v>41044</v>
      </c>
      <c r="D1599" s="6" t="s">
        <v>1602</v>
      </c>
      <c r="E1599" s="7">
        <v>41044</v>
      </c>
      <c r="G1599" s="8" t="s">
        <v>20</v>
      </c>
      <c r="H1599">
        <f t="shared" si="48"/>
        <v>2012</v>
      </c>
      <c r="I1599">
        <f t="shared" si="49"/>
        <v>5</v>
      </c>
    </row>
    <row r="1600" spans="1:9" ht="144">
      <c r="A1600">
        <v>15351456</v>
      </c>
      <c r="C1600" s="5">
        <v>40641</v>
      </c>
      <c r="D1600" s="6" t="s">
        <v>1603</v>
      </c>
      <c r="E1600" s="7">
        <v>40641</v>
      </c>
      <c r="G1600" s="8" t="s">
        <v>20</v>
      </c>
      <c r="H1600">
        <f t="shared" si="48"/>
        <v>2011</v>
      </c>
      <c r="I1600">
        <f t="shared" si="49"/>
        <v>4</v>
      </c>
    </row>
    <row r="1601" spans="1:9" ht="144">
      <c r="A1601">
        <v>15351456</v>
      </c>
      <c r="C1601" s="5">
        <v>40688</v>
      </c>
      <c r="D1601" s="6" t="s">
        <v>1604</v>
      </c>
      <c r="E1601" s="7">
        <v>40688</v>
      </c>
      <c r="G1601" s="8" t="s">
        <v>20</v>
      </c>
      <c r="H1601">
        <f t="shared" si="48"/>
        <v>2011</v>
      </c>
      <c r="I1601">
        <f t="shared" si="49"/>
        <v>5</v>
      </c>
    </row>
    <row r="1602" spans="1:9" ht="144">
      <c r="A1602">
        <v>15351456</v>
      </c>
      <c r="C1602" s="5">
        <v>40946</v>
      </c>
      <c r="D1602" s="6" t="s">
        <v>1605</v>
      </c>
      <c r="E1602" s="7">
        <v>40946</v>
      </c>
      <c r="G1602" s="8" t="s">
        <v>20</v>
      </c>
      <c r="H1602">
        <f t="shared" si="48"/>
        <v>2012</v>
      </c>
      <c r="I1602">
        <f t="shared" si="49"/>
        <v>2</v>
      </c>
    </row>
    <row r="1603" spans="1:9" ht="144">
      <c r="A1603">
        <v>15351456</v>
      </c>
      <c r="C1603" s="5">
        <v>40994</v>
      </c>
      <c r="D1603" s="6" t="s">
        <v>1606</v>
      </c>
      <c r="E1603" s="7">
        <v>40994</v>
      </c>
      <c r="G1603" s="8" t="s">
        <v>20</v>
      </c>
      <c r="H1603">
        <f t="shared" ref="H1603:H1666" si="50">YEAR(E1603)</f>
        <v>2012</v>
      </c>
      <c r="I1603">
        <f t="shared" ref="I1603:I1666" si="51">MONTH(E1603)</f>
        <v>3</v>
      </c>
    </row>
    <row r="1604" spans="1:9" ht="144">
      <c r="A1604">
        <v>15351456</v>
      </c>
      <c r="C1604" s="5">
        <v>41325</v>
      </c>
      <c r="D1604" s="6" t="s">
        <v>1607</v>
      </c>
      <c r="E1604" s="7">
        <v>41325</v>
      </c>
      <c r="G1604" s="8" t="s">
        <v>20</v>
      </c>
      <c r="H1604">
        <f t="shared" si="50"/>
        <v>2013</v>
      </c>
      <c r="I1604">
        <f t="shared" si="51"/>
        <v>2</v>
      </c>
    </row>
    <row r="1605" spans="1:9" ht="192">
      <c r="A1605">
        <v>15352525</v>
      </c>
      <c r="C1605" s="5">
        <v>40077</v>
      </c>
      <c r="D1605" s="6" t="s">
        <v>1608</v>
      </c>
      <c r="E1605" s="7">
        <v>40077</v>
      </c>
      <c r="G1605" s="8" t="s">
        <v>20</v>
      </c>
      <c r="H1605">
        <f t="shared" si="50"/>
        <v>2009</v>
      </c>
      <c r="I1605">
        <f t="shared" si="51"/>
        <v>9</v>
      </c>
    </row>
    <row r="1606" spans="1:9" ht="192">
      <c r="A1606">
        <v>15352525</v>
      </c>
      <c r="C1606" s="5">
        <v>40851</v>
      </c>
      <c r="D1606" s="6" t="s">
        <v>1609</v>
      </c>
      <c r="E1606" s="7">
        <v>40851</v>
      </c>
      <c r="G1606" s="8" t="s">
        <v>20</v>
      </c>
      <c r="H1606">
        <f t="shared" si="50"/>
        <v>2011</v>
      </c>
      <c r="I1606">
        <f t="shared" si="51"/>
        <v>11</v>
      </c>
    </row>
    <row r="1607" spans="1:9" ht="176.1">
      <c r="A1607">
        <v>15352525</v>
      </c>
      <c r="C1607" s="5">
        <v>41477</v>
      </c>
      <c r="D1607" s="6" t="s">
        <v>1610</v>
      </c>
      <c r="E1607" s="7">
        <v>41477</v>
      </c>
      <c r="G1607" s="8" t="s">
        <v>20</v>
      </c>
      <c r="H1607">
        <f t="shared" si="50"/>
        <v>2013</v>
      </c>
      <c r="I1607">
        <f t="shared" si="51"/>
        <v>7</v>
      </c>
    </row>
    <row r="1608" spans="1:9" ht="159.94999999999999">
      <c r="A1608">
        <v>15356951</v>
      </c>
      <c r="C1608" s="5">
        <v>39828</v>
      </c>
      <c r="D1608" s="6" t="s">
        <v>1611</v>
      </c>
      <c r="E1608" s="7">
        <v>39828</v>
      </c>
      <c r="G1608" s="8" t="s">
        <v>20</v>
      </c>
      <c r="H1608">
        <f t="shared" si="50"/>
        <v>2009</v>
      </c>
      <c r="I1608">
        <f t="shared" si="51"/>
        <v>1</v>
      </c>
    </row>
    <row r="1609" spans="1:9" ht="176.1">
      <c r="A1609">
        <v>15356951</v>
      </c>
      <c r="C1609" s="5">
        <v>40982</v>
      </c>
      <c r="D1609" s="6" t="s">
        <v>1612</v>
      </c>
      <c r="E1609" s="7">
        <v>40982</v>
      </c>
      <c r="G1609" s="8" t="s">
        <v>20</v>
      </c>
      <c r="H1609">
        <f t="shared" si="50"/>
        <v>2012</v>
      </c>
      <c r="I1609">
        <f t="shared" si="51"/>
        <v>3</v>
      </c>
    </row>
    <row r="1610" spans="1:9" ht="144">
      <c r="A1610">
        <v>15364499</v>
      </c>
      <c r="C1610" s="5">
        <v>40290</v>
      </c>
      <c r="D1610" s="6" t="s">
        <v>1613</v>
      </c>
      <c r="E1610" s="7">
        <v>40290</v>
      </c>
      <c r="G1610" s="8" t="s">
        <v>20</v>
      </c>
      <c r="H1610">
        <f t="shared" si="50"/>
        <v>2010</v>
      </c>
      <c r="I1610">
        <f t="shared" si="51"/>
        <v>4</v>
      </c>
    </row>
    <row r="1611" spans="1:9" ht="176.1">
      <c r="A1611">
        <v>15384568</v>
      </c>
      <c r="C1611" s="5">
        <v>41394</v>
      </c>
      <c r="D1611" s="6" t="s">
        <v>1614</v>
      </c>
      <c r="E1611" s="7">
        <v>41394</v>
      </c>
      <c r="G1611" s="8" t="s">
        <v>20</v>
      </c>
      <c r="H1611">
        <f t="shared" si="50"/>
        <v>2013</v>
      </c>
      <c r="I1611">
        <f t="shared" si="51"/>
        <v>4</v>
      </c>
    </row>
    <row r="1612" spans="1:9" ht="207.95">
      <c r="A1612">
        <v>15416016</v>
      </c>
      <c r="C1612" s="5">
        <v>39461</v>
      </c>
      <c r="D1612" s="6" t="s">
        <v>1615</v>
      </c>
      <c r="E1612" s="7">
        <v>39461</v>
      </c>
      <c r="G1612" s="8" t="s">
        <v>20</v>
      </c>
      <c r="H1612">
        <f t="shared" si="50"/>
        <v>2008</v>
      </c>
      <c r="I1612">
        <f t="shared" si="51"/>
        <v>1</v>
      </c>
    </row>
    <row r="1613" spans="1:9" ht="192">
      <c r="A1613">
        <v>15416016</v>
      </c>
      <c r="C1613" s="5">
        <v>39964</v>
      </c>
      <c r="D1613" s="6" t="s">
        <v>1616</v>
      </c>
      <c r="E1613" s="7">
        <v>39964</v>
      </c>
      <c r="G1613" s="8" t="s">
        <v>20</v>
      </c>
      <c r="H1613">
        <f t="shared" si="50"/>
        <v>2009</v>
      </c>
      <c r="I1613">
        <f t="shared" si="51"/>
        <v>5</v>
      </c>
    </row>
    <row r="1614" spans="1:9" ht="207.95">
      <c r="A1614">
        <v>15416016</v>
      </c>
      <c r="C1614" s="5">
        <v>40392</v>
      </c>
      <c r="D1614" s="6" t="s">
        <v>1617</v>
      </c>
      <c r="E1614" s="7">
        <v>40392</v>
      </c>
      <c r="G1614" s="8" t="s">
        <v>20</v>
      </c>
      <c r="H1614">
        <f t="shared" si="50"/>
        <v>2010</v>
      </c>
      <c r="I1614">
        <f t="shared" si="51"/>
        <v>8</v>
      </c>
    </row>
    <row r="1615" spans="1:9" ht="224.1">
      <c r="A1615">
        <v>15416016</v>
      </c>
      <c r="C1615" s="5">
        <v>40443</v>
      </c>
      <c r="D1615" s="6" t="s">
        <v>1618</v>
      </c>
      <c r="E1615" s="7">
        <v>40443</v>
      </c>
      <c r="G1615" s="8" t="s">
        <v>20</v>
      </c>
      <c r="H1615">
        <f t="shared" si="50"/>
        <v>2010</v>
      </c>
      <c r="I1615">
        <f t="shared" si="51"/>
        <v>9</v>
      </c>
    </row>
    <row r="1616" spans="1:9" ht="207.95">
      <c r="A1616">
        <v>15416016</v>
      </c>
      <c r="C1616" s="5">
        <v>40668</v>
      </c>
      <c r="D1616" s="6" t="s">
        <v>1619</v>
      </c>
      <c r="E1616" s="7">
        <v>40668</v>
      </c>
      <c r="G1616" s="8" t="s">
        <v>20</v>
      </c>
      <c r="H1616">
        <f t="shared" si="50"/>
        <v>2011</v>
      </c>
      <c r="I1616">
        <f t="shared" si="51"/>
        <v>5</v>
      </c>
    </row>
    <row r="1617" spans="1:9" ht="207.95">
      <c r="A1617">
        <v>15416016</v>
      </c>
      <c r="C1617" s="5">
        <v>40715</v>
      </c>
      <c r="D1617" s="6" t="s">
        <v>1620</v>
      </c>
      <c r="E1617" s="7">
        <v>40715</v>
      </c>
      <c r="G1617" s="8" t="s">
        <v>20</v>
      </c>
      <c r="H1617">
        <f t="shared" si="50"/>
        <v>2011</v>
      </c>
      <c r="I1617">
        <f t="shared" si="51"/>
        <v>6</v>
      </c>
    </row>
    <row r="1618" spans="1:9" ht="192">
      <c r="A1618">
        <v>15440799</v>
      </c>
      <c r="C1618" s="5">
        <v>40493</v>
      </c>
      <c r="D1618" s="6" t="s">
        <v>1621</v>
      </c>
      <c r="E1618" s="7">
        <v>40493</v>
      </c>
      <c r="G1618" s="8" t="s">
        <v>20</v>
      </c>
      <c r="H1618">
        <f t="shared" si="50"/>
        <v>2010</v>
      </c>
      <c r="I1618">
        <f t="shared" si="51"/>
        <v>11</v>
      </c>
    </row>
    <row r="1619" spans="1:9" ht="159.94999999999999">
      <c r="A1619">
        <v>15440799</v>
      </c>
      <c r="C1619" s="5">
        <v>41344</v>
      </c>
      <c r="D1619" s="6" t="s">
        <v>1622</v>
      </c>
      <c r="E1619" s="7">
        <v>41344</v>
      </c>
      <c r="G1619" s="8" t="s">
        <v>20</v>
      </c>
      <c r="H1619">
        <f t="shared" si="50"/>
        <v>2013</v>
      </c>
      <c r="I1619">
        <f t="shared" si="51"/>
        <v>3</v>
      </c>
    </row>
    <row r="1620" spans="1:9" ht="176.1">
      <c r="A1620">
        <v>15440799</v>
      </c>
      <c r="C1620" s="5">
        <v>41505</v>
      </c>
      <c r="D1620" s="6" t="s">
        <v>1623</v>
      </c>
      <c r="E1620" s="7">
        <v>41505</v>
      </c>
      <c r="G1620" s="8" t="s">
        <v>20</v>
      </c>
      <c r="H1620">
        <f t="shared" si="50"/>
        <v>2013</v>
      </c>
      <c r="I1620">
        <f t="shared" si="51"/>
        <v>8</v>
      </c>
    </row>
    <row r="1621" spans="1:9" ht="192">
      <c r="A1621">
        <v>15440799</v>
      </c>
      <c r="C1621" s="5">
        <v>41603</v>
      </c>
      <c r="D1621" s="6" t="s">
        <v>1624</v>
      </c>
      <c r="E1621" s="7">
        <v>41603</v>
      </c>
      <c r="G1621" s="8" t="s">
        <v>20</v>
      </c>
      <c r="H1621">
        <f t="shared" si="50"/>
        <v>2013</v>
      </c>
      <c r="I1621">
        <f t="shared" si="51"/>
        <v>11</v>
      </c>
    </row>
    <row r="1622" spans="1:9" ht="144">
      <c r="A1622">
        <v>15443083</v>
      </c>
      <c r="C1622" s="5">
        <v>41655</v>
      </c>
      <c r="D1622" s="6" t="s">
        <v>1625</v>
      </c>
      <c r="E1622" s="7">
        <v>41655</v>
      </c>
      <c r="G1622" s="8" t="s">
        <v>20</v>
      </c>
      <c r="H1622">
        <f t="shared" si="50"/>
        <v>2014</v>
      </c>
      <c r="I1622">
        <f t="shared" si="51"/>
        <v>1</v>
      </c>
    </row>
    <row r="1623" spans="1:9" ht="128.1">
      <c r="A1623">
        <v>15445475</v>
      </c>
      <c r="C1623" s="5">
        <v>40626</v>
      </c>
      <c r="D1623" s="6" t="s">
        <v>1626</v>
      </c>
      <c r="E1623" s="7">
        <v>40626</v>
      </c>
      <c r="G1623" s="8" t="s">
        <v>20</v>
      </c>
      <c r="H1623">
        <f t="shared" si="50"/>
        <v>2011</v>
      </c>
      <c r="I1623">
        <f t="shared" si="51"/>
        <v>3</v>
      </c>
    </row>
    <row r="1624" spans="1:9" ht="144">
      <c r="A1624">
        <v>15445475</v>
      </c>
      <c r="C1624" s="5">
        <v>41695</v>
      </c>
      <c r="D1624" s="6" t="s">
        <v>1627</v>
      </c>
      <c r="E1624" s="7">
        <v>41695</v>
      </c>
      <c r="G1624" s="8" t="s">
        <v>20</v>
      </c>
      <c r="H1624">
        <f t="shared" si="50"/>
        <v>2014</v>
      </c>
      <c r="I1624">
        <f t="shared" si="51"/>
        <v>2</v>
      </c>
    </row>
    <row r="1625" spans="1:9" ht="159.94999999999999">
      <c r="A1625">
        <v>15450409</v>
      </c>
      <c r="C1625" s="5">
        <v>41456</v>
      </c>
      <c r="D1625" s="6" t="s">
        <v>1628</v>
      </c>
      <c r="E1625" s="7">
        <v>41456</v>
      </c>
      <c r="G1625" s="8" t="s">
        <v>20</v>
      </c>
      <c r="H1625">
        <f t="shared" si="50"/>
        <v>2013</v>
      </c>
      <c r="I1625">
        <f t="shared" si="51"/>
        <v>7</v>
      </c>
    </row>
    <row r="1626" spans="1:9" ht="159.94999999999999">
      <c r="A1626">
        <v>15451505</v>
      </c>
      <c r="C1626" s="5">
        <v>41250</v>
      </c>
      <c r="D1626" s="6" t="s">
        <v>1629</v>
      </c>
      <c r="E1626" s="7">
        <v>41250</v>
      </c>
      <c r="G1626" s="8" t="s">
        <v>20</v>
      </c>
      <c r="H1626">
        <f t="shared" si="50"/>
        <v>2012</v>
      </c>
      <c r="I1626">
        <f t="shared" si="51"/>
        <v>12</v>
      </c>
    </row>
    <row r="1627" spans="1:9" ht="159.94999999999999">
      <c r="A1627">
        <v>15463738</v>
      </c>
      <c r="C1627" s="5">
        <v>41452</v>
      </c>
      <c r="D1627" s="6" t="s">
        <v>1630</v>
      </c>
      <c r="E1627" s="7">
        <v>41452</v>
      </c>
      <c r="G1627" s="8" t="s">
        <v>20</v>
      </c>
      <c r="H1627">
        <f t="shared" si="50"/>
        <v>2013</v>
      </c>
      <c r="I1627">
        <f t="shared" si="51"/>
        <v>6</v>
      </c>
    </row>
    <row r="1628" spans="1:9" ht="144">
      <c r="A1628">
        <v>15470528</v>
      </c>
      <c r="C1628" s="5">
        <v>41157</v>
      </c>
      <c r="D1628" s="6" t="s">
        <v>1631</v>
      </c>
      <c r="E1628" s="7">
        <v>41157</v>
      </c>
      <c r="G1628" s="8" t="s">
        <v>20</v>
      </c>
      <c r="H1628">
        <f t="shared" si="50"/>
        <v>2012</v>
      </c>
      <c r="I1628">
        <f t="shared" si="51"/>
        <v>9</v>
      </c>
    </row>
    <row r="1629" spans="1:9" ht="159.94999999999999">
      <c r="A1629">
        <v>15507938</v>
      </c>
      <c r="C1629" s="5">
        <v>40283</v>
      </c>
      <c r="D1629" s="6" t="s">
        <v>1632</v>
      </c>
      <c r="E1629" s="7">
        <v>40283</v>
      </c>
      <c r="G1629" s="8" t="s">
        <v>20</v>
      </c>
      <c r="H1629">
        <f t="shared" si="50"/>
        <v>2010</v>
      </c>
      <c r="I1629">
        <f t="shared" si="51"/>
        <v>4</v>
      </c>
    </row>
    <row r="1630" spans="1:9" ht="192">
      <c r="A1630">
        <v>15516979</v>
      </c>
      <c r="C1630" s="5">
        <v>40708</v>
      </c>
      <c r="D1630" s="6" t="s">
        <v>1633</v>
      </c>
      <c r="E1630" s="7">
        <v>40708</v>
      </c>
      <c r="G1630" s="8" t="s">
        <v>20</v>
      </c>
      <c r="H1630">
        <f t="shared" si="50"/>
        <v>2011</v>
      </c>
      <c r="I1630">
        <f t="shared" si="51"/>
        <v>6</v>
      </c>
    </row>
    <row r="1631" spans="1:9" ht="159.94999999999999">
      <c r="A1631">
        <v>15525340</v>
      </c>
      <c r="C1631" s="5">
        <v>41311</v>
      </c>
      <c r="D1631" s="6" t="s">
        <v>1634</v>
      </c>
      <c r="E1631" s="7">
        <v>41311</v>
      </c>
      <c r="G1631" s="8" t="s">
        <v>20</v>
      </c>
      <c r="H1631">
        <f t="shared" si="50"/>
        <v>2013</v>
      </c>
      <c r="I1631">
        <f t="shared" si="51"/>
        <v>2</v>
      </c>
    </row>
    <row r="1632" spans="1:9" ht="144">
      <c r="A1632">
        <v>15527588</v>
      </c>
      <c r="C1632" s="5">
        <v>40800</v>
      </c>
      <c r="D1632" s="6" t="s">
        <v>1635</v>
      </c>
      <c r="E1632" s="7">
        <v>40800</v>
      </c>
      <c r="G1632" s="8" t="s">
        <v>20</v>
      </c>
      <c r="H1632">
        <f t="shared" si="50"/>
        <v>2011</v>
      </c>
      <c r="I1632">
        <f t="shared" si="51"/>
        <v>9</v>
      </c>
    </row>
    <row r="1633" spans="1:9" ht="144">
      <c r="A1633">
        <v>15558240</v>
      </c>
      <c r="C1633" s="5">
        <v>40570</v>
      </c>
      <c r="D1633" s="6" t="s">
        <v>1636</v>
      </c>
      <c r="E1633" s="7">
        <v>40570</v>
      </c>
      <c r="G1633" s="8" t="s">
        <v>20</v>
      </c>
      <c r="H1633">
        <f t="shared" si="50"/>
        <v>2011</v>
      </c>
      <c r="I1633">
        <f t="shared" si="51"/>
        <v>1</v>
      </c>
    </row>
    <row r="1634" spans="1:9" ht="192">
      <c r="A1634">
        <v>15627344</v>
      </c>
      <c r="C1634" s="5">
        <v>41065</v>
      </c>
      <c r="D1634" s="6" t="s">
        <v>1637</v>
      </c>
      <c r="E1634" s="7">
        <v>41065</v>
      </c>
      <c r="G1634" s="8" t="s">
        <v>20</v>
      </c>
      <c r="H1634">
        <f t="shared" si="50"/>
        <v>2012</v>
      </c>
      <c r="I1634">
        <f t="shared" si="51"/>
        <v>6</v>
      </c>
    </row>
    <row r="1635" spans="1:9" ht="144">
      <c r="A1635">
        <v>15635476</v>
      </c>
      <c r="C1635" s="5">
        <v>40983</v>
      </c>
      <c r="D1635" s="6" t="s">
        <v>1638</v>
      </c>
      <c r="E1635" s="7">
        <v>40983</v>
      </c>
      <c r="G1635" s="8" t="s">
        <v>20</v>
      </c>
      <c r="H1635">
        <f t="shared" si="50"/>
        <v>2012</v>
      </c>
      <c r="I1635">
        <f t="shared" si="51"/>
        <v>3</v>
      </c>
    </row>
    <row r="1636" spans="1:9" ht="144">
      <c r="A1636">
        <v>15635476</v>
      </c>
      <c r="C1636" s="5">
        <v>41207</v>
      </c>
      <c r="D1636" s="6" t="s">
        <v>1639</v>
      </c>
      <c r="E1636" s="7">
        <v>41207</v>
      </c>
      <c r="G1636" s="8" t="s">
        <v>20</v>
      </c>
      <c r="H1636">
        <f t="shared" si="50"/>
        <v>2012</v>
      </c>
      <c r="I1636">
        <f t="shared" si="51"/>
        <v>10</v>
      </c>
    </row>
    <row r="1637" spans="1:9" ht="144">
      <c r="A1637">
        <v>15637486</v>
      </c>
      <c r="C1637" s="5">
        <v>39619</v>
      </c>
      <c r="D1637" s="6" t="s">
        <v>1640</v>
      </c>
      <c r="E1637" s="7">
        <v>39619</v>
      </c>
      <c r="G1637" s="8" t="s">
        <v>20</v>
      </c>
      <c r="H1637">
        <f t="shared" si="50"/>
        <v>2008</v>
      </c>
      <c r="I1637">
        <f t="shared" si="51"/>
        <v>6</v>
      </c>
    </row>
    <row r="1638" spans="1:9" ht="144">
      <c r="A1638">
        <v>15637486</v>
      </c>
      <c r="C1638" s="5">
        <v>40319</v>
      </c>
      <c r="D1638" s="6" t="s">
        <v>1641</v>
      </c>
      <c r="E1638" s="7">
        <v>40319</v>
      </c>
      <c r="G1638" s="8" t="s">
        <v>20</v>
      </c>
      <c r="H1638">
        <f t="shared" si="50"/>
        <v>2010</v>
      </c>
      <c r="I1638">
        <f t="shared" si="51"/>
        <v>5</v>
      </c>
    </row>
    <row r="1639" spans="1:9" ht="144">
      <c r="A1639">
        <v>15637486</v>
      </c>
      <c r="C1639" s="5">
        <v>40518</v>
      </c>
      <c r="D1639" s="6" t="s">
        <v>1642</v>
      </c>
      <c r="E1639" s="7">
        <v>40518</v>
      </c>
      <c r="G1639" s="8" t="s">
        <v>20</v>
      </c>
      <c r="H1639">
        <f t="shared" si="50"/>
        <v>2010</v>
      </c>
      <c r="I1639">
        <f t="shared" si="51"/>
        <v>12</v>
      </c>
    </row>
    <row r="1640" spans="1:9" ht="144">
      <c r="A1640">
        <v>15637486</v>
      </c>
      <c r="C1640" s="5">
        <v>41071</v>
      </c>
      <c r="D1640" s="6" t="s">
        <v>1643</v>
      </c>
      <c r="E1640" s="7">
        <v>41071</v>
      </c>
      <c r="G1640" s="8" t="s">
        <v>20</v>
      </c>
      <c r="H1640">
        <f t="shared" si="50"/>
        <v>2012</v>
      </c>
      <c r="I1640">
        <f t="shared" si="51"/>
        <v>6</v>
      </c>
    </row>
    <row r="1641" spans="1:9" ht="159.94999999999999">
      <c r="A1641">
        <v>15637486</v>
      </c>
      <c r="C1641" s="5">
        <v>41513</v>
      </c>
      <c r="D1641" s="6" t="s">
        <v>1644</v>
      </c>
      <c r="E1641" s="7">
        <v>41513</v>
      </c>
      <c r="G1641" s="8" t="s">
        <v>20</v>
      </c>
      <c r="H1641">
        <f t="shared" si="50"/>
        <v>2013</v>
      </c>
      <c r="I1641">
        <f t="shared" si="51"/>
        <v>8</v>
      </c>
    </row>
    <row r="1642" spans="1:9" ht="176.1">
      <c r="A1642">
        <v>15637486</v>
      </c>
      <c r="C1642" s="5">
        <v>41751</v>
      </c>
      <c r="D1642" s="6" t="s">
        <v>1645</v>
      </c>
      <c r="E1642" s="7">
        <v>41751</v>
      </c>
      <c r="G1642" s="8" t="s">
        <v>20</v>
      </c>
      <c r="H1642">
        <f t="shared" si="50"/>
        <v>2014</v>
      </c>
      <c r="I1642">
        <f t="shared" si="51"/>
        <v>4</v>
      </c>
    </row>
    <row r="1643" spans="1:9" ht="159.94999999999999">
      <c r="A1643">
        <v>15637703</v>
      </c>
      <c r="C1643" s="5">
        <v>40997</v>
      </c>
      <c r="D1643" s="6" t="s">
        <v>1646</v>
      </c>
      <c r="E1643" s="7">
        <v>40997</v>
      </c>
      <c r="G1643" s="8" t="s">
        <v>20</v>
      </c>
      <c r="H1643">
        <f t="shared" si="50"/>
        <v>2012</v>
      </c>
      <c r="I1643">
        <f t="shared" si="51"/>
        <v>3</v>
      </c>
    </row>
    <row r="1644" spans="1:9" ht="207.95">
      <c r="A1644">
        <v>15637703</v>
      </c>
      <c r="C1644" s="5">
        <v>41830</v>
      </c>
      <c r="D1644" s="6" t="s">
        <v>1647</v>
      </c>
      <c r="E1644" s="7">
        <v>41830</v>
      </c>
      <c r="G1644" s="8" t="s">
        <v>20</v>
      </c>
      <c r="H1644">
        <f t="shared" si="50"/>
        <v>2014</v>
      </c>
      <c r="I1644">
        <f t="shared" si="51"/>
        <v>7</v>
      </c>
    </row>
    <row r="1645" spans="1:9" ht="176.1">
      <c r="A1645">
        <v>15645673</v>
      </c>
      <c r="C1645" s="5">
        <v>40360</v>
      </c>
      <c r="D1645" s="6" t="s">
        <v>1648</v>
      </c>
      <c r="E1645" s="7">
        <v>40360</v>
      </c>
      <c r="G1645" s="8" t="s">
        <v>20</v>
      </c>
      <c r="H1645">
        <f t="shared" si="50"/>
        <v>2010</v>
      </c>
      <c r="I1645">
        <f t="shared" si="51"/>
        <v>7</v>
      </c>
    </row>
    <row r="1646" spans="1:9" ht="159.94999999999999">
      <c r="A1646">
        <v>15649025</v>
      </c>
      <c r="C1646" s="5">
        <v>40935</v>
      </c>
      <c r="D1646" s="6" t="s">
        <v>1649</v>
      </c>
      <c r="E1646" s="7">
        <v>40935</v>
      </c>
      <c r="G1646" s="8" t="s">
        <v>20</v>
      </c>
      <c r="H1646">
        <f t="shared" si="50"/>
        <v>2012</v>
      </c>
      <c r="I1646">
        <f t="shared" si="51"/>
        <v>1</v>
      </c>
    </row>
    <row r="1647" spans="1:9" ht="128.1">
      <c r="A1647">
        <v>15691852</v>
      </c>
      <c r="C1647" s="5">
        <v>40938</v>
      </c>
      <c r="D1647" s="6" t="s">
        <v>1650</v>
      </c>
      <c r="E1647" s="7">
        <v>40938</v>
      </c>
      <c r="G1647" s="8" t="s">
        <v>20</v>
      </c>
      <c r="H1647">
        <f t="shared" si="50"/>
        <v>2012</v>
      </c>
      <c r="I1647">
        <f t="shared" si="51"/>
        <v>1</v>
      </c>
    </row>
    <row r="1648" spans="1:9" ht="128.1">
      <c r="A1648">
        <v>15700296</v>
      </c>
      <c r="C1648" s="5">
        <v>40007</v>
      </c>
      <c r="D1648" s="6" t="s">
        <v>1651</v>
      </c>
      <c r="E1648" s="7">
        <v>40007</v>
      </c>
      <c r="G1648" s="8" t="s">
        <v>20</v>
      </c>
      <c r="H1648">
        <f t="shared" si="50"/>
        <v>2009</v>
      </c>
      <c r="I1648">
        <f t="shared" si="51"/>
        <v>7</v>
      </c>
    </row>
    <row r="1649" spans="1:9" ht="128.1">
      <c r="A1649">
        <v>15700296</v>
      </c>
      <c r="C1649" s="5">
        <v>40529</v>
      </c>
      <c r="D1649" s="6" t="s">
        <v>1652</v>
      </c>
      <c r="E1649" s="7">
        <v>40529</v>
      </c>
      <c r="G1649" s="8" t="s">
        <v>20</v>
      </c>
      <c r="H1649">
        <f t="shared" si="50"/>
        <v>2010</v>
      </c>
      <c r="I1649">
        <f t="shared" si="51"/>
        <v>12</v>
      </c>
    </row>
    <row r="1650" spans="1:9" ht="159.94999999999999">
      <c r="A1650">
        <v>15707283</v>
      </c>
      <c r="C1650" s="5">
        <v>41052</v>
      </c>
      <c r="D1650" s="6" t="s">
        <v>1653</v>
      </c>
      <c r="E1650" s="7">
        <v>41052</v>
      </c>
      <c r="G1650" s="8" t="s">
        <v>20</v>
      </c>
      <c r="H1650">
        <f t="shared" si="50"/>
        <v>2012</v>
      </c>
      <c r="I1650">
        <f t="shared" si="51"/>
        <v>5</v>
      </c>
    </row>
    <row r="1651" spans="1:9" ht="176.1">
      <c r="A1651">
        <v>15711876</v>
      </c>
      <c r="C1651" s="5">
        <v>40941</v>
      </c>
      <c r="D1651" s="6" t="s">
        <v>1654</v>
      </c>
      <c r="E1651" s="7">
        <v>40941</v>
      </c>
      <c r="G1651" s="8" t="s">
        <v>20</v>
      </c>
      <c r="H1651">
        <f t="shared" si="50"/>
        <v>2012</v>
      </c>
      <c r="I1651">
        <f t="shared" si="51"/>
        <v>2</v>
      </c>
    </row>
    <row r="1652" spans="1:9" ht="128.1">
      <c r="A1652">
        <v>15731903</v>
      </c>
      <c r="C1652" s="5">
        <v>41189</v>
      </c>
      <c r="D1652" s="6" t="s">
        <v>1655</v>
      </c>
      <c r="E1652" s="7">
        <v>41189</v>
      </c>
      <c r="G1652" s="8" t="s">
        <v>20</v>
      </c>
      <c r="H1652">
        <f t="shared" si="50"/>
        <v>2012</v>
      </c>
      <c r="I1652">
        <f t="shared" si="51"/>
        <v>10</v>
      </c>
    </row>
    <row r="1653" spans="1:9" ht="144">
      <c r="A1653">
        <v>15751991</v>
      </c>
      <c r="C1653" s="5">
        <v>40700</v>
      </c>
      <c r="D1653" s="6" t="s">
        <v>1656</v>
      </c>
      <c r="E1653" s="7">
        <v>40700</v>
      </c>
      <c r="G1653" s="8" t="s">
        <v>20</v>
      </c>
      <c r="H1653">
        <f t="shared" si="50"/>
        <v>2011</v>
      </c>
      <c r="I1653">
        <f t="shared" si="51"/>
        <v>6</v>
      </c>
    </row>
    <row r="1654" spans="1:9" ht="159.94999999999999">
      <c r="A1654">
        <v>15754127</v>
      </c>
      <c r="C1654" s="5">
        <v>41631</v>
      </c>
      <c r="D1654" s="6" t="s">
        <v>1657</v>
      </c>
      <c r="E1654" s="7">
        <v>41631</v>
      </c>
      <c r="G1654" s="8" t="s">
        <v>20</v>
      </c>
      <c r="H1654">
        <f t="shared" si="50"/>
        <v>2013</v>
      </c>
      <c r="I1654">
        <f t="shared" si="51"/>
        <v>12</v>
      </c>
    </row>
    <row r="1655" spans="1:9" ht="144">
      <c r="A1655">
        <v>15764934</v>
      </c>
      <c r="C1655" s="5">
        <v>40745</v>
      </c>
      <c r="D1655" s="6" t="s">
        <v>1658</v>
      </c>
      <c r="E1655" s="7">
        <v>40745</v>
      </c>
      <c r="G1655" s="8" t="s">
        <v>20</v>
      </c>
      <c r="H1655">
        <f t="shared" si="50"/>
        <v>2011</v>
      </c>
      <c r="I1655">
        <f t="shared" si="51"/>
        <v>7</v>
      </c>
    </row>
    <row r="1656" spans="1:9" ht="144">
      <c r="A1656">
        <v>15764934</v>
      </c>
      <c r="C1656" s="5">
        <v>41439</v>
      </c>
      <c r="D1656" s="6" t="s">
        <v>1659</v>
      </c>
      <c r="E1656" s="7">
        <v>41439</v>
      </c>
      <c r="G1656" s="8" t="s">
        <v>20</v>
      </c>
      <c r="H1656">
        <f t="shared" si="50"/>
        <v>2013</v>
      </c>
      <c r="I1656">
        <f t="shared" si="51"/>
        <v>6</v>
      </c>
    </row>
    <row r="1657" spans="1:9" ht="144">
      <c r="A1657">
        <v>15798644</v>
      </c>
      <c r="C1657" s="5">
        <v>39218</v>
      </c>
      <c r="D1657" s="6" t="s">
        <v>1660</v>
      </c>
      <c r="E1657" s="7">
        <v>39218</v>
      </c>
      <c r="G1657" s="8" t="s">
        <v>20</v>
      </c>
      <c r="H1657">
        <f t="shared" si="50"/>
        <v>2007</v>
      </c>
      <c r="I1657">
        <f t="shared" si="51"/>
        <v>5</v>
      </c>
    </row>
    <row r="1658" spans="1:9" ht="159.94999999999999">
      <c r="A1658">
        <v>15798644</v>
      </c>
      <c r="C1658" s="5">
        <v>40667</v>
      </c>
      <c r="D1658" s="6" t="s">
        <v>1661</v>
      </c>
      <c r="E1658" s="7">
        <v>40667</v>
      </c>
      <c r="G1658" s="8" t="s">
        <v>20</v>
      </c>
      <c r="H1658">
        <f t="shared" si="50"/>
        <v>2011</v>
      </c>
      <c r="I1658">
        <f t="shared" si="51"/>
        <v>5</v>
      </c>
    </row>
    <row r="1659" spans="1:9" ht="176.1">
      <c r="A1659">
        <v>15802489</v>
      </c>
      <c r="C1659" s="5">
        <v>41367</v>
      </c>
      <c r="D1659" s="6" t="s">
        <v>1662</v>
      </c>
      <c r="E1659" s="7">
        <v>41367</v>
      </c>
      <c r="G1659" s="8" t="s">
        <v>20</v>
      </c>
      <c r="H1659">
        <f t="shared" si="50"/>
        <v>2013</v>
      </c>
      <c r="I1659">
        <f t="shared" si="51"/>
        <v>4</v>
      </c>
    </row>
    <row r="1660" spans="1:9" ht="176.1">
      <c r="A1660">
        <v>15815068</v>
      </c>
      <c r="C1660" s="5">
        <v>40344</v>
      </c>
      <c r="D1660" s="6" t="s">
        <v>1663</v>
      </c>
      <c r="E1660" s="7">
        <v>40344</v>
      </c>
      <c r="G1660" s="8" t="s">
        <v>20</v>
      </c>
      <c r="H1660">
        <f t="shared" si="50"/>
        <v>2010</v>
      </c>
      <c r="I1660">
        <f t="shared" si="51"/>
        <v>6</v>
      </c>
    </row>
    <row r="1661" spans="1:9" ht="192">
      <c r="A1661">
        <v>15817866</v>
      </c>
      <c r="C1661" s="5">
        <v>41625</v>
      </c>
      <c r="D1661" s="6" t="s">
        <v>1664</v>
      </c>
      <c r="E1661" s="7">
        <v>41625</v>
      </c>
      <c r="G1661" s="8" t="s">
        <v>20</v>
      </c>
      <c r="H1661">
        <f t="shared" si="50"/>
        <v>2013</v>
      </c>
      <c r="I1661">
        <f t="shared" si="51"/>
        <v>12</v>
      </c>
    </row>
    <row r="1662" spans="1:9" ht="144">
      <c r="A1662">
        <v>15819907</v>
      </c>
      <c r="C1662" s="5">
        <v>39212</v>
      </c>
      <c r="D1662" s="6" t="s">
        <v>1665</v>
      </c>
      <c r="E1662" s="7">
        <v>39212</v>
      </c>
      <c r="G1662" s="8" t="s">
        <v>20</v>
      </c>
      <c r="H1662">
        <f t="shared" si="50"/>
        <v>2007</v>
      </c>
      <c r="I1662">
        <f t="shared" si="51"/>
        <v>5</v>
      </c>
    </row>
    <row r="1663" spans="1:9" ht="176.1">
      <c r="A1663">
        <v>15840349</v>
      </c>
      <c r="C1663" s="5">
        <v>40498</v>
      </c>
      <c r="D1663" s="6" t="s">
        <v>1666</v>
      </c>
      <c r="E1663" s="7">
        <v>40498</v>
      </c>
      <c r="G1663" s="8" t="s">
        <v>20</v>
      </c>
      <c r="H1663">
        <f t="shared" si="50"/>
        <v>2010</v>
      </c>
      <c r="I1663">
        <f t="shared" si="51"/>
        <v>11</v>
      </c>
    </row>
    <row r="1664" spans="1:9" ht="159.94999999999999">
      <c r="A1664">
        <v>15840349</v>
      </c>
      <c r="C1664" s="5">
        <v>40862</v>
      </c>
      <c r="D1664" s="6" t="s">
        <v>1667</v>
      </c>
      <c r="E1664" s="7">
        <v>40862</v>
      </c>
      <c r="G1664" s="8" t="s">
        <v>20</v>
      </c>
      <c r="H1664">
        <f t="shared" si="50"/>
        <v>2011</v>
      </c>
      <c r="I1664">
        <f t="shared" si="51"/>
        <v>11</v>
      </c>
    </row>
    <row r="1665" spans="1:9" ht="159.94999999999999">
      <c r="A1665">
        <v>15845651</v>
      </c>
      <c r="C1665" s="5">
        <v>40297</v>
      </c>
      <c r="D1665" s="6" t="s">
        <v>1668</v>
      </c>
      <c r="E1665" s="7">
        <v>40297</v>
      </c>
      <c r="G1665" s="8" t="s">
        <v>20</v>
      </c>
      <c r="H1665">
        <f t="shared" si="50"/>
        <v>2010</v>
      </c>
      <c r="I1665">
        <f t="shared" si="51"/>
        <v>4</v>
      </c>
    </row>
    <row r="1666" spans="1:9" ht="144">
      <c r="A1666">
        <v>15865364</v>
      </c>
      <c r="C1666" s="5">
        <v>39905</v>
      </c>
      <c r="D1666" s="6" t="s">
        <v>1669</v>
      </c>
      <c r="E1666" s="7">
        <v>39905</v>
      </c>
      <c r="G1666" s="8" t="s">
        <v>20</v>
      </c>
      <c r="H1666">
        <f t="shared" si="50"/>
        <v>2009</v>
      </c>
      <c r="I1666">
        <f t="shared" si="51"/>
        <v>4</v>
      </c>
    </row>
    <row r="1667" spans="1:9" ht="176.1">
      <c r="A1667">
        <v>15871517</v>
      </c>
      <c r="C1667" s="5">
        <v>41176</v>
      </c>
      <c r="D1667" s="6" t="s">
        <v>1670</v>
      </c>
      <c r="E1667" s="7">
        <v>41176</v>
      </c>
      <c r="G1667" s="8" t="s">
        <v>20</v>
      </c>
      <c r="H1667">
        <f t="shared" ref="H1667:H1730" si="52">YEAR(E1667)</f>
        <v>2012</v>
      </c>
      <c r="I1667">
        <f t="shared" ref="I1667:I1730" si="53">MONTH(E1667)</f>
        <v>9</v>
      </c>
    </row>
    <row r="1668" spans="1:9" ht="176.1">
      <c r="A1668">
        <v>15871517</v>
      </c>
      <c r="C1668" s="5">
        <v>41302</v>
      </c>
      <c r="D1668" s="6" t="s">
        <v>1671</v>
      </c>
      <c r="E1668" s="7">
        <v>41302</v>
      </c>
      <c r="G1668" s="8" t="s">
        <v>20</v>
      </c>
      <c r="H1668">
        <f t="shared" si="52"/>
        <v>2013</v>
      </c>
      <c r="I1668">
        <f t="shared" si="53"/>
        <v>1</v>
      </c>
    </row>
    <row r="1669" spans="1:9" ht="144">
      <c r="A1669">
        <v>15874183</v>
      </c>
      <c r="C1669" s="5">
        <v>39428</v>
      </c>
      <c r="D1669" s="6" t="s">
        <v>1672</v>
      </c>
      <c r="E1669" s="7">
        <v>39428</v>
      </c>
      <c r="G1669" s="8" t="s">
        <v>20</v>
      </c>
      <c r="H1669">
        <f t="shared" si="52"/>
        <v>2007</v>
      </c>
      <c r="I1669">
        <f t="shared" si="53"/>
        <v>12</v>
      </c>
    </row>
    <row r="1670" spans="1:9" ht="159.94999999999999">
      <c r="A1670">
        <v>15874183</v>
      </c>
      <c r="C1670" s="5">
        <v>39728</v>
      </c>
      <c r="D1670" s="6" t="s">
        <v>1673</v>
      </c>
      <c r="E1670" s="7">
        <v>39728</v>
      </c>
      <c r="G1670" s="8" t="s">
        <v>20</v>
      </c>
      <c r="H1670">
        <f t="shared" si="52"/>
        <v>2008</v>
      </c>
      <c r="I1670">
        <f t="shared" si="53"/>
        <v>10</v>
      </c>
    </row>
    <row r="1671" spans="1:9" ht="176.1">
      <c r="A1671">
        <v>15874183</v>
      </c>
      <c r="C1671" s="5">
        <v>40869</v>
      </c>
      <c r="D1671" s="6" t="s">
        <v>1674</v>
      </c>
      <c r="E1671" s="7">
        <v>40869</v>
      </c>
      <c r="G1671" s="8" t="s">
        <v>20</v>
      </c>
      <c r="H1671">
        <f t="shared" si="52"/>
        <v>2011</v>
      </c>
      <c r="I1671">
        <f t="shared" si="53"/>
        <v>11</v>
      </c>
    </row>
    <row r="1672" spans="1:9" ht="144">
      <c r="A1672">
        <v>15977997</v>
      </c>
      <c r="C1672" s="5">
        <v>39167</v>
      </c>
      <c r="D1672" s="6" t="s">
        <v>1675</v>
      </c>
      <c r="E1672" s="7">
        <v>39167</v>
      </c>
      <c r="G1672" s="8" t="s">
        <v>20</v>
      </c>
      <c r="H1672">
        <f t="shared" si="52"/>
        <v>2007</v>
      </c>
      <c r="I1672">
        <f t="shared" si="53"/>
        <v>3</v>
      </c>
    </row>
    <row r="1673" spans="1:9" ht="159.94999999999999">
      <c r="A1673">
        <v>15977997</v>
      </c>
      <c r="C1673" s="5">
        <v>40388</v>
      </c>
      <c r="D1673" s="6" t="s">
        <v>1676</v>
      </c>
      <c r="E1673" s="7">
        <v>40388</v>
      </c>
      <c r="G1673" s="8" t="s">
        <v>20</v>
      </c>
      <c r="H1673">
        <f t="shared" si="52"/>
        <v>2010</v>
      </c>
      <c r="I1673">
        <f t="shared" si="53"/>
        <v>7</v>
      </c>
    </row>
    <row r="1674" spans="1:9" ht="144">
      <c r="A1674">
        <v>15977997</v>
      </c>
      <c r="C1674" s="5">
        <v>41746</v>
      </c>
      <c r="D1674" s="6" t="s">
        <v>1677</v>
      </c>
      <c r="E1674" s="7">
        <v>41746</v>
      </c>
      <c r="G1674" s="8" t="s">
        <v>20</v>
      </c>
      <c r="H1674">
        <f t="shared" si="52"/>
        <v>2014</v>
      </c>
      <c r="I1674">
        <f t="shared" si="53"/>
        <v>4</v>
      </c>
    </row>
    <row r="1675" spans="1:9" ht="176.1">
      <c r="A1675">
        <v>15978391</v>
      </c>
      <c r="C1675" s="5">
        <v>41745</v>
      </c>
      <c r="D1675" s="6" t="s">
        <v>1678</v>
      </c>
      <c r="E1675" s="7">
        <v>41745</v>
      </c>
      <c r="G1675" s="8" t="s">
        <v>20</v>
      </c>
      <c r="H1675">
        <f t="shared" si="52"/>
        <v>2014</v>
      </c>
      <c r="I1675">
        <f t="shared" si="53"/>
        <v>4</v>
      </c>
    </row>
    <row r="1676" spans="1:9" ht="144">
      <c r="A1676">
        <v>15986164</v>
      </c>
      <c r="C1676" s="5">
        <v>41383</v>
      </c>
      <c r="D1676" s="6" t="s">
        <v>1679</v>
      </c>
      <c r="E1676" s="7">
        <v>41383</v>
      </c>
      <c r="G1676" s="8" t="s">
        <v>20</v>
      </c>
      <c r="H1676">
        <f t="shared" si="52"/>
        <v>2013</v>
      </c>
      <c r="I1676">
        <f t="shared" si="53"/>
        <v>4</v>
      </c>
    </row>
    <row r="1677" spans="1:9" ht="144">
      <c r="A1677">
        <v>15997715</v>
      </c>
      <c r="C1677" s="5">
        <v>40099</v>
      </c>
      <c r="D1677" s="6" t="s">
        <v>1680</v>
      </c>
      <c r="E1677" s="7">
        <v>40099</v>
      </c>
      <c r="G1677" s="8" t="s">
        <v>20</v>
      </c>
      <c r="H1677">
        <f t="shared" si="52"/>
        <v>2009</v>
      </c>
      <c r="I1677">
        <f t="shared" si="53"/>
        <v>10</v>
      </c>
    </row>
    <row r="1678" spans="1:9" ht="207.95">
      <c r="A1678">
        <v>16014473</v>
      </c>
      <c r="C1678" s="5">
        <v>40658</v>
      </c>
      <c r="D1678" s="6" t="s">
        <v>1681</v>
      </c>
      <c r="E1678" s="7">
        <v>40658</v>
      </c>
      <c r="G1678" s="8" t="s">
        <v>20</v>
      </c>
      <c r="H1678">
        <f t="shared" si="52"/>
        <v>2011</v>
      </c>
      <c r="I1678">
        <f t="shared" si="53"/>
        <v>4</v>
      </c>
    </row>
    <row r="1679" spans="1:9" ht="128.1">
      <c r="A1679">
        <v>16028789</v>
      </c>
      <c r="C1679" s="5">
        <v>41211</v>
      </c>
      <c r="D1679" s="6" t="s">
        <v>1682</v>
      </c>
      <c r="E1679" s="7">
        <v>41211</v>
      </c>
      <c r="G1679" s="8" t="s">
        <v>20</v>
      </c>
      <c r="H1679">
        <f t="shared" si="52"/>
        <v>2012</v>
      </c>
      <c r="I1679">
        <f t="shared" si="53"/>
        <v>10</v>
      </c>
    </row>
    <row r="1680" spans="1:9" ht="159.94999999999999">
      <c r="A1680">
        <v>16033067</v>
      </c>
      <c r="C1680" s="5">
        <v>39384</v>
      </c>
      <c r="D1680" s="6" t="s">
        <v>1683</v>
      </c>
      <c r="E1680" s="7">
        <v>39384</v>
      </c>
      <c r="G1680" s="8" t="s">
        <v>20</v>
      </c>
      <c r="H1680">
        <f t="shared" si="52"/>
        <v>2007</v>
      </c>
      <c r="I1680">
        <f t="shared" si="53"/>
        <v>10</v>
      </c>
    </row>
    <row r="1681" spans="1:9" ht="159.94999999999999">
      <c r="A1681">
        <v>16033067</v>
      </c>
      <c r="C1681" s="5">
        <v>40491</v>
      </c>
      <c r="D1681" s="6" t="s">
        <v>1684</v>
      </c>
      <c r="E1681" s="7">
        <v>40491</v>
      </c>
      <c r="G1681" s="8" t="s">
        <v>20</v>
      </c>
      <c r="H1681">
        <f t="shared" si="52"/>
        <v>2010</v>
      </c>
      <c r="I1681">
        <f t="shared" si="53"/>
        <v>11</v>
      </c>
    </row>
    <row r="1682" spans="1:9" ht="159.94999999999999">
      <c r="A1682">
        <v>16033067</v>
      </c>
      <c r="C1682" s="5">
        <v>40599</v>
      </c>
      <c r="D1682" s="6" t="s">
        <v>1685</v>
      </c>
      <c r="E1682" s="7">
        <v>40599</v>
      </c>
      <c r="G1682" s="8" t="s">
        <v>20</v>
      </c>
      <c r="H1682">
        <f t="shared" si="52"/>
        <v>2011</v>
      </c>
      <c r="I1682">
        <f t="shared" si="53"/>
        <v>2</v>
      </c>
    </row>
    <row r="1683" spans="1:9" ht="159.94999999999999">
      <c r="A1683">
        <v>16033067</v>
      </c>
      <c r="C1683" s="5">
        <v>40683</v>
      </c>
      <c r="D1683" s="6" t="s">
        <v>1686</v>
      </c>
      <c r="E1683" s="7">
        <v>40683</v>
      </c>
      <c r="G1683" s="8" t="s">
        <v>20</v>
      </c>
      <c r="H1683">
        <f t="shared" si="52"/>
        <v>2011</v>
      </c>
      <c r="I1683">
        <f t="shared" si="53"/>
        <v>5</v>
      </c>
    </row>
    <row r="1684" spans="1:9" ht="159.94999999999999">
      <c r="A1684">
        <v>16033067</v>
      </c>
      <c r="C1684" s="5">
        <v>40785</v>
      </c>
      <c r="D1684" s="6" t="s">
        <v>1687</v>
      </c>
      <c r="E1684" s="7">
        <v>40785</v>
      </c>
      <c r="G1684" s="8" t="s">
        <v>20</v>
      </c>
      <c r="H1684">
        <f t="shared" si="52"/>
        <v>2011</v>
      </c>
      <c r="I1684">
        <f t="shared" si="53"/>
        <v>8</v>
      </c>
    </row>
    <row r="1685" spans="1:9" ht="159.94999999999999">
      <c r="A1685">
        <v>16033067</v>
      </c>
      <c r="C1685" s="5">
        <v>41201</v>
      </c>
      <c r="D1685" s="6" t="s">
        <v>1688</v>
      </c>
      <c r="E1685" s="7">
        <v>41201</v>
      </c>
      <c r="G1685" s="8" t="s">
        <v>20</v>
      </c>
      <c r="H1685">
        <f t="shared" si="52"/>
        <v>2012</v>
      </c>
      <c r="I1685">
        <f t="shared" si="53"/>
        <v>10</v>
      </c>
    </row>
    <row r="1686" spans="1:9" ht="159.94999999999999">
      <c r="A1686">
        <v>16033067</v>
      </c>
      <c r="C1686" s="5">
        <v>41348</v>
      </c>
      <c r="D1686" s="6" t="s">
        <v>1688</v>
      </c>
      <c r="E1686" s="7">
        <v>41348</v>
      </c>
      <c r="G1686" s="8" t="s">
        <v>20</v>
      </c>
      <c r="H1686">
        <f t="shared" si="52"/>
        <v>2013</v>
      </c>
      <c r="I1686">
        <f t="shared" si="53"/>
        <v>3</v>
      </c>
    </row>
    <row r="1687" spans="1:9" ht="128.1">
      <c r="A1687">
        <v>16045630</v>
      </c>
      <c r="C1687" s="5">
        <v>41004</v>
      </c>
      <c r="D1687" s="6" t="s">
        <v>1689</v>
      </c>
      <c r="E1687" s="7">
        <v>41004</v>
      </c>
      <c r="G1687" s="8" t="s">
        <v>20</v>
      </c>
      <c r="H1687">
        <f t="shared" si="52"/>
        <v>2012</v>
      </c>
      <c r="I1687">
        <f t="shared" si="53"/>
        <v>4</v>
      </c>
    </row>
    <row r="1688" spans="1:9" ht="128.1">
      <c r="A1688">
        <v>16055934</v>
      </c>
      <c r="C1688" s="5">
        <v>41390</v>
      </c>
      <c r="D1688" s="6" t="s">
        <v>1690</v>
      </c>
      <c r="E1688" s="7">
        <v>41390</v>
      </c>
      <c r="G1688" s="8" t="s">
        <v>20</v>
      </c>
      <c r="H1688">
        <f t="shared" si="52"/>
        <v>2013</v>
      </c>
      <c r="I1688">
        <f t="shared" si="53"/>
        <v>4</v>
      </c>
    </row>
    <row r="1689" spans="1:9" ht="159.94999999999999">
      <c r="A1689">
        <v>16081874</v>
      </c>
      <c r="C1689" s="5">
        <v>40070</v>
      </c>
      <c r="D1689" s="6" t="s">
        <v>1691</v>
      </c>
      <c r="E1689" s="7">
        <v>40070</v>
      </c>
      <c r="G1689" s="8" t="s">
        <v>20</v>
      </c>
      <c r="H1689">
        <f t="shared" si="52"/>
        <v>2009</v>
      </c>
      <c r="I1689">
        <f t="shared" si="53"/>
        <v>9</v>
      </c>
    </row>
    <row r="1690" spans="1:9" ht="176.1">
      <c r="A1690">
        <v>16081874</v>
      </c>
      <c r="C1690" s="5">
        <v>40596</v>
      </c>
      <c r="D1690" s="6" t="s">
        <v>1692</v>
      </c>
      <c r="E1690" s="7">
        <v>40596</v>
      </c>
      <c r="G1690" s="8" t="s">
        <v>20</v>
      </c>
      <c r="H1690">
        <f t="shared" si="52"/>
        <v>2011</v>
      </c>
      <c r="I1690">
        <f t="shared" si="53"/>
        <v>2</v>
      </c>
    </row>
    <row r="1691" spans="1:9" ht="144">
      <c r="A1691">
        <v>16102020</v>
      </c>
      <c r="C1691" s="5">
        <v>41519</v>
      </c>
      <c r="D1691" s="6" t="s">
        <v>1693</v>
      </c>
      <c r="E1691" s="7">
        <v>41519</v>
      </c>
      <c r="G1691" s="8" t="s">
        <v>20</v>
      </c>
      <c r="H1691">
        <f t="shared" si="52"/>
        <v>2013</v>
      </c>
      <c r="I1691">
        <f t="shared" si="53"/>
        <v>9</v>
      </c>
    </row>
    <row r="1692" spans="1:9" ht="144">
      <c r="A1692">
        <v>16102020</v>
      </c>
      <c r="C1692" s="5">
        <v>41674</v>
      </c>
      <c r="D1692" s="6" t="s">
        <v>1694</v>
      </c>
      <c r="E1692" s="7">
        <v>41674</v>
      </c>
      <c r="G1692" s="8" t="s">
        <v>20</v>
      </c>
      <c r="H1692">
        <f t="shared" si="52"/>
        <v>2014</v>
      </c>
      <c r="I1692">
        <f t="shared" si="53"/>
        <v>2</v>
      </c>
    </row>
    <row r="1693" spans="1:9" ht="159.94999999999999">
      <c r="A1693">
        <v>16137013</v>
      </c>
      <c r="C1693" s="5">
        <v>40654</v>
      </c>
      <c r="D1693" s="6" t="s">
        <v>1695</v>
      </c>
      <c r="E1693" s="7">
        <v>40654</v>
      </c>
      <c r="G1693" s="8" t="s">
        <v>20</v>
      </c>
      <c r="H1693">
        <f t="shared" si="52"/>
        <v>2011</v>
      </c>
      <c r="I1693">
        <f t="shared" si="53"/>
        <v>4</v>
      </c>
    </row>
    <row r="1694" spans="1:9" ht="159.94999999999999">
      <c r="A1694">
        <v>16138726</v>
      </c>
      <c r="C1694" s="5">
        <v>40419</v>
      </c>
      <c r="D1694" s="6" t="s">
        <v>1696</v>
      </c>
      <c r="E1694" s="7">
        <v>40419</v>
      </c>
      <c r="G1694" s="8" t="s">
        <v>20</v>
      </c>
      <c r="H1694">
        <f t="shared" si="52"/>
        <v>2010</v>
      </c>
      <c r="I1694">
        <f t="shared" si="53"/>
        <v>8</v>
      </c>
    </row>
    <row r="1695" spans="1:9" ht="159.94999999999999">
      <c r="A1695">
        <v>16151738</v>
      </c>
      <c r="C1695" s="5">
        <v>41810</v>
      </c>
      <c r="D1695" s="6" t="s">
        <v>1697</v>
      </c>
      <c r="E1695" s="7">
        <v>41810</v>
      </c>
      <c r="G1695" s="8" t="s">
        <v>20</v>
      </c>
      <c r="H1695">
        <f t="shared" si="52"/>
        <v>2014</v>
      </c>
      <c r="I1695">
        <f t="shared" si="53"/>
        <v>6</v>
      </c>
    </row>
    <row r="1696" spans="1:9" ht="159.94999999999999">
      <c r="A1696">
        <v>16157899</v>
      </c>
      <c r="C1696" s="5">
        <v>41758</v>
      </c>
      <c r="D1696" s="6" t="s">
        <v>1698</v>
      </c>
      <c r="E1696" s="7">
        <v>41758</v>
      </c>
      <c r="G1696" s="8" t="s">
        <v>20</v>
      </c>
      <c r="H1696">
        <f t="shared" si="52"/>
        <v>2014</v>
      </c>
      <c r="I1696">
        <f t="shared" si="53"/>
        <v>4</v>
      </c>
    </row>
    <row r="1697" spans="1:9" ht="192">
      <c r="A1697">
        <v>16168856</v>
      </c>
      <c r="C1697" s="5">
        <v>41649</v>
      </c>
      <c r="D1697" s="6" t="s">
        <v>1699</v>
      </c>
      <c r="E1697" s="7">
        <v>41649</v>
      </c>
      <c r="G1697" s="8" t="s">
        <v>20</v>
      </c>
      <c r="H1697">
        <f t="shared" si="52"/>
        <v>2014</v>
      </c>
      <c r="I1697">
        <f t="shared" si="53"/>
        <v>1</v>
      </c>
    </row>
    <row r="1698" spans="1:9" ht="159.94999999999999">
      <c r="A1698">
        <v>16198504</v>
      </c>
      <c r="C1698" s="5">
        <v>40455</v>
      </c>
      <c r="D1698" s="6" t="s">
        <v>1700</v>
      </c>
      <c r="E1698" s="7">
        <v>40455</v>
      </c>
      <c r="G1698" s="8" t="s">
        <v>20</v>
      </c>
      <c r="H1698">
        <f t="shared" si="52"/>
        <v>2010</v>
      </c>
      <c r="I1698">
        <f t="shared" si="53"/>
        <v>10</v>
      </c>
    </row>
    <row r="1699" spans="1:9" ht="144">
      <c r="A1699">
        <v>16211372</v>
      </c>
      <c r="C1699" s="5">
        <v>41806</v>
      </c>
      <c r="D1699" s="6" t="s">
        <v>1701</v>
      </c>
      <c r="E1699" s="7">
        <v>41806</v>
      </c>
      <c r="G1699" s="8" t="s">
        <v>20</v>
      </c>
      <c r="H1699">
        <f t="shared" si="52"/>
        <v>2014</v>
      </c>
      <c r="I1699">
        <f t="shared" si="53"/>
        <v>6</v>
      </c>
    </row>
    <row r="1700" spans="1:9" ht="207.95">
      <c r="A1700">
        <v>16215481</v>
      </c>
      <c r="C1700" s="5">
        <v>41625</v>
      </c>
      <c r="D1700" s="6" t="s">
        <v>1702</v>
      </c>
      <c r="E1700" s="7">
        <v>41625</v>
      </c>
      <c r="G1700" s="8" t="s">
        <v>20</v>
      </c>
      <c r="H1700">
        <f t="shared" si="52"/>
        <v>2013</v>
      </c>
      <c r="I1700">
        <f t="shared" si="53"/>
        <v>12</v>
      </c>
    </row>
    <row r="1701" spans="1:9" ht="192">
      <c r="A1701">
        <v>16226309</v>
      </c>
      <c r="C1701" s="5">
        <v>41595</v>
      </c>
      <c r="D1701" s="6" t="s">
        <v>1703</v>
      </c>
      <c r="E1701" s="7">
        <v>41595</v>
      </c>
      <c r="G1701" s="8" t="s">
        <v>20</v>
      </c>
      <c r="H1701">
        <f t="shared" si="52"/>
        <v>2013</v>
      </c>
      <c r="I1701">
        <f t="shared" si="53"/>
        <v>11</v>
      </c>
    </row>
    <row r="1702" spans="1:9" ht="176.1">
      <c r="A1702">
        <v>16253643</v>
      </c>
      <c r="C1702" s="5">
        <v>41019</v>
      </c>
      <c r="D1702" s="6" t="s">
        <v>1704</v>
      </c>
      <c r="E1702" s="7">
        <v>41019</v>
      </c>
      <c r="G1702" s="8" t="s">
        <v>20</v>
      </c>
      <c r="H1702">
        <f t="shared" si="52"/>
        <v>2012</v>
      </c>
      <c r="I1702">
        <f t="shared" si="53"/>
        <v>4</v>
      </c>
    </row>
    <row r="1703" spans="1:9" ht="176.1">
      <c r="A1703">
        <v>16274857</v>
      </c>
      <c r="C1703" s="5">
        <v>40458</v>
      </c>
      <c r="D1703" s="6" t="s">
        <v>1705</v>
      </c>
      <c r="E1703" s="7">
        <v>40458</v>
      </c>
      <c r="G1703" s="8" t="s">
        <v>20</v>
      </c>
      <c r="H1703">
        <f t="shared" si="52"/>
        <v>2010</v>
      </c>
      <c r="I1703">
        <f t="shared" si="53"/>
        <v>10</v>
      </c>
    </row>
    <row r="1704" spans="1:9" ht="144">
      <c r="A1704">
        <v>16300079</v>
      </c>
      <c r="C1704" s="5">
        <v>39926</v>
      </c>
      <c r="D1704" s="6" t="s">
        <v>1706</v>
      </c>
      <c r="E1704" s="7">
        <v>39926</v>
      </c>
      <c r="G1704" s="8" t="s">
        <v>20</v>
      </c>
      <c r="H1704">
        <f t="shared" si="52"/>
        <v>2009</v>
      </c>
      <c r="I1704">
        <f t="shared" si="53"/>
        <v>4</v>
      </c>
    </row>
    <row r="1705" spans="1:9" ht="159.94999999999999">
      <c r="A1705">
        <v>16300079</v>
      </c>
      <c r="C1705" s="5">
        <v>41737</v>
      </c>
      <c r="D1705" s="6" t="s">
        <v>1707</v>
      </c>
      <c r="E1705" s="7">
        <v>41737</v>
      </c>
      <c r="G1705" s="8" t="s">
        <v>20</v>
      </c>
      <c r="H1705">
        <f t="shared" si="52"/>
        <v>2014</v>
      </c>
      <c r="I1705">
        <f t="shared" si="53"/>
        <v>4</v>
      </c>
    </row>
    <row r="1706" spans="1:9" ht="159.94999999999999">
      <c r="A1706">
        <v>16310810</v>
      </c>
      <c r="C1706" s="5">
        <v>40557</v>
      </c>
      <c r="D1706" s="6" t="s">
        <v>1708</v>
      </c>
      <c r="E1706" s="7">
        <v>40557</v>
      </c>
      <c r="G1706" s="8" t="s">
        <v>20</v>
      </c>
      <c r="H1706">
        <f t="shared" si="52"/>
        <v>2011</v>
      </c>
      <c r="I1706">
        <f t="shared" si="53"/>
        <v>1</v>
      </c>
    </row>
    <row r="1707" spans="1:9" ht="159.94999999999999">
      <c r="A1707">
        <v>16310810</v>
      </c>
      <c r="C1707" s="5">
        <v>40969</v>
      </c>
      <c r="D1707" s="6" t="s">
        <v>1709</v>
      </c>
      <c r="E1707" s="7">
        <v>40969</v>
      </c>
      <c r="G1707" s="8" t="s">
        <v>20</v>
      </c>
      <c r="H1707">
        <f t="shared" si="52"/>
        <v>2012</v>
      </c>
      <c r="I1707">
        <f t="shared" si="53"/>
        <v>3</v>
      </c>
    </row>
    <row r="1708" spans="1:9" ht="144">
      <c r="A1708">
        <v>16310810</v>
      </c>
      <c r="C1708" s="5">
        <v>41855</v>
      </c>
      <c r="D1708" s="6" t="s">
        <v>1710</v>
      </c>
      <c r="E1708" s="7">
        <v>41855</v>
      </c>
      <c r="G1708" s="8" t="s">
        <v>20</v>
      </c>
      <c r="H1708">
        <f t="shared" si="52"/>
        <v>2014</v>
      </c>
      <c r="I1708">
        <f t="shared" si="53"/>
        <v>8</v>
      </c>
    </row>
    <row r="1709" spans="1:9" ht="144">
      <c r="A1709">
        <v>16317362</v>
      </c>
      <c r="C1709" s="5">
        <v>40645</v>
      </c>
      <c r="D1709" s="6" t="s">
        <v>1711</v>
      </c>
      <c r="E1709" s="7">
        <v>40645</v>
      </c>
      <c r="G1709" s="8" t="s">
        <v>20</v>
      </c>
      <c r="H1709">
        <f t="shared" si="52"/>
        <v>2011</v>
      </c>
      <c r="I1709">
        <f t="shared" si="53"/>
        <v>4</v>
      </c>
    </row>
    <row r="1710" spans="1:9" ht="144">
      <c r="A1710">
        <v>16317362</v>
      </c>
      <c r="C1710" s="5">
        <v>41298</v>
      </c>
      <c r="D1710" s="6" t="s">
        <v>1712</v>
      </c>
      <c r="E1710" s="7">
        <v>41298</v>
      </c>
      <c r="G1710" s="8" t="s">
        <v>20</v>
      </c>
      <c r="H1710">
        <f t="shared" si="52"/>
        <v>2013</v>
      </c>
      <c r="I1710">
        <f t="shared" si="53"/>
        <v>1</v>
      </c>
    </row>
    <row r="1711" spans="1:9" ht="159.94999999999999">
      <c r="A1711">
        <v>16339297</v>
      </c>
      <c r="C1711" s="5">
        <v>40723</v>
      </c>
      <c r="D1711" s="6" t="s">
        <v>1713</v>
      </c>
      <c r="E1711" s="7">
        <v>40723</v>
      </c>
      <c r="G1711" s="8" t="s">
        <v>20</v>
      </c>
      <c r="H1711">
        <f t="shared" si="52"/>
        <v>2011</v>
      </c>
      <c r="I1711">
        <f t="shared" si="53"/>
        <v>6</v>
      </c>
    </row>
    <row r="1712" spans="1:9" ht="144">
      <c r="A1712">
        <v>16357437</v>
      </c>
      <c r="C1712" s="5">
        <v>40592</v>
      </c>
      <c r="D1712" s="6" t="s">
        <v>1714</v>
      </c>
      <c r="E1712" s="7">
        <v>40592</v>
      </c>
      <c r="G1712" s="8" t="s">
        <v>20</v>
      </c>
      <c r="H1712">
        <f t="shared" si="52"/>
        <v>2011</v>
      </c>
      <c r="I1712">
        <f t="shared" si="53"/>
        <v>2</v>
      </c>
    </row>
    <row r="1713" spans="1:9" ht="224.1">
      <c r="A1713">
        <v>16357908</v>
      </c>
      <c r="C1713" s="5">
        <v>41305</v>
      </c>
      <c r="D1713" s="6" t="s">
        <v>1715</v>
      </c>
      <c r="E1713" s="7">
        <v>41305</v>
      </c>
      <c r="G1713" s="8" t="s">
        <v>20</v>
      </c>
      <c r="H1713">
        <f t="shared" si="52"/>
        <v>2013</v>
      </c>
      <c r="I1713">
        <f t="shared" si="53"/>
        <v>1</v>
      </c>
    </row>
    <row r="1714" spans="1:9" ht="240">
      <c r="A1714">
        <v>16357908</v>
      </c>
      <c r="C1714" s="5">
        <v>41870</v>
      </c>
      <c r="D1714" s="6" t="s">
        <v>1716</v>
      </c>
      <c r="E1714" s="7">
        <v>41870</v>
      </c>
      <c r="G1714" s="8" t="s">
        <v>20</v>
      </c>
      <c r="H1714">
        <f t="shared" si="52"/>
        <v>2014</v>
      </c>
      <c r="I1714">
        <f t="shared" si="53"/>
        <v>8</v>
      </c>
    </row>
    <row r="1715" spans="1:9" ht="128.1">
      <c r="A1715">
        <v>16369424</v>
      </c>
      <c r="C1715" s="5">
        <v>39252</v>
      </c>
      <c r="D1715" s="6" t="s">
        <v>1717</v>
      </c>
      <c r="E1715" s="7">
        <v>39252</v>
      </c>
      <c r="G1715" s="8" t="s">
        <v>20</v>
      </c>
      <c r="H1715">
        <f t="shared" si="52"/>
        <v>2007</v>
      </c>
      <c r="I1715">
        <f t="shared" si="53"/>
        <v>6</v>
      </c>
    </row>
    <row r="1716" spans="1:9" ht="159.94999999999999">
      <c r="A1716">
        <v>16374875</v>
      </c>
      <c r="C1716" s="5">
        <v>40735</v>
      </c>
      <c r="D1716" s="6" t="s">
        <v>1718</v>
      </c>
      <c r="E1716" s="7">
        <v>40735</v>
      </c>
      <c r="G1716" s="8" t="s">
        <v>20</v>
      </c>
      <c r="H1716">
        <f t="shared" si="52"/>
        <v>2011</v>
      </c>
      <c r="I1716">
        <f t="shared" si="53"/>
        <v>7</v>
      </c>
    </row>
    <row r="1717" spans="1:9" ht="128.1">
      <c r="A1717">
        <v>16378421</v>
      </c>
      <c r="C1717" s="5">
        <v>40537</v>
      </c>
      <c r="D1717" s="6" t="s">
        <v>1719</v>
      </c>
      <c r="E1717" s="7">
        <v>40537</v>
      </c>
      <c r="G1717" s="8" t="s">
        <v>20</v>
      </c>
      <c r="H1717">
        <f t="shared" si="52"/>
        <v>2010</v>
      </c>
      <c r="I1717">
        <f t="shared" si="53"/>
        <v>12</v>
      </c>
    </row>
    <row r="1718" spans="1:9" ht="192">
      <c r="A1718">
        <v>16381456</v>
      </c>
      <c r="C1718" s="5">
        <v>40042</v>
      </c>
      <c r="D1718" s="6" t="s">
        <v>1720</v>
      </c>
      <c r="E1718" s="7">
        <v>40042</v>
      </c>
      <c r="G1718" s="8" t="s">
        <v>20</v>
      </c>
      <c r="H1718">
        <f t="shared" si="52"/>
        <v>2009</v>
      </c>
      <c r="I1718">
        <f t="shared" si="53"/>
        <v>8</v>
      </c>
    </row>
    <row r="1719" spans="1:9" ht="192">
      <c r="A1719">
        <v>16381456</v>
      </c>
      <c r="C1719" s="5">
        <v>40140</v>
      </c>
      <c r="D1719" s="6" t="s">
        <v>1721</v>
      </c>
      <c r="E1719" s="7">
        <v>40140</v>
      </c>
      <c r="G1719" s="8" t="s">
        <v>20</v>
      </c>
      <c r="H1719">
        <f t="shared" si="52"/>
        <v>2009</v>
      </c>
      <c r="I1719">
        <f t="shared" si="53"/>
        <v>11</v>
      </c>
    </row>
    <row r="1720" spans="1:9" ht="192">
      <c r="A1720">
        <v>16381456</v>
      </c>
      <c r="C1720" s="5">
        <v>40444</v>
      </c>
      <c r="D1720" s="6" t="s">
        <v>1722</v>
      </c>
      <c r="E1720" s="7">
        <v>40444</v>
      </c>
      <c r="G1720" s="8" t="s">
        <v>20</v>
      </c>
      <c r="H1720">
        <f t="shared" si="52"/>
        <v>2010</v>
      </c>
      <c r="I1720">
        <f t="shared" si="53"/>
        <v>9</v>
      </c>
    </row>
    <row r="1721" spans="1:9" ht="176.1">
      <c r="A1721">
        <v>16395851</v>
      </c>
      <c r="C1721" s="5">
        <v>40423</v>
      </c>
      <c r="D1721" s="6" t="s">
        <v>1723</v>
      </c>
      <c r="E1721" s="7">
        <v>40423</v>
      </c>
      <c r="G1721" s="8" t="s">
        <v>20</v>
      </c>
      <c r="H1721">
        <f t="shared" si="52"/>
        <v>2010</v>
      </c>
      <c r="I1721">
        <f t="shared" si="53"/>
        <v>9</v>
      </c>
    </row>
    <row r="1722" spans="1:9" ht="159.94999999999999">
      <c r="A1722">
        <v>16395851</v>
      </c>
      <c r="C1722" s="5">
        <v>41918</v>
      </c>
      <c r="D1722" s="6" t="s">
        <v>1724</v>
      </c>
      <c r="E1722" s="7">
        <v>41918</v>
      </c>
      <c r="G1722" s="8" t="s">
        <v>20</v>
      </c>
      <c r="H1722">
        <f t="shared" si="52"/>
        <v>2014</v>
      </c>
      <c r="I1722">
        <f t="shared" si="53"/>
        <v>10</v>
      </c>
    </row>
    <row r="1723" spans="1:9" ht="144">
      <c r="A1723">
        <v>16399253</v>
      </c>
      <c r="C1723" s="5">
        <v>41437</v>
      </c>
      <c r="D1723" s="6" t="s">
        <v>1725</v>
      </c>
      <c r="E1723" s="7">
        <v>41437</v>
      </c>
      <c r="G1723" s="8" t="s">
        <v>20</v>
      </c>
      <c r="H1723">
        <f t="shared" si="52"/>
        <v>2013</v>
      </c>
      <c r="I1723">
        <f t="shared" si="53"/>
        <v>6</v>
      </c>
    </row>
    <row r="1724" spans="1:9" ht="144">
      <c r="A1724">
        <v>16420396</v>
      </c>
      <c r="C1724" s="5">
        <v>40052</v>
      </c>
      <c r="D1724" s="6" t="s">
        <v>1726</v>
      </c>
      <c r="E1724" s="7">
        <v>40052</v>
      </c>
      <c r="G1724" s="8" t="s">
        <v>20</v>
      </c>
      <c r="H1724">
        <f t="shared" si="52"/>
        <v>2009</v>
      </c>
      <c r="I1724">
        <f t="shared" si="53"/>
        <v>8</v>
      </c>
    </row>
    <row r="1725" spans="1:9" ht="176.1">
      <c r="A1725">
        <v>16420396</v>
      </c>
      <c r="C1725" s="5">
        <v>41361</v>
      </c>
      <c r="D1725" s="6" t="s">
        <v>1727</v>
      </c>
      <c r="E1725" s="7">
        <v>41361</v>
      </c>
      <c r="G1725" s="8" t="s">
        <v>20</v>
      </c>
      <c r="H1725">
        <f t="shared" si="52"/>
        <v>2013</v>
      </c>
      <c r="I1725">
        <f t="shared" si="53"/>
        <v>3</v>
      </c>
    </row>
    <row r="1726" spans="1:9" ht="159.94999999999999">
      <c r="A1726">
        <v>16424555</v>
      </c>
      <c r="C1726" s="5">
        <v>40506</v>
      </c>
      <c r="D1726" s="6" t="s">
        <v>1728</v>
      </c>
      <c r="E1726" s="7">
        <v>40506</v>
      </c>
      <c r="G1726" s="8" t="s">
        <v>20</v>
      </c>
      <c r="H1726">
        <f t="shared" si="52"/>
        <v>2010</v>
      </c>
      <c r="I1726">
        <f t="shared" si="53"/>
        <v>11</v>
      </c>
    </row>
    <row r="1727" spans="1:9" ht="192">
      <c r="A1727">
        <v>16426743</v>
      </c>
      <c r="C1727" s="5">
        <v>41675</v>
      </c>
      <c r="D1727" s="6" t="s">
        <v>1729</v>
      </c>
      <c r="E1727" s="7">
        <v>41675</v>
      </c>
      <c r="G1727" s="8" t="s">
        <v>20</v>
      </c>
      <c r="H1727">
        <f t="shared" si="52"/>
        <v>2014</v>
      </c>
      <c r="I1727">
        <f t="shared" si="53"/>
        <v>2</v>
      </c>
    </row>
    <row r="1728" spans="1:9" ht="159.94999999999999">
      <c r="A1728">
        <v>16436958</v>
      </c>
      <c r="C1728" s="5">
        <v>41323</v>
      </c>
      <c r="D1728" s="6" t="s">
        <v>1730</v>
      </c>
      <c r="E1728" s="7">
        <v>41323</v>
      </c>
      <c r="G1728" s="8" t="s">
        <v>20</v>
      </c>
      <c r="H1728">
        <f t="shared" si="52"/>
        <v>2013</v>
      </c>
      <c r="I1728">
        <f t="shared" si="53"/>
        <v>2</v>
      </c>
    </row>
    <row r="1729" spans="1:9" ht="144">
      <c r="A1729">
        <v>16487161</v>
      </c>
      <c r="C1729" s="5">
        <v>40248</v>
      </c>
      <c r="D1729" s="6" t="s">
        <v>1731</v>
      </c>
      <c r="E1729" s="7">
        <v>40248</v>
      </c>
      <c r="G1729" s="8" t="s">
        <v>20</v>
      </c>
      <c r="H1729">
        <f t="shared" si="52"/>
        <v>2010</v>
      </c>
      <c r="I1729">
        <f t="shared" si="53"/>
        <v>3</v>
      </c>
    </row>
    <row r="1730" spans="1:9" ht="159.94999999999999">
      <c r="A1730">
        <v>16503561</v>
      </c>
      <c r="C1730" s="5">
        <v>41767</v>
      </c>
      <c r="D1730" s="6" t="s">
        <v>1732</v>
      </c>
      <c r="E1730" s="7">
        <v>41767</v>
      </c>
      <c r="G1730" s="8" t="s">
        <v>20</v>
      </c>
      <c r="H1730">
        <f t="shared" si="52"/>
        <v>2014</v>
      </c>
      <c r="I1730">
        <f t="shared" si="53"/>
        <v>5</v>
      </c>
    </row>
    <row r="1731" spans="1:9" ht="176.1">
      <c r="A1731">
        <v>16510555</v>
      </c>
      <c r="C1731" s="5">
        <v>39870</v>
      </c>
      <c r="D1731" s="6" t="s">
        <v>1733</v>
      </c>
      <c r="E1731" s="7">
        <v>39870</v>
      </c>
      <c r="G1731" s="8" t="s">
        <v>20</v>
      </c>
      <c r="H1731">
        <f t="shared" ref="H1731:H1794" si="54">YEAR(E1731)</f>
        <v>2009</v>
      </c>
      <c r="I1731">
        <f t="shared" ref="I1731:I1794" si="55">MONTH(E1731)</f>
        <v>2</v>
      </c>
    </row>
    <row r="1732" spans="1:9" ht="159.94999999999999">
      <c r="A1732">
        <v>16512390</v>
      </c>
      <c r="C1732" s="5">
        <v>39975</v>
      </c>
      <c r="D1732" s="6" t="s">
        <v>1734</v>
      </c>
      <c r="E1732" s="7">
        <v>39975</v>
      </c>
      <c r="G1732" s="8" t="s">
        <v>20</v>
      </c>
      <c r="H1732">
        <f t="shared" si="54"/>
        <v>2009</v>
      </c>
      <c r="I1732">
        <f t="shared" si="55"/>
        <v>6</v>
      </c>
    </row>
    <row r="1733" spans="1:9" ht="159.94999999999999">
      <c r="A1733">
        <v>16512390</v>
      </c>
      <c r="C1733" s="5">
        <v>40273</v>
      </c>
      <c r="D1733" s="6" t="s">
        <v>1735</v>
      </c>
      <c r="E1733" s="7">
        <v>40273</v>
      </c>
      <c r="G1733" s="8" t="s">
        <v>20</v>
      </c>
      <c r="H1733">
        <f t="shared" si="54"/>
        <v>2010</v>
      </c>
      <c r="I1733">
        <f t="shared" si="55"/>
        <v>4</v>
      </c>
    </row>
    <row r="1734" spans="1:9" ht="176.1">
      <c r="A1734">
        <v>16512390</v>
      </c>
      <c r="C1734" s="5">
        <v>40758</v>
      </c>
      <c r="D1734" s="6" t="s">
        <v>1736</v>
      </c>
      <c r="E1734" s="7">
        <v>40758</v>
      </c>
      <c r="G1734" s="8" t="s">
        <v>20</v>
      </c>
      <c r="H1734">
        <f t="shared" si="54"/>
        <v>2011</v>
      </c>
      <c r="I1734">
        <f t="shared" si="55"/>
        <v>8</v>
      </c>
    </row>
    <row r="1735" spans="1:9" ht="207.95">
      <c r="A1735">
        <v>16512390</v>
      </c>
      <c r="C1735" s="5">
        <v>41523</v>
      </c>
      <c r="D1735" s="6" t="s">
        <v>1737</v>
      </c>
      <c r="E1735" s="7">
        <v>41523</v>
      </c>
      <c r="G1735" s="8" t="s">
        <v>20</v>
      </c>
      <c r="H1735">
        <f t="shared" si="54"/>
        <v>2013</v>
      </c>
      <c r="I1735">
        <f t="shared" si="55"/>
        <v>9</v>
      </c>
    </row>
    <row r="1736" spans="1:9" ht="207.95">
      <c r="A1736">
        <v>16512390</v>
      </c>
      <c r="C1736" s="5">
        <v>41537</v>
      </c>
      <c r="D1736" s="6" t="s">
        <v>1738</v>
      </c>
      <c r="E1736" s="7">
        <v>41537</v>
      </c>
      <c r="G1736" s="8" t="s">
        <v>20</v>
      </c>
      <c r="H1736">
        <f t="shared" si="54"/>
        <v>2013</v>
      </c>
      <c r="I1736">
        <f t="shared" si="55"/>
        <v>9</v>
      </c>
    </row>
    <row r="1737" spans="1:9" ht="176.1">
      <c r="A1737">
        <v>16515681</v>
      </c>
      <c r="C1737" s="5">
        <v>41702</v>
      </c>
      <c r="D1737" s="6" t="s">
        <v>1739</v>
      </c>
      <c r="E1737" s="7">
        <v>41702</v>
      </c>
      <c r="G1737" s="8" t="s">
        <v>20</v>
      </c>
      <c r="H1737">
        <f t="shared" si="54"/>
        <v>2014</v>
      </c>
      <c r="I1737">
        <f t="shared" si="55"/>
        <v>3</v>
      </c>
    </row>
    <row r="1738" spans="1:9" ht="128.1">
      <c r="A1738">
        <v>16519724</v>
      </c>
      <c r="C1738" s="5">
        <v>41166</v>
      </c>
      <c r="D1738" s="6" t="s">
        <v>1740</v>
      </c>
      <c r="E1738" s="7">
        <v>41166</v>
      </c>
      <c r="G1738" s="8" t="s">
        <v>20</v>
      </c>
      <c r="H1738">
        <f t="shared" si="54"/>
        <v>2012</v>
      </c>
      <c r="I1738">
        <f t="shared" si="55"/>
        <v>9</v>
      </c>
    </row>
    <row r="1739" spans="1:9" ht="207.95">
      <c r="A1739">
        <v>16520623</v>
      </c>
      <c r="C1739" s="5">
        <v>39686</v>
      </c>
      <c r="D1739" s="6" t="s">
        <v>1741</v>
      </c>
      <c r="E1739" s="7">
        <v>39686</v>
      </c>
      <c r="G1739" s="8" t="s">
        <v>20</v>
      </c>
      <c r="H1739">
        <f t="shared" si="54"/>
        <v>2008</v>
      </c>
      <c r="I1739">
        <f t="shared" si="55"/>
        <v>8</v>
      </c>
    </row>
    <row r="1740" spans="1:9" ht="144">
      <c r="A1740">
        <v>16533693</v>
      </c>
      <c r="C1740" s="5">
        <v>40213</v>
      </c>
      <c r="D1740" s="6" t="s">
        <v>1742</v>
      </c>
      <c r="E1740" s="7">
        <v>40213</v>
      </c>
      <c r="G1740" s="8" t="s">
        <v>20</v>
      </c>
      <c r="H1740">
        <f t="shared" si="54"/>
        <v>2010</v>
      </c>
      <c r="I1740">
        <f t="shared" si="55"/>
        <v>2</v>
      </c>
    </row>
    <row r="1741" spans="1:9">
      <c r="A1741">
        <v>16533693</v>
      </c>
      <c r="C1741" s="5">
        <v>41658</v>
      </c>
      <c r="D1741" s="6" t="s">
        <v>1743</v>
      </c>
      <c r="E1741" s="7">
        <v>41658</v>
      </c>
      <c r="G1741" s="8" t="s">
        <v>20</v>
      </c>
      <c r="H1741">
        <f t="shared" si="54"/>
        <v>2014</v>
      </c>
      <c r="I1741">
        <f t="shared" si="55"/>
        <v>1</v>
      </c>
    </row>
    <row r="1742" spans="1:9" ht="176.1">
      <c r="A1742">
        <v>16542218</v>
      </c>
      <c r="C1742" s="5">
        <v>41249</v>
      </c>
      <c r="D1742" s="6" t="s">
        <v>1744</v>
      </c>
      <c r="E1742" s="7">
        <v>41249</v>
      </c>
      <c r="G1742" s="8" t="s">
        <v>20</v>
      </c>
      <c r="H1742">
        <f t="shared" si="54"/>
        <v>2012</v>
      </c>
      <c r="I1742">
        <f t="shared" si="55"/>
        <v>12</v>
      </c>
    </row>
    <row r="1743" spans="1:9" ht="159.94999999999999">
      <c r="A1743">
        <v>16542218</v>
      </c>
      <c r="C1743" s="5">
        <v>41360</v>
      </c>
      <c r="D1743" s="6" t="s">
        <v>1745</v>
      </c>
      <c r="E1743" s="7">
        <v>41360</v>
      </c>
      <c r="G1743" s="8" t="s">
        <v>20</v>
      </c>
      <c r="H1743">
        <f t="shared" si="54"/>
        <v>2013</v>
      </c>
      <c r="I1743">
        <f t="shared" si="55"/>
        <v>3</v>
      </c>
    </row>
    <row r="1744" spans="1:9" ht="128.1">
      <c r="A1744">
        <v>16543175</v>
      </c>
      <c r="C1744" s="5">
        <v>40787</v>
      </c>
      <c r="D1744" s="6" t="s">
        <v>1746</v>
      </c>
      <c r="E1744" s="7">
        <v>40787</v>
      </c>
      <c r="G1744" s="8" t="s">
        <v>20</v>
      </c>
      <c r="H1744">
        <f t="shared" si="54"/>
        <v>2011</v>
      </c>
      <c r="I1744">
        <f t="shared" si="55"/>
        <v>9</v>
      </c>
    </row>
    <row r="1745" spans="1:9" ht="192">
      <c r="A1745">
        <v>16549008</v>
      </c>
      <c r="C1745" s="5">
        <v>41793</v>
      </c>
      <c r="D1745" s="6" t="s">
        <v>1747</v>
      </c>
      <c r="E1745" s="7">
        <v>41793</v>
      </c>
      <c r="G1745" s="8" t="s">
        <v>20</v>
      </c>
      <c r="H1745">
        <f t="shared" si="54"/>
        <v>2014</v>
      </c>
      <c r="I1745">
        <f t="shared" si="55"/>
        <v>6</v>
      </c>
    </row>
    <row r="1746" spans="1:9" ht="128.1">
      <c r="A1746">
        <v>16555471</v>
      </c>
      <c r="C1746" s="5">
        <v>40371</v>
      </c>
      <c r="D1746" s="6" t="s">
        <v>1748</v>
      </c>
      <c r="E1746" s="7">
        <v>40371</v>
      </c>
      <c r="G1746" s="8" t="s">
        <v>20</v>
      </c>
      <c r="H1746">
        <f t="shared" si="54"/>
        <v>2010</v>
      </c>
      <c r="I1746">
        <f t="shared" si="55"/>
        <v>7</v>
      </c>
    </row>
    <row r="1747" spans="1:9" ht="159.94999999999999">
      <c r="A1747">
        <v>16568016</v>
      </c>
      <c r="C1747" s="5">
        <v>40210</v>
      </c>
      <c r="D1747" s="6" t="s">
        <v>1749</v>
      </c>
      <c r="E1747" s="7">
        <v>40210</v>
      </c>
      <c r="G1747" s="8" t="s">
        <v>20</v>
      </c>
      <c r="H1747">
        <f t="shared" si="54"/>
        <v>2010</v>
      </c>
      <c r="I1747">
        <f t="shared" si="55"/>
        <v>2</v>
      </c>
    </row>
    <row r="1748" spans="1:9" ht="144">
      <c r="A1748">
        <v>16634405</v>
      </c>
      <c r="C1748" s="5">
        <v>41772</v>
      </c>
      <c r="D1748" s="6" t="s">
        <v>1750</v>
      </c>
      <c r="E1748" s="7">
        <v>41772</v>
      </c>
      <c r="G1748" s="8" t="s">
        <v>20</v>
      </c>
      <c r="H1748">
        <f t="shared" si="54"/>
        <v>2014</v>
      </c>
      <c r="I1748">
        <f t="shared" si="55"/>
        <v>5</v>
      </c>
    </row>
    <row r="1749" spans="1:9" ht="207.95">
      <c r="A1749">
        <v>16634764</v>
      </c>
      <c r="C1749" s="5">
        <v>40694</v>
      </c>
      <c r="D1749" s="6" t="s">
        <v>1751</v>
      </c>
      <c r="E1749" s="7">
        <v>40694</v>
      </c>
      <c r="G1749" s="8" t="s">
        <v>20</v>
      </c>
      <c r="H1749">
        <f t="shared" si="54"/>
        <v>2011</v>
      </c>
      <c r="I1749">
        <f t="shared" si="55"/>
        <v>5</v>
      </c>
    </row>
    <row r="1750" spans="1:9" ht="144">
      <c r="A1750">
        <v>16650909</v>
      </c>
      <c r="C1750" s="5">
        <v>39982</v>
      </c>
      <c r="D1750" s="6" t="s">
        <v>1752</v>
      </c>
      <c r="E1750" s="7">
        <v>39982</v>
      </c>
      <c r="G1750" s="8" t="s">
        <v>20</v>
      </c>
      <c r="H1750">
        <f t="shared" si="54"/>
        <v>2009</v>
      </c>
      <c r="I1750">
        <f t="shared" si="55"/>
        <v>6</v>
      </c>
    </row>
    <row r="1751" spans="1:9" ht="144">
      <c r="A1751">
        <v>16650909</v>
      </c>
      <c r="C1751" s="5">
        <v>40739</v>
      </c>
      <c r="D1751" s="6" t="s">
        <v>1753</v>
      </c>
      <c r="E1751" s="7">
        <v>40739</v>
      </c>
      <c r="G1751" s="8" t="s">
        <v>20</v>
      </c>
      <c r="H1751">
        <f t="shared" si="54"/>
        <v>2011</v>
      </c>
      <c r="I1751">
        <f t="shared" si="55"/>
        <v>7</v>
      </c>
    </row>
    <row r="1752" spans="1:9" ht="159.94999999999999">
      <c r="A1752">
        <v>16661414</v>
      </c>
      <c r="C1752" s="5">
        <v>40441</v>
      </c>
      <c r="D1752" s="6" t="s">
        <v>1754</v>
      </c>
      <c r="E1752" s="7">
        <v>40441</v>
      </c>
      <c r="G1752" s="8" t="s">
        <v>20</v>
      </c>
      <c r="H1752">
        <f t="shared" si="54"/>
        <v>2010</v>
      </c>
      <c r="I1752">
        <f t="shared" si="55"/>
        <v>9</v>
      </c>
    </row>
    <row r="1753" spans="1:9" ht="159.94999999999999">
      <c r="A1753">
        <v>16679211</v>
      </c>
      <c r="C1753" s="5">
        <v>40975</v>
      </c>
      <c r="D1753" s="6" t="s">
        <v>1755</v>
      </c>
      <c r="E1753" s="7">
        <v>40975</v>
      </c>
      <c r="G1753" s="8" t="s">
        <v>20</v>
      </c>
      <c r="H1753">
        <f t="shared" si="54"/>
        <v>2012</v>
      </c>
      <c r="I1753">
        <f t="shared" si="55"/>
        <v>3</v>
      </c>
    </row>
    <row r="1754" spans="1:9" ht="176.1">
      <c r="A1754">
        <v>16679211</v>
      </c>
      <c r="C1754" s="5">
        <v>41003</v>
      </c>
      <c r="D1754" s="6" t="s">
        <v>1756</v>
      </c>
      <c r="E1754" s="7">
        <v>41003</v>
      </c>
      <c r="G1754" s="8" t="s">
        <v>20</v>
      </c>
      <c r="H1754">
        <f t="shared" si="54"/>
        <v>2012</v>
      </c>
      <c r="I1754">
        <f t="shared" si="55"/>
        <v>4</v>
      </c>
    </row>
    <row r="1755" spans="1:9" ht="159.94999999999999">
      <c r="A1755">
        <v>16679211</v>
      </c>
      <c r="C1755" s="5">
        <v>41639</v>
      </c>
      <c r="D1755" s="6" t="s">
        <v>1757</v>
      </c>
      <c r="E1755" s="7">
        <v>41639</v>
      </c>
      <c r="G1755" s="8" t="s">
        <v>20</v>
      </c>
      <c r="H1755">
        <f t="shared" si="54"/>
        <v>2013</v>
      </c>
      <c r="I1755">
        <f t="shared" si="55"/>
        <v>12</v>
      </c>
    </row>
    <row r="1756" spans="1:9" ht="144">
      <c r="A1756">
        <v>16686981</v>
      </c>
      <c r="C1756" s="5">
        <v>40463</v>
      </c>
      <c r="D1756" s="6" t="s">
        <v>1758</v>
      </c>
      <c r="E1756" s="7">
        <v>40463</v>
      </c>
      <c r="G1756" s="8" t="s">
        <v>20</v>
      </c>
      <c r="H1756">
        <f t="shared" si="54"/>
        <v>2010</v>
      </c>
      <c r="I1756">
        <f t="shared" si="55"/>
        <v>10</v>
      </c>
    </row>
    <row r="1757" spans="1:9" ht="128.1">
      <c r="A1757">
        <v>16695409</v>
      </c>
      <c r="C1757" s="5">
        <v>41561</v>
      </c>
      <c r="D1757" s="6" t="s">
        <v>1759</v>
      </c>
      <c r="E1757" s="7">
        <v>41561</v>
      </c>
      <c r="G1757" s="8" t="s">
        <v>20</v>
      </c>
      <c r="H1757">
        <f t="shared" si="54"/>
        <v>2013</v>
      </c>
      <c r="I1757">
        <f t="shared" si="55"/>
        <v>10</v>
      </c>
    </row>
    <row r="1758" spans="1:9" ht="159.94999999999999">
      <c r="A1758">
        <v>16697485</v>
      </c>
      <c r="C1758" s="5">
        <v>40682</v>
      </c>
      <c r="D1758" s="6" t="s">
        <v>1760</v>
      </c>
      <c r="E1758" s="7">
        <v>40682</v>
      </c>
      <c r="G1758" s="8" t="s">
        <v>20</v>
      </c>
      <c r="H1758">
        <f t="shared" si="54"/>
        <v>2011</v>
      </c>
      <c r="I1758">
        <f t="shared" si="55"/>
        <v>5</v>
      </c>
    </row>
    <row r="1759" spans="1:9" ht="144">
      <c r="A1759">
        <v>16699974</v>
      </c>
      <c r="C1759" s="5">
        <v>39982</v>
      </c>
      <c r="D1759" s="6" t="s">
        <v>1761</v>
      </c>
      <c r="E1759" s="7">
        <v>39982</v>
      </c>
      <c r="G1759" s="8" t="s">
        <v>20</v>
      </c>
      <c r="H1759">
        <f t="shared" si="54"/>
        <v>2009</v>
      </c>
      <c r="I1759">
        <f t="shared" si="55"/>
        <v>6</v>
      </c>
    </row>
    <row r="1760" spans="1:9" ht="128.1">
      <c r="A1760">
        <v>16708727</v>
      </c>
      <c r="C1760" s="5">
        <v>39288</v>
      </c>
      <c r="D1760" s="6" t="s">
        <v>1762</v>
      </c>
      <c r="E1760" s="7">
        <v>39288</v>
      </c>
      <c r="G1760" s="8" t="s">
        <v>20</v>
      </c>
      <c r="H1760">
        <f t="shared" si="54"/>
        <v>2007</v>
      </c>
      <c r="I1760">
        <f t="shared" si="55"/>
        <v>7</v>
      </c>
    </row>
    <row r="1761" spans="1:9" ht="144">
      <c r="A1761">
        <v>16721529</v>
      </c>
      <c r="C1761" s="5">
        <v>39776</v>
      </c>
      <c r="D1761" s="6" t="s">
        <v>1763</v>
      </c>
      <c r="E1761" s="7">
        <v>39776</v>
      </c>
      <c r="G1761" s="8" t="s">
        <v>20</v>
      </c>
      <c r="H1761">
        <f t="shared" si="54"/>
        <v>2008</v>
      </c>
      <c r="I1761">
        <f t="shared" si="55"/>
        <v>11</v>
      </c>
    </row>
    <row r="1762" spans="1:9" ht="144">
      <c r="A1762">
        <v>16721529</v>
      </c>
      <c r="C1762" s="5">
        <v>40955</v>
      </c>
      <c r="D1762" s="6" t="s">
        <v>1764</v>
      </c>
      <c r="E1762" s="7">
        <v>40955</v>
      </c>
      <c r="G1762" s="8" t="s">
        <v>20</v>
      </c>
      <c r="H1762">
        <f t="shared" si="54"/>
        <v>2012</v>
      </c>
      <c r="I1762">
        <f t="shared" si="55"/>
        <v>2</v>
      </c>
    </row>
    <row r="1763" spans="1:9" ht="144">
      <c r="A1763">
        <v>16721529</v>
      </c>
      <c r="C1763" s="5">
        <v>40966</v>
      </c>
      <c r="D1763" s="6" t="s">
        <v>1765</v>
      </c>
      <c r="E1763" s="7">
        <v>40966</v>
      </c>
      <c r="G1763" s="8" t="s">
        <v>20</v>
      </c>
      <c r="H1763">
        <f t="shared" si="54"/>
        <v>2012</v>
      </c>
      <c r="I1763">
        <f t="shared" si="55"/>
        <v>2</v>
      </c>
    </row>
    <row r="1764" spans="1:9" ht="128.1">
      <c r="A1764">
        <v>16722143</v>
      </c>
      <c r="C1764" s="5">
        <v>39491</v>
      </c>
      <c r="D1764" s="6" t="s">
        <v>1766</v>
      </c>
      <c r="E1764" s="7">
        <v>39491</v>
      </c>
      <c r="G1764" s="8" t="s">
        <v>20</v>
      </c>
      <c r="H1764">
        <f t="shared" si="54"/>
        <v>2008</v>
      </c>
      <c r="I1764">
        <f t="shared" si="55"/>
        <v>2</v>
      </c>
    </row>
    <row r="1765" spans="1:9" ht="144">
      <c r="A1765">
        <v>16722143</v>
      </c>
      <c r="C1765" s="5">
        <v>40301</v>
      </c>
      <c r="D1765" s="6" t="s">
        <v>1767</v>
      </c>
      <c r="E1765" s="7">
        <v>40301</v>
      </c>
      <c r="G1765" s="8" t="s">
        <v>20</v>
      </c>
      <c r="H1765">
        <f t="shared" si="54"/>
        <v>2010</v>
      </c>
      <c r="I1765">
        <f t="shared" si="55"/>
        <v>5</v>
      </c>
    </row>
    <row r="1766" spans="1:9" ht="144">
      <c r="A1766">
        <v>16722143</v>
      </c>
      <c r="C1766" s="5">
        <v>41002</v>
      </c>
      <c r="D1766" s="6" t="s">
        <v>1768</v>
      </c>
      <c r="E1766" s="7">
        <v>41002</v>
      </c>
      <c r="G1766" s="8" t="s">
        <v>20</v>
      </c>
      <c r="H1766">
        <f t="shared" si="54"/>
        <v>2012</v>
      </c>
      <c r="I1766">
        <f t="shared" si="55"/>
        <v>4</v>
      </c>
    </row>
    <row r="1767" spans="1:9" ht="159.94999999999999">
      <c r="A1767">
        <v>16747856</v>
      </c>
      <c r="C1767" s="5">
        <v>40777</v>
      </c>
      <c r="D1767" s="6" t="s">
        <v>1769</v>
      </c>
      <c r="E1767" s="7">
        <v>40777</v>
      </c>
      <c r="G1767" s="8" t="s">
        <v>20</v>
      </c>
      <c r="H1767">
        <f t="shared" si="54"/>
        <v>2011</v>
      </c>
      <c r="I1767">
        <f t="shared" si="55"/>
        <v>8</v>
      </c>
    </row>
    <row r="1768" spans="1:9" ht="159.94999999999999">
      <c r="A1768">
        <v>16778704</v>
      </c>
      <c r="C1768" s="5">
        <v>41164</v>
      </c>
      <c r="D1768" s="6" t="s">
        <v>1770</v>
      </c>
      <c r="E1768" s="7">
        <v>41164</v>
      </c>
      <c r="G1768" s="8" t="s">
        <v>20</v>
      </c>
      <c r="H1768">
        <f t="shared" si="54"/>
        <v>2012</v>
      </c>
      <c r="I1768">
        <f t="shared" si="55"/>
        <v>9</v>
      </c>
    </row>
    <row r="1769" spans="1:9" ht="176.1">
      <c r="A1769">
        <v>16778835</v>
      </c>
      <c r="C1769" s="5">
        <v>40087</v>
      </c>
      <c r="D1769" s="6" t="s">
        <v>1771</v>
      </c>
      <c r="E1769" s="7">
        <v>40087</v>
      </c>
      <c r="G1769" s="8" t="s">
        <v>20</v>
      </c>
      <c r="H1769">
        <f t="shared" si="54"/>
        <v>2009</v>
      </c>
      <c r="I1769">
        <f t="shared" si="55"/>
        <v>10</v>
      </c>
    </row>
    <row r="1770" spans="1:9" ht="144">
      <c r="A1770">
        <v>16800037</v>
      </c>
      <c r="C1770" s="5">
        <v>41547</v>
      </c>
      <c r="D1770" s="6" t="s">
        <v>1772</v>
      </c>
      <c r="E1770" s="7">
        <v>41547</v>
      </c>
      <c r="G1770" s="8" t="s">
        <v>20</v>
      </c>
      <c r="H1770">
        <f t="shared" si="54"/>
        <v>2013</v>
      </c>
      <c r="I1770">
        <f t="shared" si="55"/>
        <v>9</v>
      </c>
    </row>
    <row r="1771" spans="1:9" ht="176.1">
      <c r="A1771">
        <v>16801515</v>
      </c>
      <c r="C1771" s="5">
        <v>41809</v>
      </c>
      <c r="D1771" s="6" t="s">
        <v>1773</v>
      </c>
      <c r="E1771" s="7">
        <v>41809</v>
      </c>
      <c r="G1771" s="8" t="s">
        <v>20</v>
      </c>
      <c r="H1771">
        <f t="shared" si="54"/>
        <v>2014</v>
      </c>
      <c r="I1771">
        <f t="shared" si="55"/>
        <v>6</v>
      </c>
    </row>
    <row r="1772" spans="1:9" ht="224.1">
      <c r="A1772">
        <v>16833291</v>
      </c>
      <c r="C1772" s="5">
        <v>40128</v>
      </c>
      <c r="D1772" s="6" t="s">
        <v>1774</v>
      </c>
      <c r="E1772" s="7">
        <v>40128</v>
      </c>
      <c r="G1772" s="8" t="s">
        <v>20</v>
      </c>
      <c r="H1772">
        <f t="shared" si="54"/>
        <v>2009</v>
      </c>
      <c r="I1772">
        <f t="shared" si="55"/>
        <v>11</v>
      </c>
    </row>
    <row r="1773" spans="1:9" ht="224.1">
      <c r="A1773">
        <v>16833291</v>
      </c>
      <c r="C1773" s="5">
        <v>40413</v>
      </c>
      <c r="D1773" s="6" t="s">
        <v>1775</v>
      </c>
      <c r="E1773" s="7">
        <v>40413</v>
      </c>
      <c r="G1773" s="8" t="s">
        <v>20</v>
      </c>
      <c r="H1773">
        <f t="shared" si="54"/>
        <v>2010</v>
      </c>
      <c r="I1773">
        <f t="shared" si="55"/>
        <v>8</v>
      </c>
    </row>
    <row r="1774" spans="1:9" ht="224.1">
      <c r="A1774">
        <v>16833291</v>
      </c>
      <c r="C1774" s="5">
        <v>41045</v>
      </c>
      <c r="D1774" s="6" t="s">
        <v>1776</v>
      </c>
      <c r="E1774" s="7">
        <v>41045</v>
      </c>
      <c r="G1774" s="8" t="s">
        <v>20</v>
      </c>
      <c r="H1774">
        <f t="shared" si="54"/>
        <v>2012</v>
      </c>
      <c r="I1774">
        <f t="shared" si="55"/>
        <v>5</v>
      </c>
    </row>
    <row r="1775" spans="1:9" ht="159.94999999999999">
      <c r="A1775">
        <v>16845652</v>
      </c>
      <c r="C1775" s="5">
        <v>40814</v>
      </c>
      <c r="D1775" s="6" t="s">
        <v>1777</v>
      </c>
      <c r="E1775" s="7">
        <v>40814</v>
      </c>
      <c r="G1775" s="8" t="s">
        <v>20</v>
      </c>
      <c r="H1775">
        <f t="shared" si="54"/>
        <v>2011</v>
      </c>
      <c r="I1775">
        <f t="shared" si="55"/>
        <v>9</v>
      </c>
    </row>
    <row r="1776" spans="1:9" ht="144">
      <c r="A1776">
        <v>16845652</v>
      </c>
      <c r="C1776" s="5">
        <v>40893</v>
      </c>
      <c r="D1776" s="6" t="s">
        <v>1778</v>
      </c>
      <c r="E1776" s="7">
        <v>40893</v>
      </c>
      <c r="G1776" s="8" t="s">
        <v>20</v>
      </c>
      <c r="H1776">
        <f t="shared" si="54"/>
        <v>2011</v>
      </c>
      <c r="I1776">
        <f t="shared" si="55"/>
        <v>12</v>
      </c>
    </row>
    <row r="1777" spans="1:9" ht="176.1">
      <c r="A1777">
        <v>16848066</v>
      </c>
      <c r="C1777" s="5">
        <v>41401</v>
      </c>
      <c r="D1777" s="6" t="s">
        <v>1779</v>
      </c>
      <c r="E1777" s="7">
        <v>41401</v>
      </c>
      <c r="G1777" s="8" t="s">
        <v>20</v>
      </c>
      <c r="H1777">
        <f t="shared" si="54"/>
        <v>2013</v>
      </c>
      <c r="I1777">
        <f t="shared" si="55"/>
        <v>5</v>
      </c>
    </row>
    <row r="1778" spans="1:9" ht="159.94999999999999">
      <c r="A1778">
        <v>16848066</v>
      </c>
      <c r="C1778" s="5">
        <v>41529</v>
      </c>
      <c r="D1778" s="6" t="s">
        <v>1780</v>
      </c>
      <c r="E1778" s="7">
        <v>41529</v>
      </c>
      <c r="G1778" s="8" t="s">
        <v>20</v>
      </c>
      <c r="H1778">
        <f t="shared" si="54"/>
        <v>2013</v>
      </c>
      <c r="I1778">
        <f t="shared" si="55"/>
        <v>9</v>
      </c>
    </row>
    <row r="1779" spans="1:9" ht="159.94999999999999">
      <c r="A1779">
        <v>16862147</v>
      </c>
      <c r="C1779" s="5">
        <v>40692</v>
      </c>
      <c r="D1779" s="6" t="s">
        <v>1781</v>
      </c>
      <c r="E1779" s="7">
        <v>40692</v>
      </c>
      <c r="G1779" s="8" t="s">
        <v>20</v>
      </c>
      <c r="H1779">
        <f t="shared" si="54"/>
        <v>2011</v>
      </c>
      <c r="I1779">
        <f t="shared" si="55"/>
        <v>5</v>
      </c>
    </row>
    <row r="1780" spans="1:9" ht="192">
      <c r="A1780">
        <v>16862147</v>
      </c>
      <c r="C1780" s="5">
        <v>41242</v>
      </c>
      <c r="D1780" s="6" t="s">
        <v>1782</v>
      </c>
      <c r="E1780" s="7">
        <v>41242</v>
      </c>
      <c r="G1780" s="8" t="s">
        <v>20</v>
      </c>
      <c r="H1780">
        <f t="shared" si="54"/>
        <v>2012</v>
      </c>
      <c r="I1780">
        <f t="shared" si="55"/>
        <v>11</v>
      </c>
    </row>
    <row r="1781" spans="1:9" ht="144">
      <c r="A1781">
        <v>16896441</v>
      </c>
      <c r="C1781" s="5">
        <v>40185</v>
      </c>
      <c r="D1781" s="6" t="s">
        <v>1783</v>
      </c>
      <c r="E1781" s="7">
        <v>40185</v>
      </c>
      <c r="G1781" s="8" t="s">
        <v>20</v>
      </c>
      <c r="H1781">
        <f t="shared" si="54"/>
        <v>2010</v>
      </c>
      <c r="I1781">
        <f t="shared" si="55"/>
        <v>1</v>
      </c>
    </row>
    <row r="1782" spans="1:9" ht="176.1">
      <c r="A1782">
        <v>16913873</v>
      </c>
      <c r="C1782" s="5">
        <v>40050</v>
      </c>
      <c r="D1782" s="6" t="s">
        <v>1784</v>
      </c>
      <c r="E1782" s="7">
        <v>40050</v>
      </c>
      <c r="G1782" s="8" t="s">
        <v>20</v>
      </c>
      <c r="H1782">
        <f t="shared" si="54"/>
        <v>2009</v>
      </c>
      <c r="I1782">
        <f t="shared" si="55"/>
        <v>8</v>
      </c>
    </row>
    <row r="1783" spans="1:9" ht="128.1">
      <c r="A1783">
        <v>16913873</v>
      </c>
      <c r="C1783" s="5">
        <v>41072</v>
      </c>
      <c r="D1783" s="6" t="s">
        <v>1785</v>
      </c>
      <c r="E1783" s="7">
        <v>41072</v>
      </c>
      <c r="G1783" s="8" t="s">
        <v>20</v>
      </c>
      <c r="H1783">
        <f t="shared" si="54"/>
        <v>2012</v>
      </c>
      <c r="I1783">
        <f t="shared" si="55"/>
        <v>6</v>
      </c>
    </row>
    <row r="1784" spans="1:9" ht="128.1">
      <c r="A1784">
        <v>16913873</v>
      </c>
      <c r="C1784" s="5">
        <v>41095</v>
      </c>
      <c r="D1784" s="6" t="s">
        <v>1786</v>
      </c>
      <c r="E1784" s="7">
        <v>41095</v>
      </c>
      <c r="G1784" s="8" t="s">
        <v>20</v>
      </c>
      <c r="H1784">
        <f t="shared" si="54"/>
        <v>2012</v>
      </c>
      <c r="I1784">
        <f t="shared" si="55"/>
        <v>7</v>
      </c>
    </row>
    <row r="1785" spans="1:9" ht="128.1">
      <c r="A1785">
        <v>16913873</v>
      </c>
      <c r="C1785" s="5">
        <v>41129</v>
      </c>
      <c r="D1785" s="6" t="s">
        <v>1787</v>
      </c>
      <c r="E1785" s="7">
        <v>41129</v>
      </c>
      <c r="G1785" s="8" t="s">
        <v>20</v>
      </c>
      <c r="H1785">
        <f t="shared" si="54"/>
        <v>2012</v>
      </c>
      <c r="I1785">
        <f t="shared" si="55"/>
        <v>8</v>
      </c>
    </row>
    <row r="1786" spans="1:9" ht="128.1">
      <c r="A1786">
        <v>16913873</v>
      </c>
      <c r="C1786" s="5">
        <v>41212</v>
      </c>
      <c r="D1786" s="6" t="s">
        <v>1788</v>
      </c>
      <c r="E1786" s="7">
        <v>41212</v>
      </c>
      <c r="G1786" s="8" t="s">
        <v>20</v>
      </c>
      <c r="H1786">
        <f t="shared" si="54"/>
        <v>2012</v>
      </c>
      <c r="I1786">
        <f t="shared" si="55"/>
        <v>10</v>
      </c>
    </row>
    <row r="1787" spans="1:9" ht="144">
      <c r="A1787">
        <v>16913912</v>
      </c>
      <c r="C1787" s="5">
        <v>41130</v>
      </c>
      <c r="D1787" s="6" t="s">
        <v>1789</v>
      </c>
      <c r="E1787" s="7">
        <v>41130</v>
      </c>
      <c r="G1787" s="8" t="s">
        <v>20</v>
      </c>
      <c r="H1787">
        <f t="shared" si="54"/>
        <v>2012</v>
      </c>
      <c r="I1787">
        <f t="shared" si="55"/>
        <v>8</v>
      </c>
    </row>
    <row r="1788" spans="1:9" ht="144">
      <c r="A1788">
        <v>16913912</v>
      </c>
      <c r="C1788" s="5">
        <v>41743</v>
      </c>
      <c r="D1788" s="6" t="s">
        <v>1790</v>
      </c>
      <c r="E1788" s="7">
        <v>41743</v>
      </c>
      <c r="G1788" s="8" t="s">
        <v>20</v>
      </c>
      <c r="H1788">
        <f t="shared" si="54"/>
        <v>2014</v>
      </c>
      <c r="I1788">
        <f t="shared" si="55"/>
        <v>4</v>
      </c>
    </row>
    <row r="1789" spans="1:9" ht="128.1">
      <c r="A1789">
        <v>16943254</v>
      </c>
      <c r="C1789" s="5">
        <v>40966</v>
      </c>
      <c r="D1789" s="6" t="s">
        <v>1791</v>
      </c>
      <c r="E1789" s="7">
        <v>40966</v>
      </c>
      <c r="G1789" s="8" t="s">
        <v>20</v>
      </c>
      <c r="H1789">
        <f t="shared" si="54"/>
        <v>2012</v>
      </c>
      <c r="I1789">
        <f t="shared" si="55"/>
        <v>2</v>
      </c>
    </row>
    <row r="1790" spans="1:9" ht="159.94999999999999">
      <c r="A1790">
        <v>16969858</v>
      </c>
      <c r="C1790" s="5">
        <v>41774</v>
      </c>
      <c r="D1790" s="6" t="s">
        <v>1792</v>
      </c>
      <c r="E1790" s="7">
        <v>41774</v>
      </c>
      <c r="G1790" s="8" t="s">
        <v>20</v>
      </c>
      <c r="H1790">
        <f t="shared" si="54"/>
        <v>2014</v>
      </c>
      <c r="I1790">
        <f t="shared" si="55"/>
        <v>5</v>
      </c>
    </row>
    <row r="1791" spans="1:9" ht="159.94999999999999">
      <c r="A1791">
        <v>16994166</v>
      </c>
      <c r="C1791" s="5">
        <v>40884</v>
      </c>
      <c r="D1791" s="6" t="s">
        <v>1793</v>
      </c>
      <c r="E1791" s="7">
        <v>40884</v>
      </c>
      <c r="G1791" s="8" t="s">
        <v>20</v>
      </c>
      <c r="H1791">
        <f t="shared" si="54"/>
        <v>2011</v>
      </c>
      <c r="I1791">
        <f t="shared" si="55"/>
        <v>12</v>
      </c>
    </row>
    <row r="1792" spans="1:9" ht="176.1">
      <c r="A1792">
        <v>20012484</v>
      </c>
      <c r="C1792" s="5">
        <v>41656</v>
      </c>
      <c r="D1792" s="6" t="s">
        <v>1794</v>
      </c>
      <c r="E1792" s="7">
        <v>41656</v>
      </c>
      <c r="G1792" s="8" t="s">
        <v>20</v>
      </c>
      <c r="H1792">
        <f t="shared" si="54"/>
        <v>2014</v>
      </c>
      <c r="I1792">
        <f t="shared" si="55"/>
        <v>1</v>
      </c>
    </row>
    <row r="1793" spans="1:9" ht="176.1">
      <c r="A1793">
        <v>20012484</v>
      </c>
      <c r="C1793" s="5">
        <v>41671</v>
      </c>
      <c r="D1793" s="6" t="s">
        <v>1795</v>
      </c>
      <c r="E1793" s="7">
        <v>41671</v>
      </c>
      <c r="G1793" s="8" t="s">
        <v>20</v>
      </c>
      <c r="H1793">
        <f t="shared" si="54"/>
        <v>2014</v>
      </c>
      <c r="I1793">
        <f t="shared" si="55"/>
        <v>2</v>
      </c>
    </row>
    <row r="1794" spans="1:9" ht="159.94999999999999">
      <c r="A1794">
        <v>20013138</v>
      </c>
      <c r="C1794" s="5">
        <v>41508</v>
      </c>
      <c r="D1794" s="6" t="s">
        <v>1796</v>
      </c>
      <c r="E1794" s="7">
        <v>41508</v>
      </c>
      <c r="G1794" s="8" t="s">
        <v>20</v>
      </c>
      <c r="H1794">
        <f t="shared" si="54"/>
        <v>2013</v>
      </c>
      <c r="I1794">
        <f t="shared" si="55"/>
        <v>8</v>
      </c>
    </row>
    <row r="1795" spans="1:9" ht="144">
      <c r="A1795">
        <v>20013488</v>
      </c>
      <c r="C1795" s="5">
        <v>40633</v>
      </c>
      <c r="D1795" s="6" t="s">
        <v>1797</v>
      </c>
      <c r="E1795" s="7">
        <v>40633</v>
      </c>
      <c r="G1795" s="8" t="s">
        <v>20</v>
      </c>
      <c r="H1795">
        <f t="shared" ref="H1795:H1858" si="56">YEAR(E1795)</f>
        <v>2011</v>
      </c>
      <c r="I1795">
        <f t="shared" ref="I1795:I1858" si="57">MONTH(E1795)</f>
        <v>3</v>
      </c>
    </row>
    <row r="1796" spans="1:9" ht="159.94999999999999">
      <c r="A1796">
        <v>20013572</v>
      </c>
      <c r="C1796" s="5">
        <v>41247</v>
      </c>
      <c r="D1796" s="6" t="s">
        <v>1798</v>
      </c>
      <c r="E1796" s="7">
        <v>41247</v>
      </c>
      <c r="G1796" s="8" t="s">
        <v>20</v>
      </c>
      <c r="H1796">
        <f t="shared" si="56"/>
        <v>2012</v>
      </c>
      <c r="I1796">
        <f t="shared" si="57"/>
        <v>12</v>
      </c>
    </row>
    <row r="1797" spans="1:9" ht="176.1">
      <c r="A1797">
        <v>20014233</v>
      </c>
      <c r="C1797" s="5">
        <v>39464</v>
      </c>
      <c r="D1797" s="6" t="s">
        <v>1799</v>
      </c>
      <c r="E1797" s="7">
        <v>39464</v>
      </c>
      <c r="G1797" s="8" t="s">
        <v>20</v>
      </c>
      <c r="H1797">
        <f t="shared" si="56"/>
        <v>2008</v>
      </c>
      <c r="I1797">
        <f t="shared" si="57"/>
        <v>1</v>
      </c>
    </row>
    <row r="1798" spans="1:9" ht="176.1">
      <c r="A1798">
        <v>20014233</v>
      </c>
      <c r="C1798" s="5">
        <v>41799</v>
      </c>
      <c r="D1798" s="6" t="s">
        <v>1800</v>
      </c>
      <c r="E1798" s="7">
        <v>41799</v>
      </c>
      <c r="G1798" s="8" t="s">
        <v>20</v>
      </c>
      <c r="H1798">
        <f t="shared" si="56"/>
        <v>2014</v>
      </c>
      <c r="I1798">
        <f t="shared" si="57"/>
        <v>6</v>
      </c>
    </row>
    <row r="1799" spans="1:9" ht="144">
      <c r="A1799">
        <v>20017210</v>
      </c>
      <c r="C1799" s="5">
        <v>40711</v>
      </c>
      <c r="D1799" s="6" t="s">
        <v>1801</v>
      </c>
      <c r="E1799" s="7">
        <v>40711</v>
      </c>
      <c r="G1799" s="8" t="s">
        <v>20</v>
      </c>
      <c r="H1799">
        <f t="shared" si="56"/>
        <v>2011</v>
      </c>
      <c r="I1799">
        <f t="shared" si="57"/>
        <v>6</v>
      </c>
    </row>
    <row r="1800" spans="1:9" ht="192">
      <c r="A1800">
        <v>20017365</v>
      </c>
      <c r="C1800" s="5">
        <v>40210</v>
      </c>
      <c r="D1800" s="6" t="s">
        <v>1802</v>
      </c>
      <c r="E1800" s="7">
        <v>40210</v>
      </c>
      <c r="G1800" s="8" t="s">
        <v>20</v>
      </c>
      <c r="H1800">
        <f t="shared" si="56"/>
        <v>2010</v>
      </c>
      <c r="I1800">
        <f t="shared" si="57"/>
        <v>2</v>
      </c>
    </row>
    <row r="1801" spans="1:9" ht="159.94999999999999">
      <c r="A1801">
        <v>20017523</v>
      </c>
      <c r="C1801" s="5">
        <v>41515</v>
      </c>
      <c r="D1801" s="6" t="s">
        <v>1803</v>
      </c>
      <c r="E1801" s="7">
        <v>41515</v>
      </c>
      <c r="G1801" s="8" t="s">
        <v>20</v>
      </c>
      <c r="H1801">
        <f t="shared" si="56"/>
        <v>2013</v>
      </c>
      <c r="I1801">
        <f t="shared" si="57"/>
        <v>8</v>
      </c>
    </row>
    <row r="1802" spans="1:9" ht="144">
      <c r="A1802">
        <v>20017971</v>
      </c>
      <c r="C1802" s="5">
        <v>41123</v>
      </c>
      <c r="D1802" s="6" t="s">
        <v>1804</v>
      </c>
      <c r="E1802" s="7">
        <v>41123</v>
      </c>
      <c r="G1802" s="8" t="s">
        <v>20</v>
      </c>
      <c r="H1802">
        <f t="shared" si="56"/>
        <v>2012</v>
      </c>
      <c r="I1802">
        <f t="shared" si="57"/>
        <v>8</v>
      </c>
    </row>
    <row r="1803" spans="1:9" ht="144">
      <c r="A1803">
        <v>20019969</v>
      </c>
      <c r="C1803" s="5">
        <v>40966</v>
      </c>
      <c r="D1803" s="6" t="s">
        <v>1805</v>
      </c>
      <c r="E1803" s="7">
        <v>40966</v>
      </c>
      <c r="G1803" s="8" t="s">
        <v>20</v>
      </c>
      <c r="H1803">
        <f t="shared" si="56"/>
        <v>2012</v>
      </c>
      <c r="I1803">
        <f t="shared" si="57"/>
        <v>2</v>
      </c>
    </row>
    <row r="1804" spans="1:9" ht="144">
      <c r="A1804">
        <v>20020326</v>
      </c>
      <c r="C1804" s="5">
        <v>40905</v>
      </c>
      <c r="D1804" s="6" t="s">
        <v>1806</v>
      </c>
      <c r="E1804" s="7">
        <v>40905</v>
      </c>
      <c r="G1804" s="8" t="s">
        <v>20</v>
      </c>
      <c r="H1804">
        <f t="shared" si="56"/>
        <v>2011</v>
      </c>
      <c r="I1804">
        <f t="shared" si="57"/>
        <v>12</v>
      </c>
    </row>
    <row r="1805" spans="1:9" ht="224.1">
      <c r="A1805">
        <v>20021761</v>
      </c>
      <c r="C1805" s="5">
        <v>40521</v>
      </c>
      <c r="D1805" s="6" t="s">
        <v>1807</v>
      </c>
      <c r="E1805" s="7">
        <v>40521</v>
      </c>
      <c r="G1805" s="8" t="s">
        <v>20</v>
      </c>
      <c r="H1805">
        <f t="shared" si="56"/>
        <v>2010</v>
      </c>
      <c r="I1805">
        <f t="shared" si="57"/>
        <v>12</v>
      </c>
    </row>
    <row r="1806" spans="1:9" ht="224.1">
      <c r="A1806">
        <v>20021761</v>
      </c>
      <c r="C1806" s="5">
        <v>40540</v>
      </c>
      <c r="D1806" s="6" t="s">
        <v>1808</v>
      </c>
      <c r="E1806" s="7">
        <v>40540</v>
      </c>
      <c r="G1806" s="8" t="s">
        <v>20</v>
      </c>
      <c r="H1806">
        <f t="shared" si="56"/>
        <v>2010</v>
      </c>
      <c r="I1806">
        <f t="shared" si="57"/>
        <v>12</v>
      </c>
    </row>
    <row r="1807" spans="1:9" ht="144">
      <c r="A1807">
        <v>20025727</v>
      </c>
      <c r="C1807" s="5">
        <v>39989</v>
      </c>
      <c r="D1807" s="6" t="s">
        <v>1809</v>
      </c>
      <c r="E1807" s="7">
        <v>39989</v>
      </c>
      <c r="G1807" s="8" t="s">
        <v>20</v>
      </c>
      <c r="H1807">
        <f t="shared" si="56"/>
        <v>2009</v>
      </c>
      <c r="I1807">
        <f t="shared" si="57"/>
        <v>6</v>
      </c>
    </row>
    <row r="1808" spans="1:9" ht="128.1">
      <c r="A1808">
        <v>20025727</v>
      </c>
      <c r="C1808" s="5">
        <v>40499</v>
      </c>
      <c r="D1808" s="6" t="s">
        <v>1810</v>
      </c>
      <c r="E1808" s="7">
        <v>40499</v>
      </c>
      <c r="G1808" s="8" t="s">
        <v>20</v>
      </c>
      <c r="H1808">
        <f t="shared" si="56"/>
        <v>2010</v>
      </c>
      <c r="I1808">
        <f t="shared" si="57"/>
        <v>11</v>
      </c>
    </row>
    <row r="1809" spans="1:9" ht="128.1">
      <c r="A1809">
        <v>20025727</v>
      </c>
      <c r="C1809" s="5">
        <v>40906</v>
      </c>
      <c r="D1809" s="6" t="s">
        <v>1811</v>
      </c>
      <c r="E1809" s="7">
        <v>40906</v>
      </c>
      <c r="G1809" s="8" t="s">
        <v>20</v>
      </c>
      <c r="H1809">
        <f t="shared" si="56"/>
        <v>2011</v>
      </c>
      <c r="I1809">
        <f t="shared" si="57"/>
        <v>12</v>
      </c>
    </row>
    <row r="1810" spans="1:9" ht="128.1">
      <c r="A1810">
        <v>20025727</v>
      </c>
      <c r="C1810" s="5">
        <v>41023</v>
      </c>
      <c r="D1810" s="6" t="s">
        <v>1812</v>
      </c>
      <c r="E1810" s="7">
        <v>41023</v>
      </c>
      <c r="G1810" s="8" t="s">
        <v>20</v>
      </c>
      <c r="H1810">
        <f t="shared" si="56"/>
        <v>2012</v>
      </c>
      <c r="I1810">
        <f t="shared" si="57"/>
        <v>4</v>
      </c>
    </row>
    <row r="1811" spans="1:9" ht="128.1">
      <c r="A1811">
        <v>20025727</v>
      </c>
      <c r="C1811" s="5">
        <v>41278</v>
      </c>
      <c r="D1811" s="6" t="s">
        <v>1812</v>
      </c>
      <c r="E1811" s="7">
        <v>41278</v>
      </c>
      <c r="G1811" s="8" t="s">
        <v>20</v>
      </c>
      <c r="H1811">
        <f t="shared" si="56"/>
        <v>2013</v>
      </c>
      <c r="I1811">
        <f t="shared" si="57"/>
        <v>1</v>
      </c>
    </row>
    <row r="1812" spans="1:9" ht="128.1">
      <c r="A1812">
        <v>20025727</v>
      </c>
      <c r="C1812" s="5">
        <v>41355</v>
      </c>
      <c r="D1812" s="6" t="s">
        <v>1813</v>
      </c>
      <c r="E1812" s="7">
        <v>41355</v>
      </c>
      <c r="G1812" s="8" t="s">
        <v>20</v>
      </c>
      <c r="H1812">
        <f t="shared" si="56"/>
        <v>2013</v>
      </c>
      <c r="I1812">
        <f t="shared" si="57"/>
        <v>3</v>
      </c>
    </row>
    <row r="1813" spans="1:9" ht="159.94999999999999">
      <c r="A1813">
        <v>20026431</v>
      </c>
      <c r="C1813" s="5">
        <v>40961</v>
      </c>
      <c r="D1813" s="6" t="s">
        <v>1814</v>
      </c>
      <c r="E1813" s="7">
        <v>40961</v>
      </c>
      <c r="G1813" s="8" t="s">
        <v>20</v>
      </c>
      <c r="H1813">
        <f t="shared" si="56"/>
        <v>2012</v>
      </c>
      <c r="I1813">
        <f t="shared" si="57"/>
        <v>2</v>
      </c>
    </row>
    <row r="1814" spans="1:9" ht="144">
      <c r="A1814">
        <v>20028304</v>
      </c>
      <c r="C1814" s="5">
        <v>40361</v>
      </c>
      <c r="D1814" s="6" t="s">
        <v>1815</v>
      </c>
      <c r="E1814" s="7">
        <v>40361</v>
      </c>
      <c r="G1814" s="8" t="s">
        <v>20</v>
      </c>
      <c r="H1814">
        <f t="shared" si="56"/>
        <v>2010</v>
      </c>
      <c r="I1814">
        <f t="shared" si="57"/>
        <v>7</v>
      </c>
    </row>
    <row r="1815" spans="1:9" ht="144">
      <c r="A1815">
        <v>20028304</v>
      </c>
      <c r="C1815" s="5">
        <v>40966</v>
      </c>
      <c r="D1815" s="6" t="s">
        <v>1816</v>
      </c>
      <c r="E1815" s="7">
        <v>40966</v>
      </c>
      <c r="G1815" s="8" t="s">
        <v>20</v>
      </c>
      <c r="H1815">
        <f t="shared" si="56"/>
        <v>2012</v>
      </c>
      <c r="I1815">
        <f t="shared" si="57"/>
        <v>2</v>
      </c>
    </row>
    <row r="1816" spans="1:9" ht="159.94999999999999">
      <c r="A1816">
        <v>20028874</v>
      </c>
      <c r="C1816" s="5">
        <v>40928</v>
      </c>
      <c r="D1816" s="6" t="s">
        <v>1817</v>
      </c>
      <c r="E1816" s="7">
        <v>40928</v>
      </c>
      <c r="G1816" s="8" t="s">
        <v>20</v>
      </c>
      <c r="H1816">
        <f t="shared" si="56"/>
        <v>2012</v>
      </c>
      <c r="I1816">
        <f t="shared" si="57"/>
        <v>1</v>
      </c>
    </row>
    <row r="1817" spans="1:9" ht="159.94999999999999">
      <c r="A1817">
        <v>20028874</v>
      </c>
      <c r="C1817" s="5">
        <v>41618</v>
      </c>
      <c r="D1817" s="6" t="s">
        <v>1818</v>
      </c>
      <c r="E1817" s="7">
        <v>41618</v>
      </c>
      <c r="G1817" s="8" t="s">
        <v>20</v>
      </c>
      <c r="H1817">
        <f t="shared" si="56"/>
        <v>2013</v>
      </c>
      <c r="I1817">
        <f t="shared" si="57"/>
        <v>12</v>
      </c>
    </row>
    <row r="1818" spans="1:9" ht="128.1">
      <c r="A1818">
        <v>20029465</v>
      </c>
      <c r="C1818" s="5">
        <v>40738</v>
      </c>
      <c r="D1818" s="6" t="s">
        <v>1819</v>
      </c>
      <c r="E1818" s="7">
        <v>40738</v>
      </c>
      <c r="G1818" s="8" t="s">
        <v>20</v>
      </c>
      <c r="H1818">
        <f t="shared" si="56"/>
        <v>2011</v>
      </c>
      <c r="I1818">
        <f t="shared" si="57"/>
        <v>7</v>
      </c>
    </row>
    <row r="1819" spans="1:9" ht="144">
      <c r="A1819">
        <v>20030244</v>
      </c>
      <c r="C1819" s="5">
        <v>41149</v>
      </c>
      <c r="D1819" s="6" t="s">
        <v>1820</v>
      </c>
      <c r="E1819" s="7">
        <v>41149</v>
      </c>
      <c r="G1819" s="8" t="s">
        <v>20</v>
      </c>
      <c r="H1819">
        <f t="shared" si="56"/>
        <v>2012</v>
      </c>
      <c r="I1819">
        <f t="shared" si="57"/>
        <v>8</v>
      </c>
    </row>
    <row r="1820" spans="1:9" ht="159.94999999999999">
      <c r="A1820">
        <v>20030244</v>
      </c>
      <c r="C1820" s="5">
        <v>41694</v>
      </c>
      <c r="D1820" s="6" t="s">
        <v>1821</v>
      </c>
      <c r="E1820" s="7">
        <v>41694</v>
      </c>
      <c r="G1820" s="8" t="s">
        <v>20</v>
      </c>
      <c r="H1820">
        <f t="shared" si="56"/>
        <v>2014</v>
      </c>
      <c r="I1820">
        <f t="shared" si="57"/>
        <v>2</v>
      </c>
    </row>
    <row r="1821" spans="1:9" ht="159.94999999999999">
      <c r="A1821">
        <v>20031026</v>
      </c>
      <c r="C1821" s="5">
        <v>40821</v>
      </c>
      <c r="D1821" s="6" t="s">
        <v>1822</v>
      </c>
      <c r="E1821" s="7">
        <v>40821</v>
      </c>
      <c r="G1821" s="8" t="s">
        <v>20</v>
      </c>
      <c r="H1821">
        <f t="shared" si="56"/>
        <v>2011</v>
      </c>
      <c r="I1821">
        <f t="shared" si="57"/>
        <v>10</v>
      </c>
    </row>
    <row r="1822" spans="1:9" ht="159.94999999999999">
      <c r="A1822">
        <v>20036269</v>
      </c>
      <c r="C1822" s="5">
        <v>40876</v>
      </c>
      <c r="D1822" s="6" t="s">
        <v>1823</v>
      </c>
      <c r="E1822" s="7">
        <v>40876</v>
      </c>
      <c r="G1822" s="8" t="s">
        <v>20</v>
      </c>
      <c r="H1822">
        <f t="shared" si="56"/>
        <v>2011</v>
      </c>
      <c r="I1822">
        <f t="shared" si="57"/>
        <v>11</v>
      </c>
    </row>
    <row r="1823" spans="1:9" ht="144">
      <c r="A1823">
        <v>20037097</v>
      </c>
      <c r="C1823" s="5">
        <v>41108</v>
      </c>
      <c r="D1823" s="6" t="s">
        <v>1824</v>
      </c>
      <c r="E1823" s="7">
        <v>41108</v>
      </c>
      <c r="G1823" s="8" t="s">
        <v>20</v>
      </c>
      <c r="H1823">
        <f t="shared" si="56"/>
        <v>2012</v>
      </c>
      <c r="I1823">
        <f t="shared" si="57"/>
        <v>7</v>
      </c>
    </row>
    <row r="1824" spans="1:9" ht="144">
      <c r="A1824">
        <v>20037097</v>
      </c>
      <c r="C1824" s="5">
        <v>41222</v>
      </c>
      <c r="D1824" s="6" t="s">
        <v>1825</v>
      </c>
      <c r="E1824" s="7">
        <v>41222</v>
      </c>
      <c r="G1824" s="8" t="s">
        <v>20</v>
      </c>
      <c r="H1824">
        <f t="shared" si="56"/>
        <v>2012</v>
      </c>
      <c r="I1824">
        <f t="shared" si="57"/>
        <v>11</v>
      </c>
    </row>
    <row r="1825" spans="1:9" ht="128.1">
      <c r="A1825">
        <v>20041219</v>
      </c>
      <c r="C1825" s="5">
        <v>39720</v>
      </c>
      <c r="D1825" s="6" t="s">
        <v>1826</v>
      </c>
      <c r="E1825" s="7">
        <v>39720</v>
      </c>
      <c r="G1825" s="8" t="s">
        <v>20</v>
      </c>
      <c r="H1825">
        <f t="shared" si="56"/>
        <v>2008</v>
      </c>
      <c r="I1825">
        <f t="shared" si="57"/>
        <v>9</v>
      </c>
    </row>
    <row r="1826" spans="1:9" ht="144">
      <c r="A1826">
        <v>20041355</v>
      </c>
      <c r="C1826" s="5">
        <v>41010</v>
      </c>
      <c r="D1826" s="6" t="s">
        <v>1827</v>
      </c>
      <c r="E1826" s="7">
        <v>41010</v>
      </c>
      <c r="G1826" s="8" t="s">
        <v>20</v>
      </c>
      <c r="H1826">
        <f t="shared" si="56"/>
        <v>2012</v>
      </c>
      <c r="I1826">
        <f t="shared" si="57"/>
        <v>4</v>
      </c>
    </row>
    <row r="1827" spans="1:9" ht="176.1">
      <c r="A1827">
        <v>20045591</v>
      </c>
      <c r="C1827" s="5">
        <v>41126</v>
      </c>
      <c r="D1827" s="6" t="s">
        <v>1828</v>
      </c>
      <c r="E1827" s="7">
        <v>41126</v>
      </c>
      <c r="G1827" s="8" t="s">
        <v>20</v>
      </c>
      <c r="H1827">
        <f t="shared" si="56"/>
        <v>2012</v>
      </c>
      <c r="I1827">
        <f t="shared" si="57"/>
        <v>8</v>
      </c>
    </row>
    <row r="1828" spans="1:9" ht="159.94999999999999">
      <c r="A1828">
        <v>20046526</v>
      </c>
      <c r="C1828" s="5">
        <v>41743</v>
      </c>
      <c r="D1828" s="6" t="s">
        <v>1829</v>
      </c>
      <c r="E1828" s="7">
        <v>41743</v>
      </c>
      <c r="G1828" s="8" t="s">
        <v>20</v>
      </c>
      <c r="H1828">
        <f t="shared" si="56"/>
        <v>2014</v>
      </c>
      <c r="I1828">
        <f t="shared" si="57"/>
        <v>4</v>
      </c>
    </row>
    <row r="1829" spans="1:9" ht="159.94999999999999">
      <c r="A1829">
        <v>20047137</v>
      </c>
      <c r="C1829" s="5">
        <v>41420</v>
      </c>
      <c r="D1829" s="6" t="s">
        <v>1830</v>
      </c>
      <c r="E1829" s="7">
        <v>41420</v>
      </c>
      <c r="G1829" s="8" t="s">
        <v>20</v>
      </c>
      <c r="H1829">
        <f t="shared" si="56"/>
        <v>2013</v>
      </c>
      <c r="I1829">
        <f t="shared" si="57"/>
        <v>5</v>
      </c>
    </row>
    <row r="1830" spans="1:9" ht="176.1">
      <c r="A1830">
        <v>20047458</v>
      </c>
      <c r="C1830" s="5">
        <v>39266</v>
      </c>
      <c r="D1830" s="6" t="s">
        <v>1831</v>
      </c>
      <c r="E1830" s="7">
        <v>39266</v>
      </c>
      <c r="G1830" s="8" t="s">
        <v>20</v>
      </c>
      <c r="H1830">
        <f t="shared" si="56"/>
        <v>2007</v>
      </c>
      <c r="I1830">
        <f t="shared" si="57"/>
        <v>7</v>
      </c>
    </row>
    <row r="1831" spans="1:9" ht="159.94999999999999">
      <c r="A1831">
        <v>20051512</v>
      </c>
      <c r="C1831" s="5">
        <v>40116</v>
      </c>
      <c r="D1831" s="6" t="s">
        <v>1832</v>
      </c>
      <c r="E1831" s="7">
        <v>40116</v>
      </c>
      <c r="G1831" s="8" t="s">
        <v>20</v>
      </c>
      <c r="H1831">
        <f t="shared" si="56"/>
        <v>2009</v>
      </c>
      <c r="I1831">
        <f t="shared" si="57"/>
        <v>10</v>
      </c>
    </row>
    <row r="1832" spans="1:9" ht="144">
      <c r="A1832">
        <v>20051858</v>
      </c>
      <c r="C1832" s="5">
        <v>40430</v>
      </c>
      <c r="D1832" s="6" t="s">
        <v>1833</v>
      </c>
      <c r="E1832" s="7">
        <v>40430</v>
      </c>
      <c r="G1832" s="8" t="s">
        <v>20</v>
      </c>
      <c r="H1832">
        <f t="shared" si="56"/>
        <v>2010</v>
      </c>
      <c r="I1832">
        <f t="shared" si="57"/>
        <v>9</v>
      </c>
    </row>
    <row r="1833" spans="1:9" ht="144">
      <c r="A1833">
        <v>20052069</v>
      </c>
      <c r="C1833" s="5">
        <v>40333</v>
      </c>
      <c r="D1833" s="6" t="s">
        <v>1834</v>
      </c>
      <c r="E1833" s="7">
        <v>40333</v>
      </c>
      <c r="G1833" s="8" t="s">
        <v>20</v>
      </c>
      <c r="H1833">
        <f t="shared" si="56"/>
        <v>2010</v>
      </c>
      <c r="I1833">
        <f t="shared" si="57"/>
        <v>6</v>
      </c>
    </row>
    <row r="1834" spans="1:9" ht="144">
      <c r="A1834">
        <v>20052069</v>
      </c>
      <c r="C1834" s="5">
        <v>40613</v>
      </c>
      <c r="D1834" s="6" t="s">
        <v>1835</v>
      </c>
      <c r="E1834" s="7">
        <v>40613</v>
      </c>
      <c r="G1834" s="8" t="s">
        <v>20</v>
      </c>
      <c r="H1834">
        <f t="shared" si="56"/>
        <v>2011</v>
      </c>
      <c r="I1834">
        <f t="shared" si="57"/>
        <v>3</v>
      </c>
    </row>
    <row r="1835" spans="1:9" ht="159.94999999999999">
      <c r="A1835">
        <v>20052835</v>
      </c>
      <c r="C1835" s="5">
        <v>40743</v>
      </c>
      <c r="D1835" s="6" t="s">
        <v>1836</v>
      </c>
      <c r="E1835" s="7">
        <v>40743</v>
      </c>
      <c r="G1835" s="8" t="s">
        <v>20</v>
      </c>
      <c r="H1835">
        <f t="shared" si="56"/>
        <v>2011</v>
      </c>
      <c r="I1835">
        <f t="shared" si="57"/>
        <v>7</v>
      </c>
    </row>
    <row r="1836" spans="1:9" ht="159.94999999999999">
      <c r="A1836">
        <v>20052835</v>
      </c>
      <c r="C1836" s="5">
        <v>41604</v>
      </c>
      <c r="D1836" s="6" t="s">
        <v>1837</v>
      </c>
      <c r="E1836" s="7">
        <v>41604</v>
      </c>
      <c r="G1836" s="8" t="s">
        <v>20</v>
      </c>
      <c r="H1836">
        <f t="shared" si="56"/>
        <v>2013</v>
      </c>
      <c r="I1836">
        <f t="shared" si="57"/>
        <v>11</v>
      </c>
    </row>
    <row r="1837" spans="1:9" ht="144">
      <c r="A1837">
        <v>20053759</v>
      </c>
      <c r="C1837" s="5">
        <v>41060</v>
      </c>
      <c r="D1837" s="6" t="s">
        <v>1838</v>
      </c>
      <c r="E1837" s="7">
        <v>41060</v>
      </c>
      <c r="G1837" s="8" t="s">
        <v>20</v>
      </c>
      <c r="H1837">
        <f t="shared" si="56"/>
        <v>2012</v>
      </c>
      <c r="I1837">
        <f t="shared" si="57"/>
        <v>5</v>
      </c>
    </row>
    <row r="1838" spans="1:9" ht="144">
      <c r="A1838">
        <v>20054107</v>
      </c>
      <c r="C1838" s="5">
        <v>40411</v>
      </c>
      <c r="D1838" s="6" t="s">
        <v>1839</v>
      </c>
      <c r="E1838" s="7">
        <v>40411</v>
      </c>
      <c r="G1838" s="8" t="s">
        <v>20</v>
      </c>
      <c r="H1838">
        <f t="shared" si="56"/>
        <v>2010</v>
      </c>
      <c r="I1838">
        <f t="shared" si="57"/>
        <v>8</v>
      </c>
    </row>
    <row r="1839" spans="1:9" ht="159.94999999999999">
      <c r="A1839">
        <v>20054539</v>
      </c>
      <c r="C1839" s="5">
        <v>40528</v>
      </c>
      <c r="D1839" s="6" t="s">
        <v>1840</v>
      </c>
      <c r="E1839" s="7">
        <v>40528</v>
      </c>
      <c r="G1839" s="8" t="s">
        <v>20</v>
      </c>
      <c r="H1839">
        <f t="shared" si="56"/>
        <v>2010</v>
      </c>
      <c r="I1839">
        <f t="shared" si="57"/>
        <v>12</v>
      </c>
    </row>
    <row r="1840" spans="1:9" ht="144">
      <c r="A1840">
        <v>20054539</v>
      </c>
      <c r="C1840" s="5">
        <v>41760</v>
      </c>
      <c r="D1840" s="6" t="s">
        <v>1841</v>
      </c>
      <c r="E1840" s="7">
        <v>41760</v>
      </c>
      <c r="G1840" s="8" t="s">
        <v>20</v>
      </c>
      <c r="H1840">
        <f t="shared" si="56"/>
        <v>2014</v>
      </c>
      <c r="I1840">
        <f t="shared" si="57"/>
        <v>5</v>
      </c>
    </row>
    <row r="1841" spans="1:9" ht="128.1">
      <c r="A1841">
        <v>20055329</v>
      </c>
      <c r="C1841" s="5">
        <v>39413</v>
      </c>
      <c r="D1841" s="6" t="s">
        <v>1842</v>
      </c>
      <c r="E1841" s="7">
        <v>39413</v>
      </c>
      <c r="G1841" s="8" t="s">
        <v>20</v>
      </c>
      <c r="H1841">
        <f t="shared" si="56"/>
        <v>2007</v>
      </c>
      <c r="I1841">
        <f t="shared" si="57"/>
        <v>11</v>
      </c>
    </row>
    <row r="1842" spans="1:9" ht="144">
      <c r="A1842">
        <v>20055329</v>
      </c>
      <c r="C1842" s="5">
        <v>39717</v>
      </c>
      <c r="D1842" s="6" t="s">
        <v>1843</v>
      </c>
      <c r="E1842" s="7">
        <v>39717</v>
      </c>
      <c r="G1842" s="8" t="s">
        <v>20</v>
      </c>
      <c r="H1842">
        <f t="shared" si="56"/>
        <v>2008</v>
      </c>
      <c r="I1842">
        <f t="shared" si="57"/>
        <v>9</v>
      </c>
    </row>
    <row r="1843" spans="1:9" ht="144">
      <c r="A1843">
        <v>20055329</v>
      </c>
      <c r="C1843" s="5">
        <v>40274</v>
      </c>
      <c r="D1843" s="6" t="s">
        <v>1844</v>
      </c>
      <c r="E1843" s="7">
        <v>40274</v>
      </c>
      <c r="G1843" s="8" t="s">
        <v>20</v>
      </c>
      <c r="H1843">
        <f t="shared" si="56"/>
        <v>2010</v>
      </c>
      <c r="I1843">
        <f t="shared" si="57"/>
        <v>4</v>
      </c>
    </row>
    <row r="1844" spans="1:9" ht="144">
      <c r="A1844">
        <v>20055329</v>
      </c>
      <c r="C1844" s="5">
        <v>40603</v>
      </c>
      <c r="D1844" s="6" t="s">
        <v>1845</v>
      </c>
      <c r="E1844" s="7">
        <v>40603</v>
      </c>
      <c r="G1844" s="8" t="s">
        <v>20</v>
      </c>
      <c r="H1844">
        <f t="shared" si="56"/>
        <v>2011</v>
      </c>
      <c r="I1844">
        <f t="shared" si="57"/>
        <v>3</v>
      </c>
    </row>
    <row r="1845" spans="1:9" ht="159.94999999999999">
      <c r="A1845">
        <v>20055358</v>
      </c>
      <c r="C1845" s="5">
        <v>41073</v>
      </c>
      <c r="D1845" s="6" t="s">
        <v>1846</v>
      </c>
      <c r="E1845" s="7">
        <v>41073</v>
      </c>
      <c r="G1845" s="8" t="s">
        <v>20</v>
      </c>
      <c r="H1845">
        <f t="shared" si="56"/>
        <v>2012</v>
      </c>
      <c r="I1845">
        <f t="shared" si="57"/>
        <v>6</v>
      </c>
    </row>
    <row r="1846" spans="1:9" ht="176.1">
      <c r="A1846">
        <v>20056046</v>
      </c>
      <c r="C1846" s="5">
        <v>41456</v>
      </c>
      <c r="D1846" s="6" t="s">
        <v>1847</v>
      </c>
      <c r="E1846" s="7">
        <v>41456</v>
      </c>
      <c r="G1846" s="8" t="s">
        <v>20</v>
      </c>
      <c r="H1846">
        <f t="shared" si="56"/>
        <v>2013</v>
      </c>
      <c r="I1846">
        <f t="shared" si="57"/>
        <v>7</v>
      </c>
    </row>
    <row r="1847" spans="1:9" ht="144">
      <c r="A1847">
        <v>20056284</v>
      </c>
      <c r="C1847" s="5">
        <v>41102</v>
      </c>
      <c r="D1847" s="6" t="s">
        <v>1848</v>
      </c>
      <c r="E1847" s="7">
        <v>41102</v>
      </c>
      <c r="G1847" s="8" t="s">
        <v>20</v>
      </c>
      <c r="H1847">
        <f t="shared" si="56"/>
        <v>2012</v>
      </c>
      <c r="I1847">
        <f t="shared" si="57"/>
        <v>7</v>
      </c>
    </row>
    <row r="1848" spans="1:9" ht="192">
      <c r="A1848">
        <v>20058942</v>
      </c>
      <c r="C1848" s="5">
        <v>41025</v>
      </c>
      <c r="D1848" s="6" t="s">
        <v>1849</v>
      </c>
      <c r="E1848" s="7">
        <v>41025</v>
      </c>
      <c r="G1848" s="8" t="s">
        <v>20</v>
      </c>
      <c r="H1848">
        <f t="shared" si="56"/>
        <v>2012</v>
      </c>
      <c r="I1848">
        <f t="shared" si="57"/>
        <v>4</v>
      </c>
    </row>
    <row r="1849" spans="1:9" ht="128.1">
      <c r="A1849">
        <v>20058969</v>
      </c>
      <c r="C1849" s="5">
        <v>41907</v>
      </c>
      <c r="D1849" s="6" t="s">
        <v>1850</v>
      </c>
      <c r="E1849" s="7">
        <v>41907</v>
      </c>
      <c r="G1849" s="8" t="s">
        <v>20</v>
      </c>
      <c r="H1849">
        <f t="shared" si="56"/>
        <v>2014</v>
      </c>
      <c r="I1849">
        <f t="shared" si="57"/>
        <v>9</v>
      </c>
    </row>
    <row r="1850" spans="1:9" ht="176.1">
      <c r="A1850">
        <v>20059322</v>
      </c>
      <c r="C1850" s="5">
        <v>41173</v>
      </c>
      <c r="D1850" s="6" t="s">
        <v>1851</v>
      </c>
      <c r="E1850" s="7">
        <v>41173</v>
      </c>
      <c r="G1850" s="8" t="s">
        <v>20</v>
      </c>
      <c r="H1850">
        <f t="shared" si="56"/>
        <v>2012</v>
      </c>
      <c r="I1850">
        <f t="shared" si="57"/>
        <v>9</v>
      </c>
    </row>
    <row r="1851" spans="1:9" ht="176.1">
      <c r="A1851">
        <v>20062883</v>
      </c>
      <c r="C1851" s="5">
        <v>40981</v>
      </c>
      <c r="D1851" s="6" t="s">
        <v>1852</v>
      </c>
      <c r="E1851" s="7">
        <v>40981</v>
      </c>
      <c r="G1851" s="8" t="s">
        <v>20</v>
      </c>
      <c r="H1851">
        <f t="shared" si="56"/>
        <v>2012</v>
      </c>
      <c r="I1851">
        <f t="shared" si="57"/>
        <v>3</v>
      </c>
    </row>
    <row r="1852" spans="1:9" ht="192">
      <c r="A1852">
        <v>20062883</v>
      </c>
      <c r="C1852" s="5">
        <v>41648</v>
      </c>
      <c r="D1852" s="6" t="s">
        <v>1853</v>
      </c>
      <c r="E1852" s="7">
        <v>41648</v>
      </c>
      <c r="G1852" s="8" t="s">
        <v>20</v>
      </c>
      <c r="H1852">
        <f t="shared" si="56"/>
        <v>2014</v>
      </c>
      <c r="I1852">
        <f t="shared" si="57"/>
        <v>1</v>
      </c>
    </row>
    <row r="1853" spans="1:9" ht="159.94999999999999">
      <c r="A1853">
        <v>20063562</v>
      </c>
      <c r="C1853" s="5">
        <v>40612</v>
      </c>
      <c r="D1853" s="6" t="s">
        <v>1854</v>
      </c>
      <c r="E1853" s="7">
        <v>40612</v>
      </c>
      <c r="G1853" s="8" t="s">
        <v>20</v>
      </c>
      <c r="H1853">
        <f t="shared" si="56"/>
        <v>2011</v>
      </c>
      <c r="I1853">
        <f t="shared" si="57"/>
        <v>3</v>
      </c>
    </row>
    <row r="1854" spans="1:9" ht="128.1">
      <c r="A1854">
        <v>20064094</v>
      </c>
      <c r="C1854" s="5">
        <v>40637</v>
      </c>
      <c r="D1854" s="6" t="s">
        <v>1855</v>
      </c>
      <c r="E1854" s="7">
        <v>40637</v>
      </c>
      <c r="G1854" s="8" t="s">
        <v>20</v>
      </c>
      <c r="H1854">
        <f t="shared" si="56"/>
        <v>2011</v>
      </c>
      <c r="I1854">
        <f t="shared" si="57"/>
        <v>4</v>
      </c>
    </row>
    <row r="1855" spans="1:9" ht="159.94999999999999">
      <c r="A1855">
        <v>20064169</v>
      </c>
      <c r="C1855" s="5">
        <v>40585</v>
      </c>
      <c r="D1855" s="6" t="s">
        <v>1856</v>
      </c>
      <c r="E1855" s="7">
        <v>40585</v>
      </c>
      <c r="G1855" s="8" t="s">
        <v>20</v>
      </c>
      <c r="H1855">
        <f t="shared" si="56"/>
        <v>2011</v>
      </c>
      <c r="I1855">
        <f t="shared" si="57"/>
        <v>2</v>
      </c>
    </row>
    <row r="1856" spans="1:9" ht="144">
      <c r="A1856">
        <v>20065046</v>
      </c>
      <c r="C1856" s="5">
        <v>40269</v>
      </c>
      <c r="D1856" s="6" t="s">
        <v>1857</v>
      </c>
      <c r="E1856" s="7">
        <v>40269</v>
      </c>
      <c r="G1856" s="8" t="s">
        <v>20</v>
      </c>
      <c r="H1856">
        <f t="shared" si="56"/>
        <v>2010</v>
      </c>
      <c r="I1856">
        <f t="shared" si="57"/>
        <v>4</v>
      </c>
    </row>
    <row r="1857" spans="1:9" ht="159.94999999999999">
      <c r="A1857">
        <v>20067693</v>
      </c>
      <c r="C1857" s="5">
        <v>41642</v>
      </c>
      <c r="D1857" s="6" t="s">
        <v>1858</v>
      </c>
      <c r="E1857" s="7">
        <v>41642</v>
      </c>
      <c r="G1857" s="8" t="s">
        <v>20</v>
      </c>
      <c r="H1857">
        <f t="shared" si="56"/>
        <v>2014</v>
      </c>
      <c r="I1857">
        <f t="shared" si="57"/>
        <v>1</v>
      </c>
    </row>
    <row r="1858" spans="1:9" ht="207.95">
      <c r="A1858">
        <v>20068824</v>
      </c>
      <c r="C1858" s="5">
        <v>40184</v>
      </c>
      <c r="D1858" s="6" t="s">
        <v>1859</v>
      </c>
      <c r="E1858" s="7">
        <v>40184</v>
      </c>
      <c r="G1858" s="8" t="s">
        <v>20</v>
      </c>
      <c r="H1858">
        <f t="shared" si="56"/>
        <v>2010</v>
      </c>
      <c r="I1858">
        <f t="shared" si="57"/>
        <v>1</v>
      </c>
    </row>
    <row r="1859" spans="1:9" ht="144">
      <c r="A1859">
        <v>20068824</v>
      </c>
      <c r="C1859" s="5">
        <v>40269</v>
      </c>
      <c r="D1859" s="6" t="s">
        <v>1857</v>
      </c>
      <c r="E1859" s="7">
        <v>40269</v>
      </c>
      <c r="G1859" s="8" t="s">
        <v>20</v>
      </c>
      <c r="H1859">
        <f t="shared" ref="H1859:H1922" si="58">YEAR(E1859)</f>
        <v>2010</v>
      </c>
      <c r="I1859">
        <f t="shared" ref="I1859:I1922" si="59">MONTH(E1859)</f>
        <v>4</v>
      </c>
    </row>
    <row r="1860" spans="1:9" ht="176.1">
      <c r="A1860">
        <v>20072022</v>
      </c>
      <c r="C1860" s="5">
        <v>41058</v>
      </c>
      <c r="D1860" s="6" t="s">
        <v>1860</v>
      </c>
      <c r="E1860" s="7">
        <v>41058</v>
      </c>
      <c r="G1860" s="8" t="s">
        <v>20</v>
      </c>
      <c r="H1860">
        <f t="shared" si="58"/>
        <v>2012</v>
      </c>
      <c r="I1860">
        <f t="shared" si="59"/>
        <v>5</v>
      </c>
    </row>
    <row r="1861" spans="1:9" ht="176.1">
      <c r="A1861">
        <v>20072022</v>
      </c>
      <c r="C1861" s="5">
        <v>41579</v>
      </c>
      <c r="D1861" s="6" t="s">
        <v>1861</v>
      </c>
      <c r="E1861" s="7">
        <v>41579</v>
      </c>
      <c r="G1861" s="8" t="s">
        <v>20</v>
      </c>
      <c r="H1861">
        <f t="shared" si="58"/>
        <v>2013</v>
      </c>
      <c r="I1861">
        <f t="shared" si="59"/>
        <v>11</v>
      </c>
    </row>
    <row r="1862" spans="1:9" ht="176.1">
      <c r="A1862">
        <v>20072236</v>
      </c>
      <c r="C1862" s="5">
        <v>40205</v>
      </c>
      <c r="D1862" s="6" t="s">
        <v>1862</v>
      </c>
      <c r="E1862" s="7">
        <v>40205</v>
      </c>
      <c r="G1862" s="8" t="s">
        <v>20</v>
      </c>
      <c r="H1862">
        <f t="shared" si="58"/>
        <v>2010</v>
      </c>
      <c r="I1862">
        <f t="shared" si="59"/>
        <v>1</v>
      </c>
    </row>
    <row r="1863" spans="1:9" ht="144">
      <c r="A1863">
        <v>20072390</v>
      </c>
      <c r="C1863" s="5">
        <v>41157</v>
      </c>
      <c r="D1863" s="6" t="s">
        <v>1863</v>
      </c>
      <c r="E1863" s="7">
        <v>41157</v>
      </c>
      <c r="G1863" s="8" t="s">
        <v>20</v>
      </c>
      <c r="H1863">
        <f t="shared" si="58"/>
        <v>2012</v>
      </c>
      <c r="I1863">
        <f t="shared" si="59"/>
        <v>9</v>
      </c>
    </row>
    <row r="1864" spans="1:9" ht="159.94999999999999">
      <c r="A1864">
        <v>20073044</v>
      </c>
      <c r="C1864" s="5">
        <v>40653</v>
      </c>
      <c r="D1864" s="6" t="s">
        <v>1864</v>
      </c>
      <c r="E1864" s="7">
        <v>40653</v>
      </c>
      <c r="G1864" s="8" t="s">
        <v>20</v>
      </c>
      <c r="H1864">
        <f t="shared" si="58"/>
        <v>2011</v>
      </c>
      <c r="I1864">
        <f t="shared" si="59"/>
        <v>4</v>
      </c>
    </row>
    <row r="1865" spans="1:9" ht="192">
      <c r="A1865">
        <v>20073646</v>
      </c>
      <c r="C1865" s="5">
        <v>41473</v>
      </c>
      <c r="D1865" s="6" t="s">
        <v>1865</v>
      </c>
      <c r="E1865" s="7">
        <v>41473</v>
      </c>
      <c r="G1865" s="8" t="s">
        <v>20</v>
      </c>
      <c r="H1865">
        <f t="shared" si="58"/>
        <v>2013</v>
      </c>
      <c r="I1865">
        <f t="shared" si="59"/>
        <v>7</v>
      </c>
    </row>
    <row r="1866" spans="1:9" ht="159.94999999999999">
      <c r="A1866">
        <v>20074082</v>
      </c>
      <c r="C1866" s="5">
        <v>41593</v>
      </c>
      <c r="D1866" s="6" t="s">
        <v>1866</v>
      </c>
      <c r="E1866" s="7">
        <v>41593</v>
      </c>
      <c r="G1866" s="8" t="s">
        <v>20</v>
      </c>
      <c r="H1866">
        <f t="shared" si="58"/>
        <v>2013</v>
      </c>
      <c r="I1866">
        <f t="shared" si="59"/>
        <v>11</v>
      </c>
    </row>
    <row r="1867" spans="1:9" ht="159.94999999999999">
      <c r="A1867">
        <v>20074381</v>
      </c>
      <c r="C1867" s="5">
        <v>40652</v>
      </c>
      <c r="D1867" s="6" t="s">
        <v>1867</v>
      </c>
      <c r="E1867" s="7">
        <v>40652</v>
      </c>
      <c r="G1867" s="8" t="s">
        <v>20</v>
      </c>
      <c r="H1867">
        <f t="shared" si="58"/>
        <v>2011</v>
      </c>
      <c r="I1867">
        <f t="shared" si="59"/>
        <v>4</v>
      </c>
    </row>
    <row r="1868" spans="1:9" ht="159.94999999999999">
      <c r="A1868">
        <v>20076817</v>
      </c>
      <c r="C1868" s="5">
        <v>40659</v>
      </c>
      <c r="D1868" s="6" t="s">
        <v>1868</v>
      </c>
      <c r="E1868" s="7">
        <v>40659</v>
      </c>
      <c r="G1868" s="8" t="s">
        <v>20</v>
      </c>
      <c r="H1868">
        <f t="shared" si="58"/>
        <v>2011</v>
      </c>
      <c r="I1868">
        <f t="shared" si="59"/>
        <v>4</v>
      </c>
    </row>
    <row r="1869" spans="1:9" ht="159.94999999999999">
      <c r="A1869">
        <v>20076817</v>
      </c>
      <c r="C1869" s="5">
        <v>41122</v>
      </c>
      <c r="D1869" s="6" t="s">
        <v>1869</v>
      </c>
      <c r="E1869" s="7">
        <v>41122</v>
      </c>
      <c r="G1869" s="8" t="s">
        <v>20</v>
      </c>
      <c r="H1869">
        <f t="shared" si="58"/>
        <v>2012</v>
      </c>
      <c r="I1869">
        <f t="shared" si="59"/>
        <v>8</v>
      </c>
    </row>
    <row r="1870" spans="1:9" ht="144">
      <c r="A1870">
        <v>20076817</v>
      </c>
      <c r="C1870" s="5">
        <v>41673</v>
      </c>
      <c r="D1870" s="6" t="s">
        <v>1870</v>
      </c>
      <c r="E1870" s="7">
        <v>41673</v>
      </c>
      <c r="G1870" s="8" t="s">
        <v>20</v>
      </c>
      <c r="H1870">
        <f t="shared" si="58"/>
        <v>2014</v>
      </c>
      <c r="I1870">
        <f t="shared" si="59"/>
        <v>2</v>
      </c>
    </row>
    <row r="1871" spans="1:9" ht="409.6">
      <c r="A1871">
        <v>20077711</v>
      </c>
      <c r="C1871" s="5">
        <v>38280</v>
      </c>
      <c r="D1871" s="6" t="s">
        <v>1871</v>
      </c>
      <c r="E1871" s="7">
        <v>38280</v>
      </c>
      <c r="G1871" s="8" t="s">
        <v>20</v>
      </c>
      <c r="H1871">
        <f t="shared" si="58"/>
        <v>2004</v>
      </c>
      <c r="I1871">
        <f t="shared" si="59"/>
        <v>10</v>
      </c>
    </row>
    <row r="1872" spans="1:9" ht="176.1">
      <c r="A1872">
        <v>20079218</v>
      </c>
      <c r="C1872" s="5">
        <v>40336</v>
      </c>
      <c r="D1872" s="6" t="s">
        <v>1872</v>
      </c>
      <c r="E1872" s="7">
        <v>40336</v>
      </c>
      <c r="G1872" s="8" t="s">
        <v>20</v>
      </c>
      <c r="H1872">
        <f t="shared" si="58"/>
        <v>2010</v>
      </c>
      <c r="I1872">
        <f t="shared" si="59"/>
        <v>6</v>
      </c>
    </row>
    <row r="1873" spans="1:9" ht="176.1">
      <c r="A1873">
        <v>20079218</v>
      </c>
      <c r="C1873" s="5">
        <v>41401</v>
      </c>
      <c r="D1873" s="6" t="s">
        <v>1873</v>
      </c>
      <c r="E1873" s="7">
        <v>41401</v>
      </c>
      <c r="G1873" s="8" t="s">
        <v>20</v>
      </c>
      <c r="H1873">
        <f t="shared" si="58"/>
        <v>2013</v>
      </c>
      <c r="I1873">
        <f t="shared" si="59"/>
        <v>5</v>
      </c>
    </row>
    <row r="1874" spans="1:9" ht="176.1">
      <c r="A1874">
        <v>20079218</v>
      </c>
      <c r="C1874" s="5">
        <v>41543</v>
      </c>
      <c r="D1874" s="6" t="s">
        <v>1874</v>
      </c>
      <c r="E1874" s="7">
        <v>41543</v>
      </c>
      <c r="G1874" s="8" t="s">
        <v>20</v>
      </c>
      <c r="H1874">
        <f t="shared" si="58"/>
        <v>2013</v>
      </c>
      <c r="I1874">
        <f t="shared" si="59"/>
        <v>9</v>
      </c>
    </row>
    <row r="1875" spans="1:9" ht="159.94999999999999">
      <c r="A1875">
        <v>20079792</v>
      </c>
      <c r="C1875" s="5">
        <v>39359</v>
      </c>
      <c r="D1875" s="6" t="s">
        <v>1875</v>
      </c>
      <c r="E1875" s="7">
        <v>39359</v>
      </c>
      <c r="G1875" s="8" t="s">
        <v>20</v>
      </c>
      <c r="H1875">
        <f t="shared" si="58"/>
        <v>2007</v>
      </c>
      <c r="I1875">
        <f t="shared" si="59"/>
        <v>10</v>
      </c>
    </row>
    <row r="1876" spans="1:9" ht="144">
      <c r="A1876">
        <v>20079792</v>
      </c>
      <c r="C1876" s="5">
        <v>40882</v>
      </c>
      <c r="D1876" s="6" t="s">
        <v>1876</v>
      </c>
      <c r="E1876" s="7">
        <v>40882</v>
      </c>
      <c r="G1876" s="8" t="s">
        <v>20</v>
      </c>
      <c r="H1876">
        <f t="shared" si="58"/>
        <v>2011</v>
      </c>
      <c r="I1876">
        <f t="shared" si="59"/>
        <v>12</v>
      </c>
    </row>
    <row r="1877" spans="1:9" ht="159.94999999999999">
      <c r="A1877">
        <v>20079792</v>
      </c>
      <c r="C1877" s="5">
        <v>41247</v>
      </c>
      <c r="D1877" s="6" t="s">
        <v>1877</v>
      </c>
      <c r="E1877" s="7">
        <v>41247</v>
      </c>
      <c r="G1877" s="8" t="s">
        <v>20</v>
      </c>
      <c r="H1877">
        <f t="shared" si="58"/>
        <v>2012</v>
      </c>
      <c r="I1877">
        <f t="shared" si="59"/>
        <v>12</v>
      </c>
    </row>
    <row r="1878" spans="1:9" ht="159.94999999999999">
      <c r="A1878">
        <v>20080642</v>
      </c>
      <c r="C1878" s="5">
        <v>39387</v>
      </c>
      <c r="D1878" s="6" t="s">
        <v>1878</v>
      </c>
      <c r="E1878" s="7">
        <v>39387</v>
      </c>
      <c r="G1878" s="8" t="s">
        <v>20</v>
      </c>
      <c r="H1878">
        <f t="shared" si="58"/>
        <v>2007</v>
      </c>
      <c r="I1878">
        <f t="shared" si="59"/>
        <v>11</v>
      </c>
    </row>
    <row r="1879" spans="1:9" ht="159.94999999999999">
      <c r="A1879">
        <v>20080642</v>
      </c>
      <c r="C1879" s="5">
        <v>40644</v>
      </c>
      <c r="D1879" s="6" t="s">
        <v>1879</v>
      </c>
      <c r="E1879" s="7">
        <v>40644</v>
      </c>
      <c r="G1879" s="8" t="s">
        <v>20</v>
      </c>
      <c r="H1879">
        <f t="shared" si="58"/>
        <v>2011</v>
      </c>
      <c r="I1879">
        <f t="shared" si="59"/>
        <v>4</v>
      </c>
    </row>
    <row r="1880" spans="1:9" ht="159.94999999999999">
      <c r="A1880">
        <v>20080642</v>
      </c>
      <c r="C1880" s="5">
        <v>41407</v>
      </c>
      <c r="D1880" s="6" t="s">
        <v>1880</v>
      </c>
      <c r="E1880" s="7">
        <v>41407</v>
      </c>
      <c r="G1880" s="8" t="s">
        <v>20</v>
      </c>
      <c r="H1880">
        <f t="shared" si="58"/>
        <v>2013</v>
      </c>
      <c r="I1880">
        <f t="shared" si="59"/>
        <v>5</v>
      </c>
    </row>
    <row r="1881" spans="1:9" ht="192">
      <c r="A1881">
        <v>20081151</v>
      </c>
      <c r="C1881" s="5">
        <v>41458</v>
      </c>
      <c r="D1881" s="6" t="s">
        <v>1881</v>
      </c>
      <c r="E1881" s="7">
        <v>41458</v>
      </c>
      <c r="G1881" s="8" t="s">
        <v>20</v>
      </c>
      <c r="H1881">
        <f t="shared" si="58"/>
        <v>2013</v>
      </c>
      <c r="I1881">
        <f t="shared" si="59"/>
        <v>7</v>
      </c>
    </row>
    <row r="1882" spans="1:9" ht="159.94999999999999">
      <c r="A1882">
        <v>20083897</v>
      </c>
      <c r="C1882" s="5">
        <v>41445</v>
      </c>
      <c r="D1882" s="6" t="s">
        <v>1882</v>
      </c>
      <c r="E1882" s="7">
        <v>41445</v>
      </c>
      <c r="G1882" s="8" t="s">
        <v>20</v>
      </c>
      <c r="H1882">
        <f t="shared" si="58"/>
        <v>2013</v>
      </c>
      <c r="I1882">
        <f t="shared" si="59"/>
        <v>6</v>
      </c>
    </row>
    <row r="1883" spans="1:9" ht="176.1">
      <c r="A1883">
        <v>20084044</v>
      </c>
      <c r="C1883" s="5">
        <v>40311</v>
      </c>
      <c r="D1883" s="6" t="s">
        <v>1883</v>
      </c>
      <c r="E1883" s="7">
        <v>40311</v>
      </c>
      <c r="G1883" s="8" t="s">
        <v>20</v>
      </c>
      <c r="H1883">
        <f t="shared" si="58"/>
        <v>2010</v>
      </c>
      <c r="I1883">
        <f t="shared" si="59"/>
        <v>5</v>
      </c>
    </row>
    <row r="1884" spans="1:9" ht="192">
      <c r="A1884">
        <v>20084044</v>
      </c>
      <c r="C1884" s="5">
        <v>41439</v>
      </c>
      <c r="D1884" s="6" t="s">
        <v>1884</v>
      </c>
      <c r="E1884" s="7">
        <v>41439</v>
      </c>
      <c r="G1884" s="8" t="s">
        <v>20</v>
      </c>
      <c r="H1884">
        <f t="shared" si="58"/>
        <v>2013</v>
      </c>
      <c r="I1884">
        <f t="shared" si="59"/>
        <v>6</v>
      </c>
    </row>
    <row r="1885" spans="1:9" ht="159.94999999999999">
      <c r="A1885">
        <v>20085086</v>
      </c>
      <c r="C1885" s="5">
        <v>39533</v>
      </c>
      <c r="D1885" s="6" t="s">
        <v>1885</v>
      </c>
      <c r="E1885" s="7">
        <v>39533</v>
      </c>
      <c r="G1885" s="8" t="s">
        <v>20</v>
      </c>
      <c r="H1885">
        <f t="shared" si="58"/>
        <v>2008</v>
      </c>
      <c r="I1885">
        <f t="shared" si="59"/>
        <v>3</v>
      </c>
    </row>
    <row r="1886" spans="1:9" ht="159.94999999999999">
      <c r="A1886">
        <v>20085086</v>
      </c>
      <c r="C1886" s="5">
        <v>40016</v>
      </c>
      <c r="D1886" s="6" t="s">
        <v>1886</v>
      </c>
      <c r="E1886" s="7">
        <v>40016</v>
      </c>
      <c r="G1886" s="8" t="s">
        <v>20</v>
      </c>
      <c r="H1886">
        <f t="shared" si="58"/>
        <v>2009</v>
      </c>
      <c r="I1886">
        <f t="shared" si="59"/>
        <v>7</v>
      </c>
    </row>
    <row r="1887" spans="1:9" ht="176.1">
      <c r="A1887">
        <v>20085086</v>
      </c>
      <c r="C1887" s="5">
        <v>40613</v>
      </c>
      <c r="D1887" s="6" t="s">
        <v>1887</v>
      </c>
      <c r="E1887" s="7">
        <v>40613</v>
      </c>
      <c r="G1887" s="8" t="s">
        <v>20</v>
      </c>
      <c r="H1887">
        <f t="shared" si="58"/>
        <v>2011</v>
      </c>
      <c r="I1887">
        <f t="shared" si="59"/>
        <v>3</v>
      </c>
    </row>
    <row r="1888" spans="1:9" ht="176.1">
      <c r="A1888">
        <v>20085086</v>
      </c>
      <c r="C1888" s="5">
        <v>41684</v>
      </c>
      <c r="D1888" s="6" t="s">
        <v>1888</v>
      </c>
      <c r="E1888" s="7">
        <v>41684</v>
      </c>
      <c r="G1888" s="8" t="s">
        <v>20</v>
      </c>
      <c r="H1888">
        <f t="shared" si="58"/>
        <v>2014</v>
      </c>
      <c r="I1888">
        <f t="shared" si="59"/>
        <v>2</v>
      </c>
    </row>
    <row r="1889" spans="1:9" ht="144">
      <c r="A1889">
        <v>20087681</v>
      </c>
      <c r="C1889" s="5">
        <v>39988</v>
      </c>
      <c r="D1889" s="6" t="s">
        <v>1889</v>
      </c>
      <c r="E1889" s="7">
        <v>39988</v>
      </c>
      <c r="G1889" s="8" t="s">
        <v>20</v>
      </c>
      <c r="H1889">
        <f t="shared" si="58"/>
        <v>2009</v>
      </c>
      <c r="I1889">
        <f t="shared" si="59"/>
        <v>6</v>
      </c>
    </row>
    <row r="1890" spans="1:9" ht="159.94999999999999">
      <c r="A1890">
        <v>20090183</v>
      </c>
      <c r="C1890" s="5">
        <v>40031</v>
      </c>
      <c r="D1890" s="6" t="s">
        <v>1890</v>
      </c>
      <c r="E1890" s="7">
        <v>40031</v>
      </c>
      <c r="G1890" s="8" t="s">
        <v>20</v>
      </c>
      <c r="H1890">
        <f t="shared" si="58"/>
        <v>2009</v>
      </c>
      <c r="I1890">
        <f t="shared" si="59"/>
        <v>8</v>
      </c>
    </row>
    <row r="1891" spans="1:9" ht="159.94999999999999">
      <c r="A1891">
        <v>20090183</v>
      </c>
      <c r="C1891" s="5">
        <v>41171</v>
      </c>
      <c r="D1891" s="6" t="s">
        <v>1891</v>
      </c>
      <c r="E1891" s="7">
        <v>41171</v>
      </c>
      <c r="G1891" s="8" t="s">
        <v>20</v>
      </c>
      <c r="H1891">
        <f t="shared" si="58"/>
        <v>2012</v>
      </c>
      <c r="I1891">
        <f t="shared" si="59"/>
        <v>9</v>
      </c>
    </row>
    <row r="1892" spans="1:9" ht="159.94999999999999">
      <c r="A1892">
        <v>20090183</v>
      </c>
      <c r="C1892" s="5">
        <v>41509</v>
      </c>
      <c r="D1892" s="6" t="s">
        <v>1892</v>
      </c>
      <c r="E1892" s="7">
        <v>41509</v>
      </c>
      <c r="G1892" s="8" t="s">
        <v>20</v>
      </c>
      <c r="H1892">
        <f t="shared" si="58"/>
        <v>2013</v>
      </c>
      <c r="I1892">
        <f t="shared" si="59"/>
        <v>8</v>
      </c>
    </row>
    <row r="1893" spans="1:9" ht="192">
      <c r="A1893">
        <v>20090984</v>
      </c>
      <c r="C1893" s="5">
        <v>40696</v>
      </c>
      <c r="D1893" s="6" t="s">
        <v>1893</v>
      </c>
      <c r="E1893" s="7">
        <v>40696</v>
      </c>
      <c r="G1893" s="8" t="s">
        <v>20</v>
      </c>
      <c r="H1893">
        <f t="shared" si="58"/>
        <v>2011</v>
      </c>
      <c r="I1893">
        <f t="shared" si="59"/>
        <v>6</v>
      </c>
    </row>
    <row r="1894" spans="1:9" ht="207.95">
      <c r="A1894">
        <v>20091151</v>
      </c>
      <c r="C1894" s="5">
        <v>41319</v>
      </c>
      <c r="D1894" s="6" t="s">
        <v>1894</v>
      </c>
      <c r="E1894" s="7">
        <v>41319</v>
      </c>
      <c r="G1894" s="8" t="s">
        <v>20</v>
      </c>
      <c r="H1894">
        <f t="shared" si="58"/>
        <v>2013</v>
      </c>
      <c r="I1894">
        <f t="shared" si="59"/>
        <v>2</v>
      </c>
    </row>
    <row r="1895" spans="1:9" ht="176.1">
      <c r="A1895">
        <v>20094547</v>
      </c>
      <c r="C1895" s="5">
        <v>39280</v>
      </c>
      <c r="D1895" s="6" t="s">
        <v>1895</v>
      </c>
      <c r="E1895" s="7">
        <v>39280</v>
      </c>
      <c r="G1895" s="8" t="s">
        <v>20</v>
      </c>
      <c r="H1895">
        <f t="shared" si="58"/>
        <v>2007</v>
      </c>
      <c r="I1895">
        <f t="shared" si="59"/>
        <v>7</v>
      </c>
    </row>
    <row r="1896" spans="1:9" ht="176.1">
      <c r="A1896">
        <v>20094547</v>
      </c>
      <c r="C1896" s="5">
        <v>40415</v>
      </c>
      <c r="D1896" s="6" t="s">
        <v>1896</v>
      </c>
      <c r="E1896" s="7">
        <v>40415</v>
      </c>
      <c r="G1896" s="8" t="s">
        <v>20</v>
      </c>
      <c r="H1896">
        <f t="shared" si="58"/>
        <v>2010</v>
      </c>
      <c r="I1896">
        <f t="shared" si="59"/>
        <v>8</v>
      </c>
    </row>
    <row r="1897" spans="1:9" ht="176.1">
      <c r="A1897">
        <v>20094547</v>
      </c>
      <c r="C1897" s="5">
        <v>40723</v>
      </c>
      <c r="D1897" s="6" t="s">
        <v>1897</v>
      </c>
      <c r="E1897" s="7">
        <v>40723</v>
      </c>
      <c r="G1897" s="8" t="s">
        <v>20</v>
      </c>
      <c r="H1897">
        <f t="shared" si="58"/>
        <v>2011</v>
      </c>
      <c r="I1897">
        <f t="shared" si="59"/>
        <v>6</v>
      </c>
    </row>
    <row r="1898" spans="1:9" ht="176.1">
      <c r="A1898">
        <v>20094547</v>
      </c>
      <c r="C1898" s="5">
        <v>41012</v>
      </c>
      <c r="D1898" s="6" t="s">
        <v>1898</v>
      </c>
      <c r="E1898" s="7">
        <v>41012</v>
      </c>
      <c r="G1898" s="8" t="s">
        <v>20</v>
      </c>
      <c r="H1898">
        <f t="shared" si="58"/>
        <v>2012</v>
      </c>
      <c r="I1898">
        <f t="shared" si="59"/>
        <v>4</v>
      </c>
    </row>
    <row r="1899" spans="1:9" ht="159.94999999999999">
      <c r="A1899">
        <v>20094547</v>
      </c>
      <c r="C1899" s="5">
        <v>41480</v>
      </c>
      <c r="D1899" s="6" t="s">
        <v>1899</v>
      </c>
      <c r="E1899" s="7">
        <v>41480</v>
      </c>
      <c r="G1899" s="8" t="s">
        <v>20</v>
      </c>
      <c r="H1899">
        <f t="shared" si="58"/>
        <v>2013</v>
      </c>
      <c r="I1899">
        <f t="shared" si="59"/>
        <v>7</v>
      </c>
    </row>
    <row r="1900" spans="1:9" ht="192">
      <c r="A1900">
        <v>20094561</v>
      </c>
      <c r="C1900" s="5">
        <v>40820</v>
      </c>
      <c r="D1900" s="6" t="s">
        <v>1900</v>
      </c>
      <c r="E1900" s="7">
        <v>40820</v>
      </c>
      <c r="G1900" s="8" t="s">
        <v>20</v>
      </c>
      <c r="H1900">
        <f t="shared" si="58"/>
        <v>2011</v>
      </c>
      <c r="I1900">
        <f t="shared" si="59"/>
        <v>10</v>
      </c>
    </row>
    <row r="1901" spans="1:9" ht="159.94999999999999">
      <c r="A1901">
        <v>20094947</v>
      </c>
      <c r="C1901" s="5">
        <v>40448</v>
      </c>
      <c r="D1901" s="6" t="s">
        <v>1901</v>
      </c>
      <c r="E1901" s="7">
        <v>40448</v>
      </c>
      <c r="G1901" s="8" t="s">
        <v>20</v>
      </c>
      <c r="H1901">
        <f t="shared" si="58"/>
        <v>2010</v>
      </c>
      <c r="I1901">
        <f t="shared" si="59"/>
        <v>9</v>
      </c>
    </row>
    <row r="1902" spans="1:9" ht="159.94999999999999">
      <c r="A1902">
        <v>20094947</v>
      </c>
      <c r="C1902" s="5">
        <v>40890</v>
      </c>
      <c r="D1902" s="6" t="s">
        <v>1902</v>
      </c>
      <c r="E1902" s="7">
        <v>40890</v>
      </c>
      <c r="G1902" s="8" t="s">
        <v>20</v>
      </c>
      <c r="H1902">
        <f t="shared" si="58"/>
        <v>2011</v>
      </c>
      <c r="I1902">
        <f t="shared" si="59"/>
        <v>12</v>
      </c>
    </row>
    <row r="1903" spans="1:9" ht="144">
      <c r="A1903">
        <v>20094947</v>
      </c>
      <c r="C1903" s="5">
        <v>41430</v>
      </c>
      <c r="D1903" s="6" t="s">
        <v>1903</v>
      </c>
      <c r="E1903" s="7">
        <v>41430</v>
      </c>
      <c r="G1903" s="8" t="s">
        <v>20</v>
      </c>
      <c r="H1903">
        <f t="shared" si="58"/>
        <v>2013</v>
      </c>
      <c r="I1903">
        <f t="shared" si="59"/>
        <v>6</v>
      </c>
    </row>
    <row r="1904" spans="1:9" ht="159.94999999999999">
      <c r="A1904">
        <v>20094947</v>
      </c>
      <c r="C1904" s="5">
        <v>41472</v>
      </c>
      <c r="D1904" s="6" t="s">
        <v>1904</v>
      </c>
      <c r="E1904" s="7">
        <v>41472</v>
      </c>
      <c r="G1904" s="8" t="s">
        <v>20</v>
      </c>
      <c r="H1904">
        <f t="shared" si="58"/>
        <v>2013</v>
      </c>
      <c r="I1904">
        <f t="shared" si="59"/>
        <v>7</v>
      </c>
    </row>
    <row r="1905" spans="1:9" ht="159.94999999999999">
      <c r="A1905">
        <v>20095591</v>
      </c>
      <c r="C1905" s="5">
        <v>40959</v>
      </c>
      <c r="D1905" s="6" t="s">
        <v>1905</v>
      </c>
      <c r="E1905" s="7">
        <v>40959</v>
      </c>
      <c r="G1905" s="8" t="s">
        <v>20</v>
      </c>
      <c r="H1905">
        <f t="shared" si="58"/>
        <v>2012</v>
      </c>
      <c r="I1905">
        <f t="shared" si="59"/>
        <v>2</v>
      </c>
    </row>
    <row r="1906" spans="1:9" ht="128.1">
      <c r="A1906">
        <v>20096108</v>
      </c>
      <c r="C1906" s="5">
        <v>40436</v>
      </c>
      <c r="D1906" s="6" t="s">
        <v>1906</v>
      </c>
      <c r="E1906" s="7">
        <v>40436</v>
      </c>
      <c r="G1906" s="8" t="s">
        <v>20</v>
      </c>
      <c r="H1906">
        <f t="shared" si="58"/>
        <v>2010</v>
      </c>
      <c r="I1906">
        <f t="shared" si="59"/>
        <v>9</v>
      </c>
    </row>
    <row r="1907" spans="1:9" ht="128.1">
      <c r="A1907">
        <v>20097065</v>
      </c>
      <c r="C1907" s="5">
        <v>40310</v>
      </c>
      <c r="D1907" s="6" t="s">
        <v>1907</v>
      </c>
      <c r="E1907" s="7">
        <v>40310</v>
      </c>
      <c r="G1907" s="8" t="s">
        <v>20</v>
      </c>
      <c r="H1907">
        <f t="shared" si="58"/>
        <v>2010</v>
      </c>
      <c r="I1907">
        <f t="shared" si="59"/>
        <v>5</v>
      </c>
    </row>
    <row r="1908" spans="1:9" ht="144">
      <c r="A1908">
        <v>20097065</v>
      </c>
      <c r="C1908" s="5">
        <v>40610</v>
      </c>
      <c r="D1908" s="6" t="s">
        <v>1908</v>
      </c>
      <c r="E1908" s="7">
        <v>40610</v>
      </c>
      <c r="G1908" s="8" t="s">
        <v>20</v>
      </c>
      <c r="H1908">
        <f t="shared" si="58"/>
        <v>2011</v>
      </c>
      <c r="I1908">
        <f t="shared" si="59"/>
        <v>3</v>
      </c>
    </row>
    <row r="1909" spans="1:9" ht="144">
      <c r="A1909">
        <v>20098486</v>
      </c>
      <c r="C1909" s="5">
        <v>41688</v>
      </c>
      <c r="D1909" s="6" t="s">
        <v>1909</v>
      </c>
      <c r="E1909" s="7">
        <v>41688</v>
      </c>
      <c r="G1909" s="8" t="s">
        <v>20</v>
      </c>
      <c r="H1909">
        <f t="shared" si="58"/>
        <v>2014</v>
      </c>
      <c r="I1909">
        <f t="shared" si="59"/>
        <v>2</v>
      </c>
    </row>
    <row r="1910" spans="1:9" ht="176.1">
      <c r="A1910">
        <v>20101065</v>
      </c>
      <c r="C1910" s="5">
        <v>41093</v>
      </c>
      <c r="D1910" s="6" t="s">
        <v>1910</v>
      </c>
      <c r="E1910" s="7">
        <v>41093</v>
      </c>
      <c r="G1910" s="8" t="s">
        <v>20</v>
      </c>
      <c r="H1910">
        <f t="shared" si="58"/>
        <v>2012</v>
      </c>
      <c r="I1910">
        <f t="shared" si="59"/>
        <v>7</v>
      </c>
    </row>
    <row r="1911" spans="1:9" ht="159.94999999999999">
      <c r="A1911">
        <v>20101065</v>
      </c>
      <c r="C1911" s="5">
        <v>41435</v>
      </c>
      <c r="D1911" s="6" t="s">
        <v>1911</v>
      </c>
      <c r="E1911" s="7">
        <v>41435</v>
      </c>
      <c r="G1911" s="8" t="s">
        <v>20</v>
      </c>
      <c r="H1911">
        <f t="shared" si="58"/>
        <v>2013</v>
      </c>
      <c r="I1911">
        <f t="shared" si="59"/>
        <v>6</v>
      </c>
    </row>
    <row r="1912" spans="1:9" ht="176.1">
      <c r="A1912">
        <v>20102690</v>
      </c>
      <c r="C1912" s="5">
        <v>40234</v>
      </c>
      <c r="D1912" s="6" t="s">
        <v>1912</v>
      </c>
      <c r="E1912" s="7">
        <v>40234</v>
      </c>
      <c r="G1912" s="8" t="s">
        <v>20</v>
      </c>
      <c r="H1912">
        <f t="shared" si="58"/>
        <v>2010</v>
      </c>
      <c r="I1912">
        <f t="shared" si="59"/>
        <v>2</v>
      </c>
    </row>
    <row r="1913" spans="1:9" ht="224.1">
      <c r="A1913">
        <v>20106819</v>
      </c>
      <c r="C1913" s="5">
        <v>40374</v>
      </c>
      <c r="D1913" s="6" t="s">
        <v>1913</v>
      </c>
      <c r="E1913" s="7">
        <v>40374</v>
      </c>
      <c r="G1913" s="8" t="s">
        <v>20</v>
      </c>
      <c r="H1913">
        <f t="shared" si="58"/>
        <v>2010</v>
      </c>
      <c r="I1913">
        <f t="shared" si="59"/>
        <v>7</v>
      </c>
    </row>
    <row r="1914" spans="1:9" ht="176.1">
      <c r="A1914">
        <v>20107357</v>
      </c>
      <c r="C1914" s="5">
        <v>41373</v>
      </c>
      <c r="D1914" s="6" t="s">
        <v>1914</v>
      </c>
      <c r="E1914" s="7">
        <v>41373</v>
      </c>
      <c r="G1914" s="8" t="s">
        <v>20</v>
      </c>
      <c r="H1914">
        <f t="shared" si="58"/>
        <v>2013</v>
      </c>
      <c r="I1914">
        <f t="shared" si="59"/>
        <v>4</v>
      </c>
    </row>
    <row r="1915" spans="1:9" ht="207.95">
      <c r="A1915">
        <v>20107357</v>
      </c>
      <c r="C1915" s="5">
        <v>41451</v>
      </c>
      <c r="D1915" s="6" t="s">
        <v>1915</v>
      </c>
      <c r="E1915" s="7">
        <v>41451</v>
      </c>
      <c r="G1915" s="8" t="s">
        <v>20</v>
      </c>
      <c r="H1915">
        <f t="shared" si="58"/>
        <v>2013</v>
      </c>
      <c r="I1915">
        <f t="shared" si="59"/>
        <v>6</v>
      </c>
    </row>
    <row r="1916" spans="1:9" ht="144">
      <c r="A1916">
        <v>20108594</v>
      </c>
      <c r="C1916" s="5">
        <v>39358</v>
      </c>
      <c r="D1916" s="6" t="s">
        <v>1916</v>
      </c>
      <c r="E1916" s="7">
        <v>39358</v>
      </c>
      <c r="G1916" s="8" t="s">
        <v>20</v>
      </c>
      <c r="H1916">
        <f t="shared" si="58"/>
        <v>2007</v>
      </c>
      <c r="I1916">
        <f t="shared" si="59"/>
        <v>10</v>
      </c>
    </row>
    <row r="1917" spans="1:9" ht="159.94999999999999">
      <c r="A1917">
        <v>20108594</v>
      </c>
      <c r="C1917" s="5">
        <v>40707</v>
      </c>
      <c r="D1917" s="6" t="s">
        <v>1917</v>
      </c>
      <c r="E1917" s="7">
        <v>40707</v>
      </c>
      <c r="G1917" s="8" t="s">
        <v>20</v>
      </c>
      <c r="H1917">
        <f t="shared" si="58"/>
        <v>2011</v>
      </c>
      <c r="I1917">
        <f t="shared" si="59"/>
        <v>6</v>
      </c>
    </row>
    <row r="1918" spans="1:9" ht="144">
      <c r="A1918">
        <v>20108594</v>
      </c>
      <c r="C1918" s="5">
        <v>40939</v>
      </c>
      <c r="D1918" s="6" t="s">
        <v>1918</v>
      </c>
      <c r="E1918" s="7">
        <v>40939</v>
      </c>
      <c r="G1918" s="8" t="s">
        <v>20</v>
      </c>
      <c r="H1918">
        <f t="shared" si="58"/>
        <v>2012</v>
      </c>
      <c r="I1918">
        <f t="shared" si="59"/>
        <v>1</v>
      </c>
    </row>
    <row r="1919" spans="1:9" ht="159.94999999999999">
      <c r="A1919">
        <v>20108594</v>
      </c>
      <c r="C1919" s="5">
        <v>41613</v>
      </c>
      <c r="D1919" s="6" t="s">
        <v>1919</v>
      </c>
      <c r="E1919" s="7">
        <v>41613</v>
      </c>
      <c r="G1919" s="8" t="s">
        <v>20</v>
      </c>
      <c r="H1919">
        <f t="shared" si="58"/>
        <v>2013</v>
      </c>
      <c r="I1919">
        <f t="shared" si="59"/>
        <v>12</v>
      </c>
    </row>
    <row r="1920" spans="1:9" ht="159.94999999999999">
      <c r="A1920">
        <v>20109712</v>
      </c>
      <c r="C1920" s="5">
        <v>40714</v>
      </c>
      <c r="D1920" s="6" t="s">
        <v>1920</v>
      </c>
      <c r="E1920" s="7">
        <v>40714</v>
      </c>
      <c r="G1920" s="8" t="s">
        <v>20</v>
      </c>
      <c r="H1920">
        <f t="shared" si="58"/>
        <v>2011</v>
      </c>
      <c r="I1920">
        <f t="shared" si="59"/>
        <v>6</v>
      </c>
    </row>
    <row r="1921" spans="1:9" ht="144">
      <c r="A1921">
        <v>20109752</v>
      </c>
      <c r="C1921" s="5">
        <v>39583</v>
      </c>
      <c r="D1921" s="6" t="s">
        <v>1921</v>
      </c>
      <c r="E1921" s="7">
        <v>39583</v>
      </c>
      <c r="G1921" s="8" t="s">
        <v>20</v>
      </c>
      <c r="H1921">
        <f t="shared" si="58"/>
        <v>2008</v>
      </c>
      <c r="I1921">
        <f t="shared" si="59"/>
        <v>5</v>
      </c>
    </row>
    <row r="1922" spans="1:9" ht="192">
      <c r="A1922">
        <v>20110349</v>
      </c>
      <c r="C1922" s="5">
        <v>40238</v>
      </c>
      <c r="D1922" s="6" t="s">
        <v>1922</v>
      </c>
      <c r="E1922" s="7">
        <v>40238</v>
      </c>
      <c r="G1922" s="8" t="s">
        <v>20</v>
      </c>
      <c r="H1922">
        <f t="shared" si="58"/>
        <v>2010</v>
      </c>
      <c r="I1922">
        <f t="shared" si="59"/>
        <v>3</v>
      </c>
    </row>
    <row r="1923" spans="1:9" ht="144">
      <c r="A1923">
        <v>20111773</v>
      </c>
      <c r="C1923" s="5">
        <v>39653</v>
      </c>
      <c r="D1923" s="6" t="s">
        <v>1923</v>
      </c>
      <c r="E1923" s="7">
        <v>39653</v>
      </c>
      <c r="G1923" s="8" t="s">
        <v>20</v>
      </c>
      <c r="H1923">
        <f t="shared" ref="H1923:H1986" si="60">YEAR(E1923)</f>
        <v>2008</v>
      </c>
      <c r="I1923">
        <f t="shared" ref="I1923:I1986" si="61">MONTH(E1923)</f>
        <v>7</v>
      </c>
    </row>
    <row r="1924" spans="1:9" ht="159.94999999999999">
      <c r="A1924">
        <v>20111773</v>
      </c>
      <c r="C1924" s="5">
        <v>40473</v>
      </c>
      <c r="D1924" s="6" t="s">
        <v>1924</v>
      </c>
      <c r="E1924" s="7">
        <v>40473</v>
      </c>
      <c r="G1924" s="8" t="s">
        <v>20</v>
      </c>
      <c r="H1924">
        <f t="shared" si="60"/>
        <v>2010</v>
      </c>
      <c r="I1924">
        <f t="shared" si="61"/>
        <v>10</v>
      </c>
    </row>
    <row r="1925" spans="1:9" ht="159.94999999999999">
      <c r="A1925">
        <v>20112772</v>
      </c>
      <c r="C1925" s="5">
        <v>39456</v>
      </c>
      <c r="D1925" s="6" t="s">
        <v>1925</v>
      </c>
      <c r="E1925" s="7">
        <v>39456</v>
      </c>
      <c r="G1925" s="8" t="s">
        <v>20</v>
      </c>
      <c r="H1925">
        <f t="shared" si="60"/>
        <v>2008</v>
      </c>
      <c r="I1925">
        <f t="shared" si="61"/>
        <v>1</v>
      </c>
    </row>
    <row r="1926" spans="1:9" ht="176.1">
      <c r="A1926">
        <v>20112772</v>
      </c>
      <c r="C1926" s="5">
        <v>40715</v>
      </c>
      <c r="D1926" s="6" t="s">
        <v>1926</v>
      </c>
      <c r="E1926" s="7">
        <v>40715</v>
      </c>
      <c r="G1926" s="8" t="s">
        <v>20</v>
      </c>
      <c r="H1926">
        <f t="shared" si="60"/>
        <v>2011</v>
      </c>
      <c r="I1926">
        <f t="shared" si="61"/>
        <v>6</v>
      </c>
    </row>
    <row r="1927" spans="1:9" ht="176.1">
      <c r="A1927">
        <v>20112772</v>
      </c>
      <c r="C1927" s="5">
        <v>41282</v>
      </c>
      <c r="D1927" s="6" t="s">
        <v>1927</v>
      </c>
      <c r="E1927" s="7">
        <v>41282</v>
      </c>
      <c r="G1927" s="8" t="s">
        <v>20</v>
      </c>
      <c r="H1927">
        <f t="shared" si="60"/>
        <v>2013</v>
      </c>
      <c r="I1927">
        <f t="shared" si="61"/>
        <v>1</v>
      </c>
    </row>
    <row r="1928" spans="1:9" ht="128.1">
      <c r="A1928">
        <v>20113066</v>
      </c>
      <c r="C1928" s="5">
        <v>39413</v>
      </c>
      <c r="D1928" s="6" t="s">
        <v>1928</v>
      </c>
      <c r="E1928" s="7">
        <v>39413</v>
      </c>
      <c r="G1928" s="8" t="s">
        <v>20</v>
      </c>
      <c r="H1928">
        <f t="shared" si="60"/>
        <v>2007</v>
      </c>
      <c r="I1928">
        <f t="shared" si="61"/>
        <v>11</v>
      </c>
    </row>
    <row r="1929" spans="1:9" ht="144">
      <c r="A1929">
        <v>20113066</v>
      </c>
      <c r="C1929" s="5">
        <v>39821</v>
      </c>
      <c r="D1929" s="6" t="s">
        <v>1929</v>
      </c>
      <c r="E1929" s="7">
        <v>39821</v>
      </c>
      <c r="G1929" s="8" t="s">
        <v>20</v>
      </c>
      <c r="H1929">
        <f t="shared" si="60"/>
        <v>2009</v>
      </c>
      <c r="I1929">
        <f t="shared" si="61"/>
        <v>1</v>
      </c>
    </row>
    <row r="1930" spans="1:9" ht="144">
      <c r="A1930">
        <v>20113066</v>
      </c>
      <c r="C1930" s="5">
        <v>40173</v>
      </c>
      <c r="D1930" s="6" t="s">
        <v>1930</v>
      </c>
      <c r="E1930" s="7">
        <v>40173</v>
      </c>
      <c r="G1930" s="8" t="s">
        <v>20</v>
      </c>
      <c r="H1930">
        <f t="shared" si="60"/>
        <v>2009</v>
      </c>
      <c r="I1930">
        <f t="shared" si="61"/>
        <v>12</v>
      </c>
    </row>
    <row r="1931" spans="1:9" ht="144">
      <c r="A1931">
        <v>20113066</v>
      </c>
      <c r="C1931" s="5">
        <v>40190</v>
      </c>
      <c r="D1931" s="6" t="s">
        <v>1931</v>
      </c>
      <c r="E1931" s="7">
        <v>40190</v>
      </c>
      <c r="G1931" s="8" t="s">
        <v>20</v>
      </c>
      <c r="H1931">
        <f t="shared" si="60"/>
        <v>2010</v>
      </c>
      <c r="I1931">
        <f t="shared" si="61"/>
        <v>1</v>
      </c>
    </row>
    <row r="1932" spans="1:9" ht="159.94999999999999">
      <c r="A1932">
        <v>20113486</v>
      </c>
      <c r="C1932" s="5">
        <v>41495</v>
      </c>
      <c r="D1932" s="6" t="s">
        <v>1932</v>
      </c>
      <c r="E1932" s="7">
        <v>41495</v>
      </c>
      <c r="G1932" s="8" t="s">
        <v>20</v>
      </c>
      <c r="H1932">
        <f t="shared" si="60"/>
        <v>2013</v>
      </c>
      <c r="I1932">
        <f t="shared" si="61"/>
        <v>8</v>
      </c>
    </row>
    <row r="1933" spans="1:9" ht="144">
      <c r="A1933">
        <v>20114213</v>
      </c>
      <c r="C1933" s="5">
        <v>39610</v>
      </c>
      <c r="D1933" s="6" t="s">
        <v>1933</v>
      </c>
      <c r="E1933" s="7">
        <v>39610</v>
      </c>
      <c r="G1933" s="8" t="s">
        <v>20</v>
      </c>
      <c r="H1933">
        <f t="shared" si="60"/>
        <v>2008</v>
      </c>
      <c r="I1933">
        <f t="shared" si="61"/>
        <v>6</v>
      </c>
    </row>
    <row r="1934" spans="1:9" ht="144">
      <c r="A1934">
        <v>20114213</v>
      </c>
      <c r="C1934" s="5">
        <v>40246</v>
      </c>
      <c r="D1934" s="6" t="s">
        <v>1934</v>
      </c>
      <c r="E1934" s="7">
        <v>40246</v>
      </c>
      <c r="G1934" s="8" t="s">
        <v>20</v>
      </c>
      <c r="H1934">
        <f t="shared" si="60"/>
        <v>2010</v>
      </c>
      <c r="I1934">
        <f t="shared" si="61"/>
        <v>3</v>
      </c>
    </row>
    <row r="1935" spans="1:9" ht="159.94999999999999">
      <c r="A1935">
        <v>20114213</v>
      </c>
      <c r="C1935" s="5">
        <v>40540</v>
      </c>
      <c r="D1935" s="6" t="s">
        <v>1935</v>
      </c>
      <c r="E1935" s="7">
        <v>40540</v>
      </c>
      <c r="G1935" s="8" t="s">
        <v>20</v>
      </c>
      <c r="H1935">
        <f t="shared" si="60"/>
        <v>2010</v>
      </c>
      <c r="I1935">
        <f t="shared" si="61"/>
        <v>12</v>
      </c>
    </row>
    <row r="1936" spans="1:9" ht="144">
      <c r="A1936">
        <v>20114213</v>
      </c>
      <c r="C1936" s="5">
        <v>41848</v>
      </c>
      <c r="D1936" s="6" t="s">
        <v>1936</v>
      </c>
      <c r="E1936" s="7">
        <v>41848</v>
      </c>
      <c r="G1936" s="8" t="s">
        <v>20</v>
      </c>
      <c r="H1936">
        <f t="shared" si="60"/>
        <v>2014</v>
      </c>
      <c r="I1936">
        <f t="shared" si="61"/>
        <v>7</v>
      </c>
    </row>
    <row r="1937" spans="1:9" ht="144">
      <c r="A1937">
        <v>20115192</v>
      </c>
      <c r="C1937" s="5">
        <v>41354</v>
      </c>
      <c r="D1937" s="6" t="s">
        <v>1937</v>
      </c>
      <c r="E1937" s="7">
        <v>41354</v>
      </c>
      <c r="G1937" s="8" t="s">
        <v>20</v>
      </c>
      <c r="H1937">
        <f t="shared" si="60"/>
        <v>2013</v>
      </c>
      <c r="I1937">
        <f t="shared" si="61"/>
        <v>3</v>
      </c>
    </row>
    <row r="1938" spans="1:9" ht="128.1">
      <c r="A1938">
        <v>20116015</v>
      </c>
      <c r="C1938" s="5">
        <v>39275</v>
      </c>
      <c r="D1938" s="6" t="s">
        <v>1938</v>
      </c>
      <c r="E1938" s="7">
        <v>39275</v>
      </c>
      <c r="G1938" s="8" t="s">
        <v>20</v>
      </c>
      <c r="H1938">
        <f t="shared" si="60"/>
        <v>2007</v>
      </c>
      <c r="I1938">
        <f t="shared" si="61"/>
        <v>7</v>
      </c>
    </row>
    <row r="1939" spans="1:9" ht="144">
      <c r="A1939">
        <v>20116354</v>
      </c>
      <c r="C1939" s="5">
        <v>41261</v>
      </c>
      <c r="D1939" s="6" t="s">
        <v>1939</v>
      </c>
      <c r="E1939" s="7">
        <v>41261</v>
      </c>
      <c r="G1939" s="8" t="s">
        <v>20</v>
      </c>
      <c r="H1939">
        <f t="shared" si="60"/>
        <v>2012</v>
      </c>
      <c r="I1939">
        <f t="shared" si="61"/>
        <v>12</v>
      </c>
    </row>
    <row r="1940" spans="1:9" ht="128.1">
      <c r="A1940">
        <v>20116354</v>
      </c>
      <c r="C1940" s="5">
        <v>41472</v>
      </c>
      <c r="D1940" s="6" t="s">
        <v>1940</v>
      </c>
      <c r="E1940" s="7">
        <v>41472</v>
      </c>
      <c r="G1940" s="8" t="s">
        <v>20</v>
      </c>
      <c r="H1940">
        <f t="shared" si="60"/>
        <v>2013</v>
      </c>
      <c r="I1940">
        <f t="shared" si="61"/>
        <v>7</v>
      </c>
    </row>
    <row r="1941" spans="1:9" ht="128.1">
      <c r="A1941">
        <v>20116354</v>
      </c>
      <c r="C1941" s="5">
        <v>41509</v>
      </c>
      <c r="D1941" s="6" t="s">
        <v>1941</v>
      </c>
      <c r="E1941" s="7">
        <v>41509</v>
      </c>
      <c r="G1941" s="8" t="s">
        <v>20</v>
      </c>
      <c r="H1941">
        <f t="shared" si="60"/>
        <v>2013</v>
      </c>
      <c r="I1941">
        <f t="shared" si="61"/>
        <v>8</v>
      </c>
    </row>
    <row r="1942" spans="1:9" ht="128.1">
      <c r="A1942">
        <v>20116354</v>
      </c>
      <c r="C1942" s="5">
        <v>41767</v>
      </c>
      <c r="D1942" s="6" t="s">
        <v>1942</v>
      </c>
      <c r="E1942" s="7">
        <v>41767</v>
      </c>
      <c r="G1942" s="8" t="s">
        <v>20</v>
      </c>
      <c r="H1942">
        <f t="shared" si="60"/>
        <v>2014</v>
      </c>
      <c r="I1942">
        <f t="shared" si="61"/>
        <v>5</v>
      </c>
    </row>
    <row r="1943" spans="1:9" ht="192">
      <c r="A1943">
        <v>20116483</v>
      </c>
      <c r="C1943" s="5">
        <v>39674</v>
      </c>
      <c r="D1943" s="6" t="s">
        <v>1943</v>
      </c>
      <c r="E1943" s="7">
        <v>39674</v>
      </c>
      <c r="G1943" s="8" t="s">
        <v>20</v>
      </c>
      <c r="H1943">
        <f t="shared" si="60"/>
        <v>2008</v>
      </c>
      <c r="I1943">
        <f t="shared" si="61"/>
        <v>8</v>
      </c>
    </row>
    <row r="1944" spans="1:9" ht="207.95">
      <c r="A1944">
        <v>20116483</v>
      </c>
      <c r="C1944" s="5">
        <v>39825</v>
      </c>
      <c r="D1944" s="6" t="s">
        <v>1944</v>
      </c>
      <c r="E1944" s="7">
        <v>39825</v>
      </c>
      <c r="G1944" s="8" t="s">
        <v>20</v>
      </c>
      <c r="H1944">
        <f t="shared" si="60"/>
        <v>2009</v>
      </c>
      <c r="I1944">
        <f t="shared" si="61"/>
        <v>1</v>
      </c>
    </row>
    <row r="1945" spans="1:9" ht="224.1">
      <c r="A1945">
        <v>20116483</v>
      </c>
      <c r="C1945" s="5">
        <v>39869</v>
      </c>
      <c r="D1945" s="6" t="s">
        <v>1945</v>
      </c>
      <c r="E1945" s="7">
        <v>39869</v>
      </c>
      <c r="G1945" s="8" t="s">
        <v>20</v>
      </c>
      <c r="H1945">
        <f t="shared" si="60"/>
        <v>2009</v>
      </c>
      <c r="I1945">
        <f t="shared" si="61"/>
        <v>2</v>
      </c>
    </row>
    <row r="1946" spans="1:9" ht="176.1">
      <c r="A1946">
        <v>20117355</v>
      </c>
      <c r="C1946" s="5">
        <v>41696</v>
      </c>
      <c r="D1946" s="6" t="s">
        <v>1946</v>
      </c>
      <c r="E1946" s="7">
        <v>41696</v>
      </c>
      <c r="G1946" s="8" t="s">
        <v>20</v>
      </c>
      <c r="H1946">
        <f t="shared" si="60"/>
        <v>2014</v>
      </c>
      <c r="I1946">
        <f t="shared" si="61"/>
        <v>2</v>
      </c>
    </row>
    <row r="1947" spans="1:9" ht="144">
      <c r="A1947">
        <v>20118367</v>
      </c>
      <c r="C1947" s="5">
        <v>40180</v>
      </c>
      <c r="D1947" s="6" t="s">
        <v>1947</v>
      </c>
      <c r="E1947" s="7">
        <v>40180</v>
      </c>
      <c r="G1947" s="8" t="s">
        <v>20</v>
      </c>
      <c r="H1947">
        <f t="shared" si="60"/>
        <v>2010</v>
      </c>
      <c r="I1947">
        <f t="shared" si="61"/>
        <v>1</v>
      </c>
    </row>
    <row r="1948" spans="1:9" ht="176.1">
      <c r="A1948">
        <v>20119308</v>
      </c>
      <c r="C1948" s="5">
        <v>41325</v>
      </c>
      <c r="D1948" s="6" t="s">
        <v>1948</v>
      </c>
      <c r="E1948" s="7">
        <v>41325</v>
      </c>
      <c r="G1948" s="8" t="s">
        <v>20</v>
      </c>
      <c r="H1948">
        <f t="shared" si="60"/>
        <v>2013</v>
      </c>
      <c r="I1948">
        <f t="shared" si="61"/>
        <v>2</v>
      </c>
    </row>
    <row r="1949" spans="1:9" ht="192">
      <c r="A1949">
        <v>20119485</v>
      </c>
      <c r="C1949" s="5">
        <v>40893</v>
      </c>
      <c r="D1949" s="6" t="s">
        <v>1949</v>
      </c>
      <c r="E1949" s="7">
        <v>40893</v>
      </c>
      <c r="G1949" s="8" t="s">
        <v>20</v>
      </c>
      <c r="H1949">
        <f t="shared" si="60"/>
        <v>2011</v>
      </c>
      <c r="I1949">
        <f t="shared" si="61"/>
        <v>12</v>
      </c>
    </row>
    <row r="1950" spans="1:9" ht="144">
      <c r="A1950">
        <v>20119737</v>
      </c>
      <c r="C1950" s="5">
        <v>39450</v>
      </c>
      <c r="D1950" s="6" t="s">
        <v>1950</v>
      </c>
      <c r="E1950" s="7">
        <v>39450</v>
      </c>
      <c r="G1950" s="8" t="s">
        <v>20</v>
      </c>
      <c r="H1950">
        <f t="shared" si="60"/>
        <v>2008</v>
      </c>
      <c r="I1950">
        <f t="shared" si="61"/>
        <v>1</v>
      </c>
    </row>
    <row r="1951" spans="1:9" ht="192">
      <c r="A1951">
        <v>20120840</v>
      </c>
      <c r="C1951" s="5">
        <v>40777</v>
      </c>
      <c r="D1951" s="6" t="s">
        <v>1951</v>
      </c>
      <c r="E1951" s="7">
        <v>40777</v>
      </c>
      <c r="G1951" s="8" t="s">
        <v>20</v>
      </c>
      <c r="H1951">
        <f t="shared" si="60"/>
        <v>2011</v>
      </c>
      <c r="I1951">
        <f t="shared" si="61"/>
        <v>8</v>
      </c>
    </row>
    <row r="1952" spans="1:9" ht="111.95">
      <c r="A1952">
        <v>20121146</v>
      </c>
      <c r="C1952" s="5">
        <v>39778</v>
      </c>
      <c r="D1952" s="6" t="s">
        <v>1952</v>
      </c>
      <c r="E1952" s="7">
        <v>39778</v>
      </c>
      <c r="G1952" s="8" t="s">
        <v>20</v>
      </c>
      <c r="H1952">
        <f t="shared" si="60"/>
        <v>2008</v>
      </c>
      <c r="I1952">
        <f t="shared" si="61"/>
        <v>11</v>
      </c>
    </row>
    <row r="1953" spans="1:9" ht="159.94999999999999">
      <c r="A1953">
        <v>20121259</v>
      </c>
      <c r="C1953" s="5">
        <v>41218</v>
      </c>
      <c r="D1953" s="6" t="s">
        <v>1953</v>
      </c>
      <c r="E1953" s="7">
        <v>41218</v>
      </c>
      <c r="G1953" s="8" t="s">
        <v>20</v>
      </c>
      <c r="H1953">
        <f t="shared" si="60"/>
        <v>2012</v>
      </c>
      <c r="I1953">
        <f t="shared" si="61"/>
        <v>11</v>
      </c>
    </row>
    <row r="1954" spans="1:9" ht="207.95">
      <c r="A1954">
        <v>20121396</v>
      </c>
      <c r="C1954" s="5">
        <v>41184</v>
      </c>
      <c r="D1954" s="6" t="s">
        <v>1954</v>
      </c>
      <c r="E1954" s="7">
        <v>41184</v>
      </c>
      <c r="G1954" s="8" t="s">
        <v>20</v>
      </c>
      <c r="H1954">
        <f t="shared" si="60"/>
        <v>2012</v>
      </c>
      <c r="I1954">
        <f t="shared" si="61"/>
        <v>10</v>
      </c>
    </row>
    <row r="1955" spans="1:9" ht="176.1">
      <c r="A1955">
        <v>20124389</v>
      </c>
      <c r="C1955" s="5">
        <v>40318</v>
      </c>
      <c r="D1955" s="6" t="s">
        <v>1955</v>
      </c>
      <c r="E1955" s="7">
        <v>40318</v>
      </c>
      <c r="G1955" s="8" t="s">
        <v>20</v>
      </c>
      <c r="H1955">
        <f t="shared" si="60"/>
        <v>2010</v>
      </c>
      <c r="I1955">
        <f t="shared" si="61"/>
        <v>5</v>
      </c>
    </row>
    <row r="1956" spans="1:9" ht="159.94999999999999">
      <c r="A1956">
        <v>20125447</v>
      </c>
      <c r="C1956" s="5">
        <v>41381</v>
      </c>
      <c r="D1956" s="6" t="s">
        <v>1956</v>
      </c>
      <c r="E1956" s="7">
        <v>41381</v>
      </c>
      <c r="G1956" s="8" t="s">
        <v>20</v>
      </c>
      <c r="H1956">
        <f t="shared" si="60"/>
        <v>2013</v>
      </c>
      <c r="I1956">
        <f t="shared" si="61"/>
        <v>4</v>
      </c>
    </row>
    <row r="1957" spans="1:9" ht="144">
      <c r="A1957">
        <v>20125629</v>
      </c>
      <c r="C1957" s="5">
        <v>40486</v>
      </c>
      <c r="D1957" s="6" t="s">
        <v>1957</v>
      </c>
      <c r="E1957" s="7">
        <v>40486</v>
      </c>
      <c r="G1957" s="8" t="s">
        <v>20</v>
      </c>
      <c r="H1957">
        <f t="shared" si="60"/>
        <v>2010</v>
      </c>
      <c r="I1957">
        <f t="shared" si="61"/>
        <v>11</v>
      </c>
    </row>
    <row r="1958" spans="1:9" ht="159.94999999999999">
      <c r="A1958">
        <v>20126324</v>
      </c>
      <c r="C1958" s="5">
        <v>41011</v>
      </c>
      <c r="D1958" s="6" t="s">
        <v>1958</v>
      </c>
      <c r="E1958" s="7">
        <v>41011</v>
      </c>
      <c r="G1958" s="8" t="s">
        <v>20</v>
      </c>
      <c r="H1958">
        <f t="shared" si="60"/>
        <v>2012</v>
      </c>
      <c r="I1958">
        <f t="shared" si="61"/>
        <v>4</v>
      </c>
    </row>
    <row r="1959" spans="1:9" ht="192">
      <c r="A1959">
        <v>20127036</v>
      </c>
      <c r="C1959" s="5">
        <v>40927</v>
      </c>
      <c r="D1959" s="6" t="s">
        <v>1959</v>
      </c>
      <c r="E1959" s="7">
        <v>40927</v>
      </c>
      <c r="G1959" s="8" t="s">
        <v>20</v>
      </c>
      <c r="H1959">
        <f t="shared" si="60"/>
        <v>2012</v>
      </c>
      <c r="I1959">
        <f t="shared" si="61"/>
        <v>1</v>
      </c>
    </row>
    <row r="1960" spans="1:9" ht="144">
      <c r="A1960">
        <v>20127935</v>
      </c>
      <c r="C1960" s="5">
        <v>39898</v>
      </c>
      <c r="D1960" s="6" t="s">
        <v>1960</v>
      </c>
      <c r="E1960" s="7">
        <v>39898</v>
      </c>
      <c r="G1960" s="8" t="s">
        <v>20</v>
      </c>
      <c r="H1960">
        <f t="shared" si="60"/>
        <v>2009</v>
      </c>
      <c r="I1960">
        <f t="shared" si="61"/>
        <v>3</v>
      </c>
    </row>
    <row r="1961" spans="1:9" ht="144">
      <c r="A1961">
        <v>20127935</v>
      </c>
      <c r="C1961" s="5">
        <v>40484</v>
      </c>
      <c r="D1961" s="6" t="s">
        <v>1961</v>
      </c>
      <c r="E1961" s="7">
        <v>40484</v>
      </c>
      <c r="G1961" s="8" t="s">
        <v>20</v>
      </c>
      <c r="H1961">
        <f t="shared" si="60"/>
        <v>2010</v>
      </c>
      <c r="I1961">
        <f t="shared" si="61"/>
        <v>11</v>
      </c>
    </row>
    <row r="1962" spans="1:9" ht="144">
      <c r="A1962">
        <v>20127935</v>
      </c>
      <c r="C1962" s="5">
        <v>40939</v>
      </c>
      <c r="D1962" s="6" t="s">
        <v>1962</v>
      </c>
      <c r="E1962" s="7">
        <v>40939</v>
      </c>
      <c r="G1962" s="8" t="s">
        <v>20</v>
      </c>
      <c r="H1962">
        <f t="shared" si="60"/>
        <v>2012</v>
      </c>
      <c r="I1962">
        <f t="shared" si="61"/>
        <v>1</v>
      </c>
    </row>
    <row r="1963" spans="1:9" ht="176.1">
      <c r="A1963">
        <v>20132821</v>
      </c>
      <c r="C1963" s="5">
        <v>40731</v>
      </c>
      <c r="D1963" s="6" t="s">
        <v>1963</v>
      </c>
      <c r="E1963" s="7">
        <v>40731</v>
      </c>
      <c r="G1963" s="8" t="s">
        <v>20</v>
      </c>
      <c r="H1963">
        <f t="shared" si="60"/>
        <v>2011</v>
      </c>
      <c r="I1963">
        <f t="shared" si="61"/>
        <v>7</v>
      </c>
    </row>
    <row r="1964" spans="1:9" ht="144">
      <c r="A1964">
        <v>20135137</v>
      </c>
      <c r="C1964" s="5">
        <v>40816</v>
      </c>
      <c r="D1964" s="6" t="s">
        <v>1964</v>
      </c>
      <c r="E1964" s="7">
        <v>40816</v>
      </c>
      <c r="G1964" s="8" t="s">
        <v>20</v>
      </c>
      <c r="H1964">
        <f t="shared" si="60"/>
        <v>2011</v>
      </c>
      <c r="I1964">
        <f t="shared" si="61"/>
        <v>9</v>
      </c>
    </row>
    <row r="1965" spans="1:9" ht="159.94999999999999">
      <c r="A1965">
        <v>20135670</v>
      </c>
      <c r="C1965" s="5">
        <v>41575</v>
      </c>
      <c r="D1965" s="6" t="s">
        <v>1965</v>
      </c>
      <c r="E1965" s="7">
        <v>41575</v>
      </c>
      <c r="G1965" s="8" t="s">
        <v>20</v>
      </c>
      <c r="H1965">
        <f t="shared" si="60"/>
        <v>2013</v>
      </c>
      <c r="I1965">
        <f t="shared" si="61"/>
        <v>10</v>
      </c>
    </row>
    <row r="1966" spans="1:9" ht="144">
      <c r="A1966">
        <v>20135798</v>
      </c>
      <c r="C1966" s="5">
        <v>39470</v>
      </c>
      <c r="D1966" s="6" t="s">
        <v>1966</v>
      </c>
      <c r="E1966" s="7">
        <v>39470</v>
      </c>
      <c r="G1966" s="8" t="s">
        <v>20</v>
      </c>
      <c r="H1966">
        <f t="shared" si="60"/>
        <v>2008</v>
      </c>
      <c r="I1966">
        <f t="shared" si="61"/>
        <v>1</v>
      </c>
    </row>
    <row r="1967" spans="1:9" ht="144">
      <c r="A1967">
        <v>20135924</v>
      </c>
      <c r="C1967" s="5">
        <v>39140</v>
      </c>
      <c r="D1967" s="6" t="s">
        <v>1967</v>
      </c>
      <c r="E1967" s="7">
        <v>39140</v>
      </c>
      <c r="G1967" s="8" t="s">
        <v>20</v>
      </c>
      <c r="H1967">
        <f t="shared" si="60"/>
        <v>2007</v>
      </c>
      <c r="I1967">
        <f t="shared" si="61"/>
        <v>2</v>
      </c>
    </row>
    <row r="1968" spans="1:9" ht="144">
      <c r="A1968">
        <v>20135924</v>
      </c>
      <c r="C1968" s="5">
        <v>40407</v>
      </c>
      <c r="D1968" s="6" t="s">
        <v>1968</v>
      </c>
      <c r="E1968" s="7">
        <v>40407</v>
      </c>
      <c r="G1968" s="8" t="s">
        <v>20</v>
      </c>
      <c r="H1968">
        <f t="shared" si="60"/>
        <v>2010</v>
      </c>
      <c r="I1968">
        <f t="shared" si="61"/>
        <v>8</v>
      </c>
    </row>
    <row r="1969" spans="1:9" ht="144">
      <c r="A1969">
        <v>20135924</v>
      </c>
      <c r="C1969" s="5">
        <v>40694</v>
      </c>
      <c r="D1969" s="6" t="s">
        <v>1969</v>
      </c>
      <c r="E1969" s="7">
        <v>40694</v>
      </c>
      <c r="G1969" s="8" t="s">
        <v>20</v>
      </c>
      <c r="H1969">
        <f t="shared" si="60"/>
        <v>2011</v>
      </c>
      <c r="I1969">
        <f t="shared" si="61"/>
        <v>5</v>
      </c>
    </row>
    <row r="1970" spans="1:9" ht="144">
      <c r="A1970">
        <v>20135924</v>
      </c>
      <c r="C1970" s="5">
        <v>41353</v>
      </c>
      <c r="D1970" s="6" t="s">
        <v>1970</v>
      </c>
      <c r="E1970" s="7">
        <v>41353</v>
      </c>
      <c r="G1970" s="8" t="s">
        <v>20</v>
      </c>
      <c r="H1970">
        <f t="shared" si="60"/>
        <v>2013</v>
      </c>
      <c r="I1970">
        <f t="shared" si="61"/>
        <v>3</v>
      </c>
    </row>
    <row r="1971" spans="1:9" ht="144">
      <c r="A1971">
        <v>20136075</v>
      </c>
      <c r="C1971" s="5">
        <v>39482</v>
      </c>
      <c r="D1971" s="6" t="s">
        <v>1971</v>
      </c>
      <c r="E1971" s="7">
        <v>39482</v>
      </c>
      <c r="G1971" s="8" t="s">
        <v>20</v>
      </c>
      <c r="H1971">
        <f t="shared" si="60"/>
        <v>2008</v>
      </c>
      <c r="I1971">
        <f t="shared" si="61"/>
        <v>2</v>
      </c>
    </row>
    <row r="1972" spans="1:9" ht="144">
      <c r="A1972">
        <v>20136075</v>
      </c>
      <c r="C1972" s="5">
        <v>40098</v>
      </c>
      <c r="D1972" s="6" t="s">
        <v>1972</v>
      </c>
      <c r="E1972" s="7">
        <v>40098</v>
      </c>
      <c r="G1972" s="8" t="s">
        <v>20</v>
      </c>
      <c r="H1972">
        <f t="shared" si="60"/>
        <v>2009</v>
      </c>
      <c r="I1972">
        <f t="shared" si="61"/>
        <v>10</v>
      </c>
    </row>
    <row r="1973" spans="1:9" ht="159.94999999999999">
      <c r="A1973">
        <v>20136075</v>
      </c>
      <c r="C1973" s="5">
        <v>40588</v>
      </c>
      <c r="D1973" s="6" t="s">
        <v>1973</v>
      </c>
      <c r="E1973" s="7">
        <v>40588</v>
      </c>
      <c r="G1973" s="8" t="s">
        <v>20</v>
      </c>
      <c r="H1973">
        <f t="shared" si="60"/>
        <v>2011</v>
      </c>
      <c r="I1973">
        <f t="shared" si="61"/>
        <v>2</v>
      </c>
    </row>
    <row r="1974" spans="1:9" ht="128.1">
      <c r="A1974">
        <v>20138951</v>
      </c>
      <c r="C1974" s="5">
        <v>40605</v>
      </c>
      <c r="D1974" s="6" t="s">
        <v>1974</v>
      </c>
      <c r="E1974" s="7">
        <v>40605</v>
      </c>
      <c r="G1974" s="8" t="s">
        <v>20</v>
      </c>
      <c r="H1974">
        <f t="shared" si="60"/>
        <v>2011</v>
      </c>
      <c r="I1974">
        <f t="shared" si="61"/>
        <v>3</v>
      </c>
    </row>
    <row r="1975" spans="1:9" ht="128.1">
      <c r="A1975">
        <v>20139524</v>
      </c>
      <c r="C1975" s="5">
        <v>40959</v>
      </c>
      <c r="D1975" s="6" t="s">
        <v>1975</v>
      </c>
      <c r="E1975" s="7">
        <v>40959</v>
      </c>
      <c r="G1975" s="8" t="s">
        <v>20</v>
      </c>
      <c r="H1975">
        <f t="shared" si="60"/>
        <v>2012</v>
      </c>
      <c r="I1975">
        <f t="shared" si="61"/>
        <v>2</v>
      </c>
    </row>
    <row r="1976" spans="1:9" ht="144">
      <c r="A1976">
        <v>20140297</v>
      </c>
      <c r="C1976" s="5">
        <v>40641</v>
      </c>
      <c r="D1976" s="6" t="s">
        <v>1976</v>
      </c>
      <c r="E1976" s="7">
        <v>40641</v>
      </c>
      <c r="G1976" s="8" t="s">
        <v>20</v>
      </c>
      <c r="H1976">
        <f t="shared" si="60"/>
        <v>2011</v>
      </c>
      <c r="I1976">
        <f t="shared" si="61"/>
        <v>4</v>
      </c>
    </row>
    <row r="1977" spans="1:9" ht="159.94999999999999">
      <c r="A1977">
        <v>20140297</v>
      </c>
      <c r="C1977" s="5">
        <v>40913</v>
      </c>
      <c r="D1977" s="6" t="s">
        <v>1977</v>
      </c>
      <c r="E1977" s="7">
        <v>40913</v>
      </c>
      <c r="G1977" s="8" t="s">
        <v>20</v>
      </c>
      <c r="H1977">
        <f t="shared" si="60"/>
        <v>2012</v>
      </c>
      <c r="I1977">
        <f t="shared" si="61"/>
        <v>1</v>
      </c>
    </row>
    <row r="1978" spans="1:9" ht="159.94999999999999">
      <c r="A1978">
        <v>20140297</v>
      </c>
      <c r="C1978" s="5">
        <v>41605</v>
      </c>
      <c r="D1978" s="6" t="s">
        <v>1978</v>
      </c>
      <c r="E1978" s="7">
        <v>41605</v>
      </c>
      <c r="G1978" s="8" t="s">
        <v>20</v>
      </c>
      <c r="H1978">
        <f t="shared" si="60"/>
        <v>2013</v>
      </c>
      <c r="I1978">
        <f t="shared" si="61"/>
        <v>11</v>
      </c>
    </row>
    <row r="1979" spans="1:9" ht="144">
      <c r="A1979">
        <v>20141784</v>
      </c>
      <c r="C1979" s="5">
        <v>40270</v>
      </c>
      <c r="D1979" s="6" t="s">
        <v>1979</v>
      </c>
      <c r="E1979" s="7">
        <v>40270</v>
      </c>
      <c r="G1979" s="8" t="s">
        <v>20</v>
      </c>
      <c r="H1979">
        <f t="shared" si="60"/>
        <v>2010</v>
      </c>
      <c r="I1979">
        <f t="shared" si="61"/>
        <v>4</v>
      </c>
    </row>
    <row r="1980" spans="1:9" ht="144">
      <c r="A1980">
        <v>20141784</v>
      </c>
      <c r="C1980" s="5">
        <v>40368</v>
      </c>
      <c r="D1980" s="6" t="s">
        <v>1980</v>
      </c>
      <c r="E1980" s="7">
        <v>40368</v>
      </c>
      <c r="G1980" s="8" t="s">
        <v>20</v>
      </c>
      <c r="H1980">
        <f t="shared" si="60"/>
        <v>2010</v>
      </c>
      <c r="I1980">
        <f t="shared" si="61"/>
        <v>7</v>
      </c>
    </row>
    <row r="1981" spans="1:9" ht="144">
      <c r="A1981">
        <v>20141784</v>
      </c>
      <c r="C1981" s="5">
        <v>40494</v>
      </c>
      <c r="D1981" s="6" t="s">
        <v>1981</v>
      </c>
      <c r="E1981" s="7">
        <v>40494</v>
      </c>
      <c r="G1981" s="8" t="s">
        <v>20</v>
      </c>
      <c r="H1981">
        <f t="shared" si="60"/>
        <v>2010</v>
      </c>
      <c r="I1981">
        <f t="shared" si="61"/>
        <v>11</v>
      </c>
    </row>
    <row r="1982" spans="1:9" ht="144">
      <c r="A1982">
        <v>20141784</v>
      </c>
      <c r="C1982" s="5">
        <v>40522</v>
      </c>
      <c r="D1982" s="6" t="s">
        <v>1982</v>
      </c>
      <c r="E1982" s="7">
        <v>40522</v>
      </c>
      <c r="G1982" s="8" t="s">
        <v>20</v>
      </c>
      <c r="H1982">
        <f t="shared" si="60"/>
        <v>2010</v>
      </c>
      <c r="I1982">
        <f t="shared" si="61"/>
        <v>12</v>
      </c>
    </row>
    <row r="1983" spans="1:9" ht="144">
      <c r="A1983">
        <v>20141784</v>
      </c>
      <c r="C1983" s="5">
        <v>40773</v>
      </c>
      <c r="D1983" s="6" t="s">
        <v>1983</v>
      </c>
      <c r="E1983" s="7">
        <v>40773</v>
      </c>
      <c r="G1983" s="8" t="s">
        <v>20</v>
      </c>
      <c r="H1983">
        <f t="shared" si="60"/>
        <v>2011</v>
      </c>
      <c r="I1983">
        <f t="shared" si="61"/>
        <v>8</v>
      </c>
    </row>
    <row r="1984" spans="1:9" ht="176.1">
      <c r="A1984">
        <v>20141784</v>
      </c>
      <c r="C1984" s="5">
        <v>41395</v>
      </c>
      <c r="D1984" s="6" t="s">
        <v>1984</v>
      </c>
      <c r="E1984" s="7">
        <v>41395</v>
      </c>
      <c r="G1984" s="8" t="s">
        <v>20</v>
      </c>
      <c r="H1984">
        <f t="shared" si="60"/>
        <v>2013</v>
      </c>
      <c r="I1984">
        <f t="shared" si="61"/>
        <v>5</v>
      </c>
    </row>
    <row r="1985" spans="1:9" ht="144">
      <c r="A1985">
        <v>20141894</v>
      </c>
      <c r="C1985" s="5">
        <v>40966</v>
      </c>
      <c r="D1985" s="6" t="s">
        <v>1985</v>
      </c>
      <c r="E1985" s="7">
        <v>40966</v>
      </c>
      <c r="G1985" s="8" t="s">
        <v>20</v>
      </c>
      <c r="H1985">
        <f t="shared" si="60"/>
        <v>2012</v>
      </c>
      <c r="I1985">
        <f t="shared" si="61"/>
        <v>2</v>
      </c>
    </row>
    <row r="1986" spans="1:9" ht="144">
      <c r="A1986">
        <v>20141894</v>
      </c>
      <c r="C1986" s="5">
        <v>41604</v>
      </c>
      <c r="D1986" s="6" t="s">
        <v>1986</v>
      </c>
      <c r="E1986" s="7">
        <v>41604</v>
      </c>
      <c r="G1986" s="8" t="s">
        <v>20</v>
      </c>
      <c r="H1986">
        <f t="shared" si="60"/>
        <v>2013</v>
      </c>
      <c r="I1986">
        <f t="shared" si="61"/>
        <v>11</v>
      </c>
    </row>
    <row r="1987" spans="1:9" ht="144">
      <c r="A1987">
        <v>20142130</v>
      </c>
      <c r="C1987" s="5">
        <v>41019</v>
      </c>
      <c r="D1987" s="6" t="s">
        <v>1987</v>
      </c>
      <c r="E1987" s="7">
        <v>41019</v>
      </c>
      <c r="G1987" s="8" t="s">
        <v>20</v>
      </c>
      <c r="H1987">
        <f t="shared" ref="H1987:H2050" si="62">YEAR(E1987)</f>
        <v>2012</v>
      </c>
      <c r="I1987">
        <f t="shared" ref="I1987:I2050" si="63">MONTH(E1987)</f>
        <v>4</v>
      </c>
    </row>
    <row r="1988" spans="1:9" ht="176.1">
      <c r="A1988">
        <v>20145370</v>
      </c>
      <c r="C1988" s="5">
        <v>41166</v>
      </c>
      <c r="D1988" s="6" t="s">
        <v>1988</v>
      </c>
      <c r="E1988" s="7">
        <v>41166</v>
      </c>
      <c r="G1988" s="8" t="s">
        <v>20</v>
      </c>
      <c r="H1988">
        <f t="shared" si="62"/>
        <v>2012</v>
      </c>
      <c r="I1988">
        <f t="shared" si="63"/>
        <v>9</v>
      </c>
    </row>
    <row r="1989" spans="1:9" ht="159.94999999999999">
      <c r="A1989">
        <v>20149372</v>
      </c>
      <c r="C1989" s="5">
        <v>40570</v>
      </c>
      <c r="D1989" s="6" t="s">
        <v>1989</v>
      </c>
      <c r="E1989" s="7">
        <v>40570</v>
      </c>
      <c r="G1989" s="8" t="s">
        <v>20</v>
      </c>
      <c r="H1989">
        <f t="shared" si="62"/>
        <v>2011</v>
      </c>
      <c r="I1989">
        <f t="shared" si="63"/>
        <v>1</v>
      </c>
    </row>
    <row r="1990" spans="1:9" ht="111.95">
      <c r="A1990">
        <v>20150249</v>
      </c>
      <c r="C1990" s="5">
        <v>40346</v>
      </c>
      <c r="D1990" s="6" t="s">
        <v>1990</v>
      </c>
      <c r="E1990" s="7">
        <v>40346</v>
      </c>
      <c r="G1990" s="8" t="s">
        <v>20</v>
      </c>
      <c r="H1990">
        <f t="shared" si="62"/>
        <v>2010</v>
      </c>
      <c r="I1990">
        <f t="shared" si="63"/>
        <v>6</v>
      </c>
    </row>
    <row r="1991" spans="1:9" ht="144">
      <c r="A1991">
        <v>20151824</v>
      </c>
      <c r="C1991" s="5">
        <v>41437</v>
      </c>
      <c r="D1991" s="6" t="s">
        <v>1991</v>
      </c>
      <c r="E1991" s="7">
        <v>41437</v>
      </c>
      <c r="G1991" s="8" t="s">
        <v>20</v>
      </c>
      <c r="H1991">
        <f t="shared" si="62"/>
        <v>2013</v>
      </c>
      <c r="I1991">
        <f t="shared" si="63"/>
        <v>6</v>
      </c>
    </row>
    <row r="1992" spans="1:9" ht="176.1">
      <c r="A1992">
        <v>20151944</v>
      </c>
      <c r="C1992" s="5">
        <v>40429</v>
      </c>
      <c r="D1992" s="6" t="s">
        <v>1992</v>
      </c>
      <c r="E1992" s="7">
        <v>40429</v>
      </c>
      <c r="G1992" s="8" t="s">
        <v>20</v>
      </c>
      <c r="H1992">
        <f t="shared" si="62"/>
        <v>2010</v>
      </c>
      <c r="I1992">
        <f t="shared" si="63"/>
        <v>9</v>
      </c>
    </row>
    <row r="1993" spans="1:9" ht="176.1">
      <c r="A1993">
        <v>20155190</v>
      </c>
      <c r="C1993" s="5">
        <v>41388</v>
      </c>
      <c r="D1993" s="6" t="s">
        <v>1993</v>
      </c>
      <c r="E1993" s="7">
        <v>41388</v>
      </c>
      <c r="G1993" s="8" t="s">
        <v>20</v>
      </c>
      <c r="H1993">
        <f t="shared" si="62"/>
        <v>2013</v>
      </c>
      <c r="I1993">
        <f t="shared" si="63"/>
        <v>4</v>
      </c>
    </row>
    <row r="1994" spans="1:9" ht="144">
      <c r="A1994">
        <v>20156092</v>
      </c>
      <c r="C1994" s="5">
        <v>41597</v>
      </c>
      <c r="D1994" s="6" t="s">
        <v>1994</v>
      </c>
      <c r="E1994" s="7">
        <v>41597</v>
      </c>
      <c r="G1994" s="8" t="s">
        <v>20</v>
      </c>
      <c r="H1994">
        <f t="shared" si="62"/>
        <v>2013</v>
      </c>
      <c r="I1994">
        <f t="shared" si="63"/>
        <v>11</v>
      </c>
    </row>
    <row r="1995" spans="1:9" ht="144">
      <c r="A1995">
        <v>20156673</v>
      </c>
      <c r="C1995" s="5">
        <v>41263</v>
      </c>
      <c r="D1995" s="6" t="s">
        <v>1995</v>
      </c>
      <c r="E1995" s="7">
        <v>41263</v>
      </c>
      <c r="G1995" s="8" t="s">
        <v>20</v>
      </c>
      <c r="H1995">
        <f t="shared" si="62"/>
        <v>2012</v>
      </c>
      <c r="I1995">
        <f t="shared" si="63"/>
        <v>12</v>
      </c>
    </row>
    <row r="1996" spans="1:9" ht="159.94999999999999">
      <c r="A1996">
        <v>20158260</v>
      </c>
      <c r="C1996" s="5">
        <v>41029</v>
      </c>
      <c r="D1996" s="6" t="s">
        <v>1996</v>
      </c>
      <c r="E1996" s="7">
        <v>41029</v>
      </c>
      <c r="G1996" s="8" t="s">
        <v>20</v>
      </c>
      <c r="H1996">
        <f t="shared" si="62"/>
        <v>2012</v>
      </c>
      <c r="I1996">
        <f t="shared" si="63"/>
        <v>4</v>
      </c>
    </row>
    <row r="1997" spans="1:9" ht="128.1">
      <c r="A1997">
        <v>20158926</v>
      </c>
      <c r="C1997" s="5">
        <v>40760</v>
      </c>
      <c r="D1997" s="6" t="s">
        <v>1997</v>
      </c>
      <c r="E1997" s="7">
        <v>40760</v>
      </c>
      <c r="G1997" s="8" t="s">
        <v>20</v>
      </c>
      <c r="H1997">
        <f t="shared" si="62"/>
        <v>2011</v>
      </c>
      <c r="I1997">
        <f t="shared" si="63"/>
        <v>8</v>
      </c>
    </row>
    <row r="1998" spans="1:9" ht="159.94999999999999">
      <c r="A1998">
        <v>20159061</v>
      </c>
      <c r="C1998" s="5">
        <v>41172</v>
      </c>
      <c r="D1998" s="6" t="s">
        <v>1998</v>
      </c>
      <c r="E1998" s="7">
        <v>41172</v>
      </c>
      <c r="G1998" s="8" t="s">
        <v>20</v>
      </c>
      <c r="H1998">
        <f t="shared" si="62"/>
        <v>2012</v>
      </c>
      <c r="I1998">
        <f t="shared" si="63"/>
        <v>9</v>
      </c>
    </row>
    <row r="1999" spans="1:9" ht="159.94999999999999">
      <c r="A1999">
        <v>20159852</v>
      </c>
      <c r="C1999" s="5">
        <v>41648</v>
      </c>
      <c r="D1999" s="6" t="s">
        <v>1999</v>
      </c>
      <c r="E1999" s="7">
        <v>41648</v>
      </c>
      <c r="G1999" s="8" t="s">
        <v>20</v>
      </c>
      <c r="H1999">
        <f t="shared" si="62"/>
        <v>2014</v>
      </c>
      <c r="I1999">
        <f t="shared" si="63"/>
        <v>1</v>
      </c>
    </row>
    <row r="2000" spans="1:9" ht="144">
      <c r="A2000">
        <v>20161295</v>
      </c>
      <c r="C2000" s="5">
        <v>41760</v>
      </c>
      <c r="D2000" s="6" t="s">
        <v>2000</v>
      </c>
      <c r="E2000" s="7">
        <v>41760</v>
      </c>
      <c r="G2000" s="8" t="s">
        <v>20</v>
      </c>
      <c r="H2000">
        <f t="shared" si="62"/>
        <v>2014</v>
      </c>
      <c r="I2000">
        <f t="shared" si="63"/>
        <v>5</v>
      </c>
    </row>
    <row r="2001" spans="1:9" ht="176.1">
      <c r="A2001">
        <v>20162966</v>
      </c>
      <c r="C2001" s="5">
        <v>40164</v>
      </c>
      <c r="D2001" s="6" t="s">
        <v>2001</v>
      </c>
      <c r="E2001" s="7">
        <v>40164</v>
      </c>
      <c r="G2001" s="8" t="s">
        <v>20</v>
      </c>
      <c r="H2001">
        <f t="shared" si="62"/>
        <v>2009</v>
      </c>
      <c r="I2001">
        <f t="shared" si="63"/>
        <v>12</v>
      </c>
    </row>
    <row r="2002" spans="1:9" ht="159.94999999999999">
      <c r="A2002">
        <v>20162966</v>
      </c>
      <c r="C2002" s="5">
        <v>40735</v>
      </c>
      <c r="D2002" s="6" t="s">
        <v>2002</v>
      </c>
      <c r="E2002" s="7">
        <v>40735</v>
      </c>
      <c r="G2002" s="8" t="s">
        <v>20</v>
      </c>
      <c r="H2002">
        <f t="shared" si="62"/>
        <v>2011</v>
      </c>
      <c r="I2002">
        <f t="shared" si="63"/>
        <v>7</v>
      </c>
    </row>
    <row r="2003" spans="1:9" ht="192">
      <c r="A2003">
        <v>20163358</v>
      </c>
      <c r="C2003" s="5">
        <v>41039</v>
      </c>
      <c r="D2003" s="6" t="s">
        <v>2003</v>
      </c>
      <c r="E2003" s="7">
        <v>41039</v>
      </c>
      <c r="G2003" s="8" t="s">
        <v>20</v>
      </c>
      <c r="H2003">
        <f t="shared" si="62"/>
        <v>2012</v>
      </c>
      <c r="I2003">
        <f t="shared" si="63"/>
        <v>5</v>
      </c>
    </row>
    <row r="2004" spans="1:9" ht="159.94999999999999">
      <c r="A2004">
        <v>20163675</v>
      </c>
      <c r="C2004" s="5">
        <v>39371</v>
      </c>
      <c r="D2004" s="6" t="s">
        <v>2004</v>
      </c>
      <c r="E2004" s="7">
        <v>39371</v>
      </c>
      <c r="G2004" s="8" t="s">
        <v>20</v>
      </c>
      <c r="H2004">
        <f t="shared" si="62"/>
        <v>2007</v>
      </c>
      <c r="I2004">
        <f t="shared" si="63"/>
        <v>10</v>
      </c>
    </row>
    <row r="2005" spans="1:9" ht="159.94999999999999">
      <c r="A2005">
        <v>20163675</v>
      </c>
      <c r="C2005" s="5">
        <v>40928</v>
      </c>
      <c r="D2005" s="6" t="s">
        <v>2005</v>
      </c>
      <c r="E2005" s="7">
        <v>40928</v>
      </c>
      <c r="G2005" s="8" t="s">
        <v>20</v>
      </c>
      <c r="H2005">
        <f t="shared" si="62"/>
        <v>2012</v>
      </c>
      <c r="I2005">
        <f t="shared" si="63"/>
        <v>1</v>
      </c>
    </row>
    <row r="2006" spans="1:9">
      <c r="A2006">
        <v>20163675</v>
      </c>
      <c r="C2006" s="5">
        <v>40930</v>
      </c>
      <c r="D2006" s="6" t="s">
        <v>2006</v>
      </c>
      <c r="E2006" s="7">
        <v>40930</v>
      </c>
      <c r="G2006" s="8" t="s">
        <v>20</v>
      </c>
      <c r="H2006">
        <f t="shared" si="62"/>
        <v>2012</v>
      </c>
      <c r="I2006">
        <f t="shared" si="63"/>
        <v>1</v>
      </c>
    </row>
    <row r="2007" spans="1:9" ht="176.1">
      <c r="A2007">
        <v>20163923</v>
      </c>
      <c r="C2007" s="5">
        <v>39549</v>
      </c>
      <c r="D2007" s="6" t="s">
        <v>2007</v>
      </c>
      <c r="E2007" s="7">
        <v>39549</v>
      </c>
      <c r="G2007" s="8" t="s">
        <v>20</v>
      </c>
      <c r="H2007">
        <f t="shared" si="62"/>
        <v>2008</v>
      </c>
      <c r="I2007">
        <f t="shared" si="63"/>
        <v>4</v>
      </c>
    </row>
    <row r="2008" spans="1:9" ht="159.94999999999999">
      <c r="A2008">
        <v>20164049</v>
      </c>
      <c r="C2008" s="5">
        <v>41263</v>
      </c>
      <c r="D2008" s="6" t="s">
        <v>2008</v>
      </c>
      <c r="E2008" s="7">
        <v>41263</v>
      </c>
      <c r="G2008" s="8" t="s">
        <v>20</v>
      </c>
      <c r="H2008">
        <f t="shared" si="62"/>
        <v>2012</v>
      </c>
      <c r="I2008">
        <f t="shared" si="63"/>
        <v>12</v>
      </c>
    </row>
    <row r="2009" spans="1:9" ht="128.1">
      <c r="A2009">
        <v>20164800</v>
      </c>
      <c r="C2009" s="5">
        <v>41304</v>
      </c>
      <c r="D2009" s="6" t="s">
        <v>2009</v>
      </c>
      <c r="E2009" s="7">
        <v>41304</v>
      </c>
      <c r="G2009" s="8" t="s">
        <v>20</v>
      </c>
      <c r="H2009">
        <f t="shared" si="62"/>
        <v>2013</v>
      </c>
      <c r="I2009">
        <f t="shared" si="63"/>
        <v>1</v>
      </c>
    </row>
    <row r="2010" spans="1:9" ht="128.1">
      <c r="A2010">
        <v>20164800</v>
      </c>
      <c r="C2010" s="5">
        <v>41321</v>
      </c>
      <c r="D2010" s="6" t="s">
        <v>2009</v>
      </c>
      <c r="E2010" s="7">
        <v>41321</v>
      </c>
      <c r="G2010" s="8" t="s">
        <v>20</v>
      </c>
      <c r="H2010">
        <f t="shared" si="62"/>
        <v>2013</v>
      </c>
      <c r="I2010">
        <f t="shared" si="63"/>
        <v>2</v>
      </c>
    </row>
    <row r="2011" spans="1:9" ht="128.1">
      <c r="A2011">
        <v>20164800</v>
      </c>
      <c r="C2011" s="5">
        <v>41322</v>
      </c>
      <c r="D2011" s="6" t="s">
        <v>2009</v>
      </c>
      <c r="E2011" s="7">
        <v>41322</v>
      </c>
      <c r="G2011" s="8" t="s">
        <v>20</v>
      </c>
      <c r="H2011">
        <f t="shared" si="62"/>
        <v>2013</v>
      </c>
      <c r="I2011">
        <f t="shared" si="63"/>
        <v>2</v>
      </c>
    </row>
    <row r="2012" spans="1:9" ht="159.94999999999999">
      <c r="A2012">
        <v>20164971</v>
      </c>
      <c r="C2012" s="5">
        <v>39335</v>
      </c>
      <c r="D2012" s="6" t="s">
        <v>2010</v>
      </c>
      <c r="E2012" s="7">
        <v>39335</v>
      </c>
      <c r="G2012" s="8" t="s">
        <v>20</v>
      </c>
      <c r="H2012">
        <f t="shared" si="62"/>
        <v>2007</v>
      </c>
      <c r="I2012">
        <f t="shared" si="63"/>
        <v>9</v>
      </c>
    </row>
    <row r="2013" spans="1:9" ht="159.94999999999999">
      <c r="A2013">
        <v>20164971</v>
      </c>
      <c r="C2013" s="5">
        <v>40619</v>
      </c>
      <c r="D2013" s="6" t="s">
        <v>2011</v>
      </c>
      <c r="E2013" s="7">
        <v>40619</v>
      </c>
      <c r="G2013" s="8" t="s">
        <v>20</v>
      </c>
      <c r="H2013">
        <f t="shared" si="62"/>
        <v>2011</v>
      </c>
      <c r="I2013">
        <f t="shared" si="63"/>
        <v>3</v>
      </c>
    </row>
    <row r="2014" spans="1:9" ht="159.94999999999999">
      <c r="A2014">
        <v>20164971</v>
      </c>
      <c r="C2014" s="5">
        <v>40787</v>
      </c>
      <c r="D2014" s="6" t="s">
        <v>2012</v>
      </c>
      <c r="E2014" s="7">
        <v>40787</v>
      </c>
      <c r="G2014" s="8" t="s">
        <v>20</v>
      </c>
      <c r="H2014">
        <f t="shared" si="62"/>
        <v>2011</v>
      </c>
      <c r="I2014">
        <f t="shared" si="63"/>
        <v>9</v>
      </c>
    </row>
    <row r="2015" spans="1:9" ht="159.94999999999999">
      <c r="A2015">
        <v>20164971</v>
      </c>
      <c r="C2015" s="5">
        <v>41050</v>
      </c>
      <c r="D2015" s="6" t="s">
        <v>2013</v>
      </c>
      <c r="E2015" s="7">
        <v>41050</v>
      </c>
      <c r="G2015" s="8" t="s">
        <v>20</v>
      </c>
      <c r="H2015">
        <f t="shared" si="62"/>
        <v>2012</v>
      </c>
      <c r="I2015">
        <f t="shared" si="63"/>
        <v>5</v>
      </c>
    </row>
    <row r="2016" spans="1:9" ht="159.94999999999999">
      <c r="A2016">
        <v>20165819</v>
      </c>
      <c r="C2016" s="5">
        <v>41263</v>
      </c>
      <c r="D2016" s="6" t="s">
        <v>2014</v>
      </c>
      <c r="E2016" s="7">
        <v>41263</v>
      </c>
      <c r="G2016" s="8" t="s">
        <v>20</v>
      </c>
      <c r="H2016">
        <f t="shared" si="62"/>
        <v>2012</v>
      </c>
      <c r="I2016">
        <f t="shared" si="63"/>
        <v>12</v>
      </c>
    </row>
    <row r="2017" spans="1:9" ht="159.94999999999999">
      <c r="A2017">
        <v>20168212</v>
      </c>
      <c r="C2017" s="5">
        <v>41157</v>
      </c>
      <c r="D2017" s="6" t="s">
        <v>2015</v>
      </c>
      <c r="E2017" s="7">
        <v>41157</v>
      </c>
      <c r="G2017" s="8" t="s">
        <v>20</v>
      </c>
      <c r="H2017">
        <f t="shared" si="62"/>
        <v>2012</v>
      </c>
      <c r="I2017">
        <f t="shared" si="63"/>
        <v>9</v>
      </c>
    </row>
    <row r="2018" spans="1:9" ht="176.1">
      <c r="A2018">
        <v>20169192</v>
      </c>
      <c r="C2018" s="5">
        <v>40253</v>
      </c>
      <c r="D2018" s="6" t="s">
        <v>2016</v>
      </c>
      <c r="E2018" s="7">
        <v>40253</v>
      </c>
      <c r="G2018" s="8" t="s">
        <v>20</v>
      </c>
      <c r="H2018">
        <f t="shared" si="62"/>
        <v>2010</v>
      </c>
      <c r="I2018">
        <f t="shared" si="63"/>
        <v>3</v>
      </c>
    </row>
    <row r="2019" spans="1:9" ht="176.1">
      <c r="A2019">
        <v>20169192</v>
      </c>
      <c r="C2019" s="5">
        <v>40566</v>
      </c>
      <c r="D2019" s="6" t="s">
        <v>2017</v>
      </c>
      <c r="E2019" s="7">
        <v>40566</v>
      </c>
      <c r="G2019" s="8" t="s">
        <v>20</v>
      </c>
      <c r="H2019">
        <f t="shared" si="62"/>
        <v>2011</v>
      </c>
      <c r="I2019">
        <f t="shared" si="63"/>
        <v>1</v>
      </c>
    </row>
    <row r="2020" spans="1:9" ht="144">
      <c r="A2020">
        <v>20170449</v>
      </c>
      <c r="C2020" s="5">
        <v>41221</v>
      </c>
      <c r="D2020" s="6" t="s">
        <v>2018</v>
      </c>
      <c r="E2020" s="7">
        <v>41221</v>
      </c>
      <c r="G2020" s="8" t="s">
        <v>20</v>
      </c>
      <c r="H2020">
        <f t="shared" si="62"/>
        <v>2012</v>
      </c>
      <c r="I2020">
        <f t="shared" si="63"/>
        <v>11</v>
      </c>
    </row>
    <row r="2021" spans="1:9" ht="176.1">
      <c r="A2021">
        <v>20171930</v>
      </c>
      <c r="C2021" s="5">
        <v>41083</v>
      </c>
      <c r="D2021" s="6" t="s">
        <v>2019</v>
      </c>
      <c r="E2021" s="7">
        <v>41083</v>
      </c>
      <c r="G2021" s="8" t="s">
        <v>20</v>
      </c>
      <c r="H2021">
        <f t="shared" si="62"/>
        <v>2012</v>
      </c>
      <c r="I2021">
        <f t="shared" si="63"/>
        <v>6</v>
      </c>
    </row>
    <row r="2022" spans="1:9" ht="176.1">
      <c r="A2022">
        <v>20171930</v>
      </c>
      <c r="C2022" s="5">
        <v>41717</v>
      </c>
      <c r="D2022" s="6" t="s">
        <v>2020</v>
      </c>
      <c r="E2022" s="7">
        <v>41717</v>
      </c>
      <c r="G2022" s="8" t="s">
        <v>20</v>
      </c>
      <c r="H2022">
        <f t="shared" si="62"/>
        <v>2014</v>
      </c>
      <c r="I2022">
        <f t="shared" si="63"/>
        <v>3</v>
      </c>
    </row>
    <row r="2023" spans="1:9" ht="159.94999999999999">
      <c r="A2023">
        <v>20173523</v>
      </c>
      <c r="C2023" s="5">
        <v>41558</v>
      </c>
      <c r="D2023" s="6" t="s">
        <v>2021</v>
      </c>
      <c r="E2023" s="7">
        <v>41558</v>
      </c>
      <c r="G2023" s="8" t="s">
        <v>20</v>
      </c>
      <c r="H2023">
        <f t="shared" si="62"/>
        <v>2013</v>
      </c>
      <c r="I2023">
        <f t="shared" si="63"/>
        <v>10</v>
      </c>
    </row>
    <row r="2024" spans="1:9" ht="159.94999999999999">
      <c r="A2024">
        <v>20174172</v>
      </c>
      <c r="C2024" s="5">
        <v>40666</v>
      </c>
      <c r="D2024" s="6" t="s">
        <v>2022</v>
      </c>
      <c r="E2024" s="7">
        <v>40666</v>
      </c>
      <c r="G2024" s="8" t="s">
        <v>20</v>
      </c>
      <c r="H2024">
        <f t="shared" si="62"/>
        <v>2011</v>
      </c>
      <c r="I2024">
        <f t="shared" si="63"/>
        <v>5</v>
      </c>
    </row>
    <row r="2025" spans="1:9" ht="144">
      <c r="A2025">
        <v>20175305</v>
      </c>
      <c r="C2025" s="5">
        <v>41381</v>
      </c>
      <c r="D2025" s="6" t="s">
        <v>2023</v>
      </c>
      <c r="E2025" s="7">
        <v>41381</v>
      </c>
      <c r="G2025" s="8" t="s">
        <v>20</v>
      </c>
      <c r="H2025">
        <f t="shared" si="62"/>
        <v>2013</v>
      </c>
      <c r="I2025">
        <f t="shared" si="63"/>
        <v>4</v>
      </c>
    </row>
    <row r="2026" spans="1:9" ht="144">
      <c r="A2026">
        <v>20175305</v>
      </c>
      <c r="C2026" s="5">
        <v>41611</v>
      </c>
      <c r="D2026" s="6" t="s">
        <v>2024</v>
      </c>
      <c r="E2026" s="7">
        <v>41611</v>
      </c>
      <c r="G2026" s="8" t="s">
        <v>20</v>
      </c>
      <c r="H2026">
        <f t="shared" si="62"/>
        <v>2013</v>
      </c>
      <c r="I2026">
        <f t="shared" si="63"/>
        <v>12</v>
      </c>
    </row>
    <row r="2027" spans="1:9" ht="159.94999999999999">
      <c r="A2027">
        <v>20176387</v>
      </c>
      <c r="C2027" s="5">
        <v>40536</v>
      </c>
      <c r="D2027" s="6" t="s">
        <v>2025</v>
      </c>
      <c r="E2027" s="7">
        <v>40536</v>
      </c>
      <c r="G2027" s="8" t="s">
        <v>20</v>
      </c>
      <c r="H2027">
        <f t="shared" si="62"/>
        <v>2010</v>
      </c>
      <c r="I2027">
        <f t="shared" si="63"/>
        <v>12</v>
      </c>
    </row>
    <row r="2028" spans="1:9" ht="176.1">
      <c r="A2028">
        <v>20177722</v>
      </c>
      <c r="C2028" s="5">
        <v>40290</v>
      </c>
      <c r="D2028" s="6" t="s">
        <v>2026</v>
      </c>
      <c r="E2028" s="7">
        <v>40290</v>
      </c>
      <c r="G2028" s="8" t="s">
        <v>20</v>
      </c>
      <c r="H2028">
        <f t="shared" si="62"/>
        <v>2010</v>
      </c>
      <c r="I2028">
        <f t="shared" si="63"/>
        <v>4</v>
      </c>
    </row>
    <row r="2029" spans="1:9" ht="159.94999999999999">
      <c r="A2029">
        <v>20177740</v>
      </c>
      <c r="C2029" s="5">
        <v>40931</v>
      </c>
      <c r="D2029" s="6" t="s">
        <v>2027</v>
      </c>
      <c r="E2029" s="7">
        <v>40931</v>
      </c>
      <c r="G2029" s="8" t="s">
        <v>20</v>
      </c>
      <c r="H2029">
        <f t="shared" si="62"/>
        <v>2012</v>
      </c>
      <c r="I2029">
        <f t="shared" si="63"/>
        <v>1</v>
      </c>
    </row>
    <row r="2030" spans="1:9" ht="128.1">
      <c r="A2030">
        <v>20178200</v>
      </c>
      <c r="C2030" s="5">
        <v>40835</v>
      </c>
      <c r="D2030" s="6" t="s">
        <v>2028</v>
      </c>
      <c r="E2030" s="7">
        <v>40835</v>
      </c>
      <c r="G2030" s="8" t="s">
        <v>20</v>
      </c>
      <c r="H2030">
        <f t="shared" si="62"/>
        <v>2011</v>
      </c>
      <c r="I2030">
        <f t="shared" si="63"/>
        <v>10</v>
      </c>
    </row>
    <row r="2031" spans="1:9" ht="144">
      <c r="A2031">
        <v>20178432</v>
      </c>
      <c r="C2031" s="5">
        <v>40518</v>
      </c>
      <c r="D2031" s="6" t="s">
        <v>2029</v>
      </c>
      <c r="E2031" s="7">
        <v>40518</v>
      </c>
      <c r="G2031" s="8" t="s">
        <v>20</v>
      </c>
      <c r="H2031">
        <f t="shared" si="62"/>
        <v>2010</v>
      </c>
      <c r="I2031">
        <f t="shared" si="63"/>
        <v>12</v>
      </c>
    </row>
    <row r="2032" spans="1:9" ht="159.94999999999999">
      <c r="A2032">
        <v>20179591</v>
      </c>
      <c r="C2032" s="5">
        <v>40921</v>
      </c>
      <c r="D2032" s="6" t="s">
        <v>2030</v>
      </c>
      <c r="E2032" s="7">
        <v>40921</v>
      </c>
      <c r="G2032" s="8" t="s">
        <v>20</v>
      </c>
      <c r="H2032">
        <f t="shared" si="62"/>
        <v>2012</v>
      </c>
      <c r="I2032">
        <f t="shared" si="63"/>
        <v>1</v>
      </c>
    </row>
    <row r="2033" spans="1:9" ht="192">
      <c r="A2033">
        <v>20181383</v>
      </c>
      <c r="C2033" s="5">
        <v>41402</v>
      </c>
      <c r="D2033" s="6" t="s">
        <v>2031</v>
      </c>
      <c r="E2033" s="7">
        <v>41402</v>
      </c>
      <c r="G2033" s="8" t="s">
        <v>20</v>
      </c>
      <c r="H2033">
        <f t="shared" si="62"/>
        <v>2013</v>
      </c>
      <c r="I2033">
        <f t="shared" si="63"/>
        <v>5</v>
      </c>
    </row>
    <row r="2034" spans="1:9" ht="207.95">
      <c r="A2034">
        <v>20181383</v>
      </c>
      <c r="C2034" s="5">
        <v>41614</v>
      </c>
      <c r="D2034" s="6" t="s">
        <v>2032</v>
      </c>
      <c r="E2034" s="7">
        <v>41614</v>
      </c>
      <c r="G2034" s="8" t="s">
        <v>20</v>
      </c>
      <c r="H2034">
        <f t="shared" si="62"/>
        <v>2013</v>
      </c>
      <c r="I2034">
        <f t="shared" si="63"/>
        <v>12</v>
      </c>
    </row>
    <row r="2035" spans="1:9" ht="192">
      <c r="A2035">
        <v>20181413</v>
      </c>
      <c r="C2035" s="5">
        <v>41311</v>
      </c>
      <c r="D2035" s="6" t="s">
        <v>2033</v>
      </c>
      <c r="E2035" s="7">
        <v>41311</v>
      </c>
      <c r="G2035" s="8" t="s">
        <v>20</v>
      </c>
      <c r="H2035">
        <f t="shared" si="62"/>
        <v>2013</v>
      </c>
      <c r="I2035">
        <f t="shared" si="63"/>
        <v>2</v>
      </c>
    </row>
    <row r="2036" spans="1:9" ht="159.94999999999999">
      <c r="A2036">
        <v>20182203</v>
      </c>
      <c r="C2036" s="5">
        <v>39604</v>
      </c>
      <c r="D2036" s="6" t="s">
        <v>2034</v>
      </c>
      <c r="E2036" s="7">
        <v>39604</v>
      </c>
      <c r="G2036" s="8" t="s">
        <v>20</v>
      </c>
      <c r="H2036">
        <f t="shared" si="62"/>
        <v>2008</v>
      </c>
      <c r="I2036">
        <f t="shared" si="63"/>
        <v>6</v>
      </c>
    </row>
    <row r="2037" spans="1:9" ht="207.95">
      <c r="A2037">
        <v>20182462</v>
      </c>
      <c r="C2037" s="5">
        <v>41717</v>
      </c>
      <c r="D2037" s="6" t="s">
        <v>2035</v>
      </c>
      <c r="E2037" s="7">
        <v>41717</v>
      </c>
      <c r="G2037" s="8" t="s">
        <v>20</v>
      </c>
      <c r="H2037">
        <f t="shared" si="62"/>
        <v>2014</v>
      </c>
      <c r="I2037">
        <f t="shared" si="63"/>
        <v>3</v>
      </c>
    </row>
    <row r="2038" spans="1:9" ht="144">
      <c r="A2038">
        <v>20183154</v>
      </c>
      <c r="C2038" s="5">
        <v>41278</v>
      </c>
      <c r="D2038" s="6" t="s">
        <v>2036</v>
      </c>
      <c r="E2038" s="7">
        <v>41278</v>
      </c>
      <c r="G2038" s="8" t="s">
        <v>20</v>
      </c>
      <c r="H2038">
        <f t="shared" si="62"/>
        <v>2013</v>
      </c>
      <c r="I2038">
        <f t="shared" si="63"/>
        <v>1</v>
      </c>
    </row>
    <row r="2039" spans="1:9" ht="192">
      <c r="A2039">
        <v>20183312</v>
      </c>
      <c r="C2039" s="5">
        <v>41540</v>
      </c>
      <c r="D2039" s="6" t="s">
        <v>2037</v>
      </c>
      <c r="E2039" s="7">
        <v>41540</v>
      </c>
      <c r="G2039" s="8" t="s">
        <v>20</v>
      </c>
      <c r="H2039">
        <f t="shared" si="62"/>
        <v>2013</v>
      </c>
      <c r="I2039">
        <f t="shared" si="63"/>
        <v>9</v>
      </c>
    </row>
    <row r="2040" spans="1:9" ht="159.94999999999999">
      <c r="A2040">
        <v>20184356</v>
      </c>
      <c r="C2040" s="5">
        <v>40641</v>
      </c>
      <c r="D2040" s="6" t="s">
        <v>2038</v>
      </c>
      <c r="E2040" s="7">
        <v>40641</v>
      </c>
      <c r="G2040" s="8" t="s">
        <v>20</v>
      </c>
      <c r="H2040">
        <f t="shared" si="62"/>
        <v>2011</v>
      </c>
      <c r="I2040">
        <f t="shared" si="63"/>
        <v>4</v>
      </c>
    </row>
    <row r="2041" spans="1:9" ht="159.94999999999999">
      <c r="A2041">
        <v>20187751</v>
      </c>
      <c r="C2041" s="5">
        <v>39513</v>
      </c>
      <c r="D2041" s="6" t="s">
        <v>2039</v>
      </c>
      <c r="E2041" s="7">
        <v>39513</v>
      </c>
      <c r="G2041" s="8" t="s">
        <v>20</v>
      </c>
      <c r="H2041">
        <f t="shared" si="62"/>
        <v>2008</v>
      </c>
      <c r="I2041">
        <f t="shared" si="63"/>
        <v>3</v>
      </c>
    </row>
    <row r="2042" spans="1:9" ht="144">
      <c r="A2042">
        <v>20187751</v>
      </c>
      <c r="C2042" s="5">
        <v>40617</v>
      </c>
      <c r="D2042" s="6" t="s">
        <v>2040</v>
      </c>
      <c r="E2042" s="7">
        <v>40617</v>
      </c>
      <c r="G2042" s="8" t="s">
        <v>20</v>
      </c>
      <c r="H2042">
        <f t="shared" si="62"/>
        <v>2011</v>
      </c>
      <c r="I2042">
        <f t="shared" si="63"/>
        <v>3</v>
      </c>
    </row>
    <row r="2043" spans="1:9" ht="128.1">
      <c r="A2043">
        <v>20187751</v>
      </c>
      <c r="C2043" s="5">
        <v>41345</v>
      </c>
      <c r="D2043" s="6" t="s">
        <v>2041</v>
      </c>
      <c r="E2043" s="7">
        <v>41345</v>
      </c>
      <c r="G2043" s="8" t="s">
        <v>20</v>
      </c>
      <c r="H2043">
        <f t="shared" si="62"/>
        <v>2013</v>
      </c>
      <c r="I2043">
        <f t="shared" si="63"/>
        <v>3</v>
      </c>
    </row>
    <row r="2044" spans="1:9" ht="176.1">
      <c r="A2044">
        <v>20191443</v>
      </c>
      <c r="C2044" s="5">
        <v>41419</v>
      </c>
      <c r="D2044" s="6" t="s">
        <v>2042</v>
      </c>
      <c r="E2044" s="7">
        <v>41419</v>
      </c>
      <c r="G2044" s="8" t="s">
        <v>20</v>
      </c>
      <c r="H2044">
        <f t="shared" si="62"/>
        <v>2013</v>
      </c>
      <c r="I2044">
        <f t="shared" si="63"/>
        <v>5</v>
      </c>
    </row>
    <row r="2045" spans="1:9" ht="144">
      <c r="A2045">
        <v>20195679</v>
      </c>
      <c r="C2045" s="5">
        <v>41619</v>
      </c>
      <c r="D2045" s="6" t="s">
        <v>2043</v>
      </c>
      <c r="E2045" s="7">
        <v>41619</v>
      </c>
      <c r="G2045" s="8" t="s">
        <v>20</v>
      </c>
      <c r="H2045">
        <f t="shared" si="62"/>
        <v>2013</v>
      </c>
      <c r="I2045">
        <f t="shared" si="63"/>
        <v>12</v>
      </c>
    </row>
    <row r="2046" spans="1:9" ht="128.1">
      <c r="A2046">
        <v>20196440</v>
      </c>
      <c r="C2046" s="5">
        <v>40711</v>
      </c>
      <c r="D2046" s="6" t="s">
        <v>2044</v>
      </c>
      <c r="E2046" s="7">
        <v>40711</v>
      </c>
      <c r="G2046" s="8" t="s">
        <v>20</v>
      </c>
      <c r="H2046">
        <f t="shared" si="62"/>
        <v>2011</v>
      </c>
      <c r="I2046">
        <f t="shared" si="63"/>
        <v>6</v>
      </c>
    </row>
    <row r="2047" spans="1:9" ht="192">
      <c r="A2047">
        <v>20196494</v>
      </c>
      <c r="C2047" s="5">
        <v>40604</v>
      </c>
      <c r="D2047" s="6" t="s">
        <v>2045</v>
      </c>
      <c r="E2047" s="7">
        <v>40604</v>
      </c>
      <c r="G2047" s="8" t="s">
        <v>20</v>
      </c>
      <c r="H2047">
        <f t="shared" si="62"/>
        <v>2011</v>
      </c>
      <c r="I2047">
        <f t="shared" si="63"/>
        <v>3</v>
      </c>
    </row>
    <row r="2048" spans="1:9" ht="159.94999999999999">
      <c r="A2048">
        <v>20196547</v>
      </c>
      <c r="C2048" s="5">
        <v>39554</v>
      </c>
      <c r="D2048" s="6" t="s">
        <v>2046</v>
      </c>
      <c r="E2048" s="7">
        <v>39554</v>
      </c>
      <c r="G2048" s="8" t="s">
        <v>20</v>
      </c>
      <c r="H2048">
        <f t="shared" si="62"/>
        <v>2008</v>
      </c>
      <c r="I2048">
        <f t="shared" si="63"/>
        <v>4</v>
      </c>
    </row>
    <row r="2049" spans="1:9" ht="176.1">
      <c r="A2049">
        <v>20196547</v>
      </c>
      <c r="C2049" s="5">
        <v>40182</v>
      </c>
      <c r="D2049" s="6" t="s">
        <v>2047</v>
      </c>
      <c r="E2049" s="7">
        <v>40182</v>
      </c>
      <c r="G2049" s="8" t="s">
        <v>20</v>
      </c>
      <c r="H2049">
        <f t="shared" si="62"/>
        <v>2010</v>
      </c>
      <c r="I2049">
        <f t="shared" si="63"/>
        <v>1</v>
      </c>
    </row>
    <row r="2050" spans="1:9" ht="159.94999999999999">
      <c r="A2050">
        <v>20197910</v>
      </c>
      <c r="C2050" s="5">
        <v>39343</v>
      </c>
      <c r="D2050" s="6" t="s">
        <v>2048</v>
      </c>
      <c r="E2050" s="7">
        <v>39343</v>
      </c>
      <c r="G2050" s="8" t="s">
        <v>20</v>
      </c>
      <c r="H2050">
        <f t="shared" si="62"/>
        <v>2007</v>
      </c>
      <c r="I2050">
        <f t="shared" si="63"/>
        <v>9</v>
      </c>
    </row>
    <row r="2051" spans="1:9" ht="176.1">
      <c r="A2051">
        <v>20197910</v>
      </c>
      <c r="C2051" s="5">
        <v>40700</v>
      </c>
      <c r="D2051" s="6" t="s">
        <v>2049</v>
      </c>
      <c r="E2051" s="7">
        <v>40700</v>
      </c>
      <c r="G2051" s="8" t="s">
        <v>20</v>
      </c>
      <c r="H2051">
        <f t="shared" ref="H2051:H2114" si="64">YEAR(E2051)</f>
        <v>2011</v>
      </c>
      <c r="I2051">
        <f t="shared" ref="I2051:I2114" si="65">MONTH(E2051)</f>
        <v>6</v>
      </c>
    </row>
    <row r="2052" spans="1:9" ht="159.94999999999999">
      <c r="A2052">
        <v>20198114</v>
      </c>
      <c r="C2052" s="5">
        <v>41809</v>
      </c>
      <c r="D2052" s="6" t="s">
        <v>2050</v>
      </c>
      <c r="E2052" s="7">
        <v>41809</v>
      </c>
      <c r="G2052" s="8" t="s">
        <v>20</v>
      </c>
      <c r="H2052">
        <f t="shared" si="64"/>
        <v>2014</v>
      </c>
      <c r="I2052">
        <f t="shared" si="65"/>
        <v>6</v>
      </c>
    </row>
    <row r="2053" spans="1:9" ht="144">
      <c r="A2053">
        <v>20200501</v>
      </c>
      <c r="C2053" s="5">
        <v>41219</v>
      </c>
      <c r="D2053" s="6" t="s">
        <v>2051</v>
      </c>
      <c r="E2053" s="7">
        <v>41219</v>
      </c>
      <c r="G2053" s="8" t="s">
        <v>20</v>
      </c>
      <c r="H2053">
        <f t="shared" si="64"/>
        <v>2012</v>
      </c>
      <c r="I2053">
        <f t="shared" si="65"/>
        <v>11</v>
      </c>
    </row>
    <row r="2054" spans="1:9" ht="159.94999999999999">
      <c r="A2054">
        <v>20202162</v>
      </c>
      <c r="C2054" s="5">
        <v>40276</v>
      </c>
      <c r="D2054" s="6" t="s">
        <v>2052</v>
      </c>
      <c r="E2054" s="7">
        <v>40276</v>
      </c>
      <c r="G2054" s="8" t="s">
        <v>20</v>
      </c>
      <c r="H2054">
        <f t="shared" si="64"/>
        <v>2010</v>
      </c>
      <c r="I2054">
        <f t="shared" si="65"/>
        <v>4</v>
      </c>
    </row>
    <row r="2055" spans="1:9" ht="176.1">
      <c r="A2055">
        <v>20202174</v>
      </c>
      <c r="C2055" s="5">
        <v>40676</v>
      </c>
      <c r="D2055" s="6" t="s">
        <v>2053</v>
      </c>
      <c r="E2055" s="7">
        <v>40676</v>
      </c>
      <c r="G2055" s="8" t="s">
        <v>20</v>
      </c>
      <c r="H2055">
        <f t="shared" si="64"/>
        <v>2011</v>
      </c>
      <c r="I2055">
        <f t="shared" si="65"/>
        <v>5</v>
      </c>
    </row>
    <row r="2056" spans="1:9" ht="144">
      <c r="A2056">
        <v>20203456</v>
      </c>
      <c r="C2056" s="5">
        <v>41535</v>
      </c>
      <c r="D2056" s="6" t="s">
        <v>2054</v>
      </c>
      <c r="E2056" s="7">
        <v>41535</v>
      </c>
      <c r="G2056" s="8" t="s">
        <v>20</v>
      </c>
      <c r="H2056">
        <f t="shared" si="64"/>
        <v>2013</v>
      </c>
      <c r="I2056">
        <f t="shared" si="65"/>
        <v>9</v>
      </c>
    </row>
    <row r="2057" spans="1:9" ht="192">
      <c r="A2057">
        <v>20204072</v>
      </c>
      <c r="C2057" s="5">
        <v>41086</v>
      </c>
      <c r="D2057" s="6" t="s">
        <v>2055</v>
      </c>
      <c r="E2057" s="7">
        <v>41086</v>
      </c>
      <c r="G2057" s="8" t="s">
        <v>20</v>
      </c>
      <c r="H2057">
        <f t="shared" si="64"/>
        <v>2012</v>
      </c>
      <c r="I2057">
        <f t="shared" si="65"/>
        <v>6</v>
      </c>
    </row>
    <row r="2058" spans="1:9" ht="159.94999999999999">
      <c r="A2058">
        <v>20204296</v>
      </c>
      <c r="C2058" s="5">
        <v>40528</v>
      </c>
      <c r="D2058" s="6" t="s">
        <v>2056</v>
      </c>
      <c r="E2058" s="7">
        <v>40528</v>
      </c>
      <c r="G2058" s="8" t="s">
        <v>20</v>
      </c>
      <c r="H2058">
        <f t="shared" si="64"/>
        <v>2010</v>
      </c>
      <c r="I2058">
        <f t="shared" si="65"/>
        <v>12</v>
      </c>
    </row>
    <row r="2059" spans="1:9" ht="128.1">
      <c r="A2059">
        <v>20206393</v>
      </c>
      <c r="C2059" s="5">
        <v>39359</v>
      </c>
      <c r="D2059" s="6" t="s">
        <v>2057</v>
      </c>
      <c r="E2059" s="7">
        <v>39359</v>
      </c>
      <c r="G2059" s="8" t="s">
        <v>20</v>
      </c>
      <c r="H2059">
        <f t="shared" si="64"/>
        <v>2007</v>
      </c>
      <c r="I2059">
        <f t="shared" si="65"/>
        <v>10</v>
      </c>
    </row>
    <row r="2060" spans="1:9" ht="128.1">
      <c r="A2060">
        <v>20206683</v>
      </c>
      <c r="C2060" s="5">
        <v>40906</v>
      </c>
      <c r="D2060" s="6" t="s">
        <v>2058</v>
      </c>
      <c r="E2060" s="7">
        <v>40906</v>
      </c>
      <c r="G2060" s="8" t="s">
        <v>20</v>
      </c>
      <c r="H2060">
        <f t="shared" si="64"/>
        <v>2011</v>
      </c>
      <c r="I2060">
        <f t="shared" si="65"/>
        <v>12</v>
      </c>
    </row>
    <row r="2061" spans="1:9" ht="159.94999999999999">
      <c r="A2061">
        <v>20207932</v>
      </c>
      <c r="C2061" s="5">
        <v>39128</v>
      </c>
      <c r="D2061" s="6" t="s">
        <v>2059</v>
      </c>
      <c r="E2061" s="7">
        <v>39128</v>
      </c>
      <c r="G2061" s="8" t="s">
        <v>20</v>
      </c>
      <c r="H2061">
        <f t="shared" si="64"/>
        <v>2007</v>
      </c>
      <c r="I2061">
        <f t="shared" si="65"/>
        <v>2</v>
      </c>
    </row>
    <row r="2062" spans="1:9" ht="144">
      <c r="A2062">
        <v>20208167</v>
      </c>
      <c r="C2062" s="5">
        <v>41303</v>
      </c>
      <c r="D2062" s="6" t="s">
        <v>2060</v>
      </c>
      <c r="E2062" s="7">
        <v>41303</v>
      </c>
      <c r="G2062" s="8" t="s">
        <v>20</v>
      </c>
      <c r="H2062">
        <f t="shared" si="64"/>
        <v>2013</v>
      </c>
      <c r="I2062">
        <f t="shared" si="65"/>
        <v>1</v>
      </c>
    </row>
    <row r="2063" spans="1:9" ht="176.1">
      <c r="A2063">
        <v>20208839</v>
      </c>
      <c r="C2063" s="5">
        <v>41578</v>
      </c>
      <c r="D2063" s="6" t="s">
        <v>2061</v>
      </c>
      <c r="E2063" s="7">
        <v>41578</v>
      </c>
      <c r="G2063" s="8" t="s">
        <v>20</v>
      </c>
      <c r="H2063">
        <f t="shared" si="64"/>
        <v>2013</v>
      </c>
      <c r="I2063">
        <f t="shared" si="65"/>
        <v>10</v>
      </c>
    </row>
    <row r="2064" spans="1:9" ht="128.1">
      <c r="A2064">
        <v>20209108</v>
      </c>
      <c r="C2064" s="5">
        <v>40604</v>
      </c>
      <c r="D2064" s="6" t="s">
        <v>2062</v>
      </c>
      <c r="E2064" s="7">
        <v>40604</v>
      </c>
      <c r="G2064" s="8" t="s">
        <v>20</v>
      </c>
      <c r="H2064">
        <f t="shared" si="64"/>
        <v>2011</v>
      </c>
      <c r="I2064">
        <f t="shared" si="65"/>
        <v>3</v>
      </c>
    </row>
    <row r="2065" spans="1:9" ht="144">
      <c r="A2065">
        <v>20210257</v>
      </c>
      <c r="C2065" s="5">
        <v>40451</v>
      </c>
      <c r="D2065" s="6" t="s">
        <v>2063</v>
      </c>
      <c r="E2065" s="7">
        <v>40451</v>
      </c>
      <c r="G2065" s="8" t="s">
        <v>20</v>
      </c>
      <c r="H2065">
        <f t="shared" si="64"/>
        <v>2010</v>
      </c>
      <c r="I2065">
        <f t="shared" si="65"/>
        <v>9</v>
      </c>
    </row>
    <row r="2066" spans="1:9" ht="128.1">
      <c r="A2066">
        <v>20210764</v>
      </c>
      <c r="C2066" s="5">
        <v>41186</v>
      </c>
      <c r="D2066" s="6" t="s">
        <v>2064</v>
      </c>
      <c r="E2066" s="7">
        <v>41186</v>
      </c>
      <c r="G2066" s="8" t="s">
        <v>20</v>
      </c>
      <c r="H2066">
        <f t="shared" si="64"/>
        <v>2012</v>
      </c>
      <c r="I2066">
        <f t="shared" si="65"/>
        <v>10</v>
      </c>
    </row>
    <row r="2067" spans="1:9" ht="159.94999999999999">
      <c r="A2067">
        <v>20211056</v>
      </c>
      <c r="C2067" s="5">
        <v>41710</v>
      </c>
      <c r="D2067" s="6" t="s">
        <v>2065</v>
      </c>
      <c r="E2067" s="7">
        <v>41710</v>
      </c>
      <c r="G2067" s="8" t="s">
        <v>20</v>
      </c>
      <c r="H2067">
        <f t="shared" si="64"/>
        <v>2014</v>
      </c>
      <c r="I2067">
        <f t="shared" si="65"/>
        <v>3</v>
      </c>
    </row>
    <row r="2068" spans="1:9" ht="159.94999999999999">
      <c r="A2068">
        <v>20211451</v>
      </c>
      <c r="C2068" s="5">
        <v>40435</v>
      </c>
      <c r="D2068" s="6" t="s">
        <v>2066</v>
      </c>
      <c r="E2068" s="7">
        <v>40435</v>
      </c>
      <c r="G2068" s="8" t="s">
        <v>20</v>
      </c>
      <c r="H2068">
        <f t="shared" si="64"/>
        <v>2010</v>
      </c>
      <c r="I2068">
        <f t="shared" si="65"/>
        <v>9</v>
      </c>
    </row>
    <row r="2069" spans="1:9" ht="159.94999999999999">
      <c r="A2069">
        <v>20212655</v>
      </c>
      <c r="C2069" s="5">
        <v>41436</v>
      </c>
      <c r="D2069" s="6" t="s">
        <v>2067</v>
      </c>
      <c r="E2069" s="7">
        <v>41436</v>
      </c>
      <c r="G2069" s="8" t="s">
        <v>20</v>
      </c>
      <c r="H2069">
        <f t="shared" si="64"/>
        <v>2013</v>
      </c>
      <c r="I2069">
        <f t="shared" si="65"/>
        <v>6</v>
      </c>
    </row>
    <row r="2070" spans="1:9" ht="159.94999999999999">
      <c r="A2070">
        <v>20212797</v>
      </c>
      <c r="C2070" s="5">
        <v>41709</v>
      </c>
      <c r="D2070" s="6" t="s">
        <v>2068</v>
      </c>
      <c r="E2070" s="7">
        <v>41709</v>
      </c>
      <c r="G2070" s="8" t="s">
        <v>20</v>
      </c>
      <c r="H2070">
        <f t="shared" si="64"/>
        <v>2014</v>
      </c>
      <c r="I2070">
        <f t="shared" si="65"/>
        <v>3</v>
      </c>
    </row>
    <row r="2071" spans="1:9" ht="192">
      <c r="A2071">
        <v>20214565</v>
      </c>
      <c r="C2071" s="5">
        <v>39762</v>
      </c>
      <c r="D2071" s="6" t="s">
        <v>2069</v>
      </c>
      <c r="E2071" s="7">
        <v>39762</v>
      </c>
      <c r="G2071" s="8" t="s">
        <v>20</v>
      </c>
      <c r="H2071">
        <f t="shared" si="64"/>
        <v>2008</v>
      </c>
      <c r="I2071">
        <f t="shared" si="65"/>
        <v>11</v>
      </c>
    </row>
    <row r="2072" spans="1:9" ht="159.94999999999999">
      <c r="A2072">
        <v>20214565</v>
      </c>
      <c r="C2072" s="5">
        <v>40157</v>
      </c>
      <c r="D2072" s="6" t="s">
        <v>2070</v>
      </c>
      <c r="E2072" s="7">
        <v>40157</v>
      </c>
      <c r="G2072" s="8" t="s">
        <v>20</v>
      </c>
      <c r="H2072">
        <f t="shared" si="64"/>
        <v>2009</v>
      </c>
      <c r="I2072">
        <f t="shared" si="65"/>
        <v>12</v>
      </c>
    </row>
    <row r="2073" spans="1:9" ht="176.1">
      <c r="A2073">
        <v>20214565</v>
      </c>
      <c r="C2073" s="5">
        <v>40668</v>
      </c>
      <c r="D2073" s="6" t="s">
        <v>2071</v>
      </c>
      <c r="E2073" s="7">
        <v>40668</v>
      </c>
      <c r="G2073" s="8" t="s">
        <v>20</v>
      </c>
      <c r="H2073">
        <f t="shared" si="64"/>
        <v>2011</v>
      </c>
      <c r="I2073">
        <f t="shared" si="65"/>
        <v>5</v>
      </c>
    </row>
    <row r="2074" spans="1:9" ht="128.1">
      <c r="A2074">
        <v>20219911</v>
      </c>
      <c r="C2074" s="5">
        <v>39293</v>
      </c>
      <c r="D2074" s="6" t="s">
        <v>2072</v>
      </c>
      <c r="E2074" s="7">
        <v>39293</v>
      </c>
      <c r="G2074" s="8" t="s">
        <v>20</v>
      </c>
      <c r="H2074">
        <f t="shared" si="64"/>
        <v>2007</v>
      </c>
      <c r="I2074">
        <f t="shared" si="65"/>
        <v>7</v>
      </c>
    </row>
    <row r="2075" spans="1:9" ht="159.94999999999999">
      <c r="A2075">
        <v>20220864</v>
      </c>
      <c r="C2075" s="5">
        <v>40402</v>
      </c>
      <c r="D2075" s="6" t="s">
        <v>2073</v>
      </c>
      <c r="E2075" s="7">
        <v>40402</v>
      </c>
      <c r="G2075" s="8" t="s">
        <v>20</v>
      </c>
      <c r="H2075">
        <f t="shared" si="64"/>
        <v>2010</v>
      </c>
      <c r="I2075">
        <f t="shared" si="65"/>
        <v>8</v>
      </c>
    </row>
    <row r="2076" spans="1:9" ht="144">
      <c r="A2076">
        <v>20222488</v>
      </c>
      <c r="C2076" s="5">
        <v>41078</v>
      </c>
      <c r="D2076" s="6" t="s">
        <v>2074</v>
      </c>
      <c r="E2076" s="7">
        <v>41078</v>
      </c>
      <c r="G2076" s="8" t="s">
        <v>20</v>
      </c>
      <c r="H2076">
        <f t="shared" si="64"/>
        <v>2012</v>
      </c>
      <c r="I2076">
        <f t="shared" si="65"/>
        <v>6</v>
      </c>
    </row>
    <row r="2077" spans="1:9" ht="144">
      <c r="A2077">
        <v>20223936</v>
      </c>
      <c r="C2077" s="5">
        <v>40395</v>
      </c>
      <c r="D2077" s="6" t="s">
        <v>2075</v>
      </c>
      <c r="E2077" s="7">
        <v>40395</v>
      </c>
      <c r="G2077" s="8" t="s">
        <v>20</v>
      </c>
      <c r="H2077">
        <f t="shared" si="64"/>
        <v>2010</v>
      </c>
      <c r="I2077">
        <f t="shared" si="65"/>
        <v>8</v>
      </c>
    </row>
    <row r="2078" spans="1:9" ht="144">
      <c r="A2078">
        <v>20225543</v>
      </c>
      <c r="C2078" s="5">
        <v>41359</v>
      </c>
      <c r="D2078" s="6" t="s">
        <v>2076</v>
      </c>
      <c r="E2078" s="7">
        <v>41359</v>
      </c>
      <c r="G2078" s="8" t="s">
        <v>20</v>
      </c>
      <c r="H2078">
        <f t="shared" si="64"/>
        <v>2013</v>
      </c>
      <c r="I2078">
        <f t="shared" si="65"/>
        <v>3</v>
      </c>
    </row>
    <row r="2079" spans="1:9" ht="144">
      <c r="A2079">
        <v>20227170</v>
      </c>
      <c r="C2079" s="5">
        <v>40192</v>
      </c>
      <c r="D2079" s="6" t="s">
        <v>2077</v>
      </c>
      <c r="E2079" s="7">
        <v>40192</v>
      </c>
      <c r="G2079" s="8" t="s">
        <v>20</v>
      </c>
      <c r="H2079">
        <f t="shared" si="64"/>
        <v>2010</v>
      </c>
      <c r="I2079">
        <f t="shared" si="65"/>
        <v>1</v>
      </c>
    </row>
    <row r="2080" spans="1:9" ht="159.94999999999999">
      <c r="A2080">
        <v>20229243</v>
      </c>
      <c r="C2080" s="5">
        <v>40654</v>
      </c>
      <c r="D2080" s="6" t="s">
        <v>2078</v>
      </c>
      <c r="E2080" s="7">
        <v>40654</v>
      </c>
      <c r="G2080" s="8" t="s">
        <v>20</v>
      </c>
      <c r="H2080">
        <f t="shared" si="64"/>
        <v>2011</v>
      </c>
      <c r="I2080">
        <f t="shared" si="65"/>
        <v>4</v>
      </c>
    </row>
    <row r="2081" spans="1:9" ht="159.94999999999999">
      <c r="A2081">
        <v>20229243</v>
      </c>
      <c r="C2081" s="5">
        <v>41066</v>
      </c>
      <c r="D2081" s="6" t="s">
        <v>2079</v>
      </c>
      <c r="E2081" s="7">
        <v>41066</v>
      </c>
      <c r="G2081" s="8" t="s">
        <v>20</v>
      </c>
      <c r="H2081">
        <f t="shared" si="64"/>
        <v>2012</v>
      </c>
      <c r="I2081">
        <f t="shared" si="65"/>
        <v>6</v>
      </c>
    </row>
    <row r="2082" spans="1:9" ht="159.94999999999999">
      <c r="A2082">
        <v>20229340</v>
      </c>
      <c r="C2082" s="5">
        <v>39700</v>
      </c>
      <c r="D2082" s="6" t="s">
        <v>2080</v>
      </c>
      <c r="E2082" s="7">
        <v>39700</v>
      </c>
      <c r="G2082" s="8" t="s">
        <v>20</v>
      </c>
      <c r="H2082">
        <f t="shared" si="64"/>
        <v>2008</v>
      </c>
      <c r="I2082">
        <f t="shared" si="65"/>
        <v>9</v>
      </c>
    </row>
    <row r="2083" spans="1:9" ht="128.1">
      <c r="A2083">
        <v>20229730</v>
      </c>
      <c r="C2083" s="5">
        <v>39485</v>
      </c>
      <c r="D2083" s="6" t="s">
        <v>2081</v>
      </c>
      <c r="E2083" s="7">
        <v>39485</v>
      </c>
      <c r="G2083" s="8" t="s">
        <v>20</v>
      </c>
      <c r="H2083">
        <f t="shared" si="64"/>
        <v>2008</v>
      </c>
      <c r="I2083">
        <f t="shared" si="65"/>
        <v>2</v>
      </c>
    </row>
    <row r="2084" spans="1:9" ht="159.94999999999999">
      <c r="A2084">
        <v>20229730</v>
      </c>
      <c r="C2084" s="5">
        <v>41192</v>
      </c>
      <c r="D2084" s="6" t="s">
        <v>2082</v>
      </c>
      <c r="E2084" s="7">
        <v>41192</v>
      </c>
      <c r="G2084" s="8" t="s">
        <v>20</v>
      </c>
      <c r="H2084">
        <f t="shared" si="64"/>
        <v>2012</v>
      </c>
      <c r="I2084">
        <f t="shared" si="65"/>
        <v>10</v>
      </c>
    </row>
    <row r="2085" spans="1:9" ht="159.94999999999999">
      <c r="A2085">
        <v>20229730</v>
      </c>
      <c r="C2085" s="5">
        <v>41572</v>
      </c>
      <c r="D2085" s="6" t="s">
        <v>2083</v>
      </c>
      <c r="E2085" s="7">
        <v>41572</v>
      </c>
      <c r="G2085" s="8" t="s">
        <v>20</v>
      </c>
      <c r="H2085">
        <f t="shared" si="64"/>
        <v>2013</v>
      </c>
      <c r="I2085">
        <f t="shared" si="65"/>
        <v>10</v>
      </c>
    </row>
    <row r="2086" spans="1:9" ht="159.94999999999999">
      <c r="A2086">
        <v>20229730</v>
      </c>
      <c r="C2086" s="5">
        <v>41794</v>
      </c>
      <c r="D2086" s="6" t="s">
        <v>2084</v>
      </c>
      <c r="E2086" s="7">
        <v>41794</v>
      </c>
      <c r="G2086" s="8" t="s">
        <v>20</v>
      </c>
      <c r="H2086">
        <f t="shared" si="64"/>
        <v>2014</v>
      </c>
      <c r="I2086">
        <f t="shared" si="65"/>
        <v>6</v>
      </c>
    </row>
    <row r="2087" spans="1:9" ht="176.1">
      <c r="A2087">
        <v>20230913</v>
      </c>
      <c r="C2087" s="5">
        <v>41815</v>
      </c>
      <c r="D2087" s="6" t="s">
        <v>2085</v>
      </c>
      <c r="E2087" s="7">
        <v>41815</v>
      </c>
      <c r="G2087" s="8" t="s">
        <v>20</v>
      </c>
      <c r="H2087">
        <f t="shared" si="64"/>
        <v>2014</v>
      </c>
      <c r="I2087">
        <f t="shared" si="65"/>
        <v>6</v>
      </c>
    </row>
    <row r="2088" spans="1:9" ht="159.94999999999999">
      <c r="A2088">
        <v>20230994</v>
      </c>
      <c r="C2088" s="5">
        <v>41109</v>
      </c>
      <c r="D2088" s="6" t="s">
        <v>2086</v>
      </c>
      <c r="E2088" s="7">
        <v>41109</v>
      </c>
      <c r="G2088" s="8" t="s">
        <v>20</v>
      </c>
      <c r="H2088">
        <f t="shared" si="64"/>
        <v>2012</v>
      </c>
      <c r="I2088">
        <f t="shared" si="65"/>
        <v>7</v>
      </c>
    </row>
    <row r="2089" spans="1:9" ht="144">
      <c r="A2089">
        <v>20230994</v>
      </c>
      <c r="C2089" s="5">
        <v>41771</v>
      </c>
      <c r="D2089" s="6" t="s">
        <v>2087</v>
      </c>
      <c r="E2089" s="7">
        <v>41771</v>
      </c>
      <c r="G2089" s="8" t="s">
        <v>20</v>
      </c>
      <c r="H2089">
        <f t="shared" si="64"/>
        <v>2014</v>
      </c>
      <c r="I2089">
        <f t="shared" si="65"/>
        <v>5</v>
      </c>
    </row>
    <row r="2090" spans="1:9" ht="192">
      <c r="A2090">
        <v>20233366</v>
      </c>
      <c r="C2090" s="5">
        <v>40325</v>
      </c>
      <c r="D2090" s="6" t="s">
        <v>2088</v>
      </c>
      <c r="E2090" s="7">
        <v>40325</v>
      </c>
      <c r="G2090" s="8" t="s">
        <v>20</v>
      </c>
      <c r="H2090">
        <f t="shared" si="64"/>
        <v>2010</v>
      </c>
      <c r="I2090">
        <f t="shared" si="65"/>
        <v>5</v>
      </c>
    </row>
    <row r="2091" spans="1:9" ht="159.94999999999999">
      <c r="A2091">
        <v>20233423</v>
      </c>
      <c r="C2091" s="5">
        <v>41368</v>
      </c>
      <c r="D2091" s="6" t="s">
        <v>2089</v>
      </c>
      <c r="E2091" s="7">
        <v>41368</v>
      </c>
      <c r="G2091" s="8" t="s">
        <v>20</v>
      </c>
      <c r="H2091">
        <f t="shared" si="64"/>
        <v>2013</v>
      </c>
      <c r="I2091">
        <f t="shared" si="65"/>
        <v>4</v>
      </c>
    </row>
    <row r="2092" spans="1:9" ht="144">
      <c r="A2092">
        <v>20233911</v>
      </c>
      <c r="C2092" s="5">
        <v>40199</v>
      </c>
      <c r="D2092" s="6" t="s">
        <v>2090</v>
      </c>
      <c r="E2092" s="7">
        <v>40199</v>
      </c>
      <c r="G2092" s="8" t="s">
        <v>20</v>
      </c>
      <c r="H2092">
        <f t="shared" si="64"/>
        <v>2010</v>
      </c>
      <c r="I2092">
        <f t="shared" si="65"/>
        <v>1</v>
      </c>
    </row>
    <row r="2093" spans="1:9" ht="144">
      <c r="A2093">
        <v>20234874</v>
      </c>
      <c r="C2093" s="5">
        <v>40585</v>
      </c>
      <c r="D2093" s="6" t="s">
        <v>2091</v>
      </c>
      <c r="E2093" s="7">
        <v>40585</v>
      </c>
      <c r="G2093" s="8" t="s">
        <v>20</v>
      </c>
      <c r="H2093">
        <f t="shared" si="64"/>
        <v>2011</v>
      </c>
      <c r="I2093">
        <f t="shared" si="65"/>
        <v>2</v>
      </c>
    </row>
    <row r="2094" spans="1:9" ht="159.94999999999999">
      <c r="A2094">
        <v>20235404</v>
      </c>
      <c r="C2094" s="5">
        <v>40779</v>
      </c>
      <c r="D2094" s="6" t="s">
        <v>2092</v>
      </c>
      <c r="E2094" s="7">
        <v>40779</v>
      </c>
      <c r="G2094" s="8" t="s">
        <v>20</v>
      </c>
      <c r="H2094">
        <f t="shared" si="64"/>
        <v>2011</v>
      </c>
      <c r="I2094">
        <f t="shared" si="65"/>
        <v>8</v>
      </c>
    </row>
    <row r="2095" spans="1:9" ht="144">
      <c r="A2095">
        <v>20238005</v>
      </c>
      <c r="C2095" s="5">
        <v>41597</v>
      </c>
      <c r="D2095" s="6" t="s">
        <v>2093</v>
      </c>
      <c r="E2095" s="7">
        <v>41597</v>
      </c>
      <c r="G2095" s="8" t="s">
        <v>20</v>
      </c>
      <c r="H2095">
        <f t="shared" si="64"/>
        <v>2013</v>
      </c>
      <c r="I2095">
        <f t="shared" si="65"/>
        <v>11</v>
      </c>
    </row>
    <row r="2096" spans="1:9" ht="144">
      <c r="A2096">
        <v>20238632</v>
      </c>
      <c r="C2096" s="5">
        <v>40931</v>
      </c>
      <c r="D2096" s="6" t="s">
        <v>2094</v>
      </c>
      <c r="E2096" s="7">
        <v>40931</v>
      </c>
      <c r="G2096" s="8" t="s">
        <v>20</v>
      </c>
      <c r="H2096">
        <f t="shared" si="64"/>
        <v>2012</v>
      </c>
      <c r="I2096">
        <f t="shared" si="65"/>
        <v>1</v>
      </c>
    </row>
    <row r="2097" spans="1:9" ht="144">
      <c r="A2097">
        <v>20241515</v>
      </c>
      <c r="C2097" s="5">
        <v>41092</v>
      </c>
      <c r="D2097" s="6" t="s">
        <v>2095</v>
      </c>
      <c r="E2097" s="7">
        <v>41092</v>
      </c>
      <c r="G2097" s="8" t="s">
        <v>20</v>
      </c>
      <c r="H2097">
        <f t="shared" si="64"/>
        <v>2012</v>
      </c>
      <c r="I2097">
        <f t="shared" si="65"/>
        <v>7</v>
      </c>
    </row>
    <row r="2098" spans="1:9" ht="176.1">
      <c r="A2098">
        <v>20242611</v>
      </c>
      <c r="C2098" s="5">
        <v>40725</v>
      </c>
      <c r="D2098" s="6" t="s">
        <v>2096</v>
      </c>
      <c r="E2098" s="7">
        <v>40725</v>
      </c>
      <c r="G2098" s="8" t="s">
        <v>20</v>
      </c>
      <c r="H2098">
        <f t="shared" si="64"/>
        <v>2011</v>
      </c>
      <c r="I2098">
        <f t="shared" si="65"/>
        <v>7</v>
      </c>
    </row>
    <row r="2099" spans="1:9" ht="159.94999999999999">
      <c r="A2099">
        <v>20242611</v>
      </c>
      <c r="C2099" s="5">
        <v>41508</v>
      </c>
      <c r="D2099" s="6" t="s">
        <v>2097</v>
      </c>
      <c r="E2099" s="7">
        <v>41508</v>
      </c>
      <c r="G2099" s="8" t="s">
        <v>20</v>
      </c>
      <c r="H2099">
        <f t="shared" si="64"/>
        <v>2013</v>
      </c>
      <c r="I2099">
        <f t="shared" si="65"/>
        <v>8</v>
      </c>
    </row>
    <row r="2100" spans="1:9" ht="144">
      <c r="A2100">
        <v>20243892</v>
      </c>
      <c r="C2100" s="5">
        <v>40039</v>
      </c>
      <c r="D2100" s="6" t="s">
        <v>2098</v>
      </c>
      <c r="E2100" s="7">
        <v>40039</v>
      </c>
      <c r="G2100" s="8" t="s">
        <v>20</v>
      </c>
      <c r="H2100">
        <f t="shared" si="64"/>
        <v>2009</v>
      </c>
      <c r="I2100">
        <f t="shared" si="65"/>
        <v>8</v>
      </c>
    </row>
    <row r="2101" spans="1:9" ht="144">
      <c r="A2101">
        <v>20243892</v>
      </c>
      <c r="C2101" s="5">
        <v>40093</v>
      </c>
      <c r="D2101" s="6" t="s">
        <v>2099</v>
      </c>
      <c r="E2101" s="7">
        <v>40093</v>
      </c>
      <c r="G2101" s="8" t="s">
        <v>20</v>
      </c>
      <c r="H2101">
        <f t="shared" si="64"/>
        <v>2009</v>
      </c>
      <c r="I2101">
        <f t="shared" si="65"/>
        <v>10</v>
      </c>
    </row>
    <row r="2102" spans="1:9" ht="176.1">
      <c r="A2102">
        <v>20243892</v>
      </c>
      <c r="C2102" s="5">
        <v>41001</v>
      </c>
      <c r="D2102" s="6" t="s">
        <v>2100</v>
      </c>
      <c r="E2102" s="7">
        <v>41001</v>
      </c>
      <c r="G2102" s="8" t="s">
        <v>20</v>
      </c>
      <c r="H2102">
        <f t="shared" si="64"/>
        <v>2012</v>
      </c>
      <c r="I2102">
        <f t="shared" si="65"/>
        <v>4</v>
      </c>
    </row>
    <row r="2103" spans="1:9" ht="159.94999999999999">
      <c r="A2103">
        <v>20243892</v>
      </c>
      <c r="C2103" s="5">
        <v>41151</v>
      </c>
      <c r="D2103" s="6" t="s">
        <v>2101</v>
      </c>
      <c r="E2103" s="7">
        <v>41151</v>
      </c>
      <c r="G2103" s="8" t="s">
        <v>20</v>
      </c>
      <c r="H2103">
        <f t="shared" si="64"/>
        <v>2012</v>
      </c>
      <c r="I2103">
        <f t="shared" si="65"/>
        <v>8</v>
      </c>
    </row>
    <row r="2104" spans="1:9" ht="159.94999999999999">
      <c r="A2104">
        <v>20243892</v>
      </c>
      <c r="C2104" s="5">
        <v>41250</v>
      </c>
      <c r="D2104" s="6" t="s">
        <v>2102</v>
      </c>
      <c r="E2104" s="7">
        <v>41250</v>
      </c>
      <c r="G2104" s="8" t="s">
        <v>20</v>
      </c>
      <c r="H2104">
        <f t="shared" si="64"/>
        <v>2012</v>
      </c>
      <c r="I2104">
        <f t="shared" si="65"/>
        <v>12</v>
      </c>
    </row>
    <row r="2105" spans="1:9" ht="159.94999999999999">
      <c r="A2105">
        <v>20243892</v>
      </c>
      <c r="C2105" s="5">
        <v>41712</v>
      </c>
      <c r="D2105" s="6" t="s">
        <v>2103</v>
      </c>
      <c r="E2105" s="7">
        <v>41712</v>
      </c>
      <c r="G2105" s="8" t="s">
        <v>20</v>
      </c>
      <c r="H2105">
        <f t="shared" si="64"/>
        <v>2014</v>
      </c>
      <c r="I2105">
        <f t="shared" si="65"/>
        <v>3</v>
      </c>
    </row>
    <row r="2106" spans="1:9" ht="159.94999999999999">
      <c r="A2106">
        <v>20245204</v>
      </c>
      <c r="C2106" s="5">
        <v>41457</v>
      </c>
      <c r="D2106" s="6" t="s">
        <v>2104</v>
      </c>
      <c r="E2106" s="7">
        <v>41457</v>
      </c>
      <c r="G2106" s="8" t="s">
        <v>20</v>
      </c>
      <c r="H2106">
        <f t="shared" si="64"/>
        <v>2013</v>
      </c>
      <c r="I2106">
        <f t="shared" si="65"/>
        <v>7</v>
      </c>
    </row>
    <row r="2107" spans="1:9" ht="176.1">
      <c r="A2107">
        <v>20246892</v>
      </c>
      <c r="C2107" s="5">
        <v>41176</v>
      </c>
      <c r="D2107" s="6" t="s">
        <v>2105</v>
      </c>
      <c r="E2107" s="7">
        <v>41176</v>
      </c>
      <c r="G2107" s="8" t="s">
        <v>20</v>
      </c>
      <c r="H2107">
        <f t="shared" si="64"/>
        <v>2012</v>
      </c>
      <c r="I2107">
        <f t="shared" si="65"/>
        <v>9</v>
      </c>
    </row>
    <row r="2108" spans="1:9" ht="159.94999999999999">
      <c r="A2108">
        <v>20246892</v>
      </c>
      <c r="C2108" s="5">
        <v>41435</v>
      </c>
      <c r="D2108" s="6" t="s">
        <v>2106</v>
      </c>
      <c r="E2108" s="7">
        <v>41435</v>
      </c>
      <c r="G2108" s="8" t="s">
        <v>20</v>
      </c>
      <c r="H2108">
        <f t="shared" si="64"/>
        <v>2013</v>
      </c>
      <c r="I2108">
        <f t="shared" si="65"/>
        <v>6</v>
      </c>
    </row>
    <row r="2109" spans="1:9" ht="159.94999999999999">
      <c r="A2109">
        <v>20247273</v>
      </c>
      <c r="C2109" s="5">
        <v>39790</v>
      </c>
      <c r="D2109" s="6" t="s">
        <v>2107</v>
      </c>
      <c r="E2109" s="7">
        <v>39790</v>
      </c>
      <c r="G2109" s="8" t="s">
        <v>20</v>
      </c>
      <c r="H2109">
        <f t="shared" si="64"/>
        <v>2008</v>
      </c>
      <c r="I2109">
        <f t="shared" si="65"/>
        <v>12</v>
      </c>
    </row>
    <row r="2110" spans="1:9" ht="159.94999999999999">
      <c r="A2110">
        <v>20247273</v>
      </c>
      <c r="C2110" s="5">
        <v>39932</v>
      </c>
      <c r="D2110" s="6" t="s">
        <v>2108</v>
      </c>
      <c r="E2110" s="7">
        <v>39932</v>
      </c>
      <c r="G2110" s="8" t="s">
        <v>20</v>
      </c>
      <c r="H2110">
        <f t="shared" si="64"/>
        <v>2009</v>
      </c>
      <c r="I2110">
        <f t="shared" si="65"/>
        <v>4</v>
      </c>
    </row>
    <row r="2111" spans="1:9" ht="159.94999999999999">
      <c r="A2111">
        <v>20247273</v>
      </c>
      <c r="C2111" s="5">
        <v>40599</v>
      </c>
      <c r="D2111" s="6" t="s">
        <v>2109</v>
      </c>
      <c r="E2111" s="7">
        <v>40599</v>
      </c>
      <c r="G2111" s="8" t="s">
        <v>20</v>
      </c>
      <c r="H2111">
        <f t="shared" si="64"/>
        <v>2011</v>
      </c>
      <c r="I2111">
        <f t="shared" si="65"/>
        <v>2</v>
      </c>
    </row>
    <row r="2112" spans="1:9" ht="159.94999999999999">
      <c r="A2112">
        <v>20247273</v>
      </c>
      <c r="C2112" s="5">
        <v>40953</v>
      </c>
      <c r="D2112" s="6" t="s">
        <v>2110</v>
      </c>
      <c r="E2112" s="7">
        <v>40953</v>
      </c>
      <c r="G2112" s="8" t="s">
        <v>20</v>
      </c>
      <c r="H2112">
        <f t="shared" si="64"/>
        <v>2012</v>
      </c>
      <c r="I2112">
        <f t="shared" si="65"/>
        <v>2</v>
      </c>
    </row>
    <row r="2113" spans="1:9" ht="144">
      <c r="A2113">
        <v>20247305</v>
      </c>
      <c r="C2113" s="5">
        <v>40571</v>
      </c>
      <c r="D2113" s="6" t="s">
        <v>2111</v>
      </c>
      <c r="E2113" s="7">
        <v>40571</v>
      </c>
      <c r="G2113" s="8" t="s">
        <v>20</v>
      </c>
      <c r="H2113">
        <f t="shared" si="64"/>
        <v>2011</v>
      </c>
      <c r="I2113">
        <f t="shared" si="65"/>
        <v>1</v>
      </c>
    </row>
    <row r="2114" spans="1:9" ht="144">
      <c r="A2114">
        <v>20247305</v>
      </c>
      <c r="C2114" s="5">
        <v>41242</v>
      </c>
      <c r="D2114" s="6" t="s">
        <v>2112</v>
      </c>
      <c r="E2114" s="7">
        <v>41242</v>
      </c>
      <c r="G2114" s="8" t="s">
        <v>20</v>
      </c>
      <c r="H2114">
        <f t="shared" si="64"/>
        <v>2012</v>
      </c>
      <c r="I2114">
        <f t="shared" si="65"/>
        <v>11</v>
      </c>
    </row>
    <row r="2115" spans="1:9" ht="176.1">
      <c r="A2115">
        <v>20250200</v>
      </c>
      <c r="C2115" s="5">
        <v>41501</v>
      </c>
      <c r="D2115" s="6" t="s">
        <v>2113</v>
      </c>
      <c r="E2115" s="7">
        <v>41501</v>
      </c>
      <c r="G2115" s="8" t="s">
        <v>20</v>
      </c>
      <c r="H2115">
        <f t="shared" ref="H2115:H2178" si="66">YEAR(E2115)</f>
        <v>2013</v>
      </c>
      <c r="I2115">
        <f t="shared" ref="I2115:I2178" si="67">MONTH(E2115)</f>
        <v>8</v>
      </c>
    </row>
    <row r="2116" spans="1:9" ht="159.94999999999999">
      <c r="A2116">
        <v>20251502</v>
      </c>
      <c r="C2116" s="5">
        <v>41585</v>
      </c>
      <c r="D2116" s="6" t="s">
        <v>2114</v>
      </c>
      <c r="E2116" s="7">
        <v>41585</v>
      </c>
      <c r="G2116" s="8" t="s">
        <v>20</v>
      </c>
      <c r="H2116">
        <f t="shared" si="66"/>
        <v>2013</v>
      </c>
      <c r="I2116">
        <f t="shared" si="67"/>
        <v>11</v>
      </c>
    </row>
    <row r="2117" spans="1:9" ht="144">
      <c r="A2117">
        <v>20252083</v>
      </c>
      <c r="C2117" s="5">
        <v>41359</v>
      </c>
      <c r="D2117" s="6" t="s">
        <v>2115</v>
      </c>
      <c r="E2117" s="7">
        <v>41359</v>
      </c>
      <c r="G2117" s="8" t="s">
        <v>20</v>
      </c>
      <c r="H2117">
        <f t="shared" si="66"/>
        <v>2013</v>
      </c>
      <c r="I2117">
        <f t="shared" si="67"/>
        <v>3</v>
      </c>
    </row>
    <row r="2118" spans="1:9" ht="159.94999999999999">
      <c r="A2118">
        <v>20252183</v>
      </c>
      <c r="C2118" s="5">
        <v>41694</v>
      </c>
      <c r="D2118" s="6" t="s">
        <v>2116</v>
      </c>
      <c r="E2118" s="7">
        <v>41694</v>
      </c>
      <c r="G2118" s="8" t="s">
        <v>20</v>
      </c>
      <c r="H2118">
        <f t="shared" si="66"/>
        <v>2014</v>
      </c>
      <c r="I2118">
        <f t="shared" si="67"/>
        <v>2</v>
      </c>
    </row>
    <row r="2119" spans="1:9" ht="159.94999999999999">
      <c r="A2119">
        <v>20252948</v>
      </c>
      <c r="C2119" s="5">
        <v>41766</v>
      </c>
      <c r="D2119" s="6" t="s">
        <v>2117</v>
      </c>
      <c r="E2119" s="7">
        <v>41766</v>
      </c>
      <c r="G2119" s="8" t="s">
        <v>20</v>
      </c>
      <c r="H2119">
        <f t="shared" si="66"/>
        <v>2014</v>
      </c>
      <c r="I2119">
        <f t="shared" si="67"/>
        <v>5</v>
      </c>
    </row>
    <row r="2120" spans="1:9" ht="176.1">
      <c r="A2120">
        <v>20253897</v>
      </c>
      <c r="C2120" s="5">
        <v>41082</v>
      </c>
      <c r="D2120" s="6" t="s">
        <v>2118</v>
      </c>
      <c r="E2120" s="7">
        <v>41082</v>
      </c>
      <c r="G2120" s="8" t="s">
        <v>20</v>
      </c>
      <c r="H2120">
        <f t="shared" si="66"/>
        <v>2012</v>
      </c>
      <c r="I2120">
        <f t="shared" si="67"/>
        <v>6</v>
      </c>
    </row>
    <row r="2121" spans="1:9" ht="159.94999999999999">
      <c r="A2121">
        <v>20254795</v>
      </c>
      <c r="C2121" s="5">
        <v>41500</v>
      </c>
      <c r="D2121" s="6" t="s">
        <v>2119</v>
      </c>
      <c r="E2121" s="7">
        <v>41500</v>
      </c>
      <c r="G2121" s="8" t="s">
        <v>20</v>
      </c>
      <c r="H2121">
        <f t="shared" si="66"/>
        <v>2013</v>
      </c>
      <c r="I2121">
        <f t="shared" si="67"/>
        <v>8</v>
      </c>
    </row>
    <row r="2122" spans="1:9" ht="192">
      <c r="A2122">
        <v>20254863</v>
      </c>
      <c r="C2122" s="5">
        <v>40405</v>
      </c>
      <c r="D2122" s="6" t="s">
        <v>2120</v>
      </c>
      <c r="E2122" s="7">
        <v>40405</v>
      </c>
      <c r="G2122" s="8" t="s">
        <v>20</v>
      </c>
      <c r="H2122">
        <f t="shared" si="66"/>
        <v>2010</v>
      </c>
      <c r="I2122">
        <f t="shared" si="67"/>
        <v>8</v>
      </c>
    </row>
    <row r="2123" spans="1:9" ht="176.1">
      <c r="A2123">
        <v>20255669</v>
      </c>
      <c r="C2123" s="5">
        <v>40783</v>
      </c>
      <c r="D2123" s="6" t="s">
        <v>2121</v>
      </c>
      <c r="E2123" s="7">
        <v>40783</v>
      </c>
      <c r="G2123" s="8" t="s">
        <v>20</v>
      </c>
      <c r="H2123">
        <f t="shared" si="66"/>
        <v>2011</v>
      </c>
      <c r="I2123">
        <f t="shared" si="67"/>
        <v>8</v>
      </c>
    </row>
    <row r="2124" spans="1:9" ht="176.1">
      <c r="A2124">
        <v>20255669</v>
      </c>
      <c r="C2124" s="5">
        <v>40790</v>
      </c>
      <c r="D2124" s="6" t="s">
        <v>2122</v>
      </c>
      <c r="E2124" s="7">
        <v>40790</v>
      </c>
      <c r="G2124" s="8" t="s">
        <v>20</v>
      </c>
      <c r="H2124">
        <f t="shared" si="66"/>
        <v>2011</v>
      </c>
      <c r="I2124">
        <f t="shared" si="67"/>
        <v>9</v>
      </c>
    </row>
    <row r="2125" spans="1:9" ht="192">
      <c r="A2125">
        <v>20255693</v>
      </c>
      <c r="C2125" s="5">
        <v>40905</v>
      </c>
      <c r="D2125" s="6" t="s">
        <v>2123</v>
      </c>
      <c r="E2125" s="7">
        <v>40905</v>
      </c>
      <c r="G2125" s="8" t="s">
        <v>20</v>
      </c>
      <c r="H2125">
        <f t="shared" si="66"/>
        <v>2011</v>
      </c>
      <c r="I2125">
        <f t="shared" si="67"/>
        <v>12</v>
      </c>
    </row>
    <row r="2126" spans="1:9" ht="176.1">
      <c r="A2126">
        <v>20256846</v>
      </c>
      <c r="C2126" s="5">
        <v>41116</v>
      </c>
      <c r="D2126" s="6" t="s">
        <v>2124</v>
      </c>
      <c r="E2126" s="7">
        <v>41116</v>
      </c>
      <c r="G2126" s="8" t="s">
        <v>20</v>
      </c>
      <c r="H2126">
        <f t="shared" si="66"/>
        <v>2012</v>
      </c>
      <c r="I2126">
        <f t="shared" si="67"/>
        <v>7</v>
      </c>
    </row>
    <row r="2127" spans="1:9" ht="144">
      <c r="A2127">
        <v>20257260</v>
      </c>
      <c r="C2127" s="5">
        <v>39538</v>
      </c>
      <c r="D2127" s="6" t="s">
        <v>2125</v>
      </c>
      <c r="E2127" s="7">
        <v>39538</v>
      </c>
      <c r="G2127" s="8" t="s">
        <v>20</v>
      </c>
      <c r="H2127">
        <f t="shared" si="66"/>
        <v>2008</v>
      </c>
      <c r="I2127">
        <f t="shared" si="67"/>
        <v>3</v>
      </c>
    </row>
    <row r="2128" spans="1:9" ht="159.94999999999999">
      <c r="A2128">
        <v>20257551</v>
      </c>
      <c r="C2128" s="5">
        <v>41283</v>
      </c>
      <c r="D2128" s="6" t="s">
        <v>2126</v>
      </c>
      <c r="E2128" s="7">
        <v>41283</v>
      </c>
      <c r="G2128" s="8" t="s">
        <v>20</v>
      </c>
      <c r="H2128">
        <f t="shared" si="66"/>
        <v>2013</v>
      </c>
      <c r="I2128">
        <f t="shared" si="67"/>
        <v>1</v>
      </c>
    </row>
    <row r="2129" spans="1:9" ht="144">
      <c r="A2129">
        <v>20257872</v>
      </c>
      <c r="C2129" s="5">
        <v>41004</v>
      </c>
      <c r="D2129" s="6" t="s">
        <v>2127</v>
      </c>
      <c r="E2129" s="7">
        <v>41004</v>
      </c>
      <c r="G2129" s="8" t="s">
        <v>20</v>
      </c>
      <c r="H2129">
        <f t="shared" si="66"/>
        <v>2012</v>
      </c>
      <c r="I2129">
        <f t="shared" si="67"/>
        <v>4</v>
      </c>
    </row>
    <row r="2130" spans="1:9" ht="159.94999999999999">
      <c r="A2130">
        <v>20262011</v>
      </c>
      <c r="C2130" s="5">
        <v>41793</v>
      </c>
      <c r="D2130" s="6" t="s">
        <v>2128</v>
      </c>
      <c r="E2130" s="7">
        <v>41793</v>
      </c>
      <c r="G2130" s="8" t="s">
        <v>20</v>
      </c>
      <c r="H2130">
        <f t="shared" si="66"/>
        <v>2014</v>
      </c>
      <c r="I2130">
        <f t="shared" si="67"/>
        <v>6</v>
      </c>
    </row>
    <row r="2131" spans="1:9" ht="192">
      <c r="A2131">
        <v>20263426</v>
      </c>
      <c r="C2131" s="5">
        <v>41414</v>
      </c>
      <c r="D2131" s="6" t="s">
        <v>2129</v>
      </c>
      <c r="E2131" s="7">
        <v>41414</v>
      </c>
      <c r="G2131" s="8" t="s">
        <v>20</v>
      </c>
      <c r="H2131">
        <f t="shared" si="66"/>
        <v>2013</v>
      </c>
      <c r="I2131">
        <f t="shared" si="67"/>
        <v>5</v>
      </c>
    </row>
    <row r="2132" spans="1:9" ht="192">
      <c r="A2132">
        <v>20263426</v>
      </c>
      <c r="C2132" s="5">
        <v>41542</v>
      </c>
      <c r="D2132" s="6" t="s">
        <v>2130</v>
      </c>
      <c r="E2132" s="7">
        <v>41542</v>
      </c>
      <c r="G2132" s="8" t="s">
        <v>20</v>
      </c>
      <c r="H2132">
        <f t="shared" si="66"/>
        <v>2013</v>
      </c>
      <c r="I2132">
        <f t="shared" si="67"/>
        <v>9</v>
      </c>
    </row>
    <row r="2133" spans="1:9" ht="176.1">
      <c r="A2133">
        <v>20264213</v>
      </c>
      <c r="C2133" s="5">
        <v>41265</v>
      </c>
      <c r="D2133" s="6" t="s">
        <v>2131</v>
      </c>
      <c r="E2133" s="7">
        <v>41265</v>
      </c>
      <c r="G2133" s="8" t="s">
        <v>20</v>
      </c>
      <c r="H2133">
        <f t="shared" si="66"/>
        <v>2012</v>
      </c>
      <c r="I2133">
        <f t="shared" si="67"/>
        <v>12</v>
      </c>
    </row>
    <row r="2134" spans="1:9" ht="144">
      <c r="A2134">
        <v>20265022</v>
      </c>
      <c r="C2134" s="5">
        <v>39687</v>
      </c>
      <c r="D2134" s="6" t="s">
        <v>2132</v>
      </c>
      <c r="E2134" s="7">
        <v>39687</v>
      </c>
      <c r="G2134" s="8" t="s">
        <v>20</v>
      </c>
      <c r="H2134">
        <f t="shared" si="66"/>
        <v>2008</v>
      </c>
      <c r="I2134">
        <f t="shared" si="67"/>
        <v>8</v>
      </c>
    </row>
    <row r="2135" spans="1:9" ht="159.94999999999999">
      <c r="A2135">
        <v>20265920</v>
      </c>
      <c r="C2135" s="5">
        <v>41494</v>
      </c>
      <c r="D2135" s="6" t="s">
        <v>2133</v>
      </c>
      <c r="E2135" s="7">
        <v>41494</v>
      </c>
      <c r="G2135" s="8" t="s">
        <v>20</v>
      </c>
      <c r="H2135">
        <f t="shared" si="66"/>
        <v>2013</v>
      </c>
      <c r="I2135">
        <f t="shared" si="67"/>
        <v>8</v>
      </c>
    </row>
    <row r="2136" spans="1:9" ht="128.1">
      <c r="A2136">
        <v>20268478</v>
      </c>
      <c r="C2136" s="5">
        <v>39772</v>
      </c>
      <c r="D2136" s="6" t="s">
        <v>2134</v>
      </c>
      <c r="E2136" s="7">
        <v>39772</v>
      </c>
      <c r="G2136" s="8" t="s">
        <v>20</v>
      </c>
      <c r="H2136">
        <f t="shared" si="66"/>
        <v>2008</v>
      </c>
      <c r="I2136">
        <f t="shared" si="67"/>
        <v>11</v>
      </c>
    </row>
    <row r="2137" spans="1:9" ht="128.1">
      <c r="A2137">
        <v>20268478</v>
      </c>
      <c r="C2137" s="5">
        <v>41240</v>
      </c>
      <c r="D2137" s="6" t="s">
        <v>2135</v>
      </c>
      <c r="E2137" s="7">
        <v>41240</v>
      </c>
      <c r="G2137" s="8" t="s">
        <v>20</v>
      </c>
      <c r="H2137">
        <f t="shared" si="66"/>
        <v>2012</v>
      </c>
      <c r="I2137">
        <f t="shared" si="67"/>
        <v>11</v>
      </c>
    </row>
    <row r="2138" spans="1:9" ht="176.1">
      <c r="A2138">
        <v>20269570</v>
      </c>
      <c r="C2138" s="5">
        <v>41018</v>
      </c>
      <c r="D2138" s="6" t="s">
        <v>2136</v>
      </c>
      <c r="E2138" s="7">
        <v>41018</v>
      </c>
      <c r="G2138" s="8" t="s">
        <v>20</v>
      </c>
      <c r="H2138">
        <f t="shared" si="66"/>
        <v>2012</v>
      </c>
      <c r="I2138">
        <f t="shared" si="67"/>
        <v>4</v>
      </c>
    </row>
    <row r="2139" spans="1:9" ht="144">
      <c r="A2139">
        <v>20269826</v>
      </c>
      <c r="C2139" s="5">
        <v>40974</v>
      </c>
      <c r="D2139" s="6" t="s">
        <v>2137</v>
      </c>
      <c r="E2139" s="7">
        <v>40974</v>
      </c>
      <c r="G2139" s="8" t="s">
        <v>20</v>
      </c>
      <c r="H2139">
        <f t="shared" si="66"/>
        <v>2012</v>
      </c>
      <c r="I2139">
        <f t="shared" si="67"/>
        <v>3</v>
      </c>
    </row>
    <row r="2140" spans="1:9" ht="159.94999999999999">
      <c r="A2140">
        <v>20270297</v>
      </c>
      <c r="C2140" s="5">
        <v>40801</v>
      </c>
      <c r="D2140" s="6" t="s">
        <v>2138</v>
      </c>
      <c r="E2140" s="7">
        <v>40801</v>
      </c>
      <c r="G2140" s="8" t="s">
        <v>20</v>
      </c>
      <c r="H2140">
        <f t="shared" si="66"/>
        <v>2011</v>
      </c>
      <c r="I2140">
        <f t="shared" si="67"/>
        <v>9</v>
      </c>
    </row>
    <row r="2141" spans="1:9" ht="176.1">
      <c r="A2141">
        <v>20271936</v>
      </c>
      <c r="C2141" s="5">
        <v>41221</v>
      </c>
      <c r="D2141" s="6" t="s">
        <v>2139</v>
      </c>
      <c r="E2141" s="7">
        <v>41221</v>
      </c>
      <c r="G2141" s="8" t="s">
        <v>20</v>
      </c>
      <c r="H2141">
        <f t="shared" si="66"/>
        <v>2012</v>
      </c>
      <c r="I2141">
        <f t="shared" si="67"/>
        <v>11</v>
      </c>
    </row>
    <row r="2142" spans="1:9" ht="144">
      <c r="A2142">
        <v>20276423</v>
      </c>
      <c r="C2142" s="5">
        <v>41319</v>
      </c>
      <c r="D2142" s="6" t="s">
        <v>2140</v>
      </c>
      <c r="E2142" s="7">
        <v>41319</v>
      </c>
      <c r="G2142" s="8" t="s">
        <v>20</v>
      </c>
      <c r="H2142">
        <f t="shared" si="66"/>
        <v>2013</v>
      </c>
      <c r="I2142">
        <f t="shared" si="67"/>
        <v>2</v>
      </c>
    </row>
    <row r="2143" spans="1:9" ht="159.94999999999999">
      <c r="A2143">
        <v>20277825</v>
      </c>
      <c r="C2143" s="5">
        <v>40673</v>
      </c>
      <c r="D2143" s="6" t="s">
        <v>2141</v>
      </c>
      <c r="E2143" s="7">
        <v>40673</v>
      </c>
      <c r="G2143" s="8" t="s">
        <v>20</v>
      </c>
      <c r="H2143">
        <f t="shared" si="66"/>
        <v>2011</v>
      </c>
      <c r="I2143">
        <f t="shared" si="67"/>
        <v>5</v>
      </c>
    </row>
    <row r="2144" spans="1:9" ht="159.94999999999999">
      <c r="A2144">
        <v>20277825</v>
      </c>
      <c r="C2144" s="5">
        <v>41143</v>
      </c>
      <c r="D2144" s="6" t="s">
        <v>2142</v>
      </c>
      <c r="E2144" s="7">
        <v>41143</v>
      </c>
      <c r="G2144" s="8" t="s">
        <v>20</v>
      </c>
      <c r="H2144">
        <f t="shared" si="66"/>
        <v>2012</v>
      </c>
      <c r="I2144">
        <f t="shared" si="67"/>
        <v>8</v>
      </c>
    </row>
    <row r="2145" spans="1:9" ht="144">
      <c r="A2145">
        <v>20279393</v>
      </c>
      <c r="C2145" s="5">
        <v>40655</v>
      </c>
      <c r="D2145" s="6" t="s">
        <v>2143</v>
      </c>
      <c r="E2145" s="7">
        <v>40655</v>
      </c>
      <c r="G2145" s="8" t="s">
        <v>20</v>
      </c>
      <c r="H2145">
        <f t="shared" si="66"/>
        <v>2011</v>
      </c>
      <c r="I2145">
        <f t="shared" si="67"/>
        <v>4</v>
      </c>
    </row>
    <row r="2146" spans="1:9" ht="207.95">
      <c r="A2146">
        <v>20281163</v>
      </c>
      <c r="C2146" s="5">
        <v>40581</v>
      </c>
      <c r="D2146" s="6" t="s">
        <v>2144</v>
      </c>
      <c r="E2146" s="7">
        <v>40581</v>
      </c>
      <c r="G2146" s="8" t="s">
        <v>20</v>
      </c>
      <c r="H2146">
        <f t="shared" si="66"/>
        <v>2011</v>
      </c>
      <c r="I2146">
        <f t="shared" si="67"/>
        <v>2</v>
      </c>
    </row>
    <row r="2147" spans="1:9" ht="159.94999999999999">
      <c r="A2147">
        <v>20282034</v>
      </c>
      <c r="C2147" s="5">
        <v>41215</v>
      </c>
      <c r="D2147" s="6" t="s">
        <v>2145</v>
      </c>
      <c r="E2147" s="7">
        <v>41215</v>
      </c>
      <c r="G2147" s="8" t="s">
        <v>20</v>
      </c>
      <c r="H2147">
        <f t="shared" si="66"/>
        <v>2012</v>
      </c>
      <c r="I2147">
        <f t="shared" si="67"/>
        <v>11</v>
      </c>
    </row>
    <row r="2148" spans="1:9" ht="224.1">
      <c r="A2148">
        <v>20282532</v>
      </c>
      <c r="C2148" s="5">
        <v>40388</v>
      </c>
      <c r="D2148" s="6" t="s">
        <v>2146</v>
      </c>
      <c r="E2148" s="7">
        <v>40388</v>
      </c>
      <c r="G2148" s="8" t="s">
        <v>20</v>
      </c>
      <c r="H2148">
        <f t="shared" si="66"/>
        <v>2010</v>
      </c>
      <c r="I2148">
        <f t="shared" si="67"/>
        <v>7</v>
      </c>
    </row>
    <row r="2149" spans="1:9" ht="224.1">
      <c r="A2149">
        <v>20282532</v>
      </c>
      <c r="C2149" s="5">
        <v>41184</v>
      </c>
      <c r="D2149" s="6" t="s">
        <v>2147</v>
      </c>
      <c r="E2149" s="7">
        <v>41184</v>
      </c>
      <c r="G2149" s="8" t="s">
        <v>20</v>
      </c>
      <c r="H2149">
        <f t="shared" si="66"/>
        <v>2012</v>
      </c>
      <c r="I2149">
        <f t="shared" si="67"/>
        <v>10</v>
      </c>
    </row>
    <row r="2150" spans="1:9" ht="159.94999999999999">
      <c r="A2150">
        <v>20284418</v>
      </c>
      <c r="C2150" s="5">
        <v>41470</v>
      </c>
      <c r="D2150" s="6" t="s">
        <v>2148</v>
      </c>
      <c r="E2150" s="7">
        <v>41470</v>
      </c>
      <c r="G2150" s="8" t="s">
        <v>20</v>
      </c>
      <c r="H2150">
        <f t="shared" si="66"/>
        <v>2013</v>
      </c>
      <c r="I2150">
        <f t="shared" si="67"/>
        <v>7</v>
      </c>
    </row>
    <row r="2151" spans="1:9" ht="144">
      <c r="A2151">
        <v>20284941</v>
      </c>
      <c r="C2151" s="5">
        <v>40584</v>
      </c>
      <c r="D2151" s="6" t="s">
        <v>2149</v>
      </c>
      <c r="E2151" s="7">
        <v>40584</v>
      </c>
      <c r="G2151" s="8" t="s">
        <v>20</v>
      </c>
      <c r="H2151">
        <f t="shared" si="66"/>
        <v>2011</v>
      </c>
      <c r="I2151">
        <f t="shared" si="67"/>
        <v>2</v>
      </c>
    </row>
    <row r="2152" spans="1:9" ht="159.94999999999999">
      <c r="A2152">
        <v>20284941</v>
      </c>
      <c r="C2152" s="5">
        <v>41102</v>
      </c>
      <c r="D2152" s="6" t="s">
        <v>2150</v>
      </c>
      <c r="E2152" s="7">
        <v>41102</v>
      </c>
      <c r="G2152" s="8" t="s">
        <v>20</v>
      </c>
      <c r="H2152">
        <f t="shared" si="66"/>
        <v>2012</v>
      </c>
      <c r="I2152">
        <f t="shared" si="67"/>
        <v>7</v>
      </c>
    </row>
    <row r="2153" spans="1:9" ht="144">
      <c r="A2153">
        <v>20284997</v>
      </c>
      <c r="C2153" s="5">
        <v>39457</v>
      </c>
      <c r="D2153" s="6" t="s">
        <v>2151</v>
      </c>
      <c r="E2153" s="7">
        <v>39457</v>
      </c>
      <c r="G2153" s="8" t="s">
        <v>20</v>
      </c>
      <c r="H2153">
        <f t="shared" si="66"/>
        <v>2008</v>
      </c>
      <c r="I2153">
        <f t="shared" si="67"/>
        <v>1</v>
      </c>
    </row>
    <row r="2154" spans="1:9" ht="144">
      <c r="A2154">
        <v>20284997</v>
      </c>
      <c r="C2154" s="5">
        <v>39890</v>
      </c>
      <c r="D2154" s="6" t="s">
        <v>2152</v>
      </c>
      <c r="E2154" s="7">
        <v>39890</v>
      </c>
      <c r="G2154" s="8" t="s">
        <v>20</v>
      </c>
      <c r="H2154">
        <f t="shared" si="66"/>
        <v>2009</v>
      </c>
      <c r="I2154">
        <f t="shared" si="67"/>
        <v>3</v>
      </c>
    </row>
    <row r="2155" spans="1:9" ht="144">
      <c r="A2155">
        <v>20285889</v>
      </c>
      <c r="C2155" s="5">
        <v>41111</v>
      </c>
      <c r="D2155" s="6" t="s">
        <v>2153</v>
      </c>
      <c r="E2155" s="7">
        <v>41111</v>
      </c>
      <c r="G2155" s="8" t="s">
        <v>20</v>
      </c>
      <c r="H2155">
        <f t="shared" si="66"/>
        <v>2012</v>
      </c>
      <c r="I2155">
        <f t="shared" si="67"/>
        <v>7</v>
      </c>
    </row>
    <row r="2156" spans="1:9" ht="159.94999999999999">
      <c r="A2156">
        <v>20291112</v>
      </c>
      <c r="C2156" s="5">
        <v>40876</v>
      </c>
      <c r="D2156" s="6" t="s">
        <v>2154</v>
      </c>
      <c r="E2156" s="7">
        <v>40876</v>
      </c>
      <c r="G2156" s="8" t="s">
        <v>20</v>
      </c>
      <c r="H2156">
        <f t="shared" si="66"/>
        <v>2011</v>
      </c>
      <c r="I2156">
        <f t="shared" si="67"/>
        <v>11</v>
      </c>
    </row>
    <row r="2157" spans="1:9" ht="144">
      <c r="A2157">
        <v>20291188</v>
      </c>
      <c r="C2157" s="5">
        <v>41472</v>
      </c>
      <c r="D2157" s="6" t="s">
        <v>2155</v>
      </c>
      <c r="E2157" s="7">
        <v>41472</v>
      </c>
      <c r="G2157" s="8" t="s">
        <v>20</v>
      </c>
      <c r="H2157">
        <f t="shared" si="66"/>
        <v>2013</v>
      </c>
      <c r="I2157">
        <f t="shared" si="67"/>
        <v>7</v>
      </c>
    </row>
    <row r="2158" spans="1:9" ht="128.1">
      <c r="A2158">
        <v>20292743</v>
      </c>
      <c r="C2158" s="5">
        <v>40605</v>
      </c>
      <c r="D2158" s="6" t="s">
        <v>2156</v>
      </c>
      <c r="E2158" s="7">
        <v>40605</v>
      </c>
      <c r="G2158" s="8" t="s">
        <v>20</v>
      </c>
      <c r="H2158">
        <f t="shared" si="66"/>
        <v>2011</v>
      </c>
      <c r="I2158">
        <f t="shared" si="67"/>
        <v>3</v>
      </c>
    </row>
    <row r="2159" spans="1:9" ht="144">
      <c r="A2159">
        <v>20292746</v>
      </c>
      <c r="C2159" s="5">
        <v>40611</v>
      </c>
      <c r="D2159" s="6" t="s">
        <v>2157</v>
      </c>
      <c r="E2159" s="7">
        <v>40611</v>
      </c>
      <c r="G2159" s="8" t="s">
        <v>20</v>
      </c>
      <c r="H2159">
        <f t="shared" si="66"/>
        <v>2011</v>
      </c>
      <c r="I2159">
        <f t="shared" si="67"/>
        <v>3</v>
      </c>
    </row>
    <row r="2160" spans="1:9" ht="144">
      <c r="A2160">
        <v>20293798</v>
      </c>
      <c r="C2160" s="5">
        <v>40273</v>
      </c>
      <c r="D2160" s="6" t="s">
        <v>2158</v>
      </c>
      <c r="E2160" s="7">
        <v>40273</v>
      </c>
      <c r="G2160" s="8" t="s">
        <v>20</v>
      </c>
      <c r="H2160">
        <f t="shared" si="66"/>
        <v>2010</v>
      </c>
      <c r="I2160">
        <f t="shared" si="67"/>
        <v>4</v>
      </c>
    </row>
    <row r="2161" spans="1:9" ht="128.1">
      <c r="A2161">
        <v>20293798</v>
      </c>
      <c r="C2161" s="5">
        <v>40531</v>
      </c>
      <c r="D2161" s="6" t="s">
        <v>2159</v>
      </c>
      <c r="E2161" s="7">
        <v>40531</v>
      </c>
      <c r="G2161" s="8" t="s">
        <v>20</v>
      </c>
      <c r="H2161">
        <f t="shared" si="66"/>
        <v>2010</v>
      </c>
      <c r="I2161">
        <f t="shared" si="67"/>
        <v>12</v>
      </c>
    </row>
    <row r="2162" spans="1:9" ht="128.1">
      <c r="A2162">
        <v>20293798</v>
      </c>
      <c r="C2162" s="5">
        <v>40734</v>
      </c>
      <c r="D2162" s="6" t="s">
        <v>2160</v>
      </c>
      <c r="E2162" s="7">
        <v>40734</v>
      </c>
      <c r="G2162" s="8" t="s">
        <v>20</v>
      </c>
      <c r="H2162">
        <f t="shared" si="66"/>
        <v>2011</v>
      </c>
      <c r="I2162">
        <f t="shared" si="67"/>
        <v>7</v>
      </c>
    </row>
    <row r="2163" spans="1:9" ht="128.1">
      <c r="A2163">
        <v>20293798</v>
      </c>
      <c r="C2163" s="5">
        <v>40735</v>
      </c>
      <c r="D2163" s="6" t="s">
        <v>2160</v>
      </c>
      <c r="E2163" s="7">
        <v>40735</v>
      </c>
      <c r="G2163" s="8" t="s">
        <v>20</v>
      </c>
      <c r="H2163">
        <f t="shared" si="66"/>
        <v>2011</v>
      </c>
      <c r="I2163">
        <f t="shared" si="67"/>
        <v>7</v>
      </c>
    </row>
    <row r="2164" spans="1:9" ht="128.1">
      <c r="A2164">
        <v>20293798</v>
      </c>
      <c r="C2164" s="5">
        <v>40844</v>
      </c>
      <c r="D2164" s="6" t="s">
        <v>2161</v>
      </c>
      <c r="E2164" s="7">
        <v>40844</v>
      </c>
      <c r="G2164" s="8" t="s">
        <v>20</v>
      </c>
      <c r="H2164">
        <f t="shared" si="66"/>
        <v>2011</v>
      </c>
      <c r="I2164">
        <f t="shared" si="67"/>
        <v>10</v>
      </c>
    </row>
    <row r="2165" spans="1:9" ht="144">
      <c r="A2165">
        <v>20293798</v>
      </c>
      <c r="C2165" s="5">
        <v>41080</v>
      </c>
      <c r="D2165" s="6" t="s">
        <v>2162</v>
      </c>
      <c r="E2165" s="7">
        <v>41080</v>
      </c>
      <c r="G2165" s="8" t="s">
        <v>20</v>
      </c>
      <c r="H2165">
        <f t="shared" si="66"/>
        <v>2012</v>
      </c>
      <c r="I2165">
        <f t="shared" si="67"/>
        <v>6</v>
      </c>
    </row>
    <row r="2166" spans="1:9" ht="128.1">
      <c r="A2166">
        <v>20293798</v>
      </c>
      <c r="C2166" s="5">
        <v>41772</v>
      </c>
      <c r="D2166" s="6" t="s">
        <v>2163</v>
      </c>
      <c r="E2166" s="7">
        <v>41772</v>
      </c>
      <c r="G2166" s="8" t="s">
        <v>20</v>
      </c>
      <c r="H2166">
        <f t="shared" si="66"/>
        <v>2014</v>
      </c>
      <c r="I2166">
        <f t="shared" si="67"/>
        <v>5</v>
      </c>
    </row>
    <row r="2167" spans="1:9" ht="176.1">
      <c r="A2167">
        <v>20293806</v>
      </c>
      <c r="C2167" s="5">
        <v>39279</v>
      </c>
      <c r="D2167" s="6" t="s">
        <v>2164</v>
      </c>
      <c r="E2167" s="7">
        <v>39279</v>
      </c>
      <c r="G2167" s="8" t="s">
        <v>20</v>
      </c>
      <c r="H2167">
        <f t="shared" si="66"/>
        <v>2007</v>
      </c>
      <c r="I2167">
        <f t="shared" si="67"/>
        <v>7</v>
      </c>
    </row>
    <row r="2168" spans="1:9" ht="192">
      <c r="A2168">
        <v>20293806</v>
      </c>
      <c r="C2168" s="5">
        <v>40684</v>
      </c>
      <c r="D2168" s="6" t="s">
        <v>2165</v>
      </c>
      <c r="E2168" s="7">
        <v>40684</v>
      </c>
      <c r="G2168" s="8" t="s">
        <v>20</v>
      </c>
      <c r="H2168">
        <f t="shared" si="66"/>
        <v>2011</v>
      </c>
      <c r="I2168">
        <f t="shared" si="67"/>
        <v>5</v>
      </c>
    </row>
    <row r="2169" spans="1:9" ht="176.1">
      <c r="A2169">
        <v>20294738</v>
      </c>
      <c r="C2169" s="5">
        <v>39196</v>
      </c>
      <c r="D2169" s="6" t="s">
        <v>2166</v>
      </c>
      <c r="E2169" s="7">
        <v>39196</v>
      </c>
      <c r="G2169" s="8" t="s">
        <v>20</v>
      </c>
      <c r="H2169">
        <f t="shared" si="66"/>
        <v>2007</v>
      </c>
      <c r="I2169">
        <f t="shared" si="67"/>
        <v>4</v>
      </c>
    </row>
    <row r="2170" spans="1:9" ht="192">
      <c r="A2170">
        <v>20294738</v>
      </c>
      <c r="C2170" s="5">
        <v>40302</v>
      </c>
      <c r="D2170" s="6" t="s">
        <v>2167</v>
      </c>
      <c r="E2170" s="7">
        <v>40302</v>
      </c>
      <c r="G2170" s="8" t="s">
        <v>20</v>
      </c>
      <c r="H2170">
        <f t="shared" si="66"/>
        <v>2010</v>
      </c>
      <c r="I2170">
        <f t="shared" si="67"/>
        <v>5</v>
      </c>
    </row>
    <row r="2171" spans="1:9" ht="192">
      <c r="A2171">
        <v>20294738</v>
      </c>
      <c r="C2171" s="5">
        <v>40373</v>
      </c>
      <c r="D2171" s="6" t="s">
        <v>2168</v>
      </c>
      <c r="E2171" s="7">
        <v>40373</v>
      </c>
      <c r="G2171" s="8" t="s">
        <v>20</v>
      </c>
      <c r="H2171">
        <f t="shared" si="66"/>
        <v>2010</v>
      </c>
      <c r="I2171">
        <f t="shared" si="67"/>
        <v>7</v>
      </c>
    </row>
    <row r="2172" spans="1:9" ht="144">
      <c r="A2172">
        <v>20295086</v>
      </c>
      <c r="C2172" s="5">
        <v>40690</v>
      </c>
      <c r="D2172" s="6" t="s">
        <v>2169</v>
      </c>
      <c r="E2172" s="7">
        <v>40690</v>
      </c>
      <c r="G2172" s="8" t="s">
        <v>20</v>
      </c>
      <c r="H2172">
        <f t="shared" si="66"/>
        <v>2011</v>
      </c>
      <c r="I2172">
        <f t="shared" si="67"/>
        <v>5</v>
      </c>
    </row>
    <row r="2173" spans="1:9" ht="128.1">
      <c r="A2173">
        <v>20295969</v>
      </c>
      <c r="C2173" s="5">
        <v>39891</v>
      </c>
      <c r="D2173" s="6" t="s">
        <v>2170</v>
      </c>
      <c r="E2173" s="7">
        <v>39891</v>
      </c>
      <c r="G2173" s="8" t="s">
        <v>20</v>
      </c>
      <c r="H2173">
        <f t="shared" si="66"/>
        <v>2009</v>
      </c>
      <c r="I2173">
        <f t="shared" si="67"/>
        <v>3</v>
      </c>
    </row>
    <row r="2174" spans="1:9" ht="144">
      <c r="A2174">
        <v>20295969</v>
      </c>
      <c r="C2174" s="5">
        <v>40472</v>
      </c>
      <c r="D2174" s="6" t="s">
        <v>2171</v>
      </c>
      <c r="E2174" s="7">
        <v>40472</v>
      </c>
      <c r="G2174" s="8" t="s">
        <v>20</v>
      </c>
      <c r="H2174">
        <f t="shared" si="66"/>
        <v>2010</v>
      </c>
      <c r="I2174">
        <f t="shared" si="67"/>
        <v>10</v>
      </c>
    </row>
    <row r="2175" spans="1:9" ht="176.1">
      <c r="A2175">
        <v>20298555</v>
      </c>
      <c r="C2175" s="5">
        <v>41341</v>
      </c>
      <c r="D2175" s="6" t="s">
        <v>2172</v>
      </c>
      <c r="E2175" s="7">
        <v>41341</v>
      </c>
      <c r="G2175" s="8" t="s">
        <v>20</v>
      </c>
      <c r="H2175">
        <f t="shared" si="66"/>
        <v>2013</v>
      </c>
      <c r="I2175">
        <f t="shared" si="67"/>
        <v>3</v>
      </c>
    </row>
    <row r="2176" spans="1:9" ht="144">
      <c r="A2176">
        <v>20299391</v>
      </c>
      <c r="C2176" s="5">
        <v>40738</v>
      </c>
      <c r="D2176" s="6" t="s">
        <v>2173</v>
      </c>
      <c r="E2176" s="7">
        <v>40738</v>
      </c>
      <c r="G2176" s="8" t="s">
        <v>20</v>
      </c>
      <c r="H2176">
        <f t="shared" si="66"/>
        <v>2011</v>
      </c>
      <c r="I2176">
        <f t="shared" si="67"/>
        <v>7</v>
      </c>
    </row>
    <row r="2177" spans="1:9" ht="224.1">
      <c r="A2177">
        <v>20299527</v>
      </c>
      <c r="C2177" s="5">
        <v>40289</v>
      </c>
      <c r="D2177" s="6" t="s">
        <v>2174</v>
      </c>
      <c r="E2177" s="7">
        <v>40289</v>
      </c>
      <c r="G2177" s="8" t="s">
        <v>20</v>
      </c>
      <c r="H2177">
        <f t="shared" si="66"/>
        <v>2010</v>
      </c>
      <c r="I2177">
        <f t="shared" si="67"/>
        <v>4</v>
      </c>
    </row>
    <row r="2178" spans="1:9" ht="240">
      <c r="A2178">
        <v>20299527</v>
      </c>
      <c r="C2178" s="5">
        <v>40294</v>
      </c>
      <c r="D2178" s="6" t="s">
        <v>2175</v>
      </c>
      <c r="E2178" s="7">
        <v>40294</v>
      </c>
      <c r="G2178" s="8" t="s">
        <v>20</v>
      </c>
      <c r="H2178">
        <f t="shared" si="66"/>
        <v>2010</v>
      </c>
      <c r="I2178">
        <f t="shared" si="67"/>
        <v>4</v>
      </c>
    </row>
    <row r="2179" spans="1:9" ht="144">
      <c r="A2179">
        <v>20300266</v>
      </c>
      <c r="C2179" s="5">
        <v>40252</v>
      </c>
      <c r="D2179" s="6" t="s">
        <v>2176</v>
      </c>
      <c r="E2179" s="7">
        <v>40252</v>
      </c>
      <c r="G2179" s="8" t="s">
        <v>20</v>
      </c>
      <c r="H2179">
        <f t="shared" ref="H2179:H2242" si="68">YEAR(E2179)</f>
        <v>2010</v>
      </c>
      <c r="I2179">
        <f t="shared" ref="I2179:I2242" si="69">MONTH(E2179)</f>
        <v>3</v>
      </c>
    </row>
    <row r="2180" spans="1:9" ht="144">
      <c r="A2180">
        <v>20300881</v>
      </c>
      <c r="C2180" s="5">
        <v>41712</v>
      </c>
      <c r="D2180" s="6" t="s">
        <v>2177</v>
      </c>
      <c r="E2180" s="7">
        <v>41712</v>
      </c>
      <c r="G2180" s="8" t="s">
        <v>20</v>
      </c>
      <c r="H2180">
        <f t="shared" si="68"/>
        <v>2014</v>
      </c>
      <c r="I2180">
        <f t="shared" si="69"/>
        <v>3</v>
      </c>
    </row>
    <row r="2181" spans="1:9" ht="176.1">
      <c r="A2181">
        <v>20305322</v>
      </c>
      <c r="C2181" s="5">
        <v>40275</v>
      </c>
      <c r="D2181" s="6" t="s">
        <v>2178</v>
      </c>
      <c r="E2181" s="7">
        <v>40275</v>
      </c>
      <c r="G2181" s="8" t="s">
        <v>20</v>
      </c>
      <c r="H2181">
        <f t="shared" si="68"/>
        <v>2010</v>
      </c>
      <c r="I2181">
        <f t="shared" si="69"/>
        <v>4</v>
      </c>
    </row>
    <row r="2182" spans="1:9" ht="111.95">
      <c r="A2182">
        <v>20306733</v>
      </c>
      <c r="C2182" s="5">
        <v>41360</v>
      </c>
      <c r="D2182" s="6" t="s">
        <v>2179</v>
      </c>
      <c r="E2182" s="7">
        <v>41360</v>
      </c>
      <c r="G2182" s="8" t="s">
        <v>20</v>
      </c>
      <c r="H2182">
        <f t="shared" si="68"/>
        <v>2013</v>
      </c>
      <c r="I2182">
        <f t="shared" si="69"/>
        <v>3</v>
      </c>
    </row>
    <row r="2183" spans="1:9" ht="192">
      <c r="A2183">
        <v>20308393</v>
      </c>
      <c r="C2183" s="5">
        <v>41502</v>
      </c>
      <c r="D2183" s="6" t="s">
        <v>2180</v>
      </c>
      <c r="E2183" s="7">
        <v>41502</v>
      </c>
      <c r="G2183" s="8" t="s">
        <v>20</v>
      </c>
      <c r="H2183">
        <f t="shared" si="68"/>
        <v>2013</v>
      </c>
      <c r="I2183">
        <f t="shared" si="69"/>
        <v>8</v>
      </c>
    </row>
    <row r="2184" spans="1:9" ht="159.94999999999999">
      <c r="A2184">
        <v>20308454</v>
      </c>
      <c r="C2184" s="5">
        <v>41583</v>
      </c>
      <c r="D2184" s="6" t="s">
        <v>2181</v>
      </c>
      <c r="E2184" s="7">
        <v>41583</v>
      </c>
      <c r="G2184" s="8" t="s">
        <v>20</v>
      </c>
      <c r="H2184">
        <f t="shared" si="68"/>
        <v>2013</v>
      </c>
      <c r="I2184">
        <f t="shared" si="69"/>
        <v>11</v>
      </c>
    </row>
    <row r="2185" spans="1:9" ht="159.94999999999999">
      <c r="A2185">
        <v>20308454</v>
      </c>
      <c r="C2185" s="5">
        <v>41766</v>
      </c>
      <c r="D2185" s="6" t="s">
        <v>2182</v>
      </c>
      <c r="E2185" s="7">
        <v>41766</v>
      </c>
      <c r="G2185" s="8" t="s">
        <v>20</v>
      </c>
      <c r="H2185">
        <f t="shared" si="68"/>
        <v>2014</v>
      </c>
      <c r="I2185">
        <f t="shared" si="69"/>
        <v>5</v>
      </c>
    </row>
    <row r="2186" spans="1:9" ht="159.94999999999999">
      <c r="A2186">
        <v>20309733</v>
      </c>
      <c r="C2186" s="5">
        <v>40490</v>
      </c>
      <c r="D2186" s="6" t="s">
        <v>2183</v>
      </c>
      <c r="E2186" s="7">
        <v>40490</v>
      </c>
      <c r="G2186" s="8" t="s">
        <v>20</v>
      </c>
      <c r="H2186">
        <f t="shared" si="68"/>
        <v>2010</v>
      </c>
      <c r="I2186">
        <f t="shared" si="69"/>
        <v>11</v>
      </c>
    </row>
    <row r="2187" spans="1:9" ht="159.94999999999999">
      <c r="A2187">
        <v>20309733</v>
      </c>
      <c r="C2187" s="5">
        <v>41297</v>
      </c>
      <c r="D2187" s="6" t="s">
        <v>2184</v>
      </c>
      <c r="E2187" s="7">
        <v>41297</v>
      </c>
      <c r="G2187" s="8" t="s">
        <v>20</v>
      </c>
      <c r="H2187">
        <f t="shared" si="68"/>
        <v>2013</v>
      </c>
      <c r="I2187">
        <f t="shared" si="69"/>
        <v>1</v>
      </c>
    </row>
    <row r="2188" spans="1:9" ht="144">
      <c r="A2188">
        <v>20310535</v>
      </c>
      <c r="C2188" s="5">
        <v>41754</v>
      </c>
      <c r="D2188" s="6" t="s">
        <v>2185</v>
      </c>
      <c r="E2188" s="7">
        <v>41754</v>
      </c>
      <c r="G2188" s="8" t="s">
        <v>20</v>
      </c>
      <c r="H2188">
        <f t="shared" si="68"/>
        <v>2014</v>
      </c>
      <c r="I2188">
        <f t="shared" si="69"/>
        <v>4</v>
      </c>
    </row>
    <row r="2189" spans="1:9" ht="192">
      <c r="A2189">
        <v>20310897</v>
      </c>
      <c r="C2189" s="5">
        <v>40409</v>
      </c>
      <c r="D2189" s="6" t="s">
        <v>2186</v>
      </c>
      <c r="E2189" s="7">
        <v>40409</v>
      </c>
      <c r="G2189" s="8" t="s">
        <v>20</v>
      </c>
      <c r="H2189">
        <f t="shared" si="68"/>
        <v>2010</v>
      </c>
      <c r="I2189">
        <f t="shared" si="69"/>
        <v>8</v>
      </c>
    </row>
    <row r="2190" spans="1:9" ht="144">
      <c r="A2190">
        <v>20311638</v>
      </c>
      <c r="C2190" s="5">
        <v>40493</v>
      </c>
      <c r="D2190" s="6" t="s">
        <v>2187</v>
      </c>
      <c r="E2190" s="7">
        <v>40493</v>
      </c>
      <c r="G2190" s="8" t="s">
        <v>20</v>
      </c>
      <c r="H2190">
        <f t="shared" si="68"/>
        <v>2010</v>
      </c>
      <c r="I2190">
        <f t="shared" si="69"/>
        <v>11</v>
      </c>
    </row>
    <row r="2191" spans="1:9" ht="192">
      <c r="A2191">
        <v>20311773</v>
      </c>
      <c r="C2191" s="5">
        <v>40332</v>
      </c>
      <c r="D2191" s="6" t="s">
        <v>2188</v>
      </c>
      <c r="E2191" s="7">
        <v>40332</v>
      </c>
      <c r="G2191" s="8" t="s">
        <v>20</v>
      </c>
      <c r="H2191">
        <f t="shared" si="68"/>
        <v>2010</v>
      </c>
      <c r="I2191">
        <f t="shared" si="69"/>
        <v>6</v>
      </c>
    </row>
    <row r="2192" spans="1:9" ht="207.95">
      <c r="A2192">
        <v>20312311</v>
      </c>
      <c r="C2192" s="5">
        <v>41095</v>
      </c>
      <c r="D2192" s="6" t="s">
        <v>2189</v>
      </c>
      <c r="E2192" s="7">
        <v>41095</v>
      </c>
      <c r="G2192" s="8" t="s">
        <v>20</v>
      </c>
      <c r="H2192">
        <f t="shared" si="68"/>
        <v>2012</v>
      </c>
      <c r="I2192">
        <f t="shared" si="69"/>
        <v>7</v>
      </c>
    </row>
    <row r="2193" spans="1:9" ht="176.1">
      <c r="A2193">
        <v>20315353</v>
      </c>
      <c r="C2193" s="5">
        <v>40343</v>
      </c>
      <c r="D2193" s="6" t="s">
        <v>2190</v>
      </c>
      <c r="E2193" s="7">
        <v>40343</v>
      </c>
      <c r="G2193" s="8" t="s">
        <v>20</v>
      </c>
      <c r="H2193">
        <f t="shared" si="68"/>
        <v>2010</v>
      </c>
      <c r="I2193">
        <f t="shared" si="69"/>
        <v>6</v>
      </c>
    </row>
    <row r="2194" spans="1:9" ht="176.1">
      <c r="A2194">
        <v>20315353</v>
      </c>
      <c r="C2194" s="5">
        <v>40700</v>
      </c>
      <c r="D2194" s="6" t="s">
        <v>2191</v>
      </c>
      <c r="E2194" s="7">
        <v>40700</v>
      </c>
      <c r="G2194" s="8" t="s">
        <v>20</v>
      </c>
      <c r="H2194">
        <f t="shared" si="68"/>
        <v>2011</v>
      </c>
      <c r="I2194">
        <f t="shared" si="69"/>
        <v>6</v>
      </c>
    </row>
    <row r="2195" spans="1:9" ht="159.94999999999999">
      <c r="A2195">
        <v>20315353</v>
      </c>
      <c r="C2195" s="5">
        <v>41354</v>
      </c>
      <c r="D2195" s="6" t="s">
        <v>2192</v>
      </c>
      <c r="E2195" s="7">
        <v>41354</v>
      </c>
      <c r="G2195" s="8" t="s">
        <v>20</v>
      </c>
      <c r="H2195">
        <f t="shared" si="68"/>
        <v>2013</v>
      </c>
      <c r="I2195">
        <f t="shared" si="69"/>
        <v>3</v>
      </c>
    </row>
    <row r="2196" spans="1:9" ht="159.94999999999999">
      <c r="A2196">
        <v>20315578</v>
      </c>
      <c r="C2196" s="5">
        <v>40037</v>
      </c>
      <c r="D2196" s="6" t="s">
        <v>2193</v>
      </c>
      <c r="E2196" s="7">
        <v>40037</v>
      </c>
      <c r="G2196" s="8" t="s">
        <v>20</v>
      </c>
      <c r="H2196">
        <f t="shared" si="68"/>
        <v>2009</v>
      </c>
      <c r="I2196">
        <f t="shared" si="69"/>
        <v>8</v>
      </c>
    </row>
    <row r="2197" spans="1:9" ht="144">
      <c r="A2197">
        <v>20316097</v>
      </c>
      <c r="C2197" s="5">
        <v>41029</v>
      </c>
      <c r="D2197" s="6" t="s">
        <v>2194</v>
      </c>
      <c r="E2197" s="7">
        <v>41029</v>
      </c>
      <c r="G2197" s="8" t="s">
        <v>20</v>
      </c>
      <c r="H2197">
        <f t="shared" si="68"/>
        <v>2012</v>
      </c>
      <c r="I2197">
        <f t="shared" si="69"/>
        <v>4</v>
      </c>
    </row>
    <row r="2198" spans="1:9" ht="144">
      <c r="A2198">
        <v>20316097</v>
      </c>
      <c r="C2198" s="5">
        <v>41067</v>
      </c>
      <c r="D2198" s="6" t="s">
        <v>2195</v>
      </c>
      <c r="E2198" s="7">
        <v>41067</v>
      </c>
      <c r="G2198" s="8" t="s">
        <v>20</v>
      </c>
      <c r="H2198">
        <f t="shared" si="68"/>
        <v>2012</v>
      </c>
      <c r="I2198">
        <f t="shared" si="69"/>
        <v>6</v>
      </c>
    </row>
    <row r="2199" spans="1:9" ht="176.1">
      <c r="A2199">
        <v>20317692</v>
      </c>
      <c r="C2199" s="5">
        <v>40963</v>
      </c>
      <c r="D2199" s="6" t="s">
        <v>2196</v>
      </c>
      <c r="E2199" s="7">
        <v>40963</v>
      </c>
      <c r="G2199" s="8" t="s">
        <v>20</v>
      </c>
      <c r="H2199">
        <f t="shared" si="68"/>
        <v>2012</v>
      </c>
      <c r="I2199">
        <f t="shared" si="69"/>
        <v>2</v>
      </c>
    </row>
    <row r="2200" spans="1:9" ht="159.94999999999999">
      <c r="A2200">
        <v>20317692</v>
      </c>
      <c r="C2200" s="5">
        <v>41372</v>
      </c>
      <c r="D2200" s="6" t="s">
        <v>2197</v>
      </c>
      <c r="E2200" s="7">
        <v>41372</v>
      </c>
      <c r="G2200" s="8" t="s">
        <v>20</v>
      </c>
      <c r="H2200">
        <f t="shared" si="68"/>
        <v>2013</v>
      </c>
      <c r="I2200">
        <f t="shared" si="69"/>
        <v>4</v>
      </c>
    </row>
    <row r="2201" spans="1:9" ht="128.1">
      <c r="A2201">
        <v>20317744</v>
      </c>
      <c r="C2201" s="5">
        <v>40936</v>
      </c>
      <c r="D2201" s="6" t="s">
        <v>2198</v>
      </c>
      <c r="E2201" s="7">
        <v>40936</v>
      </c>
      <c r="G2201" s="8" t="s">
        <v>20</v>
      </c>
      <c r="H2201">
        <f t="shared" si="68"/>
        <v>2012</v>
      </c>
      <c r="I2201">
        <f t="shared" si="69"/>
        <v>1</v>
      </c>
    </row>
    <row r="2202" spans="1:9" ht="159.94999999999999">
      <c r="A2202">
        <v>20317886</v>
      </c>
      <c r="C2202" s="5">
        <v>40094</v>
      </c>
      <c r="D2202" s="6" t="s">
        <v>2199</v>
      </c>
      <c r="E2202" s="7">
        <v>40094</v>
      </c>
      <c r="G2202" s="8" t="s">
        <v>20</v>
      </c>
      <c r="H2202">
        <f t="shared" si="68"/>
        <v>2009</v>
      </c>
      <c r="I2202">
        <f t="shared" si="69"/>
        <v>10</v>
      </c>
    </row>
    <row r="2203" spans="1:9" ht="192">
      <c r="A2203">
        <v>20317886</v>
      </c>
      <c r="C2203" s="5">
        <v>41044</v>
      </c>
      <c r="D2203" s="6" t="s">
        <v>2200</v>
      </c>
      <c r="E2203" s="7">
        <v>41044</v>
      </c>
      <c r="G2203" s="8" t="s">
        <v>20</v>
      </c>
      <c r="H2203">
        <f t="shared" si="68"/>
        <v>2012</v>
      </c>
      <c r="I2203">
        <f t="shared" si="69"/>
        <v>5</v>
      </c>
    </row>
    <row r="2204" spans="1:9" ht="176.1">
      <c r="A2204">
        <v>20317886</v>
      </c>
      <c r="C2204" s="5">
        <v>41542</v>
      </c>
      <c r="D2204" s="6" t="s">
        <v>2201</v>
      </c>
      <c r="E2204" s="7">
        <v>41542</v>
      </c>
      <c r="G2204" s="8" t="s">
        <v>20</v>
      </c>
      <c r="H2204">
        <f t="shared" si="68"/>
        <v>2013</v>
      </c>
      <c r="I2204">
        <f t="shared" si="69"/>
        <v>9</v>
      </c>
    </row>
    <row r="2205" spans="1:9" ht="207.95">
      <c r="A2205">
        <v>20317887</v>
      </c>
      <c r="C2205" s="5">
        <v>41536</v>
      </c>
      <c r="D2205" s="6" t="s">
        <v>2202</v>
      </c>
      <c r="E2205" s="7">
        <v>41536</v>
      </c>
      <c r="G2205" s="8" t="s">
        <v>20</v>
      </c>
      <c r="H2205">
        <f t="shared" si="68"/>
        <v>2013</v>
      </c>
      <c r="I2205">
        <f t="shared" si="69"/>
        <v>9</v>
      </c>
    </row>
    <row r="2206" spans="1:9" ht="159.94999999999999">
      <c r="A2206">
        <v>20317887</v>
      </c>
      <c r="C2206" s="5">
        <v>41666</v>
      </c>
      <c r="D2206" s="6" t="s">
        <v>2203</v>
      </c>
      <c r="E2206" s="7">
        <v>41666</v>
      </c>
      <c r="G2206" s="8" t="s">
        <v>20</v>
      </c>
      <c r="H2206">
        <f t="shared" si="68"/>
        <v>2014</v>
      </c>
      <c r="I2206">
        <f t="shared" si="69"/>
        <v>1</v>
      </c>
    </row>
    <row r="2207" spans="1:9" ht="144">
      <c r="A2207">
        <v>20319811</v>
      </c>
      <c r="C2207" s="5">
        <v>40667</v>
      </c>
      <c r="D2207" s="6" t="s">
        <v>2204</v>
      </c>
      <c r="E2207" s="7">
        <v>40667</v>
      </c>
      <c r="G2207" s="8" t="s">
        <v>20</v>
      </c>
      <c r="H2207">
        <f t="shared" si="68"/>
        <v>2011</v>
      </c>
      <c r="I2207">
        <f t="shared" si="69"/>
        <v>5</v>
      </c>
    </row>
    <row r="2208" spans="1:9" ht="144">
      <c r="A2208">
        <v>20319811</v>
      </c>
      <c r="C2208" s="5">
        <v>40689</v>
      </c>
      <c r="D2208" s="6" t="s">
        <v>2205</v>
      </c>
      <c r="E2208" s="7">
        <v>40689</v>
      </c>
      <c r="G2208" s="8" t="s">
        <v>20</v>
      </c>
      <c r="H2208">
        <f t="shared" si="68"/>
        <v>2011</v>
      </c>
      <c r="I2208">
        <f t="shared" si="69"/>
        <v>5</v>
      </c>
    </row>
    <row r="2209" spans="1:9" ht="176.1">
      <c r="A2209">
        <v>20319927</v>
      </c>
      <c r="C2209" s="5">
        <v>39384</v>
      </c>
      <c r="D2209" s="6" t="s">
        <v>2206</v>
      </c>
      <c r="E2209" s="7">
        <v>39384</v>
      </c>
      <c r="G2209" s="8" t="s">
        <v>20</v>
      </c>
      <c r="H2209">
        <f t="shared" si="68"/>
        <v>2007</v>
      </c>
      <c r="I2209">
        <f t="shared" si="69"/>
        <v>10</v>
      </c>
    </row>
    <row r="2210" spans="1:9" ht="176.1">
      <c r="A2210">
        <v>20320717</v>
      </c>
      <c r="C2210" s="5">
        <v>40180</v>
      </c>
      <c r="D2210" s="6" t="s">
        <v>2207</v>
      </c>
      <c r="E2210" s="7">
        <v>40180</v>
      </c>
      <c r="G2210" s="8" t="s">
        <v>20</v>
      </c>
      <c r="H2210">
        <f t="shared" si="68"/>
        <v>2010</v>
      </c>
      <c r="I2210">
        <f t="shared" si="69"/>
        <v>1</v>
      </c>
    </row>
    <row r="2211" spans="1:9" ht="144">
      <c r="A2211">
        <v>20321702</v>
      </c>
      <c r="C2211" s="5">
        <v>41507</v>
      </c>
      <c r="D2211" s="6" t="s">
        <v>2208</v>
      </c>
      <c r="E2211" s="7">
        <v>41507</v>
      </c>
      <c r="G2211" s="8" t="s">
        <v>20</v>
      </c>
      <c r="H2211">
        <f t="shared" si="68"/>
        <v>2013</v>
      </c>
      <c r="I2211">
        <f t="shared" si="69"/>
        <v>8</v>
      </c>
    </row>
    <row r="2212" spans="1:9" ht="144">
      <c r="A2212">
        <v>20322393</v>
      </c>
      <c r="C2212" s="5">
        <v>40530</v>
      </c>
      <c r="D2212" s="6" t="s">
        <v>2209</v>
      </c>
      <c r="E2212" s="7">
        <v>40530</v>
      </c>
      <c r="G2212" s="8" t="s">
        <v>20</v>
      </c>
      <c r="H2212">
        <f t="shared" si="68"/>
        <v>2010</v>
      </c>
      <c r="I2212">
        <f t="shared" si="69"/>
        <v>12</v>
      </c>
    </row>
    <row r="2213" spans="1:9" ht="144">
      <c r="A2213">
        <v>20322822</v>
      </c>
      <c r="C2213" s="5">
        <v>40276</v>
      </c>
      <c r="D2213" s="6" t="s">
        <v>2210</v>
      </c>
      <c r="E2213" s="7">
        <v>40276</v>
      </c>
      <c r="G2213" s="8" t="s">
        <v>20</v>
      </c>
      <c r="H2213">
        <f t="shared" si="68"/>
        <v>2010</v>
      </c>
      <c r="I2213">
        <f t="shared" si="69"/>
        <v>4</v>
      </c>
    </row>
    <row r="2214" spans="1:9" ht="144">
      <c r="A2214">
        <v>20323208</v>
      </c>
      <c r="C2214" s="5">
        <v>40796</v>
      </c>
      <c r="D2214" s="6" t="s">
        <v>2211</v>
      </c>
      <c r="E2214" s="7">
        <v>40796</v>
      </c>
      <c r="G2214" s="8" t="s">
        <v>20</v>
      </c>
      <c r="H2214">
        <f t="shared" si="68"/>
        <v>2011</v>
      </c>
      <c r="I2214">
        <f t="shared" si="69"/>
        <v>9</v>
      </c>
    </row>
    <row r="2215" spans="1:9" ht="128.1">
      <c r="A2215">
        <v>20324118</v>
      </c>
      <c r="C2215" s="5">
        <v>40386</v>
      </c>
      <c r="D2215" s="6" t="s">
        <v>2212</v>
      </c>
      <c r="E2215" s="7">
        <v>40386</v>
      </c>
      <c r="G2215" s="8" t="s">
        <v>20</v>
      </c>
      <c r="H2215">
        <f t="shared" si="68"/>
        <v>2010</v>
      </c>
      <c r="I2215">
        <f t="shared" si="69"/>
        <v>7</v>
      </c>
    </row>
    <row r="2216" spans="1:9" ht="144">
      <c r="A2216">
        <v>20328262</v>
      </c>
      <c r="C2216" s="5">
        <v>39955</v>
      </c>
      <c r="D2216" s="6" t="s">
        <v>2213</v>
      </c>
      <c r="E2216" s="7">
        <v>39955</v>
      </c>
      <c r="G2216" s="8" t="s">
        <v>20</v>
      </c>
      <c r="H2216">
        <f t="shared" si="68"/>
        <v>2009</v>
      </c>
      <c r="I2216">
        <f t="shared" si="69"/>
        <v>5</v>
      </c>
    </row>
    <row r="2217" spans="1:9" ht="144">
      <c r="A2217">
        <v>20328262</v>
      </c>
      <c r="C2217" s="5">
        <v>40990</v>
      </c>
      <c r="D2217" s="6" t="s">
        <v>2214</v>
      </c>
      <c r="E2217" s="7">
        <v>40990</v>
      </c>
      <c r="G2217" s="8" t="s">
        <v>20</v>
      </c>
      <c r="H2217">
        <f t="shared" si="68"/>
        <v>2012</v>
      </c>
      <c r="I2217">
        <f t="shared" si="69"/>
        <v>3</v>
      </c>
    </row>
    <row r="2218" spans="1:9" ht="159.94999999999999">
      <c r="A2218">
        <v>20328499</v>
      </c>
      <c r="C2218" s="5">
        <v>41362</v>
      </c>
      <c r="D2218" s="6" t="s">
        <v>2215</v>
      </c>
      <c r="E2218" s="7">
        <v>41362</v>
      </c>
      <c r="G2218" s="8" t="s">
        <v>20</v>
      </c>
      <c r="H2218">
        <f t="shared" si="68"/>
        <v>2013</v>
      </c>
      <c r="I2218">
        <f t="shared" si="69"/>
        <v>3</v>
      </c>
    </row>
    <row r="2219" spans="1:9" ht="159.94999999999999">
      <c r="A2219">
        <v>20329074</v>
      </c>
      <c r="C2219" s="5">
        <v>40716</v>
      </c>
      <c r="D2219" s="6" t="s">
        <v>2216</v>
      </c>
      <c r="E2219" s="7">
        <v>40716</v>
      </c>
      <c r="G2219" s="8" t="s">
        <v>20</v>
      </c>
      <c r="H2219">
        <f t="shared" si="68"/>
        <v>2011</v>
      </c>
      <c r="I2219">
        <f t="shared" si="69"/>
        <v>6</v>
      </c>
    </row>
    <row r="2220" spans="1:9" ht="144">
      <c r="A2220">
        <v>20329721</v>
      </c>
      <c r="C2220" s="5">
        <v>40793</v>
      </c>
      <c r="D2220" s="6" t="s">
        <v>2217</v>
      </c>
      <c r="E2220" s="7">
        <v>40793</v>
      </c>
      <c r="G2220" s="8" t="s">
        <v>20</v>
      </c>
      <c r="H2220">
        <f t="shared" si="68"/>
        <v>2011</v>
      </c>
      <c r="I2220">
        <f t="shared" si="69"/>
        <v>9</v>
      </c>
    </row>
    <row r="2221" spans="1:9" ht="207.95">
      <c r="A2221">
        <v>20331998</v>
      </c>
      <c r="C2221" s="5">
        <v>41302</v>
      </c>
      <c r="D2221" s="6" t="s">
        <v>2218</v>
      </c>
      <c r="E2221" s="7">
        <v>41302</v>
      </c>
      <c r="G2221" s="8" t="s">
        <v>20</v>
      </c>
      <c r="H2221">
        <f t="shared" si="68"/>
        <v>2013</v>
      </c>
      <c r="I2221">
        <f t="shared" si="69"/>
        <v>1</v>
      </c>
    </row>
    <row r="2222" spans="1:9" ht="192">
      <c r="A2222">
        <v>20332858</v>
      </c>
      <c r="C2222" s="5">
        <v>41123</v>
      </c>
      <c r="D2222" s="6" t="s">
        <v>2219</v>
      </c>
      <c r="E2222" s="7">
        <v>41123</v>
      </c>
      <c r="G2222" s="8" t="s">
        <v>20</v>
      </c>
      <c r="H2222">
        <f t="shared" si="68"/>
        <v>2012</v>
      </c>
      <c r="I2222">
        <f t="shared" si="69"/>
        <v>8</v>
      </c>
    </row>
    <row r="2223" spans="1:9" ht="144">
      <c r="A2223">
        <v>20333422</v>
      </c>
      <c r="C2223" s="5">
        <v>40949</v>
      </c>
      <c r="D2223" s="6" t="s">
        <v>2220</v>
      </c>
      <c r="E2223" s="7">
        <v>40949</v>
      </c>
      <c r="G2223" s="8" t="s">
        <v>20</v>
      </c>
      <c r="H2223">
        <f t="shared" si="68"/>
        <v>2012</v>
      </c>
      <c r="I2223">
        <f t="shared" si="69"/>
        <v>2</v>
      </c>
    </row>
    <row r="2224" spans="1:9" ht="409.6">
      <c r="A2224">
        <v>20335010</v>
      </c>
      <c r="C2224" s="5">
        <v>39000</v>
      </c>
      <c r="D2224" s="6" t="s">
        <v>2221</v>
      </c>
      <c r="E2224" s="7">
        <v>39000</v>
      </c>
      <c r="G2224" s="8" t="s">
        <v>20</v>
      </c>
      <c r="H2224">
        <f t="shared" si="68"/>
        <v>2006</v>
      </c>
      <c r="I2224">
        <f t="shared" si="69"/>
        <v>10</v>
      </c>
    </row>
    <row r="2225" spans="1:9" ht="176.1">
      <c r="A2225">
        <v>20335808</v>
      </c>
      <c r="C2225" s="5">
        <v>41402</v>
      </c>
      <c r="D2225" s="6" t="s">
        <v>2222</v>
      </c>
      <c r="E2225" s="7">
        <v>41402</v>
      </c>
      <c r="G2225" s="8" t="s">
        <v>20</v>
      </c>
      <c r="H2225">
        <f t="shared" si="68"/>
        <v>2013</v>
      </c>
      <c r="I2225">
        <f t="shared" si="69"/>
        <v>5</v>
      </c>
    </row>
    <row r="2226" spans="1:9" ht="159.94999999999999">
      <c r="A2226">
        <v>20338342</v>
      </c>
      <c r="C2226" s="5">
        <v>40430</v>
      </c>
      <c r="D2226" s="6" t="s">
        <v>2223</v>
      </c>
      <c r="E2226" s="7">
        <v>40430</v>
      </c>
      <c r="G2226" s="8" t="s">
        <v>20</v>
      </c>
      <c r="H2226">
        <f t="shared" si="68"/>
        <v>2010</v>
      </c>
      <c r="I2226">
        <f t="shared" si="69"/>
        <v>9</v>
      </c>
    </row>
    <row r="2227" spans="1:9" ht="159.94999999999999">
      <c r="A2227">
        <v>20338855</v>
      </c>
      <c r="C2227" s="5">
        <v>41025</v>
      </c>
      <c r="D2227" s="6" t="s">
        <v>2224</v>
      </c>
      <c r="E2227" s="7">
        <v>41025</v>
      </c>
      <c r="G2227" s="8" t="s">
        <v>20</v>
      </c>
      <c r="H2227">
        <f t="shared" si="68"/>
        <v>2012</v>
      </c>
      <c r="I2227">
        <f t="shared" si="69"/>
        <v>4</v>
      </c>
    </row>
    <row r="2228" spans="1:9" ht="159.94999999999999">
      <c r="A2228">
        <v>20338855</v>
      </c>
      <c r="C2228" s="5">
        <v>41794</v>
      </c>
      <c r="D2228" s="6" t="s">
        <v>2225</v>
      </c>
      <c r="E2228" s="7">
        <v>41794</v>
      </c>
      <c r="G2228" s="8" t="s">
        <v>20</v>
      </c>
      <c r="H2228">
        <f t="shared" si="68"/>
        <v>2014</v>
      </c>
      <c r="I2228">
        <f t="shared" si="69"/>
        <v>6</v>
      </c>
    </row>
    <row r="2229" spans="1:9" ht="159.94999999999999">
      <c r="A2229">
        <v>20338855</v>
      </c>
      <c r="C2229" s="5">
        <v>41795</v>
      </c>
      <c r="D2229" s="6" t="s">
        <v>2225</v>
      </c>
      <c r="E2229" s="7">
        <v>41795</v>
      </c>
      <c r="G2229" s="8" t="s">
        <v>20</v>
      </c>
      <c r="H2229">
        <f t="shared" si="68"/>
        <v>2014</v>
      </c>
      <c r="I2229">
        <f t="shared" si="69"/>
        <v>6</v>
      </c>
    </row>
    <row r="2230" spans="1:9" ht="144">
      <c r="A2230">
        <v>20338988</v>
      </c>
      <c r="C2230" s="5">
        <v>40702</v>
      </c>
      <c r="D2230" s="6" t="s">
        <v>2226</v>
      </c>
      <c r="E2230" s="7">
        <v>40702</v>
      </c>
      <c r="G2230" s="8" t="s">
        <v>20</v>
      </c>
      <c r="H2230">
        <f t="shared" si="68"/>
        <v>2011</v>
      </c>
      <c r="I2230">
        <f t="shared" si="69"/>
        <v>6</v>
      </c>
    </row>
    <row r="2231" spans="1:9" ht="159.94999999999999">
      <c r="A2231">
        <v>20338988</v>
      </c>
      <c r="C2231" s="5">
        <v>40961</v>
      </c>
      <c r="D2231" s="6" t="s">
        <v>2227</v>
      </c>
      <c r="E2231" s="7">
        <v>40961</v>
      </c>
      <c r="G2231" s="8" t="s">
        <v>20</v>
      </c>
      <c r="H2231">
        <f t="shared" si="68"/>
        <v>2012</v>
      </c>
      <c r="I2231">
        <f t="shared" si="69"/>
        <v>2</v>
      </c>
    </row>
    <row r="2232" spans="1:9" ht="128.1">
      <c r="A2232">
        <v>20339408</v>
      </c>
      <c r="C2232" s="5">
        <v>40640</v>
      </c>
      <c r="D2232" s="6" t="s">
        <v>2228</v>
      </c>
      <c r="E2232" s="7">
        <v>40640</v>
      </c>
      <c r="G2232" s="8" t="s">
        <v>20</v>
      </c>
      <c r="H2232">
        <f t="shared" si="68"/>
        <v>2011</v>
      </c>
      <c r="I2232">
        <f t="shared" si="69"/>
        <v>4</v>
      </c>
    </row>
    <row r="2233" spans="1:9" ht="159.94999999999999">
      <c r="A2233">
        <v>20339767</v>
      </c>
      <c r="C2233" s="5">
        <v>40337</v>
      </c>
      <c r="D2233" s="6" t="s">
        <v>2229</v>
      </c>
      <c r="E2233" s="7">
        <v>40337</v>
      </c>
      <c r="G2233" s="8" t="s">
        <v>20</v>
      </c>
      <c r="H2233">
        <f t="shared" si="68"/>
        <v>2010</v>
      </c>
      <c r="I2233">
        <f t="shared" si="69"/>
        <v>6</v>
      </c>
    </row>
    <row r="2234" spans="1:9" ht="176.1">
      <c r="A2234">
        <v>20340062</v>
      </c>
      <c r="C2234" s="5">
        <v>41585</v>
      </c>
      <c r="D2234" s="6" t="s">
        <v>2230</v>
      </c>
      <c r="E2234" s="7">
        <v>41585</v>
      </c>
      <c r="G2234" s="8" t="s">
        <v>20</v>
      </c>
      <c r="H2234">
        <f t="shared" si="68"/>
        <v>2013</v>
      </c>
      <c r="I2234">
        <f t="shared" si="69"/>
        <v>11</v>
      </c>
    </row>
    <row r="2235" spans="1:9" ht="207.95">
      <c r="A2235">
        <v>20341932</v>
      </c>
      <c r="C2235" s="5">
        <v>41800</v>
      </c>
      <c r="D2235" s="6" t="s">
        <v>2231</v>
      </c>
      <c r="E2235" s="7">
        <v>41800</v>
      </c>
      <c r="G2235" s="8" t="s">
        <v>20</v>
      </c>
      <c r="H2235">
        <f t="shared" si="68"/>
        <v>2014</v>
      </c>
      <c r="I2235">
        <f t="shared" si="69"/>
        <v>6</v>
      </c>
    </row>
    <row r="2236" spans="1:9" ht="159.94999999999999">
      <c r="A2236">
        <v>20344118</v>
      </c>
      <c r="C2236" s="5">
        <v>40876</v>
      </c>
      <c r="D2236" s="6" t="s">
        <v>2232</v>
      </c>
      <c r="E2236" s="7">
        <v>40876</v>
      </c>
      <c r="G2236" s="8" t="s">
        <v>20</v>
      </c>
      <c r="H2236">
        <f t="shared" si="68"/>
        <v>2011</v>
      </c>
      <c r="I2236">
        <f t="shared" si="69"/>
        <v>11</v>
      </c>
    </row>
    <row r="2237" spans="1:9" ht="176.1">
      <c r="A2237">
        <v>20344118</v>
      </c>
      <c r="C2237" s="5">
        <v>41491</v>
      </c>
      <c r="D2237" s="6" t="s">
        <v>2233</v>
      </c>
      <c r="E2237" s="7">
        <v>41491</v>
      </c>
      <c r="G2237" s="8" t="s">
        <v>20</v>
      </c>
      <c r="H2237">
        <f t="shared" si="68"/>
        <v>2013</v>
      </c>
      <c r="I2237">
        <f t="shared" si="69"/>
        <v>8</v>
      </c>
    </row>
    <row r="2238" spans="1:9" ht="159.94999999999999">
      <c r="A2238">
        <v>20345190</v>
      </c>
      <c r="C2238" s="5">
        <v>40511</v>
      </c>
      <c r="D2238" s="6" t="s">
        <v>2234</v>
      </c>
      <c r="E2238" s="7">
        <v>40511</v>
      </c>
      <c r="G2238" s="8" t="s">
        <v>20</v>
      </c>
      <c r="H2238">
        <f t="shared" si="68"/>
        <v>2010</v>
      </c>
      <c r="I2238">
        <f t="shared" si="69"/>
        <v>11</v>
      </c>
    </row>
    <row r="2239" spans="1:9" ht="159.94999999999999">
      <c r="A2239">
        <v>20347587</v>
      </c>
      <c r="C2239" s="5">
        <v>40422</v>
      </c>
      <c r="D2239" s="6" t="s">
        <v>2235</v>
      </c>
      <c r="E2239" s="7">
        <v>40422</v>
      </c>
      <c r="G2239" s="8" t="s">
        <v>20</v>
      </c>
      <c r="H2239">
        <f t="shared" si="68"/>
        <v>2010</v>
      </c>
      <c r="I2239">
        <f t="shared" si="69"/>
        <v>9</v>
      </c>
    </row>
    <row r="2240" spans="1:9" ht="144">
      <c r="A2240">
        <v>20347766</v>
      </c>
      <c r="C2240" s="5">
        <v>39842</v>
      </c>
      <c r="D2240" s="6" t="s">
        <v>2236</v>
      </c>
      <c r="E2240" s="7">
        <v>39842</v>
      </c>
      <c r="G2240" s="8" t="s">
        <v>20</v>
      </c>
      <c r="H2240">
        <f t="shared" si="68"/>
        <v>2009</v>
      </c>
      <c r="I2240">
        <f t="shared" si="69"/>
        <v>1</v>
      </c>
    </row>
    <row r="2241" spans="1:9" ht="176.1">
      <c r="A2241">
        <v>20347766</v>
      </c>
      <c r="C2241" s="5">
        <v>40294</v>
      </c>
      <c r="D2241" s="6" t="s">
        <v>2237</v>
      </c>
      <c r="E2241" s="7">
        <v>40294</v>
      </c>
      <c r="G2241" s="8" t="s">
        <v>20</v>
      </c>
      <c r="H2241">
        <f t="shared" si="68"/>
        <v>2010</v>
      </c>
      <c r="I2241">
        <f t="shared" si="69"/>
        <v>4</v>
      </c>
    </row>
    <row r="2242" spans="1:9" ht="128.1">
      <c r="A2242">
        <v>20348897</v>
      </c>
      <c r="C2242" s="5">
        <v>39450</v>
      </c>
      <c r="D2242" s="6" t="s">
        <v>2238</v>
      </c>
      <c r="E2242" s="7">
        <v>39450</v>
      </c>
      <c r="G2242" s="8" t="s">
        <v>20</v>
      </c>
      <c r="H2242">
        <f t="shared" si="68"/>
        <v>2008</v>
      </c>
      <c r="I2242">
        <f t="shared" si="69"/>
        <v>1</v>
      </c>
    </row>
    <row r="2243" spans="1:9" ht="144">
      <c r="A2243">
        <v>20348897</v>
      </c>
      <c r="C2243" s="5">
        <v>39757</v>
      </c>
      <c r="D2243" s="6" t="s">
        <v>2239</v>
      </c>
      <c r="E2243" s="7">
        <v>39757</v>
      </c>
      <c r="G2243" s="8" t="s">
        <v>20</v>
      </c>
      <c r="H2243">
        <f t="shared" ref="H2243:H2306" si="70">YEAR(E2243)</f>
        <v>2008</v>
      </c>
      <c r="I2243">
        <f t="shared" ref="I2243:I2306" si="71">MONTH(E2243)</f>
        <v>11</v>
      </c>
    </row>
    <row r="2244" spans="1:9" ht="144">
      <c r="A2244">
        <v>20348897</v>
      </c>
      <c r="C2244" s="5">
        <v>40056</v>
      </c>
      <c r="D2244" s="6" t="s">
        <v>2240</v>
      </c>
      <c r="E2244" s="7">
        <v>40056</v>
      </c>
      <c r="G2244" s="8" t="s">
        <v>20</v>
      </c>
      <c r="H2244">
        <f t="shared" si="70"/>
        <v>2009</v>
      </c>
      <c r="I2244">
        <f t="shared" si="71"/>
        <v>8</v>
      </c>
    </row>
    <row r="2245" spans="1:9" ht="159.94999999999999">
      <c r="A2245">
        <v>20348897</v>
      </c>
      <c r="C2245" s="5">
        <v>40988</v>
      </c>
      <c r="D2245" s="6" t="s">
        <v>2241</v>
      </c>
      <c r="E2245" s="7">
        <v>40988</v>
      </c>
      <c r="G2245" s="8" t="s">
        <v>20</v>
      </c>
      <c r="H2245">
        <f t="shared" si="70"/>
        <v>2012</v>
      </c>
      <c r="I2245">
        <f t="shared" si="71"/>
        <v>3</v>
      </c>
    </row>
    <row r="2246" spans="1:9" ht="176.1">
      <c r="A2246">
        <v>20349023</v>
      </c>
      <c r="C2246" s="5">
        <v>40194</v>
      </c>
      <c r="D2246" s="6" t="s">
        <v>2242</v>
      </c>
      <c r="E2246" s="7">
        <v>40194</v>
      </c>
      <c r="G2246" s="8" t="s">
        <v>20</v>
      </c>
      <c r="H2246">
        <f t="shared" si="70"/>
        <v>2010</v>
      </c>
      <c r="I2246">
        <f t="shared" si="71"/>
        <v>1</v>
      </c>
    </row>
    <row r="2247" spans="1:9" ht="176.1">
      <c r="A2247">
        <v>20349023</v>
      </c>
      <c r="C2247" s="5">
        <v>41607</v>
      </c>
      <c r="D2247" s="6" t="s">
        <v>2243</v>
      </c>
      <c r="E2247" s="7">
        <v>41607</v>
      </c>
      <c r="G2247" s="8" t="s">
        <v>20</v>
      </c>
      <c r="H2247">
        <f t="shared" si="70"/>
        <v>2013</v>
      </c>
      <c r="I2247">
        <f t="shared" si="71"/>
        <v>11</v>
      </c>
    </row>
    <row r="2248" spans="1:9" ht="144">
      <c r="A2248">
        <v>20349499</v>
      </c>
      <c r="C2248" s="5">
        <v>39968</v>
      </c>
      <c r="D2248" s="6" t="s">
        <v>2244</v>
      </c>
      <c r="E2248" s="7">
        <v>39968</v>
      </c>
      <c r="G2248" s="8" t="s">
        <v>20</v>
      </c>
      <c r="H2248">
        <f t="shared" si="70"/>
        <v>2009</v>
      </c>
      <c r="I2248">
        <f t="shared" si="71"/>
        <v>6</v>
      </c>
    </row>
    <row r="2249" spans="1:9" ht="144">
      <c r="A2249">
        <v>20349499</v>
      </c>
      <c r="C2249" s="5">
        <v>40455</v>
      </c>
      <c r="D2249" s="6" t="s">
        <v>2245</v>
      </c>
      <c r="E2249" s="7">
        <v>40455</v>
      </c>
      <c r="G2249" s="8" t="s">
        <v>20</v>
      </c>
      <c r="H2249">
        <f t="shared" si="70"/>
        <v>2010</v>
      </c>
      <c r="I2249">
        <f t="shared" si="71"/>
        <v>10</v>
      </c>
    </row>
    <row r="2250" spans="1:9" ht="144">
      <c r="A2250">
        <v>20349499</v>
      </c>
      <c r="C2250" s="5">
        <v>41240</v>
      </c>
      <c r="D2250" s="6" t="s">
        <v>2246</v>
      </c>
      <c r="E2250" s="7">
        <v>41240</v>
      </c>
      <c r="G2250" s="8" t="s">
        <v>20</v>
      </c>
      <c r="H2250">
        <f t="shared" si="70"/>
        <v>2012</v>
      </c>
      <c r="I2250">
        <f t="shared" si="71"/>
        <v>11</v>
      </c>
    </row>
    <row r="2251" spans="1:9" ht="144">
      <c r="A2251">
        <v>20349499</v>
      </c>
      <c r="C2251" s="5">
        <v>41398</v>
      </c>
      <c r="D2251" s="6" t="s">
        <v>2247</v>
      </c>
      <c r="E2251" s="7">
        <v>41398</v>
      </c>
      <c r="G2251" s="8" t="s">
        <v>20</v>
      </c>
      <c r="H2251">
        <f t="shared" si="70"/>
        <v>2013</v>
      </c>
      <c r="I2251">
        <f t="shared" si="71"/>
        <v>5</v>
      </c>
    </row>
    <row r="2252" spans="1:9" ht="159.94999999999999">
      <c r="A2252">
        <v>20349510</v>
      </c>
      <c r="C2252" s="5">
        <v>41347</v>
      </c>
      <c r="D2252" s="6" t="s">
        <v>2248</v>
      </c>
      <c r="E2252" s="7">
        <v>41347</v>
      </c>
      <c r="G2252" s="8" t="s">
        <v>20</v>
      </c>
      <c r="H2252">
        <f t="shared" si="70"/>
        <v>2013</v>
      </c>
      <c r="I2252">
        <f t="shared" si="71"/>
        <v>3</v>
      </c>
    </row>
    <row r="2253" spans="1:9" ht="159.94999999999999">
      <c r="A2253">
        <v>20350715</v>
      </c>
      <c r="C2253" s="5">
        <v>41304</v>
      </c>
      <c r="D2253" s="6" t="s">
        <v>2249</v>
      </c>
      <c r="E2253" s="7">
        <v>41304</v>
      </c>
      <c r="G2253" s="8" t="s">
        <v>20</v>
      </c>
      <c r="H2253">
        <f t="shared" si="70"/>
        <v>2013</v>
      </c>
      <c r="I2253">
        <f t="shared" si="71"/>
        <v>1</v>
      </c>
    </row>
    <row r="2254" spans="1:9" ht="192">
      <c r="A2254">
        <v>20350971</v>
      </c>
      <c r="C2254" s="5">
        <v>40024</v>
      </c>
      <c r="D2254" s="6" t="s">
        <v>2250</v>
      </c>
      <c r="E2254" s="7">
        <v>40024</v>
      </c>
      <c r="G2254" s="8" t="s">
        <v>20</v>
      </c>
      <c r="H2254">
        <f t="shared" si="70"/>
        <v>2009</v>
      </c>
      <c r="I2254">
        <f t="shared" si="71"/>
        <v>7</v>
      </c>
    </row>
    <row r="2255" spans="1:9" ht="176.1">
      <c r="A2255">
        <v>20350971</v>
      </c>
      <c r="C2255" s="5">
        <v>41644</v>
      </c>
      <c r="D2255" s="6" t="s">
        <v>2251</v>
      </c>
      <c r="E2255" s="7">
        <v>41644</v>
      </c>
      <c r="G2255" s="8" t="s">
        <v>20</v>
      </c>
      <c r="H2255">
        <f t="shared" si="70"/>
        <v>2014</v>
      </c>
      <c r="I2255">
        <f t="shared" si="71"/>
        <v>1</v>
      </c>
    </row>
    <row r="2256" spans="1:9" ht="159.94999999999999">
      <c r="A2256">
        <v>20351453</v>
      </c>
      <c r="C2256" s="5">
        <v>41205</v>
      </c>
      <c r="D2256" s="6" t="s">
        <v>2252</v>
      </c>
      <c r="E2256" s="7">
        <v>41205</v>
      </c>
      <c r="G2256" s="8" t="s">
        <v>20</v>
      </c>
      <c r="H2256">
        <f t="shared" si="70"/>
        <v>2012</v>
      </c>
      <c r="I2256">
        <f t="shared" si="71"/>
        <v>10</v>
      </c>
    </row>
    <row r="2257" spans="1:9" ht="159.94999999999999">
      <c r="A2257">
        <v>20352349</v>
      </c>
      <c r="C2257" s="5">
        <v>40918</v>
      </c>
      <c r="D2257" s="6" t="s">
        <v>2253</v>
      </c>
      <c r="E2257" s="7">
        <v>40918</v>
      </c>
      <c r="G2257" s="8" t="s">
        <v>20</v>
      </c>
      <c r="H2257">
        <f t="shared" si="70"/>
        <v>2012</v>
      </c>
      <c r="I2257">
        <f t="shared" si="71"/>
        <v>1</v>
      </c>
    </row>
    <row r="2258" spans="1:9" ht="176.1">
      <c r="A2258">
        <v>20354003</v>
      </c>
      <c r="C2258" s="5">
        <v>39276</v>
      </c>
      <c r="D2258" s="6" t="s">
        <v>2254</v>
      </c>
      <c r="E2258" s="7">
        <v>39276</v>
      </c>
      <c r="G2258" s="8" t="s">
        <v>20</v>
      </c>
      <c r="H2258">
        <f t="shared" si="70"/>
        <v>2007</v>
      </c>
      <c r="I2258">
        <f t="shared" si="71"/>
        <v>7</v>
      </c>
    </row>
    <row r="2259" spans="1:9" ht="176.1">
      <c r="A2259">
        <v>20354003</v>
      </c>
      <c r="C2259" s="5">
        <v>41642</v>
      </c>
      <c r="D2259" s="6" t="s">
        <v>2255</v>
      </c>
      <c r="E2259" s="7">
        <v>41642</v>
      </c>
      <c r="G2259" s="8" t="s">
        <v>20</v>
      </c>
      <c r="H2259">
        <f t="shared" si="70"/>
        <v>2014</v>
      </c>
      <c r="I2259">
        <f t="shared" si="71"/>
        <v>1</v>
      </c>
    </row>
    <row r="2260" spans="1:9" ht="159.94999999999999">
      <c r="A2260">
        <v>20355498</v>
      </c>
      <c r="C2260" s="5">
        <v>41571</v>
      </c>
      <c r="D2260" s="6" t="s">
        <v>2256</v>
      </c>
      <c r="E2260" s="7">
        <v>41571</v>
      </c>
      <c r="G2260" s="8" t="s">
        <v>20</v>
      </c>
      <c r="H2260">
        <f t="shared" si="70"/>
        <v>2013</v>
      </c>
      <c r="I2260">
        <f t="shared" si="71"/>
        <v>10</v>
      </c>
    </row>
    <row r="2261" spans="1:9" ht="159.94999999999999">
      <c r="A2261">
        <v>20356441</v>
      </c>
      <c r="C2261" s="5">
        <v>40669</v>
      </c>
      <c r="D2261" s="6" t="s">
        <v>2257</v>
      </c>
      <c r="E2261" s="7">
        <v>40669</v>
      </c>
      <c r="G2261" s="8" t="s">
        <v>20</v>
      </c>
      <c r="H2261">
        <f t="shared" si="70"/>
        <v>2011</v>
      </c>
      <c r="I2261">
        <f t="shared" si="71"/>
        <v>5</v>
      </c>
    </row>
    <row r="2262" spans="1:9" ht="144">
      <c r="A2262">
        <v>20356469</v>
      </c>
      <c r="C2262" s="5">
        <v>41464</v>
      </c>
      <c r="D2262" s="6" t="s">
        <v>2258</v>
      </c>
      <c r="E2262" s="7">
        <v>41464</v>
      </c>
      <c r="G2262" s="8" t="s">
        <v>20</v>
      </c>
      <c r="H2262">
        <f t="shared" si="70"/>
        <v>2013</v>
      </c>
      <c r="I2262">
        <f t="shared" si="71"/>
        <v>7</v>
      </c>
    </row>
    <row r="2263" spans="1:9" ht="128.1">
      <c r="A2263">
        <v>20356774</v>
      </c>
      <c r="C2263" s="5">
        <v>41309</v>
      </c>
      <c r="D2263" s="6" t="s">
        <v>2259</v>
      </c>
      <c r="E2263" s="7">
        <v>41309</v>
      </c>
      <c r="G2263" s="8" t="s">
        <v>20</v>
      </c>
      <c r="H2263">
        <f t="shared" si="70"/>
        <v>2013</v>
      </c>
      <c r="I2263">
        <f t="shared" si="71"/>
        <v>2</v>
      </c>
    </row>
    <row r="2264" spans="1:9" ht="159.94999999999999">
      <c r="A2264">
        <v>20357126</v>
      </c>
      <c r="C2264" s="5">
        <v>41019</v>
      </c>
      <c r="D2264" s="6" t="s">
        <v>2260</v>
      </c>
      <c r="E2264" s="7">
        <v>41019</v>
      </c>
      <c r="G2264" s="8" t="s">
        <v>20</v>
      </c>
      <c r="H2264">
        <f t="shared" si="70"/>
        <v>2012</v>
      </c>
      <c r="I2264">
        <f t="shared" si="71"/>
        <v>4</v>
      </c>
    </row>
    <row r="2265" spans="1:9" ht="159.94999999999999">
      <c r="A2265">
        <v>20357215</v>
      </c>
      <c r="C2265" s="5">
        <v>40974</v>
      </c>
      <c r="D2265" s="6" t="s">
        <v>2261</v>
      </c>
      <c r="E2265" s="7">
        <v>40974</v>
      </c>
      <c r="G2265" s="8" t="s">
        <v>20</v>
      </c>
      <c r="H2265">
        <f t="shared" si="70"/>
        <v>2012</v>
      </c>
      <c r="I2265">
        <f t="shared" si="71"/>
        <v>3</v>
      </c>
    </row>
    <row r="2266" spans="1:9" ht="176.1">
      <c r="A2266">
        <v>20358234</v>
      </c>
      <c r="C2266" s="5">
        <v>39366</v>
      </c>
      <c r="D2266" s="6" t="s">
        <v>2262</v>
      </c>
      <c r="E2266" s="7">
        <v>39366</v>
      </c>
      <c r="G2266" s="8" t="s">
        <v>20</v>
      </c>
      <c r="H2266">
        <f t="shared" si="70"/>
        <v>2007</v>
      </c>
      <c r="I2266">
        <f t="shared" si="71"/>
        <v>10</v>
      </c>
    </row>
    <row r="2267" spans="1:9" ht="176.1">
      <c r="A2267">
        <v>20359729</v>
      </c>
      <c r="C2267" s="5">
        <v>40318</v>
      </c>
      <c r="D2267" s="6" t="s">
        <v>2263</v>
      </c>
      <c r="E2267" s="7">
        <v>40318</v>
      </c>
      <c r="G2267" s="8" t="s">
        <v>20</v>
      </c>
      <c r="H2267">
        <f t="shared" si="70"/>
        <v>2010</v>
      </c>
      <c r="I2267">
        <f t="shared" si="71"/>
        <v>5</v>
      </c>
    </row>
    <row r="2268" spans="1:9" ht="144">
      <c r="A2268">
        <v>20360452</v>
      </c>
      <c r="C2268" s="5">
        <v>41760</v>
      </c>
      <c r="D2268" s="6" t="s">
        <v>2264</v>
      </c>
      <c r="E2268" s="7">
        <v>41760</v>
      </c>
      <c r="G2268" s="8" t="s">
        <v>20</v>
      </c>
      <c r="H2268">
        <f t="shared" si="70"/>
        <v>2014</v>
      </c>
      <c r="I2268">
        <f t="shared" si="71"/>
        <v>5</v>
      </c>
    </row>
    <row r="2269" spans="1:9" ht="159.94999999999999">
      <c r="A2269">
        <v>20360502</v>
      </c>
      <c r="C2269" s="5">
        <v>41779</v>
      </c>
      <c r="D2269" s="6" t="s">
        <v>2265</v>
      </c>
      <c r="E2269" s="7">
        <v>41779</v>
      </c>
      <c r="G2269" s="8" t="s">
        <v>20</v>
      </c>
      <c r="H2269">
        <f t="shared" si="70"/>
        <v>2014</v>
      </c>
      <c r="I2269">
        <f t="shared" si="71"/>
        <v>5</v>
      </c>
    </row>
    <row r="2270" spans="1:9" ht="144">
      <c r="A2270">
        <v>20362285</v>
      </c>
      <c r="C2270" s="5">
        <v>39259</v>
      </c>
      <c r="D2270" s="6" t="s">
        <v>2266</v>
      </c>
      <c r="E2270" s="7">
        <v>39259</v>
      </c>
      <c r="G2270" s="8" t="s">
        <v>20</v>
      </c>
      <c r="H2270">
        <f t="shared" si="70"/>
        <v>2007</v>
      </c>
      <c r="I2270">
        <f t="shared" si="71"/>
        <v>6</v>
      </c>
    </row>
    <row r="2271" spans="1:9" ht="159.94999999999999">
      <c r="A2271">
        <v>20362285</v>
      </c>
      <c r="C2271" s="5">
        <v>40592</v>
      </c>
      <c r="D2271" s="6" t="s">
        <v>2267</v>
      </c>
      <c r="E2271" s="7">
        <v>40592</v>
      </c>
      <c r="G2271" s="8" t="s">
        <v>20</v>
      </c>
      <c r="H2271">
        <f t="shared" si="70"/>
        <v>2011</v>
      </c>
      <c r="I2271">
        <f t="shared" si="71"/>
        <v>2</v>
      </c>
    </row>
    <row r="2272" spans="1:9" ht="144">
      <c r="A2272">
        <v>20362285</v>
      </c>
      <c r="C2272" s="5">
        <v>40844</v>
      </c>
      <c r="D2272" s="6" t="s">
        <v>2268</v>
      </c>
      <c r="E2272" s="7">
        <v>40844</v>
      </c>
      <c r="G2272" s="8" t="s">
        <v>20</v>
      </c>
      <c r="H2272">
        <f t="shared" si="70"/>
        <v>2011</v>
      </c>
      <c r="I2272">
        <f t="shared" si="71"/>
        <v>10</v>
      </c>
    </row>
    <row r="2273" spans="1:9" ht="240">
      <c r="A2273">
        <v>20362354</v>
      </c>
      <c r="C2273" s="5">
        <v>41242</v>
      </c>
      <c r="D2273" s="6" t="s">
        <v>2269</v>
      </c>
      <c r="E2273" s="7">
        <v>41242</v>
      </c>
      <c r="G2273" s="8" t="s">
        <v>20</v>
      </c>
      <c r="H2273">
        <f t="shared" si="70"/>
        <v>2012</v>
      </c>
      <c r="I2273">
        <f t="shared" si="71"/>
        <v>11</v>
      </c>
    </row>
    <row r="2274" spans="1:9" ht="207.95">
      <c r="A2274">
        <v>20364823</v>
      </c>
      <c r="C2274" s="5">
        <v>41038</v>
      </c>
      <c r="D2274" s="6" t="s">
        <v>2270</v>
      </c>
      <c r="E2274" s="7">
        <v>41038</v>
      </c>
      <c r="G2274" s="8" t="s">
        <v>20</v>
      </c>
      <c r="H2274">
        <f t="shared" si="70"/>
        <v>2012</v>
      </c>
      <c r="I2274">
        <f t="shared" si="71"/>
        <v>5</v>
      </c>
    </row>
    <row r="2275" spans="1:9" ht="207.95">
      <c r="A2275">
        <v>20364823</v>
      </c>
      <c r="C2275" s="5">
        <v>41262</v>
      </c>
      <c r="D2275" s="6" t="s">
        <v>2271</v>
      </c>
      <c r="E2275" s="7">
        <v>41262</v>
      </c>
      <c r="G2275" s="8" t="s">
        <v>20</v>
      </c>
      <c r="H2275">
        <f t="shared" si="70"/>
        <v>2012</v>
      </c>
      <c r="I2275">
        <f t="shared" si="71"/>
        <v>12</v>
      </c>
    </row>
    <row r="2276" spans="1:9" ht="144">
      <c r="A2276">
        <v>20365893</v>
      </c>
      <c r="C2276" s="5">
        <v>39743</v>
      </c>
      <c r="D2276" s="6" t="s">
        <v>2272</v>
      </c>
      <c r="E2276" s="7">
        <v>39743</v>
      </c>
      <c r="G2276" s="8" t="s">
        <v>20</v>
      </c>
      <c r="H2276">
        <f t="shared" si="70"/>
        <v>2008</v>
      </c>
      <c r="I2276">
        <f t="shared" si="71"/>
        <v>10</v>
      </c>
    </row>
    <row r="2277" spans="1:9" ht="144">
      <c r="A2277">
        <v>20365893</v>
      </c>
      <c r="C2277" s="5">
        <v>40588</v>
      </c>
      <c r="D2277" s="6" t="s">
        <v>2273</v>
      </c>
      <c r="E2277" s="7">
        <v>40588</v>
      </c>
      <c r="G2277" s="8" t="s">
        <v>20</v>
      </c>
      <c r="H2277">
        <f t="shared" si="70"/>
        <v>2011</v>
      </c>
      <c r="I2277">
        <f t="shared" si="71"/>
        <v>2</v>
      </c>
    </row>
    <row r="2278" spans="1:9" ht="144">
      <c r="A2278">
        <v>20365893</v>
      </c>
      <c r="C2278" s="5">
        <v>41024</v>
      </c>
      <c r="D2278" s="6" t="s">
        <v>2274</v>
      </c>
      <c r="E2278" s="7">
        <v>41024</v>
      </c>
      <c r="G2278" s="8" t="s">
        <v>20</v>
      </c>
      <c r="H2278">
        <f t="shared" si="70"/>
        <v>2012</v>
      </c>
      <c r="I2278">
        <f t="shared" si="71"/>
        <v>4</v>
      </c>
    </row>
    <row r="2279" spans="1:9" ht="159.94999999999999">
      <c r="A2279">
        <v>20365893</v>
      </c>
      <c r="C2279" s="5">
        <v>41159</v>
      </c>
      <c r="D2279" s="6" t="s">
        <v>2275</v>
      </c>
      <c r="E2279" s="7">
        <v>41159</v>
      </c>
      <c r="G2279" s="8" t="s">
        <v>20</v>
      </c>
      <c r="H2279">
        <f t="shared" si="70"/>
        <v>2012</v>
      </c>
      <c r="I2279">
        <f t="shared" si="71"/>
        <v>9</v>
      </c>
    </row>
    <row r="2280" spans="1:9" ht="159.94999999999999">
      <c r="A2280">
        <v>20365893</v>
      </c>
      <c r="C2280" s="5">
        <v>41326</v>
      </c>
      <c r="D2280" s="6" t="s">
        <v>2276</v>
      </c>
      <c r="E2280" s="7">
        <v>41326</v>
      </c>
      <c r="G2280" s="8" t="s">
        <v>20</v>
      </c>
      <c r="H2280">
        <f t="shared" si="70"/>
        <v>2013</v>
      </c>
      <c r="I2280">
        <f t="shared" si="71"/>
        <v>2</v>
      </c>
    </row>
    <row r="2281" spans="1:9" ht="128.1">
      <c r="A2281">
        <v>20368102</v>
      </c>
      <c r="C2281" s="5">
        <v>40646</v>
      </c>
      <c r="D2281" s="6" t="s">
        <v>2277</v>
      </c>
      <c r="E2281" s="7">
        <v>40646</v>
      </c>
      <c r="G2281" s="8" t="s">
        <v>20</v>
      </c>
      <c r="H2281">
        <f t="shared" si="70"/>
        <v>2011</v>
      </c>
      <c r="I2281">
        <f t="shared" si="71"/>
        <v>4</v>
      </c>
    </row>
    <row r="2282" spans="1:9" ht="128.1">
      <c r="A2282">
        <v>20369252</v>
      </c>
      <c r="C2282" s="5">
        <v>40394</v>
      </c>
      <c r="D2282" s="6" t="s">
        <v>2278</v>
      </c>
      <c r="E2282" s="7">
        <v>40394</v>
      </c>
      <c r="G2282" s="8" t="s">
        <v>20</v>
      </c>
      <c r="H2282">
        <f t="shared" si="70"/>
        <v>2010</v>
      </c>
      <c r="I2282">
        <f t="shared" si="71"/>
        <v>8</v>
      </c>
    </row>
    <row r="2283" spans="1:9" ht="176.1">
      <c r="A2283">
        <v>20370936</v>
      </c>
      <c r="C2283" s="5">
        <v>40185</v>
      </c>
      <c r="D2283" s="6" t="s">
        <v>2279</v>
      </c>
      <c r="E2283" s="7">
        <v>40185</v>
      </c>
      <c r="G2283" s="8" t="s">
        <v>20</v>
      </c>
      <c r="H2283">
        <f t="shared" si="70"/>
        <v>2010</v>
      </c>
      <c r="I2283">
        <f t="shared" si="71"/>
        <v>1</v>
      </c>
    </row>
    <row r="2284" spans="1:9" ht="144">
      <c r="A2284">
        <v>20374142</v>
      </c>
      <c r="C2284" s="5">
        <v>39604</v>
      </c>
      <c r="D2284" s="6" t="s">
        <v>2280</v>
      </c>
      <c r="E2284" s="7">
        <v>39604</v>
      </c>
      <c r="G2284" s="8" t="s">
        <v>20</v>
      </c>
      <c r="H2284">
        <f t="shared" si="70"/>
        <v>2008</v>
      </c>
      <c r="I2284">
        <f t="shared" si="71"/>
        <v>6</v>
      </c>
    </row>
    <row r="2285" spans="1:9" ht="159.94999999999999">
      <c r="A2285">
        <v>20374142</v>
      </c>
      <c r="C2285" s="5">
        <v>40582</v>
      </c>
      <c r="D2285" s="6" t="s">
        <v>2281</v>
      </c>
      <c r="E2285" s="7">
        <v>40582</v>
      </c>
      <c r="G2285" s="8" t="s">
        <v>20</v>
      </c>
      <c r="H2285">
        <f t="shared" si="70"/>
        <v>2011</v>
      </c>
      <c r="I2285">
        <f t="shared" si="71"/>
        <v>2</v>
      </c>
    </row>
    <row r="2286" spans="1:9" ht="144">
      <c r="A2286">
        <v>20374182</v>
      </c>
      <c r="C2286" s="5">
        <v>40356</v>
      </c>
      <c r="D2286" s="6" t="s">
        <v>2282</v>
      </c>
      <c r="E2286" s="7">
        <v>40356</v>
      </c>
      <c r="G2286" s="8" t="s">
        <v>20</v>
      </c>
      <c r="H2286">
        <f t="shared" si="70"/>
        <v>2010</v>
      </c>
      <c r="I2286">
        <f t="shared" si="71"/>
        <v>6</v>
      </c>
    </row>
    <row r="2287" spans="1:9" ht="159.94999999999999">
      <c r="A2287">
        <v>20381590</v>
      </c>
      <c r="C2287" s="5">
        <v>40626</v>
      </c>
      <c r="D2287" s="6" t="s">
        <v>2283</v>
      </c>
      <c r="E2287" s="7">
        <v>40626</v>
      </c>
      <c r="G2287" s="8" t="s">
        <v>20</v>
      </c>
      <c r="H2287">
        <f t="shared" si="70"/>
        <v>2011</v>
      </c>
      <c r="I2287">
        <f t="shared" si="71"/>
        <v>3</v>
      </c>
    </row>
    <row r="2288" spans="1:9" ht="159.94999999999999">
      <c r="A2288">
        <v>20381590</v>
      </c>
      <c r="C2288" s="5">
        <v>41435</v>
      </c>
      <c r="D2288" s="6" t="s">
        <v>2284</v>
      </c>
      <c r="E2288" s="7">
        <v>41435</v>
      </c>
      <c r="G2288" s="8" t="s">
        <v>20</v>
      </c>
      <c r="H2288">
        <f t="shared" si="70"/>
        <v>2013</v>
      </c>
      <c r="I2288">
        <f t="shared" si="71"/>
        <v>6</v>
      </c>
    </row>
    <row r="2289" spans="1:9" ht="159.94999999999999">
      <c r="A2289">
        <v>20381590</v>
      </c>
      <c r="C2289" s="5">
        <v>41456</v>
      </c>
      <c r="D2289" s="6" t="s">
        <v>2285</v>
      </c>
      <c r="E2289" s="7">
        <v>41456</v>
      </c>
      <c r="G2289" s="8" t="s">
        <v>20</v>
      </c>
      <c r="H2289">
        <f t="shared" si="70"/>
        <v>2013</v>
      </c>
      <c r="I2289">
        <f t="shared" si="71"/>
        <v>7</v>
      </c>
    </row>
    <row r="2290" spans="1:9" ht="159.94999999999999">
      <c r="A2290">
        <v>20381590</v>
      </c>
      <c r="C2290" s="5">
        <v>41794</v>
      </c>
      <c r="D2290" s="6" t="s">
        <v>2286</v>
      </c>
      <c r="E2290" s="7">
        <v>41794</v>
      </c>
      <c r="G2290" s="8" t="s">
        <v>20</v>
      </c>
      <c r="H2290">
        <f t="shared" si="70"/>
        <v>2014</v>
      </c>
      <c r="I2290">
        <f t="shared" si="71"/>
        <v>6</v>
      </c>
    </row>
    <row r="2291" spans="1:9" ht="128.1">
      <c r="A2291">
        <v>20381712</v>
      </c>
      <c r="C2291" s="5">
        <v>39436</v>
      </c>
      <c r="D2291" s="6" t="s">
        <v>2287</v>
      </c>
      <c r="E2291" s="7">
        <v>39436</v>
      </c>
      <c r="G2291" s="8" t="s">
        <v>20</v>
      </c>
      <c r="H2291">
        <f t="shared" si="70"/>
        <v>2007</v>
      </c>
      <c r="I2291">
        <f t="shared" si="71"/>
        <v>12</v>
      </c>
    </row>
    <row r="2292" spans="1:9" ht="144">
      <c r="A2292">
        <v>20381712</v>
      </c>
      <c r="C2292" s="5">
        <v>39587</v>
      </c>
      <c r="D2292" s="6" t="s">
        <v>2288</v>
      </c>
      <c r="E2292" s="7">
        <v>39587</v>
      </c>
      <c r="G2292" s="8" t="s">
        <v>20</v>
      </c>
      <c r="H2292">
        <f t="shared" si="70"/>
        <v>2008</v>
      </c>
      <c r="I2292">
        <f t="shared" si="71"/>
        <v>5</v>
      </c>
    </row>
    <row r="2293" spans="1:9" ht="144">
      <c r="A2293">
        <v>20381712</v>
      </c>
      <c r="C2293" s="5">
        <v>41334</v>
      </c>
      <c r="D2293" s="6" t="s">
        <v>2289</v>
      </c>
      <c r="E2293" s="7">
        <v>41334</v>
      </c>
      <c r="G2293" s="8" t="s">
        <v>20</v>
      </c>
      <c r="H2293">
        <f t="shared" si="70"/>
        <v>2013</v>
      </c>
      <c r="I2293">
        <f t="shared" si="71"/>
        <v>3</v>
      </c>
    </row>
    <row r="2294" spans="1:9" ht="144">
      <c r="A2294">
        <v>20382146</v>
      </c>
      <c r="C2294" s="5">
        <v>41690</v>
      </c>
      <c r="D2294" s="6" t="s">
        <v>2290</v>
      </c>
      <c r="E2294" s="7">
        <v>41690</v>
      </c>
      <c r="G2294" s="8" t="s">
        <v>20</v>
      </c>
      <c r="H2294">
        <f t="shared" si="70"/>
        <v>2014</v>
      </c>
      <c r="I2294">
        <f t="shared" si="71"/>
        <v>2</v>
      </c>
    </row>
    <row r="2295" spans="1:9" ht="144">
      <c r="A2295">
        <v>20383017</v>
      </c>
      <c r="C2295" s="5">
        <v>41582</v>
      </c>
      <c r="D2295" s="6" t="s">
        <v>2291</v>
      </c>
      <c r="E2295" s="7">
        <v>41582</v>
      </c>
      <c r="G2295" s="8" t="s">
        <v>20</v>
      </c>
      <c r="H2295">
        <f t="shared" si="70"/>
        <v>2013</v>
      </c>
      <c r="I2295">
        <f t="shared" si="71"/>
        <v>11</v>
      </c>
    </row>
    <row r="2296" spans="1:9" ht="192">
      <c r="A2296">
        <v>20383832</v>
      </c>
      <c r="C2296" s="5">
        <v>39532</v>
      </c>
      <c r="D2296" s="6" t="s">
        <v>2292</v>
      </c>
      <c r="E2296" s="7">
        <v>39532</v>
      </c>
      <c r="G2296" s="8" t="s">
        <v>20</v>
      </c>
      <c r="H2296">
        <f t="shared" si="70"/>
        <v>2008</v>
      </c>
      <c r="I2296">
        <f t="shared" si="71"/>
        <v>3</v>
      </c>
    </row>
    <row r="2297" spans="1:9">
      <c r="A2297">
        <v>20383832</v>
      </c>
      <c r="C2297" s="5">
        <v>40785</v>
      </c>
      <c r="D2297" s="6" t="s">
        <v>2293</v>
      </c>
      <c r="E2297" s="7">
        <v>40785</v>
      </c>
      <c r="G2297" s="8" t="s">
        <v>20</v>
      </c>
      <c r="H2297">
        <f t="shared" si="70"/>
        <v>2011</v>
      </c>
      <c r="I2297">
        <f t="shared" si="71"/>
        <v>8</v>
      </c>
    </row>
    <row r="2298" spans="1:9" ht="159.94999999999999">
      <c r="A2298">
        <v>20384094</v>
      </c>
      <c r="C2298" s="5">
        <v>41355</v>
      </c>
      <c r="D2298" s="6" t="s">
        <v>2294</v>
      </c>
      <c r="E2298" s="7">
        <v>41355</v>
      </c>
      <c r="G2298" s="8" t="s">
        <v>20</v>
      </c>
      <c r="H2298">
        <f t="shared" si="70"/>
        <v>2013</v>
      </c>
      <c r="I2298">
        <f t="shared" si="71"/>
        <v>3</v>
      </c>
    </row>
    <row r="2299" spans="1:9" ht="224.1">
      <c r="A2299">
        <v>20384922</v>
      </c>
      <c r="C2299" s="5">
        <v>41387</v>
      </c>
      <c r="D2299" s="6" t="s">
        <v>2295</v>
      </c>
      <c r="E2299" s="7">
        <v>41387</v>
      </c>
      <c r="G2299" s="8" t="s">
        <v>20</v>
      </c>
      <c r="H2299">
        <f t="shared" si="70"/>
        <v>2013</v>
      </c>
      <c r="I2299">
        <f t="shared" si="71"/>
        <v>4</v>
      </c>
    </row>
    <row r="2300" spans="1:9" ht="144">
      <c r="A2300">
        <v>20385554</v>
      </c>
      <c r="C2300" s="5">
        <v>41320</v>
      </c>
      <c r="D2300" s="6" t="s">
        <v>2296</v>
      </c>
      <c r="E2300" s="7">
        <v>41320</v>
      </c>
      <c r="G2300" s="8" t="s">
        <v>20</v>
      </c>
      <c r="H2300">
        <f t="shared" si="70"/>
        <v>2013</v>
      </c>
      <c r="I2300">
        <f t="shared" si="71"/>
        <v>2</v>
      </c>
    </row>
    <row r="2301" spans="1:9" ht="144">
      <c r="A2301">
        <v>20386067</v>
      </c>
      <c r="C2301" s="5">
        <v>40291</v>
      </c>
      <c r="D2301" s="6" t="s">
        <v>2297</v>
      </c>
      <c r="E2301" s="7">
        <v>40291</v>
      </c>
      <c r="G2301" s="8" t="s">
        <v>20</v>
      </c>
      <c r="H2301">
        <f t="shared" si="70"/>
        <v>2010</v>
      </c>
      <c r="I2301">
        <f t="shared" si="71"/>
        <v>4</v>
      </c>
    </row>
    <row r="2302" spans="1:9" ht="159.94999999999999">
      <c r="A2302">
        <v>20386067</v>
      </c>
      <c r="C2302" s="5">
        <v>41411</v>
      </c>
      <c r="D2302" s="6" t="s">
        <v>2298</v>
      </c>
      <c r="E2302" s="7">
        <v>41411</v>
      </c>
      <c r="G2302" s="8" t="s">
        <v>20</v>
      </c>
      <c r="H2302">
        <f t="shared" si="70"/>
        <v>2013</v>
      </c>
      <c r="I2302">
        <f t="shared" si="71"/>
        <v>5</v>
      </c>
    </row>
    <row r="2303" spans="1:9" ht="176.1">
      <c r="A2303">
        <v>20388470</v>
      </c>
      <c r="C2303" s="5">
        <v>40206</v>
      </c>
      <c r="D2303" s="6" t="s">
        <v>2299</v>
      </c>
      <c r="E2303" s="7">
        <v>40206</v>
      </c>
      <c r="G2303" s="8" t="s">
        <v>20</v>
      </c>
      <c r="H2303">
        <f t="shared" si="70"/>
        <v>2010</v>
      </c>
      <c r="I2303">
        <f t="shared" si="71"/>
        <v>1</v>
      </c>
    </row>
    <row r="2304" spans="1:9" ht="159.94999999999999">
      <c r="A2304">
        <v>20388782</v>
      </c>
      <c r="C2304" s="5">
        <v>41009</v>
      </c>
      <c r="D2304" s="6" t="s">
        <v>2300</v>
      </c>
      <c r="E2304" s="7">
        <v>41009</v>
      </c>
      <c r="G2304" s="8" t="s">
        <v>20</v>
      </c>
      <c r="H2304">
        <f t="shared" si="70"/>
        <v>2012</v>
      </c>
      <c r="I2304">
        <f t="shared" si="71"/>
        <v>4</v>
      </c>
    </row>
    <row r="2305" spans="1:9" ht="159.94999999999999">
      <c r="A2305">
        <v>20388782</v>
      </c>
      <c r="C2305" s="5">
        <v>41031</v>
      </c>
      <c r="D2305" s="6" t="s">
        <v>2301</v>
      </c>
      <c r="E2305" s="7">
        <v>41031</v>
      </c>
      <c r="G2305" s="8" t="s">
        <v>20</v>
      </c>
      <c r="H2305">
        <f t="shared" si="70"/>
        <v>2012</v>
      </c>
      <c r="I2305">
        <f t="shared" si="71"/>
        <v>5</v>
      </c>
    </row>
    <row r="2306" spans="1:9" ht="159.94999999999999">
      <c r="A2306">
        <v>20389146</v>
      </c>
      <c r="C2306" s="5">
        <v>39643</v>
      </c>
      <c r="D2306" s="6" t="s">
        <v>2302</v>
      </c>
      <c r="E2306" s="7">
        <v>39643</v>
      </c>
      <c r="G2306" s="8" t="s">
        <v>20</v>
      </c>
      <c r="H2306">
        <f t="shared" si="70"/>
        <v>2008</v>
      </c>
      <c r="I2306">
        <f t="shared" si="71"/>
        <v>7</v>
      </c>
    </row>
    <row r="2307" spans="1:9" ht="176.1">
      <c r="A2307">
        <v>20389146</v>
      </c>
      <c r="C2307" s="5">
        <v>41409</v>
      </c>
      <c r="D2307" s="6" t="s">
        <v>2303</v>
      </c>
      <c r="E2307" s="7">
        <v>41409</v>
      </c>
      <c r="G2307" s="8" t="s">
        <v>20</v>
      </c>
      <c r="H2307">
        <f t="shared" ref="H2307:H2370" si="72">YEAR(E2307)</f>
        <v>2013</v>
      </c>
      <c r="I2307">
        <f t="shared" ref="I2307:I2370" si="73">MONTH(E2307)</f>
        <v>5</v>
      </c>
    </row>
    <row r="2308" spans="1:9" ht="176.1">
      <c r="A2308">
        <v>20389146</v>
      </c>
      <c r="C2308" s="5">
        <v>41724</v>
      </c>
      <c r="D2308" s="6" t="s">
        <v>2304</v>
      </c>
      <c r="E2308" s="7">
        <v>41724</v>
      </c>
      <c r="G2308" s="8" t="s">
        <v>20</v>
      </c>
      <c r="H2308">
        <f t="shared" si="72"/>
        <v>2014</v>
      </c>
      <c r="I2308">
        <f t="shared" si="73"/>
        <v>3</v>
      </c>
    </row>
    <row r="2309" spans="1:9" ht="207.95">
      <c r="A2309">
        <v>20389512</v>
      </c>
      <c r="C2309" s="5">
        <v>39896</v>
      </c>
      <c r="D2309" s="6" t="s">
        <v>2305</v>
      </c>
      <c r="E2309" s="7">
        <v>39896</v>
      </c>
      <c r="G2309" s="8" t="s">
        <v>20</v>
      </c>
      <c r="H2309">
        <f t="shared" si="72"/>
        <v>2009</v>
      </c>
      <c r="I2309">
        <f t="shared" si="73"/>
        <v>3</v>
      </c>
    </row>
    <row r="2310" spans="1:9" ht="144">
      <c r="A2310">
        <v>20390261</v>
      </c>
      <c r="C2310" s="5">
        <v>39945</v>
      </c>
      <c r="D2310" s="6" t="s">
        <v>2306</v>
      </c>
      <c r="E2310" s="7">
        <v>39945</v>
      </c>
      <c r="G2310" s="8" t="s">
        <v>20</v>
      </c>
      <c r="H2310">
        <f t="shared" si="72"/>
        <v>2009</v>
      </c>
      <c r="I2310">
        <f t="shared" si="73"/>
        <v>5</v>
      </c>
    </row>
    <row r="2311" spans="1:9" ht="159.94999999999999">
      <c r="A2311">
        <v>20390290</v>
      </c>
      <c r="C2311" s="5">
        <v>39769</v>
      </c>
      <c r="D2311" s="6" t="s">
        <v>2307</v>
      </c>
      <c r="E2311" s="7">
        <v>39769</v>
      </c>
      <c r="G2311" s="8" t="s">
        <v>20</v>
      </c>
      <c r="H2311">
        <f t="shared" si="72"/>
        <v>2008</v>
      </c>
      <c r="I2311">
        <f t="shared" si="73"/>
        <v>11</v>
      </c>
    </row>
    <row r="2312" spans="1:9" ht="176.1">
      <c r="A2312">
        <v>20390290</v>
      </c>
      <c r="C2312" s="5">
        <v>41592</v>
      </c>
      <c r="D2312" s="6" t="s">
        <v>2308</v>
      </c>
      <c r="E2312" s="7">
        <v>41592</v>
      </c>
      <c r="G2312" s="8" t="s">
        <v>20</v>
      </c>
      <c r="H2312">
        <f t="shared" si="72"/>
        <v>2013</v>
      </c>
      <c r="I2312">
        <f t="shared" si="73"/>
        <v>11</v>
      </c>
    </row>
    <row r="2313" spans="1:9" ht="128.1">
      <c r="A2313">
        <v>20390910</v>
      </c>
      <c r="C2313" s="5">
        <v>39777</v>
      </c>
      <c r="D2313" s="6" t="s">
        <v>2309</v>
      </c>
      <c r="E2313" s="7">
        <v>39777</v>
      </c>
      <c r="G2313" s="8" t="s">
        <v>20</v>
      </c>
      <c r="H2313">
        <f t="shared" si="72"/>
        <v>2008</v>
      </c>
      <c r="I2313">
        <f t="shared" si="73"/>
        <v>11</v>
      </c>
    </row>
    <row r="2314" spans="1:9" ht="144">
      <c r="A2314">
        <v>20390910</v>
      </c>
      <c r="C2314" s="5">
        <v>40781</v>
      </c>
      <c r="D2314" s="6" t="s">
        <v>2310</v>
      </c>
      <c r="E2314" s="7">
        <v>40781</v>
      </c>
      <c r="G2314" s="8" t="s">
        <v>20</v>
      </c>
      <c r="H2314">
        <f t="shared" si="72"/>
        <v>2011</v>
      </c>
      <c r="I2314">
        <f t="shared" si="73"/>
        <v>8</v>
      </c>
    </row>
    <row r="2315" spans="1:9" ht="144">
      <c r="A2315">
        <v>20390936</v>
      </c>
      <c r="C2315" s="5">
        <v>41288</v>
      </c>
      <c r="D2315" s="6" t="s">
        <v>2311</v>
      </c>
      <c r="E2315" s="7">
        <v>41288</v>
      </c>
      <c r="G2315" s="8" t="s">
        <v>20</v>
      </c>
      <c r="H2315">
        <f t="shared" si="72"/>
        <v>2013</v>
      </c>
      <c r="I2315">
        <f t="shared" si="73"/>
        <v>1</v>
      </c>
    </row>
    <row r="2316" spans="1:9" ht="144">
      <c r="A2316">
        <v>20393266</v>
      </c>
      <c r="C2316" s="5">
        <v>41486</v>
      </c>
      <c r="D2316" s="6" t="s">
        <v>2312</v>
      </c>
      <c r="E2316" s="7">
        <v>41486</v>
      </c>
      <c r="G2316" s="8" t="s">
        <v>20</v>
      </c>
      <c r="H2316">
        <f t="shared" si="72"/>
        <v>2013</v>
      </c>
      <c r="I2316">
        <f t="shared" si="73"/>
        <v>7</v>
      </c>
    </row>
    <row r="2317" spans="1:9" ht="159.94999999999999">
      <c r="A2317">
        <v>20394257</v>
      </c>
      <c r="C2317" s="5">
        <v>40979</v>
      </c>
      <c r="D2317" s="6" t="s">
        <v>2313</v>
      </c>
      <c r="E2317" s="7">
        <v>40979</v>
      </c>
      <c r="G2317" s="8" t="s">
        <v>20</v>
      </c>
      <c r="H2317">
        <f t="shared" si="72"/>
        <v>2012</v>
      </c>
      <c r="I2317">
        <f t="shared" si="73"/>
        <v>3</v>
      </c>
    </row>
    <row r="2318" spans="1:9" ht="176.1">
      <c r="A2318">
        <v>20395456</v>
      </c>
      <c r="C2318" s="5">
        <v>41661</v>
      </c>
      <c r="D2318" s="6" t="s">
        <v>2314</v>
      </c>
      <c r="E2318" s="7">
        <v>41661</v>
      </c>
      <c r="G2318" s="8" t="s">
        <v>20</v>
      </c>
      <c r="H2318">
        <f t="shared" si="72"/>
        <v>2014</v>
      </c>
      <c r="I2318">
        <f t="shared" si="73"/>
        <v>1</v>
      </c>
    </row>
    <row r="2319" spans="1:9" ht="159.94999999999999">
      <c r="A2319">
        <v>20396150</v>
      </c>
      <c r="C2319" s="5">
        <v>40745</v>
      </c>
      <c r="D2319" s="6" t="s">
        <v>2315</v>
      </c>
      <c r="E2319" s="7">
        <v>40745</v>
      </c>
      <c r="G2319" s="8" t="s">
        <v>20</v>
      </c>
      <c r="H2319">
        <f t="shared" si="72"/>
        <v>2011</v>
      </c>
      <c r="I2319">
        <f t="shared" si="73"/>
        <v>7</v>
      </c>
    </row>
    <row r="2320" spans="1:9" ht="176.1">
      <c r="A2320">
        <v>20397728</v>
      </c>
      <c r="C2320" s="5">
        <v>41368</v>
      </c>
      <c r="D2320" s="6" t="s">
        <v>2316</v>
      </c>
      <c r="E2320" s="7">
        <v>41368</v>
      </c>
      <c r="G2320" s="8" t="s">
        <v>20</v>
      </c>
      <c r="H2320">
        <f t="shared" si="72"/>
        <v>2013</v>
      </c>
      <c r="I2320">
        <f t="shared" si="73"/>
        <v>4</v>
      </c>
    </row>
    <row r="2321" spans="1:9" ht="159.94999999999999">
      <c r="A2321">
        <v>20397834</v>
      </c>
      <c r="C2321" s="5">
        <v>39232</v>
      </c>
      <c r="D2321" s="6" t="s">
        <v>2317</v>
      </c>
      <c r="E2321" s="7">
        <v>39232</v>
      </c>
      <c r="G2321" s="8" t="s">
        <v>20</v>
      </c>
      <c r="H2321">
        <f t="shared" si="72"/>
        <v>2007</v>
      </c>
      <c r="I2321">
        <f t="shared" si="73"/>
        <v>5</v>
      </c>
    </row>
    <row r="2322" spans="1:9" ht="159.94999999999999">
      <c r="A2322">
        <v>20399709</v>
      </c>
      <c r="C2322" s="5">
        <v>41803</v>
      </c>
      <c r="D2322" s="6" t="s">
        <v>2318</v>
      </c>
      <c r="E2322" s="7">
        <v>41803</v>
      </c>
      <c r="G2322" s="8" t="s">
        <v>20</v>
      </c>
      <c r="H2322">
        <f t="shared" si="72"/>
        <v>2014</v>
      </c>
      <c r="I2322">
        <f t="shared" si="73"/>
        <v>6</v>
      </c>
    </row>
    <row r="2323" spans="1:9" ht="128.1">
      <c r="A2323">
        <v>20404106</v>
      </c>
      <c r="C2323" s="5">
        <v>39912</v>
      </c>
      <c r="D2323" s="6" t="s">
        <v>2319</v>
      </c>
      <c r="E2323" s="7">
        <v>39912</v>
      </c>
      <c r="G2323" s="8" t="s">
        <v>20</v>
      </c>
      <c r="H2323">
        <f t="shared" si="72"/>
        <v>2009</v>
      </c>
      <c r="I2323">
        <f t="shared" si="73"/>
        <v>4</v>
      </c>
    </row>
    <row r="2324" spans="1:9" ht="159.94999999999999">
      <c r="A2324">
        <v>20404106</v>
      </c>
      <c r="C2324" s="5">
        <v>40576</v>
      </c>
      <c r="D2324" s="6" t="s">
        <v>2320</v>
      </c>
      <c r="E2324" s="7">
        <v>40576</v>
      </c>
      <c r="G2324" s="8" t="s">
        <v>20</v>
      </c>
      <c r="H2324">
        <f t="shared" si="72"/>
        <v>2011</v>
      </c>
      <c r="I2324">
        <f t="shared" si="73"/>
        <v>2</v>
      </c>
    </row>
    <row r="2325" spans="1:9" ht="159.94999999999999">
      <c r="A2325">
        <v>20404527</v>
      </c>
      <c r="C2325" s="5">
        <v>39470</v>
      </c>
      <c r="D2325" s="6" t="s">
        <v>2321</v>
      </c>
      <c r="E2325" s="7">
        <v>39470</v>
      </c>
      <c r="G2325" s="8" t="s">
        <v>20</v>
      </c>
      <c r="H2325">
        <f t="shared" si="72"/>
        <v>2008</v>
      </c>
      <c r="I2325">
        <f t="shared" si="73"/>
        <v>1</v>
      </c>
    </row>
    <row r="2326" spans="1:9" ht="144">
      <c r="A2326">
        <v>20404862</v>
      </c>
      <c r="C2326" s="5">
        <v>41807</v>
      </c>
      <c r="D2326" s="6" t="s">
        <v>2322</v>
      </c>
      <c r="E2326" s="7">
        <v>41807</v>
      </c>
      <c r="G2326" s="8" t="s">
        <v>20</v>
      </c>
      <c r="H2326">
        <f t="shared" si="72"/>
        <v>2014</v>
      </c>
      <c r="I2326">
        <f t="shared" si="73"/>
        <v>6</v>
      </c>
    </row>
    <row r="2327" spans="1:9" ht="144">
      <c r="A2327">
        <v>20404862</v>
      </c>
      <c r="C2327" s="5">
        <v>41809</v>
      </c>
      <c r="D2327" s="6" t="s">
        <v>2323</v>
      </c>
      <c r="E2327" s="7">
        <v>41809</v>
      </c>
      <c r="G2327" s="8" t="s">
        <v>20</v>
      </c>
      <c r="H2327">
        <f t="shared" si="72"/>
        <v>2014</v>
      </c>
      <c r="I2327">
        <f t="shared" si="73"/>
        <v>6</v>
      </c>
    </row>
    <row r="2328" spans="1:9" ht="192">
      <c r="A2328">
        <v>20405769</v>
      </c>
      <c r="C2328" s="5">
        <v>40556</v>
      </c>
      <c r="D2328" s="6" t="s">
        <v>2324</v>
      </c>
      <c r="E2328" s="7">
        <v>40556</v>
      </c>
      <c r="G2328" s="8" t="s">
        <v>20</v>
      </c>
      <c r="H2328">
        <f t="shared" si="72"/>
        <v>2011</v>
      </c>
      <c r="I2328">
        <f t="shared" si="73"/>
        <v>1</v>
      </c>
    </row>
    <row r="2329" spans="1:9" ht="192">
      <c r="A2329">
        <v>20405769</v>
      </c>
      <c r="C2329" s="5">
        <v>40878</v>
      </c>
      <c r="D2329" s="6" t="s">
        <v>2325</v>
      </c>
      <c r="E2329" s="7">
        <v>40878</v>
      </c>
      <c r="G2329" s="8" t="s">
        <v>20</v>
      </c>
      <c r="H2329">
        <f t="shared" si="72"/>
        <v>2011</v>
      </c>
      <c r="I2329">
        <f t="shared" si="73"/>
        <v>12</v>
      </c>
    </row>
    <row r="2330" spans="1:9" ht="176.1">
      <c r="A2330">
        <v>20405769</v>
      </c>
      <c r="C2330" s="5">
        <v>41526</v>
      </c>
      <c r="D2330" s="6" t="s">
        <v>2326</v>
      </c>
      <c r="E2330" s="7">
        <v>41526</v>
      </c>
      <c r="G2330" s="8" t="s">
        <v>20</v>
      </c>
      <c r="H2330">
        <f t="shared" si="72"/>
        <v>2013</v>
      </c>
      <c r="I2330">
        <f t="shared" si="73"/>
        <v>9</v>
      </c>
    </row>
    <row r="2331" spans="1:9" ht="192">
      <c r="A2331">
        <v>20405769</v>
      </c>
      <c r="C2331" s="5">
        <v>41829</v>
      </c>
      <c r="D2331" s="6" t="s">
        <v>2327</v>
      </c>
      <c r="E2331" s="7">
        <v>41829</v>
      </c>
      <c r="G2331" s="8" t="s">
        <v>20</v>
      </c>
      <c r="H2331">
        <f t="shared" si="72"/>
        <v>2014</v>
      </c>
      <c r="I2331">
        <f t="shared" si="73"/>
        <v>7</v>
      </c>
    </row>
    <row r="2332" spans="1:9" ht="144">
      <c r="A2332">
        <v>20407825</v>
      </c>
      <c r="C2332" s="5">
        <v>41179</v>
      </c>
      <c r="D2332" s="6" t="s">
        <v>2328</v>
      </c>
      <c r="E2332" s="7">
        <v>41179</v>
      </c>
      <c r="G2332" s="8" t="s">
        <v>20</v>
      </c>
      <c r="H2332">
        <f t="shared" si="72"/>
        <v>2012</v>
      </c>
      <c r="I2332">
        <f t="shared" si="73"/>
        <v>9</v>
      </c>
    </row>
    <row r="2333" spans="1:9" ht="144">
      <c r="A2333">
        <v>20407825</v>
      </c>
      <c r="C2333" s="5">
        <v>41575</v>
      </c>
      <c r="D2333" s="6" t="s">
        <v>2329</v>
      </c>
      <c r="E2333" s="7">
        <v>41575</v>
      </c>
      <c r="G2333" s="8" t="s">
        <v>20</v>
      </c>
      <c r="H2333">
        <f t="shared" si="72"/>
        <v>2013</v>
      </c>
      <c r="I2333">
        <f t="shared" si="73"/>
        <v>10</v>
      </c>
    </row>
    <row r="2334" spans="1:9" ht="176.1">
      <c r="A2334">
        <v>20410272</v>
      </c>
      <c r="C2334" s="5">
        <v>39546</v>
      </c>
      <c r="D2334" s="6" t="s">
        <v>2330</v>
      </c>
      <c r="E2334" s="7">
        <v>39546</v>
      </c>
      <c r="G2334" s="8" t="s">
        <v>20</v>
      </c>
      <c r="H2334">
        <f t="shared" si="72"/>
        <v>2008</v>
      </c>
      <c r="I2334">
        <f t="shared" si="73"/>
        <v>4</v>
      </c>
    </row>
    <row r="2335" spans="1:9" ht="176.1">
      <c r="A2335">
        <v>20410272</v>
      </c>
      <c r="C2335" s="5">
        <v>40018</v>
      </c>
      <c r="D2335" s="6" t="s">
        <v>2331</v>
      </c>
      <c r="E2335" s="7">
        <v>40018</v>
      </c>
      <c r="G2335" s="8" t="s">
        <v>20</v>
      </c>
      <c r="H2335">
        <f t="shared" si="72"/>
        <v>2009</v>
      </c>
      <c r="I2335">
        <f t="shared" si="73"/>
        <v>7</v>
      </c>
    </row>
    <row r="2336" spans="1:9" ht="176.1">
      <c r="A2336">
        <v>20410272</v>
      </c>
      <c r="C2336" s="5">
        <v>40919</v>
      </c>
      <c r="D2336" s="6" t="s">
        <v>2332</v>
      </c>
      <c r="E2336" s="7">
        <v>40919</v>
      </c>
      <c r="G2336" s="8" t="s">
        <v>20</v>
      </c>
      <c r="H2336">
        <f t="shared" si="72"/>
        <v>2012</v>
      </c>
      <c r="I2336">
        <f t="shared" si="73"/>
        <v>1</v>
      </c>
    </row>
    <row r="2337" spans="1:9" ht="176.1">
      <c r="A2337">
        <v>20410272</v>
      </c>
      <c r="C2337" s="5">
        <v>41123</v>
      </c>
      <c r="D2337" s="6" t="s">
        <v>2333</v>
      </c>
      <c r="E2337" s="7">
        <v>41123</v>
      </c>
      <c r="G2337" s="8" t="s">
        <v>20</v>
      </c>
      <c r="H2337">
        <f t="shared" si="72"/>
        <v>2012</v>
      </c>
      <c r="I2337">
        <f t="shared" si="73"/>
        <v>8</v>
      </c>
    </row>
    <row r="2338" spans="1:9" ht="176.1">
      <c r="A2338">
        <v>20410272</v>
      </c>
      <c r="C2338" s="5">
        <v>41437</v>
      </c>
      <c r="D2338" s="6" t="s">
        <v>2334</v>
      </c>
      <c r="E2338" s="7">
        <v>41437</v>
      </c>
      <c r="G2338" s="8" t="s">
        <v>20</v>
      </c>
      <c r="H2338">
        <f t="shared" si="72"/>
        <v>2013</v>
      </c>
      <c r="I2338">
        <f t="shared" si="73"/>
        <v>6</v>
      </c>
    </row>
    <row r="2339" spans="1:9" ht="144">
      <c r="A2339">
        <v>20411975</v>
      </c>
      <c r="C2339" s="5">
        <v>41257</v>
      </c>
      <c r="D2339" s="6" t="s">
        <v>2335</v>
      </c>
      <c r="E2339" s="7">
        <v>41257</v>
      </c>
      <c r="G2339" s="8" t="s">
        <v>20</v>
      </c>
      <c r="H2339">
        <f t="shared" si="72"/>
        <v>2012</v>
      </c>
      <c r="I2339">
        <f t="shared" si="73"/>
        <v>12</v>
      </c>
    </row>
    <row r="2340" spans="1:9" ht="159.94999999999999">
      <c r="A2340">
        <v>20412177</v>
      </c>
      <c r="C2340" s="5">
        <v>41732</v>
      </c>
      <c r="D2340" s="6" t="s">
        <v>2336</v>
      </c>
      <c r="E2340" s="7">
        <v>41732</v>
      </c>
      <c r="G2340" s="8" t="s">
        <v>20</v>
      </c>
      <c r="H2340">
        <f t="shared" si="72"/>
        <v>2014</v>
      </c>
      <c r="I2340">
        <f t="shared" si="73"/>
        <v>4</v>
      </c>
    </row>
    <row r="2341" spans="1:9" ht="224.1">
      <c r="A2341">
        <v>20412280</v>
      </c>
      <c r="C2341" s="5">
        <v>40465</v>
      </c>
      <c r="D2341" s="6" t="s">
        <v>2337</v>
      </c>
      <c r="E2341" s="7">
        <v>40465</v>
      </c>
      <c r="G2341" s="8" t="s">
        <v>20</v>
      </c>
      <c r="H2341">
        <f t="shared" si="72"/>
        <v>2010</v>
      </c>
      <c r="I2341">
        <f t="shared" si="73"/>
        <v>10</v>
      </c>
    </row>
    <row r="2342" spans="1:9" ht="144">
      <c r="A2342">
        <v>20414292</v>
      </c>
      <c r="C2342" s="5">
        <v>40350</v>
      </c>
      <c r="D2342" s="6" t="s">
        <v>2338</v>
      </c>
      <c r="E2342" s="7">
        <v>40350</v>
      </c>
      <c r="G2342" s="8" t="s">
        <v>20</v>
      </c>
      <c r="H2342">
        <f t="shared" si="72"/>
        <v>2010</v>
      </c>
      <c r="I2342">
        <f t="shared" si="73"/>
        <v>6</v>
      </c>
    </row>
    <row r="2343" spans="1:9" ht="176.1">
      <c r="A2343">
        <v>20416772</v>
      </c>
      <c r="C2343" s="5">
        <v>39247</v>
      </c>
      <c r="D2343" s="6" t="s">
        <v>2339</v>
      </c>
      <c r="E2343" s="7">
        <v>39247</v>
      </c>
      <c r="G2343" s="8" t="s">
        <v>20</v>
      </c>
      <c r="H2343">
        <f t="shared" si="72"/>
        <v>2007</v>
      </c>
      <c r="I2343">
        <f t="shared" si="73"/>
        <v>6</v>
      </c>
    </row>
    <row r="2344" spans="1:9" ht="159.94999999999999">
      <c r="A2344">
        <v>20416772</v>
      </c>
      <c r="C2344" s="5">
        <v>39569</v>
      </c>
      <c r="D2344" s="6" t="s">
        <v>2340</v>
      </c>
      <c r="E2344" s="7">
        <v>39569</v>
      </c>
      <c r="G2344" s="8" t="s">
        <v>20</v>
      </c>
      <c r="H2344">
        <f t="shared" si="72"/>
        <v>2008</v>
      </c>
      <c r="I2344">
        <f t="shared" si="73"/>
        <v>5</v>
      </c>
    </row>
    <row r="2345" spans="1:9" ht="159.94999999999999">
      <c r="A2345">
        <v>20416772</v>
      </c>
      <c r="C2345" s="5">
        <v>39716</v>
      </c>
      <c r="D2345" s="6" t="s">
        <v>2341</v>
      </c>
      <c r="E2345" s="7">
        <v>39716</v>
      </c>
      <c r="G2345" s="8" t="s">
        <v>20</v>
      </c>
      <c r="H2345">
        <f t="shared" si="72"/>
        <v>2008</v>
      </c>
      <c r="I2345">
        <f t="shared" si="73"/>
        <v>9</v>
      </c>
    </row>
    <row r="2346" spans="1:9" ht="144">
      <c r="A2346">
        <v>20416932</v>
      </c>
      <c r="C2346" s="5">
        <v>40409</v>
      </c>
      <c r="D2346" s="6" t="s">
        <v>2342</v>
      </c>
      <c r="E2346" s="7">
        <v>40409</v>
      </c>
      <c r="G2346" s="8" t="s">
        <v>20</v>
      </c>
      <c r="H2346">
        <f t="shared" si="72"/>
        <v>2010</v>
      </c>
      <c r="I2346">
        <f t="shared" si="73"/>
        <v>8</v>
      </c>
    </row>
    <row r="2347" spans="1:9" ht="159.94999999999999">
      <c r="A2347">
        <v>20417527</v>
      </c>
      <c r="C2347" s="5">
        <v>40975</v>
      </c>
      <c r="D2347" s="6" t="s">
        <v>2343</v>
      </c>
      <c r="E2347" s="7">
        <v>40975</v>
      </c>
      <c r="G2347" s="8" t="s">
        <v>20</v>
      </c>
      <c r="H2347">
        <f t="shared" si="72"/>
        <v>2012</v>
      </c>
      <c r="I2347">
        <f t="shared" si="73"/>
        <v>3</v>
      </c>
    </row>
    <row r="2348" spans="1:9" ht="144">
      <c r="A2348">
        <v>20418001</v>
      </c>
      <c r="C2348" s="5">
        <v>40631</v>
      </c>
      <c r="D2348" s="6" t="s">
        <v>2344</v>
      </c>
      <c r="E2348" s="7">
        <v>40631</v>
      </c>
      <c r="G2348" s="8" t="s">
        <v>20</v>
      </c>
      <c r="H2348">
        <f t="shared" si="72"/>
        <v>2011</v>
      </c>
      <c r="I2348">
        <f t="shared" si="73"/>
        <v>3</v>
      </c>
    </row>
    <row r="2349" spans="1:9" ht="144">
      <c r="A2349">
        <v>20418001</v>
      </c>
      <c r="C2349" s="5">
        <v>40659</v>
      </c>
      <c r="D2349" s="6" t="s">
        <v>2345</v>
      </c>
      <c r="E2349" s="7">
        <v>40659</v>
      </c>
      <c r="G2349" s="8" t="s">
        <v>20</v>
      </c>
      <c r="H2349">
        <f t="shared" si="72"/>
        <v>2011</v>
      </c>
      <c r="I2349">
        <f t="shared" si="73"/>
        <v>4</v>
      </c>
    </row>
    <row r="2350" spans="1:9" ht="159.94999999999999">
      <c r="A2350">
        <v>20418001</v>
      </c>
      <c r="C2350" s="5">
        <v>40730</v>
      </c>
      <c r="D2350" s="6" t="s">
        <v>2346</v>
      </c>
      <c r="E2350" s="7">
        <v>40730</v>
      </c>
      <c r="G2350" s="8" t="s">
        <v>20</v>
      </c>
      <c r="H2350">
        <f t="shared" si="72"/>
        <v>2011</v>
      </c>
      <c r="I2350">
        <f t="shared" si="73"/>
        <v>7</v>
      </c>
    </row>
    <row r="2351" spans="1:9" ht="144">
      <c r="A2351">
        <v>20418001</v>
      </c>
      <c r="C2351" s="5">
        <v>40835</v>
      </c>
      <c r="D2351" s="6" t="s">
        <v>2347</v>
      </c>
      <c r="E2351" s="7">
        <v>40835</v>
      </c>
      <c r="G2351" s="8" t="s">
        <v>20</v>
      </c>
      <c r="H2351">
        <f t="shared" si="72"/>
        <v>2011</v>
      </c>
      <c r="I2351">
        <f t="shared" si="73"/>
        <v>10</v>
      </c>
    </row>
    <row r="2352" spans="1:9" ht="159.94999999999999">
      <c r="A2352">
        <v>20418001</v>
      </c>
      <c r="C2352" s="5">
        <v>40885</v>
      </c>
      <c r="D2352" s="6" t="s">
        <v>2348</v>
      </c>
      <c r="E2352" s="7">
        <v>40885</v>
      </c>
      <c r="G2352" s="8" t="s">
        <v>20</v>
      </c>
      <c r="H2352">
        <f t="shared" si="72"/>
        <v>2011</v>
      </c>
      <c r="I2352">
        <f t="shared" si="73"/>
        <v>12</v>
      </c>
    </row>
    <row r="2353" spans="1:9" ht="144">
      <c r="A2353">
        <v>20418001</v>
      </c>
      <c r="C2353" s="5">
        <v>41261</v>
      </c>
      <c r="D2353" s="6" t="s">
        <v>2347</v>
      </c>
      <c r="E2353" s="7">
        <v>41261</v>
      </c>
      <c r="G2353" s="8" t="s">
        <v>20</v>
      </c>
      <c r="H2353">
        <f t="shared" si="72"/>
        <v>2012</v>
      </c>
      <c r="I2353">
        <f t="shared" si="73"/>
        <v>12</v>
      </c>
    </row>
    <row r="2354" spans="1:9" ht="144">
      <c r="A2354">
        <v>20418001</v>
      </c>
      <c r="C2354" s="5">
        <v>41680</v>
      </c>
      <c r="D2354" s="6" t="s">
        <v>2349</v>
      </c>
      <c r="E2354" s="7">
        <v>41680</v>
      </c>
      <c r="G2354" s="8" t="s">
        <v>20</v>
      </c>
      <c r="H2354">
        <f t="shared" si="72"/>
        <v>2014</v>
      </c>
      <c r="I2354">
        <f t="shared" si="73"/>
        <v>2</v>
      </c>
    </row>
    <row r="2355" spans="1:9" ht="144">
      <c r="A2355">
        <v>20418964</v>
      </c>
      <c r="C2355" s="5">
        <v>39350</v>
      </c>
      <c r="D2355" s="6" t="s">
        <v>2350</v>
      </c>
      <c r="E2355" s="7">
        <v>39350</v>
      </c>
      <c r="G2355" s="8" t="s">
        <v>20</v>
      </c>
      <c r="H2355">
        <f t="shared" si="72"/>
        <v>2007</v>
      </c>
      <c r="I2355">
        <f t="shared" si="73"/>
        <v>9</v>
      </c>
    </row>
    <row r="2356" spans="1:9" ht="144">
      <c r="A2356">
        <v>20418964</v>
      </c>
      <c r="C2356" s="5">
        <v>41011</v>
      </c>
      <c r="D2356" s="6" t="s">
        <v>2351</v>
      </c>
      <c r="E2356" s="7">
        <v>41011</v>
      </c>
      <c r="G2356" s="8" t="s">
        <v>20</v>
      </c>
      <c r="H2356">
        <f t="shared" si="72"/>
        <v>2012</v>
      </c>
      <c r="I2356">
        <f t="shared" si="73"/>
        <v>4</v>
      </c>
    </row>
    <row r="2357" spans="1:9" ht="176.1">
      <c r="A2357">
        <v>20419329</v>
      </c>
      <c r="C2357" s="5">
        <v>41078</v>
      </c>
      <c r="D2357" s="6" t="s">
        <v>2352</v>
      </c>
      <c r="E2357" s="7">
        <v>41078</v>
      </c>
      <c r="G2357" s="8" t="s">
        <v>20</v>
      </c>
      <c r="H2357">
        <f t="shared" si="72"/>
        <v>2012</v>
      </c>
      <c r="I2357">
        <f t="shared" si="73"/>
        <v>6</v>
      </c>
    </row>
    <row r="2358" spans="1:9" ht="128.1">
      <c r="A2358">
        <v>20419539</v>
      </c>
      <c r="C2358" s="5">
        <v>39702</v>
      </c>
      <c r="D2358" s="6" t="s">
        <v>2353</v>
      </c>
      <c r="E2358" s="7">
        <v>39702</v>
      </c>
      <c r="G2358" s="8" t="s">
        <v>20</v>
      </c>
      <c r="H2358">
        <f t="shared" si="72"/>
        <v>2008</v>
      </c>
      <c r="I2358">
        <f t="shared" si="73"/>
        <v>9</v>
      </c>
    </row>
    <row r="2359" spans="1:9" ht="159.94999999999999">
      <c r="A2359">
        <v>20420366</v>
      </c>
      <c r="C2359" s="5">
        <v>39303</v>
      </c>
      <c r="D2359" s="6" t="s">
        <v>2354</v>
      </c>
      <c r="E2359" s="7">
        <v>39303</v>
      </c>
      <c r="G2359" s="8" t="s">
        <v>20</v>
      </c>
      <c r="H2359">
        <f t="shared" si="72"/>
        <v>2007</v>
      </c>
      <c r="I2359">
        <f t="shared" si="73"/>
        <v>8</v>
      </c>
    </row>
    <row r="2360" spans="1:9" ht="159.94999999999999">
      <c r="A2360">
        <v>20420366</v>
      </c>
      <c r="C2360" s="5">
        <v>41551</v>
      </c>
      <c r="D2360" s="6" t="s">
        <v>2355</v>
      </c>
      <c r="E2360" s="7">
        <v>41551</v>
      </c>
      <c r="G2360" s="8" t="s">
        <v>20</v>
      </c>
      <c r="H2360">
        <f t="shared" si="72"/>
        <v>2013</v>
      </c>
      <c r="I2360">
        <f t="shared" si="73"/>
        <v>10</v>
      </c>
    </row>
    <row r="2361" spans="1:9" ht="159.94999999999999">
      <c r="A2361">
        <v>20420398</v>
      </c>
      <c r="C2361" s="5">
        <v>40551</v>
      </c>
      <c r="D2361" s="6" t="s">
        <v>2356</v>
      </c>
      <c r="E2361" s="7">
        <v>40551</v>
      </c>
      <c r="G2361" s="8" t="s">
        <v>20</v>
      </c>
      <c r="H2361">
        <f t="shared" si="72"/>
        <v>2011</v>
      </c>
      <c r="I2361">
        <f t="shared" si="73"/>
        <v>1</v>
      </c>
    </row>
    <row r="2362" spans="1:9" ht="176.1">
      <c r="A2362">
        <v>20421293</v>
      </c>
      <c r="C2362" s="5">
        <v>41124</v>
      </c>
      <c r="D2362" s="6" t="s">
        <v>2357</v>
      </c>
      <c r="E2362" s="7">
        <v>41124</v>
      </c>
      <c r="G2362" s="8" t="s">
        <v>20</v>
      </c>
      <c r="H2362">
        <f t="shared" si="72"/>
        <v>2012</v>
      </c>
      <c r="I2362">
        <f t="shared" si="73"/>
        <v>8</v>
      </c>
    </row>
    <row r="2363" spans="1:9" ht="144">
      <c r="A2363">
        <v>20421493</v>
      </c>
      <c r="C2363" s="5">
        <v>41074</v>
      </c>
      <c r="D2363" s="6" t="s">
        <v>2358</v>
      </c>
      <c r="E2363" s="7">
        <v>41074</v>
      </c>
      <c r="G2363" s="8" t="s">
        <v>20</v>
      </c>
      <c r="H2363">
        <f t="shared" si="72"/>
        <v>2012</v>
      </c>
      <c r="I2363">
        <f t="shared" si="73"/>
        <v>6</v>
      </c>
    </row>
    <row r="2364" spans="1:9" ht="128.1">
      <c r="A2364">
        <v>20422305</v>
      </c>
      <c r="C2364" s="5">
        <v>39279</v>
      </c>
      <c r="D2364" s="6" t="s">
        <v>2359</v>
      </c>
      <c r="E2364" s="7">
        <v>39279</v>
      </c>
      <c r="G2364" s="8" t="s">
        <v>20</v>
      </c>
      <c r="H2364">
        <f t="shared" si="72"/>
        <v>2007</v>
      </c>
      <c r="I2364">
        <f t="shared" si="73"/>
        <v>7</v>
      </c>
    </row>
    <row r="2365" spans="1:9" ht="144">
      <c r="A2365">
        <v>20422538</v>
      </c>
      <c r="C2365" s="5">
        <v>40458</v>
      </c>
      <c r="D2365" s="6" t="s">
        <v>2360</v>
      </c>
      <c r="E2365" s="7">
        <v>40458</v>
      </c>
      <c r="G2365" s="8" t="s">
        <v>20</v>
      </c>
      <c r="H2365">
        <f t="shared" si="72"/>
        <v>2010</v>
      </c>
      <c r="I2365">
        <f t="shared" si="73"/>
        <v>10</v>
      </c>
    </row>
    <row r="2366" spans="1:9" ht="176.1">
      <c r="A2366">
        <v>20423349</v>
      </c>
      <c r="C2366" s="5">
        <v>41376</v>
      </c>
      <c r="D2366" s="6" t="s">
        <v>2361</v>
      </c>
      <c r="E2366" s="7">
        <v>41376</v>
      </c>
      <c r="G2366" s="8" t="s">
        <v>20</v>
      </c>
      <c r="H2366">
        <f t="shared" si="72"/>
        <v>2013</v>
      </c>
      <c r="I2366">
        <f t="shared" si="73"/>
        <v>4</v>
      </c>
    </row>
    <row r="2367" spans="1:9" ht="144">
      <c r="A2367">
        <v>20424031</v>
      </c>
      <c r="C2367" s="5">
        <v>40442</v>
      </c>
      <c r="D2367" s="6" t="s">
        <v>2362</v>
      </c>
      <c r="E2367" s="7">
        <v>40442</v>
      </c>
      <c r="G2367" s="8" t="s">
        <v>20</v>
      </c>
      <c r="H2367">
        <f t="shared" si="72"/>
        <v>2010</v>
      </c>
      <c r="I2367">
        <f t="shared" si="73"/>
        <v>9</v>
      </c>
    </row>
    <row r="2368" spans="1:9" ht="176.1">
      <c r="A2368">
        <v>20424126</v>
      </c>
      <c r="C2368" s="5">
        <v>40634</v>
      </c>
      <c r="D2368" s="6" t="s">
        <v>2363</v>
      </c>
      <c r="E2368" s="7">
        <v>40634</v>
      </c>
      <c r="G2368" s="8" t="s">
        <v>20</v>
      </c>
      <c r="H2368">
        <f t="shared" si="72"/>
        <v>2011</v>
      </c>
      <c r="I2368">
        <f t="shared" si="73"/>
        <v>4</v>
      </c>
    </row>
    <row r="2369" spans="1:9" ht="176.1">
      <c r="A2369">
        <v>20424126</v>
      </c>
      <c r="C2369" s="5">
        <v>40647</v>
      </c>
      <c r="D2369" s="6" t="s">
        <v>2364</v>
      </c>
      <c r="E2369" s="7">
        <v>40647</v>
      </c>
      <c r="G2369" s="8" t="s">
        <v>20</v>
      </c>
      <c r="H2369">
        <f t="shared" si="72"/>
        <v>2011</v>
      </c>
      <c r="I2369">
        <f t="shared" si="73"/>
        <v>4</v>
      </c>
    </row>
    <row r="2370" spans="1:9" ht="176.1">
      <c r="A2370">
        <v>20424126</v>
      </c>
      <c r="C2370" s="5">
        <v>41912</v>
      </c>
      <c r="D2370" s="6" t="s">
        <v>2365</v>
      </c>
      <c r="E2370" s="7">
        <v>41912</v>
      </c>
      <c r="G2370" s="8" t="s">
        <v>20</v>
      </c>
      <c r="H2370">
        <f t="shared" si="72"/>
        <v>2014</v>
      </c>
      <c r="I2370">
        <f t="shared" si="73"/>
        <v>9</v>
      </c>
    </row>
    <row r="2371" spans="1:9" ht="159.94999999999999">
      <c r="A2371">
        <v>20424847</v>
      </c>
      <c r="C2371" s="5">
        <v>39303</v>
      </c>
      <c r="D2371" s="6" t="s">
        <v>2366</v>
      </c>
      <c r="E2371" s="7">
        <v>39303</v>
      </c>
      <c r="G2371" s="8" t="s">
        <v>20</v>
      </c>
      <c r="H2371">
        <f t="shared" ref="H2371:H2434" si="74">YEAR(E2371)</f>
        <v>2007</v>
      </c>
      <c r="I2371">
        <f t="shared" ref="I2371:I2434" si="75">MONTH(E2371)</f>
        <v>8</v>
      </c>
    </row>
    <row r="2372" spans="1:9" ht="159.94999999999999">
      <c r="A2372">
        <v>20424847</v>
      </c>
      <c r="C2372" s="5">
        <v>40598</v>
      </c>
      <c r="D2372" s="6" t="s">
        <v>2367</v>
      </c>
      <c r="E2372" s="7">
        <v>40598</v>
      </c>
      <c r="G2372" s="8" t="s">
        <v>20</v>
      </c>
      <c r="H2372">
        <f t="shared" si="74"/>
        <v>2011</v>
      </c>
      <c r="I2372">
        <f t="shared" si="75"/>
        <v>2</v>
      </c>
    </row>
    <row r="2373" spans="1:9" ht="159.94999999999999">
      <c r="A2373">
        <v>20424847</v>
      </c>
      <c r="C2373" s="5">
        <v>41766</v>
      </c>
      <c r="D2373" s="6" t="s">
        <v>2368</v>
      </c>
      <c r="E2373" s="7">
        <v>41766</v>
      </c>
      <c r="G2373" s="8" t="s">
        <v>20</v>
      </c>
      <c r="H2373">
        <f t="shared" si="74"/>
        <v>2014</v>
      </c>
      <c r="I2373">
        <f t="shared" si="75"/>
        <v>5</v>
      </c>
    </row>
    <row r="2374" spans="1:9" ht="159.94999999999999">
      <c r="A2374">
        <v>20425103</v>
      </c>
      <c r="C2374" s="5">
        <v>39303</v>
      </c>
      <c r="D2374" s="6" t="s">
        <v>2369</v>
      </c>
      <c r="E2374" s="7">
        <v>39303</v>
      </c>
      <c r="G2374" s="8" t="s">
        <v>20</v>
      </c>
      <c r="H2374">
        <f t="shared" si="74"/>
        <v>2007</v>
      </c>
      <c r="I2374">
        <f t="shared" si="75"/>
        <v>8</v>
      </c>
    </row>
    <row r="2375" spans="1:9" ht="176.1">
      <c r="A2375">
        <v>20425103</v>
      </c>
      <c r="C2375" s="5">
        <v>41274</v>
      </c>
      <c r="D2375" s="6" t="s">
        <v>2370</v>
      </c>
      <c r="E2375" s="7">
        <v>41274</v>
      </c>
      <c r="G2375" s="8" t="s">
        <v>20</v>
      </c>
      <c r="H2375">
        <f t="shared" si="74"/>
        <v>2012</v>
      </c>
      <c r="I2375">
        <f t="shared" si="75"/>
        <v>12</v>
      </c>
    </row>
    <row r="2376" spans="1:9" ht="144">
      <c r="A2376">
        <v>20425466</v>
      </c>
      <c r="C2376" s="5">
        <v>40185</v>
      </c>
      <c r="D2376" s="6" t="s">
        <v>2371</v>
      </c>
      <c r="E2376" s="7">
        <v>40185</v>
      </c>
      <c r="G2376" s="8" t="s">
        <v>20</v>
      </c>
      <c r="H2376">
        <f t="shared" si="74"/>
        <v>2010</v>
      </c>
      <c r="I2376">
        <f t="shared" si="75"/>
        <v>1</v>
      </c>
    </row>
    <row r="2377" spans="1:9" ht="159.94999999999999">
      <c r="A2377">
        <v>20425736</v>
      </c>
      <c r="C2377" s="5">
        <v>40665</v>
      </c>
      <c r="D2377" s="6" t="s">
        <v>2372</v>
      </c>
      <c r="E2377" s="7">
        <v>40665</v>
      </c>
      <c r="G2377" s="8" t="s">
        <v>20</v>
      </c>
      <c r="H2377">
        <f t="shared" si="74"/>
        <v>2011</v>
      </c>
      <c r="I2377">
        <f t="shared" si="75"/>
        <v>5</v>
      </c>
    </row>
    <row r="2378" spans="1:9" ht="159.94999999999999">
      <c r="A2378">
        <v>20425736</v>
      </c>
      <c r="C2378" s="5">
        <v>40785</v>
      </c>
      <c r="D2378" s="6" t="s">
        <v>2373</v>
      </c>
      <c r="E2378" s="7">
        <v>40785</v>
      </c>
      <c r="G2378" s="8" t="s">
        <v>20</v>
      </c>
      <c r="H2378">
        <f t="shared" si="74"/>
        <v>2011</v>
      </c>
      <c r="I2378">
        <f t="shared" si="75"/>
        <v>8</v>
      </c>
    </row>
    <row r="2379" spans="1:9" ht="159.94999999999999">
      <c r="A2379">
        <v>20426340</v>
      </c>
      <c r="C2379" s="5">
        <v>40367</v>
      </c>
      <c r="D2379" s="6" t="s">
        <v>2374</v>
      </c>
      <c r="E2379" s="7">
        <v>40367</v>
      </c>
      <c r="G2379" s="8" t="s">
        <v>20</v>
      </c>
      <c r="H2379">
        <f t="shared" si="74"/>
        <v>2010</v>
      </c>
      <c r="I2379">
        <f t="shared" si="75"/>
        <v>7</v>
      </c>
    </row>
    <row r="2380" spans="1:9" ht="128.1">
      <c r="A2380">
        <v>20426714</v>
      </c>
      <c r="C2380" s="5">
        <v>39324</v>
      </c>
      <c r="D2380" s="6" t="s">
        <v>2375</v>
      </c>
      <c r="E2380" s="7">
        <v>39324</v>
      </c>
      <c r="G2380" s="8" t="s">
        <v>20</v>
      </c>
      <c r="H2380">
        <f t="shared" si="74"/>
        <v>2007</v>
      </c>
      <c r="I2380">
        <f t="shared" si="75"/>
        <v>8</v>
      </c>
    </row>
    <row r="2381" spans="1:9" ht="144">
      <c r="A2381">
        <v>20426714</v>
      </c>
      <c r="C2381" s="5">
        <v>41086</v>
      </c>
      <c r="D2381" s="6" t="s">
        <v>2376</v>
      </c>
      <c r="E2381" s="7">
        <v>41086</v>
      </c>
      <c r="G2381" s="8" t="s">
        <v>20</v>
      </c>
      <c r="H2381">
        <f t="shared" si="74"/>
        <v>2012</v>
      </c>
      <c r="I2381">
        <f t="shared" si="75"/>
        <v>6</v>
      </c>
    </row>
    <row r="2382" spans="1:9" ht="207.95">
      <c r="A2382">
        <v>20426898</v>
      </c>
      <c r="C2382" s="5">
        <v>41241</v>
      </c>
      <c r="D2382" s="6" t="s">
        <v>2377</v>
      </c>
      <c r="E2382" s="7">
        <v>41241</v>
      </c>
      <c r="G2382" s="8" t="s">
        <v>20</v>
      </c>
      <c r="H2382">
        <f t="shared" si="74"/>
        <v>2012</v>
      </c>
      <c r="I2382">
        <f t="shared" si="75"/>
        <v>11</v>
      </c>
    </row>
    <row r="2383" spans="1:9" ht="144">
      <c r="A2383">
        <v>20427167</v>
      </c>
      <c r="C2383" s="5">
        <v>39899</v>
      </c>
      <c r="D2383" s="6" t="s">
        <v>2378</v>
      </c>
      <c r="E2383" s="7">
        <v>39899</v>
      </c>
      <c r="G2383" s="8" t="s">
        <v>20</v>
      </c>
      <c r="H2383">
        <f t="shared" si="74"/>
        <v>2009</v>
      </c>
      <c r="I2383">
        <f t="shared" si="75"/>
        <v>3</v>
      </c>
    </row>
    <row r="2384" spans="1:9" ht="159.94999999999999">
      <c r="A2384">
        <v>20427167</v>
      </c>
      <c r="C2384" s="5">
        <v>40820</v>
      </c>
      <c r="D2384" s="6" t="s">
        <v>2379</v>
      </c>
      <c r="E2384" s="7">
        <v>40820</v>
      </c>
      <c r="G2384" s="8" t="s">
        <v>20</v>
      </c>
      <c r="H2384">
        <f t="shared" si="74"/>
        <v>2011</v>
      </c>
      <c r="I2384">
        <f t="shared" si="75"/>
        <v>10</v>
      </c>
    </row>
    <row r="2385" spans="1:9" ht="159.94999999999999">
      <c r="A2385">
        <v>20427167</v>
      </c>
      <c r="C2385" s="5">
        <v>41724</v>
      </c>
      <c r="D2385" s="6" t="s">
        <v>2380</v>
      </c>
      <c r="E2385" s="7">
        <v>41724</v>
      </c>
      <c r="G2385" s="8" t="s">
        <v>20</v>
      </c>
      <c r="H2385">
        <f t="shared" si="74"/>
        <v>2014</v>
      </c>
      <c r="I2385">
        <f t="shared" si="75"/>
        <v>3</v>
      </c>
    </row>
    <row r="2386" spans="1:9" ht="288">
      <c r="A2386">
        <v>20427438</v>
      </c>
      <c r="C2386" s="5">
        <v>40885</v>
      </c>
      <c r="D2386" s="6" t="s">
        <v>2381</v>
      </c>
      <c r="E2386" s="7">
        <v>40885</v>
      </c>
      <c r="G2386" s="8" t="s">
        <v>20</v>
      </c>
      <c r="H2386">
        <f t="shared" si="74"/>
        <v>2011</v>
      </c>
      <c r="I2386">
        <f t="shared" si="75"/>
        <v>12</v>
      </c>
    </row>
    <row r="2387" spans="1:9" ht="144">
      <c r="A2387">
        <v>20427884</v>
      </c>
      <c r="C2387" s="5">
        <v>41611</v>
      </c>
      <c r="D2387" s="6" t="s">
        <v>2382</v>
      </c>
      <c r="E2387" s="7">
        <v>41611</v>
      </c>
      <c r="G2387" s="8" t="s">
        <v>20</v>
      </c>
      <c r="H2387">
        <f t="shared" si="74"/>
        <v>2013</v>
      </c>
      <c r="I2387">
        <f t="shared" si="75"/>
        <v>12</v>
      </c>
    </row>
    <row r="2388" spans="1:9" ht="144">
      <c r="A2388">
        <v>20427884</v>
      </c>
      <c r="C2388" s="5">
        <v>41789</v>
      </c>
      <c r="D2388" s="6" t="s">
        <v>2383</v>
      </c>
      <c r="E2388" s="7">
        <v>41789</v>
      </c>
      <c r="G2388" s="8" t="s">
        <v>20</v>
      </c>
      <c r="H2388">
        <f t="shared" si="74"/>
        <v>2014</v>
      </c>
      <c r="I2388">
        <f t="shared" si="75"/>
        <v>5</v>
      </c>
    </row>
    <row r="2389" spans="1:9" ht="159.94999999999999">
      <c r="A2389">
        <v>20428019</v>
      </c>
      <c r="C2389" s="5">
        <v>40423</v>
      </c>
      <c r="D2389" s="6" t="s">
        <v>2384</v>
      </c>
      <c r="E2389" s="7">
        <v>40423</v>
      </c>
      <c r="G2389" s="8" t="s">
        <v>20</v>
      </c>
      <c r="H2389">
        <f t="shared" si="74"/>
        <v>2010</v>
      </c>
      <c r="I2389">
        <f t="shared" si="75"/>
        <v>9</v>
      </c>
    </row>
    <row r="2390" spans="1:9" ht="144">
      <c r="A2390">
        <v>20428241</v>
      </c>
      <c r="C2390" s="5">
        <v>40367</v>
      </c>
      <c r="D2390" s="6" t="s">
        <v>2385</v>
      </c>
      <c r="E2390" s="7">
        <v>40367</v>
      </c>
      <c r="G2390" s="8" t="s">
        <v>20</v>
      </c>
      <c r="H2390">
        <f t="shared" si="74"/>
        <v>2010</v>
      </c>
      <c r="I2390">
        <f t="shared" si="75"/>
        <v>7</v>
      </c>
    </row>
    <row r="2391" spans="1:9" ht="144">
      <c r="A2391">
        <v>20428688</v>
      </c>
      <c r="C2391" s="5">
        <v>41251</v>
      </c>
      <c r="D2391" s="6" t="s">
        <v>2386</v>
      </c>
      <c r="E2391" s="7">
        <v>41251</v>
      </c>
      <c r="G2391" s="8" t="s">
        <v>20</v>
      </c>
      <c r="H2391">
        <f t="shared" si="74"/>
        <v>2012</v>
      </c>
      <c r="I2391">
        <f t="shared" si="75"/>
        <v>12</v>
      </c>
    </row>
    <row r="2392" spans="1:9" ht="144">
      <c r="A2392">
        <v>20429599</v>
      </c>
      <c r="C2392" s="5">
        <v>39385</v>
      </c>
      <c r="D2392" s="6" t="s">
        <v>2387</v>
      </c>
      <c r="E2392" s="7">
        <v>39385</v>
      </c>
      <c r="G2392" s="8" t="s">
        <v>20</v>
      </c>
      <c r="H2392">
        <f t="shared" si="74"/>
        <v>2007</v>
      </c>
      <c r="I2392">
        <f t="shared" si="75"/>
        <v>10</v>
      </c>
    </row>
    <row r="2393" spans="1:9" ht="144">
      <c r="A2393">
        <v>20430086</v>
      </c>
      <c r="C2393" s="5">
        <v>40934</v>
      </c>
      <c r="D2393" s="6" t="s">
        <v>2388</v>
      </c>
      <c r="E2393" s="7">
        <v>40934</v>
      </c>
      <c r="G2393" s="8" t="s">
        <v>20</v>
      </c>
      <c r="H2393">
        <f t="shared" si="74"/>
        <v>2012</v>
      </c>
      <c r="I2393">
        <f t="shared" si="75"/>
        <v>1</v>
      </c>
    </row>
    <row r="2394" spans="1:9" ht="176.1">
      <c r="A2394">
        <v>20430086</v>
      </c>
      <c r="C2394" s="5">
        <v>41589</v>
      </c>
      <c r="D2394" s="6" t="s">
        <v>2389</v>
      </c>
      <c r="E2394" s="7">
        <v>41589</v>
      </c>
      <c r="G2394" s="8" t="s">
        <v>20</v>
      </c>
      <c r="H2394">
        <f t="shared" si="74"/>
        <v>2013</v>
      </c>
      <c r="I2394">
        <f t="shared" si="75"/>
        <v>11</v>
      </c>
    </row>
    <row r="2395" spans="1:9" ht="128.1">
      <c r="A2395">
        <v>20431244</v>
      </c>
      <c r="C2395" s="5">
        <v>39534</v>
      </c>
      <c r="D2395" s="6" t="s">
        <v>2390</v>
      </c>
      <c r="E2395" s="7">
        <v>39534</v>
      </c>
      <c r="G2395" s="8" t="s">
        <v>20</v>
      </c>
      <c r="H2395">
        <f t="shared" si="74"/>
        <v>2008</v>
      </c>
      <c r="I2395">
        <f t="shared" si="75"/>
        <v>3</v>
      </c>
    </row>
    <row r="2396" spans="1:9" ht="128.1">
      <c r="A2396">
        <v>20431244</v>
      </c>
      <c r="C2396" s="5">
        <v>39787</v>
      </c>
      <c r="D2396" s="6" t="s">
        <v>2391</v>
      </c>
      <c r="E2396" s="7">
        <v>39787</v>
      </c>
      <c r="G2396" s="8" t="s">
        <v>20</v>
      </c>
      <c r="H2396">
        <f t="shared" si="74"/>
        <v>2008</v>
      </c>
      <c r="I2396">
        <f t="shared" si="75"/>
        <v>12</v>
      </c>
    </row>
    <row r="2397" spans="1:9" ht="144">
      <c r="A2397">
        <v>20432670</v>
      </c>
      <c r="C2397" s="5">
        <v>40700</v>
      </c>
      <c r="D2397" s="6" t="s">
        <v>2392</v>
      </c>
      <c r="E2397" s="7">
        <v>40700</v>
      </c>
      <c r="G2397" s="8" t="s">
        <v>20</v>
      </c>
      <c r="H2397">
        <f t="shared" si="74"/>
        <v>2011</v>
      </c>
      <c r="I2397">
        <f t="shared" si="75"/>
        <v>6</v>
      </c>
    </row>
    <row r="2398" spans="1:9" ht="144">
      <c r="A2398">
        <v>20432670</v>
      </c>
      <c r="C2398" s="5">
        <v>40952</v>
      </c>
      <c r="D2398" s="6" t="s">
        <v>2393</v>
      </c>
      <c r="E2398" s="7">
        <v>40952</v>
      </c>
      <c r="G2398" s="8" t="s">
        <v>20</v>
      </c>
      <c r="H2398">
        <f t="shared" si="74"/>
        <v>2012</v>
      </c>
      <c r="I2398">
        <f t="shared" si="75"/>
        <v>2</v>
      </c>
    </row>
    <row r="2399" spans="1:9" ht="159.94999999999999">
      <c r="A2399">
        <v>20433501</v>
      </c>
      <c r="C2399" s="5">
        <v>39366</v>
      </c>
      <c r="D2399" s="6" t="s">
        <v>2394</v>
      </c>
      <c r="E2399" s="7">
        <v>39366</v>
      </c>
      <c r="G2399" s="8" t="s">
        <v>20</v>
      </c>
      <c r="H2399">
        <f t="shared" si="74"/>
        <v>2007</v>
      </c>
      <c r="I2399">
        <f t="shared" si="75"/>
        <v>10</v>
      </c>
    </row>
    <row r="2400" spans="1:9" ht="144">
      <c r="A2400">
        <v>20433501</v>
      </c>
      <c r="C2400" s="5">
        <v>41816</v>
      </c>
      <c r="D2400" s="6" t="s">
        <v>2395</v>
      </c>
      <c r="E2400" s="7">
        <v>41816</v>
      </c>
      <c r="G2400" s="8" t="s">
        <v>20</v>
      </c>
      <c r="H2400">
        <f t="shared" si="74"/>
        <v>2014</v>
      </c>
      <c r="I2400">
        <f t="shared" si="75"/>
        <v>6</v>
      </c>
    </row>
    <row r="2401" spans="1:9" ht="176.1">
      <c r="A2401">
        <v>20433820</v>
      </c>
      <c r="C2401" s="5">
        <v>40409</v>
      </c>
      <c r="D2401" s="6" t="s">
        <v>2396</v>
      </c>
      <c r="E2401" s="7">
        <v>40409</v>
      </c>
      <c r="G2401" s="8" t="s">
        <v>20</v>
      </c>
      <c r="H2401">
        <f t="shared" si="74"/>
        <v>2010</v>
      </c>
      <c r="I2401">
        <f t="shared" si="75"/>
        <v>8</v>
      </c>
    </row>
    <row r="2402" spans="1:9" ht="128.1">
      <c r="A2402">
        <v>20434152</v>
      </c>
      <c r="C2402" s="5">
        <v>41247</v>
      </c>
      <c r="D2402" s="6" t="s">
        <v>2397</v>
      </c>
      <c r="E2402" s="7">
        <v>41247</v>
      </c>
      <c r="G2402" s="8" t="s">
        <v>20</v>
      </c>
      <c r="H2402">
        <f t="shared" si="74"/>
        <v>2012</v>
      </c>
      <c r="I2402">
        <f t="shared" si="75"/>
        <v>12</v>
      </c>
    </row>
    <row r="2403" spans="1:9" ht="192">
      <c r="A2403">
        <v>20434610</v>
      </c>
      <c r="C2403" s="5">
        <v>40772</v>
      </c>
      <c r="D2403" s="6" t="s">
        <v>2398</v>
      </c>
      <c r="E2403" s="7">
        <v>40772</v>
      </c>
      <c r="G2403" s="8" t="s">
        <v>20</v>
      </c>
      <c r="H2403">
        <f t="shared" si="74"/>
        <v>2011</v>
      </c>
      <c r="I2403">
        <f t="shared" si="75"/>
        <v>8</v>
      </c>
    </row>
    <row r="2404" spans="1:9" ht="176.1">
      <c r="A2404">
        <v>20434928</v>
      </c>
      <c r="C2404" s="5">
        <v>39392</v>
      </c>
      <c r="D2404" s="6" t="s">
        <v>2399</v>
      </c>
      <c r="E2404" s="7">
        <v>39392</v>
      </c>
      <c r="G2404" s="8" t="s">
        <v>20</v>
      </c>
      <c r="H2404">
        <f t="shared" si="74"/>
        <v>2007</v>
      </c>
      <c r="I2404">
        <f t="shared" si="75"/>
        <v>11</v>
      </c>
    </row>
    <row r="2405" spans="1:9" ht="176.1">
      <c r="A2405">
        <v>20434928</v>
      </c>
      <c r="C2405" s="5">
        <v>39686</v>
      </c>
      <c r="D2405" s="6" t="s">
        <v>2400</v>
      </c>
      <c r="E2405" s="7">
        <v>39686</v>
      </c>
      <c r="G2405" s="8" t="s">
        <v>20</v>
      </c>
      <c r="H2405">
        <f t="shared" si="74"/>
        <v>2008</v>
      </c>
      <c r="I2405">
        <f t="shared" si="75"/>
        <v>8</v>
      </c>
    </row>
    <row r="2406" spans="1:9" ht="159.94999999999999">
      <c r="A2406">
        <v>20435265</v>
      </c>
      <c r="C2406" s="5">
        <v>39373</v>
      </c>
      <c r="D2406" s="6" t="s">
        <v>2401</v>
      </c>
      <c r="E2406" s="7">
        <v>39373</v>
      </c>
      <c r="G2406" s="8" t="s">
        <v>20</v>
      </c>
      <c r="H2406">
        <f t="shared" si="74"/>
        <v>2007</v>
      </c>
      <c r="I2406">
        <f t="shared" si="75"/>
        <v>10</v>
      </c>
    </row>
    <row r="2407" spans="1:9" ht="176.1">
      <c r="A2407">
        <v>20435265</v>
      </c>
      <c r="C2407" s="5">
        <v>39667</v>
      </c>
      <c r="D2407" s="6" t="s">
        <v>2402</v>
      </c>
      <c r="E2407" s="7">
        <v>39667</v>
      </c>
      <c r="G2407" s="8" t="s">
        <v>20</v>
      </c>
      <c r="H2407">
        <f t="shared" si="74"/>
        <v>2008</v>
      </c>
      <c r="I2407">
        <f t="shared" si="75"/>
        <v>8</v>
      </c>
    </row>
    <row r="2408" spans="1:9" ht="176.1">
      <c r="A2408">
        <v>20435265</v>
      </c>
      <c r="C2408" s="5">
        <v>39707</v>
      </c>
      <c r="D2408" s="6" t="s">
        <v>2403</v>
      </c>
      <c r="E2408" s="7">
        <v>39707</v>
      </c>
      <c r="G2408" s="8" t="s">
        <v>20</v>
      </c>
      <c r="H2408">
        <f t="shared" si="74"/>
        <v>2008</v>
      </c>
      <c r="I2408">
        <f t="shared" si="75"/>
        <v>9</v>
      </c>
    </row>
    <row r="2409" spans="1:9" ht="176.1">
      <c r="A2409">
        <v>20435556</v>
      </c>
      <c r="C2409" s="5">
        <v>39379</v>
      </c>
      <c r="D2409" s="6" t="s">
        <v>2404</v>
      </c>
      <c r="E2409" s="7">
        <v>39379</v>
      </c>
      <c r="G2409" s="8" t="s">
        <v>20</v>
      </c>
      <c r="H2409">
        <f t="shared" si="74"/>
        <v>2007</v>
      </c>
      <c r="I2409">
        <f t="shared" si="75"/>
        <v>10</v>
      </c>
    </row>
    <row r="2410" spans="1:9" ht="192">
      <c r="A2410">
        <v>20435556</v>
      </c>
      <c r="C2410" s="5">
        <v>39728</v>
      </c>
      <c r="D2410" s="6" t="s">
        <v>2405</v>
      </c>
      <c r="E2410" s="7">
        <v>39728</v>
      </c>
      <c r="G2410" s="8" t="s">
        <v>20</v>
      </c>
      <c r="H2410">
        <f t="shared" si="74"/>
        <v>2008</v>
      </c>
      <c r="I2410">
        <f t="shared" si="75"/>
        <v>10</v>
      </c>
    </row>
    <row r="2411" spans="1:9" ht="207.95">
      <c r="A2411">
        <v>20436701</v>
      </c>
      <c r="C2411" s="5">
        <v>39394</v>
      </c>
      <c r="D2411" s="6" t="s">
        <v>2406</v>
      </c>
      <c r="E2411" s="7">
        <v>39394</v>
      </c>
      <c r="G2411" s="8" t="s">
        <v>20</v>
      </c>
      <c r="H2411">
        <f t="shared" si="74"/>
        <v>2007</v>
      </c>
      <c r="I2411">
        <f t="shared" si="75"/>
        <v>11</v>
      </c>
    </row>
    <row r="2412" spans="1:9" ht="176.1">
      <c r="A2412">
        <v>20437109</v>
      </c>
      <c r="C2412" s="5">
        <v>41705</v>
      </c>
      <c r="D2412" s="6" t="s">
        <v>2407</v>
      </c>
      <c r="E2412" s="7">
        <v>41705</v>
      </c>
      <c r="G2412" s="8" t="s">
        <v>20</v>
      </c>
      <c r="H2412">
        <f t="shared" si="74"/>
        <v>2014</v>
      </c>
      <c r="I2412">
        <f t="shared" si="75"/>
        <v>3</v>
      </c>
    </row>
    <row r="2413" spans="1:9" ht="176.1">
      <c r="A2413">
        <v>20437401</v>
      </c>
      <c r="C2413" s="5">
        <v>40168</v>
      </c>
      <c r="D2413" s="6" t="s">
        <v>2408</v>
      </c>
      <c r="E2413" s="7">
        <v>40168</v>
      </c>
      <c r="G2413" s="8" t="s">
        <v>20</v>
      </c>
      <c r="H2413">
        <f t="shared" si="74"/>
        <v>2009</v>
      </c>
      <c r="I2413">
        <f t="shared" si="75"/>
        <v>12</v>
      </c>
    </row>
    <row r="2414" spans="1:9" ht="128.1">
      <c r="A2414">
        <v>20438234</v>
      </c>
      <c r="C2414" s="5">
        <v>40962</v>
      </c>
      <c r="D2414" s="6" t="s">
        <v>2409</v>
      </c>
      <c r="E2414" s="7">
        <v>40962</v>
      </c>
      <c r="G2414" s="8" t="s">
        <v>20</v>
      </c>
      <c r="H2414">
        <f t="shared" si="74"/>
        <v>2012</v>
      </c>
      <c r="I2414">
        <f t="shared" si="75"/>
        <v>2</v>
      </c>
    </row>
    <row r="2415" spans="1:9" ht="176.1">
      <c r="A2415">
        <v>20439663</v>
      </c>
      <c r="C2415" s="5">
        <v>41891</v>
      </c>
      <c r="D2415" s="6" t="s">
        <v>2410</v>
      </c>
      <c r="E2415" s="7">
        <v>41891</v>
      </c>
      <c r="G2415" s="8" t="s">
        <v>20</v>
      </c>
      <c r="H2415">
        <f t="shared" si="74"/>
        <v>2014</v>
      </c>
      <c r="I2415">
        <f t="shared" si="75"/>
        <v>9</v>
      </c>
    </row>
    <row r="2416" spans="1:9" ht="224.1">
      <c r="A2416">
        <v>20441167</v>
      </c>
      <c r="C2416" s="5">
        <v>39414</v>
      </c>
      <c r="D2416" s="6" t="s">
        <v>2411</v>
      </c>
      <c r="E2416" s="7">
        <v>39414</v>
      </c>
      <c r="G2416" s="8" t="s">
        <v>20</v>
      </c>
      <c r="H2416">
        <f t="shared" si="74"/>
        <v>2007</v>
      </c>
      <c r="I2416">
        <f t="shared" si="75"/>
        <v>11</v>
      </c>
    </row>
    <row r="2417" spans="1:9" ht="240">
      <c r="A2417">
        <v>20441167</v>
      </c>
      <c r="C2417" s="5">
        <v>40954</v>
      </c>
      <c r="D2417" s="6" t="s">
        <v>2412</v>
      </c>
      <c r="E2417" s="7">
        <v>40954</v>
      </c>
      <c r="G2417" s="8" t="s">
        <v>20</v>
      </c>
      <c r="H2417">
        <f t="shared" si="74"/>
        <v>2012</v>
      </c>
      <c r="I2417">
        <f t="shared" si="75"/>
        <v>2</v>
      </c>
    </row>
    <row r="2418" spans="1:9" ht="159.94999999999999">
      <c r="A2418">
        <v>20441713</v>
      </c>
      <c r="C2418" s="5">
        <v>40897</v>
      </c>
      <c r="D2418" s="6" t="s">
        <v>2413</v>
      </c>
      <c r="E2418" s="7">
        <v>40897</v>
      </c>
      <c r="G2418" s="8" t="s">
        <v>20</v>
      </c>
      <c r="H2418">
        <f t="shared" si="74"/>
        <v>2011</v>
      </c>
      <c r="I2418">
        <f t="shared" si="75"/>
        <v>12</v>
      </c>
    </row>
    <row r="2419" spans="1:9" ht="159.94999999999999">
      <c r="A2419">
        <v>20441925</v>
      </c>
      <c r="C2419" s="5">
        <v>41159</v>
      </c>
      <c r="D2419" s="6" t="s">
        <v>2414</v>
      </c>
      <c r="E2419" s="7">
        <v>41159</v>
      </c>
      <c r="G2419" s="8" t="s">
        <v>20</v>
      </c>
      <c r="H2419">
        <f t="shared" si="74"/>
        <v>2012</v>
      </c>
      <c r="I2419">
        <f t="shared" si="75"/>
        <v>9</v>
      </c>
    </row>
    <row r="2420" spans="1:9" ht="159.94999999999999">
      <c r="A2420">
        <v>20442217</v>
      </c>
      <c r="C2420" s="5">
        <v>39435</v>
      </c>
      <c r="D2420" s="6" t="s">
        <v>2415</v>
      </c>
      <c r="E2420" s="7">
        <v>39435</v>
      </c>
      <c r="G2420" s="8" t="s">
        <v>20</v>
      </c>
      <c r="H2420">
        <f t="shared" si="74"/>
        <v>2007</v>
      </c>
      <c r="I2420">
        <f t="shared" si="75"/>
        <v>12</v>
      </c>
    </row>
    <row r="2421" spans="1:9" ht="159.94999999999999">
      <c r="A2421">
        <v>20442217</v>
      </c>
      <c r="C2421" s="5">
        <v>40564</v>
      </c>
      <c r="D2421" s="6" t="s">
        <v>2416</v>
      </c>
      <c r="E2421" s="7">
        <v>40564</v>
      </c>
      <c r="G2421" s="8" t="s">
        <v>20</v>
      </c>
      <c r="H2421">
        <f t="shared" si="74"/>
        <v>2011</v>
      </c>
      <c r="I2421">
        <f t="shared" si="75"/>
        <v>1</v>
      </c>
    </row>
    <row r="2422" spans="1:9" ht="144">
      <c r="A2422">
        <v>20442646</v>
      </c>
      <c r="C2422" s="5">
        <v>40711</v>
      </c>
      <c r="D2422" s="6" t="s">
        <v>2417</v>
      </c>
      <c r="E2422" s="7">
        <v>40711</v>
      </c>
      <c r="G2422" s="8" t="s">
        <v>20</v>
      </c>
      <c r="H2422">
        <f t="shared" si="74"/>
        <v>2011</v>
      </c>
      <c r="I2422">
        <f t="shared" si="75"/>
        <v>6</v>
      </c>
    </row>
    <row r="2423" spans="1:9" ht="192">
      <c r="A2423">
        <v>20443812</v>
      </c>
      <c r="C2423" s="5">
        <v>41794</v>
      </c>
      <c r="D2423" s="6" t="s">
        <v>2418</v>
      </c>
      <c r="E2423" s="7">
        <v>41794</v>
      </c>
      <c r="G2423" s="8" t="s">
        <v>20</v>
      </c>
      <c r="H2423">
        <f t="shared" si="74"/>
        <v>2014</v>
      </c>
      <c r="I2423">
        <f t="shared" si="75"/>
        <v>6</v>
      </c>
    </row>
    <row r="2424" spans="1:9" ht="176.1">
      <c r="A2424">
        <v>20448152</v>
      </c>
      <c r="C2424" s="5">
        <v>40253</v>
      </c>
      <c r="D2424" s="6" t="s">
        <v>2419</v>
      </c>
      <c r="E2424" s="7">
        <v>40253</v>
      </c>
      <c r="G2424" s="8" t="s">
        <v>20</v>
      </c>
      <c r="H2424">
        <f t="shared" si="74"/>
        <v>2010</v>
      </c>
      <c r="I2424">
        <f t="shared" si="75"/>
        <v>3</v>
      </c>
    </row>
    <row r="2425" spans="1:9" ht="176.1">
      <c r="A2425">
        <v>20448152</v>
      </c>
      <c r="C2425" s="5">
        <v>40408</v>
      </c>
      <c r="D2425" s="6" t="s">
        <v>2420</v>
      </c>
      <c r="E2425" s="7">
        <v>40408</v>
      </c>
      <c r="G2425" s="8" t="s">
        <v>20</v>
      </c>
      <c r="H2425">
        <f t="shared" si="74"/>
        <v>2010</v>
      </c>
      <c r="I2425">
        <f t="shared" si="75"/>
        <v>8</v>
      </c>
    </row>
    <row r="2426" spans="1:9" ht="159.94999999999999">
      <c r="A2426">
        <v>20448152</v>
      </c>
      <c r="C2426" s="5">
        <v>41564</v>
      </c>
      <c r="D2426" s="6" t="s">
        <v>2421</v>
      </c>
      <c r="E2426" s="7">
        <v>41564</v>
      </c>
      <c r="G2426" s="8" t="s">
        <v>20</v>
      </c>
      <c r="H2426">
        <f t="shared" si="74"/>
        <v>2013</v>
      </c>
      <c r="I2426">
        <f t="shared" si="75"/>
        <v>10</v>
      </c>
    </row>
    <row r="2427" spans="1:9" ht="159.94999999999999">
      <c r="A2427">
        <v>20448512</v>
      </c>
      <c r="C2427" s="5">
        <v>41368</v>
      </c>
      <c r="D2427" s="6" t="s">
        <v>2422</v>
      </c>
      <c r="E2427" s="7">
        <v>41368</v>
      </c>
      <c r="G2427" s="8" t="s">
        <v>20</v>
      </c>
      <c r="H2427">
        <f t="shared" si="74"/>
        <v>2013</v>
      </c>
      <c r="I2427">
        <f t="shared" si="75"/>
        <v>4</v>
      </c>
    </row>
    <row r="2428" spans="1:9" ht="144">
      <c r="A2428">
        <v>20448512</v>
      </c>
      <c r="C2428" s="5">
        <v>41375</v>
      </c>
      <c r="D2428" s="6" t="s">
        <v>2423</v>
      </c>
      <c r="E2428" s="7">
        <v>41375</v>
      </c>
      <c r="G2428" s="8" t="s">
        <v>20</v>
      </c>
      <c r="H2428">
        <f t="shared" si="74"/>
        <v>2013</v>
      </c>
      <c r="I2428">
        <f t="shared" si="75"/>
        <v>4</v>
      </c>
    </row>
    <row r="2429" spans="1:9" ht="159.94999999999999">
      <c r="A2429">
        <v>20449600</v>
      </c>
      <c r="C2429" s="5">
        <v>40280</v>
      </c>
      <c r="D2429" s="6" t="s">
        <v>2424</v>
      </c>
      <c r="E2429" s="7">
        <v>40280</v>
      </c>
      <c r="G2429" s="8" t="s">
        <v>20</v>
      </c>
      <c r="H2429">
        <f t="shared" si="74"/>
        <v>2010</v>
      </c>
      <c r="I2429">
        <f t="shared" si="75"/>
        <v>4</v>
      </c>
    </row>
    <row r="2430" spans="1:9" ht="144">
      <c r="A2430">
        <v>20450005</v>
      </c>
      <c r="C2430" s="5">
        <v>41309</v>
      </c>
      <c r="D2430" s="6" t="s">
        <v>2425</v>
      </c>
      <c r="E2430" s="7">
        <v>41309</v>
      </c>
      <c r="G2430" s="8" t="s">
        <v>20</v>
      </c>
      <c r="H2430">
        <f t="shared" si="74"/>
        <v>2013</v>
      </c>
      <c r="I2430">
        <f t="shared" si="75"/>
        <v>2</v>
      </c>
    </row>
    <row r="2431" spans="1:9" ht="144">
      <c r="A2431">
        <v>20451039</v>
      </c>
      <c r="C2431" s="5">
        <v>39506</v>
      </c>
      <c r="D2431" s="6" t="s">
        <v>2426</v>
      </c>
      <c r="E2431" s="7">
        <v>39506</v>
      </c>
      <c r="G2431" s="8" t="s">
        <v>20</v>
      </c>
      <c r="H2431">
        <f t="shared" si="74"/>
        <v>2008</v>
      </c>
      <c r="I2431">
        <f t="shared" si="75"/>
        <v>2</v>
      </c>
    </row>
    <row r="2432" spans="1:9" ht="159.94999999999999">
      <c r="A2432">
        <v>20451039</v>
      </c>
      <c r="C2432" s="5">
        <v>41334</v>
      </c>
      <c r="D2432" s="6" t="s">
        <v>2427</v>
      </c>
      <c r="E2432" s="7">
        <v>41334</v>
      </c>
      <c r="G2432" s="8" t="s">
        <v>20</v>
      </c>
      <c r="H2432">
        <f t="shared" si="74"/>
        <v>2013</v>
      </c>
      <c r="I2432">
        <f t="shared" si="75"/>
        <v>3</v>
      </c>
    </row>
    <row r="2433" spans="1:9" ht="159.94999999999999">
      <c r="A2433">
        <v>20451120</v>
      </c>
      <c r="C2433" s="5">
        <v>40633</v>
      </c>
      <c r="D2433" s="6" t="s">
        <v>2428</v>
      </c>
      <c r="E2433" s="7">
        <v>40633</v>
      </c>
      <c r="G2433" s="8" t="s">
        <v>20</v>
      </c>
      <c r="H2433">
        <f t="shared" si="74"/>
        <v>2011</v>
      </c>
      <c r="I2433">
        <f t="shared" si="75"/>
        <v>3</v>
      </c>
    </row>
    <row r="2434" spans="1:9" ht="144">
      <c r="A2434">
        <v>20451436</v>
      </c>
      <c r="C2434" s="5">
        <v>39744</v>
      </c>
      <c r="D2434" s="6" t="s">
        <v>2429</v>
      </c>
      <c r="E2434" s="7">
        <v>39744</v>
      </c>
      <c r="G2434" s="8" t="s">
        <v>20</v>
      </c>
      <c r="H2434">
        <f t="shared" si="74"/>
        <v>2008</v>
      </c>
      <c r="I2434">
        <f t="shared" si="75"/>
        <v>10</v>
      </c>
    </row>
    <row r="2435" spans="1:9" ht="159.94999999999999">
      <c r="A2435">
        <v>20451436</v>
      </c>
      <c r="C2435" s="5">
        <v>41305</v>
      </c>
      <c r="D2435" s="6" t="s">
        <v>2430</v>
      </c>
      <c r="E2435" s="7">
        <v>41305</v>
      </c>
      <c r="G2435" s="8" t="s">
        <v>20</v>
      </c>
      <c r="H2435">
        <f t="shared" ref="H2435:H2498" si="76">YEAR(E2435)</f>
        <v>2013</v>
      </c>
      <c r="I2435">
        <f t="shared" ref="I2435:I2498" si="77">MONTH(E2435)</f>
        <v>1</v>
      </c>
    </row>
    <row r="2436" spans="1:9" ht="128.1">
      <c r="A2436">
        <v>20452576</v>
      </c>
      <c r="C2436" s="5">
        <v>39513</v>
      </c>
      <c r="D2436" s="6" t="s">
        <v>2431</v>
      </c>
      <c r="E2436" s="7">
        <v>39513</v>
      </c>
      <c r="G2436" s="8" t="s">
        <v>20</v>
      </c>
      <c r="H2436">
        <f t="shared" si="76"/>
        <v>2008</v>
      </c>
      <c r="I2436">
        <f t="shared" si="77"/>
        <v>3</v>
      </c>
    </row>
    <row r="2437" spans="1:9" ht="159.94999999999999">
      <c r="A2437">
        <v>20453229</v>
      </c>
      <c r="C2437" s="5">
        <v>40640</v>
      </c>
      <c r="D2437" s="6" t="s">
        <v>2432</v>
      </c>
      <c r="E2437" s="7">
        <v>40640</v>
      </c>
      <c r="G2437" s="8" t="s">
        <v>20</v>
      </c>
      <c r="H2437">
        <f t="shared" si="76"/>
        <v>2011</v>
      </c>
      <c r="I2437">
        <f t="shared" si="77"/>
        <v>4</v>
      </c>
    </row>
    <row r="2438" spans="1:9" ht="159.94999999999999">
      <c r="A2438">
        <v>20453281</v>
      </c>
      <c r="C2438" s="5">
        <v>41771</v>
      </c>
      <c r="D2438" s="6" t="s">
        <v>2433</v>
      </c>
      <c r="E2438" s="7">
        <v>41771</v>
      </c>
      <c r="G2438" s="8" t="s">
        <v>20</v>
      </c>
      <c r="H2438">
        <f t="shared" si="76"/>
        <v>2014</v>
      </c>
      <c r="I2438">
        <f t="shared" si="77"/>
        <v>5</v>
      </c>
    </row>
    <row r="2439" spans="1:9" ht="144">
      <c r="A2439">
        <v>20453621</v>
      </c>
      <c r="C2439" s="5">
        <v>41737</v>
      </c>
      <c r="D2439" s="6" t="s">
        <v>2434</v>
      </c>
      <c r="E2439" s="7">
        <v>41737</v>
      </c>
      <c r="G2439" s="8" t="s">
        <v>20</v>
      </c>
      <c r="H2439">
        <f t="shared" si="76"/>
        <v>2014</v>
      </c>
      <c r="I2439">
        <f t="shared" si="77"/>
        <v>4</v>
      </c>
    </row>
    <row r="2440" spans="1:9" ht="192">
      <c r="A2440">
        <v>20453809</v>
      </c>
      <c r="C2440" s="5">
        <v>39875</v>
      </c>
      <c r="D2440" s="6" t="s">
        <v>2435</v>
      </c>
      <c r="E2440" s="7">
        <v>39875</v>
      </c>
      <c r="G2440" s="8" t="s">
        <v>20</v>
      </c>
      <c r="H2440">
        <f t="shared" si="76"/>
        <v>2009</v>
      </c>
      <c r="I2440">
        <f t="shared" si="77"/>
        <v>3</v>
      </c>
    </row>
    <row r="2441" spans="1:9" ht="192">
      <c r="A2441">
        <v>20453809</v>
      </c>
      <c r="C2441" s="5">
        <v>41220</v>
      </c>
      <c r="D2441" s="6" t="s">
        <v>2436</v>
      </c>
      <c r="E2441" s="7">
        <v>41220</v>
      </c>
      <c r="G2441" s="8" t="s">
        <v>20</v>
      </c>
      <c r="H2441">
        <f t="shared" si="76"/>
        <v>2012</v>
      </c>
      <c r="I2441">
        <f t="shared" si="77"/>
        <v>11</v>
      </c>
    </row>
    <row r="2442" spans="1:9" ht="192">
      <c r="A2442">
        <v>20453960</v>
      </c>
      <c r="C2442" s="5">
        <v>41305</v>
      </c>
      <c r="D2442" s="6" t="s">
        <v>2437</v>
      </c>
      <c r="E2442" s="7">
        <v>41305</v>
      </c>
      <c r="G2442" s="8" t="s">
        <v>20</v>
      </c>
      <c r="H2442">
        <f t="shared" si="76"/>
        <v>2013</v>
      </c>
      <c r="I2442">
        <f t="shared" si="77"/>
        <v>1</v>
      </c>
    </row>
    <row r="2443" spans="1:9" ht="144">
      <c r="A2443">
        <v>20454605</v>
      </c>
      <c r="C2443" s="5">
        <v>40633</v>
      </c>
      <c r="D2443" s="6" t="s">
        <v>2438</v>
      </c>
      <c r="E2443" s="7">
        <v>40633</v>
      </c>
      <c r="G2443" s="8" t="s">
        <v>20</v>
      </c>
      <c r="H2443">
        <f t="shared" si="76"/>
        <v>2011</v>
      </c>
      <c r="I2443">
        <f t="shared" si="77"/>
        <v>3</v>
      </c>
    </row>
    <row r="2444" spans="1:9" ht="144">
      <c r="A2444">
        <v>20454605</v>
      </c>
      <c r="C2444" s="5">
        <v>40721</v>
      </c>
      <c r="D2444" s="6" t="s">
        <v>2438</v>
      </c>
      <c r="E2444" s="7">
        <v>40721</v>
      </c>
      <c r="G2444" s="8" t="s">
        <v>20</v>
      </c>
      <c r="H2444">
        <f t="shared" si="76"/>
        <v>2011</v>
      </c>
      <c r="I2444">
        <f t="shared" si="77"/>
        <v>6</v>
      </c>
    </row>
    <row r="2445" spans="1:9" ht="159.94999999999999">
      <c r="A2445">
        <v>20454679</v>
      </c>
      <c r="C2445" s="5">
        <v>41611</v>
      </c>
      <c r="D2445" s="6" t="s">
        <v>2439</v>
      </c>
      <c r="E2445" s="7">
        <v>41611</v>
      </c>
      <c r="G2445" s="8" t="s">
        <v>20</v>
      </c>
      <c r="H2445">
        <f t="shared" si="76"/>
        <v>2013</v>
      </c>
      <c r="I2445">
        <f t="shared" si="77"/>
        <v>12</v>
      </c>
    </row>
    <row r="2446" spans="1:9" ht="192">
      <c r="A2446">
        <v>20454679</v>
      </c>
      <c r="C2446" s="5">
        <v>41820</v>
      </c>
      <c r="D2446" s="6" t="s">
        <v>2440</v>
      </c>
      <c r="E2446" s="7">
        <v>41820</v>
      </c>
      <c r="G2446" s="8" t="s">
        <v>20</v>
      </c>
      <c r="H2446">
        <f t="shared" si="76"/>
        <v>2014</v>
      </c>
      <c r="I2446">
        <f t="shared" si="77"/>
        <v>6</v>
      </c>
    </row>
    <row r="2447" spans="1:9" ht="176.1">
      <c r="A2447">
        <v>20454979</v>
      </c>
      <c r="C2447" s="5">
        <v>41305</v>
      </c>
      <c r="D2447" s="6" t="s">
        <v>2441</v>
      </c>
      <c r="E2447" s="7">
        <v>41305</v>
      </c>
      <c r="G2447" s="8" t="s">
        <v>20</v>
      </c>
      <c r="H2447">
        <f t="shared" si="76"/>
        <v>2013</v>
      </c>
      <c r="I2447">
        <f t="shared" si="77"/>
        <v>1</v>
      </c>
    </row>
    <row r="2448" spans="1:9" ht="144">
      <c r="A2448">
        <v>20455320</v>
      </c>
      <c r="C2448" s="5">
        <v>40731</v>
      </c>
      <c r="D2448" s="6" t="s">
        <v>2442</v>
      </c>
      <c r="E2448" s="7">
        <v>40731</v>
      </c>
      <c r="G2448" s="8" t="s">
        <v>20</v>
      </c>
      <c r="H2448">
        <f t="shared" si="76"/>
        <v>2011</v>
      </c>
      <c r="I2448">
        <f t="shared" si="77"/>
        <v>7</v>
      </c>
    </row>
    <row r="2449" spans="1:9" ht="144">
      <c r="A2449">
        <v>20455320</v>
      </c>
      <c r="C2449" s="5">
        <v>40829</v>
      </c>
      <c r="D2449" s="6" t="s">
        <v>2443</v>
      </c>
      <c r="E2449" s="7">
        <v>40829</v>
      </c>
      <c r="G2449" s="8" t="s">
        <v>20</v>
      </c>
      <c r="H2449">
        <f t="shared" si="76"/>
        <v>2011</v>
      </c>
      <c r="I2449">
        <f t="shared" si="77"/>
        <v>10</v>
      </c>
    </row>
    <row r="2450" spans="1:9" ht="159.94999999999999">
      <c r="A2450">
        <v>20455320</v>
      </c>
      <c r="C2450" s="5">
        <v>41758</v>
      </c>
      <c r="D2450" s="6" t="s">
        <v>2444</v>
      </c>
      <c r="E2450" s="7">
        <v>41758</v>
      </c>
      <c r="G2450" s="8" t="s">
        <v>20</v>
      </c>
      <c r="H2450">
        <f t="shared" si="76"/>
        <v>2014</v>
      </c>
      <c r="I2450">
        <f t="shared" si="77"/>
        <v>4</v>
      </c>
    </row>
    <row r="2451" spans="1:9" ht="111.95">
      <c r="A2451">
        <v>20455505</v>
      </c>
      <c r="C2451" s="5">
        <v>39714</v>
      </c>
      <c r="D2451" s="6" t="s">
        <v>2445</v>
      </c>
      <c r="E2451" s="7">
        <v>39714</v>
      </c>
      <c r="G2451" s="8" t="s">
        <v>20</v>
      </c>
      <c r="H2451">
        <f t="shared" si="76"/>
        <v>2008</v>
      </c>
      <c r="I2451">
        <f t="shared" si="77"/>
        <v>9</v>
      </c>
    </row>
    <row r="2452" spans="1:9" ht="144">
      <c r="A2452">
        <v>20455505</v>
      </c>
      <c r="C2452" s="5">
        <v>41591</v>
      </c>
      <c r="D2452" s="6" t="s">
        <v>2446</v>
      </c>
      <c r="E2452" s="7">
        <v>41591</v>
      </c>
      <c r="G2452" s="8" t="s">
        <v>20</v>
      </c>
      <c r="H2452">
        <f t="shared" si="76"/>
        <v>2013</v>
      </c>
      <c r="I2452">
        <f t="shared" si="77"/>
        <v>11</v>
      </c>
    </row>
    <row r="2453" spans="1:9" ht="144">
      <c r="A2453">
        <v>20458412</v>
      </c>
      <c r="C2453" s="5">
        <v>39555</v>
      </c>
      <c r="D2453" s="6" t="s">
        <v>2447</v>
      </c>
      <c r="E2453" s="7">
        <v>39555</v>
      </c>
      <c r="G2453" s="8" t="s">
        <v>20</v>
      </c>
      <c r="H2453">
        <f t="shared" si="76"/>
        <v>2008</v>
      </c>
      <c r="I2453">
        <f t="shared" si="77"/>
        <v>4</v>
      </c>
    </row>
    <row r="2454" spans="1:9" ht="192">
      <c r="A2454">
        <v>20458412</v>
      </c>
      <c r="C2454" s="5">
        <v>41302</v>
      </c>
      <c r="D2454" s="6" t="s">
        <v>2448</v>
      </c>
      <c r="E2454" s="7">
        <v>41302</v>
      </c>
      <c r="G2454" s="8" t="s">
        <v>20</v>
      </c>
      <c r="H2454">
        <f t="shared" si="76"/>
        <v>2013</v>
      </c>
      <c r="I2454">
        <f t="shared" si="77"/>
        <v>1</v>
      </c>
    </row>
    <row r="2455" spans="1:9" ht="176.1">
      <c r="A2455">
        <v>20459154</v>
      </c>
      <c r="C2455" s="5">
        <v>40619</v>
      </c>
      <c r="D2455" s="6" t="s">
        <v>2449</v>
      </c>
      <c r="E2455" s="7">
        <v>40619</v>
      </c>
      <c r="G2455" s="8" t="s">
        <v>20</v>
      </c>
      <c r="H2455">
        <f t="shared" si="76"/>
        <v>2011</v>
      </c>
      <c r="I2455">
        <f t="shared" si="77"/>
        <v>3</v>
      </c>
    </row>
    <row r="2456" spans="1:9" ht="176.1">
      <c r="A2456">
        <v>20459309</v>
      </c>
      <c r="C2456" s="5">
        <v>40274</v>
      </c>
      <c r="D2456" s="6" t="s">
        <v>2450</v>
      </c>
      <c r="E2456" s="7">
        <v>40274</v>
      </c>
      <c r="G2456" s="8" t="s">
        <v>20</v>
      </c>
      <c r="H2456">
        <f t="shared" si="76"/>
        <v>2010</v>
      </c>
      <c r="I2456">
        <f t="shared" si="77"/>
        <v>4</v>
      </c>
    </row>
    <row r="2457" spans="1:9" ht="128.1">
      <c r="A2457">
        <v>20459806</v>
      </c>
      <c r="C2457" s="5">
        <v>40182</v>
      </c>
      <c r="D2457" s="6" t="s">
        <v>2451</v>
      </c>
      <c r="E2457" s="7">
        <v>40182</v>
      </c>
      <c r="G2457" s="8" t="s">
        <v>20</v>
      </c>
      <c r="H2457">
        <f t="shared" si="76"/>
        <v>2010</v>
      </c>
      <c r="I2457">
        <f t="shared" si="77"/>
        <v>1</v>
      </c>
    </row>
    <row r="2458" spans="1:9" ht="128.1">
      <c r="A2458">
        <v>20459806</v>
      </c>
      <c r="C2458" s="5">
        <v>41697</v>
      </c>
      <c r="D2458" s="6" t="s">
        <v>2452</v>
      </c>
      <c r="E2458" s="7">
        <v>41697</v>
      </c>
      <c r="G2458" s="8" t="s">
        <v>20</v>
      </c>
      <c r="H2458">
        <f t="shared" si="76"/>
        <v>2014</v>
      </c>
      <c r="I2458">
        <f t="shared" si="77"/>
        <v>2</v>
      </c>
    </row>
    <row r="2459" spans="1:9" ht="176.1">
      <c r="A2459">
        <v>20459987</v>
      </c>
      <c r="C2459" s="5">
        <v>41755</v>
      </c>
      <c r="D2459" s="6" t="s">
        <v>2453</v>
      </c>
      <c r="E2459" s="7">
        <v>41755</v>
      </c>
      <c r="G2459" s="8" t="s">
        <v>20</v>
      </c>
      <c r="H2459">
        <f t="shared" si="76"/>
        <v>2014</v>
      </c>
      <c r="I2459">
        <f t="shared" si="77"/>
        <v>4</v>
      </c>
    </row>
    <row r="2460" spans="1:9" ht="192">
      <c r="A2460">
        <v>20461595</v>
      </c>
      <c r="C2460" s="5">
        <v>39581</v>
      </c>
      <c r="D2460" s="6" t="s">
        <v>2454</v>
      </c>
      <c r="E2460" s="7">
        <v>39581</v>
      </c>
      <c r="G2460" s="8" t="s">
        <v>20</v>
      </c>
      <c r="H2460">
        <f t="shared" si="76"/>
        <v>2008</v>
      </c>
      <c r="I2460">
        <f t="shared" si="77"/>
        <v>5</v>
      </c>
    </row>
    <row r="2461" spans="1:9" ht="159.94999999999999">
      <c r="A2461">
        <v>20461595</v>
      </c>
      <c r="C2461" s="5">
        <v>40688</v>
      </c>
      <c r="D2461" s="6" t="s">
        <v>2455</v>
      </c>
      <c r="E2461" s="7">
        <v>40688</v>
      </c>
      <c r="G2461" s="8" t="s">
        <v>20</v>
      </c>
      <c r="H2461">
        <f t="shared" si="76"/>
        <v>2011</v>
      </c>
      <c r="I2461">
        <f t="shared" si="77"/>
        <v>5</v>
      </c>
    </row>
    <row r="2462" spans="1:9" ht="144">
      <c r="A2462">
        <v>20462184</v>
      </c>
      <c r="C2462" s="5">
        <v>39842</v>
      </c>
      <c r="D2462" s="6" t="s">
        <v>2456</v>
      </c>
      <c r="E2462" s="7">
        <v>39842</v>
      </c>
      <c r="G2462" s="8" t="s">
        <v>20</v>
      </c>
      <c r="H2462">
        <f t="shared" si="76"/>
        <v>2009</v>
      </c>
      <c r="I2462">
        <f t="shared" si="77"/>
        <v>1</v>
      </c>
    </row>
    <row r="2463" spans="1:9" ht="159.94999999999999">
      <c r="A2463">
        <v>20462184</v>
      </c>
      <c r="C2463" s="5">
        <v>40309</v>
      </c>
      <c r="D2463" s="6" t="s">
        <v>2457</v>
      </c>
      <c r="E2463" s="7">
        <v>40309</v>
      </c>
      <c r="G2463" s="8" t="s">
        <v>20</v>
      </c>
      <c r="H2463">
        <f t="shared" si="76"/>
        <v>2010</v>
      </c>
      <c r="I2463">
        <f t="shared" si="77"/>
        <v>5</v>
      </c>
    </row>
    <row r="2464" spans="1:9" ht="144">
      <c r="A2464">
        <v>20462184</v>
      </c>
      <c r="C2464" s="5">
        <v>40745</v>
      </c>
      <c r="D2464" s="6" t="s">
        <v>2458</v>
      </c>
      <c r="E2464" s="7">
        <v>40745</v>
      </c>
      <c r="G2464" s="8" t="s">
        <v>20</v>
      </c>
      <c r="H2464">
        <f t="shared" si="76"/>
        <v>2011</v>
      </c>
      <c r="I2464">
        <f t="shared" si="77"/>
        <v>7</v>
      </c>
    </row>
    <row r="2465" spans="1:9" ht="144">
      <c r="A2465">
        <v>20462664</v>
      </c>
      <c r="C2465" s="5">
        <v>41291</v>
      </c>
      <c r="D2465" s="6" t="s">
        <v>2459</v>
      </c>
      <c r="E2465" s="7">
        <v>41291</v>
      </c>
      <c r="G2465" s="8" t="s">
        <v>20</v>
      </c>
      <c r="H2465">
        <f t="shared" si="76"/>
        <v>2013</v>
      </c>
      <c r="I2465">
        <f t="shared" si="77"/>
        <v>1</v>
      </c>
    </row>
    <row r="2466" spans="1:9" ht="176.1">
      <c r="A2466">
        <v>20462664</v>
      </c>
      <c r="C2466" s="5">
        <v>41723</v>
      </c>
      <c r="D2466" s="6" t="s">
        <v>2460</v>
      </c>
      <c r="E2466" s="7">
        <v>41723</v>
      </c>
      <c r="G2466" s="8" t="s">
        <v>20</v>
      </c>
      <c r="H2466">
        <f t="shared" si="76"/>
        <v>2014</v>
      </c>
      <c r="I2466">
        <f t="shared" si="77"/>
        <v>3</v>
      </c>
    </row>
    <row r="2467" spans="1:9" ht="176.1">
      <c r="A2467">
        <v>20463783</v>
      </c>
      <c r="C2467" s="5">
        <v>40984</v>
      </c>
      <c r="D2467" s="6" t="s">
        <v>2461</v>
      </c>
      <c r="E2467" s="7">
        <v>40984</v>
      </c>
      <c r="G2467" s="8" t="s">
        <v>20</v>
      </c>
      <c r="H2467">
        <f t="shared" si="76"/>
        <v>2012</v>
      </c>
      <c r="I2467">
        <f t="shared" si="77"/>
        <v>3</v>
      </c>
    </row>
    <row r="2468" spans="1:9" ht="176.1">
      <c r="A2468">
        <v>20464146</v>
      </c>
      <c r="C2468" s="5">
        <v>40784</v>
      </c>
      <c r="D2468" s="6" t="s">
        <v>2462</v>
      </c>
      <c r="E2468" s="7">
        <v>40784</v>
      </c>
      <c r="G2468" s="8" t="s">
        <v>20</v>
      </c>
      <c r="H2468">
        <f t="shared" si="76"/>
        <v>2011</v>
      </c>
      <c r="I2468">
        <f t="shared" si="77"/>
        <v>8</v>
      </c>
    </row>
    <row r="2469" spans="1:9" ht="159.94999999999999">
      <c r="A2469">
        <v>20464146</v>
      </c>
      <c r="C2469" s="5">
        <v>40799</v>
      </c>
      <c r="D2469" s="6" t="s">
        <v>2463</v>
      </c>
      <c r="E2469" s="7">
        <v>40799</v>
      </c>
      <c r="G2469" s="8" t="s">
        <v>20</v>
      </c>
      <c r="H2469">
        <f t="shared" si="76"/>
        <v>2011</v>
      </c>
      <c r="I2469">
        <f t="shared" si="77"/>
        <v>9</v>
      </c>
    </row>
    <row r="2470" spans="1:9" ht="159.94999999999999">
      <c r="A2470">
        <v>20464146</v>
      </c>
      <c r="C2470" s="5">
        <v>41467</v>
      </c>
      <c r="D2470" s="6" t="s">
        <v>2464</v>
      </c>
      <c r="E2470" s="7">
        <v>41467</v>
      </c>
      <c r="G2470" s="8" t="s">
        <v>20</v>
      </c>
      <c r="H2470">
        <f t="shared" si="76"/>
        <v>2013</v>
      </c>
      <c r="I2470">
        <f t="shared" si="77"/>
        <v>7</v>
      </c>
    </row>
    <row r="2471" spans="1:9" ht="159.94999999999999">
      <c r="A2471">
        <v>20464146</v>
      </c>
      <c r="C2471" s="5">
        <v>41499</v>
      </c>
      <c r="D2471" s="6" t="s">
        <v>2465</v>
      </c>
      <c r="E2471" s="7">
        <v>41499</v>
      </c>
      <c r="G2471" s="8" t="s">
        <v>20</v>
      </c>
      <c r="H2471">
        <f t="shared" si="76"/>
        <v>2013</v>
      </c>
      <c r="I2471">
        <f t="shared" si="77"/>
        <v>8</v>
      </c>
    </row>
    <row r="2472" spans="1:9" ht="144">
      <c r="A2472">
        <v>20464746</v>
      </c>
      <c r="C2472" s="5">
        <v>40353</v>
      </c>
      <c r="D2472" s="6" t="s">
        <v>2466</v>
      </c>
      <c r="E2472" s="7">
        <v>40353</v>
      </c>
      <c r="G2472" s="8" t="s">
        <v>20</v>
      </c>
      <c r="H2472">
        <f t="shared" si="76"/>
        <v>2010</v>
      </c>
      <c r="I2472">
        <f t="shared" si="77"/>
        <v>6</v>
      </c>
    </row>
    <row r="2473" spans="1:9" ht="159.94999999999999">
      <c r="A2473">
        <v>20464746</v>
      </c>
      <c r="C2473" s="5">
        <v>41396</v>
      </c>
      <c r="D2473" s="6" t="s">
        <v>2467</v>
      </c>
      <c r="E2473" s="7">
        <v>41396</v>
      </c>
      <c r="G2473" s="8" t="s">
        <v>20</v>
      </c>
      <c r="H2473">
        <f t="shared" si="76"/>
        <v>2013</v>
      </c>
      <c r="I2473">
        <f t="shared" si="77"/>
        <v>5</v>
      </c>
    </row>
    <row r="2474" spans="1:9" ht="176.1">
      <c r="A2474">
        <v>20465993</v>
      </c>
      <c r="C2474" s="5">
        <v>39629</v>
      </c>
      <c r="D2474" s="6" t="s">
        <v>2468</v>
      </c>
      <c r="E2474" s="7">
        <v>39629</v>
      </c>
      <c r="G2474" s="8" t="s">
        <v>20</v>
      </c>
      <c r="H2474">
        <f t="shared" si="76"/>
        <v>2008</v>
      </c>
      <c r="I2474">
        <f t="shared" si="77"/>
        <v>6</v>
      </c>
    </row>
    <row r="2475" spans="1:9" ht="192">
      <c r="A2475">
        <v>20465993</v>
      </c>
      <c r="C2475" s="5">
        <v>40382</v>
      </c>
      <c r="D2475" s="6" t="s">
        <v>2469</v>
      </c>
      <c r="E2475" s="7">
        <v>40382</v>
      </c>
      <c r="G2475" s="8" t="s">
        <v>20</v>
      </c>
      <c r="H2475">
        <f t="shared" si="76"/>
        <v>2010</v>
      </c>
      <c r="I2475">
        <f t="shared" si="77"/>
        <v>7</v>
      </c>
    </row>
    <row r="2476" spans="1:9" ht="159.94999999999999">
      <c r="A2476">
        <v>20466030</v>
      </c>
      <c r="C2476" s="5">
        <v>40484</v>
      </c>
      <c r="D2476" s="6" t="s">
        <v>2470</v>
      </c>
      <c r="E2476" s="7">
        <v>40484</v>
      </c>
      <c r="G2476" s="8" t="s">
        <v>20</v>
      </c>
      <c r="H2476">
        <f t="shared" si="76"/>
        <v>2010</v>
      </c>
      <c r="I2476">
        <f t="shared" si="77"/>
        <v>11</v>
      </c>
    </row>
    <row r="2477" spans="1:9" ht="144">
      <c r="A2477">
        <v>20467377</v>
      </c>
      <c r="C2477" s="5">
        <v>40374</v>
      </c>
      <c r="D2477" s="6" t="s">
        <v>2471</v>
      </c>
      <c r="E2477" s="7">
        <v>40374</v>
      </c>
      <c r="G2477" s="8" t="s">
        <v>20</v>
      </c>
      <c r="H2477">
        <f t="shared" si="76"/>
        <v>2010</v>
      </c>
      <c r="I2477">
        <f t="shared" si="77"/>
        <v>7</v>
      </c>
    </row>
    <row r="2478" spans="1:9" ht="192">
      <c r="A2478">
        <v>20467426</v>
      </c>
      <c r="C2478" s="5">
        <v>41653</v>
      </c>
      <c r="D2478" s="6" t="s">
        <v>2472</v>
      </c>
      <c r="E2478" s="7">
        <v>41653</v>
      </c>
      <c r="G2478" s="8" t="s">
        <v>20</v>
      </c>
      <c r="H2478">
        <f t="shared" si="76"/>
        <v>2014</v>
      </c>
      <c r="I2478">
        <f t="shared" si="77"/>
        <v>1</v>
      </c>
    </row>
    <row r="2479" spans="1:9" ht="144">
      <c r="A2479">
        <v>20467845</v>
      </c>
      <c r="C2479" s="5">
        <v>39671</v>
      </c>
      <c r="D2479" s="6" t="s">
        <v>2473</v>
      </c>
      <c r="E2479" s="7">
        <v>39671</v>
      </c>
      <c r="G2479" s="8" t="s">
        <v>20</v>
      </c>
      <c r="H2479">
        <f t="shared" si="76"/>
        <v>2008</v>
      </c>
      <c r="I2479">
        <f t="shared" si="77"/>
        <v>8</v>
      </c>
    </row>
    <row r="2480" spans="1:9" ht="144">
      <c r="A2480">
        <v>20467845</v>
      </c>
      <c r="C2480" s="5">
        <v>41486</v>
      </c>
      <c r="D2480" s="6" t="s">
        <v>2474</v>
      </c>
      <c r="E2480" s="7">
        <v>41486</v>
      </c>
      <c r="G2480" s="8" t="s">
        <v>20</v>
      </c>
      <c r="H2480">
        <f t="shared" si="76"/>
        <v>2013</v>
      </c>
      <c r="I2480">
        <f t="shared" si="77"/>
        <v>7</v>
      </c>
    </row>
    <row r="2481" spans="1:9" ht="111.95">
      <c r="A2481">
        <v>20467853</v>
      </c>
      <c r="C2481" s="5">
        <v>39869</v>
      </c>
      <c r="D2481" s="6" t="s">
        <v>2475</v>
      </c>
      <c r="E2481" s="7">
        <v>39869</v>
      </c>
      <c r="G2481" s="8" t="s">
        <v>20</v>
      </c>
      <c r="H2481">
        <f t="shared" si="76"/>
        <v>2009</v>
      </c>
      <c r="I2481">
        <f t="shared" si="77"/>
        <v>2</v>
      </c>
    </row>
    <row r="2482" spans="1:9" ht="128.1">
      <c r="A2482">
        <v>20467853</v>
      </c>
      <c r="C2482" s="5">
        <v>41191</v>
      </c>
      <c r="D2482" s="6" t="s">
        <v>2476</v>
      </c>
      <c r="E2482" s="7">
        <v>41191</v>
      </c>
      <c r="G2482" s="8" t="s">
        <v>20</v>
      </c>
      <c r="H2482">
        <f t="shared" si="76"/>
        <v>2012</v>
      </c>
      <c r="I2482">
        <f t="shared" si="77"/>
        <v>10</v>
      </c>
    </row>
    <row r="2483" spans="1:9" ht="128.1">
      <c r="A2483">
        <v>20467853</v>
      </c>
      <c r="C2483" s="5">
        <v>41284</v>
      </c>
      <c r="D2483" s="6" t="s">
        <v>2477</v>
      </c>
      <c r="E2483" s="7">
        <v>41284</v>
      </c>
      <c r="G2483" s="8" t="s">
        <v>20</v>
      </c>
      <c r="H2483">
        <f t="shared" si="76"/>
        <v>2013</v>
      </c>
      <c r="I2483">
        <f t="shared" si="77"/>
        <v>1</v>
      </c>
    </row>
    <row r="2484" spans="1:9" ht="159.94999999999999">
      <c r="A2484">
        <v>20468611</v>
      </c>
      <c r="C2484" s="5">
        <v>40112</v>
      </c>
      <c r="D2484" s="6" t="s">
        <v>2478</v>
      </c>
      <c r="E2484" s="7">
        <v>40112</v>
      </c>
      <c r="G2484" s="8" t="s">
        <v>20</v>
      </c>
      <c r="H2484">
        <f t="shared" si="76"/>
        <v>2009</v>
      </c>
      <c r="I2484">
        <f t="shared" si="77"/>
        <v>10</v>
      </c>
    </row>
    <row r="2485" spans="1:9" ht="144">
      <c r="A2485">
        <v>20468611</v>
      </c>
      <c r="C2485" s="5">
        <v>40164</v>
      </c>
      <c r="D2485" s="6" t="s">
        <v>2479</v>
      </c>
      <c r="E2485" s="7">
        <v>40164</v>
      </c>
      <c r="G2485" s="8" t="s">
        <v>20</v>
      </c>
      <c r="H2485">
        <f t="shared" si="76"/>
        <v>2009</v>
      </c>
      <c r="I2485">
        <f t="shared" si="77"/>
        <v>12</v>
      </c>
    </row>
    <row r="2486" spans="1:9" ht="144">
      <c r="A2486">
        <v>20468611</v>
      </c>
      <c r="C2486" s="5">
        <v>40409</v>
      </c>
      <c r="D2486" s="6" t="s">
        <v>2480</v>
      </c>
      <c r="E2486" s="7">
        <v>40409</v>
      </c>
      <c r="G2486" s="8" t="s">
        <v>20</v>
      </c>
      <c r="H2486">
        <f t="shared" si="76"/>
        <v>2010</v>
      </c>
      <c r="I2486">
        <f t="shared" si="77"/>
        <v>8</v>
      </c>
    </row>
    <row r="2487" spans="1:9" ht="159.94999999999999">
      <c r="A2487">
        <v>20468805</v>
      </c>
      <c r="C2487" s="5">
        <v>41063</v>
      </c>
      <c r="D2487" s="6" t="s">
        <v>2481</v>
      </c>
      <c r="E2487" s="7">
        <v>41063</v>
      </c>
      <c r="G2487" s="8" t="s">
        <v>20</v>
      </c>
      <c r="H2487">
        <f t="shared" si="76"/>
        <v>2012</v>
      </c>
      <c r="I2487">
        <f t="shared" si="77"/>
        <v>6</v>
      </c>
    </row>
    <row r="2488" spans="1:9" ht="159.94999999999999">
      <c r="A2488">
        <v>20468851</v>
      </c>
      <c r="C2488" s="5">
        <v>39640</v>
      </c>
      <c r="D2488" s="6" t="s">
        <v>2482</v>
      </c>
      <c r="E2488" s="7">
        <v>39640</v>
      </c>
      <c r="G2488" s="8" t="s">
        <v>20</v>
      </c>
      <c r="H2488">
        <f t="shared" si="76"/>
        <v>2008</v>
      </c>
      <c r="I2488">
        <f t="shared" si="77"/>
        <v>7</v>
      </c>
    </row>
    <row r="2489" spans="1:9" ht="159.94999999999999">
      <c r="A2489">
        <v>20468851</v>
      </c>
      <c r="C2489" s="5">
        <v>39672</v>
      </c>
      <c r="D2489" s="6" t="s">
        <v>2483</v>
      </c>
      <c r="E2489" s="7">
        <v>39672</v>
      </c>
      <c r="G2489" s="8" t="s">
        <v>20</v>
      </c>
      <c r="H2489">
        <f t="shared" si="76"/>
        <v>2008</v>
      </c>
      <c r="I2489">
        <f t="shared" si="77"/>
        <v>8</v>
      </c>
    </row>
    <row r="2490" spans="1:9" ht="159.94999999999999">
      <c r="A2490">
        <v>20469156</v>
      </c>
      <c r="C2490" s="5">
        <v>40450</v>
      </c>
      <c r="D2490" s="6" t="s">
        <v>2484</v>
      </c>
      <c r="E2490" s="7">
        <v>40450</v>
      </c>
      <c r="G2490" s="8" t="s">
        <v>20</v>
      </c>
      <c r="H2490">
        <f t="shared" si="76"/>
        <v>2010</v>
      </c>
      <c r="I2490">
        <f t="shared" si="77"/>
        <v>9</v>
      </c>
    </row>
    <row r="2491" spans="1:9" ht="207.95">
      <c r="A2491">
        <v>20469156</v>
      </c>
      <c r="C2491" s="5">
        <v>40710</v>
      </c>
      <c r="D2491" s="6" t="s">
        <v>2485</v>
      </c>
      <c r="E2491" s="7">
        <v>40710</v>
      </c>
      <c r="G2491" s="8" t="s">
        <v>20</v>
      </c>
      <c r="H2491">
        <f t="shared" si="76"/>
        <v>2011</v>
      </c>
      <c r="I2491">
        <f t="shared" si="77"/>
        <v>6</v>
      </c>
    </row>
    <row r="2492" spans="1:9" ht="159.94999999999999">
      <c r="A2492">
        <v>20469156</v>
      </c>
      <c r="C2492" s="5">
        <v>41473</v>
      </c>
      <c r="D2492" s="6" t="s">
        <v>2486</v>
      </c>
      <c r="E2492" s="7">
        <v>41473</v>
      </c>
      <c r="G2492" s="8" t="s">
        <v>20</v>
      </c>
      <c r="H2492">
        <f t="shared" si="76"/>
        <v>2013</v>
      </c>
      <c r="I2492">
        <f t="shared" si="77"/>
        <v>7</v>
      </c>
    </row>
    <row r="2493" spans="1:9" ht="192">
      <c r="A2493">
        <v>20469308</v>
      </c>
      <c r="C2493" s="5">
        <v>40381</v>
      </c>
      <c r="D2493" s="6" t="s">
        <v>2487</v>
      </c>
      <c r="E2493" s="7">
        <v>40381</v>
      </c>
      <c r="G2493" s="8" t="s">
        <v>20</v>
      </c>
      <c r="H2493">
        <f t="shared" si="76"/>
        <v>2010</v>
      </c>
      <c r="I2493">
        <f t="shared" si="77"/>
        <v>7</v>
      </c>
    </row>
    <row r="2494" spans="1:9" ht="176.1">
      <c r="A2494">
        <v>20469308</v>
      </c>
      <c r="C2494" s="5">
        <v>41821</v>
      </c>
      <c r="D2494" s="6" t="s">
        <v>2488</v>
      </c>
      <c r="E2494" s="7">
        <v>41821</v>
      </c>
      <c r="G2494" s="8" t="s">
        <v>20</v>
      </c>
      <c r="H2494">
        <f t="shared" si="76"/>
        <v>2014</v>
      </c>
      <c r="I2494">
        <f t="shared" si="77"/>
        <v>7</v>
      </c>
    </row>
    <row r="2495" spans="1:9" ht="176.1">
      <c r="A2495">
        <v>20469308</v>
      </c>
      <c r="C2495" s="5">
        <v>41849</v>
      </c>
      <c r="D2495" s="6" t="s">
        <v>2489</v>
      </c>
      <c r="E2495" s="7">
        <v>41849</v>
      </c>
      <c r="G2495" s="8" t="s">
        <v>20</v>
      </c>
      <c r="H2495">
        <f t="shared" si="76"/>
        <v>2014</v>
      </c>
      <c r="I2495">
        <f t="shared" si="77"/>
        <v>7</v>
      </c>
    </row>
    <row r="2496" spans="1:9" ht="176.1">
      <c r="A2496">
        <v>20469944</v>
      </c>
      <c r="C2496" s="5">
        <v>40953</v>
      </c>
      <c r="D2496" s="6" t="s">
        <v>2490</v>
      </c>
      <c r="E2496" s="7">
        <v>40953</v>
      </c>
      <c r="G2496" s="8" t="s">
        <v>20</v>
      </c>
      <c r="H2496">
        <f t="shared" si="76"/>
        <v>2012</v>
      </c>
      <c r="I2496">
        <f t="shared" si="77"/>
        <v>2</v>
      </c>
    </row>
    <row r="2497" spans="1:9" ht="159.94999999999999">
      <c r="A2497">
        <v>20469988</v>
      </c>
      <c r="C2497" s="5">
        <v>41071</v>
      </c>
      <c r="D2497" s="6" t="s">
        <v>2491</v>
      </c>
      <c r="E2497" s="7">
        <v>41071</v>
      </c>
      <c r="G2497" s="8" t="s">
        <v>20</v>
      </c>
      <c r="H2497">
        <f t="shared" si="76"/>
        <v>2012</v>
      </c>
      <c r="I2497">
        <f t="shared" si="77"/>
        <v>6</v>
      </c>
    </row>
    <row r="2498" spans="1:9" ht="192">
      <c r="A2498">
        <v>20469988</v>
      </c>
      <c r="C2498" s="5">
        <v>41528</v>
      </c>
      <c r="D2498" s="6" t="s">
        <v>2492</v>
      </c>
      <c r="E2498" s="7">
        <v>41528</v>
      </c>
      <c r="G2498" s="8" t="s">
        <v>20</v>
      </c>
      <c r="H2498">
        <f t="shared" si="76"/>
        <v>2013</v>
      </c>
      <c r="I2498">
        <f t="shared" si="77"/>
        <v>9</v>
      </c>
    </row>
    <row r="2499" spans="1:9" ht="176.1">
      <c r="A2499">
        <v>20469988</v>
      </c>
      <c r="C2499" s="5">
        <v>41652</v>
      </c>
      <c r="D2499" s="6" t="s">
        <v>2493</v>
      </c>
      <c r="E2499" s="7">
        <v>41652</v>
      </c>
      <c r="G2499" s="8" t="s">
        <v>20</v>
      </c>
      <c r="H2499">
        <f t="shared" ref="H2499:H2562" si="78">YEAR(E2499)</f>
        <v>2014</v>
      </c>
      <c r="I2499">
        <f t="shared" ref="I2499:I2562" si="79">MONTH(E2499)</f>
        <v>1</v>
      </c>
    </row>
    <row r="2500" spans="1:9" ht="128.1">
      <c r="A2500">
        <v>20470537</v>
      </c>
      <c r="C2500" s="5">
        <v>39660</v>
      </c>
      <c r="D2500" s="6" t="s">
        <v>2494</v>
      </c>
      <c r="E2500" s="7">
        <v>39660</v>
      </c>
      <c r="G2500" s="8" t="s">
        <v>20</v>
      </c>
      <c r="H2500">
        <f t="shared" si="78"/>
        <v>2008</v>
      </c>
      <c r="I2500">
        <f t="shared" si="79"/>
        <v>7</v>
      </c>
    </row>
    <row r="2501" spans="1:9" ht="144">
      <c r="A2501">
        <v>20470537</v>
      </c>
      <c r="C2501" s="5">
        <v>40316</v>
      </c>
      <c r="D2501" s="6" t="s">
        <v>2495</v>
      </c>
      <c r="E2501" s="7">
        <v>40316</v>
      </c>
      <c r="G2501" s="8" t="s">
        <v>20</v>
      </c>
      <c r="H2501">
        <f t="shared" si="78"/>
        <v>2010</v>
      </c>
      <c r="I2501">
        <f t="shared" si="79"/>
        <v>5</v>
      </c>
    </row>
    <row r="2502" spans="1:9" ht="159.94999999999999">
      <c r="A2502">
        <v>20470537</v>
      </c>
      <c r="C2502" s="5">
        <v>40957</v>
      </c>
      <c r="D2502" s="6" t="s">
        <v>2496</v>
      </c>
      <c r="E2502" s="7">
        <v>40957</v>
      </c>
      <c r="G2502" s="8" t="s">
        <v>20</v>
      </c>
      <c r="H2502">
        <f t="shared" si="78"/>
        <v>2012</v>
      </c>
      <c r="I2502">
        <f t="shared" si="79"/>
        <v>2</v>
      </c>
    </row>
    <row r="2503" spans="1:9" ht="159.94999999999999">
      <c r="A2503">
        <v>20470537</v>
      </c>
      <c r="C2503" s="5">
        <v>40958</v>
      </c>
      <c r="D2503" s="6" t="s">
        <v>2497</v>
      </c>
      <c r="E2503" s="7">
        <v>40958</v>
      </c>
      <c r="G2503" s="8" t="s">
        <v>20</v>
      </c>
      <c r="H2503">
        <f t="shared" si="78"/>
        <v>2012</v>
      </c>
      <c r="I2503">
        <f t="shared" si="79"/>
        <v>2</v>
      </c>
    </row>
    <row r="2504" spans="1:9" ht="159.94999999999999">
      <c r="A2504">
        <v>20471400</v>
      </c>
      <c r="C2504" s="5">
        <v>39519</v>
      </c>
      <c r="D2504" s="6" t="s">
        <v>2498</v>
      </c>
      <c r="E2504" s="7">
        <v>39519</v>
      </c>
      <c r="G2504" s="8" t="s">
        <v>20</v>
      </c>
      <c r="H2504">
        <f t="shared" si="78"/>
        <v>2008</v>
      </c>
      <c r="I2504">
        <f t="shared" si="79"/>
        <v>3</v>
      </c>
    </row>
    <row r="2505" spans="1:9" ht="159.94999999999999">
      <c r="A2505">
        <v>20471400</v>
      </c>
      <c r="C2505" s="5">
        <v>40406</v>
      </c>
      <c r="D2505" s="6" t="s">
        <v>2499</v>
      </c>
      <c r="E2505" s="7">
        <v>40406</v>
      </c>
      <c r="G2505" s="8" t="s">
        <v>20</v>
      </c>
      <c r="H2505">
        <f t="shared" si="78"/>
        <v>2010</v>
      </c>
      <c r="I2505">
        <f t="shared" si="79"/>
        <v>8</v>
      </c>
    </row>
    <row r="2506" spans="1:9" ht="144">
      <c r="A2506">
        <v>20471400</v>
      </c>
      <c r="C2506" s="5">
        <v>40851</v>
      </c>
      <c r="D2506" s="6" t="s">
        <v>2500</v>
      </c>
      <c r="E2506" s="7">
        <v>40851</v>
      </c>
      <c r="G2506" s="8" t="s">
        <v>20</v>
      </c>
      <c r="H2506">
        <f t="shared" si="78"/>
        <v>2011</v>
      </c>
      <c r="I2506">
        <f t="shared" si="79"/>
        <v>11</v>
      </c>
    </row>
    <row r="2507" spans="1:9" ht="144">
      <c r="A2507">
        <v>20471654</v>
      </c>
      <c r="C2507" s="5">
        <v>41022</v>
      </c>
      <c r="D2507" s="6" t="s">
        <v>2501</v>
      </c>
      <c r="E2507" s="7">
        <v>41022</v>
      </c>
      <c r="G2507" s="8" t="s">
        <v>20</v>
      </c>
      <c r="H2507">
        <f t="shared" si="78"/>
        <v>2012</v>
      </c>
      <c r="I2507">
        <f t="shared" si="79"/>
        <v>4</v>
      </c>
    </row>
    <row r="2508" spans="1:9" ht="192">
      <c r="A2508">
        <v>20472915</v>
      </c>
      <c r="C2508" s="5">
        <v>40491</v>
      </c>
      <c r="D2508" s="6" t="s">
        <v>2502</v>
      </c>
      <c r="E2508" s="7">
        <v>40491</v>
      </c>
      <c r="G2508" s="8" t="s">
        <v>20</v>
      </c>
      <c r="H2508">
        <f t="shared" si="78"/>
        <v>2010</v>
      </c>
      <c r="I2508">
        <f t="shared" si="79"/>
        <v>11</v>
      </c>
    </row>
    <row r="2509" spans="1:9" ht="176.1">
      <c r="A2509">
        <v>20474446</v>
      </c>
      <c r="C2509" s="5">
        <v>41464</v>
      </c>
      <c r="D2509" s="6" t="s">
        <v>2503</v>
      </c>
      <c r="E2509" s="7">
        <v>41464</v>
      </c>
      <c r="G2509" s="8" t="s">
        <v>20</v>
      </c>
      <c r="H2509">
        <f t="shared" si="78"/>
        <v>2013</v>
      </c>
      <c r="I2509">
        <f t="shared" si="79"/>
        <v>7</v>
      </c>
    </row>
    <row r="2510" spans="1:9" ht="128.1">
      <c r="A2510">
        <v>20474932</v>
      </c>
      <c r="C2510" s="5">
        <v>39687</v>
      </c>
      <c r="D2510" s="6" t="s">
        <v>2504</v>
      </c>
      <c r="E2510" s="7">
        <v>39687</v>
      </c>
      <c r="G2510" s="8" t="s">
        <v>20</v>
      </c>
      <c r="H2510">
        <f t="shared" si="78"/>
        <v>2008</v>
      </c>
      <c r="I2510">
        <f t="shared" si="79"/>
        <v>8</v>
      </c>
    </row>
    <row r="2511" spans="1:9" ht="128.1">
      <c r="A2511">
        <v>20474932</v>
      </c>
      <c r="C2511" s="5">
        <v>39876</v>
      </c>
      <c r="D2511" s="6" t="s">
        <v>2505</v>
      </c>
      <c r="E2511" s="7">
        <v>39876</v>
      </c>
      <c r="G2511" s="8" t="s">
        <v>20</v>
      </c>
      <c r="H2511">
        <f t="shared" si="78"/>
        <v>2009</v>
      </c>
      <c r="I2511">
        <f t="shared" si="79"/>
        <v>3</v>
      </c>
    </row>
    <row r="2512" spans="1:9" ht="159.94999999999999">
      <c r="A2512">
        <v>20475041</v>
      </c>
      <c r="C2512" s="5">
        <v>39737</v>
      </c>
      <c r="D2512" s="6" t="s">
        <v>2506</v>
      </c>
      <c r="E2512" s="7">
        <v>39737</v>
      </c>
      <c r="G2512" s="8" t="s">
        <v>20</v>
      </c>
      <c r="H2512">
        <f t="shared" si="78"/>
        <v>2008</v>
      </c>
      <c r="I2512">
        <f t="shared" si="79"/>
        <v>10</v>
      </c>
    </row>
    <row r="2513" spans="1:9" ht="176.1">
      <c r="A2513">
        <v>20475041</v>
      </c>
      <c r="C2513" s="5">
        <v>41529</v>
      </c>
      <c r="D2513" s="6" t="s">
        <v>2507</v>
      </c>
      <c r="E2513" s="7">
        <v>41529</v>
      </c>
      <c r="G2513" s="8" t="s">
        <v>20</v>
      </c>
      <c r="H2513">
        <f t="shared" si="78"/>
        <v>2013</v>
      </c>
      <c r="I2513">
        <f t="shared" si="79"/>
        <v>9</v>
      </c>
    </row>
    <row r="2514" spans="1:9" ht="144">
      <c r="A2514">
        <v>20475149</v>
      </c>
      <c r="C2514" s="5">
        <v>41111</v>
      </c>
      <c r="D2514" s="6" t="s">
        <v>2508</v>
      </c>
      <c r="E2514" s="7">
        <v>41111</v>
      </c>
      <c r="G2514" s="8" t="s">
        <v>20</v>
      </c>
      <c r="H2514">
        <f t="shared" si="78"/>
        <v>2012</v>
      </c>
      <c r="I2514">
        <f t="shared" si="79"/>
        <v>7</v>
      </c>
    </row>
    <row r="2515" spans="1:9" ht="144">
      <c r="A2515">
        <v>20475149</v>
      </c>
      <c r="C2515" s="5">
        <v>41592</v>
      </c>
      <c r="D2515" s="6" t="s">
        <v>2509</v>
      </c>
      <c r="E2515" s="7">
        <v>41592</v>
      </c>
      <c r="G2515" s="8" t="s">
        <v>20</v>
      </c>
      <c r="H2515">
        <f t="shared" si="78"/>
        <v>2013</v>
      </c>
      <c r="I2515">
        <f t="shared" si="79"/>
        <v>11</v>
      </c>
    </row>
    <row r="2516" spans="1:9" ht="224.1">
      <c r="A2516">
        <v>20476056</v>
      </c>
      <c r="C2516" s="5">
        <v>39863</v>
      </c>
      <c r="D2516" s="6" t="s">
        <v>2510</v>
      </c>
      <c r="E2516" s="7">
        <v>39863</v>
      </c>
      <c r="G2516" s="8" t="s">
        <v>20</v>
      </c>
      <c r="H2516">
        <f t="shared" si="78"/>
        <v>2009</v>
      </c>
      <c r="I2516">
        <f t="shared" si="79"/>
        <v>2</v>
      </c>
    </row>
    <row r="2517" spans="1:9" ht="176.1">
      <c r="A2517">
        <v>20476056</v>
      </c>
      <c r="C2517" s="5">
        <v>40633</v>
      </c>
      <c r="D2517" s="6" t="s">
        <v>2511</v>
      </c>
      <c r="E2517" s="7">
        <v>40633</v>
      </c>
      <c r="G2517" s="8" t="s">
        <v>20</v>
      </c>
      <c r="H2517">
        <f t="shared" si="78"/>
        <v>2011</v>
      </c>
      <c r="I2517">
        <f t="shared" si="79"/>
        <v>3</v>
      </c>
    </row>
    <row r="2518" spans="1:9" ht="176.1">
      <c r="A2518">
        <v>20476056</v>
      </c>
      <c r="C2518" s="5">
        <v>41180</v>
      </c>
      <c r="D2518" s="6" t="s">
        <v>2512</v>
      </c>
      <c r="E2518" s="7">
        <v>41180</v>
      </c>
      <c r="G2518" s="8" t="s">
        <v>20</v>
      </c>
      <c r="H2518">
        <f t="shared" si="78"/>
        <v>2012</v>
      </c>
      <c r="I2518">
        <f t="shared" si="79"/>
        <v>9</v>
      </c>
    </row>
    <row r="2519" spans="1:9" ht="176.1">
      <c r="A2519">
        <v>20476372</v>
      </c>
      <c r="C2519" s="5">
        <v>41239</v>
      </c>
      <c r="D2519" s="6" t="s">
        <v>2513</v>
      </c>
      <c r="E2519" s="7">
        <v>41239</v>
      </c>
      <c r="G2519" s="8" t="s">
        <v>20</v>
      </c>
      <c r="H2519">
        <f t="shared" si="78"/>
        <v>2012</v>
      </c>
      <c r="I2519">
        <f t="shared" si="79"/>
        <v>11</v>
      </c>
    </row>
    <row r="2520" spans="1:9" ht="176.1">
      <c r="A2520">
        <v>20476372</v>
      </c>
      <c r="C2520" s="5">
        <v>41764</v>
      </c>
      <c r="D2520" s="6" t="s">
        <v>2514</v>
      </c>
      <c r="E2520" s="7">
        <v>41764</v>
      </c>
      <c r="G2520" s="8" t="s">
        <v>20</v>
      </c>
      <c r="H2520">
        <f t="shared" si="78"/>
        <v>2014</v>
      </c>
      <c r="I2520">
        <f t="shared" si="79"/>
        <v>5</v>
      </c>
    </row>
    <row r="2521" spans="1:9" ht="144">
      <c r="A2521">
        <v>20476797</v>
      </c>
      <c r="C2521" s="5">
        <v>39717</v>
      </c>
      <c r="D2521" s="6" t="s">
        <v>2515</v>
      </c>
      <c r="E2521" s="7">
        <v>39717</v>
      </c>
      <c r="G2521" s="8" t="s">
        <v>20</v>
      </c>
      <c r="H2521">
        <f t="shared" si="78"/>
        <v>2008</v>
      </c>
      <c r="I2521">
        <f t="shared" si="79"/>
        <v>9</v>
      </c>
    </row>
    <row r="2522" spans="1:9" ht="176.1">
      <c r="A2522">
        <v>20476797</v>
      </c>
      <c r="C2522" s="5">
        <v>40490</v>
      </c>
      <c r="D2522" s="6" t="s">
        <v>2516</v>
      </c>
      <c r="E2522" s="7">
        <v>40490</v>
      </c>
      <c r="G2522" s="8" t="s">
        <v>20</v>
      </c>
      <c r="H2522">
        <f t="shared" si="78"/>
        <v>2010</v>
      </c>
      <c r="I2522">
        <f t="shared" si="79"/>
        <v>11</v>
      </c>
    </row>
    <row r="2523" spans="1:9" ht="192">
      <c r="A2523">
        <v>20476797</v>
      </c>
      <c r="C2523" s="5">
        <v>40695</v>
      </c>
      <c r="D2523" s="6" t="s">
        <v>2517</v>
      </c>
      <c r="E2523" s="7">
        <v>40695</v>
      </c>
      <c r="G2523" s="8" t="s">
        <v>20</v>
      </c>
      <c r="H2523">
        <f t="shared" si="78"/>
        <v>2011</v>
      </c>
      <c r="I2523">
        <f t="shared" si="79"/>
        <v>6</v>
      </c>
    </row>
    <row r="2524" spans="1:9" ht="176.1">
      <c r="A2524">
        <v>20476797</v>
      </c>
      <c r="C2524" s="5">
        <v>41220</v>
      </c>
      <c r="D2524" s="6" t="s">
        <v>2518</v>
      </c>
      <c r="E2524" s="7">
        <v>41220</v>
      </c>
      <c r="G2524" s="8" t="s">
        <v>20</v>
      </c>
      <c r="H2524">
        <f t="shared" si="78"/>
        <v>2012</v>
      </c>
      <c r="I2524">
        <f t="shared" si="79"/>
        <v>11</v>
      </c>
    </row>
    <row r="2525" spans="1:9" ht="144">
      <c r="A2525">
        <v>20477633</v>
      </c>
      <c r="C2525" s="5">
        <v>40813</v>
      </c>
      <c r="D2525" s="6" t="s">
        <v>2519</v>
      </c>
      <c r="E2525" s="7">
        <v>40813</v>
      </c>
      <c r="G2525" s="8" t="s">
        <v>20</v>
      </c>
      <c r="H2525">
        <f t="shared" si="78"/>
        <v>2011</v>
      </c>
      <c r="I2525">
        <f t="shared" si="79"/>
        <v>9</v>
      </c>
    </row>
    <row r="2526" spans="1:9" ht="144">
      <c r="A2526">
        <v>20477633</v>
      </c>
      <c r="C2526" s="5">
        <v>40827</v>
      </c>
      <c r="D2526" s="6" t="s">
        <v>2520</v>
      </c>
      <c r="E2526" s="7">
        <v>40827</v>
      </c>
      <c r="G2526" s="8" t="s">
        <v>20</v>
      </c>
      <c r="H2526">
        <f t="shared" si="78"/>
        <v>2011</v>
      </c>
      <c r="I2526">
        <f t="shared" si="79"/>
        <v>10</v>
      </c>
    </row>
    <row r="2527" spans="1:9" ht="144">
      <c r="A2527">
        <v>20477633</v>
      </c>
      <c r="C2527" s="5">
        <v>41674</v>
      </c>
      <c r="D2527" s="6" t="s">
        <v>2521</v>
      </c>
      <c r="E2527" s="7">
        <v>41674</v>
      </c>
      <c r="G2527" s="8" t="s">
        <v>20</v>
      </c>
      <c r="H2527">
        <f t="shared" si="78"/>
        <v>2014</v>
      </c>
      <c r="I2527">
        <f t="shared" si="79"/>
        <v>2</v>
      </c>
    </row>
    <row r="2528" spans="1:9" ht="144">
      <c r="A2528">
        <v>20478311</v>
      </c>
      <c r="C2528" s="5">
        <v>39723</v>
      </c>
      <c r="D2528" s="6" t="s">
        <v>2522</v>
      </c>
      <c r="E2528" s="7">
        <v>39723</v>
      </c>
      <c r="G2528" s="8" t="s">
        <v>20</v>
      </c>
      <c r="H2528">
        <f t="shared" si="78"/>
        <v>2008</v>
      </c>
      <c r="I2528">
        <f t="shared" si="79"/>
        <v>10</v>
      </c>
    </row>
    <row r="2529" spans="1:9" ht="159.94999999999999">
      <c r="A2529">
        <v>20478311</v>
      </c>
      <c r="C2529" s="5">
        <v>40287</v>
      </c>
      <c r="D2529" s="6" t="s">
        <v>2523</v>
      </c>
      <c r="E2529" s="7">
        <v>40287</v>
      </c>
      <c r="G2529" s="8" t="s">
        <v>20</v>
      </c>
      <c r="H2529">
        <f t="shared" si="78"/>
        <v>2010</v>
      </c>
      <c r="I2529">
        <f t="shared" si="79"/>
        <v>4</v>
      </c>
    </row>
    <row r="2530" spans="1:9" ht="144">
      <c r="A2530">
        <v>20480093</v>
      </c>
      <c r="C2530" s="5">
        <v>40673</v>
      </c>
      <c r="D2530" s="6" t="s">
        <v>2524</v>
      </c>
      <c r="E2530" s="7">
        <v>40673</v>
      </c>
      <c r="G2530" s="8" t="s">
        <v>20</v>
      </c>
      <c r="H2530">
        <f t="shared" si="78"/>
        <v>2011</v>
      </c>
      <c r="I2530">
        <f t="shared" si="79"/>
        <v>5</v>
      </c>
    </row>
    <row r="2531" spans="1:9" ht="176.1">
      <c r="A2531">
        <v>20480207</v>
      </c>
      <c r="C2531" s="5">
        <v>40577</v>
      </c>
      <c r="D2531" s="6" t="s">
        <v>2525</v>
      </c>
      <c r="E2531" s="7">
        <v>40577</v>
      </c>
      <c r="G2531" s="8" t="s">
        <v>20</v>
      </c>
      <c r="H2531">
        <f t="shared" si="78"/>
        <v>2011</v>
      </c>
      <c r="I2531">
        <f t="shared" si="79"/>
        <v>2</v>
      </c>
    </row>
    <row r="2532" spans="1:9" ht="192">
      <c r="A2532">
        <v>20481117</v>
      </c>
      <c r="C2532" s="5">
        <v>39952</v>
      </c>
      <c r="D2532" s="6" t="s">
        <v>2526</v>
      </c>
      <c r="E2532" s="7">
        <v>39952</v>
      </c>
      <c r="G2532" s="8" t="s">
        <v>20</v>
      </c>
      <c r="H2532">
        <f t="shared" si="78"/>
        <v>2009</v>
      </c>
      <c r="I2532">
        <f t="shared" si="79"/>
        <v>5</v>
      </c>
    </row>
    <row r="2533" spans="1:9" ht="207.95">
      <c r="A2533">
        <v>20481117</v>
      </c>
      <c r="C2533" s="5">
        <v>41365</v>
      </c>
      <c r="D2533" s="6" t="s">
        <v>2527</v>
      </c>
      <c r="E2533" s="7">
        <v>41365</v>
      </c>
      <c r="G2533" s="8" t="s">
        <v>20</v>
      </c>
      <c r="H2533">
        <f t="shared" si="78"/>
        <v>2013</v>
      </c>
      <c r="I2533">
        <f t="shared" si="79"/>
        <v>4</v>
      </c>
    </row>
    <row r="2534" spans="1:9" ht="159.94999999999999">
      <c r="A2534">
        <v>20481146</v>
      </c>
      <c r="C2534" s="5">
        <v>40759</v>
      </c>
      <c r="D2534" s="6" t="s">
        <v>2528</v>
      </c>
      <c r="E2534" s="7">
        <v>40759</v>
      </c>
      <c r="G2534" s="8" t="s">
        <v>20</v>
      </c>
      <c r="H2534">
        <f t="shared" si="78"/>
        <v>2011</v>
      </c>
      <c r="I2534">
        <f t="shared" si="79"/>
        <v>8</v>
      </c>
    </row>
    <row r="2535" spans="1:9" ht="224.1">
      <c r="A2535">
        <v>20481162</v>
      </c>
      <c r="C2535" s="5">
        <v>39721</v>
      </c>
      <c r="D2535" s="6" t="s">
        <v>2529</v>
      </c>
      <c r="E2535" s="7">
        <v>39721</v>
      </c>
      <c r="G2535" s="8" t="s">
        <v>20</v>
      </c>
      <c r="H2535">
        <f t="shared" si="78"/>
        <v>2008</v>
      </c>
      <c r="I2535">
        <f t="shared" si="79"/>
        <v>9</v>
      </c>
    </row>
    <row r="2536" spans="1:9" ht="224.1">
      <c r="A2536">
        <v>20481162</v>
      </c>
      <c r="C2536" s="5">
        <v>39751</v>
      </c>
      <c r="D2536" s="6" t="s">
        <v>2530</v>
      </c>
      <c r="E2536" s="7">
        <v>39751</v>
      </c>
      <c r="G2536" s="8" t="s">
        <v>20</v>
      </c>
      <c r="H2536">
        <f t="shared" si="78"/>
        <v>2008</v>
      </c>
      <c r="I2536">
        <f t="shared" si="79"/>
        <v>10</v>
      </c>
    </row>
    <row r="2537" spans="1:9" ht="159.94999999999999">
      <c r="A2537">
        <v>20481291</v>
      </c>
      <c r="C2537" s="5">
        <v>41739</v>
      </c>
      <c r="D2537" s="6" t="s">
        <v>2531</v>
      </c>
      <c r="E2537" s="7">
        <v>41739</v>
      </c>
      <c r="G2537" s="8" t="s">
        <v>20</v>
      </c>
      <c r="H2537">
        <f t="shared" si="78"/>
        <v>2014</v>
      </c>
      <c r="I2537">
        <f t="shared" si="79"/>
        <v>4</v>
      </c>
    </row>
    <row r="2538" spans="1:9" ht="128.1">
      <c r="A2538">
        <v>20481394</v>
      </c>
      <c r="C2538" s="5">
        <v>40813</v>
      </c>
      <c r="D2538" s="6" t="s">
        <v>2532</v>
      </c>
      <c r="E2538" s="7">
        <v>40813</v>
      </c>
      <c r="G2538" s="8" t="s">
        <v>20</v>
      </c>
      <c r="H2538">
        <f t="shared" si="78"/>
        <v>2011</v>
      </c>
      <c r="I2538">
        <f t="shared" si="79"/>
        <v>9</v>
      </c>
    </row>
    <row r="2539" spans="1:9" ht="144">
      <c r="A2539">
        <v>20481394</v>
      </c>
      <c r="C2539" s="5">
        <v>41214</v>
      </c>
      <c r="D2539" s="6" t="s">
        <v>2533</v>
      </c>
      <c r="E2539" s="7">
        <v>41214</v>
      </c>
      <c r="G2539" s="8" t="s">
        <v>20</v>
      </c>
      <c r="H2539">
        <f t="shared" si="78"/>
        <v>2012</v>
      </c>
      <c r="I2539">
        <f t="shared" si="79"/>
        <v>11</v>
      </c>
    </row>
    <row r="2540" spans="1:9" ht="176.1">
      <c r="A2540">
        <v>20481985</v>
      </c>
      <c r="C2540" s="5">
        <v>41936</v>
      </c>
      <c r="D2540" s="6" t="s">
        <v>2534</v>
      </c>
      <c r="E2540" s="7">
        <v>41936</v>
      </c>
      <c r="G2540" s="8" t="s">
        <v>20</v>
      </c>
      <c r="H2540">
        <f t="shared" si="78"/>
        <v>2014</v>
      </c>
      <c r="I2540">
        <f t="shared" si="79"/>
        <v>10</v>
      </c>
    </row>
    <row r="2541" spans="1:9" ht="159.94999999999999">
      <c r="A2541">
        <v>20482568</v>
      </c>
      <c r="C2541" s="5">
        <v>40550</v>
      </c>
      <c r="D2541" s="6" t="s">
        <v>2535</v>
      </c>
      <c r="E2541" s="7">
        <v>40550</v>
      </c>
      <c r="G2541" s="8" t="s">
        <v>20</v>
      </c>
      <c r="H2541">
        <f t="shared" si="78"/>
        <v>2011</v>
      </c>
      <c r="I2541">
        <f t="shared" si="79"/>
        <v>1</v>
      </c>
    </row>
    <row r="2542" spans="1:9" ht="159.94999999999999">
      <c r="A2542">
        <v>20482849</v>
      </c>
      <c r="C2542" s="5">
        <v>41815</v>
      </c>
      <c r="D2542" s="6" t="s">
        <v>2536</v>
      </c>
      <c r="E2542" s="7">
        <v>41815</v>
      </c>
      <c r="G2542" s="8" t="s">
        <v>20</v>
      </c>
      <c r="H2542">
        <f t="shared" si="78"/>
        <v>2014</v>
      </c>
      <c r="I2542">
        <f t="shared" si="79"/>
        <v>6</v>
      </c>
    </row>
    <row r="2543" spans="1:9" ht="144">
      <c r="A2543">
        <v>20483085</v>
      </c>
      <c r="C2543" s="5">
        <v>41099</v>
      </c>
      <c r="D2543" s="6" t="s">
        <v>2537</v>
      </c>
      <c r="E2543" s="7">
        <v>41099</v>
      </c>
      <c r="G2543" s="8" t="s">
        <v>20</v>
      </c>
      <c r="H2543">
        <f t="shared" si="78"/>
        <v>2012</v>
      </c>
      <c r="I2543">
        <f t="shared" si="79"/>
        <v>7</v>
      </c>
    </row>
    <row r="2544" spans="1:9" ht="176.1">
      <c r="A2544">
        <v>20483153</v>
      </c>
      <c r="C2544" s="5">
        <v>39742</v>
      </c>
      <c r="D2544" s="6" t="s">
        <v>2538</v>
      </c>
      <c r="E2544" s="7">
        <v>39742</v>
      </c>
      <c r="G2544" s="8" t="s">
        <v>20</v>
      </c>
      <c r="H2544">
        <f t="shared" si="78"/>
        <v>2008</v>
      </c>
      <c r="I2544">
        <f t="shared" si="79"/>
        <v>10</v>
      </c>
    </row>
    <row r="2545" spans="1:9" ht="176.1">
      <c r="A2545">
        <v>20483153</v>
      </c>
      <c r="C2545" s="5">
        <v>40556</v>
      </c>
      <c r="D2545" s="6" t="s">
        <v>2539</v>
      </c>
      <c r="E2545" s="7">
        <v>40556</v>
      </c>
      <c r="G2545" s="8" t="s">
        <v>20</v>
      </c>
      <c r="H2545">
        <f t="shared" si="78"/>
        <v>2011</v>
      </c>
      <c r="I2545">
        <f t="shared" si="79"/>
        <v>1</v>
      </c>
    </row>
    <row r="2546" spans="1:9" ht="176.1">
      <c r="A2546">
        <v>20483153</v>
      </c>
      <c r="C2546" s="5">
        <v>41241</v>
      </c>
      <c r="D2546" s="6" t="s">
        <v>2540</v>
      </c>
      <c r="E2546" s="7">
        <v>41241</v>
      </c>
      <c r="G2546" s="8" t="s">
        <v>20</v>
      </c>
      <c r="H2546">
        <f t="shared" si="78"/>
        <v>2012</v>
      </c>
      <c r="I2546">
        <f t="shared" si="79"/>
        <v>11</v>
      </c>
    </row>
    <row r="2547" spans="1:9" ht="176.1">
      <c r="A2547">
        <v>20483153</v>
      </c>
      <c r="C2547" s="5">
        <v>41853</v>
      </c>
      <c r="D2547" s="6" t="s">
        <v>2541</v>
      </c>
      <c r="E2547" s="7">
        <v>41853</v>
      </c>
      <c r="G2547" s="8" t="s">
        <v>20</v>
      </c>
      <c r="H2547">
        <f t="shared" si="78"/>
        <v>2014</v>
      </c>
      <c r="I2547">
        <f t="shared" si="79"/>
        <v>8</v>
      </c>
    </row>
    <row r="2548" spans="1:9" ht="144">
      <c r="A2548">
        <v>20483481</v>
      </c>
      <c r="C2548" s="5">
        <v>40301</v>
      </c>
      <c r="D2548" s="6" t="s">
        <v>2542</v>
      </c>
      <c r="E2548" s="7">
        <v>40301</v>
      </c>
      <c r="G2548" s="8" t="s">
        <v>20</v>
      </c>
      <c r="H2548">
        <f t="shared" si="78"/>
        <v>2010</v>
      </c>
      <c r="I2548">
        <f t="shared" si="79"/>
        <v>5</v>
      </c>
    </row>
    <row r="2549" spans="1:9" ht="159.94999999999999">
      <c r="A2549">
        <v>20483481</v>
      </c>
      <c r="C2549" s="5">
        <v>40800</v>
      </c>
      <c r="D2549" s="6" t="s">
        <v>2543</v>
      </c>
      <c r="E2549" s="7">
        <v>40800</v>
      </c>
      <c r="G2549" s="8" t="s">
        <v>20</v>
      </c>
      <c r="H2549">
        <f t="shared" si="78"/>
        <v>2011</v>
      </c>
      <c r="I2549">
        <f t="shared" si="79"/>
        <v>9</v>
      </c>
    </row>
    <row r="2550" spans="1:9" ht="159.94999999999999">
      <c r="A2550">
        <v>20483517</v>
      </c>
      <c r="C2550" s="5">
        <v>40778</v>
      </c>
      <c r="D2550" s="6" t="s">
        <v>2544</v>
      </c>
      <c r="E2550" s="7">
        <v>40778</v>
      </c>
      <c r="G2550" s="8" t="s">
        <v>20</v>
      </c>
      <c r="H2550">
        <f t="shared" si="78"/>
        <v>2011</v>
      </c>
      <c r="I2550">
        <f t="shared" si="79"/>
        <v>8</v>
      </c>
    </row>
    <row r="2551" spans="1:9" ht="144">
      <c r="A2551">
        <v>20483517</v>
      </c>
      <c r="C2551" s="5">
        <v>40889</v>
      </c>
      <c r="D2551" s="6" t="s">
        <v>2545</v>
      </c>
      <c r="E2551" s="7">
        <v>40889</v>
      </c>
      <c r="G2551" s="8" t="s">
        <v>20</v>
      </c>
      <c r="H2551">
        <f t="shared" si="78"/>
        <v>2011</v>
      </c>
      <c r="I2551">
        <f t="shared" si="79"/>
        <v>12</v>
      </c>
    </row>
    <row r="2552" spans="1:9" ht="159.94999999999999">
      <c r="A2552">
        <v>20484037</v>
      </c>
      <c r="C2552" s="5">
        <v>40539</v>
      </c>
      <c r="D2552" s="6" t="s">
        <v>2546</v>
      </c>
      <c r="E2552" s="7">
        <v>40539</v>
      </c>
      <c r="G2552" s="8" t="s">
        <v>20</v>
      </c>
      <c r="H2552">
        <f t="shared" si="78"/>
        <v>2010</v>
      </c>
      <c r="I2552">
        <f t="shared" si="79"/>
        <v>12</v>
      </c>
    </row>
    <row r="2553" spans="1:9" ht="159.94999999999999">
      <c r="A2553">
        <v>20484037</v>
      </c>
      <c r="C2553" s="5">
        <v>40956</v>
      </c>
      <c r="D2553" s="6" t="s">
        <v>2547</v>
      </c>
      <c r="E2553" s="7">
        <v>40956</v>
      </c>
      <c r="G2553" s="8" t="s">
        <v>20</v>
      </c>
      <c r="H2553">
        <f t="shared" si="78"/>
        <v>2012</v>
      </c>
      <c r="I2553">
        <f t="shared" si="79"/>
        <v>2</v>
      </c>
    </row>
    <row r="2554" spans="1:9" ht="159.94999999999999">
      <c r="A2554">
        <v>20484037</v>
      </c>
      <c r="C2554" s="5">
        <v>41353</v>
      </c>
      <c r="D2554" s="6" t="s">
        <v>2548</v>
      </c>
      <c r="E2554" s="7">
        <v>41353</v>
      </c>
      <c r="G2554" s="8" t="s">
        <v>20</v>
      </c>
      <c r="H2554">
        <f t="shared" si="78"/>
        <v>2013</v>
      </c>
      <c r="I2554">
        <f t="shared" si="79"/>
        <v>3</v>
      </c>
    </row>
    <row r="2555" spans="1:9" ht="159.94999999999999">
      <c r="A2555">
        <v>20485498</v>
      </c>
      <c r="C2555" s="5">
        <v>40283</v>
      </c>
      <c r="D2555" s="6" t="s">
        <v>2549</v>
      </c>
      <c r="E2555" s="7">
        <v>40283</v>
      </c>
      <c r="G2555" s="8" t="s">
        <v>20</v>
      </c>
      <c r="H2555">
        <f t="shared" si="78"/>
        <v>2010</v>
      </c>
      <c r="I2555">
        <f t="shared" si="79"/>
        <v>4</v>
      </c>
    </row>
    <row r="2556" spans="1:9" ht="159.94999999999999">
      <c r="A2556">
        <v>20486196</v>
      </c>
      <c r="C2556" s="5">
        <v>40449</v>
      </c>
      <c r="D2556" s="6" t="s">
        <v>2550</v>
      </c>
      <c r="E2556" s="7">
        <v>40449</v>
      </c>
      <c r="G2556" s="8" t="s">
        <v>20</v>
      </c>
      <c r="H2556">
        <f t="shared" si="78"/>
        <v>2010</v>
      </c>
      <c r="I2556">
        <f t="shared" si="79"/>
        <v>9</v>
      </c>
    </row>
    <row r="2557" spans="1:9" ht="176.1">
      <c r="A2557">
        <v>20488142</v>
      </c>
      <c r="C2557" s="5">
        <v>40758</v>
      </c>
      <c r="D2557" s="6" t="s">
        <v>2551</v>
      </c>
      <c r="E2557" s="7">
        <v>40758</v>
      </c>
      <c r="G2557" s="8" t="s">
        <v>20</v>
      </c>
      <c r="H2557">
        <f t="shared" si="78"/>
        <v>2011</v>
      </c>
      <c r="I2557">
        <f t="shared" si="79"/>
        <v>8</v>
      </c>
    </row>
    <row r="2558" spans="1:9" ht="128.1">
      <c r="A2558">
        <v>20488157</v>
      </c>
      <c r="C2558" s="5">
        <v>39772</v>
      </c>
      <c r="D2558" s="6" t="s">
        <v>2552</v>
      </c>
      <c r="E2558" s="7">
        <v>39772</v>
      </c>
      <c r="G2558" s="8" t="s">
        <v>20</v>
      </c>
      <c r="H2558">
        <f t="shared" si="78"/>
        <v>2008</v>
      </c>
      <c r="I2558">
        <f t="shared" si="79"/>
        <v>11</v>
      </c>
    </row>
    <row r="2559" spans="1:9" ht="128.1">
      <c r="A2559">
        <v>20488157</v>
      </c>
      <c r="C2559" s="5">
        <v>40637</v>
      </c>
      <c r="D2559" s="6" t="s">
        <v>2553</v>
      </c>
      <c r="E2559" s="7">
        <v>40637</v>
      </c>
      <c r="G2559" s="8" t="s">
        <v>20</v>
      </c>
      <c r="H2559">
        <f t="shared" si="78"/>
        <v>2011</v>
      </c>
      <c r="I2559">
        <f t="shared" si="79"/>
        <v>4</v>
      </c>
    </row>
    <row r="2560" spans="1:9" ht="176.1">
      <c r="A2560">
        <v>20488227</v>
      </c>
      <c r="C2560" s="5">
        <v>40780</v>
      </c>
      <c r="D2560" s="6" t="s">
        <v>2554</v>
      </c>
      <c r="E2560" s="7">
        <v>40780</v>
      </c>
      <c r="G2560" s="8" t="s">
        <v>20</v>
      </c>
      <c r="H2560">
        <f t="shared" si="78"/>
        <v>2011</v>
      </c>
      <c r="I2560">
        <f t="shared" si="79"/>
        <v>8</v>
      </c>
    </row>
    <row r="2561" spans="1:9" ht="111.95">
      <c r="A2561">
        <v>20490208</v>
      </c>
      <c r="C2561" s="5">
        <v>39909</v>
      </c>
      <c r="D2561" s="6" t="s">
        <v>2555</v>
      </c>
      <c r="E2561" s="7">
        <v>39909</v>
      </c>
      <c r="G2561" s="8" t="s">
        <v>20</v>
      </c>
      <c r="H2561">
        <f t="shared" si="78"/>
        <v>2009</v>
      </c>
      <c r="I2561">
        <f t="shared" si="79"/>
        <v>4</v>
      </c>
    </row>
    <row r="2562" spans="1:9" ht="111.95">
      <c r="A2562">
        <v>20490208</v>
      </c>
      <c r="C2562" s="5">
        <v>40325</v>
      </c>
      <c r="D2562" s="6" t="s">
        <v>2556</v>
      </c>
      <c r="E2562" s="7">
        <v>40325</v>
      </c>
      <c r="G2562" s="8" t="s">
        <v>20</v>
      </c>
      <c r="H2562">
        <f t="shared" si="78"/>
        <v>2010</v>
      </c>
      <c r="I2562">
        <f t="shared" si="79"/>
        <v>5</v>
      </c>
    </row>
    <row r="2563" spans="1:9" ht="111.95">
      <c r="A2563">
        <v>20490208</v>
      </c>
      <c r="C2563" s="5">
        <v>40534</v>
      </c>
      <c r="D2563" s="6" t="s">
        <v>2557</v>
      </c>
      <c r="E2563" s="7">
        <v>40534</v>
      </c>
      <c r="G2563" s="8" t="s">
        <v>20</v>
      </c>
      <c r="H2563">
        <f t="shared" ref="H2563:H2626" si="80">YEAR(E2563)</f>
        <v>2010</v>
      </c>
      <c r="I2563">
        <f t="shared" ref="I2563:I2626" si="81">MONTH(E2563)</f>
        <v>12</v>
      </c>
    </row>
    <row r="2564" spans="1:9" ht="159.94999999999999">
      <c r="A2564">
        <v>20490630</v>
      </c>
      <c r="C2564" s="5">
        <v>41332</v>
      </c>
      <c r="D2564" s="6" t="s">
        <v>2558</v>
      </c>
      <c r="E2564" s="7">
        <v>41332</v>
      </c>
      <c r="G2564" s="8" t="s">
        <v>20</v>
      </c>
      <c r="H2564">
        <f t="shared" si="80"/>
        <v>2013</v>
      </c>
      <c r="I2564">
        <f t="shared" si="81"/>
        <v>2</v>
      </c>
    </row>
    <row r="2565" spans="1:9" ht="159.94999999999999">
      <c r="A2565">
        <v>20490630</v>
      </c>
      <c r="C2565" s="5">
        <v>41514</v>
      </c>
      <c r="D2565" s="6" t="s">
        <v>2559</v>
      </c>
      <c r="E2565" s="7">
        <v>41514</v>
      </c>
      <c r="G2565" s="8" t="s">
        <v>20</v>
      </c>
      <c r="H2565">
        <f t="shared" si="80"/>
        <v>2013</v>
      </c>
      <c r="I2565">
        <f t="shared" si="81"/>
        <v>8</v>
      </c>
    </row>
    <row r="2566" spans="1:9" ht="176.1">
      <c r="A2566">
        <v>20491042</v>
      </c>
      <c r="C2566" s="5">
        <v>40744</v>
      </c>
      <c r="D2566" s="6" t="s">
        <v>2560</v>
      </c>
      <c r="E2566" s="7">
        <v>40744</v>
      </c>
      <c r="G2566" s="8" t="s">
        <v>20</v>
      </c>
      <c r="H2566">
        <f t="shared" si="80"/>
        <v>2011</v>
      </c>
      <c r="I2566">
        <f t="shared" si="81"/>
        <v>7</v>
      </c>
    </row>
    <row r="2567" spans="1:9" ht="144">
      <c r="A2567">
        <v>20491433</v>
      </c>
      <c r="C2567" s="5">
        <v>40606</v>
      </c>
      <c r="D2567" s="6" t="s">
        <v>2561</v>
      </c>
      <c r="E2567" s="7">
        <v>40606</v>
      </c>
      <c r="G2567" s="8" t="s">
        <v>20</v>
      </c>
      <c r="H2567">
        <f t="shared" si="80"/>
        <v>2011</v>
      </c>
      <c r="I2567">
        <f t="shared" si="81"/>
        <v>3</v>
      </c>
    </row>
    <row r="2568" spans="1:9" ht="144">
      <c r="A2568">
        <v>20491433</v>
      </c>
      <c r="C2568" s="5">
        <v>41058</v>
      </c>
      <c r="D2568" s="6" t="s">
        <v>2562</v>
      </c>
      <c r="E2568" s="7">
        <v>41058</v>
      </c>
      <c r="G2568" s="8" t="s">
        <v>20</v>
      </c>
      <c r="H2568">
        <f t="shared" si="80"/>
        <v>2012</v>
      </c>
      <c r="I2568">
        <f t="shared" si="81"/>
        <v>5</v>
      </c>
    </row>
    <row r="2569" spans="1:9" ht="144">
      <c r="A2569">
        <v>20491433</v>
      </c>
      <c r="C2569" s="5">
        <v>41074</v>
      </c>
      <c r="D2569" s="6" t="s">
        <v>2563</v>
      </c>
      <c r="E2569" s="7">
        <v>41074</v>
      </c>
      <c r="G2569" s="8" t="s">
        <v>20</v>
      </c>
      <c r="H2569">
        <f t="shared" si="80"/>
        <v>2012</v>
      </c>
      <c r="I2569">
        <f t="shared" si="81"/>
        <v>6</v>
      </c>
    </row>
    <row r="2570" spans="1:9" ht="192">
      <c r="A2570">
        <v>20492770</v>
      </c>
      <c r="C2570" s="5">
        <v>41352</v>
      </c>
      <c r="D2570" s="6" t="s">
        <v>2564</v>
      </c>
      <c r="E2570" s="7">
        <v>41352</v>
      </c>
      <c r="G2570" s="8" t="s">
        <v>20</v>
      </c>
      <c r="H2570">
        <f t="shared" si="80"/>
        <v>2013</v>
      </c>
      <c r="I2570">
        <f t="shared" si="81"/>
        <v>3</v>
      </c>
    </row>
    <row r="2571" spans="1:9" ht="144">
      <c r="A2571">
        <v>20493082</v>
      </c>
      <c r="C2571" s="5">
        <v>40449</v>
      </c>
      <c r="D2571" s="6" t="s">
        <v>2565</v>
      </c>
      <c r="E2571" s="7">
        <v>40449</v>
      </c>
      <c r="G2571" s="8" t="s">
        <v>20</v>
      </c>
      <c r="H2571">
        <f t="shared" si="80"/>
        <v>2010</v>
      </c>
      <c r="I2571">
        <f t="shared" si="81"/>
        <v>9</v>
      </c>
    </row>
    <row r="2572" spans="1:9" ht="159.94999999999999">
      <c r="A2572">
        <v>20493313</v>
      </c>
      <c r="C2572" s="5">
        <v>41353</v>
      </c>
      <c r="D2572" s="6" t="s">
        <v>2566</v>
      </c>
      <c r="E2572" s="7">
        <v>41353</v>
      </c>
      <c r="G2572" s="8" t="s">
        <v>20</v>
      </c>
      <c r="H2572">
        <f t="shared" si="80"/>
        <v>2013</v>
      </c>
      <c r="I2572">
        <f t="shared" si="81"/>
        <v>3</v>
      </c>
    </row>
    <row r="2573" spans="1:9" ht="159.94999999999999">
      <c r="A2573">
        <v>20493420</v>
      </c>
      <c r="C2573" s="5">
        <v>40108</v>
      </c>
      <c r="D2573" s="6" t="s">
        <v>2567</v>
      </c>
      <c r="E2573" s="7">
        <v>40108</v>
      </c>
      <c r="G2573" s="8" t="s">
        <v>20</v>
      </c>
      <c r="H2573">
        <f t="shared" si="80"/>
        <v>2009</v>
      </c>
      <c r="I2573">
        <f t="shared" si="81"/>
        <v>10</v>
      </c>
    </row>
    <row r="2574" spans="1:9" ht="144">
      <c r="A2574">
        <v>20493550</v>
      </c>
      <c r="C2574" s="5">
        <v>40601</v>
      </c>
      <c r="D2574" s="6" t="s">
        <v>2568</v>
      </c>
      <c r="E2574" s="7">
        <v>40601</v>
      </c>
      <c r="G2574" s="8" t="s">
        <v>20</v>
      </c>
      <c r="H2574">
        <f t="shared" si="80"/>
        <v>2011</v>
      </c>
      <c r="I2574">
        <f t="shared" si="81"/>
        <v>2</v>
      </c>
    </row>
    <row r="2575" spans="1:9" ht="192">
      <c r="A2575">
        <v>20493782</v>
      </c>
      <c r="C2575" s="5">
        <v>39856</v>
      </c>
      <c r="D2575" s="6" t="s">
        <v>2569</v>
      </c>
      <c r="E2575" s="7">
        <v>39856</v>
      </c>
      <c r="G2575" s="8" t="s">
        <v>20</v>
      </c>
      <c r="H2575">
        <f t="shared" si="80"/>
        <v>2009</v>
      </c>
      <c r="I2575">
        <f t="shared" si="81"/>
        <v>2</v>
      </c>
    </row>
    <row r="2576" spans="1:9" ht="144">
      <c r="A2576">
        <v>20494895</v>
      </c>
      <c r="C2576" s="5">
        <v>41011</v>
      </c>
      <c r="D2576" s="6" t="s">
        <v>2570</v>
      </c>
      <c r="E2576" s="7">
        <v>41011</v>
      </c>
      <c r="G2576" s="8" t="s">
        <v>20</v>
      </c>
      <c r="H2576">
        <f t="shared" si="80"/>
        <v>2012</v>
      </c>
      <c r="I2576">
        <f t="shared" si="81"/>
        <v>4</v>
      </c>
    </row>
    <row r="2577" spans="1:9" ht="144">
      <c r="A2577">
        <v>20494895</v>
      </c>
      <c r="C2577" s="5">
        <v>41145</v>
      </c>
      <c r="D2577" s="6" t="s">
        <v>2571</v>
      </c>
      <c r="E2577" s="7">
        <v>41145</v>
      </c>
      <c r="G2577" s="8" t="s">
        <v>20</v>
      </c>
      <c r="H2577">
        <f t="shared" si="80"/>
        <v>2012</v>
      </c>
      <c r="I2577">
        <f t="shared" si="81"/>
        <v>8</v>
      </c>
    </row>
    <row r="2578" spans="1:9" ht="144">
      <c r="A2578">
        <v>20494895</v>
      </c>
      <c r="C2578" s="5">
        <v>41425</v>
      </c>
      <c r="D2578" s="6" t="s">
        <v>2572</v>
      </c>
      <c r="E2578" s="7">
        <v>41425</v>
      </c>
      <c r="G2578" s="8" t="s">
        <v>20</v>
      </c>
      <c r="H2578">
        <f t="shared" si="80"/>
        <v>2013</v>
      </c>
      <c r="I2578">
        <f t="shared" si="81"/>
        <v>5</v>
      </c>
    </row>
    <row r="2579" spans="1:9" ht="159.94999999999999">
      <c r="A2579">
        <v>20495057</v>
      </c>
      <c r="C2579" s="5">
        <v>39863</v>
      </c>
      <c r="D2579" s="6" t="s">
        <v>2573</v>
      </c>
      <c r="E2579" s="7">
        <v>39863</v>
      </c>
      <c r="G2579" s="8" t="s">
        <v>20</v>
      </c>
      <c r="H2579">
        <f t="shared" si="80"/>
        <v>2009</v>
      </c>
      <c r="I2579">
        <f t="shared" si="81"/>
        <v>2</v>
      </c>
    </row>
    <row r="2580" spans="1:9" ht="176.1">
      <c r="A2580">
        <v>20495057</v>
      </c>
      <c r="C2580" s="5">
        <v>40849</v>
      </c>
      <c r="D2580" s="6" t="s">
        <v>2574</v>
      </c>
      <c r="E2580" s="7">
        <v>40849</v>
      </c>
      <c r="G2580" s="8" t="s">
        <v>20</v>
      </c>
      <c r="H2580">
        <f t="shared" si="80"/>
        <v>2011</v>
      </c>
      <c r="I2580">
        <f t="shared" si="81"/>
        <v>11</v>
      </c>
    </row>
    <row r="2581" spans="1:9" ht="192">
      <c r="A2581">
        <v>20495711</v>
      </c>
      <c r="C2581" s="5">
        <v>39865</v>
      </c>
      <c r="D2581" s="6" t="s">
        <v>2575</v>
      </c>
      <c r="E2581" s="7">
        <v>39865</v>
      </c>
      <c r="G2581" s="8" t="s">
        <v>20</v>
      </c>
      <c r="H2581">
        <f t="shared" si="80"/>
        <v>2009</v>
      </c>
      <c r="I2581">
        <f t="shared" si="81"/>
        <v>2</v>
      </c>
    </row>
    <row r="2582" spans="1:9" ht="192">
      <c r="A2582">
        <v>20495711</v>
      </c>
      <c r="C2582" s="5">
        <v>40914</v>
      </c>
      <c r="D2582" s="6" t="s">
        <v>2576</v>
      </c>
      <c r="E2582" s="7">
        <v>40914</v>
      </c>
      <c r="G2582" s="8" t="s">
        <v>20</v>
      </c>
      <c r="H2582">
        <f t="shared" si="80"/>
        <v>2012</v>
      </c>
      <c r="I2582">
        <f t="shared" si="81"/>
        <v>1</v>
      </c>
    </row>
    <row r="2583" spans="1:9" ht="159.94999999999999">
      <c r="A2583">
        <v>20496390</v>
      </c>
      <c r="C2583" s="5">
        <v>39870</v>
      </c>
      <c r="D2583" s="6" t="s">
        <v>2577</v>
      </c>
      <c r="E2583" s="7">
        <v>39870</v>
      </c>
      <c r="G2583" s="8" t="s">
        <v>20</v>
      </c>
      <c r="H2583">
        <f t="shared" si="80"/>
        <v>2009</v>
      </c>
      <c r="I2583">
        <f t="shared" si="81"/>
        <v>2</v>
      </c>
    </row>
    <row r="2584" spans="1:9" ht="176.1">
      <c r="A2584">
        <v>20496390</v>
      </c>
      <c r="C2584" s="5">
        <v>40897</v>
      </c>
      <c r="D2584" s="6" t="s">
        <v>2578</v>
      </c>
      <c r="E2584" s="7">
        <v>40897</v>
      </c>
      <c r="G2584" s="8" t="s">
        <v>20</v>
      </c>
      <c r="H2584">
        <f t="shared" si="80"/>
        <v>2011</v>
      </c>
      <c r="I2584">
        <f t="shared" si="81"/>
        <v>12</v>
      </c>
    </row>
    <row r="2585" spans="1:9" ht="128.1">
      <c r="A2585">
        <v>20496419</v>
      </c>
      <c r="C2585" s="5">
        <v>39849</v>
      </c>
      <c r="D2585" s="6" t="s">
        <v>2579</v>
      </c>
      <c r="E2585" s="7">
        <v>39849</v>
      </c>
      <c r="G2585" s="8" t="s">
        <v>20</v>
      </c>
      <c r="H2585">
        <f t="shared" si="80"/>
        <v>2009</v>
      </c>
      <c r="I2585">
        <f t="shared" si="81"/>
        <v>2</v>
      </c>
    </row>
    <row r="2586" spans="1:9" ht="144">
      <c r="A2586">
        <v>20496746</v>
      </c>
      <c r="C2586" s="5">
        <v>39836</v>
      </c>
      <c r="D2586" s="6" t="s">
        <v>2580</v>
      </c>
      <c r="E2586" s="7">
        <v>39836</v>
      </c>
      <c r="G2586" s="8" t="s">
        <v>20</v>
      </c>
      <c r="H2586">
        <f t="shared" si="80"/>
        <v>2009</v>
      </c>
      <c r="I2586">
        <f t="shared" si="81"/>
        <v>1</v>
      </c>
    </row>
    <row r="2587" spans="1:9" ht="144">
      <c r="A2587">
        <v>20496746</v>
      </c>
      <c r="C2587" s="5">
        <v>41163</v>
      </c>
      <c r="D2587" s="6" t="s">
        <v>2581</v>
      </c>
      <c r="E2587" s="7">
        <v>41163</v>
      </c>
      <c r="G2587" s="8" t="s">
        <v>20</v>
      </c>
      <c r="H2587">
        <f t="shared" si="80"/>
        <v>2012</v>
      </c>
      <c r="I2587">
        <f t="shared" si="81"/>
        <v>9</v>
      </c>
    </row>
    <row r="2588" spans="1:9" ht="224.1">
      <c r="A2588">
        <v>20497996</v>
      </c>
      <c r="C2588" s="5">
        <v>40623</v>
      </c>
      <c r="D2588" s="6" t="s">
        <v>2582</v>
      </c>
      <c r="E2588" s="7">
        <v>40623</v>
      </c>
      <c r="G2588" s="8" t="s">
        <v>20</v>
      </c>
      <c r="H2588">
        <f t="shared" si="80"/>
        <v>2011</v>
      </c>
      <c r="I2588">
        <f t="shared" si="81"/>
        <v>3</v>
      </c>
    </row>
    <row r="2589" spans="1:9" ht="240">
      <c r="A2589">
        <v>20497996</v>
      </c>
      <c r="C2589" s="5">
        <v>41768</v>
      </c>
      <c r="D2589" s="6" t="s">
        <v>2583</v>
      </c>
      <c r="E2589" s="7">
        <v>41768</v>
      </c>
      <c r="G2589" s="8" t="s">
        <v>20</v>
      </c>
      <c r="H2589">
        <f t="shared" si="80"/>
        <v>2014</v>
      </c>
      <c r="I2589">
        <f t="shared" si="81"/>
        <v>5</v>
      </c>
    </row>
    <row r="2590" spans="1:9" ht="159.94999999999999">
      <c r="A2590">
        <v>20498091</v>
      </c>
      <c r="C2590" s="5">
        <v>41298</v>
      </c>
      <c r="D2590" s="6" t="s">
        <v>2584</v>
      </c>
      <c r="E2590" s="7">
        <v>41298</v>
      </c>
      <c r="G2590" s="8" t="s">
        <v>20</v>
      </c>
      <c r="H2590">
        <f t="shared" si="80"/>
        <v>2013</v>
      </c>
      <c r="I2590">
        <f t="shared" si="81"/>
        <v>1</v>
      </c>
    </row>
    <row r="2591" spans="1:9" ht="176.1">
      <c r="A2591">
        <v>20498260</v>
      </c>
      <c r="C2591" s="5">
        <v>40169</v>
      </c>
      <c r="D2591" s="6" t="s">
        <v>2585</v>
      </c>
      <c r="E2591" s="7">
        <v>40169</v>
      </c>
      <c r="G2591" s="8" t="s">
        <v>20</v>
      </c>
      <c r="H2591">
        <f t="shared" si="80"/>
        <v>2009</v>
      </c>
      <c r="I2591">
        <f t="shared" si="81"/>
        <v>12</v>
      </c>
    </row>
    <row r="2592" spans="1:9" ht="176.1">
      <c r="A2592">
        <v>20498260</v>
      </c>
      <c r="C2592" s="5">
        <v>40281</v>
      </c>
      <c r="D2592" s="6" t="s">
        <v>2586</v>
      </c>
      <c r="E2592" s="7">
        <v>40281</v>
      </c>
      <c r="G2592" s="8" t="s">
        <v>20</v>
      </c>
      <c r="H2592">
        <f t="shared" si="80"/>
        <v>2010</v>
      </c>
      <c r="I2592">
        <f t="shared" si="81"/>
        <v>4</v>
      </c>
    </row>
    <row r="2593" spans="1:9" ht="176.1">
      <c r="A2593">
        <v>20498260</v>
      </c>
      <c r="C2593" s="5">
        <v>40347</v>
      </c>
      <c r="D2593" s="6" t="s">
        <v>2586</v>
      </c>
      <c r="E2593" s="7">
        <v>40347</v>
      </c>
      <c r="G2593" s="8" t="s">
        <v>20</v>
      </c>
      <c r="H2593">
        <f t="shared" si="80"/>
        <v>2010</v>
      </c>
      <c r="I2593">
        <f t="shared" si="81"/>
        <v>6</v>
      </c>
    </row>
    <row r="2594" spans="1:9" ht="176.1">
      <c r="A2594">
        <v>20498260</v>
      </c>
      <c r="C2594" s="5">
        <v>40613</v>
      </c>
      <c r="D2594" s="6" t="s">
        <v>2587</v>
      </c>
      <c r="E2594" s="7">
        <v>40613</v>
      </c>
      <c r="G2594" s="8" t="s">
        <v>20</v>
      </c>
      <c r="H2594">
        <f t="shared" si="80"/>
        <v>2011</v>
      </c>
      <c r="I2594">
        <f t="shared" si="81"/>
        <v>3</v>
      </c>
    </row>
    <row r="2595" spans="1:9" ht="159.94999999999999">
      <c r="A2595">
        <v>20498260</v>
      </c>
      <c r="C2595" s="5">
        <v>40746</v>
      </c>
      <c r="D2595" s="6" t="s">
        <v>2588</v>
      </c>
      <c r="E2595" s="7">
        <v>40746</v>
      </c>
      <c r="G2595" s="8" t="s">
        <v>20</v>
      </c>
      <c r="H2595">
        <f t="shared" si="80"/>
        <v>2011</v>
      </c>
      <c r="I2595">
        <f t="shared" si="81"/>
        <v>7</v>
      </c>
    </row>
    <row r="2596" spans="1:9" ht="159.94999999999999">
      <c r="A2596">
        <v>20498260</v>
      </c>
      <c r="C2596" s="5">
        <v>41442</v>
      </c>
      <c r="D2596" s="6" t="s">
        <v>2589</v>
      </c>
      <c r="E2596" s="7">
        <v>41442</v>
      </c>
      <c r="G2596" s="8" t="s">
        <v>20</v>
      </c>
      <c r="H2596">
        <f t="shared" si="80"/>
        <v>2013</v>
      </c>
      <c r="I2596">
        <f t="shared" si="81"/>
        <v>6</v>
      </c>
    </row>
    <row r="2597" spans="1:9" ht="176.1">
      <c r="A2597">
        <v>20498260</v>
      </c>
      <c r="C2597" s="5">
        <v>41781</v>
      </c>
      <c r="D2597" s="6" t="s">
        <v>2590</v>
      </c>
      <c r="E2597" s="7">
        <v>41781</v>
      </c>
      <c r="G2597" s="8" t="s">
        <v>20</v>
      </c>
      <c r="H2597">
        <f t="shared" si="80"/>
        <v>2014</v>
      </c>
      <c r="I2597">
        <f t="shared" si="81"/>
        <v>5</v>
      </c>
    </row>
    <row r="2598" spans="1:9" ht="176.1">
      <c r="A2598">
        <v>20498465</v>
      </c>
      <c r="C2598" s="5">
        <v>41282</v>
      </c>
      <c r="D2598" s="6" t="s">
        <v>2591</v>
      </c>
      <c r="E2598" s="7">
        <v>41282</v>
      </c>
      <c r="G2598" s="8" t="s">
        <v>20</v>
      </c>
      <c r="H2598">
        <f t="shared" si="80"/>
        <v>2013</v>
      </c>
      <c r="I2598">
        <f t="shared" si="81"/>
        <v>1</v>
      </c>
    </row>
    <row r="2599" spans="1:9" ht="159.94999999999999">
      <c r="A2599">
        <v>20499289</v>
      </c>
      <c r="C2599" s="5">
        <v>39898</v>
      </c>
      <c r="D2599" s="6" t="s">
        <v>2592</v>
      </c>
      <c r="E2599" s="7">
        <v>39898</v>
      </c>
      <c r="G2599" s="8" t="s">
        <v>20</v>
      </c>
      <c r="H2599">
        <f t="shared" si="80"/>
        <v>2009</v>
      </c>
      <c r="I2599">
        <f t="shared" si="81"/>
        <v>3</v>
      </c>
    </row>
    <row r="2600" spans="1:9" ht="144">
      <c r="A2600">
        <v>20499289</v>
      </c>
      <c r="C2600" s="5">
        <v>40848</v>
      </c>
      <c r="D2600" s="6" t="s">
        <v>2593</v>
      </c>
      <c r="E2600" s="7">
        <v>40848</v>
      </c>
      <c r="G2600" s="8" t="s">
        <v>20</v>
      </c>
      <c r="H2600">
        <f t="shared" si="80"/>
        <v>2011</v>
      </c>
      <c r="I2600">
        <f t="shared" si="81"/>
        <v>11</v>
      </c>
    </row>
    <row r="2601" spans="1:9" ht="159.94999999999999">
      <c r="A2601">
        <v>20499289</v>
      </c>
      <c r="C2601" s="5">
        <v>41130</v>
      </c>
      <c r="D2601" s="6" t="s">
        <v>2594</v>
      </c>
      <c r="E2601" s="7">
        <v>41130</v>
      </c>
      <c r="G2601" s="8" t="s">
        <v>20</v>
      </c>
      <c r="H2601">
        <f t="shared" si="80"/>
        <v>2012</v>
      </c>
      <c r="I2601">
        <f t="shared" si="81"/>
        <v>8</v>
      </c>
    </row>
    <row r="2602" spans="1:9" ht="176.1">
      <c r="A2602">
        <v>20499289</v>
      </c>
      <c r="C2602" s="5">
        <v>41786</v>
      </c>
      <c r="D2602" s="6" t="s">
        <v>2595</v>
      </c>
      <c r="E2602" s="7">
        <v>41786</v>
      </c>
      <c r="G2602" s="8" t="s">
        <v>20</v>
      </c>
      <c r="H2602">
        <f t="shared" si="80"/>
        <v>2014</v>
      </c>
      <c r="I2602">
        <f t="shared" si="81"/>
        <v>5</v>
      </c>
    </row>
    <row r="2603" spans="1:9" ht="176.1">
      <c r="A2603">
        <v>20499419</v>
      </c>
      <c r="C2603" s="5">
        <v>40731</v>
      </c>
      <c r="D2603" s="6" t="s">
        <v>2596</v>
      </c>
      <c r="E2603" s="7">
        <v>40731</v>
      </c>
      <c r="G2603" s="8" t="s">
        <v>20</v>
      </c>
      <c r="H2603">
        <f t="shared" si="80"/>
        <v>2011</v>
      </c>
      <c r="I2603">
        <f t="shared" si="81"/>
        <v>7</v>
      </c>
    </row>
    <row r="2604" spans="1:9" ht="192">
      <c r="A2604">
        <v>20499419</v>
      </c>
      <c r="C2604" s="5">
        <v>40889</v>
      </c>
      <c r="D2604" s="6" t="s">
        <v>2597</v>
      </c>
      <c r="E2604" s="7">
        <v>40889</v>
      </c>
      <c r="G2604" s="8" t="s">
        <v>20</v>
      </c>
      <c r="H2604">
        <f t="shared" si="80"/>
        <v>2011</v>
      </c>
      <c r="I2604">
        <f t="shared" si="81"/>
        <v>12</v>
      </c>
    </row>
    <row r="2605" spans="1:9" ht="176.1">
      <c r="A2605">
        <v>20499419</v>
      </c>
      <c r="C2605" s="5">
        <v>41701</v>
      </c>
      <c r="D2605" s="6" t="s">
        <v>2598</v>
      </c>
      <c r="E2605" s="7">
        <v>41701</v>
      </c>
      <c r="G2605" s="8" t="s">
        <v>20</v>
      </c>
      <c r="H2605">
        <f t="shared" si="80"/>
        <v>2014</v>
      </c>
      <c r="I2605">
        <f t="shared" si="81"/>
        <v>3</v>
      </c>
    </row>
    <row r="2606" spans="1:9" ht="176.1">
      <c r="A2606">
        <v>20499488</v>
      </c>
      <c r="C2606" s="5">
        <v>40786</v>
      </c>
      <c r="D2606" s="6" t="s">
        <v>2599</v>
      </c>
      <c r="E2606" s="7">
        <v>40786</v>
      </c>
      <c r="G2606" s="8" t="s">
        <v>20</v>
      </c>
      <c r="H2606">
        <f t="shared" si="80"/>
        <v>2011</v>
      </c>
      <c r="I2606">
        <f t="shared" si="81"/>
        <v>8</v>
      </c>
    </row>
    <row r="2607" spans="1:9" ht="176.1">
      <c r="A2607">
        <v>20499488</v>
      </c>
      <c r="C2607" s="5">
        <v>41353</v>
      </c>
      <c r="D2607" s="6" t="s">
        <v>2600</v>
      </c>
      <c r="E2607" s="7">
        <v>41353</v>
      </c>
      <c r="G2607" s="8" t="s">
        <v>20</v>
      </c>
      <c r="H2607">
        <f t="shared" si="80"/>
        <v>2013</v>
      </c>
      <c r="I2607">
        <f t="shared" si="81"/>
        <v>3</v>
      </c>
    </row>
    <row r="2608" spans="1:9" ht="159.94999999999999">
      <c r="A2608">
        <v>20499751</v>
      </c>
      <c r="C2608" s="5">
        <v>40732</v>
      </c>
      <c r="D2608" s="6" t="s">
        <v>2601</v>
      </c>
      <c r="E2608" s="7">
        <v>40732</v>
      </c>
      <c r="G2608" s="8" t="s">
        <v>20</v>
      </c>
      <c r="H2608">
        <f t="shared" si="80"/>
        <v>2011</v>
      </c>
      <c r="I2608">
        <f t="shared" si="81"/>
        <v>7</v>
      </c>
    </row>
    <row r="2609" spans="1:9" ht="144">
      <c r="A2609">
        <v>20499751</v>
      </c>
      <c r="C2609" s="5">
        <v>41059</v>
      </c>
      <c r="D2609" s="6" t="s">
        <v>2602</v>
      </c>
      <c r="E2609" s="7">
        <v>41059</v>
      </c>
      <c r="G2609" s="8" t="s">
        <v>20</v>
      </c>
      <c r="H2609">
        <f t="shared" si="80"/>
        <v>2012</v>
      </c>
      <c r="I2609">
        <f t="shared" si="81"/>
        <v>5</v>
      </c>
    </row>
    <row r="2610" spans="1:9" ht="144">
      <c r="A2610">
        <v>20500135</v>
      </c>
      <c r="C2610" s="5">
        <v>40136</v>
      </c>
      <c r="D2610" s="6" t="s">
        <v>2603</v>
      </c>
      <c r="E2610" s="7">
        <v>40136</v>
      </c>
      <c r="G2610" s="8" t="s">
        <v>20</v>
      </c>
      <c r="H2610">
        <f t="shared" si="80"/>
        <v>2009</v>
      </c>
      <c r="I2610">
        <f t="shared" si="81"/>
        <v>11</v>
      </c>
    </row>
    <row r="2611" spans="1:9" ht="176.1">
      <c r="A2611">
        <v>20500396</v>
      </c>
      <c r="C2611" s="5">
        <v>40954</v>
      </c>
      <c r="D2611" s="6" t="s">
        <v>2604</v>
      </c>
      <c r="E2611" s="7">
        <v>40954</v>
      </c>
      <c r="G2611" s="8" t="s">
        <v>20</v>
      </c>
      <c r="H2611">
        <f t="shared" si="80"/>
        <v>2012</v>
      </c>
      <c r="I2611">
        <f t="shared" si="81"/>
        <v>2</v>
      </c>
    </row>
    <row r="2612" spans="1:9" ht="176.1">
      <c r="A2612">
        <v>20500396</v>
      </c>
      <c r="C2612" s="5">
        <v>41129</v>
      </c>
      <c r="D2612" s="6" t="s">
        <v>2605</v>
      </c>
      <c r="E2612" s="7">
        <v>41129</v>
      </c>
      <c r="G2612" s="8" t="s">
        <v>20</v>
      </c>
      <c r="H2612">
        <f t="shared" si="80"/>
        <v>2012</v>
      </c>
      <c r="I2612">
        <f t="shared" si="81"/>
        <v>8</v>
      </c>
    </row>
    <row r="2613" spans="1:9" ht="207.95">
      <c r="A2613">
        <v>20501283</v>
      </c>
      <c r="C2613" s="5">
        <v>39868</v>
      </c>
      <c r="D2613" s="6" t="s">
        <v>2606</v>
      </c>
      <c r="E2613" s="7">
        <v>39868</v>
      </c>
      <c r="G2613" s="8" t="s">
        <v>20</v>
      </c>
      <c r="H2613">
        <f t="shared" si="80"/>
        <v>2009</v>
      </c>
      <c r="I2613">
        <f t="shared" si="81"/>
        <v>2</v>
      </c>
    </row>
    <row r="2614" spans="1:9" ht="159.94999999999999">
      <c r="A2614">
        <v>20502173</v>
      </c>
      <c r="C2614" s="5">
        <v>40304</v>
      </c>
      <c r="D2614" s="6" t="s">
        <v>2607</v>
      </c>
      <c r="E2614" s="7">
        <v>40304</v>
      </c>
      <c r="G2614" s="8" t="s">
        <v>20</v>
      </c>
      <c r="H2614">
        <f t="shared" si="80"/>
        <v>2010</v>
      </c>
      <c r="I2614">
        <f t="shared" si="81"/>
        <v>5</v>
      </c>
    </row>
    <row r="2615" spans="1:9" ht="176.1">
      <c r="A2615">
        <v>20504763</v>
      </c>
      <c r="C2615" s="5">
        <v>40782</v>
      </c>
      <c r="D2615" s="6" t="s">
        <v>2608</v>
      </c>
      <c r="E2615" s="7">
        <v>40782</v>
      </c>
      <c r="G2615" s="8" t="s">
        <v>20</v>
      </c>
      <c r="H2615">
        <f t="shared" si="80"/>
        <v>2011</v>
      </c>
      <c r="I2615">
        <f t="shared" si="81"/>
        <v>8</v>
      </c>
    </row>
    <row r="2616" spans="1:9" ht="159.94999999999999">
      <c r="A2616">
        <v>20504964</v>
      </c>
      <c r="C2616" s="5">
        <v>41228</v>
      </c>
      <c r="D2616" s="6" t="s">
        <v>2609</v>
      </c>
      <c r="E2616" s="7">
        <v>41228</v>
      </c>
      <c r="G2616" s="8" t="s">
        <v>20</v>
      </c>
      <c r="H2616">
        <f t="shared" si="80"/>
        <v>2012</v>
      </c>
      <c r="I2616">
        <f t="shared" si="81"/>
        <v>11</v>
      </c>
    </row>
    <row r="2617" spans="1:9" ht="144">
      <c r="A2617">
        <v>20505360</v>
      </c>
      <c r="C2617" s="5">
        <v>40287</v>
      </c>
      <c r="D2617" s="6" t="s">
        <v>2610</v>
      </c>
      <c r="E2617" s="7">
        <v>40287</v>
      </c>
      <c r="G2617" s="8" t="s">
        <v>20</v>
      </c>
      <c r="H2617">
        <f t="shared" si="80"/>
        <v>2010</v>
      </c>
      <c r="I2617">
        <f t="shared" si="81"/>
        <v>4</v>
      </c>
    </row>
    <row r="2618" spans="1:9" ht="144">
      <c r="A2618">
        <v>20506511</v>
      </c>
      <c r="C2618" s="5">
        <v>41130</v>
      </c>
      <c r="D2618" s="6" t="s">
        <v>2611</v>
      </c>
      <c r="E2618" s="7">
        <v>41130</v>
      </c>
      <c r="G2618" s="8" t="s">
        <v>20</v>
      </c>
      <c r="H2618">
        <f t="shared" si="80"/>
        <v>2012</v>
      </c>
      <c r="I2618">
        <f t="shared" si="81"/>
        <v>8</v>
      </c>
    </row>
    <row r="2619" spans="1:9" ht="192">
      <c r="A2619">
        <v>20506511</v>
      </c>
      <c r="C2619" s="5">
        <v>41361</v>
      </c>
      <c r="D2619" s="6" t="s">
        <v>2612</v>
      </c>
      <c r="E2619" s="7">
        <v>41361</v>
      </c>
      <c r="G2619" s="8" t="s">
        <v>20</v>
      </c>
      <c r="H2619">
        <f t="shared" si="80"/>
        <v>2013</v>
      </c>
      <c r="I2619">
        <f t="shared" si="81"/>
        <v>3</v>
      </c>
    </row>
    <row r="2620" spans="1:9" ht="159.94999999999999">
      <c r="A2620">
        <v>20506511</v>
      </c>
      <c r="C2620" s="5">
        <v>41584</v>
      </c>
      <c r="D2620" s="6" t="s">
        <v>2613</v>
      </c>
      <c r="E2620" s="7">
        <v>41584</v>
      </c>
      <c r="G2620" s="8" t="s">
        <v>20</v>
      </c>
      <c r="H2620">
        <f t="shared" si="80"/>
        <v>2013</v>
      </c>
      <c r="I2620">
        <f t="shared" si="81"/>
        <v>11</v>
      </c>
    </row>
    <row r="2621" spans="1:9" ht="144">
      <c r="A2621">
        <v>20506511</v>
      </c>
      <c r="C2621" s="5">
        <v>41687</v>
      </c>
      <c r="D2621" s="6" t="s">
        <v>2614</v>
      </c>
      <c r="E2621" s="7">
        <v>41687</v>
      </c>
      <c r="G2621" s="8" t="s">
        <v>20</v>
      </c>
      <c r="H2621">
        <f t="shared" si="80"/>
        <v>2014</v>
      </c>
      <c r="I2621">
        <f t="shared" si="81"/>
        <v>2</v>
      </c>
    </row>
    <row r="2622" spans="1:9" ht="144">
      <c r="A2622">
        <v>20506866</v>
      </c>
      <c r="C2622" s="5">
        <v>41191</v>
      </c>
      <c r="D2622" s="6" t="s">
        <v>2615</v>
      </c>
      <c r="E2622" s="7">
        <v>41191</v>
      </c>
      <c r="G2622" s="8" t="s">
        <v>20</v>
      </c>
      <c r="H2622">
        <f t="shared" si="80"/>
        <v>2012</v>
      </c>
      <c r="I2622">
        <f t="shared" si="81"/>
        <v>10</v>
      </c>
    </row>
    <row r="2623" spans="1:9" ht="144">
      <c r="A2623">
        <v>20509177</v>
      </c>
      <c r="C2623" s="5">
        <v>40626</v>
      </c>
      <c r="D2623" s="6" t="s">
        <v>2616</v>
      </c>
      <c r="E2623" s="7">
        <v>40626</v>
      </c>
      <c r="G2623" s="8" t="s">
        <v>20</v>
      </c>
      <c r="H2623">
        <f t="shared" si="80"/>
        <v>2011</v>
      </c>
      <c r="I2623">
        <f t="shared" si="81"/>
        <v>3</v>
      </c>
    </row>
    <row r="2624" spans="1:9" ht="176.1">
      <c r="A2624">
        <v>20510308</v>
      </c>
      <c r="C2624" s="5">
        <v>39933</v>
      </c>
      <c r="D2624" s="6" t="s">
        <v>2617</v>
      </c>
      <c r="E2624" s="7">
        <v>39933</v>
      </c>
      <c r="G2624" s="8" t="s">
        <v>20</v>
      </c>
      <c r="H2624">
        <f t="shared" si="80"/>
        <v>2009</v>
      </c>
      <c r="I2624">
        <f t="shared" si="81"/>
        <v>4</v>
      </c>
    </row>
    <row r="2625" spans="1:9" ht="128.1">
      <c r="A2625">
        <v>20510353</v>
      </c>
      <c r="C2625" s="5">
        <v>39938</v>
      </c>
      <c r="D2625" s="6" t="s">
        <v>2618</v>
      </c>
      <c r="E2625" s="7">
        <v>39938</v>
      </c>
      <c r="G2625" s="8" t="s">
        <v>20</v>
      </c>
      <c r="H2625">
        <f t="shared" si="80"/>
        <v>2009</v>
      </c>
      <c r="I2625">
        <f t="shared" si="81"/>
        <v>5</v>
      </c>
    </row>
    <row r="2626" spans="1:9" ht="144">
      <c r="A2626">
        <v>20511434</v>
      </c>
      <c r="C2626" s="5">
        <v>40024</v>
      </c>
      <c r="D2626" s="6" t="s">
        <v>2619</v>
      </c>
      <c r="E2626" s="7">
        <v>40024</v>
      </c>
      <c r="G2626" s="8" t="s">
        <v>20</v>
      </c>
      <c r="H2626">
        <f t="shared" si="80"/>
        <v>2009</v>
      </c>
      <c r="I2626">
        <f t="shared" si="81"/>
        <v>7</v>
      </c>
    </row>
    <row r="2627" spans="1:9" ht="176.1">
      <c r="A2627">
        <v>20511853</v>
      </c>
      <c r="C2627" s="5">
        <v>41327</v>
      </c>
      <c r="D2627" s="6" t="s">
        <v>2620</v>
      </c>
      <c r="E2627" s="7">
        <v>41327</v>
      </c>
      <c r="G2627" s="8" t="s">
        <v>20</v>
      </c>
      <c r="H2627">
        <f t="shared" ref="H2627:H2690" si="82">YEAR(E2627)</f>
        <v>2013</v>
      </c>
      <c r="I2627">
        <f t="shared" ref="I2627:I2690" si="83">MONTH(E2627)</f>
        <v>2</v>
      </c>
    </row>
    <row r="2628" spans="1:9" ht="159.94999999999999">
      <c r="A2628">
        <v>20511853</v>
      </c>
      <c r="C2628" s="5">
        <v>41654</v>
      </c>
      <c r="D2628" s="6" t="s">
        <v>2621</v>
      </c>
      <c r="E2628" s="7">
        <v>41654</v>
      </c>
      <c r="G2628" s="8" t="s">
        <v>20</v>
      </c>
      <c r="H2628">
        <f t="shared" si="82"/>
        <v>2014</v>
      </c>
      <c r="I2628">
        <f t="shared" si="83"/>
        <v>1</v>
      </c>
    </row>
    <row r="2629" spans="1:9" ht="144">
      <c r="A2629">
        <v>20512360</v>
      </c>
      <c r="C2629" s="5">
        <v>39982</v>
      </c>
      <c r="D2629" s="6" t="s">
        <v>2622</v>
      </c>
      <c r="E2629" s="7">
        <v>39982</v>
      </c>
      <c r="G2629" s="8" t="s">
        <v>20</v>
      </c>
      <c r="H2629">
        <f t="shared" si="82"/>
        <v>2009</v>
      </c>
      <c r="I2629">
        <f t="shared" si="83"/>
        <v>6</v>
      </c>
    </row>
    <row r="2630" spans="1:9" ht="176.1">
      <c r="A2630">
        <v>20512360</v>
      </c>
      <c r="C2630" s="5">
        <v>40595</v>
      </c>
      <c r="D2630" s="6" t="s">
        <v>2623</v>
      </c>
      <c r="E2630" s="7">
        <v>40595</v>
      </c>
      <c r="G2630" s="8" t="s">
        <v>20</v>
      </c>
      <c r="H2630">
        <f t="shared" si="82"/>
        <v>2011</v>
      </c>
      <c r="I2630">
        <f t="shared" si="83"/>
        <v>2</v>
      </c>
    </row>
    <row r="2631" spans="1:9" ht="159.94999999999999">
      <c r="A2631">
        <v>20512360</v>
      </c>
      <c r="C2631" s="5">
        <v>41653</v>
      </c>
      <c r="D2631" s="6" t="s">
        <v>2624</v>
      </c>
      <c r="E2631" s="7">
        <v>41653</v>
      </c>
      <c r="G2631" s="8" t="s">
        <v>20</v>
      </c>
      <c r="H2631">
        <f t="shared" si="82"/>
        <v>2014</v>
      </c>
      <c r="I2631">
        <f t="shared" si="83"/>
        <v>1</v>
      </c>
    </row>
    <row r="2632" spans="1:9" ht="159.94999999999999">
      <c r="A2632">
        <v>20512360</v>
      </c>
      <c r="C2632" s="5">
        <v>41710</v>
      </c>
      <c r="D2632" s="6" t="s">
        <v>2625</v>
      </c>
      <c r="E2632" s="7">
        <v>41710</v>
      </c>
      <c r="G2632" s="8" t="s">
        <v>20</v>
      </c>
      <c r="H2632">
        <f t="shared" si="82"/>
        <v>2014</v>
      </c>
      <c r="I2632">
        <f t="shared" si="83"/>
        <v>3</v>
      </c>
    </row>
    <row r="2633" spans="1:9" ht="144">
      <c r="A2633">
        <v>20512751</v>
      </c>
      <c r="C2633" s="5">
        <v>40542</v>
      </c>
      <c r="D2633" s="6" t="s">
        <v>2626</v>
      </c>
      <c r="E2633" s="7">
        <v>40542</v>
      </c>
      <c r="G2633" s="8" t="s">
        <v>20</v>
      </c>
      <c r="H2633">
        <f t="shared" si="82"/>
        <v>2010</v>
      </c>
      <c r="I2633">
        <f t="shared" si="83"/>
        <v>12</v>
      </c>
    </row>
    <row r="2634" spans="1:9" ht="144">
      <c r="A2634">
        <v>20512962</v>
      </c>
      <c r="C2634" s="5">
        <v>40716</v>
      </c>
      <c r="D2634" s="6" t="s">
        <v>2627</v>
      </c>
      <c r="E2634" s="7">
        <v>40716</v>
      </c>
      <c r="G2634" s="8" t="s">
        <v>20</v>
      </c>
      <c r="H2634">
        <f t="shared" si="82"/>
        <v>2011</v>
      </c>
      <c r="I2634">
        <f t="shared" si="83"/>
        <v>6</v>
      </c>
    </row>
    <row r="2635" spans="1:9" ht="159.94999999999999">
      <c r="A2635">
        <v>20512962</v>
      </c>
      <c r="C2635" s="5">
        <v>41789</v>
      </c>
      <c r="D2635" s="6" t="s">
        <v>2628</v>
      </c>
      <c r="E2635" s="7">
        <v>41789</v>
      </c>
      <c r="G2635" s="8" t="s">
        <v>20</v>
      </c>
      <c r="H2635">
        <f t="shared" si="82"/>
        <v>2014</v>
      </c>
      <c r="I2635">
        <f t="shared" si="83"/>
        <v>5</v>
      </c>
    </row>
    <row r="2636" spans="1:9" ht="159.94999999999999">
      <c r="A2636">
        <v>20512962</v>
      </c>
      <c r="C2636" s="5">
        <v>41934</v>
      </c>
      <c r="D2636" s="6" t="s">
        <v>2629</v>
      </c>
      <c r="E2636" s="7">
        <v>41934</v>
      </c>
      <c r="G2636" s="8" t="s">
        <v>20</v>
      </c>
      <c r="H2636">
        <f t="shared" si="82"/>
        <v>2014</v>
      </c>
      <c r="I2636">
        <f t="shared" si="83"/>
        <v>10</v>
      </c>
    </row>
    <row r="2637" spans="1:9" ht="144">
      <c r="A2637">
        <v>20513066</v>
      </c>
      <c r="C2637" s="5">
        <v>40199</v>
      </c>
      <c r="D2637" s="6" t="s">
        <v>2630</v>
      </c>
      <c r="E2637" s="7">
        <v>40199</v>
      </c>
      <c r="G2637" s="8" t="s">
        <v>20</v>
      </c>
      <c r="H2637">
        <f t="shared" si="82"/>
        <v>2010</v>
      </c>
      <c r="I2637">
        <f t="shared" si="83"/>
        <v>1</v>
      </c>
    </row>
    <row r="2638" spans="1:9" ht="144">
      <c r="A2638">
        <v>20513066</v>
      </c>
      <c r="C2638" s="5">
        <v>40484</v>
      </c>
      <c r="D2638" s="6" t="s">
        <v>2631</v>
      </c>
      <c r="E2638" s="7">
        <v>40484</v>
      </c>
      <c r="G2638" s="8" t="s">
        <v>20</v>
      </c>
      <c r="H2638">
        <f t="shared" si="82"/>
        <v>2010</v>
      </c>
      <c r="I2638">
        <f t="shared" si="83"/>
        <v>11</v>
      </c>
    </row>
    <row r="2639" spans="1:9" ht="176.1">
      <c r="A2639">
        <v>20513970</v>
      </c>
      <c r="C2639" s="5">
        <v>40392</v>
      </c>
      <c r="D2639" s="6" t="s">
        <v>2632</v>
      </c>
      <c r="E2639" s="7">
        <v>40392</v>
      </c>
      <c r="G2639" s="8" t="s">
        <v>20</v>
      </c>
      <c r="H2639">
        <f t="shared" si="82"/>
        <v>2010</v>
      </c>
      <c r="I2639">
        <f t="shared" si="83"/>
        <v>8</v>
      </c>
    </row>
    <row r="2640" spans="1:9" ht="144">
      <c r="A2640">
        <v>20514167</v>
      </c>
      <c r="C2640" s="5">
        <v>40414</v>
      </c>
      <c r="D2640" s="6" t="s">
        <v>2633</v>
      </c>
      <c r="E2640" s="7">
        <v>40414</v>
      </c>
      <c r="G2640" s="8" t="s">
        <v>20</v>
      </c>
      <c r="H2640">
        <f t="shared" si="82"/>
        <v>2010</v>
      </c>
      <c r="I2640">
        <f t="shared" si="83"/>
        <v>8</v>
      </c>
    </row>
    <row r="2641" spans="1:9" ht="192">
      <c r="A2641">
        <v>20514168</v>
      </c>
      <c r="C2641" s="5">
        <v>39963</v>
      </c>
      <c r="D2641" s="6" t="s">
        <v>2634</v>
      </c>
      <c r="E2641" s="7">
        <v>39963</v>
      </c>
      <c r="G2641" s="8" t="s">
        <v>20</v>
      </c>
      <c r="H2641">
        <f t="shared" si="82"/>
        <v>2009</v>
      </c>
      <c r="I2641">
        <f t="shared" si="83"/>
        <v>5</v>
      </c>
    </row>
    <row r="2642" spans="1:9" ht="192">
      <c r="A2642">
        <v>20514464</v>
      </c>
      <c r="C2642" s="5">
        <v>41813</v>
      </c>
      <c r="D2642" s="6" t="s">
        <v>2635</v>
      </c>
      <c r="E2642" s="7">
        <v>41813</v>
      </c>
      <c r="G2642" s="8" t="s">
        <v>20</v>
      </c>
      <c r="H2642">
        <f t="shared" si="82"/>
        <v>2014</v>
      </c>
      <c r="I2642">
        <f t="shared" si="83"/>
        <v>6</v>
      </c>
    </row>
    <row r="2643" spans="1:9" ht="159.94999999999999">
      <c r="A2643">
        <v>20515565</v>
      </c>
      <c r="C2643" s="5">
        <v>40197</v>
      </c>
      <c r="D2643" s="6" t="s">
        <v>2636</v>
      </c>
      <c r="E2643" s="7">
        <v>40197</v>
      </c>
      <c r="G2643" s="8" t="s">
        <v>20</v>
      </c>
      <c r="H2643">
        <f t="shared" si="82"/>
        <v>2010</v>
      </c>
      <c r="I2643">
        <f t="shared" si="83"/>
        <v>1</v>
      </c>
    </row>
    <row r="2644" spans="1:9" ht="144">
      <c r="A2644">
        <v>20515748</v>
      </c>
      <c r="C2644" s="5">
        <v>41765</v>
      </c>
      <c r="D2644" s="6" t="s">
        <v>2637</v>
      </c>
      <c r="E2644" s="7">
        <v>41765</v>
      </c>
      <c r="G2644" s="8" t="s">
        <v>20</v>
      </c>
      <c r="H2644">
        <f t="shared" si="82"/>
        <v>2014</v>
      </c>
      <c r="I2644">
        <f t="shared" si="83"/>
        <v>5</v>
      </c>
    </row>
    <row r="2645" spans="1:9" ht="159.94999999999999">
      <c r="A2645">
        <v>20515986</v>
      </c>
      <c r="C2645" s="5">
        <v>41165</v>
      </c>
      <c r="D2645" s="6" t="s">
        <v>2638</v>
      </c>
      <c r="E2645" s="7">
        <v>41165</v>
      </c>
      <c r="G2645" s="8" t="s">
        <v>20</v>
      </c>
      <c r="H2645">
        <f t="shared" si="82"/>
        <v>2012</v>
      </c>
      <c r="I2645">
        <f t="shared" si="83"/>
        <v>9</v>
      </c>
    </row>
    <row r="2646" spans="1:9" ht="144">
      <c r="A2646">
        <v>20516270</v>
      </c>
      <c r="C2646" s="5">
        <v>41535</v>
      </c>
      <c r="D2646" s="6" t="s">
        <v>2639</v>
      </c>
      <c r="E2646" s="7">
        <v>41535</v>
      </c>
      <c r="G2646" s="8" t="s">
        <v>20</v>
      </c>
      <c r="H2646">
        <f t="shared" si="82"/>
        <v>2013</v>
      </c>
      <c r="I2646">
        <f t="shared" si="83"/>
        <v>9</v>
      </c>
    </row>
    <row r="2647" spans="1:9" ht="144">
      <c r="A2647">
        <v>20516701</v>
      </c>
      <c r="C2647" s="5">
        <v>39987</v>
      </c>
      <c r="D2647" s="6" t="s">
        <v>2640</v>
      </c>
      <c r="E2647" s="7">
        <v>39987</v>
      </c>
      <c r="G2647" s="8" t="s">
        <v>20</v>
      </c>
      <c r="H2647">
        <f t="shared" si="82"/>
        <v>2009</v>
      </c>
      <c r="I2647">
        <f t="shared" si="83"/>
        <v>6</v>
      </c>
    </row>
    <row r="2648" spans="1:9" ht="159.94999999999999">
      <c r="A2648">
        <v>20516701</v>
      </c>
      <c r="C2648" s="5">
        <v>40626</v>
      </c>
      <c r="D2648" s="6" t="s">
        <v>2641</v>
      </c>
      <c r="E2648" s="7">
        <v>40626</v>
      </c>
      <c r="G2648" s="8" t="s">
        <v>20</v>
      </c>
      <c r="H2648">
        <f t="shared" si="82"/>
        <v>2011</v>
      </c>
      <c r="I2648">
        <f t="shared" si="83"/>
        <v>3</v>
      </c>
    </row>
    <row r="2649" spans="1:9" ht="159.94999999999999">
      <c r="A2649">
        <v>20516701</v>
      </c>
      <c r="C2649" s="5">
        <v>41292</v>
      </c>
      <c r="D2649" s="6" t="s">
        <v>2642</v>
      </c>
      <c r="E2649" s="7">
        <v>41292</v>
      </c>
      <c r="G2649" s="8" t="s">
        <v>20</v>
      </c>
      <c r="H2649">
        <f t="shared" si="82"/>
        <v>2013</v>
      </c>
      <c r="I2649">
        <f t="shared" si="83"/>
        <v>1</v>
      </c>
    </row>
    <row r="2650" spans="1:9" ht="144">
      <c r="A2650">
        <v>20517219</v>
      </c>
      <c r="C2650" s="5">
        <v>40283</v>
      </c>
      <c r="D2650" s="6" t="s">
        <v>2643</v>
      </c>
      <c r="E2650" s="7">
        <v>40283</v>
      </c>
      <c r="G2650" s="8" t="s">
        <v>20</v>
      </c>
      <c r="H2650">
        <f t="shared" si="82"/>
        <v>2010</v>
      </c>
      <c r="I2650">
        <f t="shared" si="83"/>
        <v>4</v>
      </c>
    </row>
    <row r="2651" spans="1:9" ht="176.1">
      <c r="A2651">
        <v>20517435</v>
      </c>
      <c r="C2651" s="5">
        <v>41428</v>
      </c>
      <c r="D2651" s="6" t="s">
        <v>2644</v>
      </c>
      <c r="E2651" s="7">
        <v>41428</v>
      </c>
      <c r="G2651" s="8" t="s">
        <v>20</v>
      </c>
      <c r="H2651">
        <f t="shared" si="82"/>
        <v>2013</v>
      </c>
      <c r="I2651">
        <f t="shared" si="83"/>
        <v>6</v>
      </c>
    </row>
    <row r="2652" spans="1:9" ht="176.1">
      <c r="A2652">
        <v>20517633</v>
      </c>
      <c r="C2652" s="5">
        <v>40037</v>
      </c>
      <c r="D2652" s="6" t="s">
        <v>2645</v>
      </c>
      <c r="E2652" s="7">
        <v>40037</v>
      </c>
      <c r="G2652" s="8" t="s">
        <v>20</v>
      </c>
      <c r="H2652">
        <f t="shared" si="82"/>
        <v>2009</v>
      </c>
      <c r="I2652">
        <f t="shared" si="83"/>
        <v>8</v>
      </c>
    </row>
    <row r="2653" spans="1:9" ht="176.1">
      <c r="A2653">
        <v>20517633</v>
      </c>
      <c r="C2653" s="5">
        <v>40190</v>
      </c>
      <c r="D2653" s="6" t="s">
        <v>2646</v>
      </c>
      <c r="E2653" s="7">
        <v>40190</v>
      </c>
      <c r="G2653" s="8" t="s">
        <v>20</v>
      </c>
      <c r="H2653">
        <f t="shared" si="82"/>
        <v>2010</v>
      </c>
      <c r="I2653">
        <f t="shared" si="83"/>
        <v>1</v>
      </c>
    </row>
    <row r="2654" spans="1:9" ht="176.1">
      <c r="A2654">
        <v>20517633</v>
      </c>
      <c r="C2654" s="5">
        <v>41443</v>
      </c>
      <c r="D2654" s="6" t="s">
        <v>2647</v>
      </c>
      <c r="E2654" s="7">
        <v>41443</v>
      </c>
      <c r="G2654" s="8" t="s">
        <v>20</v>
      </c>
      <c r="H2654">
        <f t="shared" si="82"/>
        <v>2013</v>
      </c>
      <c r="I2654">
        <f t="shared" si="83"/>
        <v>6</v>
      </c>
    </row>
    <row r="2655" spans="1:9" ht="144">
      <c r="A2655">
        <v>20517640</v>
      </c>
      <c r="C2655" s="5">
        <v>40731</v>
      </c>
      <c r="D2655" s="6" t="s">
        <v>2648</v>
      </c>
      <c r="E2655" s="7">
        <v>40731</v>
      </c>
      <c r="G2655" s="8" t="s">
        <v>20</v>
      </c>
      <c r="H2655">
        <f t="shared" si="82"/>
        <v>2011</v>
      </c>
      <c r="I2655">
        <f t="shared" si="83"/>
        <v>7</v>
      </c>
    </row>
    <row r="2656" spans="1:9" ht="144">
      <c r="A2656">
        <v>20517640</v>
      </c>
      <c r="C2656" s="5">
        <v>40962</v>
      </c>
      <c r="D2656" s="6" t="s">
        <v>2649</v>
      </c>
      <c r="E2656" s="7">
        <v>40962</v>
      </c>
      <c r="G2656" s="8" t="s">
        <v>20</v>
      </c>
      <c r="H2656">
        <f t="shared" si="82"/>
        <v>2012</v>
      </c>
      <c r="I2656">
        <f t="shared" si="83"/>
        <v>2</v>
      </c>
    </row>
    <row r="2657" spans="1:9" ht="144">
      <c r="A2657">
        <v>20517640</v>
      </c>
      <c r="C2657" s="5">
        <v>41102</v>
      </c>
      <c r="D2657" s="6" t="s">
        <v>2650</v>
      </c>
      <c r="E2657" s="7">
        <v>41102</v>
      </c>
      <c r="G2657" s="8" t="s">
        <v>20</v>
      </c>
      <c r="H2657">
        <f t="shared" si="82"/>
        <v>2012</v>
      </c>
      <c r="I2657">
        <f t="shared" si="83"/>
        <v>7</v>
      </c>
    </row>
    <row r="2658" spans="1:9" ht="144">
      <c r="A2658">
        <v>20517640</v>
      </c>
      <c r="C2658" s="5">
        <v>41263</v>
      </c>
      <c r="D2658" s="6" t="s">
        <v>2651</v>
      </c>
      <c r="E2658" s="7">
        <v>41263</v>
      </c>
      <c r="G2658" s="8" t="s">
        <v>20</v>
      </c>
      <c r="H2658">
        <f t="shared" si="82"/>
        <v>2012</v>
      </c>
      <c r="I2658">
        <f t="shared" si="83"/>
        <v>12</v>
      </c>
    </row>
    <row r="2659" spans="1:9" ht="144">
      <c r="A2659">
        <v>20517870</v>
      </c>
      <c r="C2659" s="5">
        <v>41754</v>
      </c>
      <c r="D2659" s="6" t="s">
        <v>2652</v>
      </c>
      <c r="E2659" s="7">
        <v>41754</v>
      </c>
      <c r="G2659" s="8" t="s">
        <v>20</v>
      </c>
      <c r="H2659">
        <f t="shared" si="82"/>
        <v>2014</v>
      </c>
      <c r="I2659">
        <f t="shared" si="83"/>
        <v>4</v>
      </c>
    </row>
    <row r="2660" spans="1:9" ht="144">
      <c r="A2660">
        <v>20517969</v>
      </c>
      <c r="C2660" s="5">
        <v>41296</v>
      </c>
      <c r="D2660" s="6" t="s">
        <v>2653</v>
      </c>
      <c r="E2660" s="7">
        <v>41296</v>
      </c>
      <c r="G2660" s="8" t="s">
        <v>20</v>
      </c>
      <c r="H2660">
        <f t="shared" si="82"/>
        <v>2013</v>
      </c>
      <c r="I2660">
        <f t="shared" si="83"/>
        <v>1</v>
      </c>
    </row>
    <row r="2661" spans="1:9" ht="144">
      <c r="A2661">
        <v>20518221</v>
      </c>
      <c r="C2661" s="5">
        <v>40578</v>
      </c>
      <c r="D2661" s="6" t="s">
        <v>2654</v>
      </c>
      <c r="E2661" s="7">
        <v>40578</v>
      </c>
      <c r="G2661" s="8" t="s">
        <v>20</v>
      </c>
      <c r="H2661">
        <f t="shared" si="82"/>
        <v>2011</v>
      </c>
      <c r="I2661">
        <f t="shared" si="83"/>
        <v>2</v>
      </c>
    </row>
    <row r="2662" spans="1:9" ht="144">
      <c r="A2662">
        <v>20518350</v>
      </c>
      <c r="C2662" s="5">
        <v>40182</v>
      </c>
      <c r="D2662" s="6" t="s">
        <v>2655</v>
      </c>
      <c r="E2662" s="7">
        <v>40182</v>
      </c>
      <c r="G2662" s="8" t="s">
        <v>20</v>
      </c>
      <c r="H2662">
        <f t="shared" si="82"/>
        <v>2010</v>
      </c>
      <c r="I2662">
        <f t="shared" si="83"/>
        <v>1</v>
      </c>
    </row>
    <row r="2663" spans="1:9" ht="176.1">
      <c r="A2663">
        <v>20518460</v>
      </c>
      <c r="C2663" s="5">
        <v>40793</v>
      </c>
      <c r="D2663" s="6" t="s">
        <v>2656</v>
      </c>
      <c r="E2663" s="7">
        <v>40793</v>
      </c>
      <c r="G2663" s="8" t="s">
        <v>20</v>
      </c>
      <c r="H2663">
        <f t="shared" si="82"/>
        <v>2011</v>
      </c>
      <c r="I2663">
        <f t="shared" si="83"/>
        <v>9</v>
      </c>
    </row>
    <row r="2664" spans="1:9" ht="128.1">
      <c r="A2664">
        <v>20519651</v>
      </c>
      <c r="C2664" s="5">
        <v>40213</v>
      </c>
      <c r="D2664" s="6" t="s">
        <v>2657</v>
      </c>
      <c r="E2664" s="7">
        <v>40213</v>
      </c>
      <c r="G2664" s="8" t="s">
        <v>20</v>
      </c>
      <c r="H2664">
        <f t="shared" si="82"/>
        <v>2010</v>
      </c>
      <c r="I2664">
        <f t="shared" si="83"/>
        <v>2</v>
      </c>
    </row>
    <row r="2665" spans="1:9" ht="159.94999999999999">
      <c r="A2665">
        <v>20519651</v>
      </c>
      <c r="C2665" s="5">
        <v>41374</v>
      </c>
      <c r="D2665" s="6" t="s">
        <v>2658</v>
      </c>
      <c r="E2665" s="7">
        <v>41374</v>
      </c>
      <c r="G2665" s="8" t="s">
        <v>20</v>
      </c>
      <c r="H2665">
        <f t="shared" si="82"/>
        <v>2013</v>
      </c>
      <c r="I2665">
        <f t="shared" si="83"/>
        <v>4</v>
      </c>
    </row>
    <row r="2666" spans="1:9" ht="159.94999999999999">
      <c r="A2666">
        <v>20519974</v>
      </c>
      <c r="C2666" s="5">
        <v>41073</v>
      </c>
      <c r="D2666" s="6" t="s">
        <v>2659</v>
      </c>
      <c r="E2666" s="7">
        <v>41073</v>
      </c>
      <c r="G2666" s="8" t="s">
        <v>20</v>
      </c>
      <c r="H2666">
        <f t="shared" si="82"/>
        <v>2012</v>
      </c>
      <c r="I2666">
        <f t="shared" si="83"/>
        <v>6</v>
      </c>
    </row>
    <row r="2667" spans="1:9" ht="176.1">
      <c r="A2667">
        <v>20520433</v>
      </c>
      <c r="C2667" s="5">
        <v>40464</v>
      </c>
      <c r="D2667" s="6" t="s">
        <v>2660</v>
      </c>
      <c r="E2667" s="7">
        <v>40464</v>
      </c>
      <c r="G2667" s="8" t="s">
        <v>20</v>
      </c>
      <c r="H2667">
        <f t="shared" si="82"/>
        <v>2010</v>
      </c>
      <c r="I2667">
        <f t="shared" si="83"/>
        <v>10</v>
      </c>
    </row>
    <row r="2668" spans="1:9" ht="159.94999999999999">
      <c r="A2668">
        <v>20520553</v>
      </c>
      <c r="C2668" s="5">
        <v>40611</v>
      </c>
      <c r="D2668" s="6" t="s">
        <v>2661</v>
      </c>
      <c r="E2668" s="7">
        <v>40611</v>
      </c>
      <c r="G2668" s="8" t="s">
        <v>20</v>
      </c>
      <c r="H2668">
        <f t="shared" si="82"/>
        <v>2011</v>
      </c>
      <c r="I2668">
        <f t="shared" si="83"/>
        <v>3</v>
      </c>
    </row>
    <row r="2669" spans="1:9" ht="207.95">
      <c r="A2669">
        <v>20520570</v>
      </c>
      <c r="C2669" s="5">
        <v>40350</v>
      </c>
      <c r="D2669" s="6" t="s">
        <v>2662</v>
      </c>
      <c r="E2669" s="7">
        <v>40350</v>
      </c>
      <c r="G2669" s="8" t="s">
        <v>20</v>
      </c>
      <c r="H2669">
        <f t="shared" si="82"/>
        <v>2010</v>
      </c>
      <c r="I2669">
        <f t="shared" si="83"/>
        <v>6</v>
      </c>
    </row>
    <row r="2670" spans="1:9" ht="207.95">
      <c r="A2670">
        <v>20520570</v>
      </c>
      <c r="C2670" s="5">
        <v>40393</v>
      </c>
      <c r="D2670" s="6" t="s">
        <v>2663</v>
      </c>
      <c r="E2670" s="7">
        <v>40393</v>
      </c>
      <c r="G2670" s="8" t="s">
        <v>20</v>
      </c>
      <c r="H2670">
        <f t="shared" si="82"/>
        <v>2010</v>
      </c>
      <c r="I2670">
        <f t="shared" si="83"/>
        <v>8</v>
      </c>
    </row>
    <row r="2671" spans="1:9" ht="159.94999999999999">
      <c r="A2671">
        <v>20521687</v>
      </c>
      <c r="C2671" s="5">
        <v>40018</v>
      </c>
      <c r="D2671" s="6" t="s">
        <v>2664</v>
      </c>
      <c r="E2671" s="7">
        <v>40018</v>
      </c>
      <c r="G2671" s="8" t="s">
        <v>20</v>
      </c>
      <c r="H2671">
        <f t="shared" si="82"/>
        <v>2009</v>
      </c>
      <c r="I2671">
        <f t="shared" si="83"/>
        <v>7</v>
      </c>
    </row>
    <row r="2672" spans="1:9" ht="128.1">
      <c r="A2672">
        <v>20522503</v>
      </c>
      <c r="C2672" s="5">
        <v>40094</v>
      </c>
      <c r="D2672" s="6" t="s">
        <v>2665</v>
      </c>
      <c r="E2672" s="7">
        <v>40094</v>
      </c>
      <c r="G2672" s="8" t="s">
        <v>20</v>
      </c>
      <c r="H2672">
        <f t="shared" si="82"/>
        <v>2009</v>
      </c>
      <c r="I2672">
        <f t="shared" si="83"/>
        <v>10</v>
      </c>
    </row>
    <row r="2673" spans="1:9" ht="144">
      <c r="A2673">
        <v>20522503</v>
      </c>
      <c r="C2673" s="5">
        <v>40499</v>
      </c>
      <c r="D2673" s="6" t="s">
        <v>2666</v>
      </c>
      <c r="E2673" s="7">
        <v>40499</v>
      </c>
      <c r="G2673" s="8" t="s">
        <v>20</v>
      </c>
      <c r="H2673">
        <f t="shared" si="82"/>
        <v>2010</v>
      </c>
      <c r="I2673">
        <f t="shared" si="83"/>
        <v>11</v>
      </c>
    </row>
    <row r="2674" spans="1:9" ht="144">
      <c r="A2674">
        <v>20522652</v>
      </c>
      <c r="C2674" s="5">
        <v>40911</v>
      </c>
      <c r="D2674" s="6" t="s">
        <v>2667</v>
      </c>
      <c r="E2674" s="7">
        <v>40911</v>
      </c>
      <c r="G2674" s="8" t="s">
        <v>20</v>
      </c>
      <c r="H2674">
        <f t="shared" si="82"/>
        <v>2012</v>
      </c>
      <c r="I2674">
        <f t="shared" si="83"/>
        <v>1</v>
      </c>
    </row>
    <row r="2675" spans="1:9" ht="144">
      <c r="A2675">
        <v>20523394</v>
      </c>
      <c r="C2675" s="5">
        <v>40064</v>
      </c>
      <c r="D2675" s="6" t="s">
        <v>2668</v>
      </c>
      <c r="E2675" s="7">
        <v>40064</v>
      </c>
      <c r="G2675" s="8" t="s">
        <v>20</v>
      </c>
      <c r="H2675">
        <f t="shared" si="82"/>
        <v>2009</v>
      </c>
      <c r="I2675">
        <f t="shared" si="83"/>
        <v>9</v>
      </c>
    </row>
    <row r="2676" spans="1:9" ht="144">
      <c r="A2676">
        <v>20523394</v>
      </c>
      <c r="C2676" s="5">
        <v>40715</v>
      </c>
      <c r="D2676" s="6" t="s">
        <v>2669</v>
      </c>
      <c r="E2676" s="7">
        <v>40715</v>
      </c>
      <c r="G2676" s="8" t="s">
        <v>20</v>
      </c>
      <c r="H2676">
        <f t="shared" si="82"/>
        <v>2011</v>
      </c>
      <c r="I2676">
        <f t="shared" si="83"/>
        <v>6</v>
      </c>
    </row>
    <row r="2677" spans="1:9" ht="176.1">
      <c r="A2677">
        <v>20523545</v>
      </c>
      <c r="C2677" s="5">
        <v>41727</v>
      </c>
      <c r="D2677" s="6" t="s">
        <v>2670</v>
      </c>
      <c r="E2677" s="7">
        <v>41727</v>
      </c>
      <c r="G2677" s="8" t="s">
        <v>20</v>
      </c>
      <c r="H2677">
        <f t="shared" si="82"/>
        <v>2014</v>
      </c>
      <c r="I2677">
        <f t="shared" si="83"/>
        <v>3</v>
      </c>
    </row>
    <row r="2678" spans="1:9" ht="176.1">
      <c r="A2678">
        <v>20523820</v>
      </c>
      <c r="C2678" s="5">
        <v>40380</v>
      </c>
      <c r="D2678" s="6" t="s">
        <v>2671</v>
      </c>
      <c r="E2678" s="7">
        <v>40380</v>
      </c>
      <c r="G2678" s="8" t="s">
        <v>20</v>
      </c>
      <c r="H2678">
        <f t="shared" si="82"/>
        <v>2010</v>
      </c>
      <c r="I2678">
        <f t="shared" si="83"/>
        <v>7</v>
      </c>
    </row>
    <row r="2679" spans="1:9" ht="159.94999999999999">
      <c r="A2679">
        <v>20523820</v>
      </c>
      <c r="C2679" s="5">
        <v>40722</v>
      </c>
      <c r="D2679" s="6" t="s">
        <v>2672</v>
      </c>
      <c r="E2679" s="7">
        <v>40722</v>
      </c>
      <c r="G2679" s="8" t="s">
        <v>20</v>
      </c>
      <c r="H2679">
        <f t="shared" si="82"/>
        <v>2011</v>
      </c>
      <c r="I2679">
        <f t="shared" si="83"/>
        <v>6</v>
      </c>
    </row>
    <row r="2680" spans="1:9" ht="176.1">
      <c r="A2680">
        <v>20523820</v>
      </c>
      <c r="C2680" s="5">
        <v>40891</v>
      </c>
      <c r="D2680" s="6" t="s">
        <v>2673</v>
      </c>
      <c r="E2680" s="7">
        <v>40891</v>
      </c>
      <c r="G2680" s="8" t="s">
        <v>20</v>
      </c>
      <c r="H2680">
        <f t="shared" si="82"/>
        <v>2011</v>
      </c>
      <c r="I2680">
        <f t="shared" si="83"/>
        <v>12</v>
      </c>
    </row>
    <row r="2681" spans="1:9" ht="159.94999999999999">
      <c r="A2681">
        <v>20523820</v>
      </c>
      <c r="C2681" s="5">
        <v>41710</v>
      </c>
      <c r="D2681" s="6" t="s">
        <v>2674</v>
      </c>
      <c r="E2681" s="7">
        <v>41710</v>
      </c>
      <c r="G2681" s="8" t="s">
        <v>20</v>
      </c>
      <c r="H2681">
        <f t="shared" si="82"/>
        <v>2014</v>
      </c>
      <c r="I2681">
        <f t="shared" si="83"/>
        <v>3</v>
      </c>
    </row>
    <row r="2682" spans="1:9" ht="159.94999999999999">
      <c r="A2682">
        <v>20523820</v>
      </c>
      <c r="C2682" s="5">
        <v>41718</v>
      </c>
      <c r="D2682" s="6" t="s">
        <v>2675</v>
      </c>
      <c r="E2682" s="7">
        <v>41718</v>
      </c>
      <c r="G2682" s="8" t="s">
        <v>20</v>
      </c>
      <c r="H2682">
        <f t="shared" si="82"/>
        <v>2014</v>
      </c>
      <c r="I2682">
        <f t="shared" si="83"/>
        <v>3</v>
      </c>
    </row>
    <row r="2683" spans="1:9" ht="128.1">
      <c r="A2683">
        <v>20524109</v>
      </c>
      <c r="C2683" s="5">
        <v>40435</v>
      </c>
      <c r="D2683" s="6" t="s">
        <v>2676</v>
      </c>
      <c r="E2683" s="7">
        <v>40435</v>
      </c>
      <c r="G2683" s="8" t="s">
        <v>20</v>
      </c>
      <c r="H2683">
        <f t="shared" si="82"/>
        <v>2010</v>
      </c>
      <c r="I2683">
        <f t="shared" si="83"/>
        <v>9</v>
      </c>
    </row>
    <row r="2684" spans="1:9" ht="144">
      <c r="A2684">
        <v>20524109</v>
      </c>
      <c r="C2684" s="5">
        <v>41690</v>
      </c>
      <c r="D2684" s="6" t="s">
        <v>2677</v>
      </c>
      <c r="E2684" s="7">
        <v>41690</v>
      </c>
      <c r="G2684" s="8" t="s">
        <v>20</v>
      </c>
      <c r="H2684">
        <f t="shared" si="82"/>
        <v>2014</v>
      </c>
      <c r="I2684">
        <f t="shared" si="83"/>
        <v>2</v>
      </c>
    </row>
    <row r="2685" spans="1:9" ht="144">
      <c r="A2685">
        <v>20524109</v>
      </c>
      <c r="C2685" s="5">
        <v>41782</v>
      </c>
      <c r="D2685" s="6" t="s">
        <v>2678</v>
      </c>
      <c r="E2685" s="7">
        <v>41782</v>
      </c>
      <c r="G2685" s="8" t="s">
        <v>20</v>
      </c>
      <c r="H2685">
        <f t="shared" si="82"/>
        <v>2014</v>
      </c>
      <c r="I2685">
        <f t="shared" si="83"/>
        <v>5</v>
      </c>
    </row>
    <row r="2686" spans="1:9" ht="144">
      <c r="A2686">
        <v>20524636</v>
      </c>
      <c r="C2686" s="5">
        <v>41176</v>
      </c>
      <c r="D2686" s="6" t="s">
        <v>2679</v>
      </c>
      <c r="E2686" s="7">
        <v>41176</v>
      </c>
      <c r="G2686" s="8" t="s">
        <v>20</v>
      </c>
      <c r="H2686">
        <f t="shared" si="82"/>
        <v>2012</v>
      </c>
      <c r="I2686">
        <f t="shared" si="83"/>
        <v>9</v>
      </c>
    </row>
    <row r="2687" spans="1:9" ht="144">
      <c r="A2687">
        <v>20524695</v>
      </c>
      <c r="C2687" s="5">
        <v>40514</v>
      </c>
      <c r="D2687" s="6" t="s">
        <v>2680</v>
      </c>
      <c r="E2687" s="7">
        <v>40514</v>
      </c>
      <c r="G2687" s="8" t="s">
        <v>20</v>
      </c>
      <c r="H2687">
        <f t="shared" si="82"/>
        <v>2010</v>
      </c>
      <c r="I2687">
        <f t="shared" si="83"/>
        <v>12</v>
      </c>
    </row>
    <row r="2688" spans="1:9" ht="159.94999999999999">
      <c r="A2688">
        <v>20524893</v>
      </c>
      <c r="C2688" s="5">
        <v>40238</v>
      </c>
      <c r="D2688" s="6" t="s">
        <v>2681</v>
      </c>
      <c r="E2688" s="7">
        <v>40238</v>
      </c>
      <c r="G2688" s="8" t="s">
        <v>20</v>
      </c>
      <c r="H2688">
        <f t="shared" si="82"/>
        <v>2010</v>
      </c>
      <c r="I2688">
        <f t="shared" si="83"/>
        <v>3</v>
      </c>
    </row>
    <row r="2689" spans="1:9" ht="192">
      <c r="A2689">
        <v>20525440</v>
      </c>
      <c r="C2689" s="5">
        <v>40444</v>
      </c>
      <c r="D2689" s="6" t="s">
        <v>2682</v>
      </c>
      <c r="E2689" s="7">
        <v>40444</v>
      </c>
      <c r="G2689" s="8" t="s">
        <v>20</v>
      </c>
      <c r="H2689">
        <f t="shared" si="82"/>
        <v>2010</v>
      </c>
      <c r="I2689">
        <f t="shared" si="83"/>
        <v>9</v>
      </c>
    </row>
    <row r="2690" spans="1:9" ht="159.94999999999999">
      <c r="A2690">
        <v>20526738</v>
      </c>
      <c r="C2690" s="5">
        <v>40289</v>
      </c>
      <c r="D2690" s="6" t="s">
        <v>2683</v>
      </c>
      <c r="E2690" s="7">
        <v>40289</v>
      </c>
      <c r="G2690" s="8" t="s">
        <v>20</v>
      </c>
      <c r="H2690">
        <f t="shared" si="82"/>
        <v>2010</v>
      </c>
      <c r="I2690">
        <f t="shared" si="83"/>
        <v>4</v>
      </c>
    </row>
    <row r="2691" spans="1:9" ht="128.1">
      <c r="A2691">
        <v>20527852</v>
      </c>
      <c r="C2691" s="5">
        <v>40094</v>
      </c>
      <c r="D2691" s="6" t="s">
        <v>2684</v>
      </c>
      <c r="E2691" s="7">
        <v>40094</v>
      </c>
      <c r="G2691" s="8" t="s">
        <v>20</v>
      </c>
      <c r="H2691">
        <f t="shared" ref="H2691:H2754" si="84">YEAR(E2691)</f>
        <v>2009</v>
      </c>
      <c r="I2691">
        <f t="shared" ref="I2691:I2754" si="85">MONTH(E2691)</f>
        <v>10</v>
      </c>
    </row>
    <row r="2692" spans="1:9" ht="159.94999999999999">
      <c r="A2692">
        <v>20529409</v>
      </c>
      <c r="C2692" s="5">
        <v>41229</v>
      </c>
      <c r="D2692" s="6" t="s">
        <v>2685</v>
      </c>
      <c r="E2692" s="7">
        <v>41229</v>
      </c>
      <c r="G2692" s="8" t="s">
        <v>20</v>
      </c>
      <c r="H2692">
        <f t="shared" si="84"/>
        <v>2012</v>
      </c>
      <c r="I2692">
        <f t="shared" si="85"/>
        <v>11</v>
      </c>
    </row>
    <row r="2693" spans="1:9" ht="159.94999999999999">
      <c r="A2693">
        <v>20529409</v>
      </c>
      <c r="C2693" s="5">
        <v>41437</v>
      </c>
      <c r="D2693" s="6" t="s">
        <v>2686</v>
      </c>
      <c r="E2693" s="7">
        <v>41437</v>
      </c>
      <c r="G2693" s="8" t="s">
        <v>20</v>
      </c>
      <c r="H2693">
        <f t="shared" si="84"/>
        <v>2013</v>
      </c>
      <c r="I2693">
        <f t="shared" si="85"/>
        <v>6</v>
      </c>
    </row>
    <row r="2694" spans="1:9" ht="159.94999999999999">
      <c r="A2694">
        <v>20529409</v>
      </c>
      <c r="C2694" s="5">
        <v>41500</v>
      </c>
      <c r="D2694" s="6" t="s">
        <v>2687</v>
      </c>
      <c r="E2694" s="7">
        <v>41500</v>
      </c>
      <c r="G2694" s="8" t="s">
        <v>20</v>
      </c>
      <c r="H2694">
        <f t="shared" si="84"/>
        <v>2013</v>
      </c>
      <c r="I2694">
        <f t="shared" si="85"/>
        <v>8</v>
      </c>
    </row>
    <row r="2695" spans="1:9" ht="159.94999999999999">
      <c r="A2695">
        <v>20529409</v>
      </c>
      <c r="C2695" s="5">
        <v>41624</v>
      </c>
      <c r="D2695" s="6" t="s">
        <v>2688</v>
      </c>
      <c r="E2695" s="7">
        <v>41624</v>
      </c>
      <c r="G2695" s="8" t="s">
        <v>20</v>
      </c>
      <c r="H2695">
        <f t="shared" si="84"/>
        <v>2013</v>
      </c>
      <c r="I2695">
        <f t="shared" si="85"/>
        <v>12</v>
      </c>
    </row>
    <row r="2696" spans="1:9" ht="159.94999999999999">
      <c r="A2696">
        <v>20529409</v>
      </c>
      <c r="C2696" s="5">
        <v>41708</v>
      </c>
      <c r="D2696" s="6" t="s">
        <v>2689</v>
      </c>
      <c r="E2696" s="7">
        <v>41708</v>
      </c>
      <c r="G2696" s="8" t="s">
        <v>20</v>
      </c>
      <c r="H2696">
        <f t="shared" si="84"/>
        <v>2014</v>
      </c>
      <c r="I2696">
        <f t="shared" si="85"/>
        <v>3</v>
      </c>
    </row>
    <row r="2697" spans="1:9" ht="159.94999999999999">
      <c r="A2697">
        <v>20529409</v>
      </c>
      <c r="C2697" s="5">
        <v>41792</v>
      </c>
      <c r="D2697" s="6" t="s">
        <v>2689</v>
      </c>
      <c r="E2697" s="7">
        <v>41792</v>
      </c>
      <c r="G2697" s="8" t="s">
        <v>20</v>
      </c>
      <c r="H2697">
        <f t="shared" si="84"/>
        <v>2014</v>
      </c>
      <c r="I2697">
        <f t="shared" si="85"/>
        <v>6</v>
      </c>
    </row>
    <row r="2698" spans="1:9" ht="207.95">
      <c r="A2698">
        <v>20529562</v>
      </c>
      <c r="C2698" s="5">
        <v>40087</v>
      </c>
      <c r="D2698" s="6" t="s">
        <v>2690</v>
      </c>
      <c r="E2698" s="7">
        <v>40087</v>
      </c>
      <c r="G2698" s="8" t="s">
        <v>20</v>
      </c>
      <c r="H2698">
        <f t="shared" si="84"/>
        <v>2009</v>
      </c>
      <c r="I2698">
        <f t="shared" si="85"/>
        <v>10</v>
      </c>
    </row>
    <row r="2699" spans="1:9" ht="207.95">
      <c r="A2699">
        <v>20529562</v>
      </c>
      <c r="C2699" s="5">
        <v>40247</v>
      </c>
      <c r="D2699" s="6" t="s">
        <v>2691</v>
      </c>
      <c r="E2699" s="7">
        <v>40247</v>
      </c>
      <c r="G2699" s="8" t="s">
        <v>20</v>
      </c>
      <c r="H2699">
        <f t="shared" si="84"/>
        <v>2010</v>
      </c>
      <c r="I2699">
        <f t="shared" si="85"/>
        <v>3</v>
      </c>
    </row>
    <row r="2700" spans="1:9" ht="144">
      <c r="A2700">
        <v>20531380</v>
      </c>
      <c r="C2700" s="5">
        <v>40562</v>
      </c>
      <c r="D2700" s="6" t="s">
        <v>2692</v>
      </c>
      <c r="E2700" s="7">
        <v>40562</v>
      </c>
      <c r="G2700" s="8" t="s">
        <v>20</v>
      </c>
      <c r="H2700">
        <f t="shared" si="84"/>
        <v>2011</v>
      </c>
      <c r="I2700">
        <f t="shared" si="85"/>
        <v>1</v>
      </c>
    </row>
    <row r="2701" spans="1:9" ht="159.94999999999999">
      <c r="A2701">
        <v>20531380</v>
      </c>
      <c r="C2701" s="5">
        <v>41116</v>
      </c>
      <c r="D2701" s="6" t="s">
        <v>2693</v>
      </c>
      <c r="E2701" s="7">
        <v>41116</v>
      </c>
      <c r="G2701" s="8" t="s">
        <v>20</v>
      </c>
      <c r="H2701">
        <f t="shared" si="84"/>
        <v>2012</v>
      </c>
      <c r="I2701">
        <f t="shared" si="85"/>
        <v>7</v>
      </c>
    </row>
    <row r="2702" spans="1:9" ht="176.1">
      <c r="A2702">
        <v>20531429</v>
      </c>
      <c r="C2702" s="5">
        <v>40640</v>
      </c>
      <c r="D2702" s="6" t="s">
        <v>2694</v>
      </c>
      <c r="E2702" s="7">
        <v>40640</v>
      </c>
      <c r="G2702" s="8" t="s">
        <v>20</v>
      </c>
      <c r="H2702">
        <f t="shared" si="84"/>
        <v>2011</v>
      </c>
      <c r="I2702">
        <f t="shared" si="85"/>
        <v>4</v>
      </c>
    </row>
    <row r="2703" spans="1:9" ht="176.1">
      <c r="A2703">
        <v>20531429</v>
      </c>
      <c r="C2703" s="5">
        <v>40968</v>
      </c>
      <c r="D2703" s="6" t="s">
        <v>2695</v>
      </c>
      <c r="E2703" s="7">
        <v>40968</v>
      </c>
      <c r="G2703" s="8" t="s">
        <v>20</v>
      </c>
      <c r="H2703">
        <f t="shared" si="84"/>
        <v>2012</v>
      </c>
      <c r="I2703">
        <f t="shared" si="85"/>
        <v>2</v>
      </c>
    </row>
    <row r="2704" spans="1:9" ht="176.1">
      <c r="A2704">
        <v>20531429</v>
      </c>
      <c r="C2704" s="5">
        <v>41316</v>
      </c>
      <c r="D2704" s="6" t="s">
        <v>2696</v>
      </c>
      <c r="E2704" s="7">
        <v>41316</v>
      </c>
      <c r="G2704" s="8" t="s">
        <v>20</v>
      </c>
      <c r="H2704">
        <f t="shared" si="84"/>
        <v>2013</v>
      </c>
      <c r="I2704">
        <f t="shared" si="85"/>
        <v>2</v>
      </c>
    </row>
    <row r="2705" spans="1:9" ht="144">
      <c r="A2705">
        <v>20533002</v>
      </c>
      <c r="C2705" s="5">
        <v>41626</v>
      </c>
      <c r="D2705" s="6" t="s">
        <v>2697</v>
      </c>
      <c r="E2705" s="7">
        <v>41626</v>
      </c>
      <c r="G2705" s="8" t="s">
        <v>20</v>
      </c>
      <c r="H2705">
        <f t="shared" si="84"/>
        <v>2013</v>
      </c>
      <c r="I2705">
        <f t="shared" si="85"/>
        <v>12</v>
      </c>
    </row>
    <row r="2706" spans="1:9" ht="144">
      <c r="A2706">
        <v>20533514</v>
      </c>
      <c r="C2706" s="5">
        <v>40767</v>
      </c>
      <c r="D2706" s="6" t="s">
        <v>2698</v>
      </c>
      <c r="E2706" s="7">
        <v>40767</v>
      </c>
      <c r="G2706" s="8" t="s">
        <v>20</v>
      </c>
      <c r="H2706">
        <f t="shared" si="84"/>
        <v>2011</v>
      </c>
      <c r="I2706">
        <f t="shared" si="85"/>
        <v>8</v>
      </c>
    </row>
    <row r="2707" spans="1:9" ht="176.1">
      <c r="A2707">
        <v>20534541</v>
      </c>
      <c r="C2707" s="5">
        <v>40770</v>
      </c>
      <c r="D2707" s="6" t="s">
        <v>2699</v>
      </c>
      <c r="E2707" s="7">
        <v>40770</v>
      </c>
      <c r="G2707" s="8" t="s">
        <v>20</v>
      </c>
      <c r="H2707">
        <f t="shared" si="84"/>
        <v>2011</v>
      </c>
      <c r="I2707">
        <f t="shared" si="85"/>
        <v>8</v>
      </c>
    </row>
    <row r="2708" spans="1:9" ht="176.1">
      <c r="A2708">
        <v>20535326</v>
      </c>
      <c r="C2708" s="5">
        <v>40590</v>
      </c>
      <c r="D2708" s="6" t="s">
        <v>2700</v>
      </c>
      <c r="E2708" s="7">
        <v>40590</v>
      </c>
      <c r="G2708" s="8" t="s">
        <v>20</v>
      </c>
      <c r="H2708">
        <f t="shared" si="84"/>
        <v>2011</v>
      </c>
      <c r="I2708">
        <f t="shared" si="85"/>
        <v>2</v>
      </c>
    </row>
    <row r="2709" spans="1:9" ht="176.1">
      <c r="A2709">
        <v>20535861</v>
      </c>
      <c r="C2709" s="5">
        <v>40849</v>
      </c>
      <c r="D2709" s="6" t="s">
        <v>2701</v>
      </c>
      <c r="E2709" s="7">
        <v>40849</v>
      </c>
      <c r="G2709" s="8" t="s">
        <v>20</v>
      </c>
      <c r="H2709">
        <f t="shared" si="84"/>
        <v>2011</v>
      </c>
      <c r="I2709">
        <f t="shared" si="85"/>
        <v>11</v>
      </c>
    </row>
    <row r="2710" spans="1:9" ht="159.94999999999999">
      <c r="A2710">
        <v>20536252</v>
      </c>
      <c r="C2710" s="5">
        <v>40980</v>
      </c>
      <c r="D2710" s="6" t="s">
        <v>2702</v>
      </c>
      <c r="E2710" s="7">
        <v>40980</v>
      </c>
      <c r="G2710" s="8" t="s">
        <v>20</v>
      </c>
      <c r="H2710">
        <f t="shared" si="84"/>
        <v>2012</v>
      </c>
      <c r="I2710">
        <f t="shared" si="85"/>
        <v>3</v>
      </c>
    </row>
    <row r="2711" spans="1:9" ht="159.94999999999999">
      <c r="A2711">
        <v>20536894</v>
      </c>
      <c r="C2711" s="5">
        <v>40442</v>
      </c>
      <c r="D2711" s="6" t="s">
        <v>2703</v>
      </c>
      <c r="E2711" s="7">
        <v>40442</v>
      </c>
      <c r="G2711" s="8" t="s">
        <v>20</v>
      </c>
      <c r="H2711">
        <f t="shared" si="84"/>
        <v>2010</v>
      </c>
      <c r="I2711">
        <f t="shared" si="85"/>
        <v>9</v>
      </c>
    </row>
    <row r="2712" spans="1:9" ht="144">
      <c r="A2712">
        <v>20537057</v>
      </c>
      <c r="C2712" s="5">
        <v>40569</v>
      </c>
      <c r="D2712" s="6" t="s">
        <v>2704</v>
      </c>
      <c r="E2712" s="7">
        <v>40569</v>
      </c>
      <c r="G2712" s="8" t="s">
        <v>20</v>
      </c>
      <c r="H2712">
        <f t="shared" si="84"/>
        <v>2011</v>
      </c>
      <c r="I2712">
        <f t="shared" si="85"/>
        <v>1</v>
      </c>
    </row>
    <row r="2713" spans="1:9" ht="159.94999999999999">
      <c r="A2713">
        <v>20537119</v>
      </c>
      <c r="C2713" s="5">
        <v>40374</v>
      </c>
      <c r="D2713" s="6" t="s">
        <v>2705</v>
      </c>
      <c r="E2713" s="7">
        <v>40374</v>
      </c>
      <c r="G2713" s="8" t="s">
        <v>20</v>
      </c>
      <c r="H2713">
        <f t="shared" si="84"/>
        <v>2010</v>
      </c>
      <c r="I2713">
        <f t="shared" si="85"/>
        <v>7</v>
      </c>
    </row>
    <row r="2714" spans="1:9" ht="144">
      <c r="A2714">
        <v>20537576</v>
      </c>
      <c r="C2714" s="5">
        <v>40213</v>
      </c>
      <c r="D2714" s="6" t="s">
        <v>2706</v>
      </c>
      <c r="E2714" s="7">
        <v>40213</v>
      </c>
      <c r="G2714" s="8" t="s">
        <v>20</v>
      </c>
      <c r="H2714">
        <f t="shared" si="84"/>
        <v>2010</v>
      </c>
      <c r="I2714">
        <f t="shared" si="85"/>
        <v>2</v>
      </c>
    </row>
    <row r="2715" spans="1:9" ht="176.1">
      <c r="A2715">
        <v>20537801</v>
      </c>
      <c r="C2715" s="5">
        <v>40591</v>
      </c>
      <c r="D2715" s="6" t="s">
        <v>2707</v>
      </c>
      <c r="E2715" s="7">
        <v>40591</v>
      </c>
      <c r="G2715" s="8" t="s">
        <v>20</v>
      </c>
      <c r="H2715">
        <f t="shared" si="84"/>
        <v>2011</v>
      </c>
      <c r="I2715">
        <f t="shared" si="85"/>
        <v>2</v>
      </c>
    </row>
    <row r="2716" spans="1:9" ht="207.95">
      <c r="A2716">
        <v>20538384</v>
      </c>
      <c r="C2716" s="5">
        <v>41018</v>
      </c>
      <c r="D2716" s="6" t="s">
        <v>2708</v>
      </c>
      <c r="E2716" s="7">
        <v>41018</v>
      </c>
      <c r="G2716" s="8" t="s">
        <v>20</v>
      </c>
      <c r="H2716">
        <f t="shared" si="84"/>
        <v>2012</v>
      </c>
      <c r="I2716">
        <f t="shared" si="85"/>
        <v>4</v>
      </c>
    </row>
    <row r="2717" spans="1:9" ht="207.95">
      <c r="A2717">
        <v>20538384</v>
      </c>
      <c r="C2717" s="5">
        <v>41509</v>
      </c>
      <c r="D2717" s="6" t="s">
        <v>2709</v>
      </c>
      <c r="E2717" s="7">
        <v>41509</v>
      </c>
      <c r="G2717" s="8" t="s">
        <v>20</v>
      </c>
      <c r="H2717">
        <f t="shared" si="84"/>
        <v>2013</v>
      </c>
      <c r="I2717">
        <f t="shared" si="85"/>
        <v>8</v>
      </c>
    </row>
    <row r="2718" spans="1:9" ht="176.1">
      <c r="A2718">
        <v>20539084</v>
      </c>
      <c r="C2718" s="5">
        <v>40599</v>
      </c>
      <c r="D2718" s="6" t="s">
        <v>2710</v>
      </c>
      <c r="E2718" s="7">
        <v>40599</v>
      </c>
      <c r="G2718" s="8" t="s">
        <v>20</v>
      </c>
      <c r="H2718">
        <f t="shared" si="84"/>
        <v>2011</v>
      </c>
      <c r="I2718">
        <f t="shared" si="85"/>
        <v>2</v>
      </c>
    </row>
    <row r="2719" spans="1:9" ht="159.94999999999999">
      <c r="A2719">
        <v>20540461</v>
      </c>
      <c r="C2719" s="5">
        <v>40228</v>
      </c>
      <c r="D2719" s="6" t="s">
        <v>2711</v>
      </c>
      <c r="E2719" s="7">
        <v>40228</v>
      </c>
      <c r="G2719" s="8" t="s">
        <v>20</v>
      </c>
      <c r="H2719">
        <f t="shared" si="84"/>
        <v>2010</v>
      </c>
      <c r="I2719">
        <f t="shared" si="85"/>
        <v>2</v>
      </c>
    </row>
    <row r="2720" spans="1:9" ht="176.1">
      <c r="A2720">
        <v>20540843</v>
      </c>
      <c r="C2720" s="5">
        <v>40603</v>
      </c>
      <c r="D2720" s="6" t="s">
        <v>2712</v>
      </c>
      <c r="E2720" s="7">
        <v>40603</v>
      </c>
      <c r="G2720" s="8" t="s">
        <v>20</v>
      </c>
      <c r="H2720">
        <f t="shared" si="84"/>
        <v>2011</v>
      </c>
      <c r="I2720">
        <f t="shared" si="85"/>
        <v>3</v>
      </c>
    </row>
    <row r="2721" spans="1:9" ht="159.94999999999999">
      <c r="A2721">
        <v>20540843</v>
      </c>
      <c r="C2721" s="5">
        <v>41586</v>
      </c>
      <c r="D2721" s="6" t="s">
        <v>2713</v>
      </c>
      <c r="E2721" s="7">
        <v>41586</v>
      </c>
      <c r="G2721" s="8" t="s">
        <v>20</v>
      </c>
      <c r="H2721">
        <f t="shared" si="84"/>
        <v>2013</v>
      </c>
      <c r="I2721">
        <f t="shared" si="85"/>
        <v>11</v>
      </c>
    </row>
    <row r="2722" spans="1:9" ht="176.1">
      <c r="A2722">
        <v>20541311</v>
      </c>
      <c r="C2722" s="5">
        <v>40311</v>
      </c>
      <c r="D2722" s="6" t="s">
        <v>2714</v>
      </c>
      <c r="E2722" s="7">
        <v>40311</v>
      </c>
      <c r="G2722" s="8" t="s">
        <v>20</v>
      </c>
      <c r="H2722">
        <f t="shared" si="84"/>
        <v>2010</v>
      </c>
      <c r="I2722">
        <f t="shared" si="85"/>
        <v>5</v>
      </c>
    </row>
    <row r="2723" spans="1:9" ht="176.1">
      <c r="A2723">
        <v>20541866</v>
      </c>
      <c r="C2723" s="5">
        <v>40918</v>
      </c>
      <c r="D2723" s="6" t="s">
        <v>2715</v>
      </c>
      <c r="E2723" s="7">
        <v>40918</v>
      </c>
      <c r="G2723" s="8" t="s">
        <v>20</v>
      </c>
      <c r="H2723">
        <f t="shared" si="84"/>
        <v>2012</v>
      </c>
      <c r="I2723">
        <f t="shared" si="85"/>
        <v>1</v>
      </c>
    </row>
    <row r="2724" spans="1:9" ht="144">
      <c r="A2724">
        <v>20542000</v>
      </c>
      <c r="C2724" s="5">
        <v>40339</v>
      </c>
      <c r="D2724" s="6" t="s">
        <v>2716</v>
      </c>
      <c r="E2724" s="7">
        <v>40339</v>
      </c>
      <c r="G2724" s="8" t="s">
        <v>20</v>
      </c>
      <c r="H2724">
        <f t="shared" si="84"/>
        <v>2010</v>
      </c>
      <c r="I2724">
        <f t="shared" si="85"/>
        <v>6</v>
      </c>
    </row>
    <row r="2725" spans="1:9" ht="159.94999999999999">
      <c r="A2725">
        <v>20542160</v>
      </c>
      <c r="C2725" s="5">
        <v>41039</v>
      </c>
      <c r="D2725" s="6" t="s">
        <v>2717</v>
      </c>
      <c r="E2725" s="7">
        <v>41039</v>
      </c>
      <c r="G2725" s="8" t="s">
        <v>20</v>
      </c>
      <c r="H2725">
        <f t="shared" si="84"/>
        <v>2012</v>
      </c>
      <c r="I2725">
        <f t="shared" si="85"/>
        <v>5</v>
      </c>
    </row>
    <row r="2726" spans="1:9" ht="144">
      <c r="A2726">
        <v>20542396</v>
      </c>
      <c r="C2726" s="5">
        <v>40353</v>
      </c>
      <c r="D2726" s="6" t="s">
        <v>2718</v>
      </c>
      <c r="E2726" s="7">
        <v>40353</v>
      </c>
      <c r="G2726" s="8" t="s">
        <v>20</v>
      </c>
      <c r="H2726">
        <f t="shared" si="84"/>
        <v>2010</v>
      </c>
      <c r="I2726">
        <f t="shared" si="85"/>
        <v>6</v>
      </c>
    </row>
    <row r="2727" spans="1:9" ht="176.1">
      <c r="A2727">
        <v>20542396</v>
      </c>
      <c r="C2727" s="5">
        <v>40612</v>
      </c>
      <c r="D2727" s="6" t="s">
        <v>2719</v>
      </c>
      <c r="E2727" s="7">
        <v>40612</v>
      </c>
      <c r="G2727" s="8" t="s">
        <v>20</v>
      </c>
      <c r="H2727">
        <f t="shared" si="84"/>
        <v>2011</v>
      </c>
      <c r="I2727">
        <f t="shared" si="85"/>
        <v>3</v>
      </c>
    </row>
    <row r="2728" spans="1:9" ht="176.1">
      <c r="A2728">
        <v>20542396</v>
      </c>
      <c r="C2728" s="5">
        <v>40788</v>
      </c>
      <c r="D2728" s="6" t="s">
        <v>2720</v>
      </c>
      <c r="E2728" s="7">
        <v>40788</v>
      </c>
      <c r="G2728" s="8" t="s">
        <v>20</v>
      </c>
      <c r="H2728">
        <f t="shared" si="84"/>
        <v>2011</v>
      </c>
      <c r="I2728">
        <f t="shared" si="85"/>
        <v>9</v>
      </c>
    </row>
    <row r="2729" spans="1:9" ht="176.1">
      <c r="A2729">
        <v>20542396</v>
      </c>
      <c r="C2729" s="5">
        <v>40878</v>
      </c>
      <c r="D2729" s="6" t="s">
        <v>2721</v>
      </c>
      <c r="E2729" s="7">
        <v>40878</v>
      </c>
      <c r="G2729" s="8" t="s">
        <v>20</v>
      </c>
      <c r="H2729">
        <f t="shared" si="84"/>
        <v>2011</v>
      </c>
      <c r="I2729">
        <f t="shared" si="85"/>
        <v>12</v>
      </c>
    </row>
    <row r="2730" spans="1:9" ht="176.1">
      <c r="A2730">
        <v>20542396</v>
      </c>
      <c r="C2730" s="5">
        <v>40898</v>
      </c>
      <c r="D2730" s="6" t="s">
        <v>2722</v>
      </c>
      <c r="E2730" s="7">
        <v>40898</v>
      </c>
      <c r="G2730" s="8" t="s">
        <v>20</v>
      </c>
      <c r="H2730">
        <f t="shared" si="84"/>
        <v>2011</v>
      </c>
      <c r="I2730">
        <f t="shared" si="85"/>
        <v>12</v>
      </c>
    </row>
    <row r="2731" spans="1:9" ht="176.1">
      <c r="A2731">
        <v>20542760</v>
      </c>
      <c r="C2731" s="5">
        <v>40303</v>
      </c>
      <c r="D2731" s="6" t="s">
        <v>2723</v>
      </c>
      <c r="E2731" s="7">
        <v>40303</v>
      </c>
      <c r="G2731" s="8" t="s">
        <v>20</v>
      </c>
      <c r="H2731">
        <f t="shared" si="84"/>
        <v>2010</v>
      </c>
      <c r="I2731">
        <f t="shared" si="85"/>
        <v>5</v>
      </c>
    </row>
    <row r="2732" spans="1:9" ht="176.1">
      <c r="A2732">
        <v>20542760</v>
      </c>
      <c r="C2732" s="5">
        <v>41747</v>
      </c>
      <c r="D2732" s="6" t="s">
        <v>2724</v>
      </c>
      <c r="E2732" s="7">
        <v>41747</v>
      </c>
      <c r="G2732" s="8" t="s">
        <v>20</v>
      </c>
      <c r="H2732">
        <f t="shared" si="84"/>
        <v>2014</v>
      </c>
      <c r="I2732">
        <f t="shared" si="85"/>
        <v>4</v>
      </c>
    </row>
    <row r="2733" spans="1:9" ht="144">
      <c r="A2733">
        <v>20542921</v>
      </c>
      <c r="C2733" s="5">
        <v>40990</v>
      </c>
      <c r="D2733" s="6" t="s">
        <v>2725</v>
      </c>
      <c r="E2733" s="7">
        <v>40990</v>
      </c>
      <c r="G2733" s="8" t="s">
        <v>20</v>
      </c>
      <c r="H2733">
        <f t="shared" si="84"/>
        <v>2012</v>
      </c>
      <c r="I2733">
        <f t="shared" si="85"/>
        <v>3</v>
      </c>
    </row>
    <row r="2734" spans="1:9" ht="144">
      <c r="A2734">
        <v>20542921</v>
      </c>
      <c r="C2734" s="5">
        <v>41323</v>
      </c>
      <c r="D2734" s="6" t="s">
        <v>2726</v>
      </c>
      <c r="E2734" s="7">
        <v>41323</v>
      </c>
      <c r="G2734" s="8" t="s">
        <v>20</v>
      </c>
      <c r="H2734">
        <f t="shared" si="84"/>
        <v>2013</v>
      </c>
      <c r="I2734">
        <f t="shared" si="85"/>
        <v>2</v>
      </c>
    </row>
    <row r="2735" spans="1:9" ht="144">
      <c r="A2735">
        <v>20542921</v>
      </c>
      <c r="C2735" s="5">
        <v>41492</v>
      </c>
      <c r="D2735" s="6" t="s">
        <v>2727</v>
      </c>
      <c r="E2735" s="7">
        <v>41492</v>
      </c>
      <c r="G2735" s="8" t="s">
        <v>20</v>
      </c>
      <c r="H2735">
        <f t="shared" si="84"/>
        <v>2013</v>
      </c>
      <c r="I2735">
        <f t="shared" si="85"/>
        <v>8</v>
      </c>
    </row>
    <row r="2736" spans="1:9" ht="144">
      <c r="A2736">
        <v>20543287</v>
      </c>
      <c r="C2736" s="5">
        <v>40210</v>
      </c>
      <c r="D2736" s="6" t="s">
        <v>2728</v>
      </c>
      <c r="E2736" s="7">
        <v>40210</v>
      </c>
      <c r="G2736" s="8" t="s">
        <v>20</v>
      </c>
      <c r="H2736">
        <f t="shared" si="84"/>
        <v>2010</v>
      </c>
      <c r="I2736">
        <f t="shared" si="85"/>
        <v>2</v>
      </c>
    </row>
    <row r="2737" spans="1:9" ht="176.1">
      <c r="A2737">
        <v>20543345</v>
      </c>
      <c r="C2737" s="5">
        <v>40252</v>
      </c>
      <c r="D2737" s="6" t="s">
        <v>2729</v>
      </c>
      <c r="E2737" s="7">
        <v>40252</v>
      </c>
      <c r="G2737" s="8" t="s">
        <v>20</v>
      </c>
      <c r="H2737">
        <f t="shared" si="84"/>
        <v>2010</v>
      </c>
      <c r="I2737">
        <f t="shared" si="85"/>
        <v>3</v>
      </c>
    </row>
    <row r="2738" spans="1:9" ht="144">
      <c r="A2738">
        <v>20543459</v>
      </c>
      <c r="C2738" s="5">
        <v>40185</v>
      </c>
      <c r="D2738" s="6" t="s">
        <v>2730</v>
      </c>
      <c r="E2738" s="7">
        <v>40185</v>
      </c>
      <c r="G2738" s="8" t="s">
        <v>20</v>
      </c>
      <c r="H2738">
        <f t="shared" si="84"/>
        <v>2010</v>
      </c>
      <c r="I2738">
        <f t="shared" si="85"/>
        <v>1</v>
      </c>
    </row>
    <row r="2739" spans="1:9" ht="144">
      <c r="A2739">
        <v>20543753</v>
      </c>
      <c r="C2739" s="5">
        <v>40344</v>
      </c>
      <c r="D2739" s="6" t="s">
        <v>2731</v>
      </c>
      <c r="E2739" s="7">
        <v>40344</v>
      </c>
      <c r="G2739" s="8" t="s">
        <v>20</v>
      </c>
      <c r="H2739">
        <f t="shared" si="84"/>
        <v>2010</v>
      </c>
      <c r="I2739">
        <f t="shared" si="85"/>
        <v>6</v>
      </c>
    </row>
    <row r="2740" spans="1:9" ht="144">
      <c r="A2740">
        <v>20543753</v>
      </c>
      <c r="C2740" s="5">
        <v>40448</v>
      </c>
      <c r="D2740" s="6" t="s">
        <v>2732</v>
      </c>
      <c r="E2740" s="7">
        <v>40448</v>
      </c>
      <c r="G2740" s="8" t="s">
        <v>20</v>
      </c>
      <c r="H2740">
        <f t="shared" si="84"/>
        <v>2010</v>
      </c>
      <c r="I2740">
        <f t="shared" si="85"/>
        <v>9</v>
      </c>
    </row>
    <row r="2741" spans="1:9" ht="144">
      <c r="A2741">
        <v>20543753</v>
      </c>
      <c r="C2741" s="5">
        <v>40611</v>
      </c>
      <c r="D2741" s="6" t="s">
        <v>2733</v>
      </c>
      <c r="E2741" s="7">
        <v>40611</v>
      </c>
      <c r="G2741" s="8" t="s">
        <v>20</v>
      </c>
      <c r="H2741">
        <f t="shared" si="84"/>
        <v>2011</v>
      </c>
      <c r="I2741">
        <f t="shared" si="85"/>
        <v>3</v>
      </c>
    </row>
    <row r="2742" spans="1:9" ht="128.1">
      <c r="A2742">
        <v>20543884</v>
      </c>
      <c r="C2742" s="5">
        <v>41387</v>
      </c>
      <c r="D2742" s="6" t="s">
        <v>2734</v>
      </c>
      <c r="E2742" s="7">
        <v>41387</v>
      </c>
      <c r="G2742" s="8" t="s">
        <v>20</v>
      </c>
      <c r="H2742">
        <f t="shared" si="84"/>
        <v>2013</v>
      </c>
      <c r="I2742">
        <f t="shared" si="85"/>
        <v>4</v>
      </c>
    </row>
    <row r="2743" spans="1:9" ht="159.94999999999999">
      <c r="A2743">
        <v>20544084</v>
      </c>
      <c r="C2743" s="5">
        <v>40255</v>
      </c>
      <c r="D2743" s="6" t="s">
        <v>2735</v>
      </c>
      <c r="E2743" s="7">
        <v>40255</v>
      </c>
      <c r="G2743" s="8" t="s">
        <v>20</v>
      </c>
      <c r="H2743">
        <f t="shared" si="84"/>
        <v>2010</v>
      </c>
      <c r="I2743">
        <f t="shared" si="85"/>
        <v>3</v>
      </c>
    </row>
    <row r="2744" spans="1:9" ht="176.1">
      <c r="A2744">
        <v>20545025</v>
      </c>
      <c r="C2744" s="5">
        <v>40193</v>
      </c>
      <c r="D2744" s="6" t="s">
        <v>2736</v>
      </c>
      <c r="E2744" s="7">
        <v>40193</v>
      </c>
      <c r="G2744" s="8" t="s">
        <v>20</v>
      </c>
      <c r="H2744">
        <f t="shared" si="84"/>
        <v>2010</v>
      </c>
      <c r="I2744">
        <f t="shared" si="85"/>
        <v>1</v>
      </c>
    </row>
    <row r="2745" spans="1:9" ht="144">
      <c r="A2745">
        <v>20545595</v>
      </c>
      <c r="C2745" s="5">
        <v>40198</v>
      </c>
      <c r="D2745" s="6" t="s">
        <v>2737</v>
      </c>
      <c r="E2745" s="7">
        <v>40198</v>
      </c>
      <c r="G2745" s="8" t="s">
        <v>20</v>
      </c>
      <c r="H2745">
        <f t="shared" si="84"/>
        <v>2010</v>
      </c>
      <c r="I2745">
        <f t="shared" si="85"/>
        <v>1</v>
      </c>
    </row>
    <row r="2746" spans="1:9" ht="159.94999999999999">
      <c r="A2746">
        <v>20545834</v>
      </c>
      <c r="C2746" s="5">
        <v>40213</v>
      </c>
      <c r="D2746" s="6" t="s">
        <v>2738</v>
      </c>
      <c r="E2746" s="7">
        <v>40213</v>
      </c>
      <c r="G2746" s="8" t="s">
        <v>20</v>
      </c>
      <c r="H2746">
        <f t="shared" si="84"/>
        <v>2010</v>
      </c>
      <c r="I2746">
        <f t="shared" si="85"/>
        <v>2</v>
      </c>
    </row>
    <row r="2747" spans="1:9" ht="176.1">
      <c r="A2747">
        <v>20546182</v>
      </c>
      <c r="C2747" s="5">
        <v>40387</v>
      </c>
      <c r="D2747" s="6" t="s">
        <v>2739</v>
      </c>
      <c r="E2747" s="7">
        <v>40387</v>
      </c>
      <c r="G2747" s="8" t="s">
        <v>20</v>
      </c>
      <c r="H2747">
        <f t="shared" si="84"/>
        <v>2010</v>
      </c>
      <c r="I2747">
        <f t="shared" si="85"/>
        <v>7</v>
      </c>
    </row>
    <row r="2748" spans="1:9" ht="176.1">
      <c r="A2748">
        <v>20546182</v>
      </c>
      <c r="C2748" s="5">
        <v>40437</v>
      </c>
      <c r="D2748" s="6" t="s">
        <v>2739</v>
      </c>
      <c r="E2748" s="7">
        <v>40437</v>
      </c>
      <c r="G2748" s="8" t="s">
        <v>20</v>
      </c>
      <c r="H2748">
        <f t="shared" si="84"/>
        <v>2010</v>
      </c>
      <c r="I2748">
        <f t="shared" si="85"/>
        <v>9</v>
      </c>
    </row>
    <row r="2749" spans="1:9" ht="128.1">
      <c r="A2749">
        <v>20547013</v>
      </c>
      <c r="C2749" s="5">
        <v>41297</v>
      </c>
      <c r="D2749" s="6" t="s">
        <v>2740</v>
      </c>
      <c r="E2749" s="7">
        <v>41297</v>
      </c>
      <c r="G2749" s="8" t="s">
        <v>20</v>
      </c>
      <c r="H2749">
        <f t="shared" si="84"/>
        <v>2013</v>
      </c>
      <c r="I2749">
        <f t="shared" si="85"/>
        <v>1</v>
      </c>
    </row>
    <row r="2750" spans="1:9" ht="192">
      <c r="A2750">
        <v>20547601</v>
      </c>
      <c r="C2750" s="5">
        <v>40213</v>
      </c>
      <c r="D2750" s="6" t="s">
        <v>2741</v>
      </c>
      <c r="E2750" s="7">
        <v>40213</v>
      </c>
      <c r="G2750" s="8" t="s">
        <v>20</v>
      </c>
      <c r="H2750">
        <f t="shared" si="84"/>
        <v>2010</v>
      </c>
      <c r="I2750">
        <f t="shared" si="85"/>
        <v>2</v>
      </c>
    </row>
    <row r="2751" spans="1:9" ht="159.94999999999999">
      <c r="A2751">
        <v>20547793</v>
      </c>
      <c r="C2751" s="5">
        <v>41458</v>
      </c>
      <c r="D2751" s="6" t="s">
        <v>2742</v>
      </c>
      <c r="E2751" s="7">
        <v>41458</v>
      </c>
      <c r="G2751" s="8" t="s">
        <v>20</v>
      </c>
      <c r="H2751">
        <f t="shared" si="84"/>
        <v>2013</v>
      </c>
      <c r="I2751">
        <f t="shared" si="85"/>
        <v>7</v>
      </c>
    </row>
    <row r="2752" spans="1:9" ht="144">
      <c r="A2752">
        <v>20547956</v>
      </c>
      <c r="C2752" s="5">
        <v>40479</v>
      </c>
      <c r="D2752" s="6" t="s">
        <v>2743</v>
      </c>
      <c r="E2752" s="7">
        <v>40479</v>
      </c>
      <c r="G2752" s="8" t="s">
        <v>20</v>
      </c>
      <c r="H2752">
        <f t="shared" si="84"/>
        <v>2010</v>
      </c>
      <c r="I2752">
        <f t="shared" si="85"/>
        <v>10</v>
      </c>
    </row>
    <row r="2753" spans="1:9" ht="176.1">
      <c r="A2753">
        <v>20548306</v>
      </c>
      <c r="C2753" s="5">
        <v>40765</v>
      </c>
      <c r="D2753" s="6" t="s">
        <v>2744</v>
      </c>
      <c r="E2753" s="7">
        <v>40765</v>
      </c>
      <c r="G2753" s="8" t="s">
        <v>20</v>
      </c>
      <c r="H2753">
        <f t="shared" si="84"/>
        <v>2011</v>
      </c>
      <c r="I2753">
        <f t="shared" si="85"/>
        <v>8</v>
      </c>
    </row>
    <row r="2754" spans="1:9" ht="176.1">
      <c r="A2754">
        <v>20548633</v>
      </c>
      <c r="C2754" s="5">
        <v>40633</v>
      </c>
      <c r="D2754" s="6" t="s">
        <v>2745</v>
      </c>
      <c r="E2754" s="7">
        <v>40633</v>
      </c>
      <c r="G2754" s="8" t="s">
        <v>20</v>
      </c>
      <c r="H2754">
        <f t="shared" si="84"/>
        <v>2011</v>
      </c>
      <c r="I2754">
        <f t="shared" si="85"/>
        <v>3</v>
      </c>
    </row>
    <row r="2755" spans="1:9" ht="192">
      <c r="A2755">
        <v>20548739</v>
      </c>
      <c r="C2755" s="5">
        <v>40234</v>
      </c>
      <c r="D2755" s="6" t="s">
        <v>2746</v>
      </c>
      <c r="E2755" s="7">
        <v>40234</v>
      </c>
      <c r="G2755" s="8" t="s">
        <v>20</v>
      </c>
      <c r="H2755">
        <f t="shared" ref="H2755:H2818" si="86">YEAR(E2755)</f>
        <v>2010</v>
      </c>
      <c r="I2755">
        <f t="shared" ref="I2755:I2818" si="87">MONTH(E2755)</f>
        <v>2</v>
      </c>
    </row>
    <row r="2756" spans="1:9" ht="176.1">
      <c r="A2756">
        <v>20549475</v>
      </c>
      <c r="C2756" s="5">
        <v>40295</v>
      </c>
      <c r="D2756" s="6" t="s">
        <v>2747</v>
      </c>
      <c r="E2756" s="7">
        <v>40295</v>
      </c>
      <c r="G2756" s="8" t="s">
        <v>20</v>
      </c>
      <c r="H2756">
        <f t="shared" si="86"/>
        <v>2010</v>
      </c>
      <c r="I2756">
        <f t="shared" si="87"/>
        <v>4</v>
      </c>
    </row>
    <row r="2757" spans="1:9" ht="128.1">
      <c r="A2757">
        <v>20549722</v>
      </c>
      <c r="C2757" s="5">
        <v>40227</v>
      </c>
      <c r="D2757" s="6" t="s">
        <v>2748</v>
      </c>
      <c r="E2757" s="7">
        <v>40227</v>
      </c>
      <c r="G2757" s="8" t="s">
        <v>20</v>
      </c>
      <c r="H2757">
        <f t="shared" si="86"/>
        <v>2010</v>
      </c>
      <c r="I2757">
        <f t="shared" si="87"/>
        <v>2</v>
      </c>
    </row>
    <row r="2758" spans="1:9" ht="144">
      <c r="A2758">
        <v>20550414</v>
      </c>
      <c r="C2758" s="5">
        <v>40249</v>
      </c>
      <c r="D2758" s="6" t="s">
        <v>2749</v>
      </c>
      <c r="E2758" s="7">
        <v>40249</v>
      </c>
      <c r="G2758" s="8" t="s">
        <v>20</v>
      </c>
      <c r="H2758">
        <f t="shared" si="86"/>
        <v>2010</v>
      </c>
      <c r="I2758">
        <f t="shared" si="87"/>
        <v>3</v>
      </c>
    </row>
    <row r="2759" spans="1:9" ht="176.1">
      <c r="A2759">
        <v>20550606</v>
      </c>
      <c r="C2759" s="5">
        <v>40252</v>
      </c>
      <c r="D2759" s="6" t="s">
        <v>2750</v>
      </c>
      <c r="E2759" s="7">
        <v>40252</v>
      </c>
      <c r="G2759" s="8" t="s">
        <v>20</v>
      </c>
      <c r="H2759">
        <f t="shared" si="86"/>
        <v>2010</v>
      </c>
      <c r="I2759">
        <f t="shared" si="87"/>
        <v>3</v>
      </c>
    </row>
    <row r="2760" spans="1:9" ht="159.94999999999999">
      <c r="A2760">
        <v>20550652</v>
      </c>
      <c r="C2760" s="5">
        <v>41174</v>
      </c>
      <c r="D2760" s="6" t="s">
        <v>2751</v>
      </c>
      <c r="E2760" s="7">
        <v>41174</v>
      </c>
      <c r="G2760" s="8" t="s">
        <v>20</v>
      </c>
      <c r="H2760">
        <f t="shared" si="86"/>
        <v>2012</v>
      </c>
      <c r="I2760">
        <f t="shared" si="87"/>
        <v>9</v>
      </c>
    </row>
    <row r="2761" spans="1:9" ht="159.94999999999999">
      <c r="A2761">
        <v>20550652</v>
      </c>
      <c r="C2761" s="5">
        <v>41221</v>
      </c>
      <c r="D2761" s="6" t="s">
        <v>2752</v>
      </c>
      <c r="E2761" s="7">
        <v>41221</v>
      </c>
      <c r="G2761" s="8" t="s">
        <v>20</v>
      </c>
      <c r="H2761">
        <f t="shared" si="86"/>
        <v>2012</v>
      </c>
      <c r="I2761">
        <f t="shared" si="87"/>
        <v>11</v>
      </c>
    </row>
    <row r="2762" spans="1:9" ht="176.1">
      <c r="A2762">
        <v>20551897</v>
      </c>
      <c r="C2762" s="5">
        <v>40583</v>
      </c>
      <c r="D2762" s="6" t="s">
        <v>2753</v>
      </c>
      <c r="E2762" s="7">
        <v>40583</v>
      </c>
      <c r="G2762" s="8" t="s">
        <v>20</v>
      </c>
      <c r="H2762">
        <f t="shared" si="86"/>
        <v>2011</v>
      </c>
      <c r="I2762">
        <f t="shared" si="87"/>
        <v>2</v>
      </c>
    </row>
    <row r="2763" spans="1:9" ht="144">
      <c r="A2763">
        <v>20552003</v>
      </c>
      <c r="C2763" s="5">
        <v>40255</v>
      </c>
      <c r="D2763" s="6" t="s">
        <v>2754</v>
      </c>
      <c r="E2763" s="7">
        <v>40255</v>
      </c>
      <c r="G2763" s="8" t="s">
        <v>20</v>
      </c>
      <c r="H2763">
        <f t="shared" si="86"/>
        <v>2010</v>
      </c>
      <c r="I2763">
        <f t="shared" si="87"/>
        <v>3</v>
      </c>
    </row>
    <row r="2764" spans="1:9" ht="159.94999999999999">
      <c r="A2764">
        <v>20552344</v>
      </c>
      <c r="C2764" s="5">
        <v>40666</v>
      </c>
      <c r="D2764" s="6" t="s">
        <v>2755</v>
      </c>
      <c r="E2764" s="7">
        <v>40666</v>
      </c>
      <c r="G2764" s="8" t="s">
        <v>20</v>
      </c>
      <c r="H2764">
        <f t="shared" si="86"/>
        <v>2011</v>
      </c>
      <c r="I2764">
        <f t="shared" si="87"/>
        <v>5</v>
      </c>
    </row>
    <row r="2765" spans="1:9" ht="128.1">
      <c r="A2765">
        <v>20552445</v>
      </c>
      <c r="C2765" s="5">
        <v>41816</v>
      </c>
      <c r="D2765" s="6" t="s">
        <v>2756</v>
      </c>
      <c r="E2765" s="7">
        <v>41816</v>
      </c>
      <c r="G2765" s="8" t="s">
        <v>20</v>
      </c>
      <c r="H2765">
        <f t="shared" si="86"/>
        <v>2014</v>
      </c>
      <c r="I2765">
        <f t="shared" si="87"/>
        <v>6</v>
      </c>
    </row>
    <row r="2766" spans="1:9" ht="224.1">
      <c r="A2766">
        <v>20552646</v>
      </c>
      <c r="C2766" s="5">
        <v>40261</v>
      </c>
      <c r="D2766" s="6" t="s">
        <v>2757</v>
      </c>
      <c r="E2766" s="7">
        <v>40261</v>
      </c>
      <c r="G2766" s="8" t="s">
        <v>20</v>
      </c>
      <c r="H2766">
        <f t="shared" si="86"/>
        <v>2010</v>
      </c>
      <c r="I2766">
        <f t="shared" si="87"/>
        <v>3</v>
      </c>
    </row>
    <row r="2767" spans="1:9" ht="159.94999999999999">
      <c r="A2767">
        <v>20552830</v>
      </c>
      <c r="C2767" s="5">
        <v>40255</v>
      </c>
      <c r="D2767" s="6" t="s">
        <v>2758</v>
      </c>
      <c r="E2767" s="7">
        <v>40255</v>
      </c>
      <c r="G2767" s="8" t="s">
        <v>20</v>
      </c>
      <c r="H2767">
        <f t="shared" si="86"/>
        <v>2010</v>
      </c>
      <c r="I2767">
        <f t="shared" si="87"/>
        <v>3</v>
      </c>
    </row>
    <row r="2768" spans="1:9" ht="159.94999999999999">
      <c r="A2768">
        <v>20553096</v>
      </c>
      <c r="C2768" s="5">
        <v>40269</v>
      </c>
      <c r="D2768" s="6" t="s">
        <v>2759</v>
      </c>
      <c r="E2768" s="7">
        <v>40269</v>
      </c>
      <c r="G2768" s="8" t="s">
        <v>20</v>
      </c>
      <c r="H2768">
        <f t="shared" si="86"/>
        <v>2010</v>
      </c>
      <c r="I2768">
        <f t="shared" si="87"/>
        <v>4</v>
      </c>
    </row>
    <row r="2769" spans="1:9" ht="176.1">
      <c r="A2769">
        <v>20553535</v>
      </c>
      <c r="C2769" s="5">
        <v>40260</v>
      </c>
      <c r="D2769" s="6" t="s">
        <v>2760</v>
      </c>
      <c r="E2769" s="7">
        <v>40260</v>
      </c>
      <c r="G2769" s="8" t="s">
        <v>20</v>
      </c>
      <c r="H2769">
        <f t="shared" si="86"/>
        <v>2010</v>
      </c>
      <c r="I2769">
        <f t="shared" si="87"/>
        <v>3</v>
      </c>
    </row>
    <row r="2770" spans="1:9" ht="176.1">
      <c r="A2770">
        <v>20553535</v>
      </c>
      <c r="C2770" s="5">
        <v>41449</v>
      </c>
      <c r="D2770" s="6" t="s">
        <v>2761</v>
      </c>
      <c r="E2770" s="7">
        <v>41449</v>
      </c>
      <c r="G2770" s="8" t="s">
        <v>20</v>
      </c>
      <c r="H2770">
        <f t="shared" si="86"/>
        <v>2013</v>
      </c>
      <c r="I2770">
        <f t="shared" si="87"/>
        <v>6</v>
      </c>
    </row>
    <row r="2771" spans="1:9" ht="144">
      <c r="A2771">
        <v>20555323</v>
      </c>
      <c r="C2771" s="5">
        <v>40266</v>
      </c>
      <c r="D2771" s="6" t="s">
        <v>2762</v>
      </c>
      <c r="E2771" s="7">
        <v>40266</v>
      </c>
      <c r="G2771" s="8" t="s">
        <v>20</v>
      </c>
      <c r="H2771">
        <f t="shared" si="86"/>
        <v>2010</v>
      </c>
      <c r="I2771">
        <f t="shared" si="87"/>
        <v>3</v>
      </c>
    </row>
    <row r="2772" spans="1:9" ht="144">
      <c r="A2772">
        <v>20555348</v>
      </c>
      <c r="C2772" s="5">
        <v>40276</v>
      </c>
      <c r="D2772" s="6" t="s">
        <v>2763</v>
      </c>
      <c r="E2772" s="7">
        <v>40276</v>
      </c>
      <c r="G2772" s="8" t="s">
        <v>20</v>
      </c>
      <c r="H2772">
        <f t="shared" si="86"/>
        <v>2010</v>
      </c>
      <c r="I2772">
        <f t="shared" si="87"/>
        <v>4</v>
      </c>
    </row>
    <row r="2773" spans="1:9" ht="176.1">
      <c r="A2773">
        <v>20555523</v>
      </c>
      <c r="C2773" s="5">
        <v>40290</v>
      </c>
      <c r="D2773" s="6" t="s">
        <v>2764</v>
      </c>
      <c r="E2773" s="7">
        <v>40290</v>
      </c>
      <c r="G2773" s="8" t="s">
        <v>20</v>
      </c>
      <c r="H2773">
        <f t="shared" si="86"/>
        <v>2010</v>
      </c>
      <c r="I2773">
        <f t="shared" si="87"/>
        <v>4</v>
      </c>
    </row>
    <row r="2774" spans="1:9" ht="144">
      <c r="A2774">
        <v>20555982</v>
      </c>
      <c r="C2774" s="5">
        <v>41638</v>
      </c>
      <c r="D2774" s="6" t="s">
        <v>2765</v>
      </c>
      <c r="E2774" s="7">
        <v>41638</v>
      </c>
      <c r="G2774" s="8" t="s">
        <v>20</v>
      </c>
      <c r="H2774">
        <f t="shared" si="86"/>
        <v>2013</v>
      </c>
      <c r="I2774">
        <f t="shared" si="87"/>
        <v>12</v>
      </c>
    </row>
    <row r="2775" spans="1:9" ht="159.94999999999999">
      <c r="A2775">
        <v>20556296</v>
      </c>
      <c r="C2775" s="5">
        <v>40294</v>
      </c>
      <c r="D2775" s="6" t="s">
        <v>2766</v>
      </c>
      <c r="E2775" s="7">
        <v>40294</v>
      </c>
      <c r="G2775" s="8" t="s">
        <v>20</v>
      </c>
      <c r="H2775">
        <f t="shared" si="86"/>
        <v>2010</v>
      </c>
      <c r="I2775">
        <f t="shared" si="87"/>
        <v>4</v>
      </c>
    </row>
    <row r="2776" spans="1:9" ht="159.94999999999999">
      <c r="A2776">
        <v>20556296</v>
      </c>
      <c r="C2776" s="5">
        <v>40557</v>
      </c>
      <c r="D2776" s="6" t="s">
        <v>2767</v>
      </c>
      <c r="E2776" s="7">
        <v>40557</v>
      </c>
      <c r="G2776" s="8" t="s">
        <v>20</v>
      </c>
      <c r="H2776">
        <f t="shared" si="86"/>
        <v>2011</v>
      </c>
      <c r="I2776">
        <f t="shared" si="87"/>
        <v>1</v>
      </c>
    </row>
    <row r="2777" spans="1:9" ht="176.1">
      <c r="A2777">
        <v>20556296</v>
      </c>
      <c r="C2777" s="5">
        <v>40568</v>
      </c>
      <c r="D2777" s="6" t="s">
        <v>2768</v>
      </c>
      <c r="E2777" s="7">
        <v>40568</v>
      </c>
      <c r="G2777" s="8" t="s">
        <v>20</v>
      </c>
      <c r="H2777">
        <f t="shared" si="86"/>
        <v>2011</v>
      </c>
      <c r="I2777">
        <f t="shared" si="87"/>
        <v>1</v>
      </c>
    </row>
    <row r="2778" spans="1:9" ht="176.1">
      <c r="A2778">
        <v>20556296</v>
      </c>
      <c r="C2778" s="5">
        <v>40592</v>
      </c>
      <c r="D2778" s="6" t="s">
        <v>2768</v>
      </c>
      <c r="E2778" s="7">
        <v>40592</v>
      </c>
      <c r="G2778" s="8" t="s">
        <v>20</v>
      </c>
      <c r="H2778">
        <f t="shared" si="86"/>
        <v>2011</v>
      </c>
      <c r="I2778">
        <f t="shared" si="87"/>
        <v>2</v>
      </c>
    </row>
    <row r="2779" spans="1:9" ht="159.94999999999999">
      <c r="A2779">
        <v>20556296</v>
      </c>
      <c r="C2779" s="5">
        <v>40674</v>
      </c>
      <c r="D2779" s="6" t="s">
        <v>2769</v>
      </c>
      <c r="E2779" s="7">
        <v>40674</v>
      </c>
      <c r="G2779" s="8" t="s">
        <v>20</v>
      </c>
      <c r="H2779">
        <f t="shared" si="86"/>
        <v>2011</v>
      </c>
      <c r="I2779">
        <f t="shared" si="87"/>
        <v>5</v>
      </c>
    </row>
    <row r="2780" spans="1:9" ht="128.1">
      <c r="A2780">
        <v>20556313</v>
      </c>
      <c r="C2780" s="5">
        <v>40283</v>
      </c>
      <c r="D2780" s="6" t="s">
        <v>2770</v>
      </c>
      <c r="E2780" s="7">
        <v>40283</v>
      </c>
      <c r="G2780" s="8" t="s">
        <v>20</v>
      </c>
      <c r="H2780">
        <f t="shared" si="86"/>
        <v>2010</v>
      </c>
      <c r="I2780">
        <f t="shared" si="87"/>
        <v>4</v>
      </c>
    </row>
    <row r="2781" spans="1:9" ht="159.94999999999999">
      <c r="A2781">
        <v>20556453</v>
      </c>
      <c r="C2781" s="5">
        <v>40283</v>
      </c>
      <c r="D2781" s="6" t="s">
        <v>2771</v>
      </c>
      <c r="E2781" s="7">
        <v>40283</v>
      </c>
      <c r="G2781" s="8" t="s">
        <v>20</v>
      </c>
      <c r="H2781">
        <f t="shared" si="86"/>
        <v>2010</v>
      </c>
      <c r="I2781">
        <f t="shared" si="87"/>
        <v>4</v>
      </c>
    </row>
    <row r="2782" spans="1:9" ht="176.1">
      <c r="A2782">
        <v>20556453</v>
      </c>
      <c r="C2782" s="5">
        <v>40620</v>
      </c>
      <c r="D2782" s="6" t="s">
        <v>2772</v>
      </c>
      <c r="E2782" s="7">
        <v>40620</v>
      </c>
      <c r="G2782" s="8" t="s">
        <v>20</v>
      </c>
      <c r="H2782">
        <f t="shared" si="86"/>
        <v>2011</v>
      </c>
      <c r="I2782">
        <f t="shared" si="87"/>
        <v>3</v>
      </c>
    </row>
    <row r="2783" spans="1:9" ht="159.94999999999999">
      <c r="A2783">
        <v>20556453</v>
      </c>
      <c r="C2783" s="5">
        <v>41149</v>
      </c>
      <c r="D2783" s="6" t="s">
        <v>2773</v>
      </c>
      <c r="E2783" s="7">
        <v>41149</v>
      </c>
      <c r="G2783" s="8" t="s">
        <v>20</v>
      </c>
      <c r="H2783">
        <f t="shared" si="86"/>
        <v>2012</v>
      </c>
      <c r="I2783">
        <f t="shared" si="87"/>
        <v>8</v>
      </c>
    </row>
    <row r="2784" spans="1:9" ht="159.94999999999999">
      <c r="A2784">
        <v>20556453</v>
      </c>
      <c r="C2784" s="5">
        <v>41162</v>
      </c>
      <c r="D2784" s="6" t="s">
        <v>2773</v>
      </c>
      <c r="E2784" s="7">
        <v>41162</v>
      </c>
      <c r="G2784" s="8" t="s">
        <v>20</v>
      </c>
      <c r="H2784">
        <f t="shared" si="86"/>
        <v>2012</v>
      </c>
      <c r="I2784">
        <f t="shared" si="87"/>
        <v>9</v>
      </c>
    </row>
    <row r="2785" spans="1:9" ht="159.94999999999999">
      <c r="A2785">
        <v>20556453</v>
      </c>
      <c r="C2785" s="5">
        <v>41589</v>
      </c>
      <c r="D2785" s="6" t="s">
        <v>2774</v>
      </c>
      <c r="E2785" s="7">
        <v>41589</v>
      </c>
      <c r="G2785" s="8" t="s">
        <v>20</v>
      </c>
      <c r="H2785">
        <f t="shared" si="86"/>
        <v>2013</v>
      </c>
      <c r="I2785">
        <f t="shared" si="87"/>
        <v>11</v>
      </c>
    </row>
    <row r="2786" spans="1:9" ht="144">
      <c r="A2786">
        <v>20556513</v>
      </c>
      <c r="C2786" s="5">
        <v>40671</v>
      </c>
      <c r="D2786" s="6" t="s">
        <v>2775</v>
      </c>
      <c r="E2786" s="7">
        <v>40671</v>
      </c>
      <c r="G2786" s="8" t="s">
        <v>20</v>
      </c>
      <c r="H2786">
        <f t="shared" si="86"/>
        <v>2011</v>
      </c>
      <c r="I2786">
        <f t="shared" si="87"/>
        <v>5</v>
      </c>
    </row>
    <row r="2787" spans="1:9" ht="144">
      <c r="A2787">
        <v>20556513</v>
      </c>
      <c r="C2787" s="5">
        <v>40892</v>
      </c>
      <c r="D2787" s="6" t="s">
        <v>2776</v>
      </c>
      <c r="E2787" s="7">
        <v>40892</v>
      </c>
      <c r="G2787" s="8" t="s">
        <v>20</v>
      </c>
      <c r="H2787">
        <f t="shared" si="86"/>
        <v>2011</v>
      </c>
      <c r="I2787">
        <f t="shared" si="87"/>
        <v>12</v>
      </c>
    </row>
    <row r="2788" spans="1:9" ht="159.94999999999999">
      <c r="A2788">
        <v>20556560</v>
      </c>
      <c r="C2788" s="5">
        <v>40767</v>
      </c>
      <c r="D2788" s="6" t="s">
        <v>2777</v>
      </c>
      <c r="E2788" s="7">
        <v>40767</v>
      </c>
      <c r="G2788" s="8" t="s">
        <v>20</v>
      </c>
      <c r="H2788">
        <f t="shared" si="86"/>
        <v>2011</v>
      </c>
      <c r="I2788">
        <f t="shared" si="87"/>
        <v>8</v>
      </c>
    </row>
    <row r="2789" spans="1:9" ht="159.94999999999999">
      <c r="A2789">
        <v>20556574</v>
      </c>
      <c r="C2789" s="5">
        <v>40442</v>
      </c>
      <c r="D2789" s="6" t="s">
        <v>2778</v>
      </c>
      <c r="E2789" s="7">
        <v>40442</v>
      </c>
      <c r="G2789" s="8" t="s">
        <v>20</v>
      </c>
      <c r="H2789">
        <f t="shared" si="86"/>
        <v>2010</v>
      </c>
      <c r="I2789">
        <f t="shared" si="87"/>
        <v>9</v>
      </c>
    </row>
    <row r="2790" spans="1:9" ht="159.94999999999999">
      <c r="A2790">
        <v>20556574</v>
      </c>
      <c r="C2790" s="5">
        <v>40458</v>
      </c>
      <c r="D2790" s="6" t="s">
        <v>2779</v>
      </c>
      <c r="E2790" s="7">
        <v>40458</v>
      </c>
      <c r="G2790" s="8" t="s">
        <v>20</v>
      </c>
      <c r="H2790">
        <f t="shared" si="86"/>
        <v>2010</v>
      </c>
      <c r="I2790">
        <f t="shared" si="87"/>
        <v>10</v>
      </c>
    </row>
    <row r="2791" spans="1:9" ht="159.94999999999999">
      <c r="A2791">
        <v>20556574</v>
      </c>
      <c r="C2791" s="5">
        <v>40589</v>
      </c>
      <c r="D2791" s="6" t="s">
        <v>2780</v>
      </c>
      <c r="E2791" s="7">
        <v>40589</v>
      </c>
      <c r="G2791" s="8" t="s">
        <v>20</v>
      </c>
      <c r="H2791">
        <f t="shared" si="86"/>
        <v>2011</v>
      </c>
      <c r="I2791">
        <f t="shared" si="87"/>
        <v>2</v>
      </c>
    </row>
    <row r="2792" spans="1:9" ht="144">
      <c r="A2792">
        <v>20556609</v>
      </c>
      <c r="C2792" s="5">
        <v>40283</v>
      </c>
      <c r="D2792" s="6" t="s">
        <v>2781</v>
      </c>
      <c r="E2792" s="7">
        <v>40283</v>
      </c>
      <c r="G2792" s="8" t="s">
        <v>20</v>
      </c>
      <c r="H2792">
        <f t="shared" si="86"/>
        <v>2010</v>
      </c>
      <c r="I2792">
        <f t="shared" si="87"/>
        <v>4</v>
      </c>
    </row>
    <row r="2793" spans="1:9" ht="159.94999999999999">
      <c r="A2793">
        <v>20556654</v>
      </c>
      <c r="C2793" s="5">
        <v>40297</v>
      </c>
      <c r="D2793" s="6" t="s">
        <v>2782</v>
      </c>
      <c r="E2793" s="7">
        <v>40297</v>
      </c>
      <c r="G2793" s="8" t="s">
        <v>20</v>
      </c>
      <c r="H2793">
        <f t="shared" si="86"/>
        <v>2010</v>
      </c>
      <c r="I2793">
        <f t="shared" si="87"/>
        <v>4</v>
      </c>
    </row>
    <row r="2794" spans="1:9" ht="144">
      <c r="A2794">
        <v>20557270</v>
      </c>
      <c r="C2794" s="5">
        <v>40575</v>
      </c>
      <c r="D2794" s="6" t="s">
        <v>2783</v>
      </c>
      <c r="E2794" s="7">
        <v>40575</v>
      </c>
      <c r="G2794" s="8" t="s">
        <v>20</v>
      </c>
      <c r="H2794">
        <f t="shared" si="86"/>
        <v>2011</v>
      </c>
      <c r="I2794">
        <f t="shared" si="87"/>
        <v>2</v>
      </c>
    </row>
    <row r="2795" spans="1:9" ht="159.94999999999999">
      <c r="A2795">
        <v>20557703</v>
      </c>
      <c r="C2795" s="5">
        <v>40298</v>
      </c>
      <c r="D2795" s="6" t="s">
        <v>2784</v>
      </c>
      <c r="E2795" s="7">
        <v>40298</v>
      </c>
      <c r="G2795" s="8" t="s">
        <v>20</v>
      </c>
      <c r="H2795">
        <f t="shared" si="86"/>
        <v>2010</v>
      </c>
      <c r="I2795">
        <f t="shared" si="87"/>
        <v>4</v>
      </c>
    </row>
    <row r="2796" spans="1:9" ht="176.1">
      <c r="A2796">
        <v>20557703</v>
      </c>
      <c r="C2796" s="5">
        <v>41254</v>
      </c>
      <c r="D2796" s="6" t="s">
        <v>2785</v>
      </c>
      <c r="E2796" s="7">
        <v>41254</v>
      </c>
      <c r="G2796" s="8" t="s">
        <v>20</v>
      </c>
      <c r="H2796">
        <f t="shared" si="86"/>
        <v>2012</v>
      </c>
      <c r="I2796">
        <f t="shared" si="87"/>
        <v>12</v>
      </c>
    </row>
    <row r="2797" spans="1:9" ht="128.1">
      <c r="A2797">
        <v>20558074</v>
      </c>
      <c r="C2797" s="5">
        <v>41183</v>
      </c>
      <c r="D2797" s="6" t="s">
        <v>2786</v>
      </c>
      <c r="E2797" s="7">
        <v>41183</v>
      </c>
      <c r="G2797" s="8" t="s">
        <v>20</v>
      </c>
      <c r="H2797">
        <f t="shared" si="86"/>
        <v>2012</v>
      </c>
      <c r="I2797">
        <f t="shared" si="87"/>
        <v>10</v>
      </c>
    </row>
    <row r="2798" spans="1:9" ht="128.1">
      <c r="A2798">
        <v>20558074</v>
      </c>
      <c r="C2798" s="5">
        <v>41467</v>
      </c>
      <c r="D2798" s="6" t="s">
        <v>2787</v>
      </c>
      <c r="E2798" s="7">
        <v>41467</v>
      </c>
      <c r="G2798" s="8" t="s">
        <v>20</v>
      </c>
      <c r="H2798">
        <f t="shared" si="86"/>
        <v>2013</v>
      </c>
      <c r="I2798">
        <f t="shared" si="87"/>
        <v>7</v>
      </c>
    </row>
    <row r="2799" spans="1:9" ht="159.94999999999999">
      <c r="A2799">
        <v>20558190</v>
      </c>
      <c r="C2799" s="5">
        <v>40766</v>
      </c>
      <c r="D2799" s="6" t="s">
        <v>2788</v>
      </c>
      <c r="E2799" s="7">
        <v>40766</v>
      </c>
      <c r="G2799" s="8" t="s">
        <v>20</v>
      </c>
      <c r="H2799">
        <f t="shared" si="86"/>
        <v>2011</v>
      </c>
      <c r="I2799">
        <f t="shared" si="87"/>
        <v>8</v>
      </c>
    </row>
    <row r="2800" spans="1:9" ht="159.94999999999999">
      <c r="A2800">
        <v>20558289</v>
      </c>
      <c r="C2800" s="5">
        <v>40287</v>
      </c>
      <c r="D2800" s="6" t="s">
        <v>2789</v>
      </c>
      <c r="E2800" s="7">
        <v>40287</v>
      </c>
      <c r="G2800" s="8" t="s">
        <v>20</v>
      </c>
      <c r="H2800">
        <f t="shared" si="86"/>
        <v>2010</v>
      </c>
      <c r="I2800">
        <f t="shared" si="87"/>
        <v>4</v>
      </c>
    </row>
    <row r="2801" spans="1:9" ht="176.1">
      <c r="A2801">
        <v>20558289</v>
      </c>
      <c r="C2801" s="5">
        <v>40441</v>
      </c>
      <c r="D2801" s="6" t="s">
        <v>2790</v>
      </c>
      <c r="E2801" s="7">
        <v>40441</v>
      </c>
      <c r="G2801" s="8" t="s">
        <v>20</v>
      </c>
      <c r="H2801">
        <f t="shared" si="86"/>
        <v>2010</v>
      </c>
      <c r="I2801">
        <f t="shared" si="87"/>
        <v>9</v>
      </c>
    </row>
    <row r="2802" spans="1:9" ht="159.94999999999999">
      <c r="A2802">
        <v>20558498</v>
      </c>
      <c r="C2802" s="5">
        <v>40996</v>
      </c>
      <c r="D2802" s="6" t="s">
        <v>2791</v>
      </c>
      <c r="E2802" s="7">
        <v>40996</v>
      </c>
      <c r="G2802" s="8" t="s">
        <v>20</v>
      </c>
      <c r="H2802">
        <f t="shared" si="86"/>
        <v>2012</v>
      </c>
      <c r="I2802">
        <f t="shared" si="87"/>
        <v>3</v>
      </c>
    </row>
    <row r="2803" spans="1:9" ht="176.1">
      <c r="A2803">
        <v>20560081</v>
      </c>
      <c r="C2803" s="5">
        <v>41311</v>
      </c>
      <c r="D2803" s="6" t="s">
        <v>2792</v>
      </c>
      <c r="E2803" s="7">
        <v>41311</v>
      </c>
      <c r="G2803" s="8" t="s">
        <v>20</v>
      </c>
      <c r="H2803">
        <f t="shared" si="86"/>
        <v>2013</v>
      </c>
      <c r="I2803">
        <f t="shared" si="87"/>
        <v>2</v>
      </c>
    </row>
    <row r="2804" spans="1:9" ht="144">
      <c r="A2804">
        <v>20560388</v>
      </c>
      <c r="C2804" s="5">
        <v>40725</v>
      </c>
      <c r="D2804" s="6" t="s">
        <v>2793</v>
      </c>
      <c r="E2804" s="7">
        <v>40725</v>
      </c>
      <c r="G2804" s="8" t="s">
        <v>20</v>
      </c>
      <c r="H2804">
        <f t="shared" si="86"/>
        <v>2011</v>
      </c>
      <c r="I2804">
        <f t="shared" si="87"/>
        <v>7</v>
      </c>
    </row>
    <row r="2805" spans="1:9" ht="144">
      <c r="A2805">
        <v>20560593</v>
      </c>
      <c r="C2805" s="5">
        <v>40303</v>
      </c>
      <c r="D2805" s="6" t="s">
        <v>2794</v>
      </c>
      <c r="E2805" s="7">
        <v>40303</v>
      </c>
      <c r="G2805" s="8" t="s">
        <v>20</v>
      </c>
      <c r="H2805">
        <f t="shared" si="86"/>
        <v>2010</v>
      </c>
      <c r="I2805">
        <f t="shared" si="87"/>
        <v>5</v>
      </c>
    </row>
    <row r="2806" spans="1:9" ht="159.94999999999999">
      <c r="A2806">
        <v>20560813</v>
      </c>
      <c r="C2806" s="5">
        <v>41128</v>
      </c>
      <c r="D2806" s="6" t="s">
        <v>2795</v>
      </c>
      <c r="E2806" s="7">
        <v>41128</v>
      </c>
      <c r="G2806" s="8" t="s">
        <v>20</v>
      </c>
      <c r="H2806">
        <f t="shared" si="86"/>
        <v>2012</v>
      </c>
      <c r="I2806">
        <f t="shared" si="87"/>
        <v>8</v>
      </c>
    </row>
    <row r="2807" spans="1:9" ht="144">
      <c r="A2807">
        <v>20561455</v>
      </c>
      <c r="C2807" s="5">
        <v>40499</v>
      </c>
      <c r="D2807" s="6" t="s">
        <v>2796</v>
      </c>
      <c r="E2807" s="7">
        <v>40499</v>
      </c>
      <c r="G2807" s="8" t="s">
        <v>20</v>
      </c>
      <c r="H2807">
        <f t="shared" si="86"/>
        <v>2010</v>
      </c>
      <c r="I2807">
        <f t="shared" si="87"/>
        <v>11</v>
      </c>
    </row>
    <row r="2808" spans="1:9" ht="176.1">
      <c r="A2808">
        <v>20561569</v>
      </c>
      <c r="C2808" s="5">
        <v>40325</v>
      </c>
      <c r="D2808" s="6" t="s">
        <v>2797</v>
      </c>
      <c r="E2808" s="7">
        <v>40325</v>
      </c>
      <c r="G2808" s="8" t="s">
        <v>20</v>
      </c>
      <c r="H2808">
        <f t="shared" si="86"/>
        <v>2010</v>
      </c>
      <c r="I2808">
        <f t="shared" si="87"/>
        <v>5</v>
      </c>
    </row>
    <row r="2809" spans="1:9" ht="192">
      <c r="A2809">
        <v>20561569</v>
      </c>
      <c r="C2809" s="5">
        <v>41390</v>
      </c>
      <c r="D2809" s="6" t="s">
        <v>2798</v>
      </c>
      <c r="E2809" s="7">
        <v>41390</v>
      </c>
      <c r="G2809" s="8" t="s">
        <v>20</v>
      </c>
      <c r="H2809">
        <f t="shared" si="86"/>
        <v>2013</v>
      </c>
      <c r="I2809">
        <f t="shared" si="87"/>
        <v>4</v>
      </c>
    </row>
    <row r="2810" spans="1:9" ht="144">
      <c r="A2810">
        <v>20561665</v>
      </c>
      <c r="C2810" s="5">
        <v>40314</v>
      </c>
      <c r="D2810" s="6" t="s">
        <v>2799</v>
      </c>
      <c r="E2810" s="7">
        <v>40314</v>
      </c>
      <c r="G2810" s="8" t="s">
        <v>20</v>
      </c>
      <c r="H2810">
        <f t="shared" si="86"/>
        <v>2010</v>
      </c>
      <c r="I2810">
        <f t="shared" si="87"/>
        <v>5</v>
      </c>
    </row>
    <row r="2811" spans="1:9" ht="159.94999999999999">
      <c r="A2811">
        <v>20561867</v>
      </c>
      <c r="C2811" s="5">
        <v>40338</v>
      </c>
      <c r="D2811" s="6" t="s">
        <v>2800</v>
      </c>
      <c r="E2811" s="7">
        <v>40338</v>
      </c>
      <c r="G2811" s="8" t="s">
        <v>20</v>
      </c>
      <c r="H2811">
        <f t="shared" si="86"/>
        <v>2010</v>
      </c>
      <c r="I2811">
        <f t="shared" si="87"/>
        <v>6</v>
      </c>
    </row>
    <row r="2812" spans="1:9" ht="159.94999999999999">
      <c r="A2812">
        <v>20561938</v>
      </c>
      <c r="C2812" s="5">
        <v>41219</v>
      </c>
      <c r="D2812" s="6" t="s">
        <v>2801</v>
      </c>
      <c r="E2812" s="7">
        <v>41219</v>
      </c>
      <c r="G2812" s="8" t="s">
        <v>20</v>
      </c>
      <c r="H2812">
        <f t="shared" si="86"/>
        <v>2012</v>
      </c>
      <c r="I2812">
        <f t="shared" si="87"/>
        <v>11</v>
      </c>
    </row>
    <row r="2813" spans="1:9" ht="176.1">
      <c r="A2813">
        <v>20562090</v>
      </c>
      <c r="C2813" s="5">
        <v>40361</v>
      </c>
      <c r="D2813" s="6" t="s">
        <v>2802</v>
      </c>
      <c r="E2813" s="7">
        <v>40361</v>
      </c>
      <c r="G2813" s="8" t="s">
        <v>20</v>
      </c>
      <c r="H2813">
        <f t="shared" si="86"/>
        <v>2010</v>
      </c>
      <c r="I2813">
        <f t="shared" si="87"/>
        <v>7</v>
      </c>
    </row>
    <row r="2814" spans="1:9" ht="128.1">
      <c r="A2814">
        <v>20562154</v>
      </c>
      <c r="C2814" s="5">
        <v>40664</v>
      </c>
      <c r="D2814" s="6" t="s">
        <v>2803</v>
      </c>
      <c r="E2814" s="7">
        <v>40664</v>
      </c>
      <c r="G2814" s="8" t="s">
        <v>20</v>
      </c>
      <c r="H2814">
        <f t="shared" si="86"/>
        <v>2011</v>
      </c>
      <c r="I2814">
        <f t="shared" si="87"/>
        <v>5</v>
      </c>
    </row>
    <row r="2815" spans="1:9" ht="128.1">
      <c r="A2815">
        <v>20562154</v>
      </c>
      <c r="C2815" s="5">
        <v>41823</v>
      </c>
      <c r="D2815" s="6" t="s">
        <v>2804</v>
      </c>
      <c r="E2815" s="7">
        <v>41823</v>
      </c>
      <c r="G2815" s="8" t="s">
        <v>20</v>
      </c>
      <c r="H2815">
        <f t="shared" si="86"/>
        <v>2014</v>
      </c>
      <c r="I2815">
        <f t="shared" si="87"/>
        <v>7</v>
      </c>
    </row>
    <row r="2816" spans="1:9" ht="128.1">
      <c r="A2816">
        <v>20562154</v>
      </c>
      <c r="C2816" s="5">
        <v>41830</v>
      </c>
      <c r="D2816" s="6" t="s">
        <v>2804</v>
      </c>
      <c r="E2816" s="7">
        <v>41830</v>
      </c>
      <c r="G2816" s="8" t="s">
        <v>20</v>
      </c>
      <c r="H2816">
        <f t="shared" si="86"/>
        <v>2014</v>
      </c>
      <c r="I2816">
        <f t="shared" si="87"/>
        <v>7</v>
      </c>
    </row>
    <row r="2817" spans="1:9" ht="144">
      <c r="A2817">
        <v>20562285</v>
      </c>
      <c r="C2817" s="5">
        <v>40325</v>
      </c>
      <c r="D2817" s="6" t="s">
        <v>2805</v>
      </c>
      <c r="E2817" s="7">
        <v>40325</v>
      </c>
      <c r="G2817" s="8" t="s">
        <v>20</v>
      </c>
      <c r="H2817">
        <f t="shared" si="86"/>
        <v>2010</v>
      </c>
      <c r="I2817">
        <f t="shared" si="87"/>
        <v>5</v>
      </c>
    </row>
    <row r="2818" spans="1:9" ht="159.94999999999999">
      <c r="A2818">
        <v>20562462</v>
      </c>
      <c r="C2818" s="5">
        <v>40797</v>
      </c>
      <c r="D2818" s="6" t="s">
        <v>2806</v>
      </c>
      <c r="E2818" s="7">
        <v>40797</v>
      </c>
      <c r="G2818" s="8" t="s">
        <v>20</v>
      </c>
      <c r="H2818">
        <f t="shared" si="86"/>
        <v>2011</v>
      </c>
      <c r="I2818">
        <f t="shared" si="87"/>
        <v>9</v>
      </c>
    </row>
    <row r="2819" spans="1:9" ht="176.1">
      <c r="A2819">
        <v>20562871</v>
      </c>
      <c r="C2819" s="5">
        <v>40325</v>
      </c>
      <c r="D2819" s="6" t="s">
        <v>2807</v>
      </c>
      <c r="E2819" s="7">
        <v>40325</v>
      </c>
      <c r="G2819" s="8" t="s">
        <v>20</v>
      </c>
      <c r="H2819">
        <f t="shared" ref="H2819:H2882" si="88">YEAR(E2819)</f>
        <v>2010</v>
      </c>
      <c r="I2819">
        <f t="shared" ref="I2819:I2882" si="89">MONTH(E2819)</f>
        <v>5</v>
      </c>
    </row>
    <row r="2820" spans="1:9" ht="176.1">
      <c r="A2820">
        <v>20562871</v>
      </c>
      <c r="C2820" s="5">
        <v>40471</v>
      </c>
      <c r="D2820" s="6" t="s">
        <v>2808</v>
      </c>
      <c r="E2820" s="7">
        <v>40471</v>
      </c>
      <c r="G2820" s="8" t="s">
        <v>20</v>
      </c>
      <c r="H2820">
        <f t="shared" si="88"/>
        <v>2010</v>
      </c>
      <c r="I2820">
        <f t="shared" si="89"/>
        <v>10</v>
      </c>
    </row>
    <row r="2821" spans="1:9" ht="176.1">
      <c r="A2821">
        <v>20563215</v>
      </c>
      <c r="C2821" s="5">
        <v>40611</v>
      </c>
      <c r="D2821" s="6" t="s">
        <v>2809</v>
      </c>
      <c r="E2821" s="7">
        <v>40611</v>
      </c>
      <c r="G2821" s="8" t="s">
        <v>20</v>
      </c>
      <c r="H2821">
        <f t="shared" si="88"/>
        <v>2011</v>
      </c>
      <c r="I2821">
        <f t="shared" si="89"/>
        <v>3</v>
      </c>
    </row>
    <row r="2822" spans="1:9" ht="159.94999999999999">
      <c r="A2822">
        <v>20563215</v>
      </c>
      <c r="C2822" s="5">
        <v>41493</v>
      </c>
      <c r="D2822" s="6" t="s">
        <v>2810</v>
      </c>
      <c r="E2822" s="7">
        <v>41493</v>
      </c>
      <c r="G2822" s="8" t="s">
        <v>20</v>
      </c>
      <c r="H2822">
        <f t="shared" si="88"/>
        <v>2013</v>
      </c>
      <c r="I2822">
        <f t="shared" si="89"/>
        <v>8</v>
      </c>
    </row>
    <row r="2823" spans="1:9" ht="144">
      <c r="A2823">
        <v>20563215</v>
      </c>
      <c r="C2823" s="5">
        <v>41670</v>
      </c>
      <c r="D2823" s="6" t="s">
        <v>2811</v>
      </c>
      <c r="E2823" s="7">
        <v>41670</v>
      </c>
      <c r="G2823" s="8" t="s">
        <v>20</v>
      </c>
      <c r="H2823">
        <f t="shared" si="88"/>
        <v>2014</v>
      </c>
      <c r="I2823">
        <f t="shared" si="89"/>
        <v>1</v>
      </c>
    </row>
    <row r="2824" spans="1:9" ht="207.95">
      <c r="A2824">
        <v>20563320</v>
      </c>
      <c r="C2824" s="5">
        <v>40338</v>
      </c>
      <c r="D2824" s="6" t="s">
        <v>2812</v>
      </c>
      <c r="E2824" s="7">
        <v>40338</v>
      </c>
      <c r="G2824" s="8" t="s">
        <v>20</v>
      </c>
      <c r="H2824">
        <f t="shared" si="88"/>
        <v>2010</v>
      </c>
      <c r="I2824">
        <f t="shared" si="89"/>
        <v>6</v>
      </c>
    </row>
    <row r="2825" spans="1:9" ht="176.1">
      <c r="A2825">
        <v>20563352</v>
      </c>
      <c r="C2825" s="5">
        <v>40694</v>
      </c>
      <c r="D2825" s="6" t="s">
        <v>2813</v>
      </c>
      <c r="E2825" s="7">
        <v>40694</v>
      </c>
      <c r="G2825" s="8" t="s">
        <v>20</v>
      </c>
      <c r="H2825">
        <f t="shared" si="88"/>
        <v>2011</v>
      </c>
      <c r="I2825">
        <f t="shared" si="89"/>
        <v>5</v>
      </c>
    </row>
    <row r="2826" spans="1:9" ht="144">
      <c r="A2826">
        <v>20564022</v>
      </c>
      <c r="C2826" s="5">
        <v>41556</v>
      </c>
      <c r="D2826" s="6" t="s">
        <v>2814</v>
      </c>
      <c r="E2826" s="7">
        <v>41556</v>
      </c>
      <c r="G2826" s="8" t="s">
        <v>20</v>
      </c>
      <c r="H2826">
        <f t="shared" si="88"/>
        <v>2013</v>
      </c>
      <c r="I2826">
        <f t="shared" si="89"/>
        <v>10</v>
      </c>
    </row>
    <row r="2827" spans="1:9" ht="128.1">
      <c r="A2827">
        <v>20564693</v>
      </c>
      <c r="C2827" s="5">
        <v>40339</v>
      </c>
      <c r="D2827" s="6" t="s">
        <v>2815</v>
      </c>
      <c r="E2827" s="7">
        <v>40339</v>
      </c>
      <c r="G2827" s="8" t="s">
        <v>20</v>
      </c>
      <c r="H2827">
        <f t="shared" si="88"/>
        <v>2010</v>
      </c>
      <c r="I2827">
        <f t="shared" si="89"/>
        <v>6</v>
      </c>
    </row>
    <row r="2828" spans="1:9" ht="176.1">
      <c r="A2828">
        <v>20564958</v>
      </c>
      <c r="C2828" s="5">
        <v>40339</v>
      </c>
      <c r="D2828" s="6" t="s">
        <v>2816</v>
      </c>
      <c r="E2828" s="7">
        <v>40339</v>
      </c>
      <c r="G2828" s="8" t="s">
        <v>20</v>
      </c>
      <c r="H2828">
        <f t="shared" si="88"/>
        <v>2010</v>
      </c>
      <c r="I2828">
        <f t="shared" si="89"/>
        <v>6</v>
      </c>
    </row>
    <row r="2829" spans="1:9" ht="176.1">
      <c r="A2829">
        <v>20564965</v>
      </c>
      <c r="C2829" s="5">
        <v>40337</v>
      </c>
      <c r="D2829" s="6" t="s">
        <v>2817</v>
      </c>
      <c r="E2829" s="7">
        <v>40337</v>
      </c>
      <c r="G2829" s="8" t="s">
        <v>20</v>
      </c>
      <c r="H2829">
        <f t="shared" si="88"/>
        <v>2010</v>
      </c>
      <c r="I2829">
        <f t="shared" si="89"/>
        <v>6</v>
      </c>
    </row>
    <row r="2830" spans="1:9" ht="224.1">
      <c r="A2830">
        <v>20565047</v>
      </c>
      <c r="C2830" s="5">
        <v>40341</v>
      </c>
      <c r="D2830" s="6" t="s">
        <v>2818</v>
      </c>
      <c r="E2830" s="7">
        <v>40341</v>
      </c>
      <c r="G2830" s="8" t="s">
        <v>20</v>
      </c>
      <c r="H2830">
        <f t="shared" si="88"/>
        <v>2010</v>
      </c>
      <c r="I2830">
        <f t="shared" si="89"/>
        <v>6</v>
      </c>
    </row>
    <row r="2831" spans="1:9" ht="144">
      <c r="A2831">
        <v>20565059</v>
      </c>
      <c r="C2831" s="5">
        <v>40334</v>
      </c>
      <c r="D2831" s="6" t="s">
        <v>2819</v>
      </c>
      <c r="E2831" s="7">
        <v>40334</v>
      </c>
      <c r="G2831" s="8" t="s">
        <v>20</v>
      </c>
      <c r="H2831">
        <f t="shared" si="88"/>
        <v>2010</v>
      </c>
      <c r="I2831">
        <f t="shared" si="89"/>
        <v>6</v>
      </c>
    </row>
    <row r="2832" spans="1:9" ht="176.1">
      <c r="A2832">
        <v>20565686</v>
      </c>
      <c r="C2832" s="5">
        <v>40766</v>
      </c>
      <c r="D2832" s="6" t="s">
        <v>2820</v>
      </c>
      <c r="E2832" s="7">
        <v>40766</v>
      </c>
      <c r="G2832" s="8" t="s">
        <v>20</v>
      </c>
      <c r="H2832">
        <f t="shared" si="88"/>
        <v>2011</v>
      </c>
      <c r="I2832">
        <f t="shared" si="89"/>
        <v>8</v>
      </c>
    </row>
    <row r="2833" spans="1:9" ht="144">
      <c r="A2833">
        <v>20565706</v>
      </c>
      <c r="C2833" s="5">
        <v>41687</v>
      </c>
      <c r="D2833" s="6" t="s">
        <v>2821</v>
      </c>
      <c r="E2833" s="7">
        <v>41687</v>
      </c>
      <c r="G2833" s="8" t="s">
        <v>20</v>
      </c>
      <c r="H2833">
        <f t="shared" si="88"/>
        <v>2014</v>
      </c>
      <c r="I2833">
        <f t="shared" si="89"/>
        <v>2</v>
      </c>
    </row>
    <row r="2834" spans="1:9" ht="144">
      <c r="A2834">
        <v>20565706</v>
      </c>
      <c r="C2834" s="5">
        <v>41726</v>
      </c>
      <c r="D2834" s="6" t="s">
        <v>2821</v>
      </c>
      <c r="E2834" s="7">
        <v>41726</v>
      </c>
      <c r="G2834" s="8" t="s">
        <v>20</v>
      </c>
      <c r="H2834">
        <f t="shared" si="88"/>
        <v>2014</v>
      </c>
      <c r="I2834">
        <f t="shared" si="89"/>
        <v>3</v>
      </c>
    </row>
    <row r="2835" spans="1:9" ht="144">
      <c r="A2835">
        <v>20566811</v>
      </c>
      <c r="C2835" s="5">
        <v>40353</v>
      </c>
      <c r="D2835" s="6" t="s">
        <v>2822</v>
      </c>
      <c r="E2835" s="7">
        <v>40353</v>
      </c>
      <c r="G2835" s="8" t="s">
        <v>20</v>
      </c>
      <c r="H2835">
        <f t="shared" si="88"/>
        <v>2010</v>
      </c>
      <c r="I2835">
        <f t="shared" si="89"/>
        <v>6</v>
      </c>
    </row>
    <row r="2836" spans="1:9" ht="159.94999999999999">
      <c r="A2836">
        <v>20567089</v>
      </c>
      <c r="C2836" s="5">
        <v>40367</v>
      </c>
      <c r="D2836" s="6" t="s">
        <v>2823</v>
      </c>
      <c r="E2836" s="7">
        <v>40367</v>
      </c>
      <c r="G2836" s="8" t="s">
        <v>20</v>
      </c>
      <c r="H2836">
        <f t="shared" si="88"/>
        <v>2010</v>
      </c>
      <c r="I2836">
        <f t="shared" si="89"/>
        <v>7</v>
      </c>
    </row>
    <row r="2837" spans="1:9" ht="144">
      <c r="A2837">
        <v>20567089</v>
      </c>
      <c r="C2837" s="5">
        <v>40445</v>
      </c>
      <c r="D2837" s="6" t="s">
        <v>2824</v>
      </c>
      <c r="E2837" s="7">
        <v>40445</v>
      </c>
      <c r="G2837" s="8" t="s">
        <v>20</v>
      </c>
      <c r="H2837">
        <f t="shared" si="88"/>
        <v>2010</v>
      </c>
      <c r="I2837">
        <f t="shared" si="89"/>
        <v>9</v>
      </c>
    </row>
    <row r="2838" spans="1:9" ht="176.1">
      <c r="A2838">
        <v>20567098</v>
      </c>
      <c r="C2838" s="5">
        <v>41423</v>
      </c>
      <c r="D2838" s="6" t="s">
        <v>2825</v>
      </c>
      <c r="E2838" s="7">
        <v>41423</v>
      </c>
      <c r="G2838" s="8" t="s">
        <v>20</v>
      </c>
      <c r="H2838">
        <f t="shared" si="88"/>
        <v>2013</v>
      </c>
      <c r="I2838">
        <f t="shared" si="89"/>
        <v>5</v>
      </c>
    </row>
    <row r="2839" spans="1:9" ht="159.94999999999999">
      <c r="A2839">
        <v>20567784</v>
      </c>
      <c r="C2839" s="5">
        <v>40399</v>
      </c>
      <c r="D2839" s="6" t="s">
        <v>2826</v>
      </c>
      <c r="E2839" s="7">
        <v>40399</v>
      </c>
      <c r="G2839" s="8" t="s">
        <v>20</v>
      </c>
      <c r="H2839">
        <f t="shared" si="88"/>
        <v>2010</v>
      </c>
      <c r="I2839">
        <f t="shared" si="89"/>
        <v>8</v>
      </c>
    </row>
    <row r="2840" spans="1:9" ht="144">
      <c r="A2840">
        <v>20567814</v>
      </c>
      <c r="C2840" s="5">
        <v>40354</v>
      </c>
      <c r="D2840" s="6" t="s">
        <v>2827</v>
      </c>
      <c r="E2840" s="7">
        <v>40354</v>
      </c>
      <c r="G2840" s="8" t="s">
        <v>20</v>
      </c>
      <c r="H2840">
        <f t="shared" si="88"/>
        <v>2010</v>
      </c>
      <c r="I2840">
        <f t="shared" si="89"/>
        <v>6</v>
      </c>
    </row>
    <row r="2841" spans="1:9" ht="192">
      <c r="A2841">
        <v>20568052</v>
      </c>
      <c r="C2841" s="5">
        <v>40367</v>
      </c>
      <c r="D2841" s="6" t="s">
        <v>2828</v>
      </c>
      <c r="E2841" s="7">
        <v>40367</v>
      </c>
      <c r="G2841" s="8" t="s">
        <v>20</v>
      </c>
      <c r="H2841">
        <f t="shared" si="88"/>
        <v>2010</v>
      </c>
      <c r="I2841">
        <f t="shared" si="89"/>
        <v>7</v>
      </c>
    </row>
    <row r="2842" spans="1:9" ht="176.1">
      <c r="A2842">
        <v>20568398</v>
      </c>
      <c r="C2842" s="5">
        <v>40655</v>
      </c>
      <c r="D2842" s="6" t="s">
        <v>2829</v>
      </c>
      <c r="E2842" s="7">
        <v>40655</v>
      </c>
      <c r="G2842" s="8" t="s">
        <v>20</v>
      </c>
      <c r="H2842">
        <f t="shared" si="88"/>
        <v>2011</v>
      </c>
      <c r="I2842">
        <f t="shared" si="89"/>
        <v>4</v>
      </c>
    </row>
    <row r="2843" spans="1:9" ht="159.94999999999999">
      <c r="A2843">
        <v>20568398</v>
      </c>
      <c r="C2843" s="5">
        <v>41184</v>
      </c>
      <c r="D2843" s="6" t="s">
        <v>2830</v>
      </c>
      <c r="E2843" s="7">
        <v>41184</v>
      </c>
      <c r="G2843" s="8" t="s">
        <v>20</v>
      </c>
      <c r="H2843">
        <f t="shared" si="88"/>
        <v>2012</v>
      </c>
      <c r="I2843">
        <f t="shared" si="89"/>
        <v>10</v>
      </c>
    </row>
    <row r="2844" spans="1:9" ht="159.94999999999999">
      <c r="A2844">
        <v>20568852</v>
      </c>
      <c r="C2844" s="5">
        <v>40367</v>
      </c>
      <c r="D2844" s="6" t="s">
        <v>2831</v>
      </c>
      <c r="E2844" s="7">
        <v>40367</v>
      </c>
      <c r="G2844" s="8" t="s">
        <v>20</v>
      </c>
      <c r="H2844">
        <f t="shared" si="88"/>
        <v>2010</v>
      </c>
      <c r="I2844">
        <f t="shared" si="89"/>
        <v>7</v>
      </c>
    </row>
    <row r="2845" spans="1:9" ht="176.1">
      <c r="A2845">
        <v>20568852</v>
      </c>
      <c r="C2845" s="5">
        <v>40380</v>
      </c>
      <c r="D2845" s="6" t="s">
        <v>2832</v>
      </c>
      <c r="E2845" s="7">
        <v>40380</v>
      </c>
      <c r="G2845" s="8" t="s">
        <v>20</v>
      </c>
      <c r="H2845">
        <f t="shared" si="88"/>
        <v>2010</v>
      </c>
      <c r="I2845">
        <f t="shared" si="89"/>
        <v>7</v>
      </c>
    </row>
    <row r="2846" spans="1:9" ht="128.1">
      <c r="A2846">
        <v>20569834</v>
      </c>
      <c r="C2846" s="5">
        <v>40374</v>
      </c>
      <c r="D2846" s="6" t="s">
        <v>2833</v>
      </c>
      <c r="E2846" s="7">
        <v>40374</v>
      </c>
      <c r="G2846" s="8" t="s">
        <v>20</v>
      </c>
      <c r="H2846">
        <f t="shared" si="88"/>
        <v>2010</v>
      </c>
      <c r="I2846">
        <f t="shared" si="89"/>
        <v>7</v>
      </c>
    </row>
    <row r="2847" spans="1:9" ht="159.94999999999999">
      <c r="A2847">
        <v>20569952</v>
      </c>
      <c r="C2847" s="5">
        <v>40648</v>
      </c>
      <c r="D2847" s="6" t="s">
        <v>2834</v>
      </c>
      <c r="E2847" s="7">
        <v>40648</v>
      </c>
      <c r="G2847" s="8" t="s">
        <v>20</v>
      </c>
      <c r="H2847">
        <f t="shared" si="88"/>
        <v>2011</v>
      </c>
      <c r="I2847">
        <f t="shared" si="89"/>
        <v>4</v>
      </c>
    </row>
    <row r="2848" spans="1:9" ht="144">
      <c r="A2848">
        <v>20570060</v>
      </c>
      <c r="C2848" s="5">
        <v>40374</v>
      </c>
      <c r="D2848" s="6" t="s">
        <v>2835</v>
      </c>
      <c r="E2848" s="7">
        <v>40374</v>
      </c>
      <c r="G2848" s="8" t="s">
        <v>20</v>
      </c>
      <c r="H2848">
        <f t="shared" si="88"/>
        <v>2010</v>
      </c>
      <c r="I2848">
        <f t="shared" si="89"/>
        <v>7</v>
      </c>
    </row>
    <row r="2849" spans="1:9" ht="159.94999999999999">
      <c r="A2849">
        <v>20570079</v>
      </c>
      <c r="C2849" s="5">
        <v>40381</v>
      </c>
      <c r="D2849" s="6" t="s">
        <v>2836</v>
      </c>
      <c r="E2849" s="7">
        <v>40381</v>
      </c>
      <c r="G2849" s="8" t="s">
        <v>20</v>
      </c>
      <c r="H2849">
        <f t="shared" si="88"/>
        <v>2010</v>
      </c>
      <c r="I2849">
        <f t="shared" si="89"/>
        <v>7</v>
      </c>
    </row>
    <row r="2850" spans="1:9" ht="176.1">
      <c r="A2850">
        <v>20570135</v>
      </c>
      <c r="C2850" s="5">
        <v>40381</v>
      </c>
      <c r="D2850" s="6" t="s">
        <v>2837</v>
      </c>
      <c r="E2850" s="7">
        <v>40381</v>
      </c>
      <c r="G2850" s="8" t="s">
        <v>20</v>
      </c>
      <c r="H2850">
        <f t="shared" si="88"/>
        <v>2010</v>
      </c>
      <c r="I2850">
        <f t="shared" si="89"/>
        <v>7</v>
      </c>
    </row>
    <row r="2851" spans="1:9" ht="176.1">
      <c r="A2851">
        <v>20570135</v>
      </c>
      <c r="C2851" s="5">
        <v>41337</v>
      </c>
      <c r="D2851" s="6" t="s">
        <v>2838</v>
      </c>
      <c r="E2851" s="7">
        <v>41337</v>
      </c>
      <c r="G2851" s="8" t="s">
        <v>20</v>
      </c>
      <c r="H2851">
        <f t="shared" si="88"/>
        <v>2013</v>
      </c>
      <c r="I2851">
        <f t="shared" si="89"/>
        <v>3</v>
      </c>
    </row>
    <row r="2852" spans="1:9" ht="207.95">
      <c r="A2852">
        <v>20571131</v>
      </c>
      <c r="C2852" s="5">
        <v>40389</v>
      </c>
      <c r="D2852" s="6" t="s">
        <v>2839</v>
      </c>
      <c r="E2852" s="7">
        <v>40389</v>
      </c>
      <c r="G2852" s="8" t="s">
        <v>20</v>
      </c>
      <c r="H2852">
        <f t="shared" si="88"/>
        <v>2010</v>
      </c>
      <c r="I2852">
        <f t="shared" si="89"/>
        <v>7</v>
      </c>
    </row>
    <row r="2853" spans="1:9" ht="192">
      <c r="A2853">
        <v>20571173</v>
      </c>
      <c r="C2853" s="5">
        <v>40403</v>
      </c>
      <c r="D2853" s="6" t="s">
        <v>2840</v>
      </c>
      <c r="E2853" s="7">
        <v>40403</v>
      </c>
      <c r="G2853" s="8" t="s">
        <v>20</v>
      </c>
      <c r="H2853">
        <f t="shared" si="88"/>
        <v>2010</v>
      </c>
      <c r="I2853">
        <f t="shared" si="89"/>
        <v>8</v>
      </c>
    </row>
    <row r="2854" spans="1:9" ht="192">
      <c r="A2854">
        <v>20571173</v>
      </c>
      <c r="C2854" s="5">
        <v>41655</v>
      </c>
      <c r="D2854" s="6" t="s">
        <v>2841</v>
      </c>
      <c r="E2854" s="7">
        <v>41655</v>
      </c>
      <c r="G2854" s="8" t="s">
        <v>20</v>
      </c>
      <c r="H2854">
        <f t="shared" si="88"/>
        <v>2014</v>
      </c>
      <c r="I2854">
        <f t="shared" si="89"/>
        <v>1</v>
      </c>
    </row>
    <row r="2855" spans="1:9" ht="144">
      <c r="A2855">
        <v>20571392</v>
      </c>
      <c r="C2855" s="5">
        <v>41107</v>
      </c>
      <c r="D2855" s="6" t="s">
        <v>2842</v>
      </c>
      <c r="E2855" s="7">
        <v>41107</v>
      </c>
      <c r="G2855" s="8" t="s">
        <v>20</v>
      </c>
      <c r="H2855">
        <f t="shared" si="88"/>
        <v>2012</v>
      </c>
      <c r="I2855">
        <f t="shared" si="89"/>
        <v>7</v>
      </c>
    </row>
    <row r="2856" spans="1:9" ht="144">
      <c r="A2856">
        <v>20571504</v>
      </c>
      <c r="C2856" s="5">
        <v>40386</v>
      </c>
      <c r="D2856" s="6" t="s">
        <v>2843</v>
      </c>
      <c r="E2856" s="7">
        <v>40386</v>
      </c>
      <c r="G2856" s="8" t="s">
        <v>20</v>
      </c>
      <c r="H2856">
        <f t="shared" si="88"/>
        <v>2010</v>
      </c>
      <c r="I2856">
        <f t="shared" si="89"/>
        <v>7</v>
      </c>
    </row>
    <row r="2857" spans="1:9" ht="224.1">
      <c r="A2857">
        <v>20571885</v>
      </c>
      <c r="C2857" s="5">
        <v>40396</v>
      </c>
      <c r="D2857" s="6" t="s">
        <v>2844</v>
      </c>
      <c r="E2857" s="7">
        <v>40396</v>
      </c>
      <c r="G2857" s="8" t="s">
        <v>20</v>
      </c>
      <c r="H2857">
        <f t="shared" si="88"/>
        <v>2010</v>
      </c>
      <c r="I2857">
        <f t="shared" si="89"/>
        <v>8</v>
      </c>
    </row>
    <row r="2858" spans="1:9" ht="207.95">
      <c r="A2858">
        <v>20571885</v>
      </c>
      <c r="C2858" s="5">
        <v>40682</v>
      </c>
      <c r="D2858" s="6" t="s">
        <v>2845</v>
      </c>
      <c r="E2858" s="7">
        <v>40682</v>
      </c>
      <c r="G2858" s="8" t="s">
        <v>20</v>
      </c>
      <c r="H2858">
        <f t="shared" si="88"/>
        <v>2011</v>
      </c>
      <c r="I2858">
        <f t="shared" si="89"/>
        <v>5</v>
      </c>
    </row>
    <row r="2859" spans="1:9" ht="207.95">
      <c r="A2859">
        <v>20571885</v>
      </c>
      <c r="C2859" s="5">
        <v>41764</v>
      </c>
      <c r="D2859" s="6" t="s">
        <v>2846</v>
      </c>
      <c r="E2859" s="7">
        <v>41764</v>
      </c>
      <c r="G2859" s="8" t="s">
        <v>20</v>
      </c>
      <c r="H2859">
        <f t="shared" si="88"/>
        <v>2014</v>
      </c>
      <c r="I2859">
        <f t="shared" si="89"/>
        <v>5</v>
      </c>
    </row>
    <row r="2860" spans="1:9" ht="176.1">
      <c r="A2860">
        <v>20572259</v>
      </c>
      <c r="C2860" s="5">
        <v>40421</v>
      </c>
      <c r="D2860" s="6" t="s">
        <v>2847</v>
      </c>
      <c r="E2860" s="7">
        <v>40421</v>
      </c>
      <c r="G2860" s="8" t="s">
        <v>20</v>
      </c>
      <c r="H2860">
        <f t="shared" si="88"/>
        <v>2010</v>
      </c>
      <c r="I2860">
        <f t="shared" si="89"/>
        <v>8</v>
      </c>
    </row>
    <row r="2861" spans="1:9" ht="176.1">
      <c r="A2861">
        <v>20572735</v>
      </c>
      <c r="C2861" s="5">
        <v>40395</v>
      </c>
      <c r="D2861" s="6" t="s">
        <v>2848</v>
      </c>
      <c r="E2861" s="7">
        <v>40395</v>
      </c>
      <c r="G2861" s="8" t="s">
        <v>20</v>
      </c>
      <c r="H2861">
        <f t="shared" si="88"/>
        <v>2010</v>
      </c>
      <c r="I2861">
        <f t="shared" si="89"/>
        <v>8</v>
      </c>
    </row>
    <row r="2862" spans="1:9" ht="176.1">
      <c r="A2862">
        <v>20572940</v>
      </c>
      <c r="C2862" s="5">
        <v>40396</v>
      </c>
      <c r="D2862" s="6" t="s">
        <v>2849</v>
      </c>
      <c r="E2862" s="7">
        <v>40396</v>
      </c>
      <c r="G2862" s="8" t="s">
        <v>20</v>
      </c>
      <c r="H2862">
        <f t="shared" si="88"/>
        <v>2010</v>
      </c>
      <c r="I2862">
        <f t="shared" si="89"/>
        <v>8</v>
      </c>
    </row>
    <row r="2863" spans="1:9" ht="176.1">
      <c r="A2863">
        <v>20572940</v>
      </c>
      <c r="C2863" s="5">
        <v>40500</v>
      </c>
      <c r="D2863" s="6" t="s">
        <v>2850</v>
      </c>
      <c r="E2863" s="7">
        <v>40500</v>
      </c>
      <c r="G2863" s="8" t="s">
        <v>20</v>
      </c>
      <c r="H2863">
        <f t="shared" si="88"/>
        <v>2010</v>
      </c>
      <c r="I2863">
        <f t="shared" si="89"/>
        <v>11</v>
      </c>
    </row>
    <row r="2864" spans="1:9" ht="176.1">
      <c r="A2864">
        <v>20572940</v>
      </c>
      <c r="C2864" s="5">
        <v>40809</v>
      </c>
      <c r="D2864" s="6" t="s">
        <v>2851</v>
      </c>
      <c r="E2864" s="7">
        <v>40809</v>
      </c>
      <c r="G2864" s="8" t="s">
        <v>20</v>
      </c>
      <c r="H2864">
        <f t="shared" si="88"/>
        <v>2011</v>
      </c>
      <c r="I2864">
        <f t="shared" si="89"/>
        <v>9</v>
      </c>
    </row>
    <row r="2865" spans="1:9" ht="159.94999999999999">
      <c r="A2865">
        <v>20573640</v>
      </c>
      <c r="C2865" s="5">
        <v>40875</v>
      </c>
      <c r="D2865" s="6" t="s">
        <v>2852</v>
      </c>
      <c r="E2865" s="7">
        <v>40875</v>
      </c>
      <c r="G2865" s="8" t="s">
        <v>20</v>
      </c>
      <c r="H2865">
        <f t="shared" si="88"/>
        <v>2011</v>
      </c>
      <c r="I2865">
        <f t="shared" si="89"/>
        <v>11</v>
      </c>
    </row>
    <row r="2866" spans="1:9" ht="159.94999999999999">
      <c r="A2866">
        <v>20573640</v>
      </c>
      <c r="C2866" s="5">
        <v>40889</v>
      </c>
      <c r="D2866" s="6" t="s">
        <v>2853</v>
      </c>
      <c r="E2866" s="7">
        <v>40889</v>
      </c>
      <c r="G2866" s="8" t="s">
        <v>20</v>
      </c>
      <c r="H2866">
        <f t="shared" si="88"/>
        <v>2011</v>
      </c>
      <c r="I2866">
        <f t="shared" si="89"/>
        <v>12</v>
      </c>
    </row>
    <row r="2867" spans="1:9" ht="159.94999999999999">
      <c r="A2867">
        <v>20573640</v>
      </c>
      <c r="C2867" s="5">
        <v>41892</v>
      </c>
      <c r="D2867" s="6" t="s">
        <v>2854</v>
      </c>
      <c r="E2867" s="7">
        <v>41892</v>
      </c>
      <c r="G2867" s="8" t="s">
        <v>20</v>
      </c>
      <c r="H2867">
        <f t="shared" si="88"/>
        <v>2014</v>
      </c>
      <c r="I2867">
        <f t="shared" si="89"/>
        <v>9</v>
      </c>
    </row>
    <row r="2868" spans="1:9" ht="159.94999999999999">
      <c r="A2868">
        <v>20573739</v>
      </c>
      <c r="C2868" s="5">
        <v>41088</v>
      </c>
      <c r="D2868" s="6" t="s">
        <v>2855</v>
      </c>
      <c r="E2868" s="7">
        <v>41088</v>
      </c>
      <c r="G2868" s="8" t="s">
        <v>20</v>
      </c>
      <c r="H2868">
        <f t="shared" si="88"/>
        <v>2012</v>
      </c>
      <c r="I2868">
        <f t="shared" si="89"/>
        <v>6</v>
      </c>
    </row>
    <row r="2869" spans="1:9" ht="159.94999999999999">
      <c r="A2869">
        <v>20573939</v>
      </c>
      <c r="C2869" s="5">
        <v>40416</v>
      </c>
      <c r="D2869" s="6" t="s">
        <v>2856</v>
      </c>
      <c r="E2869" s="7">
        <v>40416</v>
      </c>
      <c r="G2869" s="8" t="s">
        <v>20</v>
      </c>
      <c r="H2869">
        <f t="shared" si="88"/>
        <v>2010</v>
      </c>
      <c r="I2869">
        <f t="shared" si="89"/>
        <v>8</v>
      </c>
    </row>
    <row r="2870" spans="1:9" ht="176.1">
      <c r="A2870">
        <v>20573954</v>
      </c>
      <c r="C2870" s="5">
        <v>40409</v>
      </c>
      <c r="D2870" s="6" t="s">
        <v>2857</v>
      </c>
      <c r="E2870" s="7">
        <v>40409</v>
      </c>
      <c r="G2870" s="8" t="s">
        <v>20</v>
      </c>
      <c r="H2870">
        <f t="shared" si="88"/>
        <v>2010</v>
      </c>
      <c r="I2870">
        <f t="shared" si="89"/>
        <v>8</v>
      </c>
    </row>
    <row r="2871" spans="1:9" ht="144">
      <c r="A2871">
        <v>20574128</v>
      </c>
      <c r="C2871" s="5">
        <v>40409</v>
      </c>
      <c r="D2871" s="6" t="s">
        <v>2858</v>
      </c>
      <c r="E2871" s="7">
        <v>40409</v>
      </c>
      <c r="G2871" s="8" t="s">
        <v>20</v>
      </c>
      <c r="H2871">
        <f t="shared" si="88"/>
        <v>2010</v>
      </c>
      <c r="I2871">
        <f t="shared" si="89"/>
        <v>8</v>
      </c>
    </row>
    <row r="2872" spans="1:9" ht="159.94999999999999">
      <c r="A2872">
        <v>20574523</v>
      </c>
      <c r="C2872" s="5">
        <v>41305</v>
      </c>
      <c r="D2872" s="6" t="s">
        <v>2859</v>
      </c>
      <c r="E2872" s="7">
        <v>41305</v>
      </c>
      <c r="G2872" s="8" t="s">
        <v>20</v>
      </c>
      <c r="H2872">
        <f t="shared" si="88"/>
        <v>2013</v>
      </c>
      <c r="I2872">
        <f t="shared" si="89"/>
        <v>1</v>
      </c>
    </row>
    <row r="2873" spans="1:9" ht="176.1">
      <c r="A2873">
        <v>20574786</v>
      </c>
      <c r="C2873" s="5">
        <v>40409</v>
      </c>
      <c r="D2873" s="6" t="s">
        <v>2860</v>
      </c>
      <c r="E2873" s="7">
        <v>40409</v>
      </c>
      <c r="G2873" s="8" t="s">
        <v>20</v>
      </c>
      <c r="H2873">
        <f t="shared" si="88"/>
        <v>2010</v>
      </c>
      <c r="I2873">
        <f t="shared" si="89"/>
        <v>8</v>
      </c>
    </row>
    <row r="2874" spans="1:9" ht="159.94999999999999">
      <c r="A2874">
        <v>20574832</v>
      </c>
      <c r="C2874" s="5">
        <v>41358</v>
      </c>
      <c r="D2874" s="6" t="s">
        <v>2861</v>
      </c>
      <c r="E2874" s="7">
        <v>41358</v>
      </c>
      <c r="G2874" s="8" t="s">
        <v>20</v>
      </c>
      <c r="H2874">
        <f t="shared" si="88"/>
        <v>2013</v>
      </c>
      <c r="I2874">
        <f t="shared" si="89"/>
        <v>3</v>
      </c>
    </row>
    <row r="2875" spans="1:9" ht="192">
      <c r="A2875">
        <v>20574852</v>
      </c>
      <c r="C2875" s="5">
        <v>40684</v>
      </c>
      <c r="D2875" s="6" t="s">
        <v>2862</v>
      </c>
      <c r="E2875" s="7">
        <v>40684</v>
      </c>
      <c r="G2875" s="8" t="s">
        <v>20</v>
      </c>
      <c r="H2875">
        <f t="shared" si="88"/>
        <v>2011</v>
      </c>
      <c r="I2875">
        <f t="shared" si="89"/>
        <v>5</v>
      </c>
    </row>
    <row r="2876" spans="1:9" ht="192">
      <c r="A2876">
        <v>20574852</v>
      </c>
      <c r="C2876" s="5">
        <v>40800</v>
      </c>
      <c r="D2876" s="6" t="s">
        <v>2863</v>
      </c>
      <c r="E2876" s="7">
        <v>40800</v>
      </c>
      <c r="G2876" s="8" t="s">
        <v>20</v>
      </c>
      <c r="H2876">
        <f t="shared" si="88"/>
        <v>2011</v>
      </c>
      <c r="I2876">
        <f t="shared" si="89"/>
        <v>9</v>
      </c>
    </row>
    <row r="2877" spans="1:9" ht="176.1">
      <c r="A2877">
        <v>20574852</v>
      </c>
      <c r="C2877" s="5">
        <v>41213</v>
      </c>
      <c r="D2877" s="6" t="s">
        <v>2864</v>
      </c>
      <c r="E2877" s="7">
        <v>41213</v>
      </c>
      <c r="G2877" s="8" t="s">
        <v>20</v>
      </c>
      <c r="H2877">
        <f t="shared" si="88"/>
        <v>2012</v>
      </c>
      <c r="I2877">
        <f t="shared" si="89"/>
        <v>10</v>
      </c>
    </row>
    <row r="2878" spans="1:9" ht="144">
      <c r="A2878">
        <v>20575234</v>
      </c>
      <c r="C2878" s="5">
        <v>40430</v>
      </c>
      <c r="D2878" s="6" t="s">
        <v>2865</v>
      </c>
      <c r="E2878" s="7">
        <v>40430</v>
      </c>
      <c r="G2878" s="8" t="s">
        <v>20</v>
      </c>
      <c r="H2878">
        <f t="shared" si="88"/>
        <v>2010</v>
      </c>
      <c r="I2878">
        <f t="shared" si="89"/>
        <v>9</v>
      </c>
    </row>
    <row r="2879" spans="1:9" ht="159.94999999999999">
      <c r="A2879">
        <v>20575234</v>
      </c>
      <c r="C2879" s="5">
        <v>41425</v>
      </c>
      <c r="D2879" s="6" t="s">
        <v>2866</v>
      </c>
      <c r="E2879" s="7">
        <v>41425</v>
      </c>
      <c r="G2879" s="8" t="s">
        <v>20</v>
      </c>
      <c r="H2879">
        <f t="shared" si="88"/>
        <v>2013</v>
      </c>
      <c r="I2879">
        <f t="shared" si="89"/>
        <v>5</v>
      </c>
    </row>
    <row r="2880" spans="1:9" ht="176.1">
      <c r="A2880">
        <v>20575236</v>
      </c>
      <c r="C2880" s="5">
        <v>41666</v>
      </c>
      <c r="D2880" s="6" t="s">
        <v>2867</v>
      </c>
      <c r="E2880" s="7">
        <v>41666</v>
      </c>
      <c r="G2880" s="8" t="s">
        <v>20</v>
      </c>
      <c r="H2880">
        <f t="shared" si="88"/>
        <v>2014</v>
      </c>
      <c r="I2880">
        <f t="shared" si="89"/>
        <v>1</v>
      </c>
    </row>
    <row r="2881" spans="1:9" ht="159.94999999999999">
      <c r="A2881">
        <v>20576399</v>
      </c>
      <c r="C2881" s="5">
        <v>40472</v>
      </c>
      <c r="D2881" s="6" t="s">
        <v>2868</v>
      </c>
      <c r="E2881" s="7">
        <v>40472</v>
      </c>
      <c r="G2881" s="8" t="s">
        <v>20</v>
      </c>
      <c r="H2881">
        <f t="shared" si="88"/>
        <v>2010</v>
      </c>
      <c r="I2881">
        <f t="shared" si="89"/>
        <v>10</v>
      </c>
    </row>
    <row r="2882" spans="1:9" ht="176.1">
      <c r="A2882">
        <v>20576399</v>
      </c>
      <c r="C2882" s="5">
        <v>41305</v>
      </c>
      <c r="D2882" s="6" t="s">
        <v>2869</v>
      </c>
      <c r="E2882" s="7">
        <v>41305</v>
      </c>
      <c r="G2882" s="8" t="s">
        <v>20</v>
      </c>
      <c r="H2882">
        <f t="shared" si="88"/>
        <v>2013</v>
      </c>
      <c r="I2882">
        <f t="shared" si="89"/>
        <v>1</v>
      </c>
    </row>
    <row r="2883" spans="1:9" ht="207.95">
      <c r="A2883">
        <v>20576712</v>
      </c>
      <c r="C2883" s="5">
        <v>40436</v>
      </c>
      <c r="D2883" s="6" t="s">
        <v>2870</v>
      </c>
      <c r="E2883" s="7">
        <v>40436</v>
      </c>
      <c r="G2883" s="8" t="s">
        <v>20</v>
      </c>
      <c r="H2883">
        <f t="shared" ref="H2883:H2946" si="90">YEAR(E2883)</f>
        <v>2010</v>
      </c>
      <c r="I2883">
        <f t="shared" ref="I2883:I2946" si="91">MONTH(E2883)</f>
        <v>9</v>
      </c>
    </row>
    <row r="2884" spans="1:9" ht="207.95">
      <c r="A2884">
        <v>20576743</v>
      </c>
      <c r="C2884" s="5">
        <v>40417</v>
      </c>
      <c r="D2884" s="6" t="s">
        <v>2871</v>
      </c>
      <c r="E2884" s="7">
        <v>40417</v>
      </c>
      <c r="G2884" s="8" t="s">
        <v>20</v>
      </c>
      <c r="H2884">
        <f t="shared" si="90"/>
        <v>2010</v>
      </c>
      <c r="I2884">
        <f t="shared" si="91"/>
        <v>8</v>
      </c>
    </row>
    <row r="2885" spans="1:9" ht="207.95">
      <c r="A2885">
        <v>20577324</v>
      </c>
      <c r="C2885" s="5">
        <v>41137</v>
      </c>
      <c r="D2885" s="6" t="s">
        <v>2872</v>
      </c>
      <c r="E2885" s="7">
        <v>41137</v>
      </c>
      <c r="G2885" s="8" t="s">
        <v>20</v>
      </c>
      <c r="H2885">
        <f t="shared" si="90"/>
        <v>2012</v>
      </c>
      <c r="I2885">
        <f t="shared" si="91"/>
        <v>8</v>
      </c>
    </row>
    <row r="2886" spans="1:9" ht="128.1">
      <c r="A2886">
        <v>20577409</v>
      </c>
      <c r="C2886" s="5">
        <v>40430</v>
      </c>
      <c r="D2886" s="6" t="s">
        <v>2873</v>
      </c>
      <c r="E2886" s="7">
        <v>40430</v>
      </c>
      <c r="G2886" s="8" t="s">
        <v>20</v>
      </c>
      <c r="H2886">
        <f t="shared" si="90"/>
        <v>2010</v>
      </c>
      <c r="I2886">
        <f t="shared" si="91"/>
        <v>9</v>
      </c>
    </row>
    <row r="2887" spans="1:9" ht="224.1">
      <c r="A2887">
        <v>20577732</v>
      </c>
      <c r="C2887" s="5">
        <v>40423</v>
      </c>
      <c r="D2887" s="6" t="s">
        <v>2874</v>
      </c>
      <c r="E2887" s="7">
        <v>40423</v>
      </c>
      <c r="G2887" s="8" t="s">
        <v>20</v>
      </c>
      <c r="H2887">
        <f t="shared" si="90"/>
        <v>2010</v>
      </c>
      <c r="I2887">
        <f t="shared" si="91"/>
        <v>9</v>
      </c>
    </row>
    <row r="2888" spans="1:9" ht="192">
      <c r="A2888">
        <v>20577732</v>
      </c>
      <c r="C2888" s="5">
        <v>41736</v>
      </c>
      <c r="D2888" s="6" t="s">
        <v>2875</v>
      </c>
      <c r="E2888" s="7">
        <v>41736</v>
      </c>
      <c r="G2888" s="8" t="s">
        <v>20</v>
      </c>
      <c r="H2888">
        <f t="shared" si="90"/>
        <v>2014</v>
      </c>
      <c r="I2888">
        <f t="shared" si="91"/>
        <v>4</v>
      </c>
    </row>
    <row r="2889" spans="1:9" ht="144">
      <c r="A2889">
        <v>20577764</v>
      </c>
      <c r="C2889" s="5">
        <v>41800</v>
      </c>
      <c r="D2889" s="6" t="s">
        <v>2876</v>
      </c>
      <c r="E2889" s="7">
        <v>41800</v>
      </c>
      <c r="G2889" s="8" t="s">
        <v>20</v>
      </c>
      <c r="H2889">
        <f t="shared" si="90"/>
        <v>2014</v>
      </c>
      <c r="I2889">
        <f t="shared" si="91"/>
        <v>6</v>
      </c>
    </row>
    <row r="2890" spans="1:9" ht="159.94999999999999">
      <c r="A2890">
        <v>20577801</v>
      </c>
      <c r="C2890" s="5">
        <v>40430</v>
      </c>
      <c r="D2890" s="6" t="s">
        <v>2877</v>
      </c>
      <c r="E2890" s="7">
        <v>40430</v>
      </c>
      <c r="G2890" s="8" t="s">
        <v>20</v>
      </c>
      <c r="H2890">
        <f t="shared" si="90"/>
        <v>2010</v>
      </c>
      <c r="I2890">
        <f t="shared" si="91"/>
        <v>9</v>
      </c>
    </row>
    <row r="2891" spans="1:9" ht="176.1">
      <c r="A2891">
        <v>20577801</v>
      </c>
      <c r="C2891" s="5">
        <v>41069</v>
      </c>
      <c r="D2891" s="6" t="s">
        <v>2878</v>
      </c>
      <c r="E2891" s="7">
        <v>41069</v>
      </c>
      <c r="G2891" s="8" t="s">
        <v>20</v>
      </c>
      <c r="H2891">
        <f t="shared" si="90"/>
        <v>2012</v>
      </c>
      <c r="I2891">
        <f t="shared" si="91"/>
        <v>6</v>
      </c>
    </row>
    <row r="2892" spans="1:9" ht="176.1">
      <c r="A2892">
        <v>20577801</v>
      </c>
      <c r="C2892" s="5">
        <v>41086</v>
      </c>
      <c r="D2892" s="6" t="s">
        <v>2879</v>
      </c>
      <c r="E2892" s="7">
        <v>41086</v>
      </c>
      <c r="G2892" s="8" t="s">
        <v>20</v>
      </c>
      <c r="H2892">
        <f t="shared" si="90"/>
        <v>2012</v>
      </c>
      <c r="I2892">
        <f t="shared" si="91"/>
        <v>6</v>
      </c>
    </row>
    <row r="2893" spans="1:9" ht="176.1">
      <c r="A2893">
        <v>20577804</v>
      </c>
      <c r="C2893" s="5">
        <v>40972</v>
      </c>
      <c r="D2893" s="6" t="s">
        <v>2880</v>
      </c>
      <c r="E2893" s="7">
        <v>40972</v>
      </c>
      <c r="G2893" s="8" t="s">
        <v>20</v>
      </c>
      <c r="H2893">
        <f t="shared" si="90"/>
        <v>2012</v>
      </c>
      <c r="I2893">
        <f t="shared" si="91"/>
        <v>3</v>
      </c>
    </row>
    <row r="2894" spans="1:9" ht="144">
      <c r="A2894">
        <v>20579976</v>
      </c>
      <c r="C2894" s="5">
        <v>40444</v>
      </c>
      <c r="D2894" s="6" t="s">
        <v>2881</v>
      </c>
      <c r="E2894" s="7">
        <v>40444</v>
      </c>
      <c r="G2894" s="8" t="s">
        <v>20</v>
      </c>
      <c r="H2894">
        <f t="shared" si="90"/>
        <v>2010</v>
      </c>
      <c r="I2894">
        <f t="shared" si="91"/>
        <v>9</v>
      </c>
    </row>
    <row r="2895" spans="1:9" ht="159.94999999999999">
      <c r="A2895">
        <v>20580157</v>
      </c>
      <c r="C2895" s="5">
        <v>40505</v>
      </c>
      <c r="D2895" s="6" t="s">
        <v>2882</v>
      </c>
      <c r="E2895" s="7">
        <v>40505</v>
      </c>
      <c r="G2895" s="8" t="s">
        <v>20</v>
      </c>
      <c r="H2895">
        <f t="shared" si="90"/>
        <v>2010</v>
      </c>
      <c r="I2895">
        <f t="shared" si="91"/>
        <v>11</v>
      </c>
    </row>
    <row r="2896" spans="1:9" ht="159.94999999999999">
      <c r="A2896">
        <v>20580157</v>
      </c>
      <c r="C2896" s="5">
        <v>41655</v>
      </c>
      <c r="D2896" s="6" t="s">
        <v>2883</v>
      </c>
      <c r="E2896" s="7">
        <v>41655</v>
      </c>
      <c r="G2896" s="8" t="s">
        <v>20</v>
      </c>
      <c r="H2896">
        <f t="shared" si="90"/>
        <v>2014</v>
      </c>
      <c r="I2896">
        <f t="shared" si="91"/>
        <v>1</v>
      </c>
    </row>
    <row r="2897" spans="1:9" ht="159.94999999999999">
      <c r="A2897">
        <v>20580165</v>
      </c>
      <c r="C2897" s="5">
        <v>40451</v>
      </c>
      <c r="D2897" s="6" t="s">
        <v>2884</v>
      </c>
      <c r="E2897" s="7">
        <v>40451</v>
      </c>
      <c r="G2897" s="8" t="s">
        <v>20</v>
      </c>
      <c r="H2897">
        <f t="shared" si="90"/>
        <v>2010</v>
      </c>
      <c r="I2897">
        <f t="shared" si="91"/>
        <v>9</v>
      </c>
    </row>
    <row r="2898" spans="1:9" ht="159.94999999999999">
      <c r="A2898">
        <v>20580404</v>
      </c>
      <c r="C2898" s="5">
        <v>40567</v>
      </c>
      <c r="D2898" s="6" t="s">
        <v>2885</v>
      </c>
      <c r="E2898" s="7">
        <v>40567</v>
      </c>
      <c r="G2898" s="8" t="s">
        <v>20</v>
      </c>
      <c r="H2898">
        <f t="shared" si="90"/>
        <v>2011</v>
      </c>
      <c r="I2898">
        <f t="shared" si="91"/>
        <v>1</v>
      </c>
    </row>
    <row r="2899" spans="1:9" ht="159.94999999999999">
      <c r="A2899">
        <v>20580404</v>
      </c>
      <c r="C2899" s="5">
        <v>40765</v>
      </c>
      <c r="D2899" s="6" t="s">
        <v>2886</v>
      </c>
      <c r="E2899" s="7">
        <v>40765</v>
      </c>
      <c r="G2899" s="8" t="s">
        <v>20</v>
      </c>
      <c r="H2899">
        <f t="shared" si="90"/>
        <v>2011</v>
      </c>
      <c r="I2899">
        <f t="shared" si="91"/>
        <v>8</v>
      </c>
    </row>
    <row r="2900" spans="1:9" ht="159.94999999999999">
      <c r="A2900">
        <v>20580404</v>
      </c>
      <c r="C2900" s="5">
        <v>41179</v>
      </c>
      <c r="D2900" s="6" t="s">
        <v>2887</v>
      </c>
      <c r="E2900" s="7">
        <v>41179</v>
      </c>
      <c r="G2900" s="8" t="s">
        <v>20</v>
      </c>
      <c r="H2900">
        <f t="shared" si="90"/>
        <v>2012</v>
      </c>
      <c r="I2900">
        <f t="shared" si="91"/>
        <v>9</v>
      </c>
    </row>
    <row r="2901" spans="1:9" ht="159.94999999999999">
      <c r="A2901">
        <v>20580565</v>
      </c>
      <c r="C2901" s="5">
        <v>40973</v>
      </c>
      <c r="D2901" s="6" t="s">
        <v>2888</v>
      </c>
      <c r="E2901" s="7">
        <v>40973</v>
      </c>
      <c r="G2901" s="8" t="s">
        <v>20</v>
      </c>
      <c r="H2901">
        <f t="shared" si="90"/>
        <v>2012</v>
      </c>
      <c r="I2901">
        <f t="shared" si="91"/>
        <v>3</v>
      </c>
    </row>
    <row r="2902" spans="1:9" ht="128.1">
      <c r="A2902">
        <v>20580724</v>
      </c>
      <c r="C2902" s="5">
        <v>40598</v>
      </c>
      <c r="D2902" s="6" t="s">
        <v>2889</v>
      </c>
      <c r="E2902" s="7">
        <v>40598</v>
      </c>
      <c r="G2902" s="8" t="s">
        <v>20</v>
      </c>
      <c r="H2902">
        <f t="shared" si="90"/>
        <v>2011</v>
      </c>
      <c r="I2902">
        <f t="shared" si="91"/>
        <v>2</v>
      </c>
    </row>
    <row r="2903" spans="1:9" ht="159.94999999999999">
      <c r="A2903">
        <v>20581077</v>
      </c>
      <c r="C2903" s="5">
        <v>40955</v>
      </c>
      <c r="D2903" s="6" t="s">
        <v>2890</v>
      </c>
      <c r="E2903" s="7">
        <v>40955</v>
      </c>
      <c r="G2903" s="8" t="s">
        <v>20</v>
      </c>
      <c r="H2903">
        <f t="shared" si="90"/>
        <v>2012</v>
      </c>
      <c r="I2903">
        <f t="shared" si="91"/>
        <v>2</v>
      </c>
    </row>
    <row r="2904" spans="1:9" ht="176.1">
      <c r="A2904">
        <v>20581458</v>
      </c>
      <c r="C2904" s="5">
        <v>40511</v>
      </c>
      <c r="D2904" s="6" t="s">
        <v>2891</v>
      </c>
      <c r="E2904" s="7">
        <v>40511</v>
      </c>
      <c r="G2904" s="8" t="s">
        <v>20</v>
      </c>
      <c r="H2904">
        <f t="shared" si="90"/>
        <v>2010</v>
      </c>
      <c r="I2904">
        <f t="shared" si="91"/>
        <v>11</v>
      </c>
    </row>
    <row r="2905" spans="1:9" ht="144">
      <c r="A2905">
        <v>20581744</v>
      </c>
      <c r="C2905" s="5">
        <v>40448</v>
      </c>
      <c r="D2905" s="6" t="s">
        <v>2892</v>
      </c>
      <c r="E2905" s="7">
        <v>40448</v>
      </c>
      <c r="G2905" s="8" t="s">
        <v>20</v>
      </c>
      <c r="H2905">
        <f t="shared" si="90"/>
        <v>2010</v>
      </c>
      <c r="I2905">
        <f t="shared" si="91"/>
        <v>9</v>
      </c>
    </row>
    <row r="2906" spans="1:9" ht="144">
      <c r="A2906">
        <v>20582069</v>
      </c>
      <c r="C2906" s="5">
        <v>40521</v>
      </c>
      <c r="D2906" s="6" t="s">
        <v>2893</v>
      </c>
      <c r="E2906" s="7">
        <v>40521</v>
      </c>
      <c r="G2906" s="8" t="s">
        <v>20</v>
      </c>
      <c r="H2906">
        <f t="shared" si="90"/>
        <v>2010</v>
      </c>
      <c r="I2906">
        <f t="shared" si="91"/>
        <v>12</v>
      </c>
    </row>
    <row r="2907" spans="1:9" ht="144">
      <c r="A2907">
        <v>20582069</v>
      </c>
      <c r="C2907" s="5">
        <v>40620</v>
      </c>
      <c r="D2907" s="6" t="s">
        <v>2893</v>
      </c>
      <c r="E2907" s="7">
        <v>40620</v>
      </c>
      <c r="G2907" s="8" t="s">
        <v>20</v>
      </c>
      <c r="H2907">
        <f t="shared" si="90"/>
        <v>2011</v>
      </c>
      <c r="I2907">
        <f t="shared" si="91"/>
        <v>3</v>
      </c>
    </row>
    <row r="2908" spans="1:9" ht="159.94999999999999">
      <c r="A2908">
        <v>20582069</v>
      </c>
      <c r="C2908" s="5">
        <v>41612</v>
      </c>
      <c r="D2908" s="6" t="s">
        <v>2894</v>
      </c>
      <c r="E2908" s="7">
        <v>41612</v>
      </c>
      <c r="G2908" s="8" t="s">
        <v>20</v>
      </c>
      <c r="H2908">
        <f t="shared" si="90"/>
        <v>2013</v>
      </c>
      <c r="I2908">
        <f t="shared" si="91"/>
        <v>12</v>
      </c>
    </row>
    <row r="2909" spans="1:9" ht="207.95">
      <c r="A2909">
        <v>20582340</v>
      </c>
      <c r="C2909" s="5">
        <v>40722</v>
      </c>
      <c r="D2909" s="6" t="s">
        <v>2895</v>
      </c>
      <c r="E2909" s="7">
        <v>40722</v>
      </c>
      <c r="G2909" s="8" t="s">
        <v>20</v>
      </c>
      <c r="H2909">
        <f t="shared" si="90"/>
        <v>2011</v>
      </c>
      <c r="I2909">
        <f t="shared" si="91"/>
        <v>6</v>
      </c>
    </row>
    <row r="2910" spans="1:9" ht="159.94999999999999">
      <c r="A2910">
        <v>20584363</v>
      </c>
      <c r="C2910" s="5">
        <v>40753</v>
      </c>
      <c r="D2910" s="6" t="s">
        <v>2896</v>
      </c>
      <c r="E2910" s="7">
        <v>40753</v>
      </c>
      <c r="G2910" s="8" t="s">
        <v>20</v>
      </c>
      <c r="H2910">
        <f t="shared" si="90"/>
        <v>2011</v>
      </c>
      <c r="I2910">
        <f t="shared" si="91"/>
        <v>7</v>
      </c>
    </row>
    <row r="2911" spans="1:9" ht="192">
      <c r="A2911">
        <v>20585054</v>
      </c>
      <c r="C2911" s="5">
        <v>40527</v>
      </c>
      <c r="D2911" s="6" t="s">
        <v>2897</v>
      </c>
      <c r="E2911" s="7">
        <v>40527</v>
      </c>
      <c r="G2911" s="8" t="s">
        <v>20</v>
      </c>
      <c r="H2911">
        <f t="shared" si="90"/>
        <v>2010</v>
      </c>
      <c r="I2911">
        <f t="shared" si="91"/>
        <v>12</v>
      </c>
    </row>
    <row r="2912" spans="1:9" ht="192">
      <c r="A2912">
        <v>20585054</v>
      </c>
      <c r="C2912" s="5">
        <v>40885</v>
      </c>
      <c r="D2912" s="6" t="s">
        <v>2898</v>
      </c>
      <c r="E2912" s="7">
        <v>40885</v>
      </c>
      <c r="G2912" s="8" t="s">
        <v>20</v>
      </c>
      <c r="H2912">
        <f t="shared" si="90"/>
        <v>2011</v>
      </c>
      <c r="I2912">
        <f t="shared" si="91"/>
        <v>12</v>
      </c>
    </row>
    <row r="2913" spans="1:9" ht="159.94999999999999">
      <c r="A2913">
        <v>20585228</v>
      </c>
      <c r="C2913" s="5">
        <v>41716</v>
      </c>
      <c r="D2913" s="6" t="s">
        <v>2899</v>
      </c>
      <c r="E2913" s="7">
        <v>41716</v>
      </c>
      <c r="G2913" s="8" t="s">
        <v>20</v>
      </c>
      <c r="H2913">
        <f t="shared" si="90"/>
        <v>2014</v>
      </c>
      <c r="I2913">
        <f t="shared" si="91"/>
        <v>3</v>
      </c>
    </row>
    <row r="2914" spans="1:9" ht="176.1">
      <c r="A2914">
        <v>20585451</v>
      </c>
      <c r="C2914" s="5">
        <v>41068</v>
      </c>
      <c r="D2914" s="6" t="s">
        <v>2900</v>
      </c>
      <c r="E2914" s="7">
        <v>41068</v>
      </c>
      <c r="G2914" s="8" t="s">
        <v>20</v>
      </c>
      <c r="H2914">
        <f t="shared" si="90"/>
        <v>2012</v>
      </c>
      <c r="I2914">
        <f t="shared" si="91"/>
        <v>6</v>
      </c>
    </row>
    <row r="2915" spans="1:9" ht="159.94999999999999">
      <c r="A2915">
        <v>20585494</v>
      </c>
      <c r="C2915" s="5">
        <v>40476</v>
      </c>
      <c r="D2915" s="6" t="s">
        <v>2901</v>
      </c>
      <c r="E2915" s="7">
        <v>40476</v>
      </c>
      <c r="G2915" s="8" t="s">
        <v>20</v>
      </c>
      <c r="H2915">
        <f t="shared" si="90"/>
        <v>2010</v>
      </c>
      <c r="I2915">
        <f t="shared" si="91"/>
        <v>10</v>
      </c>
    </row>
    <row r="2916" spans="1:9" ht="192">
      <c r="A2916">
        <v>20586134</v>
      </c>
      <c r="C2916" s="5">
        <v>40475</v>
      </c>
      <c r="D2916" s="6" t="s">
        <v>2902</v>
      </c>
      <c r="E2916" s="7">
        <v>40475</v>
      </c>
      <c r="G2916" s="8" t="s">
        <v>20</v>
      </c>
      <c r="H2916">
        <f t="shared" si="90"/>
        <v>2010</v>
      </c>
      <c r="I2916">
        <f t="shared" si="91"/>
        <v>10</v>
      </c>
    </row>
    <row r="2917" spans="1:9" ht="192">
      <c r="A2917">
        <v>20586134</v>
      </c>
      <c r="C2917" s="5">
        <v>40487</v>
      </c>
      <c r="D2917" s="6" t="s">
        <v>2902</v>
      </c>
      <c r="E2917" s="7">
        <v>40487</v>
      </c>
      <c r="G2917" s="8" t="s">
        <v>20</v>
      </c>
      <c r="H2917">
        <f t="shared" si="90"/>
        <v>2010</v>
      </c>
      <c r="I2917">
        <f t="shared" si="91"/>
        <v>11</v>
      </c>
    </row>
    <row r="2918" spans="1:9" ht="144">
      <c r="A2918">
        <v>20586144</v>
      </c>
      <c r="C2918" s="5">
        <v>40486</v>
      </c>
      <c r="D2918" s="6" t="s">
        <v>2903</v>
      </c>
      <c r="E2918" s="7">
        <v>40486</v>
      </c>
      <c r="G2918" s="8" t="s">
        <v>20</v>
      </c>
      <c r="H2918">
        <f t="shared" si="90"/>
        <v>2010</v>
      </c>
      <c r="I2918">
        <f t="shared" si="91"/>
        <v>11</v>
      </c>
    </row>
    <row r="2919" spans="1:9" ht="128.1">
      <c r="A2919">
        <v>20586517</v>
      </c>
      <c r="C2919" s="5">
        <v>40919</v>
      </c>
      <c r="D2919" s="6" t="s">
        <v>2904</v>
      </c>
      <c r="E2919" s="7">
        <v>40919</v>
      </c>
      <c r="G2919" s="8" t="s">
        <v>20</v>
      </c>
      <c r="H2919">
        <f t="shared" si="90"/>
        <v>2012</v>
      </c>
      <c r="I2919">
        <f t="shared" si="91"/>
        <v>1</v>
      </c>
    </row>
    <row r="2920" spans="1:9" ht="144">
      <c r="A2920">
        <v>20586517</v>
      </c>
      <c r="C2920" s="5">
        <v>41578</v>
      </c>
      <c r="D2920" s="6" t="s">
        <v>2905</v>
      </c>
      <c r="E2920" s="7">
        <v>41578</v>
      </c>
      <c r="G2920" s="8" t="s">
        <v>20</v>
      </c>
      <c r="H2920">
        <f t="shared" si="90"/>
        <v>2013</v>
      </c>
      <c r="I2920">
        <f t="shared" si="91"/>
        <v>10</v>
      </c>
    </row>
    <row r="2921" spans="1:9" ht="176.1">
      <c r="A2921">
        <v>20586775</v>
      </c>
      <c r="C2921" s="5">
        <v>40477</v>
      </c>
      <c r="D2921" s="6" t="s">
        <v>2906</v>
      </c>
      <c r="E2921" s="7">
        <v>40477</v>
      </c>
      <c r="G2921" s="8" t="s">
        <v>20</v>
      </c>
      <c r="H2921">
        <f t="shared" si="90"/>
        <v>2010</v>
      </c>
      <c r="I2921">
        <f t="shared" si="91"/>
        <v>10</v>
      </c>
    </row>
    <row r="2922" spans="1:9" ht="176.1">
      <c r="A2922">
        <v>20586775</v>
      </c>
      <c r="C2922" s="5">
        <v>40490</v>
      </c>
      <c r="D2922" s="6" t="s">
        <v>2906</v>
      </c>
      <c r="E2922" s="7">
        <v>40490</v>
      </c>
      <c r="G2922" s="8" t="s">
        <v>20</v>
      </c>
      <c r="H2922">
        <f t="shared" si="90"/>
        <v>2010</v>
      </c>
      <c r="I2922">
        <f t="shared" si="91"/>
        <v>11</v>
      </c>
    </row>
    <row r="2923" spans="1:9" ht="144">
      <c r="A2923">
        <v>20586836</v>
      </c>
      <c r="C2923" s="5">
        <v>40477</v>
      </c>
      <c r="D2923" s="6" t="s">
        <v>2907</v>
      </c>
      <c r="E2923" s="7">
        <v>40477</v>
      </c>
      <c r="G2923" s="8" t="s">
        <v>20</v>
      </c>
      <c r="H2923">
        <f t="shared" si="90"/>
        <v>2010</v>
      </c>
      <c r="I2923">
        <f t="shared" si="91"/>
        <v>10</v>
      </c>
    </row>
    <row r="2924" spans="1:9" ht="144">
      <c r="A2924">
        <v>20596336</v>
      </c>
      <c r="C2924" s="5">
        <v>41323</v>
      </c>
      <c r="D2924" s="6" t="s">
        <v>2908</v>
      </c>
      <c r="E2924" s="7">
        <v>41323</v>
      </c>
      <c r="G2924" s="8" t="s">
        <v>20</v>
      </c>
      <c r="H2924">
        <f t="shared" si="90"/>
        <v>2013</v>
      </c>
      <c r="I2924">
        <f t="shared" si="91"/>
        <v>2</v>
      </c>
    </row>
    <row r="2925" spans="1:9" ht="176.1">
      <c r="A2925">
        <v>20599397</v>
      </c>
      <c r="C2925" s="5">
        <v>40891</v>
      </c>
      <c r="D2925" s="6" t="s">
        <v>2909</v>
      </c>
      <c r="E2925" s="7">
        <v>40891</v>
      </c>
      <c r="G2925" s="8" t="s">
        <v>20</v>
      </c>
      <c r="H2925">
        <f t="shared" si="90"/>
        <v>2011</v>
      </c>
      <c r="I2925">
        <f t="shared" si="91"/>
        <v>12</v>
      </c>
    </row>
    <row r="2926" spans="1:9" ht="176.1">
      <c r="A2926">
        <v>20599397</v>
      </c>
      <c r="C2926" s="5">
        <v>41561</v>
      </c>
      <c r="D2926" s="6" t="s">
        <v>2910</v>
      </c>
      <c r="E2926" s="7">
        <v>41561</v>
      </c>
      <c r="G2926" s="8" t="s">
        <v>20</v>
      </c>
      <c r="H2926">
        <f t="shared" si="90"/>
        <v>2013</v>
      </c>
      <c r="I2926">
        <f t="shared" si="91"/>
        <v>10</v>
      </c>
    </row>
    <row r="2927" spans="1:9" ht="159.94999999999999">
      <c r="A2927">
        <v>29017567</v>
      </c>
      <c r="C2927" s="5">
        <v>40967</v>
      </c>
      <c r="D2927" s="6" t="s">
        <v>2911</v>
      </c>
      <c r="E2927" s="7">
        <v>40967</v>
      </c>
      <c r="G2927" s="8" t="s">
        <v>20</v>
      </c>
      <c r="H2927">
        <f t="shared" si="90"/>
        <v>2012</v>
      </c>
      <c r="I2927">
        <f t="shared" si="91"/>
        <v>2</v>
      </c>
    </row>
    <row r="2928" spans="1:9" ht="144">
      <c r="A2928">
        <v>100011078</v>
      </c>
      <c r="C2928" s="5">
        <v>40493</v>
      </c>
      <c r="D2928" s="6" t="s">
        <v>2912</v>
      </c>
      <c r="E2928" s="7">
        <v>40493</v>
      </c>
      <c r="G2928" s="8" t="s">
        <v>20</v>
      </c>
      <c r="H2928">
        <f t="shared" si="90"/>
        <v>2010</v>
      </c>
      <c r="I2928">
        <f t="shared" si="91"/>
        <v>11</v>
      </c>
    </row>
    <row r="2929" spans="1:9" ht="176.1">
      <c r="A2929">
        <v>100011545</v>
      </c>
      <c r="C2929" s="5">
        <v>41584</v>
      </c>
      <c r="D2929" s="6" t="s">
        <v>2913</v>
      </c>
      <c r="E2929" s="7">
        <v>41584</v>
      </c>
      <c r="G2929" s="8" t="s">
        <v>20</v>
      </c>
      <c r="H2929">
        <f t="shared" si="90"/>
        <v>2013</v>
      </c>
      <c r="I2929">
        <f t="shared" si="91"/>
        <v>11</v>
      </c>
    </row>
    <row r="2930" spans="1:9" ht="176.1">
      <c r="A2930">
        <v>100012037</v>
      </c>
      <c r="C2930" s="5">
        <v>40514</v>
      </c>
      <c r="D2930" s="6" t="s">
        <v>2914</v>
      </c>
      <c r="E2930" s="7">
        <v>40514</v>
      </c>
      <c r="G2930" s="8" t="s">
        <v>20</v>
      </c>
      <c r="H2930">
        <f t="shared" si="90"/>
        <v>2010</v>
      </c>
      <c r="I2930">
        <f t="shared" si="91"/>
        <v>12</v>
      </c>
    </row>
    <row r="2931" spans="1:9" ht="159.94999999999999">
      <c r="A2931">
        <v>100012478</v>
      </c>
      <c r="C2931" s="5">
        <v>40514</v>
      </c>
      <c r="D2931" s="6" t="s">
        <v>2915</v>
      </c>
      <c r="E2931" s="7">
        <v>40514</v>
      </c>
      <c r="G2931" s="8" t="s">
        <v>20</v>
      </c>
      <c r="H2931">
        <f t="shared" si="90"/>
        <v>2010</v>
      </c>
      <c r="I2931">
        <f t="shared" si="91"/>
        <v>12</v>
      </c>
    </row>
    <row r="2932" spans="1:9" ht="159.94999999999999">
      <c r="A2932">
        <v>100013436</v>
      </c>
      <c r="C2932" s="5">
        <v>40715</v>
      </c>
      <c r="D2932" s="6" t="s">
        <v>2916</v>
      </c>
      <c r="E2932" s="7">
        <v>40715</v>
      </c>
      <c r="G2932" s="8" t="s">
        <v>20</v>
      </c>
      <c r="H2932">
        <f t="shared" si="90"/>
        <v>2011</v>
      </c>
      <c r="I2932">
        <f t="shared" si="91"/>
        <v>6</v>
      </c>
    </row>
    <row r="2933" spans="1:9" ht="144">
      <c r="A2933">
        <v>100013462</v>
      </c>
      <c r="C2933" s="5">
        <v>41170</v>
      </c>
      <c r="D2933" s="6" t="s">
        <v>2917</v>
      </c>
      <c r="E2933" s="7">
        <v>41170</v>
      </c>
      <c r="G2933" s="8" t="s">
        <v>20</v>
      </c>
      <c r="H2933">
        <f t="shared" si="90"/>
        <v>2012</v>
      </c>
      <c r="I2933">
        <f t="shared" si="91"/>
        <v>9</v>
      </c>
    </row>
    <row r="2934" spans="1:9" ht="192">
      <c r="A2934">
        <v>100014352</v>
      </c>
      <c r="C2934" s="5">
        <v>40757</v>
      </c>
      <c r="D2934" s="6" t="s">
        <v>2918</v>
      </c>
      <c r="E2934" s="7">
        <v>40757</v>
      </c>
      <c r="G2934" s="8" t="s">
        <v>20</v>
      </c>
      <c r="H2934">
        <f t="shared" si="90"/>
        <v>2011</v>
      </c>
      <c r="I2934">
        <f t="shared" si="91"/>
        <v>8</v>
      </c>
    </row>
    <row r="2935" spans="1:9" ht="207.95">
      <c r="A2935">
        <v>100014352</v>
      </c>
      <c r="C2935" s="5">
        <v>41530</v>
      </c>
      <c r="D2935" s="6" t="s">
        <v>2919</v>
      </c>
      <c r="E2935" s="7">
        <v>41530</v>
      </c>
      <c r="G2935" s="8" t="s">
        <v>20</v>
      </c>
      <c r="H2935">
        <f t="shared" si="90"/>
        <v>2013</v>
      </c>
      <c r="I2935">
        <f t="shared" si="91"/>
        <v>9</v>
      </c>
    </row>
    <row r="2936" spans="1:9" ht="207.95">
      <c r="A2936">
        <v>100014799</v>
      </c>
      <c r="C2936" s="5">
        <v>40547</v>
      </c>
      <c r="D2936" s="6" t="s">
        <v>2920</v>
      </c>
      <c r="E2936" s="7">
        <v>40547</v>
      </c>
      <c r="G2936" s="8" t="s">
        <v>20</v>
      </c>
      <c r="H2936">
        <f t="shared" si="90"/>
        <v>2011</v>
      </c>
      <c r="I2936">
        <f t="shared" si="91"/>
        <v>1</v>
      </c>
    </row>
    <row r="2937" spans="1:9" ht="159.94999999999999">
      <c r="A2937">
        <v>100015038</v>
      </c>
      <c r="C2937" s="5">
        <v>40525</v>
      </c>
      <c r="D2937" s="6" t="s">
        <v>2921</v>
      </c>
      <c r="E2937" s="7">
        <v>40525</v>
      </c>
      <c r="G2937" s="8" t="s">
        <v>20</v>
      </c>
      <c r="H2937">
        <f t="shared" si="90"/>
        <v>2010</v>
      </c>
      <c r="I2937">
        <f t="shared" si="91"/>
        <v>12</v>
      </c>
    </row>
    <row r="2938" spans="1:9" ht="159.94999999999999">
      <c r="A2938">
        <v>100015038</v>
      </c>
      <c r="C2938" s="5">
        <v>40542</v>
      </c>
      <c r="D2938" s="6" t="s">
        <v>2922</v>
      </c>
      <c r="E2938" s="7">
        <v>40542</v>
      </c>
      <c r="G2938" s="8" t="s">
        <v>20</v>
      </c>
      <c r="H2938">
        <f t="shared" si="90"/>
        <v>2010</v>
      </c>
      <c r="I2938">
        <f t="shared" si="91"/>
        <v>12</v>
      </c>
    </row>
    <row r="2939" spans="1:9" ht="176.1">
      <c r="A2939">
        <v>100015038</v>
      </c>
      <c r="C2939" s="5">
        <v>41372</v>
      </c>
      <c r="D2939" s="6" t="s">
        <v>2923</v>
      </c>
      <c r="E2939" s="7">
        <v>41372</v>
      </c>
      <c r="G2939" s="8" t="s">
        <v>20</v>
      </c>
      <c r="H2939">
        <f t="shared" si="90"/>
        <v>2013</v>
      </c>
      <c r="I2939">
        <f t="shared" si="91"/>
        <v>4</v>
      </c>
    </row>
    <row r="2940" spans="1:9" ht="176.1">
      <c r="A2940">
        <v>100016210</v>
      </c>
      <c r="C2940" s="5">
        <v>40568</v>
      </c>
      <c r="D2940" s="6" t="s">
        <v>2924</v>
      </c>
      <c r="E2940" s="7">
        <v>40568</v>
      </c>
      <c r="G2940" s="8" t="s">
        <v>20</v>
      </c>
      <c r="H2940">
        <f t="shared" si="90"/>
        <v>2011</v>
      </c>
      <c r="I2940">
        <f t="shared" si="91"/>
        <v>1</v>
      </c>
    </row>
    <row r="2941" spans="1:9" ht="176.1">
      <c r="A2941">
        <v>100016210</v>
      </c>
      <c r="C2941" s="5">
        <v>41192</v>
      </c>
      <c r="D2941" s="6" t="s">
        <v>2925</v>
      </c>
      <c r="E2941" s="7">
        <v>41192</v>
      </c>
      <c r="G2941" s="8" t="s">
        <v>20</v>
      </c>
      <c r="H2941">
        <f t="shared" si="90"/>
        <v>2012</v>
      </c>
      <c r="I2941">
        <f t="shared" si="91"/>
        <v>10</v>
      </c>
    </row>
    <row r="2942" spans="1:9" ht="144">
      <c r="A2942">
        <v>100016575</v>
      </c>
      <c r="C2942" s="5">
        <v>40700</v>
      </c>
      <c r="D2942" s="6" t="s">
        <v>2926</v>
      </c>
      <c r="E2942" s="7">
        <v>40700</v>
      </c>
      <c r="G2942" s="8" t="s">
        <v>20</v>
      </c>
      <c r="H2942">
        <f t="shared" si="90"/>
        <v>2011</v>
      </c>
      <c r="I2942">
        <f t="shared" si="91"/>
        <v>6</v>
      </c>
    </row>
    <row r="2943" spans="1:9" ht="159.94999999999999">
      <c r="A2943">
        <v>100016575</v>
      </c>
      <c r="C2943" s="5">
        <v>40814</v>
      </c>
      <c r="D2943" s="6" t="s">
        <v>2927</v>
      </c>
      <c r="E2943" s="7">
        <v>40814</v>
      </c>
      <c r="G2943" s="8" t="s">
        <v>20</v>
      </c>
      <c r="H2943">
        <f t="shared" si="90"/>
        <v>2011</v>
      </c>
      <c r="I2943">
        <f t="shared" si="91"/>
        <v>9</v>
      </c>
    </row>
    <row r="2944" spans="1:9">
      <c r="A2944">
        <v>100016575</v>
      </c>
      <c r="C2944" s="5">
        <v>41074</v>
      </c>
      <c r="D2944" s="6" t="s">
        <v>2928</v>
      </c>
      <c r="E2944" s="7">
        <v>41074</v>
      </c>
      <c r="G2944" s="8" t="s">
        <v>20</v>
      </c>
      <c r="H2944">
        <f t="shared" si="90"/>
        <v>2012</v>
      </c>
      <c r="I2944">
        <f t="shared" si="91"/>
        <v>6</v>
      </c>
    </row>
    <row r="2945" spans="1:9" ht="159.94999999999999">
      <c r="A2945">
        <v>100016575</v>
      </c>
      <c r="C2945" s="5">
        <v>41078</v>
      </c>
      <c r="D2945" s="6" t="s">
        <v>2929</v>
      </c>
      <c r="E2945" s="7">
        <v>41078</v>
      </c>
      <c r="G2945" s="8" t="s">
        <v>20</v>
      </c>
      <c r="H2945">
        <f t="shared" si="90"/>
        <v>2012</v>
      </c>
      <c r="I2945">
        <f t="shared" si="91"/>
        <v>6</v>
      </c>
    </row>
    <row r="2946" spans="1:9" ht="159.94999999999999">
      <c r="A2946">
        <v>100016575</v>
      </c>
      <c r="C2946" s="5">
        <v>41226</v>
      </c>
      <c r="D2946" s="6" t="s">
        <v>2930</v>
      </c>
      <c r="E2946" s="7">
        <v>41226</v>
      </c>
      <c r="G2946" s="8" t="s">
        <v>20</v>
      </c>
      <c r="H2946">
        <f t="shared" si="90"/>
        <v>2012</v>
      </c>
      <c r="I2946">
        <f t="shared" si="91"/>
        <v>11</v>
      </c>
    </row>
    <row r="2947" spans="1:9" ht="159.94999999999999">
      <c r="A2947">
        <v>100016575</v>
      </c>
      <c r="C2947" s="5">
        <v>41248</v>
      </c>
      <c r="D2947" s="6" t="s">
        <v>2931</v>
      </c>
      <c r="E2947" s="7">
        <v>41248</v>
      </c>
      <c r="G2947" s="8" t="s">
        <v>20</v>
      </c>
      <c r="H2947">
        <f t="shared" ref="H2947:H3010" si="92">YEAR(E2947)</f>
        <v>2012</v>
      </c>
      <c r="I2947">
        <f t="shared" ref="I2947:I3010" si="93">MONTH(E2947)</f>
        <v>12</v>
      </c>
    </row>
    <row r="2948" spans="1:9" ht="159.94999999999999">
      <c r="A2948">
        <v>100016575</v>
      </c>
      <c r="C2948" s="5">
        <v>41304</v>
      </c>
      <c r="D2948" s="6" t="s">
        <v>2932</v>
      </c>
      <c r="E2948" s="7">
        <v>41304</v>
      </c>
      <c r="G2948" s="8" t="s">
        <v>20</v>
      </c>
      <c r="H2948">
        <f t="shared" si="92"/>
        <v>2013</v>
      </c>
      <c r="I2948">
        <f t="shared" si="93"/>
        <v>1</v>
      </c>
    </row>
    <row r="2949" spans="1:9" ht="144">
      <c r="A2949">
        <v>100016575</v>
      </c>
      <c r="C2949" s="5">
        <v>41414</v>
      </c>
      <c r="D2949" s="6" t="s">
        <v>2933</v>
      </c>
      <c r="E2949" s="7">
        <v>41414</v>
      </c>
      <c r="G2949" s="8" t="s">
        <v>20</v>
      </c>
      <c r="H2949">
        <f t="shared" si="92"/>
        <v>2013</v>
      </c>
      <c r="I2949">
        <f t="shared" si="93"/>
        <v>5</v>
      </c>
    </row>
    <row r="2950" spans="1:9" ht="144">
      <c r="A2950">
        <v>100016575</v>
      </c>
      <c r="C2950" s="5">
        <v>41514</v>
      </c>
      <c r="D2950" s="6" t="s">
        <v>2934</v>
      </c>
      <c r="E2950" s="7">
        <v>41514</v>
      </c>
      <c r="G2950" s="8" t="s">
        <v>20</v>
      </c>
      <c r="H2950">
        <f t="shared" si="92"/>
        <v>2013</v>
      </c>
      <c r="I2950">
        <f t="shared" si="93"/>
        <v>8</v>
      </c>
    </row>
    <row r="2951" spans="1:9" ht="144">
      <c r="A2951">
        <v>100016575</v>
      </c>
      <c r="C2951" s="5">
        <v>41614</v>
      </c>
      <c r="D2951" s="6" t="s">
        <v>2935</v>
      </c>
      <c r="E2951" s="7">
        <v>41614</v>
      </c>
      <c r="G2951" s="8" t="s">
        <v>20</v>
      </c>
      <c r="H2951">
        <f t="shared" si="92"/>
        <v>2013</v>
      </c>
      <c r="I2951">
        <f t="shared" si="93"/>
        <v>12</v>
      </c>
    </row>
    <row r="2952" spans="1:9" ht="144">
      <c r="A2952">
        <v>100016575</v>
      </c>
      <c r="C2952" s="5">
        <v>41625</v>
      </c>
      <c r="D2952" s="6" t="s">
        <v>2936</v>
      </c>
      <c r="E2952" s="7">
        <v>41625</v>
      </c>
      <c r="G2952" s="8" t="s">
        <v>20</v>
      </c>
      <c r="H2952">
        <f t="shared" si="92"/>
        <v>2013</v>
      </c>
      <c r="I2952">
        <f t="shared" si="93"/>
        <v>12</v>
      </c>
    </row>
    <row r="2953" spans="1:9" ht="144">
      <c r="A2953">
        <v>100016575</v>
      </c>
      <c r="C2953" s="5">
        <v>41793</v>
      </c>
      <c r="D2953" s="6" t="s">
        <v>2937</v>
      </c>
      <c r="E2953" s="7">
        <v>41793</v>
      </c>
      <c r="G2953" s="8" t="s">
        <v>20</v>
      </c>
      <c r="H2953">
        <f t="shared" si="92"/>
        <v>2014</v>
      </c>
      <c r="I2953">
        <f t="shared" si="93"/>
        <v>6</v>
      </c>
    </row>
    <row r="2954" spans="1:9" ht="159.94999999999999">
      <c r="A2954">
        <v>100016579</v>
      </c>
      <c r="C2954" s="5">
        <v>41226</v>
      </c>
      <c r="D2954" s="6" t="s">
        <v>2938</v>
      </c>
      <c r="E2954" s="7">
        <v>41226</v>
      </c>
      <c r="G2954" s="8" t="s">
        <v>20</v>
      </c>
      <c r="H2954">
        <f t="shared" si="92"/>
        <v>2012</v>
      </c>
      <c r="I2954">
        <f t="shared" si="93"/>
        <v>11</v>
      </c>
    </row>
    <row r="2955" spans="1:9" ht="159.94999999999999">
      <c r="A2955">
        <v>100016580</v>
      </c>
      <c r="C2955" s="5">
        <v>41248</v>
      </c>
      <c r="D2955" s="6" t="s">
        <v>2938</v>
      </c>
      <c r="E2955" s="7">
        <v>41248</v>
      </c>
      <c r="G2955" s="8" t="s">
        <v>20</v>
      </c>
      <c r="H2955">
        <f t="shared" si="92"/>
        <v>2012</v>
      </c>
      <c r="I2955">
        <f t="shared" si="93"/>
        <v>12</v>
      </c>
    </row>
    <row r="2956" spans="1:9" ht="144">
      <c r="A2956">
        <v>100016582</v>
      </c>
      <c r="C2956" s="5">
        <v>41514</v>
      </c>
      <c r="D2956" s="6" t="s">
        <v>2939</v>
      </c>
      <c r="E2956" s="7">
        <v>41514</v>
      </c>
      <c r="G2956" s="8" t="s">
        <v>20</v>
      </c>
      <c r="H2956">
        <f t="shared" si="92"/>
        <v>2013</v>
      </c>
      <c r="I2956">
        <f t="shared" si="93"/>
        <v>8</v>
      </c>
    </row>
    <row r="2957" spans="1:9" ht="144">
      <c r="A2957">
        <v>100016583</v>
      </c>
      <c r="C2957" s="5">
        <v>41614</v>
      </c>
      <c r="D2957" s="6" t="s">
        <v>2940</v>
      </c>
      <c r="E2957" s="7">
        <v>41614</v>
      </c>
      <c r="G2957" s="8" t="s">
        <v>20</v>
      </c>
      <c r="H2957">
        <f t="shared" si="92"/>
        <v>2013</v>
      </c>
      <c r="I2957">
        <f t="shared" si="93"/>
        <v>12</v>
      </c>
    </row>
    <row r="2958" spans="1:9" ht="144">
      <c r="A2958">
        <v>100016584</v>
      </c>
      <c r="C2958" s="5">
        <v>41625</v>
      </c>
      <c r="D2958" s="6" t="s">
        <v>2941</v>
      </c>
      <c r="E2958" s="7">
        <v>41625</v>
      </c>
      <c r="G2958" s="8" t="s">
        <v>20</v>
      </c>
      <c r="H2958">
        <f t="shared" si="92"/>
        <v>2013</v>
      </c>
      <c r="I2958">
        <f t="shared" si="93"/>
        <v>12</v>
      </c>
    </row>
    <row r="2959" spans="1:9" ht="144">
      <c r="A2959">
        <v>100016585</v>
      </c>
      <c r="C2959" s="5">
        <v>41793</v>
      </c>
      <c r="D2959" s="6" t="s">
        <v>2940</v>
      </c>
      <c r="E2959" s="7">
        <v>41793</v>
      </c>
      <c r="G2959" s="8" t="s">
        <v>20</v>
      </c>
      <c r="H2959">
        <f t="shared" si="92"/>
        <v>2014</v>
      </c>
      <c r="I2959">
        <f t="shared" si="93"/>
        <v>6</v>
      </c>
    </row>
    <row r="2960" spans="1:9" ht="176.1">
      <c r="A2960">
        <v>100016742</v>
      </c>
      <c r="C2960" s="5">
        <v>40656</v>
      </c>
      <c r="D2960" s="6" t="s">
        <v>2942</v>
      </c>
      <c r="E2960" s="7">
        <v>40656</v>
      </c>
      <c r="G2960" s="8" t="s">
        <v>20</v>
      </c>
      <c r="H2960">
        <f t="shared" si="92"/>
        <v>2011</v>
      </c>
      <c r="I2960">
        <f t="shared" si="93"/>
        <v>4</v>
      </c>
    </row>
    <row r="2961" spans="1:9" ht="128.1">
      <c r="A2961">
        <v>100017050</v>
      </c>
      <c r="C2961" s="5">
        <v>40696</v>
      </c>
      <c r="D2961" s="6" t="s">
        <v>2943</v>
      </c>
      <c r="E2961" s="7">
        <v>40696</v>
      </c>
      <c r="G2961" s="8" t="s">
        <v>20</v>
      </c>
      <c r="H2961">
        <f t="shared" si="92"/>
        <v>2011</v>
      </c>
      <c r="I2961">
        <f t="shared" si="93"/>
        <v>6</v>
      </c>
    </row>
    <row r="2962" spans="1:9" ht="176.1">
      <c r="A2962">
        <v>100017387</v>
      </c>
      <c r="C2962" s="5">
        <v>40696</v>
      </c>
      <c r="D2962" s="6" t="s">
        <v>2944</v>
      </c>
      <c r="E2962" s="7">
        <v>40696</v>
      </c>
      <c r="G2962" s="8" t="s">
        <v>20</v>
      </c>
      <c r="H2962">
        <f t="shared" si="92"/>
        <v>2011</v>
      </c>
      <c r="I2962">
        <f t="shared" si="93"/>
        <v>6</v>
      </c>
    </row>
    <row r="2963" spans="1:9" ht="176.1">
      <c r="A2963">
        <v>100017557</v>
      </c>
      <c r="C2963" s="5">
        <v>40731</v>
      </c>
      <c r="D2963" s="6" t="s">
        <v>2945</v>
      </c>
      <c r="E2963" s="7">
        <v>40731</v>
      </c>
      <c r="G2963" s="8" t="s">
        <v>20</v>
      </c>
      <c r="H2963">
        <f t="shared" si="92"/>
        <v>2011</v>
      </c>
      <c r="I2963">
        <f t="shared" si="93"/>
        <v>7</v>
      </c>
    </row>
    <row r="2964" spans="1:9" ht="176.1">
      <c r="A2964">
        <v>100018379</v>
      </c>
      <c r="C2964" s="5">
        <v>40675</v>
      </c>
      <c r="D2964" s="6" t="s">
        <v>2946</v>
      </c>
      <c r="E2964" s="7">
        <v>40675</v>
      </c>
      <c r="G2964" s="8" t="s">
        <v>20</v>
      </c>
      <c r="H2964">
        <f t="shared" si="92"/>
        <v>2011</v>
      </c>
      <c r="I2964">
        <f t="shared" si="93"/>
        <v>5</v>
      </c>
    </row>
    <row r="2965" spans="1:9" ht="159.94999999999999">
      <c r="A2965">
        <v>100018379</v>
      </c>
      <c r="C2965" s="5">
        <v>41907</v>
      </c>
      <c r="D2965" s="6" t="s">
        <v>2947</v>
      </c>
      <c r="E2965" s="7">
        <v>41907</v>
      </c>
      <c r="G2965" s="8" t="s">
        <v>20</v>
      </c>
      <c r="H2965">
        <f t="shared" si="92"/>
        <v>2014</v>
      </c>
      <c r="I2965">
        <f t="shared" si="93"/>
        <v>9</v>
      </c>
    </row>
    <row r="2966" spans="1:9" ht="128.1">
      <c r="A2966">
        <v>100018844</v>
      </c>
      <c r="C2966" s="5">
        <v>40596</v>
      </c>
      <c r="D2966" s="6" t="s">
        <v>2948</v>
      </c>
      <c r="E2966" s="7">
        <v>40596</v>
      </c>
      <c r="G2966" s="8" t="s">
        <v>20</v>
      </c>
      <c r="H2966">
        <f t="shared" si="92"/>
        <v>2011</v>
      </c>
      <c r="I2966">
        <f t="shared" si="93"/>
        <v>2</v>
      </c>
    </row>
    <row r="2967" spans="1:9" ht="144">
      <c r="A2967">
        <v>100018873</v>
      </c>
      <c r="C2967" s="5">
        <v>41813</v>
      </c>
      <c r="D2967" s="6" t="s">
        <v>2949</v>
      </c>
      <c r="E2967" s="7">
        <v>41813</v>
      </c>
      <c r="G2967" s="8" t="s">
        <v>20</v>
      </c>
      <c r="H2967">
        <f t="shared" si="92"/>
        <v>2014</v>
      </c>
      <c r="I2967">
        <f t="shared" si="93"/>
        <v>6</v>
      </c>
    </row>
    <row r="2968" spans="1:9" ht="159.94999999999999">
      <c r="A2968">
        <v>100019007</v>
      </c>
      <c r="C2968" s="5">
        <v>40668</v>
      </c>
      <c r="D2968" s="6" t="s">
        <v>2950</v>
      </c>
      <c r="E2968" s="7">
        <v>40668</v>
      </c>
      <c r="G2968" s="8" t="s">
        <v>20</v>
      </c>
      <c r="H2968">
        <f t="shared" si="92"/>
        <v>2011</v>
      </c>
      <c r="I2968">
        <f t="shared" si="93"/>
        <v>5</v>
      </c>
    </row>
    <row r="2969" spans="1:9" ht="224.1">
      <c r="A2969">
        <v>100019256</v>
      </c>
      <c r="C2969" s="5">
        <v>40751</v>
      </c>
      <c r="D2969" s="6" t="s">
        <v>2951</v>
      </c>
      <c r="E2969" s="7">
        <v>40751</v>
      </c>
      <c r="G2969" s="8" t="s">
        <v>20</v>
      </c>
      <c r="H2969">
        <f t="shared" si="92"/>
        <v>2011</v>
      </c>
      <c r="I2969">
        <f t="shared" si="93"/>
        <v>7</v>
      </c>
    </row>
    <row r="2970" spans="1:9" ht="159.94999999999999">
      <c r="A2970">
        <v>100019770</v>
      </c>
      <c r="C2970" s="5">
        <v>41352</v>
      </c>
      <c r="D2970" s="6" t="s">
        <v>2952</v>
      </c>
      <c r="E2970" s="7">
        <v>41352</v>
      </c>
      <c r="G2970" s="8" t="s">
        <v>20</v>
      </c>
      <c r="H2970">
        <f t="shared" si="92"/>
        <v>2013</v>
      </c>
      <c r="I2970">
        <f t="shared" si="93"/>
        <v>3</v>
      </c>
    </row>
    <row r="2971" spans="1:9" ht="159.94999999999999">
      <c r="A2971">
        <v>100019770</v>
      </c>
      <c r="C2971" s="5">
        <v>41780</v>
      </c>
      <c r="D2971" s="6" t="s">
        <v>2953</v>
      </c>
      <c r="E2971" s="7">
        <v>41780</v>
      </c>
      <c r="G2971" s="8" t="s">
        <v>20</v>
      </c>
      <c r="H2971">
        <f t="shared" si="92"/>
        <v>2014</v>
      </c>
      <c r="I2971">
        <f t="shared" si="93"/>
        <v>5</v>
      </c>
    </row>
    <row r="2972" spans="1:9" ht="144">
      <c r="A2972">
        <v>100019774</v>
      </c>
      <c r="C2972" s="5">
        <v>40612</v>
      </c>
      <c r="D2972" s="6" t="s">
        <v>2954</v>
      </c>
      <c r="E2972" s="7">
        <v>40612</v>
      </c>
      <c r="G2972" s="8" t="s">
        <v>20</v>
      </c>
      <c r="H2972">
        <f t="shared" si="92"/>
        <v>2011</v>
      </c>
      <c r="I2972">
        <f t="shared" si="93"/>
        <v>3</v>
      </c>
    </row>
    <row r="2973" spans="1:9" ht="159.94999999999999">
      <c r="A2973">
        <v>100020188</v>
      </c>
      <c r="C2973" s="5">
        <v>40585</v>
      </c>
      <c r="D2973" s="6" t="s">
        <v>2955</v>
      </c>
      <c r="E2973" s="7">
        <v>40585</v>
      </c>
      <c r="G2973" s="8" t="s">
        <v>20</v>
      </c>
      <c r="H2973">
        <f t="shared" si="92"/>
        <v>2011</v>
      </c>
      <c r="I2973">
        <f t="shared" si="93"/>
        <v>2</v>
      </c>
    </row>
    <row r="2974" spans="1:9" ht="192">
      <c r="A2974">
        <v>100020532</v>
      </c>
      <c r="C2974" s="5">
        <v>40582</v>
      </c>
      <c r="D2974" s="6" t="s">
        <v>2956</v>
      </c>
      <c r="E2974" s="7">
        <v>40582</v>
      </c>
      <c r="G2974" s="8" t="s">
        <v>20</v>
      </c>
      <c r="H2974">
        <f t="shared" si="92"/>
        <v>2011</v>
      </c>
      <c r="I2974">
        <f t="shared" si="93"/>
        <v>2</v>
      </c>
    </row>
    <row r="2975" spans="1:9" ht="176.1">
      <c r="A2975">
        <v>100020532</v>
      </c>
      <c r="C2975" s="5">
        <v>40651</v>
      </c>
      <c r="D2975" s="6" t="s">
        <v>2957</v>
      </c>
      <c r="E2975" s="7">
        <v>40651</v>
      </c>
      <c r="G2975" s="8" t="s">
        <v>20</v>
      </c>
      <c r="H2975">
        <f t="shared" si="92"/>
        <v>2011</v>
      </c>
      <c r="I2975">
        <f t="shared" si="93"/>
        <v>4</v>
      </c>
    </row>
    <row r="2976" spans="1:9" ht="192">
      <c r="A2976">
        <v>100020532</v>
      </c>
      <c r="C2976" s="5">
        <v>41050</v>
      </c>
      <c r="D2976" s="6" t="s">
        <v>2958</v>
      </c>
      <c r="E2976" s="7">
        <v>41050</v>
      </c>
      <c r="G2976" s="8" t="s">
        <v>20</v>
      </c>
      <c r="H2976">
        <f t="shared" si="92"/>
        <v>2012</v>
      </c>
      <c r="I2976">
        <f t="shared" si="93"/>
        <v>5</v>
      </c>
    </row>
    <row r="2977" spans="1:9" ht="159.94999999999999">
      <c r="A2977">
        <v>100020774</v>
      </c>
      <c r="C2977" s="5">
        <v>41410</v>
      </c>
      <c r="D2977" s="6" t="s">
        <v>2959</v>
      </c>
      <c r="E2977" s="7">
        <v>41410</v>
      </c>
      <c r="G2977" s="8" t="s">
        <v>20</v>
      </c>
      <c r="H2977">
        <f t="shared" si="92"/>
        <v>2013</v>
      </c>
      <c r="I2977">
        <f t="shared" si="93"/>
        <v>5</v>
      </c>
    </row>
    <row r="2978" spans="1:9" ht="144">
      <c r="A2978">
        <v>100020842</v>
      </c>
      <c r="C2978" s="5">
        <v>40570</v>
      </c>
      <c r="D2978" s="6" t="s">
        <v>2960</v>
      </c>
      <c r="E2978" s="7">
        <v>40570</v>
      </c>
      <c r="G2978" s="8" t="s">
        <v>20</v>
      </c>
      <c r="H2978">
        <f t="shared" si="92"/>
        <v>2011</v>
      </c>
      <c r="I2978">
        <f t="shared" si="93"/>
        <v>1</v>
      </c>
    </row>
    <row r="2979" spans="1:9" ht="144">
      <c r="A2979">
        <v>100020888</v>
      </c>
      <c r="C2979" s="5">
        <v>40605</v>
      </c>
      <c r="D2979" s="6" t="s">
        <v>2961</v>
      </c>
      <c r="E2979" s="7">
        <v>40605</v>
      </c>
      <c r="G2979" s="8" t="s">
        <v>20</v>
      </c>
      <c r="H2979">
        <f t="shared" si="92"/>
        <v>2011</v>
      </c>
      <c r="I2979">
        <f t="shared" si="93"/>
        <v>3</v>
      </c>
    </row>
    <row r="2980" spans="1:9" ht="159.94999999999999">
      <c r="A2980">
        <v>100020888</v>
      </c>
      <c r="C2980" s="5">
        <v>41101</v>
      </c>
      <c r="D2980" s="6" t="s">
        <v>2962</v>
      </c>
      <c r="E2980" s="7">
        <v>41101</v>
      </c>
      <c r="G2980" s="8" t="s">
        <v>20</v>
      </c>
      <c r="H2980">
        <f t="shared" si="92"/>
        <v>2012</v>
      </c>
      <c r="I2980">
        <f t="shared" si="93"/>
        <v>7</v>
      </c>
    </row>
    <row r="2981" spans="1:9" ht="144">
      <c r="A2981">
        <v>100020888</v>
      </c>
      <c r="C2981" s="5">
        <v>41269</v>
      </c>
      <c r="D2981" s="6" t="s">
        <v>2963</v>
      </c>
      <c r="E2981" s="7">
        <v>41269</v>
      </c>
      <c r="G2981" s="8" t="s">
        <v>20</v>
      </c>
      <c r="H2981">
        <f t="shared" si="92"/>
        <v>2012</v>
      </c>
      <c r="I2981">
        <f t="shared" si="93"/>
        <v>12</v>
      </c>
    </row>
    <row r="2982" spans="1:9" ht="159.94999999999999">
      <c r="A2982">
        <v>100020889</v>
      </c>
      <c r="C2982" s="5">
        <v>41101</v>
      </c>
      <c r="D2982" s="6" t="s">
        <v>2964</v>
      </c>
      <c r="E2982" s="7">
        <v>41101</v>
      </c>
      <c r="G2982" s="8" t="s">
        <v>20</v>
      </c>
      <c r="H2982">
        <f t="shared" si="92"/>
        <v>2012</v>
      </c>
      <c r="I2982">
        <f t="shared" si="93"/>
        <v>7</v>
      </c>
    </row>
    <row r="2983" spans="1:9" ht="144">
      <c r="A2983">
        <v>100021426</v>
      </c>
      <c r="C2983" s="5">
        <v>40926</v>
      </c>
      <c r="D2983" s="6" t="s">
        <v>2965</v>
      </c>
      <c r="E2983" s="7">
        <v>40926</v>
      </c>
      <c r="G2983" s="8" t="s">
        <v>20</v>
      </c>
      <c r="H2983">
        <f t="shared" si="92"/>
        <v>2012</v>
      </c>
      <c r="I2983">
        <f t="shared" si="93"/>
        <v>1</v>
      </c>
    </row>
    <row r="2984" spans="1:9" ht="159.94999999999999">
      <c r="A2984">
        <v>100022443</v>
      </c>
      <c r="C2984" s="5">
        <v>40612</v>
      </c>
      <c r="D2984" s="6" t="s">
        <v>2966</v>
      </c>
      <c r="E2984" s="7">
        <v>40612</v>
      </c>
      <c r="G2984" s="8" t="s">
        <v>20</v>
      </c>
      <c r="H2984">
        <f t="shared" si="92"/>
        <v>2011</v>
      </c>
      <c r="I2984">
        <f t="shared" si="93"/>
        <v>3</v>
      </c>
    </row>
    <row r="2985" spans="1:9" ht="192">
      <c r="A2985">
        <v>100022533</v>
      </c>
      <c r="C2985" s="5">
        <v>41740</v>
      </c>
      <c r="D2985" s="6" t="s">
        <v>2967</v>
      </c>
      <c r="E2985" s="7">
        <v>41740</v>
      </c>
      <c r="G2985" s="8" t="s">
        <v>20</v>
      </c>
      <c r="H2985">
        <f t="shared" si="92"/>
        <v>2014</v>
      </c>
      <c r="I2985">
        <f t="shared" si="93"/>
        <v>4</v>
      </c>
    </row>
    <row r="2986" spans="1:9" ht="144">
      <c r="A2986">
        <v>100022750</v>
      </c>
      <c r="C2986" s="5">
        <v>41201</v>
      </c>
      <c r="D2986" s="6" t="s">
        <v>2968</v>
      </c>
      <c r="E2986" s="7">
        <v>41201</v>
      </c>
      <c r="G2986" s="8" t="s">
        <v>20</v>
      </c>
      <c r="H2986">
        <f t="shared" si="92"/>
        <v>2012</v>
      </c>
      <c r="I2986">
        <f t="shared" si="93"/>
        <v>10</v>
      </c>
    </row>
    <row r="2987" spans="1:9" ht="176.1">
      <c r="A2987">
        <v>100022963</v>
      </c>
      <c r="C2987" s="5">
        <v>40718</v>
      </c>
      <c r="D2987" s="6" t="s">
        <v>2969</v>
      </c>
      <c r="E2987" s="7">
        <v>40718</v>
      </c>
      <c r="G2987" s="8" t="s">
        <v>20</v>
      </c>
      <c r="H2987">
        <f t="shared" si="92"/>
        <v>2011</v>
      </c>
      <c r="I2987">
        <f t="shared" si="93"/>
        <v>6</v>
      </c>
    </row>
    <row r="2988" spans="1:9" ht="192">
      <c r="A2988">
        <v>100023186</v>
      </c>
      <c r="C2988" s="5">
        <v>40596</v>
      </c>
      <c r="D2988" s="6" t="s">
        <v>2970</v>
      </c>
      <c r="E2988" s="7">
        <v>40596</v>
      </c>
      <c r="G2988" s="8" t="s">
        <v>20</v>
      </c>
      <c r="H2988">
        <f t="shared" si="92"/>
        <v>2011</v>
      </c>
      <c r="I2988">
        <f t="shared" si="93"/>
        <v>2</v>
      </c>
    </row>
    <row r="2989" spans="1:9" ht="128.1">
      <c r="A2989">
        <v>100023247</v>
      </c>
      <c r="C2989" s="5">
        <v>41452</v>
      </c>
      <c r="D2989" s="6" t="s">
        <v>2971</v>
      </c>
      <c r="E2989" s="7">
        <v>41452</v>
      </c>
      <c r="G2989" s="8" t="s">
        <v>20</v>
      </c>
      <c r="H2989">
        <f t="shared" si="92"/>
        <v>2013</v>
      </c>
      <c r="I2989">
        <f t="shared" si="93"/>
        <v>6</v>
      </c>
    </row>
    <row r="2990" spans="1:9" ht="159.94999999999999">
      <c r="A2990">
        <v>100023347</v>
      </c>
      <c r="C2990" s="5">
        <v>40605</v>
      </c>
      <c r="D2990" s="6" t="s">
        <v>2972</v>
      </c>
      <c r="E2990" s="7">
        <v>40605</v>
      </c>
      <c r="G2990" s="8" t="s">
        <v>20</v>
      </c>
      <c r="H2990">
        <f t="shared" si="92"/>
        <v>2011</v>
      </c>
      <c r="I2990">
        <f t="shared" si="93"/>
        <v>3</v>
      </c>
    </row>
    <row r="2991" spans="1:9" ht="159.94999999999999">
      <c r="A2991">
        <v>100023427</v>
      </c>
      <c r="C2991" s="5">
        <v>40725</v>
      </c>
      <c r="D2991" s="6" t="s">
        <v>2973</v>
      </c>
      <c r="E2991" s="7">
        <v>40725</v>
      </c>
      <c r="G2991" s="8" t="s">
        <v>20</v>
      </c>
      <c r="H2991">
        <f t="shared" si="92"/>
        <v>2011</v>
      </c>
      <c r="I2991">
        <f t="shared" si="93"/>
        <v>7</v>
      </c>
    </row>
    <row r="2992" spans="1:9" ht="176.1">
      <c r="A2992">
        <v>100023427</v>
      </c>
      <c r="C2992" s="5">
        <v>40941</v>
      </c>
      <c r="D2992" s="6" t="s">
        <v>2974</v>
      </c>
      <c r="E2992" s="7">
        <v>40941</v>
      </c>
      <c r="G2992" s="8" t="s">
        <v>20</v>
      </c>
      <c r="H2992">
        <f t="shared" si="92"/>
        <v>2012</v>
      </c>
      <c r="I2992">
        <f t="shared" si="93"/>
        <v>2</v>
      </c>
    </row>
    <row r="2993" spans="1:9" ht="176.1">
      <c r="A2993">
        <v>100023427</v>
      </c>
      <c r="C2993" s="5">
        <v>41004</v>
      </c>
      <c r="D2993" s="6" t="s">
        <v>2975</v>
      </c>
      <c r="E2993" s="7">
        <v>41004</v>
      </c>
      <c r="G2993" s="8" t="s">
        <v>20</v>
      </c>
      <c r="H2993">
        <f t="shared" si="92"/>
        <v>2012</v>
      </c>
      <c r="I2993">
        <f t="shared" si="93"/>
        <v>4</v>
      </c>
    </row>
    <row r="2994" spans="1:9" ht="159.94999999999999">
      <c r="A2994">
        <v>100023427</v>
      </c>
      <c r="C2994" s="5">
        <v>41071</v>
      </c>
      <c r="D2994" s="6" t="s">
        <v>2976</v>
      </c>
      <c r="E2994" s="7">
        <v>41071</v>
      </c>
      <c r="G2994" s="8" t="s">
        <v>20</v>
      </c>
      <c r="H2994">
        <f t="shared" si="92"/>
        <v>2012</v>
      </c>
      <c r="I2994">
        <f t="shared" si="93"/>
        <v>6</v>
      </c>
    </row>
    <row r="2995" spans="1:9" ht="176.1">
      <c r="A2995">
        <v>100023428</v>
      </c>
      <c r="C2995" s="5">
        <v>40941</v>
      </c>
      <c r="D2995" s="6" t="s">
        <v>2977</v>
      </c>
      <c r="E2995" s="7">
        <v>40941</v>
      </c>
      <c r="G2995" s="8" t="s">
        <v>20</v>
      </c>
      <c r="H2995">
        <f t="shared" si="92"/>
        <v>2012</v>
      </c>
      <c r="I2995">
        <f t="shared" si="93"/>
        <v>2</v>
      </c>
    </row>
    <row r="2996" spans="1:9" ht="159.94999999999999">
      <c r="A2996">
        <v>100023622</v>
      </c>
      <c r="C2996" s="5">
        <v>40829</v>
      </c>
      <c r="D2996" s="6" t="s">
        <v>2978</v>
      </c>
      <c r="E2996" s="7">
        <v>40829</v>
      </c>
      <c r="G2996" s="8" t="s">
        <v>20</v>
      </c>
      <c r="H2996">
        <f t="shared" si="92"/>
        <v>2011</v>
      </c>
      <c r="I2996">
        <f t="shared" si="93"/>
        <v>10</v>
      </c>
    </row>
    <row r="2997" spans="1:9" ht="159.94999999999999">
      <c r="A2997">
        <v>100023622</v>
      </c>
      <c r="C2997" s="5">
        <v>41774</v>
      </c>
      <c r="D2997" s="6" t="s">
        <v>2979</v>
      </c>
      <c r="E2997" s="7">
        <v>41774</v>
      </c>
      <c r="G2997" s="8" t="s">
        <v>20</v>
      </c>
      <c r="H2997">
        <f t="shared" si="92"/>
        <v>2014</v>
      </c>
      <c r="I2997">
        <f t="shared" si="93"/>
        <v>5</v>
      </c>
    </row>
    <row r="2998" spans="1:9" ht="159.94999999999999">
      <c r="A2998">
        <v>100023720</v>
      </c>
      <c r="C2998" s="5">
        <v>40675</v>
      </c>
      <c r="D2998" s="6" t="s">
        <v>2980</v>
      </c>
      <c r="E2998" s="7">
        <v>40675</v>
      </c>
      <c r="G2998" s="8" t="s">
        <v>20</v>
      </c>
      <c r="H2998">
        <f t="shared" si="92"/>
        <v>2011</v>
      </c>
      <c r="I2998">
        <f t="shared" si="93"/>
        <v>5</v>
      </c>
    </row>
    <row r="2999" spans="1:9" ht="192">
      <c r="A2999">
        <v>100023720</v>
      </c>
      <c r="C2999" s="5">
        <v>40830</v>
      </c>
      <c r="D2999" s="6" t="s">
        <v>2981</v>
      </c>
      <c r="E2999" s="7">
        <v>40830</v>
      </c>
      <c r="G2999" s="8" t="s">
        <v>20</v>
      </c>
      <c r="H2999">
        <f t="shared" si="92"/>
        <v>2011</v>
      </c>
      <c r="I2999">
        <f t="shared" si="93"/>
        <v>10</v>
      </c>
    </row>
    <row r="3000" spans="1:9" ht="144">
      <c r="A3000">
        <v>100024028</v>
      </c>
      <c r="C3000" s="5">
        <v>40601</v>
      </c>
      <c r="D3000" s="6" t="s">
        <v>2982</v>
      </c>
      <c r="E3000" s="7">
        <v>40601</v>
      </c>
      <c r="G3000" s="8" t="s">
        <v>20</v>
      </c>
      <c r="H3000">
        <f t="shared" si="92"/>
        <v>2011</v>
      </c>
      <c r="I3000">
        <f t="shared" si="93"/>
        <v>2</v>
      </c>
    </row>
    <row r="3001" spans="1:9" ht="144">
      <c r="A3001">
        <v>100024180</v>
      </c>
      <c r="C3001" s="5">
        <v>41162</v>
      </c>
      <c r="D3001" s="6" t="s">
        <v>2983</v>
      </c>
      <c r="E3001" s="7">
        <v>41162</v>
      </c>
      <c r="G3001" s="8" t="s">
        <v>20</v>
      </c>
      <c r="H3001">
        <f t="shared" si="92"/>
        <v>2012</v>
      </c>
      <c r="I3001">
        <f t="shared" si="93"/>
        <v>9</v>
      </c>
    </row>
    <row r="3002" spans="1:9" ht="144">
      <c r="A3002">
        <v>100024293</v>
      </c>
      <c r="C3002" s="5">
        <v>40952</v>
      </c>
      <c r="D3002" s="6" t="s">
        <v>2984</v>
      </c>
      <c r="E3002" s="7">
        <v>40952</v>
      </c>
      <c r="G3002" s="8" t="s">
        <v>20</v>
      </c>
      <c r="H3002">
        <f t="shared" si="92"/>
        <v>2012</v>
      </c>
      <c r="I3002">
        <f t="shared" si="93"/>
        <v>2</v>
      </c>
    </row>
    <row r="3003" spans="1:9" ht="144">
      <c r="A3003">
        <v>100024458</v>
      </c>
      <c r="C3003" s="5">
        <v>40612</v>
      </c>
      <c r="D3003" s="6" t="s">
        <v>2985</v>
      </c>
      <c r="E3003" s="7">
        <v>40612</v>
      </c>
      <c r="G3003" s="8" t="s">
        <v>20</v>
      </c>
      <c r="H3003">
        <f t="shared" si="92"/>
        <v>2011</v>
      </c>
      <c r="I3003">
        <f t="shared" si="93"/>
        <v>3</v>
      </c>
    </row>
    <row r="3004" spans="1:9" ht="144">
      <c r="A3004">
        <v>100024458</v>
      </c>
      <c r="C3004" s="5">
        <v>40620</v>
      </c>
      <c r="D3004" s="6" t="s">
        <v>2986</v>
      </c>
      <c r="E3004" s="7">
        <v>40620</v>
      </c>
      <c r="G3004" s="8" t="s">
        <v>20</v>
      </c>
      <c r="H3004">
        <f t="shared" si="92"/>
        <v>2011</v>
      </c>
      <c r="I3004">
        <f t="shared" si="93"/>
        <v>3</v>
      </c>
    </row>
    <row r="3005" spans="1:9" ht="144">
      <c r="A3005">
        <v>100024458</v>
      </c>
      <c r="C3005" s="5">
        <v>41382</v>
      </c>
      <c r="D3005" s="6" t="s">
        <v>2987</v>
      </c>
      <c r="E3005" s="7">
        <v>41382</v>
      </c>
      <c r="G3005" s="8" t="s">
        <v>20</v>
      </c>
      <c r="H3005">
        <f t="shared" si="92"/>
        <v>2013</v>
      </c>
      <c r="I3005">
        <f t="shared" si="93"/>
        <v>4</v>
      </c>
    </row>
    <row r="3006" spans="1:9" ht="144">
      <c r="A3006">
        <v>100024458</v>
      </c>
      <c r="C3006" s="5">
        <v>41737</v>
      </c>
      <c r="D3006" s="6" t="s">
        <v>2988</v>
      </c>
      <c r="E3006" s="7">
        <v>41737</v>
      </c>
      <c r="G3006" s="8" t="s">
        <v>20</v>
      </c>
      <c r="H3006">
        <f t="shared" si="92"/>
        <v>2014</v>
      </c>
      <c r="I3006">
        <f t="shared" si="93"/>
        <v>4</v>
      </c>
    </row>
    <row r="3007" spans="1:9" ht="176.1">
      <c r="A3007">
        <v>100024854</v>
      </c>
      <c r="C3007" s="5">
        <v>40785</v>
      </c>
      <c r="D3007" s="6" t="s">
        <v>2989</v>
      </c>
      <c r="E3007" s="7">
        <v>40785</v>
      </c>
      <c r="G3007" s="8" t="s">
        <v>20</v>
      </c>
      <c r="H3007">
        <f t="shared" si="92"/>
        <v>2011</v>
      </c>
      <c r="I3007">
        <f t="shared" si="93"/>
        <v>8</v>
      </c>
    </row>
    <row r="3008" spans="1:9" ht="159.94999999999999">
      <c r="A3008">
        <v>100024854</v>
      </c>
      <c r="C3008" s="5">
        <v>41171</v>
      </c>
      <c r="D3008" s="6" t="s">
        <v>2990</v>
      </c>
      <c r="E3008" s="7">
        <v>41171</v>
      </c>
      <c r="G3008" s="8" t="s">
        <v>20</v>
      </c>
      <c r="H3008">
        <f t="shared" si="92"/>
        <v>2012</v>
      </c>
      <c r="I3008">
        <f t="shared" si="93"/>
        <v>9</v>
      </c>
    </row>
    <row r="3009" spans="1:9" ht="32.1">
      <c r="A3009">
        <v>100025106</v>
      </c>
      <c r="C3009" s="5">
        <v>41386</v>
      </c>
      <c r="D3009" s="6" t="s">
        <v>223</v>
      </c>
      <c r="E3009" s="7">
        <v>41386</v>
      </c>
      <c r="G3009" s="8" t="s">
        <v>20</v>
      </c>
      <c r="H3009">
        <f t="shared" si="92"/>
        <v>2013</v>
      </c>
      <c r="I3009">
        <f t="shared" si="93"/>
        <v>4</v>
      </c>
    </row>
    <row r="3010" spans="1:9" ht="144">
      <c r="A3010">
        <v>100025125</v>
      </c>
      <c r="C3010" s="5">
        <v>41306</v>
      </c>
      <c r="D3010" s="6" t="s">
        <v>2991</v>
      </c>
      <c r="E3010" s="7">
        <v>41306</v>
      </c>
      <c r="G3010" s="8" t="s">
        <v>20</v>
      </c>
      <c r="H3010">
        <f t="shared" si="92"/>
        <v>2013</v>
      </c>
      <c r="I3010">
        <f t="shared" si="93"/>
        <v>2</v>
      </c>
    </row>
    <row r="3011" spans="1:9" ht="144">
      <c r="A3011">
        <v>100025148</v>
      </c>
      <c r="C3011" s="5">
        <v>40604</v>
      </c>
      <c r="D3011" s="6" t="s">
        <v>2992</v>
      </c>
      <c r="E3011" s="7">
        <v>40604</v>
      </c>
      <c r="G3011" s="8" t="s">
        <v>20</v>
      </c>
      <c r="H3011">
        <f t="shared" ref="H3011:H3074" si="94">YEAR(E3011)</f>
        <v>2011</v>
      </c>
      <c r="I3011">
        <f t="shared" ref="I3011:I3074" si="95">MONTH(E3011)</f>
        <v>3</v>
      </c>
    </row>
    <row r="3012" spans="1:9" ht="144">
      <c r="A3012">
        <v>100025148</v>
      </c>
      <c r="C3012" s="5">
        <v>41456</v>
      </c>
      <c r="D3012" s="6" t="s">
        <v>2993</v>
      </c>
      <c r="E3012" s="7">
        <v>41456</v>
      </c>
      <c r="G3012" s="8" t="s">
        <v>20</v>
      </c>
      <c r="H3012">
        <f t="shared" si="94"/>
        <v>2013</v>
      </c>
      <c r="I3012">
        <f t="shared" si="95"/>
        <v>7</v>
      </c>
    </row>
    <row r="3013" spans="1:9" ht="144">
      <c r="A3013">
        <v>100026134</v>
      </c>
      <c r="C3013" s="5">
        <v>40613</v>
      </c>
      <c r="D3013" s="6" t="s">
        <v>2994</v>
      </c>
      <c r="E3013" s="7">
        <v>40613</v>
      </c>
      <c r="G3013" s="8" t="s">
        <v>20</v>
      </c>
      <c r="H3013">
        <f t="shared" si="94"/>
        <v>2011</v>
      </c>
      <c r="I3013">
        <f t="shared" si="95"/>
        <v>3</v>
      </c>
    </row>
    <row r="3014" spans="1:9" ht="159.94999999999999">
      <c r="A3014">
        <v>100026608</v>
      </c>
      <c r="C3014" s="5">
        <v>40626</v>
      </c>
      <c r="D3014" s="6" t="s">
        <v>2995</v>
      </c>
      <c r="E3014" s="7">
        <v>40626</v>
      </c>
      <c r="G3014" s="8" t="s">
        <v>20</v>
      </c>
      <c r="H3014">
        <f t="shared" si="94"/>
        <v>2011</v>
      </c>
      <c r="I3014">
        <f t="shared" si="95"/>
        <v>3</v>
      </c>
    </row>
    <row r="3015" spans="1:9" ht="192">
      <c r="A3015">
        <v>100026681</v>
      </c>
      <c r="C3015" s="5">
        <v>41465</v>
      </c>
      <c r="D3015" s="6" t="s">
        <v>2996</v>
      </c>
      <c r="E3015" s="7">
        <v>41465</v>
      </c>
      <c r="G3015" s="8" t="s">
        <v>20</v>
      </c>
      <c r="H3015">
        <f t="shared" si="94"/>
        <v>2013</v>
      </c>
      <c r="I3015">
        <f t="shared" si="95"/>
        <v>7</v>
      </c>
    </row>
    <row r="3016" spans="1:9" ht="144">
      <c r="A3016">
        <v>100026927</v>
      </c>
      <c r="C3016" s="5">
        <v>40647</v>
      </c>
      <c r="D3016" s="6" t="s">
        <v>2997</v>
      </c>
      <c r="E3016" s="7">
        <v>40647</v>
      </c>
      <c r="G3016" s="8" t="s">
        <v>20</v>
      </c>
      <c r="H3016">
        <f t="shared" si="94"/>
        <v>2011</v>
      </c>
      <c r="I3016">
        <f t="shared" si="95"/>
        <v>4</v>
      </c>
    </row>
    <row r="3017" spans="1:9" ht="128.1">
      <c r="A3017">
        <v>100026927</v>
      </c>
      <c r="C3017" s="5">
        <v>41082</v>
      </c>
      <c r="D3017" s="6" t="s">
        <v>2998</v>
      </c>
      <c r="E3017" s="7">
        <v>41082</v>
      </c>
      <c r="G3017" s="8" t="s">
        <v>20</v>
      </c>
      <c r="H3017">
        <f t="shared" si="94"/>
        <v>2012</v>
      </c>
      <c r="I3017">
        <f t="shared" si="95"/>
        <v>6</v>
      </c>
    </row>
    <row r="3018" spans="1:9" ht="144">
      <c r="A3018">
        <v>100027476</v>
      </c>
      <c r="C3018" s="5">
        <v>40654</v>
      </c>
      <c r="D3018" s="6" t="s">
        <v>2999</v>
      </c>
      <c r="E3018" s="7">
        <v>40654</v>
      </c>
      <c r="G3018" s="8" t="s">
        <v>20</v>
      </c>
      <c r="H3018">
        <f t="shared" si="94"/>
        <v>2011</v>
      </c>
      <c r="I3018">
        <f t="shared" si="95"/>
        <v>4</v>
      </c>
    </row>
    <row r="3019" spans="1:9" ht="224.1">
      <c r="A3019">
        <v>100027477</v>
      </c>
      <c r="C3019" s="5">
        <v>40807</v>
      </c>
      <c r="D3019" s="6" t="s">
        <v>3000</v>
      </c>
      <c r="E3019" s="7">
        <v>40807</v>
      </c>
      <c r="G3019" s="8" t="s">
        <v>20</v>
      </c>
      <c r="H3019">
        <f t="shared" si="94"/>
        <v>2011</v>
      </c>
      <c r="I3019">
        <f t="shared" si="95"/>
        <v>9</v>
      </c>
    </row>
    <row r="3020" spans="1:9" ht="144">
      <c r="A3020">
        <v>100027534</v>
      </c>
      <c r="C3020" s="5">
        <v>40647</v>
      </c>
      <c r="D3020" s="6" t="s">
        <v>3001</v>
      </c>
      <c r="E3020" s="7">
        <v>40647</v>
      </c>
      <c r="G3020" s="8" t="s">
        <v>20</v>
      </c>
      <c r="H3020">
        <f t="shared" si="94"/>
        <v>2011</v>
      </c>
      <c r="I3020">
        <f t="shared" si="95"/>
        <v>4</v>
      </c>
    </row>
    <row r="3021" spans="1:9" ht="159.94999999999999">
      <c r="A3021">
        <v>100027590</v>
      </c>
      <c r="C3021" s="5">
        <v>40654</v>
      </c>
      <c r="D3021" s="6" t="s">
        <v>3002</v>
      </c>
      <c r="E3021" s="7">
        <v>40654</v>
      </c>
      <c r="G3021" s="8" t="s">
        <v>20</v>
      </c>
      <c r="H3021">
        <f t="shared" si="94"/>
        <v>2011</v>
      </c>
      <c r="I3021">
        <f t="shared" si="95"/>
        <v>4</v>
      </c>
    </row>
    <row r="3022" spans="1:9" ht="159.94999999999999">
      <c r="A3022">
        <v>100027857</v>
      </c>
      <c r="C3022" s="5">
        <v>41793</v>
      </c>
      <c r="D3022" s="6" t="s">
        <v>3003</v>
      </c>
      <c r="E3022" s="7">
        <v>41793</v>
      </c>
      <c r="G3022" s="8" t="s">
        <v>20</v>
      </c>
      <c r="H3022">
        <f t="shared" si="94"/>
        <v>2014</v>
      </c>
      <c r="I3022">
        <f t="shared" si="95"/>
        <v>6</v>
      </c>
    </row>
    <row r="3023" spans="1:9" ht="176.1">
      <c r="A3023">
        <v>100027894</v>
      </c>
      <c r="C3023" s="5">
        <v>40633</v>
      </c>
      <c r="D3023" s="6" t="s">
        <v>3004</v>
      </c>
      <c r="E3023" s="7">
        <v>40633</v>
      </c>
      <c r="G3023" s="8" t="s">
        <v>20</v>
      </c>
      <c r="H3023">
        <f t="shared" si="94"/>
        <v>2011</v>
      </c>
      <c r="I3023">
        <f t="shared" si="95"/>
        <v>3</v>
      </c>
    </row>
    <row r="3024" spans="1:9" ht="144">
      <c r="A3024">
        <v>100028230</v>
      </c>
      <c r="C3024" s="5">
        <v>40628</v>
      </c>
      <c r="D3024" s="6" t="s">
        <v>3005</v>
      </c>
      <c r="E3024" s="7">
        <v>40628</v>
      </c>
      <c r="G3024" s="8" t="s">
        <v>20</v>
      </c>
      <c r="H3024">
        <f t="shared" si="94"/>
        <v>2011</v>
      </c>
      <c r="I3024">
        <f t="shared" si="95"/>
        <v>3</v>
      </c>
    </row>
    <row r="3025" spans="1:9" ht="128.1">
      <c r="A3025">
        <v>100028260</v>
      </c>
      <c r="C3025" s="5">
        <v>40644</v>
      </c>
      <c r="D3025" s="6" t="s">
        <v>3006</v>
      </c>
      <c r="E3025" s="7">
        <v>40644</v>
      </c>
      <c r="G3025" s="8" t="s">
        <v>20</v>
      </c>
      <c r="H3025">
        <f t="shared" si="94"/>
        <v>2011</v>
      </c>
      <c r="I3025">
        <f t="shared" si="95"/>
        <v>4</v>
      </c>
    </row>
    <row r="3026" spans="1:9" ht="176.1">
      <c r="A3026">
        <v>100028436</v>
      </c>
      <c r="C3026" s="5">
        <v>40645</v>
      </c>
      <c r="D3026" s="6" t="s">
        <v>3007</v>
      </c>
      <c r="E3026" s="7">
        <v>40645</v>
      </c>
      <c r="G3026" s="8" t="s">
        <v>20</v>
      </c>
      <c r="H3026">
        <f t="shared" si="94"/>
        <v>2011</v>
      </c>
      <c r="I3026">
        <f t="shared" si="95"/>
        <v>4</v>
      </c>
    </row>
    <row r="3027" spans="1:9" ht="144">
      <c r="A3027">
        <v>100028521</v>
      </c>
      <c r="C3027" s="5">
        <v>41232</v>
      </c>
      <c r="D3027" s="6" t="s">
        <v>3008</v>
      </c>
      <c r="E3027" s="7">
        <v>41232</v>
      </c>
      <c r="G3027" s="8" t="s">
        <v>20</v>
      </c>
      <c r="H3027">
        <f t="shared" si="94"/>
        <v>2012</v>
      </c>
      <c r="I3027">
        <f t="shared" si="95"/>
        <v>11</v>
      </c>
    </row>
    <row r="3028" spans="1:9" ht="159.94999999999999">
      <c r="A3028">
        <v>100028533</v>
      </c>
      <c r="C3028" s="5">
        <v>40648</v>
      </c>
      <c r="D3028" s="6" t="s">
        <v>3009</v>
      </c>
      <c r="E3028" s="7">
        <v>40648</v>
      </c>
      <c r="G3028" s="8" t="s">
        <v>20</v>
      </c>
      <c r="H3028">
        <f t="shared" si="94"/>
        <v>2011</v>
      </c>
      <c r="I3028">
        <f t="shared" si="95"/>
        <v>4</v>
      </c>
    </row>
    <row r="3029" spans="1:9" ht="192">
      <c r="A3029">
        <v>100028704</v>
      </c>
      <c r="C3029" s="5">
        <v>40632</v>
      </c>
      <c r="D3029" s="6" t="s">
        <v>3010</v>
      </c>
      <c r="E3029" s="7">
        <v>40632</v>
      </c>
      <c r="G3029" s="8" t="s">
        <v>20</v>
      </c>
      <c r="H3029">
        <f t="shared" si="94"/>
        <v>2011</v>
      </c>
      <c r="I3029">
        <f t="shared" si="95"/>
        <v>3</v>
      </c>
    </row>
    <row r="3030" spans="1:9" ht="159.94999999999999">
      <c r="A3030">
        <v>100028736</v>
      </c>
      <c r="C3030" s="5">
        <v>40688</v>
      </c>
      <c r="D3030" s="6" t="s">
        <v>3011</v>
      </c>
      <c r="E3030" s="7">
        <v>40688</v>
      </c>
      <c r="G3030" s="8" t="s">
        <v>20</v>
      </c>
      <c r="H3030">
        <f t="shared" si="94"/>
        <v>2011</v>
      </c>
      <c r="I3030">
        <f t="shared" si="95"/>
        <v>5</v>
      </c>
    </row>
    <row r="3031" spans="1:9" ht="128.1">
      <c r="A3031">
        <v>100028994</v>
      </c>
      <c r="C3031" s="5">
        <v>40637</v>
      </c>
      <c r="D3031" s="6" t="s">
        <v>3012</v>
      </c>
      <c r="E3031" s="7">
        <v>40637</v>
      </c>
      <c r="G3031" s="8" t="s">
        <v>20</v>
      </c>
      <c r="H3031">
        <f t="shared" si="94"/>
        <v>2011</v>
      </c>
      <c r="I3031">
        <f t="shared" si="95"/>
        <v>4</v>
      </c>
    </row>
    <row r="3032" spans="1:9" ht="144">
      <c r="A3032">
        <v>100029169</v>
      </c>
      <c r="C3032" s="5">
        <v>41342</v>
      </c>
      <c r="D3032" s="6" t="s">
        <v>3013</v>
      </c>
      <c r="E3032" s="7">
        <v>41342</v>
      </c>
      <c r="G3032" s="8" t="s">
        <v>20</v>
      </c>
      <c r="H3032">
        <f t="shared" si="94"/>
        <v>2013</v>
      </c>
      <c r="I3032">
        <f t="shared" si="95"/>
        <v>3</v>
      </c>
    </row>
    <row r="3033" spans="1:9" ht="128.1">
      <c r="A3033">
        <v>100029186</v>
      </c>
      <c r="C3033" s="5">
        <v>40647</v>
      </c>
      <c r="D3033" s="6" t="s">
        <v>3014</v>
      </c>
      <c r="E3033" s="7">
        <v>40647</v>
      </c>
      <c r="G3033" s="8" t="s">
        <v>20</v>
      </c>
      <c r="H3033">
        <f t="shared" si="94"/>
        <v>2011</v>
      </c>
      <c r="I3033">
        <f t="shared" si="95"/>
        <v>4</v>
      </c>
    </row>
    <row r="3034" spans="1:9" ht="176.1">
      <c r="A3034">
        <v>100029190</v>
      </c>
      <c r="C3034" s="5">
        <v>40646</v>
      </c>
      <c r="D3034" s="6" t="s">
        <v>3015</v>
      </c>
      <c r="E3034" s="7">
        <v>40646</v>
      </c>
      <c r="G3034" s="8" t="s">
        <v>20</v>
      </c>
      <c r="H3034">
        <f t="shared" si="94"/>
        <v>2011</v>
      </c>
      <c r="I3034">
        <f t="shared" si="95"/>
        <v>4</v>
      </c>
    </row>
    <row r="3035" spans="1:9" ht="144">
      <c r="A3035">
        <v>100029215</v>
      </c>
      <c r="C3035" s="5">
        <v>40661</v>
      </c>
      <c r="D3035" s="6" t="s">
        <v>3016</v>
      </c>
      <c r="E3035" s="7">
        <v>40661</v>
      </c>
      <c r="G3035" s="8" t="s">
        <v>20</v>
      </c>
      <c r="H3035">
        <f t="shared" si="94"/>
        <v>2011</v>
      </c>
      <c r="I3035">
        <f t="shared" si="95"/>
        <v>4</v>
      </c>
    </row>
    <row r="3036" spans="1:9" ht="303.95">
      <c r="A3036">
        <v>100029416</v>
      </c>
      <c r="C3036" s="5">
        <v>40644</v>
      </c>
      <c r="D3036" s="6" t="s">
        <v>3017</v>
      </c>
      <c r="E3036" s="7">
        <v>40644</v>
      </c>
      <c r="G3036" s="8" t="s">
        <v>20</v>
      </c>
      <c r="H3036">
        <f t="shared" si="94"/>
        <v>2011</v>
      </c>
      <c r="I3036">
        <f t="shared" si="95"/>
        <v>4</v>
      </c>
    </row>
    <row r="3037" spans="1:9" ht="159.94999999999999">
      <c r="A3037">
        <v>100029551</v>
      </c>
      <c r="C3037" s="5">
        <v>40661</v>
      </c>
      <c r="D3037" s="6" t="s">
        <v>3018</v>
      </c>
      <c r="E3037" s="7">
        <v>40661</v>
      </c>
      <c r="G3037" s="8" t="s">
        <v>20</v>
      </c>
      <c r="H3037">
        <f t="shared" si="94"/>
        <v>2011</v>
      </c>
      <c r="I3037">
        <f t="shared" si="95"/>
        <v>4</v>
      </c>
    </row>
    <row r="3038" spans="1:9" ht="192">
      <c r="A3038">
        <v>100030291</v>
      </c>
      <c r="C3038" s="5">
        <v>40665</v>
      </c>
      <c r="D3038" s="6" t="s">
        <v>3019</v>
      </c>
      <c r="E3038" s="7">
        <v>40665</v>
      </c>
      <c r="G3038" s="8" t="s">
        <v>20</v>
      </c>
      <c r="H3038">
        <f t="shared" si="94"/>
        <v>2011</v>
      </c>
      <c r="I3038">
        <f t="shared" si="95"/>
        <v>5</v>
      </c>
    </row>
    <row r="3039" spans="1:9" ht="144">
      <c r="A3039">
        <v>100030306</v>
      </c>
      <c r="C3039" s="5">
        <v>41271</v>
      </c>
      <c r="D3039" s="6" t="s">
        <v>3020</v>
      </c>
      <c r="E3039" s="7">
        <v>41271</v>
      </c>
      <c r="G3039" s="8" t="s">
        <v>20</v>
      </c>
      <c r="H3039">
        <f t="shared" si="94"/>
        <v>2012</v>
      </c>
      <c r="I3039">
        <f t="shared" si="95"/>
        <v>12</v>
      </c>
    </row>
    <row r="3040" spans="1:9" ht="176.1">
      <c r="A3040">
        <v>100030649</v>
      </c>
      <c r="C3040" s="5">
        <v>40668</v>
      </c>
      <c r="D3040" s="6" t="s">
        <v>3021</v>
      </c>
      <c r="E3040" s="7">
        <v>40668</v>
      </c>
      <c r="G3040" s="8" t="s">
        <v>20</v>
      </c>
      <c r="H3040">
        <f t="shared" si="94"/>
        <v>2011</v>
      </c>
      <c r="I3040">
        <f t="shared" si="95"/>
        <v>5</v>
      </c>
    </row>
    <row r="3041" spans="1:9" ht="159.94999999999999">
      <c r="A3041">
        <v>100030865</v>
      </c>
      <c r="C3041" s="5">
        <v>40657</v>
      </c>
      <c r="D3041" s="6" t="s">
        <v>3022</v>
      </c>
      <c r="E3041" s="7">
        <v>40657</v>
      </c>
      <c r="G3041" s="8" t="s">
        <v>20</v>
      </c>
      <c r="H3041">
        <f t="shared" si="94"/>
        <v>2011</v>
      </c>
      <c r="I3041">
        <f t="shared" si="95"/>
        <v>4</v>
      </c>
    </row>
    <row r="3042" spans="1:9" ht="159.94999999999999">
      <c r="A3042">
        <v>100031162</v>
      </c>
      <c r="C3042" s="5">
        <v>41617</v>
      </c>
      <c r="D3042" s="6" t="s">
        <v>3023</v>
      </c>
      <c r="E3042" s="7">
        <v>41617</v>
      </c>
      <c r="G3042" s="8" t="s">
        <v>20</v>
      </c>
      <c r="H3042">
        <f t="shared" si="94"/>
        <v>2013</v>
      </c>
      <c r="I3042">
        <f t="shared" si="95"/>
        <v>12</v>
      </c>
    </row>
    <row r="3043" spans="1:9" ht="159.94999999999999">
      <c r="A3043">
        <v>100031284</v>
      </c>
      <c r="C3043" s="5">
        <v>41529</v>
      </c>
      <c r="D3043" s="6" t="s">
        <v>3024</v>
      </c>
      <c r="E3043" s="7">
        <v>41529</v>
      </c>
      <c r="G3043" s="8" t="s">
        <v>20</v>
      </c>
      <c r="H3043">
        <f t="shared" si="94"/>
        <v>2013</v>
      </c>
      <c r="I3043">
        <f t="shared" si="95"/>
        <v>9</v>
      </c>
    </row>
    <row r="3044" spans="1:9" ht="159.94999999999999">
      <c r="A3044">
        <v>100031833</v>
      </c>
      <c r="C3044" s="5">
        <v>40703</v>
      </c>
      <c r="D3044" s="6" t="s">
        <v>3025</v>
      </c>
      <c r="E3044" s="7">
        <v>40703</v>
      </c>
      <c r="G3044" s="8" t="s">
        <v>20</v>
      </c>
      <c r="H3044">
        <f t="shared" si="94"/>
        <v>2011</v>
      </c>
      <c r="I3044">
        <f t="shared" si="95"/>
        <v>6</v>
      </c>
    </row>
    <row r="3045" spans="1:9" ht="159.94999999999999">
      <c r="A3045">
        <v>100031926</v>
      </c>
      <c r="C3045" s="5">
        <v>40665</v>
      </c>
      <c r="D3045" s="6" t="s">
        <v>3026</v>
      </c>
      <c r="E3045" s="7">
        <v>40665</v>
      </c>
      <c r="G3045" s="8" t="s">
        <v>20</v>
      </c>
      <c r="H3045">
        <f t="shared" si="94"/>
        <v>2011</v>
      </c>
      <c r="I3045">
        <f t="shared" si="95"/>
        <v>5</v>
      </c>
    </row>
    <row r="3046" spans="1:9" ht="144">
      <c r="A3046">
        <v>100031926</v>
      </c>
      <c r="C3046" s="5">
        <v>40675</v>
      </c>
      <c r="D3046" s="6" t="s">
        <v>3027</v>
      </c>
      <c r="E3046" s="7">
        <v>40675</v>
      </c>
      <c r="G3046" s="8" t="s">
        <v>20</v>
      </c>
      <c r="H3046">
        <f t="shared" si="94"/>
        <v>2011</v>
      </c>
      <c r="I3046">
        <f t="shared" si="95"/>
        <v>5</v>
      </c>
    </row>
    <row r="3047" spans="1:9" ht="176.1">
      <c r="A3047">
        <v>100032181</v>
      </c>
      <c r="C3047" s="5">
        <v>40997</v>
      </c>
      <c r="D3047" s="6" t="s">
        <v>3028</v>
      </c>
      <c r="E3047" s="7">
        <v>40997</v>
      </c>
      <c r="G3047" s="8" t="s">
        <v>20</v>
      </c>
      <c r="H3047">
        <f t="shared" si="94"/>
        <v>2012</v>
      </c>
      <c r="I3047">
        <f t="shared" si="95"/>
        <v>3</v>
      </c>
    </row>
    <row r="3048" spans="1:9" ht="176.1">
      <c r="A3048">
        <v>100032379</v>
      </c>
      <c r="C3048" s="5">
        <v>40988</v>
      </c>
      <c r="D3048" s="6" t="s">
        <v>3029</v>
      </c>
      <c r="E3048" s="7">
        <v>40988</v>
      </c>
      <c r="G3048" s="8" t="s">
        <v>20</v>
      </c>
      <c r="H3048">
        <f t="shared" si="94"/>
        <v>2012</v>
      </c>
      <c r="I3048">
        <f t="shared" si="95"/>
        <v>3</v>
      </c>
    </row>
    <row r="3049" spans="1:9" ht="176.1">
      <c r="A3049">
        <v>100032379</v>
      </c>
      <c r="C3049" s="5">
        <v>40998</v>
      </c>
      <c r="D3049" s="6" t="s">
        <v>3030</v>
      </c>
      <c r="E3049" s="7">
        <v>40998</v>
      </c>
      <c r="G3049" s="8" t="s">
        <v>20</v>
      </c>
      <c r="H3049">
        <f t="shared" si="94"/>
        <v>2012</v>
      </c>
      <c r="I3049">
        <f t="shared" si="95"/>
        <v>3</v>
      </c>
    </row>
    <row r="3050" spans="1:9" ht="176.1">
      <c r="A3050">
        <v>100032635</v>
      </c>
      <c r="C3050" s="5">
        <v>40690</v>
      </c>
      <c r="D3050" s="6" t="s">
        <v>3031</v>
      </c>
      <c r="E3050" s="7">
        <v>40690</v>
      </c>
      <c r="G3050" s="8" t="s">
        <v>20</v>
      </c>
      <c r="H3050">
        <f t="shared" si="94"/>
        <v>2011</v>
      </c>
      <c r="I3050">
        <f t="shared" si="95"/>
        <v>5</v>
      </c>
    </row>
    <row r="3051" spans="1:9" ht="176.1">
      <c r="A3051">
        <v>100032680</v>
      </c>
      <c r="C3051" s="5">
        <v>40669</v>
      </c>
      <c r="D3051" s="6" t="s">
        <v>3032</v>
      </c>
      <c r="E3051" s="7">
        <v>40669</v>
      </c>
      <c r="G3051" s="8" t="s">
        <v>20</v>
      </c>
      <c r="H3051">
        <f t="shared" si="94"/>
        <v>2011</v>
      </c>
      <c r="I3051">
        <f t="shared" si="95"/>
        <v>5</v>
      </c>
    </row>
    <row r="3052" spans="1:9" ht="144">
      <c r="A3052">
        <v>100033042</v>
      </c>
      <c r="C3052" s="5">
        <v>40668</v>
      </c>
      <c r="D3052" s="6" t="s">
        <v>3033</v>
      </c>
      <c r="E3052" s="7">
        <v>40668</v>
      </c>
      <c r="G3052" s="8" t="s">
        <v>20</v>
      </c>
      <c r="H3052">
        <f t="shared" si="94"/>
        <v>2011</v>
      </c>
      <c r="I3052">
        <f t="shared" si="95"/>
        <v>5</v>
      </c>
    </row>
    <row r="3053" spans="1:9" ht="144">
      <c r="A3053">
        <v>100033045</v>
      </c>
      <c r="C3053" s="5">
        <v>40695</v>
      </c>
      <c r="D3053" s="6" t="s">
        <v>3034</v>
      </c>
      <c r="E3053" s="7">
        <v>40695</v>
      </c>
      <c r="G3053" s="8" t="s">
        <v>20</v>
      </c>
      <c r="H3053">
        <f t="shared" si="94"/>
        <v>2011</v>
      </c>
      <c r="I3053">
        <f t="shared" si="95"/>
        <v>6</v>
      </c>
    </row>
    <row r="3054" spans="1:9" ht="176.1">
      <c r="A3054">
        <v>100033411</v>
      </c>
      <c r="C3054" s="5">
        <v>40683</v>
      </c>
      <c r="D3054" s="6" t="s">
        <v>3035</v>
      </c>
      <c r="E3054" s="7">
        <v>40683</v>
      </c>
      <c r="G3054" s="8" t="s">
        <v>20</v>
      </c>
      <c r="H3054">
        <f t="shared" si="94"/>
        <v>2011</v>
      </c>
      <c r="I3054">
        <f t="shared" si="95"/>
        <v>5</v>
      </c>
    </row>
    <row r="3055" spans="1:9" ht="144">
      <c r="A3055">
        <v>100033573</v>
      </c>
      <c r="C3055" s="5">
        <v>40672</v>
      </c>
      <c r="D3055" s="6" t="s">
        <v>3036</v>
      </c>
      <c r="E3055" s="7">
        <v>40672</v>
      </c>
      <c r="G3055" s="8" t="s">
        <v>20</v>
      </c>
      <c r="H3055">
        <f t="shared" si="94"/>
        <v>2011</v>
      </c>
      <c r="I3055">
        <f t="shared" si="95"/>
        <v>5</v>
      </c>
    </row>
    <row r="3056" spans="1:9" ht="159.94999999999999">
      <c r="A3056">
        <v>100033626</v>
      </c>
      <c r="C3056" s="5">
        <v>40752</v>
      </c>
      <c r="D3056" s="6" t="s">
        <v>3037</v>
      </c>
      <c r="E3056" s="7">
        <v>40752</v>
      </c>
      <c r="G3056" s="8" t="s">
        <v>20</v>
      </c>
      <c r="H3056">
        <f t="shared" si="94"/>
        <v>2011</v>
      </c>
      <c r="I3056">
        <f t="shared" si="95"/>
        <v>7</v>
      </c>
    </row>
    <row r="3057" spans="1:9" ht="192">
      <c r="A3057">
        <v>100034620</v>
      </c>
      <c r="C3057" s="5">
        <v>41106</v>
      </c>
      <c r="D3057" s="6" t="s">
        <v>3038</v>
      </c>
      <c r="E3057" s="7">
        <v>41106</v>
      </c>
      <c r="G3057" s="8" t="s">
        <v>20</v>
      </c>
      <c r="H3057">
        <f t="shared" si="94"/>
        <v>2012</v>
      </c>
      <c r="I3057">
        <f t="shared" si="95"/>
        <v>7</v>
      </c>
    </row>
    <row r="3058" spans="1:9" ht="144">
      <c r="A3058">
        <v>100034800</v>
      </c>
      <c r="C3058" s="5">
        <v>40844</v>
      </c>
      <c r="D3058" s="6" t="s">
        <v>3039</v>
      </c>
      <c r="E3058" s="7">
        <v>40844</v>
      </c>
      <c r="G3058" s="8" t="s">
        <v>20</v>
      </c>
      <c r="H3058">
        <f t="shared" si="94"/>
        <v>2011</v>
      </c>
      <c r="I3058">
        <f t="shared" si="95"/>
        <v>10</v>
      </c>
    </row>
    <row r="3059" spans="1:9" ht="176.1">
      <c r="A3059">
        <v>100034964</v>
      </c>
      <c r="C3059" s="5">
        <v>40710</v>
      </c>
      <c r="D3059" s="6" t="s">
        <v>3040</v>
      </c>
      <c r="E3059" s="7">
        <v>40710</v>
      </c>
      <c r="G3059" s="8" t="s">
        <v>20</v>
      </c>
      <c r="H3059">
        <f t="shared" si="94"/>
        <v>2011</v>
      </c>
      <c r="I3059">
        <f t="shared" si="95"/>
        <v>6</v>
      </c>
    </row>
    <row r="3060" spans="1:9" ht="144">
      <c r="A3060">
        <v>100034986</v>
      </c>
      <c r="C3060" s="5">
        <v>40717</v>
      </c>
      <c r="D3060" s="6" t="s">
        <v>3041</v>
      </c>
      <c r="E3060" s="7">
        <v>40717</v>
      </c>
      <c r="G3060" s="8" t="s">
        <v>20</v>
      </c>
      <c r="H3060">
        <f t="shared" si="94"/>
        <v>2011</v>
      </c>
      <c r="I3060">
        <f t="shared" si="95"/>
        <v>6</v>
      </c>
    </row>
    <row r="3061" spans="1:9" ht="144">
      <c r="A3061">
        <v>100034986</v>
      </c>
      <c r="C3061" s="5">
        <v>40729</v>
      </c>
      <c r="D3061" s="6" t="s">
        <v>3042</v>
      </c>
      <c r="E3061" s="7">
        <v>40729</v>
      </c>
      <c r="G3061" s="8" t="s">
        <v>20</v>
      </c>
      <c r="H3061">
        <f t="shared" si="94"/>
        <v>2011</v>
      </c>
      <c r="I3061">
        <f t="shared" si="95"/>
        <v>7</v>
      </c>
    </row>
    <row r="3062" spans="1:9" ht="176.1">
      <c r="A3062">
        <v>100035236</v>
      </c>
      <c r="C3062" s="5">
        <v>40701</v>
      </c>
      <c r="D3062" s="6" t="s">
        <v>3043</v>
      </c>
      <c r="E3062" s="7">
        <v>40701</v>
      </c>
      <c r="G3062" s="8" t="s">
        <v>20</v>
      </c>
      <c r="H3062">
        <f t="shared" si="94"/>
        <v>2011</v>
      </c>
      <c r="I3062">
        <f t="shared" si="95"/>
        <v>6</v>
      </c>
    </row>
    <row r="3063" spans="1:9" ht="207.95">
      <c r="A3063">
        <v>100035253</v>
      </c>
      <c r="C3063" s="5">
        <v>40772</v>
      </c>
      <c r="D3063" s="6" t="s">
        <v>3044</v>
      </c>
      <c r="E3063" s="7">
        <v>40772</v>
      </c>
      <c r="G3063" s="8" t="s">
        <v>20</v>
      </c>
      <c r="H3063">
        <f t="shared" si="94"/>
        <v>2011</v>
      </c>
      <c r="I3063">
        <f t="shared" si="95"/>
        <v>8</v>
      </c>
    </row>
    <row r="3064" spans="1:9" ht="128.1">
      <c r="A3064">
        <v>100036200</v>
      </c>
      <c r="C3064" s="5">
        <v>40695</v>
      </c>
      <c r="D3064" s="6" t="s">
        <v>3045</v>
      </c>
      <c r="E3064" s="7">
        <v>40695</v>
      </c>
      <c r="G3064" s="8" t="s">
        <v>20</v>
      </c>
      <c r="H3064">
        <f t="shared" si="94"/>
        <v>2011</v>
      </c>
      <c r="I3064">
        <f t="shared" si="95"/>
        <v>6</v>
      </c>
    </row>
    <row r="3065" spans="1:9" ht="159.94999999999999">
      <c r="A3065">
        <v>100036273</v>
      </c>
      <c r="C3065" s="5">
        <v>40694</v>
      </c>
      <c r="D3065" s="6" t="s">
        <v>3046</v>
      </c>
      <c r="E3065" s="7">
        <v>40694</v>
      </c>
      <c r="G3065" s="8" t="s">
        <v>20</v>
      </c>
      <c r="H3065">
        <f t="shared" si="94"/>
        <v>2011</v>
      </c>
      <c r="I3065">
        <f t="shared" si="95"/>
        <v>5</v>
      </c>
    </row>
    <row r="3066" spans="1:9" ht="159.94999999999999">
      <c r="A3066">
        <v>100036273</v>
      </c>
      <c r="C3066" s="5">
        <v>40714</v>
      </c>
      <c r="D3066" s="6" t="s">
        <v>3047</v>
      </c>
      <c r="E3066" s="7">
        <v>40714</v>
      </c>
      <c r="G3066" s="8" t="s">
        <v>20</v>
      </c>
      <c r="H3066">
        <f t="shared" si="94"/>
        <v>2011</v>
      </c>
      <c r="I3066">
        <f t="shared" si="95"/>
        <v>6</v>
      </c>
    </row>
    <row r="3067" spans="1:9" ht="176.1">
      <c r="A3067">
        <v>100036273</v>
      </c>
      <c r="C3067" s="5">
        <v>40934</v>
      </c>
      <c r="D3067" s="6" t="s">
        <v>3048</v>
      </c>
      <c r="E3067" s="7">
        <v>40934</v>
      </c>
      <c r="G3067" s="8" t="s">
        <v>20</v>
      </c>
      <c r="H3067">
        <f t="shared" si="94"/>
        <v>2012</v>
      </c>
      <c r="I3067">
        <f t="shared" si="95"/>
        <v>1</v>
      </c>
    </row>
    <row r="3068" spans="1:9" ht="176.1">
      <c r="A3068">
        <v>100036273</v>
      </c>
      <c r="C3068" s="5">
        <v>40962</v>
      </c>
      <c r="D3068" s="6" t="s">
        <v>3048</v>
      </c>
      <c r="E3068" s="7">
        <v>40962</v>
      </c>
      <c r="G3068" s="8" t="s">
        <v>20</v>
      </c>
      <c r="H3068">
        <f t="shared" si="94"/>
        <v>2012</v>
      </c>
      <c r="I3068">
        <f t="shared" si="95"/>
        <v>2</v>
      </c>
    </row>
    <row r="3069" spans="1:9" ht="176.1">
      <c r="A3069">
        <v>100036273</v>
      </c>
      <c r="C3069" s="5">
        <v>41323</v>
      </c>
      <c r="D3069" s="6" t="s">
        <v>3049</v>
      </c>
      <c r="E3069" s="7">
        <v>41323</v>
      </c>
      <c r="G3069" s="8" t="s">
        <v>20</v>
      </c>
      <c r="H3069">
        <f t="shared" si="94"/>
        <v>2013</v>
      </c>
      <c r="I3069">
        <f t="shared" si="95"/>
        <v>2</v>
      </c>
    </row>
    <row r="3070" spans="1:9" ht="159.94999999999999">
      <c r="A3070">
        <v>100036387</v>
      </c>
      <c r="C3070" s="5">
        <v>40724</v>
      </c>
      <c r="D3070" s="6" t="s">
        <v>3050</v>
      </c>
      <c r="E3070" s="7">
        <v>40724</v>
      </c>
      <c r="G3070" s="8" t="s">
        <v>20</v>
      </c>
      <c r="H3070">
        <f t="shared" si="94"/>
        <v>2011</v>
      </c>
      <c r="I3070">
        <f t="shared" si="95"/>
        <v>6</v>
      </c>
    </row>
    <row r="3071" spans="1:9" ht="128.1">
      <c r="A3071">
        <v>100036987</v>
      </c>
      <c r="C3071" s="5">
        <v>41395</v>
      </c>
      <c r="D3071" s="6" t="s">
        <v>3051</v>
      </c>
      <c r="E3071" s="7">
        <v>41395</v>
      </c>
      <c r="G3071" s="8" t="s">
        <v>20</v>
      </c>
      <c r="H3071">
        <f t="shared" si="94"/>
        <v>2013</v>
      </c>
      <c r="I3071">
        <f t="shared" si="95"/>
        <v>5</v>
      </c>
    </row>
    <row r="3072" spans="1:9" ht="144">
      <c r="A3072">
        <v>100037166</v>
      </c>
      <c r="C3072" s="5">
        <v>40717</v>
      </c>
      <c r="D3072" s="6" t="s">
        <v>3052</v>
      </c>
      <c r="E3072" s="7">
        <v>40717</v>
      </c>
      <c r="G3072" s="8" t="s">
        <v>20</v>
      </c>
      <c r="H3072">
        <f t="shared" si="94"/>
        <v>2011</v>
      </c>
      <c r="I3072">
        <f t="shared" si="95"/>
        <v>6</v>
      </c>
    </row>
    <row r="3073" spans="1:9" ht="176.1">
      <c r="A3073">
        <v>100037616</v>
      </c>
      <c r="C3073" s="5">
        <v>40765</v>
      </c>
      <c r="D3073" s="6" t="s">
        <v>3053</v>
      </c>
      <c r="E3073" s="7">
        <v>40765</v>
      </c>
      <c r="G3073" s="8" t="s">
        <v>20</v>
      </c>
      <c r="H3073">
        <f t="shared" si="94"/>
        <v>2011</v>
      </c>
      <c r="I3073">
        <f t="shared" si="95"/>
        <v>8</v>
      </c>
    </row>
    <row r="3074" spans="1:9" ht="192">
      <c r="A3074">
        <v>100037945</v>
      </c>
      <c r="C3074" s="5">
        <v>40844</v>
      </c>
      <c r="D3074" s="6" t="s">
        <v>3054</v>
      </c>
      <c r="E3074" s="7">
        <v>40844</v>
      </c>
      <c r="G3074" s="8" t="s">
        <v>20</v>
      </c>
      <c r="H3074">
        <f t="shared" si="94"/>
        <v>2011</v>
      </c>
      <c r="I3074">
        <f t="shared" si="95"/>
        <v>10</v>
      </c>
    </row>
    <row r="3075" spans="1:9" ht="192">
      <c r="A3075">
        <v>100037945</v>
      </c>
      <c r="C3075" s="5">
        <v>40946</v>
      </c>
      <c r="D3075" s="6" t="s">
        <v>3055</v>
      </c>
      <c r="E3075" s="7">
        <v>40946</v>
      </c>
      <c r="G3075" s="8" t="s">
        <v>20</v>
      </c>
      <c r="H3075">
        <f t="shared" ref="H3075:H3138" si="96">YEAR(E3075)</f>
        <v>2012</v>
      </c>
      <c r="I3075">
        <f t="shared" ref="I3075:I3138" si="97">MONTH(E3075)</f>
        <v>2</v>
      </c>
    </row>
    <row r="3076" spans="1:9" ht="192">
      <c r="A3076">
        <v>100037945</v>
      </c>
      <c r="C3076" s="5">
        <v>41114</v>
      </c>
      <c r="D3076" s="6" t="s">
        <v>3056</v>
      </c>
      <c r="E3076" s="7">
        <v>41114</v>
      </c>
      <c r="G3076" s="8" t="s">
        <v>20</v>
      </c>
      <c r="H3076">
        <f t="shared" si="96"/>
        <v>2012</v>
      </c>
      <c r="I3076">
        <f t="shared" si="97"/>
        <v>7</v>
      </c>
    </row>
    <row r="3077" spans="1:9" ht="128.1">
      <c r="A3077">
        <v>100038213</v>
      </c>
      <c r="C3077" s="5">
        <v>40745</v>
      </c>
      <c r="D3077" s="6" t="s">
        <v>3057</v>
      </c>
      <c r="E3077" s="7">
        <v>40745</v>
      </c>
      <c r="G3077" s="8" t="s">
        <v>20</v>
      </c>
      <c r="H3077">
        <f t="shared" si="96"/>
        <v>2011</v>
      </c>
      <c r="I3077">
        <f t="shared" si="97"/>
        <v>7</v>
      </c>
    </row>
    <row r="3078" spans="1:9" ht="128.1">
      <c r="A3078">
        <v>100038213</v>
      </c>
      <c r="C3078" s="5">
        <v>40764</v>
      </c>
      <c r="D3078" s="6" t="s">
        <v>3057</v>
      </c>
      <c r="E3078" s="7">
        <v>40764</v>
      </c>
      <c r="G3078" s="8" t="s">
        <v>20</v>
      </c>
      <c r="H3078">
        <f t="shared" si="96"/>
        <v>2011</v>
      </c>
      <c r="I3078">
        <f t="shared" si="97"/>
        <v>8</v>
      </c>
    </row>
    <row r="3079" spans="1:9" ht="192">
      <c r="A3079">
        <v>100038501</v>
      </c>
      <c r="C3079" s="5">
        <v>40738</v>
      </c>
      <c r="D3079" s="6" t="s">
        <v>3058</v>
      </c>
      <c r="E3079" s="7">
        <v>40738</v>
      </c>
      <c r="G3079" s="8" t="s">
        <v>20</v>
      </c>
      <c r="H3079">
        <f t="shared" si="96"/>
        <v>2011</v>
      </c>
      <c r="I3079">
        <f t="shared" si="97"/>
        <v>7</v>
      </c>
    </row>
    <row r="3080" spans="1:9" ht="159.94999999999999">
      <c r="A3080">
        <v>100038990</v>
      </c>
      <c r="C3080" s="5">
        <v>41799</v>
      </c>
      <c r="D3080" s="6" t="s">
        <v>3059</v>
      </c>
      <c r="E3080" s="7">
        <v>41799</v>
      </c>
      <c r="G3080" s="8" t="s">
        <v>20</v>
      </c>
      <c r="H3080">
        <f t="shared" si="96"/>
        <v>2014</v>
      </c>
      <c r="I3080">
        <f t="shared" si="97"/>
        <v>6</v>
      </c>
    </row>
    <row r="3081" spans="1:9" ht="159.94999999999999">
      <c r="A3081">
        <v>100040007</v>
      </c>
      <c r="C3081" s="5">
        <v>40777</v>
      </c>
      <c r="D3081" s="6" t="s">
        <v>3060</v>
      </c>
      <c r="E3081" s="7">
        <v>40777</v>
      </c>
      <c r="G3081" s="8" t="s">
        <v>20</v>
      </c>
      <c r="H3081">
        <f t="shared" si="96"/>
        <v>2011</v>
      </c>
      <c r="I3081">
        <f t="shared" si="97"/>
        <v>8</v>
      </c>
    </row>
    <row r="3082" spans="1:9" ht="159.94999999999999">
      <c r="A3082">
        <v>100040007</v>
      </c>
      <c r="C3082" s="5">
        <v>40783</v>
      </c>
      <c r="D3082" s="6" t="s">
        <v>3060</v>
      </c>
      <c r="E3082" s="7">
        <v>40783</v>
      </c>
      <c r="G3082" s="8" t="s">
        <v>20</v>
      </c>
      <c r="H3082">
        <f t="shared" si="96"/>
        <v>2011</v>
      </c>
      <c r="I3082">
        <f t="shared" si="97"/>
        <v>8</v>
      </c>
    </row>
    <row r="3083" spans="1:9" ht="159.94999999999999">
      <c r="A3083">
        <v>100040007</v>
      </c>
      <c r="C3083" s="5">
        <v>40806</v>
      </c>
      <c r="D3083" s="6" t="s">
        <v>3061</v>
      </c>
      <c r="E3083" s="7">
        <v>40806</v>
      </c>
      <c r="G3083" s="8" t="s">
        <v>20</v>
      </c>
      <c r="H3083">
        <f t="shared" si="96"/>
        <v>2011</v>
      </c>
      <c r="I3083">
        <f t="shared" si="97"/>
        <v>9</v>
      </c>
    </row>
    <row r="3084" spans="1:9" ht="159.94999999999999">
      <c r="A3084">
        <v>100040283</v>
      </c>
      <c r="C3084" s="5">
        <v>40731</v>
      </c>
      <c r="D3084" s="6" t="s">
        <v>3062</v>
      </c>
      <c r="E3084" s="7">
        <v>40731</v>
      </c>
      <c r="G3084" s="8" t="s">
        <v>20</v>
      </c>
      <c r="H3084">
        <f t="shared" si="96"/>
        <v>2011</v>
      </c>
      <c r="I3084">
        <f t="shared" si="97"/>
        <v>7</v>
      </c>
    </row>
    <row r="3085" spans="1:9" ht="159.94999999999999">
      <c r="A3085">
        <v>100040283</v>
      </c>
      <c r="C3085" s="5">
        <v>40732</v>
      </c>
      <c r="D3085" s="6" t="s">
        <v>3063</v>
      </c>
      <c r="E3085" s="7">
        <v>40732</v>
      </c>
      <c r="G3085" s="8" t="s">
        <v>20</v>
      </c>
      <c r="H3085">
        <f t="shared" si="96"/>
        <v>2011</v>
      </c>
      <c r="I3085">
        <f t="shared" si="97"/>
        <v>7</v>
      </c>
    </row>
    <row r="3086" spans="1:9" ht="159.94999999999999">
      <c r="A3086">
        <v>100040283</v>
      </c>
      <c r="C3086" s="5">
        <v>41095</v>
      </c>
      <c r="D3086" s="6" t="s">
        <v>3064</v>
      </c>
      <c r="E3086" s="7">
        <v>41095</v>
      </c>
      <c r="G3086" s="8" t="s">
        <v>20</v>
      </c>
      <c r="H3086">
        <f t="shared" si="96"/>
        <v>2012</v>
      </c>
      <c r="I3086">
        <f t="shared" si="97"/>
        <v>7</v>
      </c>
    </row>
    <row r="3087" spans="1:9" ht="159.94999999999999">
      <c r="A3087">
        <v>100041651</v>
      </c>
      <c r="C3087" s="5">
        <v>40808</v>
      </c>
      <c r="D3087" s="6" t="s">
        <v>3065</v>
      </c>
      <c r="E3087" s="7">
        <v>40808</v>
      </c>
      <c r="G3087" s="8" t="s">
        <v>20</v>
      </c>
      <c r="H3087">
        <f t="shared" si="96"/>
        <v>2011</v>
      </c>
      <c r="I3087">
        <f t="shared" si="97"/>
        <v>9</v>
      </c>
    </row>
    <row r="3088" spans="1:9" ht="176.1">
      <c r="A3088">
        <v>100041810</v>
      </c>
      <c r="C3088" s="5">
        <v>40772</v>
      </c>
      <c r="D3088" s="6" t="s">
        <v>3066</v>
      </c>
      <c r="E3088" s="7">
        <v>40772</v>
      </c>
      <c r="G3088" s="8" t="s">
        <v>20</v>
      </c>
      <c r="H3088">
        <f t="shared" si="96"/>
        <v>2011</v>
      </c>
      <c r="I3088">
        <f t="shared" si="97"/>
        <v>8</v>
      </c>
    </row>
    <row r="3089" spans="1:9" ht="144">
      <c r="A3089">
        <v>100041890</v>
      </c>
      <c r="C3089" s="5">
        <v>41807</v>
      </c>
      <c r="D3089" s="6" t="s">
        <v>3067</v>
      </c>
      <c r="E3089" s="7">
        <v>41807</v>
      </c>
      <c r="G3089" s="8" t="s">
        <v>20</v>
      </c>
      <c r="H3089">
        <f t="shared" si="96"/>
        <v>2014</v>
      </c>
      <c r="I3089">
        <f t="shared" si="97"/>
        <v>6</v>
      </c>
    </row>
    <row r="3090" spans="1:9" ht="159.94999999999999">
      <c r="A3090">
        <v>100041939</v>
      </c>
      <c r="C3090" s="5">
        <v>41177</v>
      </c>
      <c r="D3090" s="6" t="s">
        <v>3068</v>
      </c>
      <c r="E3090" s="7">
        <v>41177</v>
      </c>
      <c r="G3090" s="8" t="s">
        <v>20</v>
      </c>
      <c r="H3090">
        <f t="shared" si="96"/>
        <v>2012</v>
      </c>
      <c r="I3090">
        <f t="shared" si="97"/>
        <v>9</v>
      </c>
    </row>
    <row r="3091" spans="1:9" ht="159.94999999999999">
      <c r="A3091">
        <v>100042018</v>
      </c>
      <c r="C3091" s="5">
        <v>40772</v>
      </c>
      <c r="D3091" s="6" t="s">
        <v>3069</v>
      </c>
      <c r="E3091" s="7">
        <v>40772</v>
      </c>
      <c r="G3091" s="8" t="s">
        <v>20</v>
      </c>
      <c r="H3091">
        <f t="shared" si="96"/>
        <v>2011</v>
      </c>
      <c r="I3091">
        <f t="shared" si="97"/>
        <v>8</v>
      </c>
    </row>
    <row r="3092" spans="1:9" ht="176.1">
      <c r="A3092">
        <v>100042206</v>
      </c>
      <c r="C3092" s="5">
        <v>40983</v>
      </c>
      <c r="D3092" s="6" t="s">
        <v>3070</v>
      </c>
      <c r="E3092" s="7">
        <v>40983</v>
      </c>
      <c r="G3092" s="8" t="s">
        <v>20</v>
      </c>
      <c r="H3092">
        <f t="shared" si="96"/>
        <v>2012</v>
      </c>
      <c r="I3092">
        <f t="shared" si="97"/>
        <v>3</v>
      </c>
    </row>
    <row r="3093" spans="1:9" ht="159.94999999999999">
      <c r="A3093">
        <v>100042217</v>
      </c>
      <c r="C3093" s="5">
        <v>41355</v>
      </c>
      <c r="D3093" s="6" t="s">
        <v>3071</v>
      </c>
      <c r="E3093" s="7">
        <v>41355</v>
      </c>
      <c r="G3093" s="8" t="s">
        <v>20</v>
      </c>
      <c r="H3093">
        <f t="shared" si="96"/>
        <v>2013</v>
      </c>
      <c r="I3093">
        <f t="shared" si="97"/>
        <v>3</v>
      </c>
    </row>
    <row r="3094" spans="1:9" ht="159.94999999999999">
      <c r="A3094">
        <v>100042251</v>
      </c>
      <c r="C3094" s="5">
        <v>40785</v>
      </c>
      <c r="D3094" s="6" t="s">
        <v>3072</v>
      </c>
      <c r="E3094" s="7">
        <v>40785</v>
      </c>
      <c r="G3094" s="8" t="s">
        <v>20</v>
      </c>
      <c r="H3094">
        <f t="shared" si="96"/>
        <v>2011</v>
      </c>
      <c r="I3094">
        <f t="shared" si="97"/>
        <v>8</v>
      </c>
    </row>
    <row r="3095" spans="1:9" ht="159.94999999999999">
      <c r="A3095">
        <v>100042528</v>
      </c>
      <c r="C3095" s="5">
        <v>40772</v>
      </c>
      <c r="D3095" s="6" t="s">
        <v>3073</v>
      </c>
      <c r="E3095" s="7">
        <v>40772</v>
      </c>
      <c r="G3095" s="8" t="s">
        <v>20</v>
      </c>
      <c r="H3095">
        <f t="shared" si="96"/>
        <v>2011</v>
      </c>
      <c r="I3095">
        <f t="shared" si="97"/>
        <v>8</v>
      </c>
    </row>
    <row r="3096" spans="1:9" ht="176.1">
      <c r="A3096">
        <v>100042626</v>
      </c>
      <c r="C3096" s="5">
        <v>41106</v>
      </c>
      <c r="D3096" s="6" t="s">
        <v>3074</v>
      </c>
      <c r="E3096" s="7">
        <v>41106</v>
      </c>
      <c r="G3096" s="8" t="s">
        <v>20</v>
      </c>
      <c r="H3096">
        <f t="shared" si="96"/>
        <v>2012</v>
      </c>
      <c r="I3096">
        <f t="shared" si="97"/>
        <v>7</v>
      </c>
    </row>
    <row r="3097" spans="1:9" ht="159.94999999999999">
      <c r="A3097">
        <v>100042687</v>
      </c>
      <c r="C3097" s="5">
        <v>40802</v>
      </c>
      <c r="D3097" s="6" t="s">
        <v>3075</v>
      </c>
      <c r="E3097" s="7">
        <v>40802</v>
      </c>
      <c r="G3097" s="8" t="s">
        <v>20</v>
      </c>
      <c r="H3097">
        <f t="shared" si="96"/>
        <v>2011</v>
      </c>
      <c r="I3097">
        <f t="shared" si="97"/>
        <v>9</v>
      </c>
    </row>
    <row r="3098" spans="1:9" ht="159.94999999999999">
      <c r="A3098">
        <v>100042687</v>
      </c>
      <c r="C3098" s="5">
        <v>40827</v>
      </c>
      <c r="D3098" s="6" t="s">
        <v>3076</v>
      </c>
      <c r="E3098" s="7">
        <v>40827</v>
      </c>
      <c r="G3098" s="8" t="s">
        <v>20</v>
      </c>
      <c r="H3098">
        <f t="shared" si="96"/>
        <v>2011</v>
      </c>
      <c r="I3098">
        <f t="shared" si="97"/>
        <v>10</v>
      </c>
    </row>
    <row r="3099" spans="1:9" ht="159.94999999999999">
      <c r="A3099">
        <v>100043105</v>
      </c>
      <c r="C3099" s="5">
        <v>40785</v>
      </c>
      <c r="D3099" s="6" t="s">
        <v>3077</v>
      </c>
      <c r="E3099" s="7">
        <v>40785</v>
      </c>
      <c r="G3099" s="8" t="s">
        <v>20</v>
      </c>
      <c r="H3099">
        <f t="shared" si="96"/>
        <v>2011</v>
      </c>
      <c r="I3099">
        <f t="shared" si="97"/>
        <v>8</v>
      </c>
    </row>
    <row r="3100" spans="1:9" ht="159.94999999999999">
      <c r="A3100">
        <v>100043161</v>
      </c>
      <c r="C3100" s="5">
        <v>40751</v>
      </c>
      <c r="D3100" s="6" t="s">
        <v>3078</v>
      </c>
      <c r="E3100" s="7">
        <v>40751</v>
      </c>
      <c r="G3100" s="8" t="s">
        <v>20</v>
      </c>
      <c r="H3100">
        <f t="shared" si="96"/>
        <v>2011</v>
      </c>
      <c r="I3100">
        <f t="shared" si="97"/>
        <v>7</v>
      </c>
    </row>
    <row r="3101" spans="1:9" ht="159.94999999999999">
      <c r="A3101">
        <v>100043624</v>
      </c>
      <c r="C3101" s="5">
        <v>40787</v>
      </c>
      <c r="D3101" s="6" t="s">
        <v>3079</v>
      </c>
      <c r="E3101" s="7">
        <v>40787</v>
      </c>
      <c r="G3101" s="8" t="s">
        <v>20</v>
      </c>
      <c r="H3101">
        <f t="shared" si="96"/>
        <v>2011</v>
      </c>
      <c r="I3101">
        <f t="shared" si="97"/>
        <v>9</v>
      </c>
    </row>
    <row r="3102" spans="1:9" ht="144">
      <c r="A3102">
        <v>100043861</v>
      </c>
      <c r="C3102" s="5">
        <v>41270</v>
      </c>
      <c r="D3102" s="6" t="s">
        <v>3080</v>
      </c>
      <c r="E3102" s="7">
        <v>41270</v>
      </c>
      <c r="G3102" s="8" t="s">
        <v>20</v>
      </c>
      <c r="H3102">
        <f t="shared" si="96"/>
        <v>2012</v>
      </c>
      <c r="I3102">
        <f t="shared" si="97"/>
        <v>12</v>
      </c>
    </row>
    <row r="3103" spans="1:9" ht="144">
      <c r="A3103">
        <v>100043861</v>
      </c>
      <c r="C3103" s="5">
        <v>41430</v>
      </c>
      <c r="D3103" s="6" t="s">
        <v>3081</v>
      </c>
      <c r="E3103" s="7">
        <v>41430</v>
      </c>
      <c r="G3103" s="8" t="s">
        <v>20</v>
      </c>
      <c r="H3103">
        <f t="shared" si="96"/>
        <v>2013</v>
      </c>
      <c r="I3103">
        <f t="shared" si="97"/>
        <v>6</v>
      </c>
    </row>
    <row r="3104" spans="1:9" ht="144">
      <c r="A3104">
        <v>100044167</v>
      </c>
      <c r="C3104" s="5">
        <v>40758</v>
      </c>
      <c r="D3104" s="6" t="s">
        <v>3082</v>
      </c>
      <c r="E3104" s="7">
        <v>40758</v>
      </c>
      <c r="G3104" s="8" t="s">
        <v>20</v>
      </c>
      <c r="H3104">
        <f t="shared" si="96"/>
        <v>2011</v>
      </c>
      <c r="I3104">
        <f t="shared" si="97"/>
        <v>8</v>
      </c>
    </row>
    <row r="3105" spans="1:9" ht="144">
      <c r="A3105">
        <v>100044167</v>
      </c>
      <c r="C3105" s="5">
        <v>40781</v>
      </c>
      <c r="D3105" s="6" t="s">
        <v>3083</v>
      </c>
      <c r="E3105" s="7">
        <v>40781</v>
      </c>
      <c r="G3105" s="8" t="s">
        <v>20</v>
      </c>
      <c r="H3105">
        <f t="shared" si="96"/>
        <v>2011</v>
      </c>
      <c r="I3105">
        <f t="shared" si="97"/>
        <v>8</v>
      </c>
    </row>
    <row r="3106" spans="1:9" ht="159.94999999999999">
      <c r="A3106">
        <v>100044171</v>
      </c>
      <c r="C3106" s="5">
        <v>40777</v>
      </c>
      <c r="D3106" s="6" t="s">
        <v>3084</v>
      </c>
      <c r="E3106" s="7">
        <v>40777</v>
      </c>
      <c r="G3106" s="8" t="s">
        <v>20</v>
      </c>
      <c r="H3106">
        <f t="shared" si="96"/>
        <v>2011</v>
      </c>
      <c r="I3106">
        <f t="shared" si="97"/>
        <v>8</v>
      </c>
    </row>
    <row r="3107" spans="1:9" ht="159.94999999999999">
      <c r="A3107">
        <v>100044171</v>
      </c>
      <c r="C3107" s="5">
        <v>40798</v>
      </c>
      <c r="D3107" s="6" t="s">
        <v>3085</v>
      </c>
      <c r="E3107" s="7">
        <v>40798</v>
      </c>
      <c r="G3107" s="8" t="s">
        <v>20</v>
      </c>
      <c r="H3107">
        <f t="shared" si="96"/>
        <v>2011</v>
      </c>
      <c r="I3107">
        <f t="shared" si="97"/>
        <v>9</v>
      </c>
    </row>
    <row r="3108" spans="1:9" ht="144">
      <c r="A3108">
        <v>100044210</v>
      </c>
      <c r="C3108" s="5">
        <v>40781</v>
      </c>
      <c r="D3108" s="6" t="s">
        <v>3086</v>
      </c>
      <c r="E3108" s="7">
        <v>40781</v>
      </c>
      <c r="G3108" s="8" t="s">
        <v>20</v>
      </c>
      <c r="H3108">
        <f t="shared" si="96"/>
        <v>2011</v>
      </c>
      <c r="I3108">
        <f t="shared" si="97"/>
        <v>8</v>
      </c>
    </row>
    <row r="3109" spans="1:9" ht="224.1">
      <c r="A3109">
        <v>100044347</v>
      </c>
      <c r="C3109" s="5">
        <v>40760</v>
      </c>
      <c r="D3109" s="6" t="s">
        <v>3087</v>
      </c>
      <c r="E3109" s="7">
        <v>40760</v>
      </c>
      <c r="G3109" s="8" t="s">
        <v>20</v>
      </c>
      <c r="H3109">
        <f t="shared" si="96"/>
        <v>2011</v>
      </c>
      <c r="I3109">
        <f t="shared" si="97"/>
        <v>8</v>
      </c>
    </row>
    <row r="3110" spans="1:9" ht="224.1">
      <c r="A3110">
        <v>100044347</v>
      </c>
      <c r="C3110" s="5">
        <v>41673</v>
      </c>
      <c r="D3110" s="6" t="s">
        <v>3088</v>
      </c>
      <c r="E3110" s="7">
        <v>41673</v>
      </c>
      <c r="G3110" s="8" t="s">
        <v>20</v>
      </c>
      <c r="H3110">
        <f t="shared" si="96"/>
        <v>2014</v>
      </c>
      <c r="I3110">
        <f t="shared" si="97"/>
        <v>2</v>
      </c>
    </row>
    <row r="3111" spans="1:9" ht="159.94999999999999">
      <c r="A3111">
        <v>100044393</v>
      </c>
      <c r="C3111" s="5">
        <v>41789</v>
      </c>
      <c r="D3111" s="6" t="s">
        <v>3089</v>
      </c>
      <c r="E3111" s="7">
        <v>41789</v>
      </c>
      <c r="G3111" s="8" t="s">
        <v>20</v>
      </c>
      <c r="H3111">
        <f t="shared" si="96"/>
        <v>2014</v>
      </c>
      <c r="I3111">
        <f t="shared" si="97"/>
        <v>5</v>
      </c>
    </row>
    <row r="3112" spans="1:9" ht="128.1">
      <c r="A3112">
        <v>100044472</v>
      </c>
      <c r="C3112" s="5">
        <v>40787</v>
      </c>
      <c r="D3112" s="6" t="s">
        <v>3090</v>
      </c>
      <c r="E3112" s="7">
        <v>40787</v>
      </c>
      <c r="G3112" s="8" t="s">
        <v>20</v>
      </c>
      <c r="H3112">
        <f t="shared" si="96"/>
        <v>2011</v>
      </c>
      <c r="I3112">
        <f t="shared" si="97"/>
        <v>9</v>
      </c>
    </row>
    <row r="3113" spans="1:9" ht="144">
      <c r="A3113">
        <v>100044889</v>
      </c>
      <c r="C3113" s="5">
        <v>40798</v>
      </c>
      <c r="D3113" s="6" t="s">
        <v>3091</v>
      </c>
      <c r="E3113" s="7">
        <v>40798</v>
      </c>
      <c r="G3113" s="8" t="s">
        <v>20</v>
      </c>
      <c r="H3113">
        <f t="shared" si="96"/>
        <v>2011</v>
      </c>
      <c r="I3113">
        <f t="shared" si="97"/>
        <v>9</v>
      </c>
    </row>
    <row r="3114" spans="1:9" ht="144">
      <c r="A3114">
        <v>100044889</v>
      </c>
      <c r="C3114" s="5">
        <v>40814</v>
      </c>
      <c r="D3114" s="6" t="s">
        <v>3092</v>
      </c>
      <c r="E3114" s="7">
        <v>40814</v>
      </c>
      <c r="G3114" s="8" t="s">
        <v>20</v>
      </c>
      <c r="H3114">
        <f t="shared" si="96"/>
        <v>2011</v>
      </c>
      <c r="I3114">
        <f t="shared" si="97"/>
        <v>9</v>
      </c>
    </row>
    <row r="3115" spans="1:9" ht="144">
      <c r="A3115">
        <v>100044889</v>
      </c>
      <c r="C3115" s="5">
        <v>41219</v>
      </c>
      <c r="D3115" s="6" t="s">
        <v>3093</v>
      </c>
      <c r="E3115" s="7">
        <v>41219</v>
      </c>
      <c r="G3115" s="8" t="s">
        <v>20</v>
      </c>
      <c r="H3115">
        <f t="shared" si="96"/>
        <v>2012</v>
      </c>
      <c r="I3115">
        <f t="shared" si="97"/>
        <v>11</v>
      </c>
    </row>
    <row r="3116" spans="1:9" ht="176.1">
      <c r="A3116">
        <v>100044947</v>
      </c>
      <c r="C3116" s="5">
        <v>40787</v>
      </c>
      <c r="D3116" s="6" t="s">
        <v>3094</v>
      </c>
      <c r="E3116" s="7">
        <v>40787</v>
      </c>
      <c r="G3116" s="8" t="s">
        <v>20</v>
      </c>
      <c r="H3116">
        <f t="shared" si="96"/>
        <v>2011</v>
      </c>
      <c r="I3116">
        <f t="shared" si="97"/>
        <v>9</v>
      </c>
    </row>
    <row r="3117" spans="1:9" ht="144">
      <c r="A3117">
        <v>100045047</v>
      </c>
      <c r="C3117" s="5">
        <v>40849</v>
      </c>
      <c r="D3117" s="6" t="s">
        <v>3095</v>
      </c>
      <c r="E3117" s="7">
        <v>40849</v>
      </c>
      <c r="G3117" s="8" t="s">
        <v>20</v>
      </c>
      <c r="H3117">
        <f t="shared" si="96"/>
        <v>2011</v>
      </c>
      <c r="I3117">
        <f t="shared" si="97"/>
        <v>11</v>
      </c>
    </row>
    <row r="3118" spans="1:9" ht="144">
      <c r="A3118">
        <v>100045047</v>
      </c>
      <c r="C3118" s="5">
        <v>40968</v>
      </c>
      <c r="D3118" s="6" t="s">
        <v>3096</v>
      </c>
      <c r="E3118" s="7">
        <v>40968</v>
      </c>
      <c r="G3118" s="8" t="s">
        <v>20</v>
      </c>
      <c r="H3118">
        <f t="shared" si="96"/>
        <v>2012</v>
      </c>
      <c r="I3118">
        <f t="shared" si="97"/>
        <v>2</v>
      </c>
    </row>
    <row r="3119" spans="1:9" ht="240">
      <c r="A3119">
        <v>100045385</v>
      </c>
      <c r="C3119" s="5">
        <v>40949</v>
      </c>
      <c r="D3119" s="6" t="s">
        <v>3097</v>
      </c>
      <c r="E3119" s="7">
        <v>40949</v>
      </c>
      <c r="G3119" s="8" t="s">
        <v>20</v>
      </c>
      <c r="H3119">
        <f t="shared" si="96"/>
        <v>2012</v>
      </c>
      <c r="I3119">
        <f t="shared" si="97"/>
        <v>2</v>
      </c>
    </row>
    <row r="3120" spans="1:9" ht="192">
      <c r="A3120">
        <v>100045734</v>
      </c>
      <c r="C3120" s="5">
        <v>40807</v>
      </c>
      <c r="D3120" s="6" t="s">
        <v>3098</v>
      </c>
      <c r="E3120" s="7">
        <v>40807</v>
      </c>
      <c r="G3120" s="8" t="s">
        <v>20</v>
      </c>
      <c r="H3120">
        <f t="shared" si="96"/>
        <v>2011</v>
      </c>
      <c r="I3120">
        <f t="shared" si="97"/>
        <v>9</v>
      </c>
    </row>
    <row r="3121" spans="1:9">
      <c r="A3121">
        <v>100046711</v>
      </c>
      <c r="C3121" s="5">
        <v>41089</v>
      </c>
      <c r="D3121" s="6" t="s">
        <v>3099</v>
      </c>
      <c r="E3121" s="7">
        <v>41089</v>
      </c>
      <c r="G3121" s="8" t="s">
        <v>20</v>
      </c>
      <c r="H3121">
        <f t="shared" si="96"/>
        <v>2012</v>
      </c>
      <c r="I3121">
        <f t="shared" si="97"/>
        <v>6</v>
      </c>
    </row>
    <row r="3122" spans="1:9" ht="159.94999999999999">
      <c r="A3122">
        <v>100046726</v>
      </c>
      <c r="C3122" s="5">
        <v>40840</v>
      </c>
      <c r="D3122" s="6" t="s">
        <v>3100</v>
      </c>
      <c r="E3122" s="7">
        <v>40840</v>
      </c>
      <c r="G3122" s="8" t="s">
        <v>20</v>
      </c>
      <c r="H3122">
        <f t="shared" si="96"/>
        <v>2011</v>
      </c>
      <c r="I3122">
        <f t="shared" si="97"/>
        <v>10</v>
      </c>
    </row>
    <row r="3123" spans="1:9" ht="192">
      <c r="A3123">
        <v>100047539</v>
      </c>
      <c r="C3123" s="5">
        <v>40805</v>
      </c>
      <c r="D3123" s="6" t="s">
        <v>3101</v>
      </c>
      <c r="E3123" s="7">
        <v>40805</v>
      </c>
      <c r="G3123" s="8" t="s">
        <v>20</v>
      </c>
      <c r="H3123">
        <f t="shared" si="96"/>
        <v>2011</v>
      </c>
      <c r="I3123">
        <f t="shared" si="97"/>
        <v>9</v>
      </c>
    </row>
    <row r="3124" spans="1:9" ht="192">
      <c r="A3124">
        <v>100047539</v>
      </c>
      <c r="C3124" s="5">
        <v>40833</v>
      </c>
      <c r="D3124" s="6" t="s">
        <v>3102</v>
      </c>
      <c r="E3124" s="7">
        <v>40833</v>
      </c>
      <c r="G3124" s="8" t="s">
        <v>20</v>
      </c>
      <c r="H3124">
        <f t="shared" si="96"/>
        <v>2011</v>
      </c>
      <c r="I3124">
        <f t="shared" si="97"/>
        <v>10</v>
      </c>
    </row>
    <row r="3125" spans="1:9" ht="144">
      <c r="A3125">
        <v>100048173</v>
      </c>
      <c r="C3125" s="5">
        <v>40790</v>
      </c>
      <c r="D3125" s="6" t="s">
        <v>3103</v>
      </c>
      <c r="E3125" s="7">
        <v>40790</v>
      </c>
      <c r="G3125" s="8" t="s">
        <v>20</v>
      </c>
      <c r="H3125">
        <f t="shared" si="96"/>
        <v>2011</v>
      </c>
      <c r="I3125">
        <f t="shared" si="97"/>
        <v>9</v>
      </c>
    </row>
    <row r="3126" spans="1:9" ht="144">
      <c r="A3126">
        <v>100048173</v>
      </c>
      <c r="C3126" s="5">
        <v>40794</v>
      </c>
      <c r="D3126" s="6" t="s">
        <v>3104</v>
      </c>
      <c r="E3126" s="7">
        <v>40794</v>
      </c>
      <c r="G3126" s="8" t="s">
        <v>20</v>
      </c>
      <c r="H3126">
        <f t="shared" si="96"/>
        <v>2011</v>
      </c>
      <c r="I3126">
        <f t="shared" si="97"/>
        <v>9</v>
      </c>
    </row>
    <row r="3127" spans="1:9" ht="144">
      <c r="A3127">
        <v>100048173</v>
      </c>
      <c r="C3127" s="5">
        <v>40984</v>
      </c>
      <c r="D3127" s="6" t="s">
        <v>3105</v>
      </c>
      <c r="E3127" s="7">
        <v>40984</v>
      </c>
      <c r="G3127" s="8" t="s">
        <v>20</v>
      </c>
      <c r="H3127">
        <f t="shared" si="96"/>
        <v>2012</v>
      </c>
      <c r="I3127">
        <f t="shared" si="97"/>
        <v>3</v>
      </c>
    </row>
    <row r="3128" spans="1:9" ht="159.94999999999999">
      <c r="A3128">
        <v>100048286</v>
      </c>
      <c r="C3128" s="5">
        <v>40794</v>
      </c>
      <c r="D3128" s="6" t="s">
        <v>3106</v>
      </c>
      <c r="E3128" s="7">
        <v>40794</v>
      </c>
      <c r="G3128" s="8" t="s">
        <v>20</v>
      </c>
      <c r="H3128">
        <f t="shared" si="96"/>
        <v>2011</v>
      </c>
      <c r="I3128">
        <f t="shared" si="97"/>
        <v>9</v>
      </c>
    </row>
    <row r="3129" spans="1:9" ht="159.94999999999999">
      <c r="A3129">
        <v>100048286</v>
      </c>
      <c r="C3129" s="5">
        <v>40966</v>
      </c>
      <c r="D3129" s="6" t="s">
        <v>3107</v>
      </c>
      <c r="E3129" s="7">
        <v>40966</v>
      </c>
      <c r="G3129" s="8" t="s">
        <v>20</v>
      </c>
      <c r="H3129">
        <f t="shared" si="96"/>
        <v>2012</v>
      </c>
      <c r="I3129">
        <f t="shared" si="97"/>
        <v>2</v>
      </c>
    </row>
    <row r="3130" spans="1:9" ht="159.94999999999999">
      <c r="A3130">
        <v>100048286</v>
      </c>
      <c r="C3130" s="5">
        <v>41634</v>
      </c>
      <c r="D3130" s="6" t="s">
        <v>3108</v>
      </c>
      <c r="E3130" s="7">
        <v>41634</v>
      </c>
      <c r="G3130" s="8" t="s">
        <v>20</v>
      </c>
      <c r="H3130">
        <f t="shared" si="96"/>
        <v>2013</v>
      </c>
      <c r="I3130">
        <f t="shared" si="97"/>
        <v>12</v>
      </c>
    </row>
    <row r="3131" spans="1:9" ht="176.1">
      <c r="A3131">
        <v>100048374</v>
      </c>
      <c r="C3131" s="5">
        <v>40798</v>
      </c>
      <c r="D3131" s="6" t="s">
        <v>3109</v>
      </c>
      <c r="E3131" s="7">
        <v>40798</v>
      </c>
      <c r="G3131" s="8" t="s">
        <v>20</v>
      </c>
      <c r="H3131">
        <f t="shared" si="96"/>
        <v>2011</v>
      </c>
      <c r="I3131">
        <f t="shared" si="97"/>
        <v>9</v>
      </c>
    </row>
    <row r="3132" spans="1:9" ht="176.1">
      <c r="A3132">
        <v>100048374</v>
      </c>
      <c r="C3132" s="5">
        <v>40799</v>
      </c>
      <c r="D3132" s="6" t="s">
        <v>3110</v>
      </c>
      <c r="E3132" s="7">
        <v>40799</v>
      </c>
      <c r="G3132" s="8" t="s">
        <v>20</v>
      </c>
      <c r="H3132">
        <f t="shared" si="96"/>
        <v>2011</v>
      </c>
      <c r="I3132">
        <f t="shared" si="97"/>
        <v>9</v>
      </c>
    </row>
    <row r="3133" spans="1:9" ht="176.1">
      <c r="A3133">
        <v>100048374</v>
      </c>
      <c r="C3133" s="5">
        <v>40814</v>
      </c>
      <c r="D3133" s="6" t="s">
        <v>3111</v>
      </c>
      <c r="E3133" s="7">
        <v>40814</v>
      </c>
      <c r="G3133" s="8" t="s">
        <v>20</v>
      </c>
      <c r="H3133">
        <f t="shared" si="96"/>
        <v>2011</v>
      </c>
      <c r="I3133">
        <f t="shared" si="97"/>
        <v>9</v>
      </c>
    </row>
    <row r="3134" spans="1:9" ht="176.1">
      <c r="A3134">
        <v>100048374</v>
      </c>
      <c r="C3134" s="5">
        <v>41535</v>
      </c>
      <c r="D3134" s="6" t="s">
        <v>3112</v>
      </c>
      <c r="E3134" s="7">
        <v>41535</v>
      </c>
      <c r="G3134" s="8" t="s">
        <v>20</v>
      </c>
      <c r="H3134">
        <f t="shared" si="96"/>
        <v>2013</v>
      </c>
      <c r="I3134">
        <f t="shared" si="97"/>
        <v>9</v>
      </c>
    </row>
    <row r="3135" spans="1:9" ht="159.94999999999999">
      <c r="A3135">
        <v>100048571</v>
      </c>
      <c r="C3135" s="5">
        <v>41100</v>
      </c>
      <c r="D3135" s="6" t="s">
        <v>3113</v>
      </c>
      <c r="E3135" s="7">
        <v>41100</v>
      </c>
      <c r="G3135" s="8" t="s">
        <v>20</v>
      </c>
      <c r="H3135">
        <f t="shared" si="96"/>
        <v>2012</v>
      </c>
      <c r="I3135">
        <f t="shared" si="97"/>
        <v>7</v>
      </c>
    </row>
    <row r="3136" spans="1:9" ht="159.94999999999999">
      <c r="A3136">
        <v>100048593</v>
      </c>
      <c r="C3136" s="5">
        <v>40994</v>
      </c>
      <c r="D3136" s="6" t="s">
        <v>3114</v>
      </c>
      <c r="E3136" s="7">
        <v>40994</v>
      </c>
      <c r="G3136" s="8" t="s">
        <v>20</v>
      </c>
      <c r="H3136">
        <f t="shared" si="96"/>
        <v>2012</v>
      </c>
      <c r="I3136">
        <f t="shared" si="97"/>
        <v>3</v>
      </c>
    </row>
    <row r="3137" spans="1:9" ht="159.94999999999999">
      <c r="A3137">
        <v>100048593</v>
      </c>
      <c r="C3137" s="5">
        <v>41358</v>
      </c>
      <c r="D3137" s="6" t="s">
        <v>3115</v>
      </c>
      <c r="E3137" s="7">
        <v>41358</v>
      </c>
      <c r="G3137" s="8" t="s">
        <v>20</v>
      </c>
      <c r="H3137">
        <f t="shared" si="96"/>
        <v>2013</v>
      </c>
      <c r="I3137">
        <f t="shared" si="97"/>
        <v>3</v>
      </c>
    </row>
    <row r="3138" spans="1:9" ht="176.1">
      <c r="A3138">
        <v>100048613</v>
      </c>
      <c r="C3138" s="5">
        <v>40990</v>
      </c>
      <c r="D3138" s="6" t="s">
        <v>3116</v>
      </c>
      <c r="E3138" s="7">
        <v>40990</v>
      </c>
      <c r="G3138" s="8" t="s">
        <v>20</v>
      </c>
      <c r="H3138">
        <f t="shared" si="96"/>
        <v>2012</v>
      </c>
      <c r="I3138">
        <f t="shared" si="97"/>
        <v>3</v>
      </c>
    </row>
    <row r="3139" spans="1:9" ht="159.94999999999999">
      <c r="A3139">
        <v>100049017</v>
      </c>
      <c r="C3139" s="5">
        <v>41810</v>
      </c>
      <c r="D3139" s="6" t="s">
        <v>3117</v>
      </c>
      <c r="E3139" s="7">
        <v>41810</v>
      </c>
      <c r="G3139" s="8" t="s">
        <v>20</v>
      </c>
      <c r="H3139">
        <f t="shared" ref="H3139:H3202" si="98">YEAR(E3139)</f>
        <v>2014</v>
      </c>
      <c r="I3139">
        <f t="shared" ref="I3139:I3202" si="99">MONTH(E3139)</f>
        <v>6</v>
      </c>
    </row>
    <row r="3140" spans="1:9" ht="159.94999999999999">
      <c r="A3140">
        <v>100049238</v>
      </c>
      <c r="C3140" s="5">
        <v>41358</v>
      </c>
      <c r="D3140" s="6" t="s">
        <v>3118</v>
      </c>
      <c r="E3140" s="7">
        <v>41358</v>
      </c>
      <c r="G3140" s="8" t="s">
        <v>20</v>
      </c>
      <c r="H3140">
        <f t="shared" si="98"/>
        <v>2013</v>
      </c>
      <c r="I3140">
        <f t="shared" si="99"/>
        <v>3</v>
      </c>
    </row>
    <row r="3141" spans="1:9" ht="159.94999999999999">
      <c r="A3141">
        <v>100049735</v>
      </c>
      <c r="C3141" s="5">
        <v>40800</v>
      </c>
      <c r="D3141" s="6" t="s">
        <v>3119</v>
      </c>
      <c r="E3141" s="7">
        <v>40800</v>
      </c>
      <c r="G3141" s="8" t="s">
        <v>20</v>
      </c>
      <c r="H3141">
        <f t="shared" si="98"/>
        <v>2011</v>
      </c>
      <c r="I3141">
        <f t="shared" si="99"/>
        <v>9</v>
      </c>
    </row>
    <row r="3142" spans="1:9" ht="159.94999999999999">
      <c r="A3142">
        <v>100049960</v>
      </c>
      <c r="C3142" s="5">
        <v>40805</v>
      </c>
      <c r="D3142" s="6" t="s">
        <v>3120</v>
      </c>
      <c r="E3142" s="7">
        <v>40805</v>
      </c>
      <c r="G3142" s="8" t="s">
        <v>20</v>
      </c>
      <c r="H3142">
        <f t="shared" si="98"/>
        <v>2011</v>
      </c>
      <c r="I3142">
        <f t="shared" si="99"/>
        <v>9</v>
      </c>
    </row>
    <row r="3143" spans="1:9" ht="159.94999999999999">
      <c r="A3143">
        <v>100050155</v>
      </c>
      <c r="C3143" s="5">
        <v>41339</v>
      </c>
      <c r="D3143" s="6" t="s">
        <v>3121</v>
      </c>
      <c r="E3143" s="7">
        <v>41339</v>
      </c>
      <c r="G3143" s="8" t="s">
        <v>20</v>
      </c>
      <c r="H3143">
        <f t="shared" si="98"/>
        <v>2013</v>
      </c>
      <c r="I3143">
        <f t="shared" si="99"/>
        <v>3</v>
      </c>
    </row>
    <row r="3144" spans="1:9" ht="159.94999999999999">
      <c r="A3144">
        <v>100050232</v>
      </c>
      <c r="C3144" s="5">
        <v>40984</v>
      </c>
      <c r="D3144" s="6" t="s">
        <v>3122</v>
      </c>
      <c r="E3144" s="7">
        <v>40984</v>
      </c>
      <c r="G3144" s="8" t="s">
        <v>20</v>
      </c>
      <c r="H3144">
        <f t="shared" si="98"/>
        <v>2012</v>
      </c>
      <c r="I3144">
        <f t="shared" si="99"/>
        <v>3</v>
      </c>
    </row>
    <row r="3145" spans="1:9" ht="159.94999999999999">
      <c r="A3145">
        <v>100050581</v>
      </c>
      <c r="C3145" s="5">
        <v>40863</v>
      </c>
      <c r="D3145" s="6" t="s">
        <v>3123</v>
      </c>
      <c r="E3145" s="7">
        <v>40863</v>
      </c>
      <c r="G3145" s="8" t="s">
        <v>20</v>
      </c>
      <c r="H3145">
        <f t="shared" si="98"/>
        <v>2011</v>
      </c>
      <c r="I3145">
        <f t="shared" si="99"/>
        <v>11</v>
      </c>
    </row>
    <row r="3146" spans="1:9" ht="159.94999999999999">
      <c r="A3146">
        <v>100050581</v>
      </c>
      <c r="C3146" s="5">
        <v>40984</v>
      </c>
      <c r="D3146" s="6" t="s">
        <v>3124</v>
      </c>
      <c r="E3146" s="7">
        <v>40984</v>
      </c>
      <c r="G3146" s="8" t="s">
        <v>20</v>
      </c>
      <c r="H3146">
        <f t="shared" si="98"/>
        <v>2012</v>
      </c>
      <c r="I3146">
        <f t="shared" si="99"/>
        <v>3</v>
      </c>
    </row>
    <row r="3147" spans="1:9" ht="159.94999999999999">
      <c r="A3147">
        <v>100050581</v>
      </c>
      <c r="C3147" s="5">
        <v>41149</v>
      </c>
      <c r="D3147" s="6" t="s">
        <v>3125</v>
      </c>
      <c r="E3147" s="7">
        <v>41149</v>
      </c>
      <c r="G3147" s="8" t="s">
        <v>20</v>
      </c>
      <c r="H3147">
        <f t="shared" si="98"/>
        <v>2012</v>
      </c>
      <c r="I3147">
        <f t="shared" si="99"/>
        <v>8</v>
      </c>
    </row>
    <row r="3148" spans="1:9" ht="207.95">
      <c r="A3148">
        <v>100051924</v>
      </c>
      <c r="C3148" s="5">
        <v>41102</v>
      </c>
      <c r="D3148" s="6" t="s">
        <v>3126</v>
      </c>
      <c r="E3148" s="7">
        <v>41102</v>
      </c>
      <c r="G3148" s="8" t="s">
        <v>20</v>
      </c>
      <c r="H3148">
        <f t="shared" si="98"/>
        <v>2012</v>
      </c>
      <c r="I3148">
        <f t="shared" si="99"/>
        <v>7</v>
      </c>
    </row>
    <row r="3149" spans="1:9" ht="176.1">
      <c r="A3149">
        <v>100052059</v>
      </c>
      <c r="C3149" s="5">
        <v>41384</v>
      </c>
      <c r="D3149" s="6" t="s">
        <v>3127</v>
      </c>
      <c r="E3149" s="7">
        <v>41384</v>
      </c>
      <c r="G3149" s="8" t="s">
        <v>20</v>
      </c>
      <c r="H3149">
        <f t="shared" si="98"/>
        <v>2013</v>
      </c>
      <c r="I3149">
        <f t="shared" si="99"/>
        <v>4</v>
      </c>
    </row>
    <row r="3150" spans="1:9" ht="192">
      <c r="A3150">
        <v>100052130</v>
      </c>
      <c r="C3150" s="5">
        <v>40824</v>
      </c>
      <c r="D3150" s="6" t="s">
        <v>3128</v>
      </c>
      <c r="E3150" s="7">
        <v>40824</v>
      </c>
      <c r="G3150" s="8" t="s">
        <v>20</v>
      </c>
      <c r="H3150">
        <f t="shared" si="98"/>
        <v>2011</v>
      </c>
      <c r="I3150">
        <f t="shared" si="99"/>
        <v>10</v>
      </c>
    </row>
    <row r="3151" spans="1:9" ht="192">
      <c r="A3151">
        <v>100052130</v>
      </c>
      <c r="C3151" s="5">
        <v>41304</v>
      </c>
      <c r="D3151" s="6" t="s">
        <v>3129</v>
      </c>
      <c r="E3151" s="7">
        <v>41304</v>
      </c>
      <c r="G3151" s="8" t="s">
        <v>20</v>
      </c>
      <c r="H3151">
        <f t="shared" si="98"/>
        <v>2013</v>
      </c>
      <c r="I3151">
        <f t="shared" si="99"/>
        <v>1</v>
      </c>
    </row>
    <row r="3152" spans="1:9" ht="207.95">
      <c r="A3152">
        <v>100052649</v>
      </c>
      <c r="C3152" s="5">
        <v>41738</v>
      </c>
      <c r="D3152" s="6" t="s">
        <v>3130</v>
      </c>
      <c r="E3152" s="7">
        <v>41738</v>
      </c>
      <c r="G3152" s="8" t="s">
        <v>20</v>
      </c>
      <c r="H3152">
        <f t="shared" si="98"/>
        <v>2014</v>
      </c>
      <c r="I3152">
        <f t="shared" si="99"/>
        <v>4</v>
      </c>
    </row>
    <row r="3153" spans="1:9" ht="240">
      <c r="A3153">
        <v>100053080</v>
      </c>
      <c r="C3153" s="5">
        <v>41159</v>
      </c>
      <c r="D3153" s="6" t="s">
        <v>3131</v>
      </c>
      <c r="E3153" s="7">
        <v>41159</v>
      </c>
      <c r="G3153" s="8" t="s">
        <v>20</v>
      </c>
      <c r="H3153">
        <f t="shared" si="98"/>
        <v>2012</v>
      </c>
      <c r="I3153">
        <f t="shared" si="99"/>
        <v>9</v>
      </c>
    </row>
    <row r="3154" spans="1:9" ht="159.94999999999999">
      <c r="A3154">
        <v>100053957</v>
      </c>
      <c r="C3154" s="5">
        <v>41163</v>
      </c>
      <c r="D3154" s="6" t="s">
        <v>3132</v>
      </c>
      <c r="E3154" s="7">
        <v>41163</v>
      </c>
      <c r="G3154" s="8" t="s">
        <v>20</v>
      </c>
      <c r="H3154">
        <f t="shared" si="98"/>
        <v>2012</v>
      </c>
      <c r="I3154">
        <f t="shared" si="99"/>
        <v>9</v>
      </c>
    </row>
    <row r="3155" spans="1:9" ht="144">
      <c r="A3155">
        <v>100054117</v>
      </c>
      <c r="C3155" s="5">
        <v>41572</v>
      </c>
      <c r="D3155" s="6" t="s">
        <v>3133</v>
      </c>
      <c r="E3155" s="7">
        <v>41572</v>
      </c>
      <c r="G3155" s="8" t="s">
        <v>20</v>
      </c>
      <c r="H3155">
        <f t="shared" si="98"/>
        <v>2013</v>
      </c>
      <c r="I3155">
        <f t="shared" si="99"/>
        <v>10</v>
      </c>
    </row>
    <row r="3156" spans="1:9" ht="176.1">
      <c r="A3156">
        <v>100054325</v>
      </c>
      <c r="C3156" s="5">
        <v>41443</v>
      </c>
      <c r="D3156" s="6" t="s">
        <v>3134</v>
      </c>
      <c r="E3156" s="7">
        <v>41443</v>
      </c>
      <c r="G3156" s="8" t="s">
        <v>20</v>
      </c>
      <c r="H3156">
        <f t="shared" si="98"/>
        <v>2013</v>
      </c>
      <c r="I3156">
        <f t="shared" si="99"/>
        <v>6</v>
      </c>
    </row>
    <row r="3157" spans="1:9" ht="144">
      <c r="A3157">
        <v>100054520</v>
      </c>
      <c r="C3157" s="5">
        <v>40885</v>
      </c>
      <c r="D3157" s="6" t="s">
        <v>3135</v>
      </c>
      <c r="E3157" s="7">
        <v>40885</v>
      </c>
      <c r="G3157" s="8" t="s">
        <v>20</v>
      </c>
      <c r="H3157">
        <f t="shared" si="98"/>
        <v>2011</v>
      </c>
      <c r="I3157">
        <f t="shared" si="99"/>
        <v>12</v>
      </c>
    </row>
    <row r="3158" spans="1:9" ht="144">
      <c r="A3158">
        <v>100054520</v>
      </c>
      <c r="C3158" s="5">
        <v>41375</v>
      </c>
      <c r="D3158" s="6" t="s">
        <v>3136</v>
      </c>
      <c r="E3158" s="7">
        <v>41375</v>
      </c>
      <c r="G3158" s="8" t="s">
        <v>20</v>
      </c>
      <c r="H3158">
        <f t="shared" si="98"/>
        <v>2013</v>
      </c>
      <c r="I3158">
        <f t="shared" si="99"/>
        <v>4</v>
      </c>
    </row>
    <row r="3159" spans="1:9" ht="159.94999999999999">
      <c r="A3159">
        <v>100055490</v>
      </c>
      <c r="C3159" s="5">
        <v>40861</v>
      </c>
      <c r="D3159" s="6" t="s">
        <v>3137</v>
      </c>
      <c r="E3159" s="7">
        <v>40861</v>
      </c>
      <c r="G3159" s="8" t="s">
        <v>20</v>
      </c>
      <c r="H3159">
        <f t="shared" si="98"/>
        <v>2011</v>
      </c>
      <c r="I3159">
        <f t="shared" si="99"/>
        <v>11</v>
      </c>
    </row>
    <row r="3160" spans="1:9" ht="176.1">
      <c r="A3160">
        <v>100056261</v>
      </c>
      <c r="C3160" s="5">
        <v>41075</v>
      </c>
      <c r="D3160" s="6" t="s">
        <v>3138</v>
      </c>
      <c r="E3160" s="7">
        <v>41075</v>
      </c>
      <c r="G3160" s="8" t="s">
        <v>20</v>
      </c>
      <c r="H3160">
        <f t="shared" si="98"/>
        <v>2012</v>
      </c>
      <c r="I3160">
        <f t="shared" si="99"/>
        <v>6</v>
      </c>
    </row>
    <row r="3161" spans="1:9" ht="144">
      <c r="A3161">
        <v>100056422</v>
      </c>
      <c r="C3161" s="5">
        <v>40981</v>
      </c>
      <c r="D3161" s="6" t="s">
        <v>3139</v>
      </c>
      <c r="E3161" s="7">
        <v>40981</v>
      </c>
      <c r="G3161" s="8" t="s">
        <v>20</v>
      </c>
      <c r="H3161">
        <f t="shared" si="98"/>
        <v>2012</v>
      </c>
      <c r="I3161">
        <f t="shared" si="99"/>
        <v>3</v>
      </c>
    </row>
    <row r="3162" spans="1:9" ht="144">
      <c r="A3162">
        <v>100056422</v>
      </c>
      <c r="C3162" s="5">
        <v>41555</v>
      </c>
      <c r="D3162" s="6" t="s">
        <v>3140</v>
      </c>
      <c r="E3162" s="7">
        <v>41555</v>
      </c>
      <c r="G3162" s="8" t="s">
        <v>20</v>
      </c>
      <c r="H3162">
        <f t="shared" si="98"/>
        <v>2013</v>
      </c>
      <c r="I3162">
        <f t="shared" si="99"/>
        <v>10</v>
      </c>
    </row>
    <row r="3163" spans="1:9" ht="159.94999999999999">
      <c r="A3163">
        <v>100056422</v>
      </c>
      <c r="C3163" s="5">
        <v>41759</v>
      </c>
      <c r="D3163" s="6" t="s">
        <v>3141</v>
      </c>
      <c r="E3163" s="7">
        <v>41759</v>
      </c>
      <c r="G3163" s="8" t="s">
        <v>20</v>
      </c>
      <c r="H3163">
        <f t="shared" si="98"/>
        <v>2014</v>
      </c>
      <c r="I3163">
        <f t="shared" si="99"/>
        <v>4</v>
      </c>
    </row>
    <row r="3164" spans="1:9" ht="159.94999999999999">
      <c r="A3164">
        <v>100056688</v>
      </c>
      <c r="C3164" s="5">
        <v>41227</v>
      </c>
      <c r="D3164" s="6" t="s">
        <v>3142</v>
      </c>
      <c r="E3164" s="7">
        <v>41227</v>
      </c>
      <c r="G3164" s="8" t="s">
        <v>20</v>
      </c>
      <c r="H3164">
        <f t="shared" si="98"/>
        <v>2012</v>
      </c>
      <c r="I3164">
        <f t="shared" si="99"/>
        <v>11</v>
      </c>
    </row>
    <row r="3165" spans="1:9" ht="128.1">
      <c r="A3165">
        <v>100056738</v>
      </c>
      <c r="C3165" s="5">
        <v>40900</v>
      </c>
      <c r="D3165" s="6" t="s">
        <v>3143</v>
      </c>
      <c r="E3165" s="7">
        <v>40900</v>
      </c>
      <c r="G3165" s="8" t="s">
        <v>20</v>
      </c>
      <c r="H3165">
        <f t="shared" si="98"/>
        <v>2011</v>
      </c>
      <c r="I3165">
        <f t="shared" si="99"/>
        <v>12</v>
      </c>
    </row>
    <row r="3166" spans="1:9" ht="159.94999999999999">
      <c r="A3166">
        <v>100056792</v>
      </c>
      <c r="C3166" s="5">
        <v>41780</v>
      </c>
      <c r="D3166" s="6" t="s">
        <v>3144</v>
      </c>
      <c r="E3166" s="7">
        <v>41780</v>
      </c>
      <c r="G3166" s="8" t="s">
        <v>20</v>
      </c>
      <c r="H3166">
        <f t="shared" si="98"/>
        <v>2014</v>
      </c>
      <c r="I3166">
        <f t="shared" si="99"/>
        <v>5</v>
      </c>
    </row>
    <row r="3167" spans="1:9" ht="159.94999999999999">
      <c r="A3167">
        <v>100056818</v>
      </c>
      <c r="C3167" s="5">
        <v>40858</v>
      </c>
      <c r="D3167" s="6" t="s">
        <v>3145</v>
      </c>
      <c r="E3167" s="7">
        <v>40858</v>
      </c>
      <c r="G3167" s="8" t="s">
        <v>20</v>
      </c>
      <c r="H3167">
        <f t="shared" si="98"/>
        <v>2011</v>
      </c>
      <c r="I3167">
        <f t="shared" si="99"/>
        <v>11</v>
      </c>
    </row>
    <row r="3168" spans="1:9" ht="159.94999999999999">
      <c r="A3168">
        <v>100056818</v>
      </c>
      <c r="C3168" s="5">
        <v>40970</v>
      </c>
      <c r="D3168" s="6" t="s">
        <v>3146</v>
      </c>
      <c r="E3168" s="7">
        <v>40970</v>
      </c>
      <c r="G3168" s="8" t="s">
        <v>20</v>
      </c>
      <c r="H3168">
        <f t="shared" si="98"/>
        <v>2012</v>
      </c>
      <c r="I3168">
        <f t="shared" si="99"/>
        <v>3</v>
      </c>
    </row>
    <row r="3169" spans="1:9" ht="128.1">
      <c r="A3169">
        <v>100057270</v>
      </c>
      <c r="C3169" s="5">
        <v>40904</v>
      </c>
      <c r="D3169" s="6" t="s">
        <v>3147</v>
      </c>
      <c r="E3169" s="7">
        <v>40904</v>
      </c>
      <c r="G3169" s="8" t="s">
        <v>20</v>
      </c>
      <c r="H3169">
        <f t="shared" si="98"/>
        <v>2011</v>
      </c>
      <c r="I3169">
        <f t="shared" si="99"/>
        <v>12</v>
      </c>
    </row>
    <row r="3170" spans="1:9" ht="144">
      <c r="A3170">
        <v>100057270</v>
      </c>
      <c r="C3170" s="5">
        <v>40995</v>
      </c>
      <c r="D3170" s="6" t="s">
        <v>3148</v>
      </c>
      <c r="E3170" s="7">
        <v>40995</v>
      </c>
      <c r="G3170" s="8" t="s">
        <v>20</v>
      </c>
      <c r="H3170">
        <f t="shared" si="98"/>
        <v>2012</v>
      </c>
      <c r="I3170">
        <f t="shared" si="99"/>
        <v>3</v>
      </c>
    </row>
    <row r="3171" spans="1:9" ht="144">
      <c r="A3171">
        <v>100057270</v>
      </c>
      <c r="C3171" s="5">
        <v>41310</v>
      </c>
      <c r="D3171" s="6" t="s">
        <v>3149</v>
      </c>
      <c r="E3171" s="7">
        <v>41310</v>
      </c>
      <c r="G3171" s="8" t="s">
        <v>20</v>
      </c>
      <c r="H3171">
        <f t="shared" si="98"/>
        <v>2013</v>
      </c>
      <c r="I3171">
        <f t="shared" si="99"/>
        <v>2</v>
      </c>
    </row>
    <row r="3172" spans="1:9" ht="144">
      <c r="A3172">
        <v>100057270</v>
      </c>
      <c r="C3172" s="5">
        <v>41316</v>
      </c>
      <c r="D3172" s="6" t="s">
        <v>3150</v>
      </c>
      <c r="E3172" s="7">
        <v>41316</v>
      </c>
      <c r="G3172" s="8" t="s">
        <v>20</v>
      </c>
      <c r="H3172">
        <f t="shared" si="98"/>
        <v>2013</v>
      </c>
      <c r="I3172">
        <f t="shared" si="99"/>
        <v>2</v>
      </c>
    </row>
    <row r="3173" spans="1:9" ht="144">
      <c r="A3173">
        <v>100057270</v>
      </c>
      <c r="C3173" s="5">
        <v>41536</v>
      </c>
      <c r="D3173" s="6" t="s">
        <v>3151</v>
      </c>
      <c r="E3173" s="7">
        <v>41536</v>
      </c>
      <c r="G3173" s="8" t="s">
        <v>20</v>
      </c>
      <c r="H3173">
        <f t="shared" si="98"/>
        <v>2013</v>
      </c>
      <c r="I3173">
        <f t="shared" si="99"/>
        <v>9</v>
      </c>
    </row>
    <row r="3174" spans="1:9" ht="144">
      <c r="A3174">
        <v>100057296</v>
      </c>
      <c r="C3174" s="5">
        <v>41467</v>
      </c>
      <c r="D3174" s="6" t="s">
        <v>3152</v>
      </c>
      <c r="E3174" s="7">
        <v>41467</v>
      </c>
      <c r="G3174" s="8" t="s">
        <v>20</v>
      </c>
      <c r="H3174">
        <f t="shared" si="98"/>
        <v>2013</v>
      </c>
      <c r="I3174">
        <f t="shared" si="99"/>
        <v>7</v>
      </c>
    </row>
    <row r="3175" spans="1:9" ht="224.1">
      <c r="A3175">
        <v>100057369</v>
      </c>
      <c r="C3175" s="5">
        <v>40886</v>
      </c>
      <c r="D3175" s="6" t="s">
        <v>3153</v>
      </c>
      <c r="E3175" s="7">
        <v>40886</v>
      </c>
      <c r="G3175" s="8" t="s">
        <v>20</v>
      </c>
      <c r="H3175">
        <f t="shared" si="98"/>
        <v>2011</v>
      </c>
      <c r="I3175">
        <f t="shared" si="99"/>
        <v>12</v>
      </c>
    </row>
    <row r="3176" spans="1:9" ht="176.1">
      <c r="A3176">
        <v>100057568</v>
      </c>
      <c r="C3176" s="5">
        <v>40996</v>
      </c>
      <c r="D3176" s="6" t="s">
        <v>3154</v>
      </c>
      <c r="E3176" s="7">
        <v>40996</v>
      </c>
      <c r="G3176" s="8" t="s">
        <v>20</v>
      </c>
      <c r="H3176">
        <f t="shared" si="98"/>
        <v>2012</v>
      </c>
      <c r="I3176">
        <f t="shared" si="99"/>
        <v>3</v>
      </c>
    </row>
    <row r="3177" spans="1:9" ht="192">
      <c r="A3177">
        <v>100057568</v>
      </c>
      <c r="C3177" s="5">
        <v>41744</v>
      </c>
      <c r="D3177" s="6" t="s">
        <v>3155</v>
      </c>
      <c r="E3177" s="7">
        <v>41744</v>
      </c>
      <c r="G3177" s="8" t="s">
        <v>20</v>
      </c>
      <c r="H3177">
        <f t="shared" si="98"/>
        <v>2014</v>
      </c>
      <c r="I3177">
        <f t="shared" si="99"/>
        <v>4</v>
      </c>
    </row>
    <row r="3178" spans="1:9" ht="144">
      <c r="A3178">
        <v>100057576</v>
      </c>
      <c r="C3178" s="5">
        <v>40931</v>
      </c>
      <c r="D3178" s="6" t="s">
        <v>3156</v>
      </c>
      <c r="E3178" s="7">
        <v>40931</v>
      </c>
      <c r="G3178" s="8" t="s">
        <v>20</v>
      </c>
      <c r="H3178">
        <f t="shared" si="98"/>
        <v>2012</v>
      </c>
      <c r="I3178">
        <f t="shared" si="99"/>
        <v>1</v>
      </c>
    </row>
    <row r="3179" spans="1:9" ht="176.1">
      <c r="A3179">
        <v>100058649</v>
      </c>
      <c r="C3179" s="5">
        <v>41045</v>
      </c>
      <c r="D3179" s="6" t="s">
        <v>3157</v>
      </c>
      <c r="E3179" s="7">
        <v>41045</v>
      </c>
      <c r="G3179" s="8" t="s">
        <v>20</v>
      </c>
      <c r="H3179">
        <f t="shared" si="98"/>
        <v>2012</v>
      </c>
      <c r="I3179">
        <f t="shared" si="99"/>
        <v>5</v>
      </c>
    </row>
    <row r="3180" spans="1:9">
      <c r="A3180">
        <v>100059108</v>
      </c>
      <c r="C3180" s="5">
        <v>40919</v>
      </c>
      <c r="D3180" s="6" t="s">
        <v>3158</v>
      </c>
      <c r="E3180" s="7">
        <v>40919</v>
      </c>
      <c r="G3180" s="8" t="s">
        <v>20</v>
      </c>
      <c r="H3180">
        <f t="shared" si="98"/>
        <v>2012</v>
      </c>
      <c r="I3180">
        <f t="shared" si="99"/>
        <v>1</v>
      </c>
    </row>
    <row r="3181" spans="1:9" ht="144">
      <c r="A3181">
        <v>100059108</v>
      </c>
      <c r="C3181" s="5">
        <v>40927</v>
      </c>
      <c r="D3181" s="6" t="s">
        <v>3159</v>
      </c>
      <c r="E3181" s="7">
        <v>40927</v>
      </c>
      <c r="G3181" s="8" t="s">
        <v>20</v>
      </c>
      <c r="H3181">
        <f t="shared" si="98"/>
        <v>2012</v>
      </c>
      <c r="I3181">
        <f t="shared" si="99"/>
        <v>1</v>
      </c>
    </row>
    <row r="3182" spans="1:9" ht="159.94999999999999">
      <c r="A3182">
        <v>100059146</v>
      </c>
      <c r="C3182" s="5">
        <v>40885</v>
      </c>
      <c r="D3182" s="6" t="s">
        <v>3160</v>
      </c>
      <c r="E3182" s="7">
        <v>40885</v>
      </c>
      <c r="G3182" s="8" t="s">
        <v>20</v>
      </c>
      <c r="H3182">
        <f t="shared" si="98"/>
        <v>2011</v>
      </c>
      <c r="I3182">
        <f t="shared" si="99"/>
        <v>12</v>
      </c>
    </row>
    <row r="3183" spans="1:9" ht="176.1">
      <c r="A3183">
        <v>100059146</v>
      </c>
      <c r="C3183" s="5">
        <v>41029</v>
      </c>
      <c r="D3183" s="6" t="s">
        <v>3161</v>
      </c>
      <c r="E3183" s="7">
        <v>41029</v>
      </c>
      <c r="G3183" s="8" t="s">
        <v>20</v>
      </c>
      <c r="H3183">
        <f t="shared" si="98"/>
        <v>2012</v>
      </c>
      <c r="I3183">
        <f t="shared" si="99"/>
        <v>4</v>
      </c>
    </row>
    <row r="3184" spans="1:9" ht="159.94999999999999">
      <c r="A3184">
        <v>100059209</v>
      </c>
      <c r="C3184" s="5">
        <v>41045</v>
      </c>
      <c r="D3184" s="6" t="s">
        <v>3162</v>
      </c>
      <c r="E3184" s="7">
        <v>41045</v>
      </c>
      <c r="G3184" s="8" t="s">
        <v>20</v>
      </c>
      <c r="H3184">
        <f t="shared" si="98"/>
        <v>2012</v>
      </c>
      <c r="I3184">
        <f t="shared" si="99"/>
        <v>5</v>
      </c>
    </row>
    <row r="3185" spans="1:9" ht="159.94999999999999">
      <c r="A3185">
        <v>100059705</v>
      </c>
      <c r="C3185" s="5">
        <v>40963</v>
      </c>
      <c r="D3185" s="6" t="s">
        <v>3163</v>
      </c>
      <c r="E3185" s="7">
        <v>40963</v>
      </c>
      <c r="G3185" s="8" t="s">
        <v>20</v>
      </c>
      <c r="H3185">
        <f t="shared" si="98"/>
        <v>2012</v>
      </c>
      <c r="I3185">
        <f t="shared" si="99"/>
        <v>2</v>
      </c>
    </row>
    <row r="3186" spans="1:9" ht="159.94999999999999">
      <c r="A3186">
        <v>100059858</v>
      </c>
      <c r="C3186" s="5">
        <v>40977</v>
      </c>
      <c r="D3186" s="6" t="s">
        <v>3164</v>
      </c>
      <c r="E3186" s="7">
        <v>40977</v>
      </c>
      <c r="G3186" s="8" t="s">
        <v>20</v>
      </c>
      <c r="H3186">
        <f t="shared" si="98"/>
        <v>2012</v>
      </c>
      <c r="I3186">
        <f t="shared" si="99"/>
        <v>3</v>
      </c>
    </row>
    <row r="3187" spans="1:9" ht="159.94999999999999">
      <c r="A3187">
        <v>100059971</v>
      </c>
      <c r="C3187" s="5">
        <v>40945</v>
      </c>
      <c r="D3187" s="6" t="s">
        <v>3165</v>
      </c>
      <c r="E3187" s="7">
        <v>40945</v>
      </c>
      <c r="G3187" s="8" t="s">
        <v>20</v>
      </c>
      <c r="H3187">
        <f t="shared" si="98"/>
        <v>2012</v>
      </c>
      <c r="I3187">
        <f t="shared" si="99"/>
        <v>2</v>
      </c>
    </row>
    <row r="3188" spans="1:9" ht="144">
      <c r="A3188">
        <v>100061098</v>
      </c>
      <c r="C3188" s="5">
        <v>40996</v>
      </c>
      <c r="D3188" s="6" t="s">
        <v>3166</v>
      </c>
      <c r="E3188" s="7">
        <v>40996</v>
      </c>
      <c r="G3188" s="8" t="s">
        <v>20</v>
      </c>
      <c r="H3188">
        <f t="shared" si="98"/>
        <v>2012</v>
      </c>
      <c r="I3188">
        <f t="shared" si="99"/>
        <v>3</v>
      </c>
    </row>
    <row r="3189" spans="1:9" ht="144">
      <c r="A3189">
        <v>100061178</v>
      </c>
      <c r="C3189" s="5">
        <v>41424</v>
      </c>
      <c r="D3189" s="6" t="s">
        <v>3167</v>
      </c>
      <c r="E3189" s="7">
        <v>41424</v>
      </c>
      <c r="G3189" s="8" t="s">
        <v>20</v>
      </c>
      <c r="H3189">
        <f t="shared" si="98"/>
        <v>2013</v>
      </c>
      <c r="I3189">
        <f t="shared" si="99"/>
        <v>5</v>
      </c>
    </row>
    <row r="3190" spans="1:9" ht="159.94999999999999">
      <c r="A3190">
        <v>100061323</v>
      </c>
      <c r="C3190" s="5">
        <v>41131</v>
      </c>
      <c r="D3190" s="6" t="s">
        <v>3168</v>
      </c>
      <c r="E3190" s="7">
        <v>41131</v>
      </c>
      <c r="G3190" s="8" t="s">
        <v>20</v>
      </c>
      <c r="H3190">
        <f t="shared" si="98"/>
        <v>2012</v>
      </c>
      <c r="I3190">
        <f t="shared" si="99"/>
        <v>8</v>
      </c>
    </row>
    <row r="3191" spans="1:9" ht="159.94999999999999">
      <c r="A3191">
        <v>100061331</v>
      </c>
      <c r="C3191" s="5">
        <v>40916</v>
      </c>
      <c r="D3191" s="6" t="s">
        <v>3169</v>
      </c>
      <c r="E3191" s="7">
        <v>40916</v>
      </c>
      <c r="G3191" s="8" t="s">
        <v>20</v>
      </c>
      <c r="H3191">
        <f t="shared" si="98"/>
        <v>2012</v>
      </c>
      <c r="I3191">
        <f t="shared" si="99"/>
        <v>1</v>
      </c>
    </row>
    <row r="3192" spans="1:9" ht="159.94999999999999">
      <c r="A3192">
        <v>100061869</v>
      </c>
      <c r="C3192" s="5">
        <v>40907</v>
      </c>
      <c r="D3192" s="6" t="s">
        <v>3170</v>
      </c>
      <c r="E3192" s="7">
        <v>40907</v>
      </c>
      <c r="G3192" s="8" t="s">
        <v>20</v>
      </c>
      <c r="H3192">
        <f t="shared" si="98"/>
        <v>2011</v>
      </c>
      <c r="I3192">
        <f t="shared" si="99"/>
        <v>12</v>
      </c>
    </row>
    <row r="3193" spans="1:9" ht="159.94999999999999">
      <c r="A3193">
        <v>100061869</v>
      </c>
      <c r="C3193" s="5">
        <v>40919</v>
      </c>
      <c r="D3193" s="6" t="s">
        <v>3171</v>
      </c>
      <c r="E3193" s="7">
        <v>40919</v>
      </c>
      <c r="G3193" s="8" t="s">
        <v>20</v>
      </c>
      <c r="H3193">
        <f t="shared" si="98"/>
        <v>2012</v>
      </c>
      <c r="I3193">
        <f t="shared" si="99"/>
        <v>1</v>
      </c>
    </row>
    <row r="3194" spans="1:9" ht="176.1">
      <c r="A3194">
        <v>100061918</v>
      </c>
      <c r="C3194" s="5">
        <v>40956</v>
      </c>
      <c r="D3194" s="6" t="s">
        <v>3172</v>
      </c>
      <c r="E3194" s="7">
        <v>40956</v>
      </c>
      <c r="G3194" s="8" t="s">
        <v>20</v>
      </c>
      <c r="H3194">
        <f t="shared" si="98"/>
        <v>2012</v>
      </c>
      <c r="I3194">
        <f t="shared" si="99"/>
        <v>2</v>
      </c>
    </row>
    <row r="3195" spans="1:9" ht="159.94999999999999">
      <c r="A3195">
        <v>100061924</v>
      </c>
      <c r="C3195" s="5">
        <v>40927</v>
      </c>
      <c r="D3195" s="6" t="s">
        <v>3173</v>
      </c>
      <c r="E3195" s="7">
        <v>40927</v>
      </c>
      <c r="G3195" s="8" t="s">
        <v>20</v>
      </c>
      <c r="H3195">
        <f t="shared" si="98"/>
        <v>2012</v>
      </c>
      <c r="I3195">
        <f t="shared" si="99"/>
        <v>1</v>
      </c>
    </row>
    <row r="3196" spans="1:9" ht="128.1">
      <c r="A3196">
        <v>100061988</v>
      </c>
      <c r="C3196" s="5">
        <v>40941</v>
      </c>
      <c r="D3196" s="6" t="s">
        <v>3174</v>
      </c>
      <c r="E3196" s="7">
        <v>40941</v>
      </c>
      <c r="G3196" s="8" t="s">
        <v>20</v>
      </c>
      <c r="H3196">
        <f t="shared" si="98"/>
        <v>2012</v>
      </c>
      <c r="I3196">
        <f t="shared" si="99"/>
        <v>2</v>
      </c>
    </row>
    <row r="3197" spans="1:9" ht="176.1">
      <c r="A3197">
        <v>100061996</v>
      </c>
      <c r="C3197" s="5">
        <v>40996</v>
      </c>
      <c r="D3197" s="6" t="s">
        <v>3175</v>
      </c>
      <c r="E3197" s="7">
        <v>40996</v>
      </c>
      <c r="G3197" s="8" t="s">
        <v>20</v>
      </c>
      <c r="H3197">
        <f t="shared" si="98"/>
        <v>2012</v>
      </c>
      <c r="I3197">
        <f t="shared" si="99"/>
        <v>3</v>
      </c>
    </row>
    <row r="3198" spans="1:9" ht="128.1">
      <c r="A3198">
        <v>100062265</v>
      </c>
      <c r="C3198" s="5">
        <v>40909</v>
      </c>
      <c r="D3198" s="6" t="s">
        <v>3176</v>
      </c>
      <c r="E3198" s="7">
        <v>40909</v>
      </c>
      <c r="G3198" s="8" t="s">
        <v>20</v>
      </c>
      <c r="H3198">
        <f t="shared" si="98"/>
        <v>2012</v>
      </c>
      <c r="I3198">
        <f t="shared" si="99"/>
        <v>1</v>
      </c>
    </row>
    <row r="3199" spans="1:9" ht="159.94999999999999">
      <c r="A3199">
        <v>100062271</v>
      </c>
      <c r="C3199" s="5">
        <v>41291</v>
      </c>
      <c r="D3199" s="6" t="s">
        <v>3177</v>
      </c>
      <c r="E3199" s="7">
        <v>41291</v>
      </c>
      <c r="G3199" s="8" t="s">
        <v>20</v>
      </c>
      <c r="H3199">
        <f t="shared" si="98"/>
        <v>2013</v>
      </c>
      <c r="I3199">
        <f t="shared" si="99"/>
        <v>1</v>
      </c>
    </row>
    <row r="3200" spans="1:9" ht="144">
      <c r="A3200">
        <v>100062670</v>
      </c>
      <c r="C3200" s="5">
        <v>40974</v>
      </c>
      <c r="D3200" s="6" t="s">
        <v>3178</v>
      </c>
      <c r="E3200" s="7">
        <v>40974</v>
      </c>
      <c r="G3200" s="8" t="s">
        <v>20</v>
      </c>
      <c r="H3200">
        <f t="shared" si="98"/>
        <v>2012</v>
      </c>
      <c r="I3200">
        <f t="shared" si="99"/>
        <v>3</v>
      </c>
    </row>
    <row r="3201" spans="1:9" ht="159.94999999999999">
      <c r="A3201">
        <v>100062829</v>
      </c>
      <c r="C3201" s="5">
        <v>41513</v>
      </c>
      <c r="D3201" s="6" t="s">
        <v>3179</v>
      </c>
      <c r="E3201" s="7">
        <v>41513</v>
      </c>
      <c r="G3201" s="8" t="s">
        <v>20</v>
      </c>
      <c r="H3201">
        <f t="shared" si="98"/>
        <v>2013</v>
      </c>
      <c r="I3201">
        <f t="shared" si="99"/>
        <v>8</v>
      </c>
    </row>
    <row r="3202" spans="1:9" ht="144">
      <c r="A3202">
        <v>100062847</v>
      </c>
      <c r="C3202" s="5">
        <v>40952</v>
      </c>
      <c r="D3202" s="6" t="s">
        <v>3180</v>
      </c>
      <c r="E3202" s="7">
        <v>40952</v>
      </c>
      <c r="G3202" s="8" t="s">
        <v>20</v>
      </c>
      <c r="H3202">
        <f t="shared" si="98"/>
        <v>2012</v>
      </c>
      <c r="I3202">
        <f t="shared" si="99"/>
        <v>2</v>
      </c>
    </row>
    <row r="3203" spans="1:9" ht="192">
      <c r="A3203">
        <v>100062861</v>
      </c>
      <c r="C3203" s="5">
        <v>40919</v>
      </c>
      <c r="D3203" s="6" t="s">
        <v>3181</v>
      </c>
      <c r="E3203" s="7">
        <v>40919</v>
      </c>
      <c r="G3203" s="8" t="s">
        <v>20</v>
      </c>
      <c r="H3203">
        <f t="shared" ref="H3203:H3266" si="100">YEAR(E3203)</f>
        <v>2012</v>
      </c>
      <c r="I3203">
        <f t="shared" ref="I3203:I3266" si="101">MONTH(E3203)</f>
        <v>1</v>
      </c>
    </row>
    <row r="3204" spans="1:9" ht="144">
      <c r="A3204">
        <v>100063004</v>
      </c>
      <c r="C3204" s="5">
        <v>40995</v>
      </c>
      <c r="D3204" s="6" t="s">
        <v>3182</v>
      </c>
      <c r="E3204" s="7">
        <v>40995</v>
      </c>
      <c r="G3204" s="8" t="s">
        <v>20</v>
      </c>
      <c r="H3204">
        <f t="shared" si="100"/>
        <v>2012</v>
      </c>
      <c r="I3204">
        <f t="shared" si="101"/>
        <v>3</v>
      </c>
    </row>
    <row r="3205" spans="1:9" ht="159.94999999999999">
      <c r="A3205">
        <v>100063444</v>
      </c>
      <c r="C3205" s="5">
        <v>40948</v>
      </c>
      <c r="D3205" s="6" t="s">
        <v>3183</v>
      </c>
      <c r="E3205" s="7">
        <v>40948</v>
      </c>
      <c r="G3205" s="8" t="s">
        <v>20</v>
      </c>
      <c r="H3205">
        <f t="shared" si="100"/>
        <v>2012</v>
      </c>
      <c r="I3205">
        <f t="shared" si="101"/>
        <v>2</v>
      </c>
    </row>
    <row r="3206" spans="1:9" ht="144">
      <c r="A3206">
        <v>100063666</v>
      </c>
      <c r="C3206" s="5">
        <v>40939</v>
      </c>
      <c r="D3206" s="6" t="s">
        <v>3184</v>
      </c>
      <c r="E3206" s="7">
        <v>40939</v>
      </c>
      <c r="G3206" s="8" t="s">
        <v>20</v>
      </c>
      <c r="H3206">
        <f t="shared" si="100"/>
        <v>2012</v>
      </c>
      <c r="I3206">
        <f t="shared" si="101"/>
        <v>1</v>
      </c>
    </row>
    <row r="3207" spans="1:9" ht="176.1">
      <c r="A3207">
        <v>100063934</v>
      </c>
      <c r="C3207" s="5">
        <v>40921</v>
      </c>
      <c r="D3207" s="6" t="s">
        <v>3185</v>
      </c>
      <c r="E3207" s="7">
        <v>40921</v>
      </c>
      <c r="G3207" s="8" t="s">
        <v>20</v>
      </c>
      <c r="H3207">
        <f t="shared" si="100"/>
        <v>2012</v>
      </c>
      <c r="I3207">
        <f t="shared" si="101"/>
        <v>1</v>
      </c>
    </row>
    <row r="3208" spans="1:9" ht="176.1">
      <c r="A3208">
        <v>100063934</v>
      </c>
      <c r="C3208" s="5">
        <v>40942</v>
      </c>
      <c r="D3208" s="6" t="s">
        <v>3186</v>
      </c>
      <c r="E3208" s="7">
        <v>40942</v>
      </c>
      <c r="G3208" s="8" t="s">
        <v>20</v>
      </c>
      <c r="H3208">
        <f t="shared" si="100"/>
        <v>2012</v>
      </c>
      <c r="I3208">
        <f t="shared" si="101"/>
        <v>2</v>
      </c>
    </row>
    <row r="3209" spans="1:9" ht="159.94999999999999">
      <c r="A3209">
        <v>100064231</v>
      </c>
      <c r="C3209" s="5">
        <v>41360</v>
      </c>
      <c r="D3209" s="6" t="s">
        <v>3187</v>
      </c>
      <c r="E3209" s="7">
        <v>41360</v>
      </c>
      <c r="G3209" s="8" t="s">
        <v>20</v>
      </c>
      <c r="H3209">
        <f t="shared" si="100"/>
        <v>2013</v>
      </c>
      <c r="I3209">
        <f t="shared" si="101"/>
        <v>3</v>
      </c>
    </row>
    <row r="3210" spans="1:9" ht="224.1">
      <c r="A3210">
        <v>100064795</v>
      </c>
      <c r="C3210" s="5">
        <v>41610</v>
      </c>
      <c r="D3210" s="6" t="s">
        <v>3188</v>
      </c>
      <c r="E3210" s="7">
        <v>41610</v>
      </c>
      <c r="G3210" s="8" t="s">
        <v>20</v>
      </c>
      <c r="H3210">
        <f t="shared" si="100"/>
        <v>2013</v>
      </c>
      <c r="I3210">
        <f t="shared" si="101"/>
        <v>12</v>
      </c>
    </row>
    <row r="3211" spans="1:9" ht="159.94999999999999">
      <c r="A3211">
        <v>100065008</v>
      </c>
      <c r="C3211" s="5">
        <v>41078</v>
      </c>
      <c r="D3211" s="6" t="s">
        <v>3189</v>
      </c>
      <c r="E3211" s="7">
        <v>41078</v>
      </c>
      <c r="G3211" s="8" t="s">
        <v>20</v>
      </c>
      <c r="H3211">
        <f t="shared" si="100"/>
        <v>2012</v>
      </c>
      <c r="I3211">
        <f t="shared" si="101"/>
        <v>6</v>
      </c>
    </row>
    <row r="3212" spans="1:9" ht="176.1">
      <c r="A3212">
        <v>100065017</v>
      </c>
      <c r="C3212" s="5">
        <v>40931</v>
      </c>
      <c r="D3212" s="6" t="s">
        <v>3190</v>
      </c>
      <c r="E3212" s="7">
        <v>40931</v>
      </c>
      <c r="G3212" s="8" t="s">
        <v>20</v>
      </c>
      <c r="H3212">
        <f t="shared" si="100"/>
        <v>2012</v>
      </c>
      <c r="I3212">
        <f t="shared" si="101"/>
        <v>1</v>
      </c>
    </row>
    <row r="3213" spans="1:9" ht="144">
      <c r="A3213">
        <v>100065403</v>
      </c>
      <c r="C3213" s="5">
        <v>40957</v>
      </c>
      <c r="D3213" s="6" t="s">
        <v>3191</v>
      </c>
      <c r="E3213" s="7">
        <v>40957</v>
      </c>
      <c r="G3213" s="8" t="s">
        <v>20</v>
      </c>
      <c r="H3213">
        <f t="shared" si="100"/>
        <v>2012</v>
      </c>
      <c r="I3213">
        <f t="shared" si="101"/>
        <v>2</v>
      </c>
    </row>
    <row r="3214" spans="1:9" ht="32.1">
      <c r="A3214">
        <v>100065578</v>
      </c>
      <c r="C3214" s="5">
        <v>41319</v>
      </c>
      <c r="D3214" s="6" t="s">
        <v>3192</v>
      </c>
      <c r="E3214" s="7">
        <v>41319</v>
      </c>
      <c r="G3214" s="8" t="s">
        <v>20</v>
      </c>
      <c r="H3214">
        <f t="shared" si="100"/>
        <v>2013</v>
      </c>
      <c r="I3214">
        <f t="shared" si="101"/>
        <v>2</v>
      </c>
    </row>
    <row r="3215" spans="1:9" ht="159.94999999999999">
      <c r="A3215">
        <v>100065830</v>
      </c>
      <c r="C3215" s="5">
        <v>41303</v>
      </c>
      <c r="D3215" s="6" t="s">
        <v>3193</v>
      </c>
      <c r="E3215" s="7">
        <v>41303</v>
      </c>
      <c r="G3215" s="8" t="s">
        <v>20</v>
      </c>
      <c r="H3215">
        <f t="shared" si="100"/>
        <v>2013</v>
      </c>
      <c r="I3215">
        <f t="shared" si="101"/>
        <v>1</v>
      </c>
    </row>
    <row r="3216" spans="1:9" ht="192">
      <c r="A3216">
        <v>100065927</v>
      </c>
      <c r="C3216" s="5">
        <v>40938</v>
      </c>
      <c r="D3216" s="6" t="s">
        <v>3194</v>
      </c>
      <c r="E3216" s="7">
        <v>40938</v>
      </c>
      <c r="G3216" s="8" t="s">
        <v>20</v>
      </c>
      <c r="H3216">
        <f t="shared" si="100"/>
        <v>2012</v>
      </c>
      <c r="I3216">
        <f t="shared" si="101"/>
        <v>1</v>
      </c>
    </row>
    <row r="3217" spans="1:9" ht="207.95">
      <c r="A3217">
        <v>100065927</v>
      </c>
      <c r="C3217" s="5">
        <v>41393</v>
      </c>
      <c r="D3217" s="6" t="s">
        <v>3195</v>
      </c>
      <c r="E3217" s="7">
        <v>41393</v>
      </c>
      <c r="G3217" s="8" t="s">
        <v>20</v>
      </c>
      <c r="H3217">
        <f t="shared" si="100"/>
        <v>2013</v>
      </c>
      <c r="I3217">
        <f t="shared" si="101"/>
        <v>4</v>
      </c>
    </row>
    <row r="3218" spans="1:9" ht="144">
      <c r="A3218">
        <v>100065959</v>
      </c>
      <c r="C3218" s="5">
        <v>40969</v>
      </c>
      <c r="D3218" s="6" t="s">
        <v>3196</v>
      </c>
      <c r="E3218" s="7">
        <v>40969</v>
      </c>
      <c r="G3218" s="8" t="s">
        <v>20</v>
      </c>
      <c r="H3218">
        <f t="shared" si="100"/>
        <v>2012</v>
      </c>
      <c r="I3218">
        <f t="shared" si="101"/>
        <v>3</v>
      </c>
    </row>
    <row r="3219" spans="1:9" ht="176.1">
      <c r="A3219">
        <v>100066067</v>
      </c>
      <c r="C3219" s="5">
        <v>40988</v>
      </c>
      <c r="D3219" s="6" t="s">
        <v>3197</v>
      </c>
      <c r="E3219" s="7">
        <v>40988</v>
      </c>
      <c r="G3219" s="8" t="s">
        <v>20</v>
      </c>
      <c r="H3219">
        <f t="shared" si="100"/>
        <v>2012</v>
      </c>
      <c r="I3219">
        <f t="shared" si="101"/>
        <v>3</v>
      </c>
    </row>
    <row r="3220" spans="1:9" ht="176.1">
      <c r="A3220">
        <v>100066067</v>
      </c>
      <c r="C3220" s="5">
        <v>41766</v>
      </c>
      <c r="D3220" s="6" t="s">
        <v>3198</v>
      </c>
      <c r="E3220" s="7">
        <v>41766</v>
      </c>
      <c r="G3220" s="8" t="s">
        <v>20</v>
      </c>
      <c r="H3220">
        <f t="shared" si="100"/>
        <v>2014</v>
      </c>
      <c r="I3220">
        <f t="shared" si="101"/>
        <v>5</v>
      </c>
    </row>
    <row r="3221" spans="1:9" ht="144">
      <c r="A3221">
        <v>100066068</v>
      </c>
      <c r="C3221" s="5">
        <v>40957</v>
      </c>
      <c r="D3221" s="6" t="s">
        <v>3199</v>
      </c>
      <c r="E3221" s="7">
        <v>40957</v>
      </c>
      <c r="G3221" s="8" t="s">
        <v>20</v>
      </c>
      <c r="H3221">
        <f t="shared" si="100"/>
        <v>2012</v>
      </c>
      <c r="I3221">
        <f t="shared" si="101"/>
        <v>2</v>
      </c>
    </row>
    <row r="3222" spans="1:9" ht="144">
      <c r="A3222">
        <v>100066181</v>
      </c>
      <c r="C3222" s="5">
        <v>41369</v>
      </c>
      <c r="D3222" s="6" t="s">
        <v>3200</v>
      </c>
      <c r="E3222" s="7">
        <v>41369</v>
      </c>
      <c r="G3222" s="8" t="s">
        <v>20</v>
      </c>
      <c r="H3222">
        <f t="shared" si="100"/>
        <v>2013</v>
      </c>
      <c r="I3222">
        <f t="shared" si="101"/>
        <v>4</v>
      </c>
    </row>
    <row r="3223" spans="1:9" ht="207.95">
      <c r="A3223">
        <v>100066246</v>
      </c>
      <c r="C3223" s="5">
        <v>40983</v>
      </c>
      <c r="D3223" s="6" t="s">
        <v>3201</v>
      </c>
      <c r="E3223" s="7">
        <v>40983</v>
      </c>
      <c r="G3223" s="8" t="s">
        <v>20</v>
      </c>
      <c r="H3223">
        <f t="shared" si="100"/>
        <v>2012</v>
      </c>
      <c r="I3223">
        <f t="shared" si="101"/>
        <v>3</v>
      </c>
    </row>
    <row r="3224" spans="1:9" ht="207.95">
      <c r="A3224">
        <v>100066246</v>
      </c>
      <c r="C3224" s="5">
        <v>41704</v>
      </c>
      <c r="D3224" s="6" t="s">
        <v>3202</v>
      </c>
      <c r="E3224" s="7">
        <v>41704</v>
      </c>
      <c r="G3224" s="8" t="s">
        <v>20</v>
      </c>
      <c r="H3224">
        <f t="shared" si="100"/>
        <v>2014</v>
      </c>
      <c r="I3224">
        <f t="shared" si="101"/>
        <v>3</v>
      </c>
    </row>
    <row r="3225" spans="1:9" ht="159.94999999999999">
      <c r="A3225">
        <v>100066315</v>
      </c>
      <c r="C3225" s="5">
        <v>40942</v>
      </c>
      <c r="D3225" s="6" t="s">
        <v>3203</v>
      </c>
      <c r="E3225" s="7">
        <v>40942</v>
      </c>
      <c r="G3225" s="8" t="s">
        <v>20</v>
      </c>
      <c r="H3225">
        <f t="shared" si="100"/>
        <v>2012</v>
      </c>
      <c r="I3225">
        <f t="shared" si="101"/>
        <v>2</v>
      </c>
    </row>
    <row r="3226" spans="1:9" ht="224.1">
      <c r="A3226">
        <v>100066720</v>
      </c>
      <c r="C3226" s="5">
        <v>40954</v>
      </c>
      <c r="D3226" s="6" t="s">
        <v>3204</v>
      </c>
      <c r="E3226" s="7">
        <v>40954</v>
      </c>
      <c r="G3226" s="8" t="s">
        <v>20</v>
      </c>
      <c r="H3226">
        <f t="shared" si="100"/>
        <v>2012</v>
      </c>
      <c r="I3226">
        <f t="shared" si="101"/>
        <v>2</v>
      </c>
    </row>
    <row r="3227" spans="1:9" ht="159.94999999999999">
      <c r="A3227">
        <v>100066761</v>
      </c>
      <c r="C3227" s="5">
        <v>40960</v>
      </c>
      <c r="D3227" s="6" t="s">
        <v>3205</v>
      </c>
      <c r="E3227" s="7">
        <v>40960</v>
      </c>
      <c r="G3227" s="8" t="s">
        <v>20</v>
      </c>
      <c r="H3227">
        <f t="shared" si="100"/>
        <v>2012</v>
      </c>
      <c r="I3227">
        <f t="shared" si="101"/>
        <v>2</v>
      </c>
    </row>
    <row r="3228" spans="1:9" ht="159.94999999999999">
      <c r="A3228">
        <v>100066769</v>
      </c>
      <c r="C3228" s="5">
        <v>41346</v>
      </c>
      <c r="D3228" s="6" t="s">
        <v>3206</v>
      </c>
      <c r="E3228" s="7">
        <v>41346</v>
      </c>
      <c r="G3228" s="8" t="s">
        <v>20</v>
      </c>
      <c r="H3228">
        <f t="shared" si="100"/>
        <v>2013</v>
      </c>
      <c r="I3228">
        <f t="shared" si="101"/>
        <v>3</v>
      </c>
    </row>
    <row r="3229" spans="1:9" ht="207.95">
      <c r="A3229">
        <v>100068122</v>
      </c>
      <c r="C3229" s="5">
        <v>41248</v>
      </c>
      <c r="D3229" s="6" t="s">
        <v>3207</v>
      </c>
      <c r="E3229" s="7">
        <v>41248</v>
      </c>
      <c r="G3229" s="8" t="s">
        <v>20</v>
      </c>
      <c r="H3229">
        <f t="shared" si="100"/>
        <v>2012</v>
      </c>
      <c r="I3229">
        <f t="shared" si="101"/>
        <v>12</v>
      </c>
    </row>
    <row r="3230" spans="1:9" ht="207.95">
      <c r="A3230">
        <v>100068122</v>
      </c>
      <c r="C3230" s="5">
        <v>41653</v>
      </c>
      <c r="D3230" s="6" t="s">
        <v>3208</v>
      </c>
      <c r="E3230" s="7">
        <v>41653</v>
      </c>
      <c r="G3230" s="8" t="s">
        <v>20</v>
      </c>
      <c r="H3230">
        <f t="shared" si="100"/>
        <v>2014</v>
      </c>
      <c r="I3230">
        <f t="shared" si="101"/>
        <v>1</v>
      </c>
    </row>
    <row r="3231" spans="1:9" ht="128.1">
      <c r="A3231">
        <v>100068619</v>
      </c>
      <c r="C3231" s="5">
        <v>40960</v>
      </c>
      <c r="D3231" s="6" t="s">
        <v>3209</v>
      </c>
      <c r="E3231" s="7">
        <v>40960</v>
      </c>
      <c r="G3231" s="8" t="s">
        <v>20</v>
      </c>
      <c r="H3231">
        <f t="shared" si="100"/>
        <v>2012</v>
      </c>
      <c r="I3231">
        <f t="shared" si="101"/>
        <v>2</v>
      </c>
    </row>
    <row r="3232" spans="1:9" ht="159.94999999999999">
      <c r="A3232">
        <v>100068747</v>
      </c>
      <c r="C3232" s="5">
        <v>40962</v>
      </c>
      <c r="D3232" s="6" t="s">
        <v>3210</v>
      </c>
      <c r="E3232" s="7">
        <v>40962</v>
      </c>
      <c r="G3232" s="8" t="s">
        <v>20</v>
      </c>
      <c r="H3232">
        <f t="shared" si="100"/>
        <v>2012</v>
      </c>
      <c r="I3232">
        <f t="shared" si="101"/>
        <v>2</v>
      </c>
    </row>
    <row r="3233" spans="1:9" ht="159.94999999999999">
      <c r="A3233">
        <v>100069054</v>
      </c>
      <c r="C3233" s="5">
        <v>40982</v>
      </c>
      <c r="D3233" s="6" t="s">
        <v>3211</v>
      </c>
      <c r="E3233" s="7">
        <v>40982</v>
      </c>
      <c r="G3233" s="8" t="s">
        <v>20</v>
      </c>
      <c r="H3233">
        <f t="shared" si="100"/>
        <v>2012</v>
      </c>
      <c r="I3233">
        <f t="shared" si="101"/>
        <v>3</v>
      </c>
    </row>
    <row r="3234" spans="1:9" ht="144">
      <c r="A3234">
        <v>100069253</v>
      </c>
      <c r="C3234" s="5">
        <v>41044</v>
      </c>
      <c r="D3234" s="6" t="s">
        <v>3212</v>
      </c>
      <c r="E3234" s="7">
        <v>41044</v>
      </c>
      <c r="G3234" s="8" t="s">
        <v>20</v>
      </c>
      <c r="H3234">
        <f t="shared" si="100"/>
        <v>2012</v>
      </c>
      <c r="I3234">
        <f t="shared" si="101"/>
        <v>5</v>
      </c>
    </row>
    <row r="3235" spans="1:9" ht="144">
      <c r="A3235">
        <v>100069574</v>
      </c>
      <c r="C3235" s="5">
        <v>41074</v>
      </c>
      <c r="D3235" s="6" t="s">
        <v>3213</v>
      </c>
      <c r="E3235" s="7">
        <v>41074</v>
      </c>
      <c r="G3235" s="8" t="s">
        <v>20</v>
      </c>
      <c r="H3235">
        <f t="shared" si="100"/>
        <v>2012</v>
      </c>
      <c r="I3235">
        <f t="shared" si="101"/>
        <v>6</v>
      </c>
    </row>
    <row r="3236" spans="1:9" ht="159.94999999999999">
      <c r="A3236">
        <v>100069656</v>
      </c>
      <c r="C3236" s="5">
        <v>40967</v>
      </c>
      <c r="D3236" s="6" t="s">
        <v>3214</v>
      </c>
      <c r="E3236" s="7">
        <v>40967</v>
      </c>
      <c r="G3236" s="8" t="s">
        <v>20</v>
      </c>
      <c r="H3236">
        <f t="shared" si="100"/>
        <v>2012</v>
      </c>
      <c r="I3236">
        <f t="shared" si="101"/>
        <v>2</v>
      </c>
    </row>
    <row r="3237" spans="1:9" ht="128.1">
      <c r="A3237">
        <v>100070058</v>
      </c>
      <c r="C3237" s="5">
        <v>41197</v>
      </c>
      <c r="D3237" s="6" t="s">
        <v>3215</v>
      </c>
      <c r="E3237" s="7">
        <v>41197</v>
      </c>
      <c r="G3237" s="8" t="s">
        <v>20</v>
      </c>
      <c r="H3237">
        <f t="shared" si="100"/>
        <v>2012</v>
      </c>
      <c r="I3237">
        <f t="shared" si="101"/>
        <v>10</v>
      </c>
    </row>
    <row r="3238" spans="1:9" ht="128.1">
      <c r="A3238">
        <v>100070058</v>
      </c>
      <c r="C3238" s="5">
        <v>41432</v>
      </c>
      <c r="D3238" s="6" t="s">
        <v>3216</v>
      </c>
      <c r="E3238" s="7">
        <v>41432</v>
      </c>
      <c r="G3238" s="8" t="s">
        <v>20</v>
      </c>
      <c r="H3238">
        <f t="shared" si="100"/>
        <v>2013</v>
      </c>
      <c r="I3238">
        <f t="shared" si="101"/>
        <v>6</v>
      </c>
    </row>
    <row r="3239" spans="1:9" ht="159.94999999999999">
      <c r="A3239">
        <v>100070156</v>
      </c>
      <c r="C3239" s="5">
        <v>41114</v>
      </c>
      <c r="D3239" s="6" t="s">
        <v>3217</v>
      </c>
      <c r="E3239" s="7">
        <v>41114</v>
      </c>
      <c r="G3239" s="8" t="s">
        <v>20</v>
      </c>
      <c r="H3239">
        <f t="shared" si="100"/>
        <v>2012</v>
      </c>
      <c r="I3239">
        <f t="shared" si="101"/>
        <v>7</v>
      </c>
    </row>
    <row r="3240" spans="1:9" ht="159.94999999999999">
      <c r="A3240">
        <v>100070388</v>
      </c>
      <c r="C3240" s="5">
        <v>41086</v>
      </c>
      <c r="D3240" s="6" t="s">
        <v>3218</v>
      </c>
      <c r="E3240" s="7">
        <v>41086</v>
      </c>
      <c r="G3240" s="8" t="s">
        <v>20</v>
      </c>
      <c r="H3240">
        <f t="shared" si="100"/>
        <v>2012</v>
      </c>
      <c r="I3240">
        <f t="shared" si="101"/>
        <v>6</v>
      </c>
    </row>
    <row r="3241" spans="1:9" ht="176.1">
      <c r="A3241">
        <v>100070442</v>
      </c>
      <c r="C3241" s="5">
        <v>41729</v>
      </c>
      <c r="D3241" s="6" t="s">
        <v>3219</v>
      </c>
      <c r="E3241" s="7">
        <v>41729</v>
      </c>
      <c r="G3241" s="8" t="s">
        <v>20</v>
      </c>
      <c r="H3241">
        <f t="shared" si="100"/>
        <v>2014</v>
      </c>
      <c r="I3241">
        <f t="shared" si="101"/>
        <v>3</v>
      </c>
    </row>
    <row r="3242" spans="1:9" ht="144">
      <c r="A3242">
        <v>100070487</v>
      </c>
      <c r="C3242" s="5">
        <v>41565</v>
      </c>
      <c r="D3242" s="6" t="s">
        <v>3220</v>
      </c>
      <c r="E3242" s="7">
        <v>41565</v>
      </c>
      <c r="G3242" s="8" t="s">
        <v>20</v>
      </c>
      <c r="H3242">
        <f t="shared" si="100"/>
        <v>2013</v>
      </c>
      <c r="I3242">
        <f t="shared" si="101"/>
        <v>10</v>
      </c>
    </row>
    <row r="3243" spans="1:9" ht="159.94999999999999">
      <c r="A3243">
        <v>100070814</v>
      </c>
      <c r="C3243" s="5">
        <v>40975</v>
      </c>
      <c r="D3243" s="6" t="s">
        <v>3221</v>
      </c>
      <c r="E3243" s="7">
        <v>40975</v>
      </c>
      <c r="G3243" s="8" t="s">
        <v>20</v>
      </c>
      <c r="H3243">
        <f t="shared" si="100"/>
        <v>2012</v>
      </c>
      <c r="I3243">
        <f t="shared" si="101"/>
        <v>3</v>
      </c>
    </row>
    <row r="3244" spans="1:9" ht="144">
      <c r="A3244">
        <v>100071259</v>
      </c>
      <c r="C3244" s="5">
        <v>41386</v>
      </c>
      <c r="D3244" s="6" t="s">
        <v>3222</v>
      </c>
      <c r="E3244" s="7">
        <v>41386</v>
      </c>
      <c r="G3244" s="8" t="s">
        <v>20</v>
      </c>
      <c r="H3244">
        <f t="shared" si="100"/>
        <v>2013</v>
      </c>
      <c r="I3244">
        <f t="shared" si="101"/>
        <v>4</v>
      </c>
    </row>
    <row r="3245" spans="1:9" ht="144">
      <c r="A3245">
        <v>100071403</v>
      </c>
      <c r="C3245" s="5">
        <v>41113</v>
      </c>
      <c r="D3245" s="6" t="s">
        <v>3223</v>
      </c>
      <c r="E3245" s="7">
        <v>41113</v>
      </c>
      <c r="G3245" s="8" t="s">
        <v>20</v>
      </c>
      <c r="H3245">
        <f t="shared" si="100"/>
        <v>2012</v>
      </c>
      <c r="I3245">
        <f t="shared" si="101"/>
        <v>7</v>
      </c>
    </row>
    <row r="3246" spans="1:9" ht="159.94999999999999">
      <c r="A3246">
        <v>100071637</v>
      </c>
      <c r="C3246" s="5">
        <v>40987</v>
      </c>
      <c r="D3246" s="6" t="s">
        <v>3224</v>
      </c>
      <c r="E3246" s="7">
        <v>40987</v>
      </c>
      <c r="G3246" s="8" t="s">
        <v>20</v>
      </c>
      <c r="H3246">
        <f t="shared" si="100"/>
        <v>2012</v>
      </c>
      <c r="I3246">
        <f t="shared" si="101"/>
        <v>3</v>
      </c>
    </row>
    <row r="3247" spans="1:9" ht="224.1">
      <c r="A3247">
        <v>100071707</v>
      </c>
      <c r="C3247" s="5">
        <v>40984</v>
      </c>
      <c r="D3247" s="6" t="s">
        <v>3225</v>
      </c>
      <c r="E3247" s="7">
        <v>40984</v>
      </c>
      <c r="G3247" s="8" t="s">
        <v>20</v>
      </c>
      <c r="H3247">
        <f t="shared" si="100"/>
        <v>2012</v>
      </c>
      <c r="I3247">
        <f t="shared" si="101"/>
        <v>3</v>
      </c>
    </row>
    <row r="3248" spans="1:9" ht="240">
      <c r="A3248">
        <v>100071707</v>
      </c>
      <c r="C3248" s="5">
        <v>41145</v>
      </c>
      <c r="D3248" s="6" t="s">
        <v>3226</v>
      </c>
      <c r="E3248" s="7">
        <v>41145</v>
      </c>
      <c r="G3248" s="8" t="s">
        <v>20</v>
      </c>
      <c r="H3248">
        <f t="shared" si="100"/>
        <v>2012</v>
      </c>
      <c r="I3248">
        <f t="shared" si="101"/>
        <v>8</v>
      </c>
    </row>
    <row r="3249" spans="1:9" ht="159.94999999999999">
      <c r="A3249">
        <v>100071714</v>
      </c>
      <c r="C3249" s="5">
        <v>41131</v>
      </c>
      <c r="D3249" s="6" t="s">
        <v>3227</v>
      </c>
      <c r="E3249" s="7">
        <v>41131</v>
      </c>
      <c r="G3249" s="8" t="s">
        <v>20</v>
      </c>
      <c r="H3249">
        <f t="shared" si="100"/>
        <v>2012</v>
      </c>
      <c r="I3249">
        <f t="shared" si="101"/>
        <v>8</v>
      </c>
    </row>
    <row r="3250" spans="1:9" ht="159.94999999999999">
      <c r="A3250">
        <v>100071714</v>
      </c>
      <c r="C3250" s="5">
        <v>41367</v>
      </c>
      <c r="D3250" s="6" t="s">
        <v>3228</v>
      </c>
      <c r="E3250" s="7">
        <v>41367</v>
      </c>
      <c r="G3250" s="8" t="s">
        <v>20</v>
      </c>
      <c r="H3250">
        <f t="shared" si="100"/>
        <v>2013</v>
      </c>
      <c r="I3250">
        <f t="shared" si="101"/>
        <v>4</v>
      </c>
    </row>
    <row r="3251" spans="1:9" ht="272.10000000000002">
      <c r="A3251">
        <v>100072718</v>
      </c>
      <c r="C3251" s="5">
        <v>41283</v>
      </c>
      <c r="D3251" s="6" t="s">
        <v>3229</v>
      </c>
      <c r="E3251" s="7">
        <v>41283</v>
      </c>
      <c r="G3251" s="8" t="s">
        <v>20</v>
      </c>
      <c r="H3251">
        <f t="shared" si="100"/>
        <v>2013</v>
      </c>
      <c r="I3251">
        <f t="shared" si="101"/>
        <v>1</v>
      </c>
    </row>
    <row r="3252" spans="1:9" ht="159.94999999999999">
      <c r="A3252">
        <v>100073160</v>
      </c>
      <c r="C3252" s="5">
        <v>41000</v>
      </c>
      <c r="D3252" s="6" t="s">
        <v>3230</v>
      </c>
      <c r="E3252" s="7">
        <v>41000</v>
      </c>
      <c r="G3252" s="8" t="s">
        <v>20</v>
      </c>
      <c r="H3252">
        <f t="shared" si="100"/>
        <v>2012</v>
      </c>
      <c r="I3252">
        <f t="shared" si="101"/>
        <v>4</v>
      </c>
    </row>
    <row r="3253" spans="1:9" ht="207.95">
      <c r="A3253">
        <v>100073326</v>
      </c>
      <c r="C3253" s="5">
        <v>40999</v>
      </c>
      <c r="D3253" s="6" t="s">
        <v>3231</v>
      </c>
      <c r="E3253" s="7">
        <v>40999</v>
      </c>
      <c r="G3253" s="8" t="s">
        <v>20</v>
      </c>
      <c r="H3253">
        <f t="shared" si="100"/>
        <v>2012</v>
      </c>
      <c r="I3253">
        <f t="shared" si="101"/>
        <v>3</v>
      </c>
    </row>
    <row r="3254" spans="1:9" ht="176.1">
      <c r="A3254">
        <v>100073479</v>
      </c>
      <c r="C3254" s="5">
        <v>41544</v>
      </c>
      <c r="D3254" s="6" t="s">
        <v>3232</v>
      </c>
      <c r="E3254" s="7">
        <v>41544</v>
      </c>
      <c r="G3254" s="8" t="s">
        <v>20</v>
      </c>
      <c r="H3254">
        <f t="shared" si="100"/>
        <v>2013</v>
      </c>
      <c r="I3254">
        <f t="shared" si="101"/>
        <v>9</v>
      </c>
    </row>
    <row r="3255" spans="1:9" ht="144">
      <c r="A3255">
        <v>100073869</v>
      </c>
      <c r="C3255" s="5">
        <v>41017</v>
      </c>
      <c r="D3255" s="6" t="s">
        <v>3233</v>
      </c>
      <c r="E3255" s="7">
        <v>41017</v>
      </c>
      <c r="G3255" s="8" t="s">
        <v>20</v>
      </c>
      <c r="H3255">
        <f t="shared" si="100"/>
        <v>2012</v>
      </c>
      <c r="I3255">
        <f t="shared" si="101"/>
        <v>4</v>
      </c>
    </row>
    <row r="3256" spans="1:9" ht="192">
      <c r="A3256">
        <v>100074195</v>
      </c>
      <c r="C3256" s="5">
        <v>41011</v>
      </c>
      <c r="D3256" s="6" t="s">
        <v>3234</v>
      </c>
      <c r="E3256" s="7">
        <v>41011</v>
      </c>
      <c r="G3256" s="8" t="s">
        <v>20</v>
      </c>
      <c r="H3256">
        <f t="shared" si="100"/>
        <v>2012</v>
      </c>
      <c r="I3256">
        <f t="shared" si="101"/>
        <v>4</v>
      </c>
    </row>
    <row r="3257" spans="1:9" ht="144">
      <c r="A3257">
        <v>100075415</v>
      </c>
      <c r="C3257" s="5">
        <v>41031</v>
      </c>
      <c r="D3257" s="6" t="s">
        <v>3235</v>
      </c>
      <c r="E3257" s="7">
        <v>41031</v>
      </c>
      <c r="G3257" s="8" t="s">
        <v>20</v>
      </c>
      <c r="H3257">
        <f t="shared" si="100"/>
        <v>2012</v>
      </c>
      <c r="I3257">
        <f t="shared" si="101"/>
        <v>5</v>
      </c>
    </row>
    <row r="3258" spans="1:9" ht="159.94999999999999">
      <c r="A3258">
        <v>100075724</v>
      </c>
      <c r="C3258" s="5">
        <v>41012</v>
      </c>
      <c r="D3258" s="6" t="s">
        <v>3236</v>
      </c>
      <c r="E3258" s="7">
        <v>41012</v>
      </c>
      <c r="G3258" s="8" t="s">
        <v>20</v>
      </c>
      <c r="H3258">
        <f t="shared" si="100"/>
        <v>2012</v>
      </c>
      <c r="I3258">
        <f t="shared" si="101"/>
        <v>4</v>
      </c>
    </row>
    <row r="3259" spans="1:9" ht="176.1">
      <c r="A3259">
        <v>100076577</v>
      </c>
      <c r="C3259" s="5">
        <v>41039</v>
      </c>
      <c r="D3259" s="6" t="s">
        <v>3237</v>
      </c>
      <c r="E3259" s="7">
        <v>41039</v>
      </c>
      <c r="G3259" s="8" t="s">
        <v>20</v>
      </c>
      <c r="H3259">
        <f t="shared" si="100"/>
        <v>2012</v>
      </c>
      <c r="I3259">
        <f t="shared" si="101"/>
        <v>5</v>
      </c>
    </row>
    <row r="3260" spans="1:9" ht="192">
      <c r="A3260">
        <v>100076735</v>
      </c>
      <c r="C3260" s="5">
        <v>41046</v>
      </c>
      <c r="D3260" s="6" t="s">
        <v>3238</v>
      </c>
      <c r="E3260" s="7">
        <v>41046</v>
      </c>
      <c r="G3260" s="8" t="s">
        <v>20</v>
      </c>
      <c r="H3260">
        <f t="shared" si="100"/>
        <v>2012</v>
      </c>
      <c r="I3260">
        <f t="shared" si="101"/>
        <v>5</v>
      </c>
    </row>
    <row r="3261" spans="1:9" ht="159.94999999999999">
      <c r="A3261">
        <v>100077142</v>
      </c>
      <c r="C3261" s="5">
        <v>41284</v>
      </c>
      <c r="D3261" s="6" t="s">
        <v>3239</v>
      </c>
      <c r="E3261" s="7">
        <v>41284</v>
      </c>
      <c r="G3261" s="8" t="s">
        <v>20</v>
      </c>
      <c r="H3261">
        <f t="shared" si="100"/>
        <v>2013</v>
      </c>
      <c r="I3261">
        <f t="shared" si="101"/>
        <v>1</v>
      </c>
    </row>
    <row r="3262" spans="1:9" ht="176.1">
      <c r="A3262">
        <v>100077142</v>
      </c>
      <c r="C3262" s="5">
        <v>41604</v>
      </c>
      <c r="D3262" s="6" t="s">
        <v>3240</v>
      </c>
      <c r="E3262" s="7">
        <v>41604</v>
      </c>
      <c r="G3262" s="8" t="s">
        <v>20</v>
      </c>
      <c r="H3262">
        <f t="shared" si="100"/>
        <v>2013</v>
      </c>
      <c r="I3262">
        <f t="shared" si="101"/>
        <v>11</v>
      </c>
    </row>
    <row r="3263" spans="1:9" ht="144">
      <c r="A3263">
        <v>100077439</v>
      </c>
      <c r="C3263" s="5">
        <v>41211</v>
      </c>
      <c r="D3263" s="6" t="s">
        <v>3241</v>
      </c>
      <c r="E3263" s="7">
        <v>41211</v>
      </c>
      <c r="G3263" s="8" t="s">
        <v>20</v>
      </c>
      <c r="H3263">
        <f t="shared" si="100"/>
        <v>2012</v>
      </c>
      <c r="I3263">
        <f t="shared" si="101"/>
        <v>10</v>
      </c>
    </row>
    <row r="3264" spans="1:9" ht="192">
      <c r="A3264">
        <v>100077444</v>
      </c>
      <c r="C3264" s="5">
        <v>41031</v>
      </c>
      <c r="D3264" s="6" t="s">
        <v>3242</v>
      </c>
      <c r="E3264" s="7">
        <v>41031</v>
      </c>
      <c r="G3264" s="8" t="s">
        <v>20</v>
      </c>
      <c r="H3264">
        <f t="shared" si="100"/>
        <v>2012</v>
      </c>
      <c r="I3264">
        <f t="shared" si="101"/>
        <v>5</v>
      </c>
    </row>
    <row r="3265" spans="1:9" ht="192">
      <c r="A3265">
        <v>100077444</v>
      </c>
      <c r="C3265" s="5">
        <v>41041</v>
      </c>
      <c r="D3265" s="6" t="s">
        <v>3243</v>
      </c>
      <c r="E3265" s="7">
        <v>41041</v>
      </c>
      <c r="G3265" s="8" t="s">
        <v>20</v>
      </c>
      <c r="H3265">
        <f t="shared" si="100"/>
        <v>2012</v>
      </c>
      <c r="I3265">
        <f t="shared" si="101"/>
        <v>5</v>
      </c>
    </row>
    <row r="3266" spans="1:9" ht="192">
      <c r="A3266">
        <v>100077444</v>
      </c>
      <c r="C3266" s="5">
        <v>41044</v>
      </c>
      <c r="D3266" s="6" t="s">
        <v>3243</v>
      </c>
      <c r="E3266" s="7">
        <v>41044</v>
      </c>
      <c r="G3266" s="8" t="s">
        <v>20</v>
      </c>
      <c r="H3266">
        <f t="shared" si="100"/>
        <v>2012</v>
      </c>
      <c r="I3266">
        <f t="shared" si="101"/>
        <v>5</v>
      </c>
    </row>
    <row r="3267" spans="1:9" ht="176.1">
      <c r="A3267">
        <v>100077632</v>
      </c>
      <c r="C3267" s="5">
        <v>41073</v>
      </c>
      <c r="D3267" s="6" t="s">
        <v>3244</v>
      </c>
      <c r="E3267" s="7">
        <v>41073</v>
      </c>
      <c r="G3267" s="8" t="s">
        <v>20</v>
      </c>
      <c r="H3267">
        <f t="shared" ref="H3267:H3330" si="102">YEAR(E3267)</f>
        <v>2012</v>
      </c>
      <c r="I3267">
        <f t="shared" ref="I3267:I3330" si="103">MONTH(E3267)</f>
        <v>6</v>
      </c>
    </row>
    <row r="3268" spans="1:9" ht="144">
      <c r="A3268">
        <v>100077650</v>
      </c>
      <c r="C3268" s="5">
        <v>41757</v>
      </c>
      <c r="D3268" s="6" t="s">
        <v>3245</v>
      </c>
      <c r="E3268" s="7">
        <v>41757</v>
      </c>
      <c r="G3268" s="8" t="s">
        <v>20</v>
      </c>
      <c r="H3268">
        <f t="shared" si="102"/>
        <v>2014</v>
      </c>
      <c r="I3268">
        <f t="shared" si="103"/>
        <v>4</v>
      </c>
    </row>
    <row r="3269" spans="1:9" ht="144">
      <c r="A3269">
        <v>100077714</v>
      </c>
      <c r="C3269" s="5">
        <v>41027</v>
      </c>
      <c r="D3269" s="6" t="s">
        <v>3246</v>
      </c>
      <c r="E3269" s="7">
        <v>41027</v>
      </c>
      <c r="G3269" s="8" t="s">
        <v>20</v>
      </c>
      <c r="H3269">
        <f t="shared" si="102"/>
        <v>2012</v>
      </c>
      <c r="I3269">
        <f t="shared" si="103"/>
        <v>4</v>
      </c>
    </row>
    <row r="3270" spans="1:9" ht="144">
      <c r="A3270">
        <v>100077871</v>
      </c>
      <c r="C3270" s="5">
        <v>41085</v>
      </c>
      <c r="D3270" s="6" t="s">
        <v>3247</v>
      </c>
      <c r="E3270" s="7">
        <v>41085</v>
      </c>
      <c r="G3270" s="8" t="s">
        <v>20</v>
      </c>
      <c r="H3270">
        <f t="shared" si="102"/>
        <v>2012</v>
      </c>
      <c r="I3270">
        <f t="shared" si="103"/>
        <v>6</v>
      </c>
    </row>
    <row r="3271" spans="1:9" ht="176.1">
      <c r="A3271">
        <v>100078840</v>
      </c>
      <c r="C3271" s="5">
        <v>41060</v>
      </c>
      <c r="D3271" s="6" t="s">
        <v>3248</v>
      </c>
      <c r="E3271" s="7">
        <v>41060</v>
      </c>
      <c r="G3271" s="8" t="s">
        <v>20</v>
      </c>
      <c r="H3271">
        <f t="shared" si="102"/>
        <v>2012</v>
      </c>
      <c r="I3271">
        <f t="shared" si="103"/>
        <v>5</v>
      </c>
    </row>
    <row r="3272" spans="1:9" ht="176.1">
      <c r="A3272">
        <v>100078850</v>
      </c>
      <c r="C3272" s="5">
        <v>41152</v>
      </c>
      <c r="D3272" s="6" t="s">
        <v>3249</v>
      </c>
      <c r="E3272" s="7">
        <v>41152</v>
      </c>
      <c r="G3272" s="8" t="s">
        <v>20</v>
      </c>
      <c r="H3272">
        <f t="shared" si="102"/>
        <v>2012</v>
      </c>
      <c r="I3272">
        <f t="shared" si="103"/>
        <v>8</v>
      </c>
    </row>
    <row r="3273" spans="1:9" ht="192">
      <c r="A3273">
        <v>100078850</v>
      </c>
      <c r="C3273" s="5">
        <v>41544</v>
      </c>
      <c r="D3273" s="6" t="s">
        <v>3250</v>
      </c>
      <c r="E3273" s="7">
        <v>41544</v>
      </c>
      <c r="G3273" s="8" t="s">
        <v>20</v>
      </c>
      <c r="H3273">
        <f t="shared" si="102"/>
        <v>2013</v>
      </c>
      <c r="I3273">
        <f t="shared" si="103"/>
        <v>9</v>
      </c>
    </row>
    <row r="3274" spans="1:9" ht="192">
      <c r="A3274">
        <v>100078850</v>
      </c>
      <c r="C3274" s="5">
        <v>41733</v>
      </c>
      <c r="D3274" s="6" t="s">
        <v>3251</v>
      </c>
      <c r="E3274" s="7">
        <v>41733</v>
      </c>
      <c r="G3274" s="8" t="s">
        <v>20</v>
      </c>
      <c r="H3274">
        <f t="shared" si="102"/>
        <v>2014</v>
      </c>
      <c r="I3274">
        <f t="shared" si="103"/>
        <v>4</v>
      </c>
    </row>
    <row r="3275" spans="1:9" ht="159.94999999999999">
      <c r="A3275">
        <v>100079061</v>
      </c>
      <c r="C3275" s="5">
        <v>41102</v>
      </c>
      <c r="D3275" s="6" t="s">
        <v>3252</v>
      </c>
      <c r="E3275" s="7">
        <v>41102</v>
      </c>
      <c r="G3275" s="8" t="s">
        <v>20</v>
      </c>
      <c r="H3275">
        <f t="shared" si="102"/>
        <v>2012</v>
      </c>
      <c r="I3275">
        <f t="shared" si="103"/>
        <v>7</v>
      </c>
    </row>
    <row r="3276" spans="1:9" ht="159.94999999999999">
      <c r="A3276">
        <v>100079115</v>
      </c>
      <c r="C3276" s="5">
        <v>41059</v>
      </c>
      <c r="D3276" s="6" t="s">
        <v>3253</v>
      </c>
      <c r="E3276" s="7">
        <v>41059</v>
      </c>
      <c r="G3276" s="8" t="s">
        <v>20</v>
      </c>
      <c r="H3276">
        <f t="shared" si="102"/>
        <v>2012</v>
      </c>
      <c r="I3276">
        <f t="shared" si="103"/>
        <v>5</v>
      </c>
    </row>
    <row r="3277" spans="1:9" ht="159.94999999999999">
      <c r="A3277">
        <v>100079193</v>
      </c>
      <c r="C3277" s="5">
        <v>41709</v>
      </c>
      <c r="D3277" s="6" t="s">
        <v>3254</v>
      </c>
      <c r="E3277" s="7">
        <v>41709</v>
      </c>
      <c r="G3277" s="8" t="s">
        <v>20</v>
      </c>
      <c r="H3277">
        <f t="shared" si="102"/>
        <v>2014</v>
      </c>
      <c r="I3277">
        <f t="shared" si="103"/>
        <v>3</v>
      </c>
    </row>
    <row r="3278" spans="1:9" ht="159.94999999999999">
      <c r="A3278">
        <v>100079319</v>
      </c>
      <c r="C3278" s="5">
        <v>41039</v>
      </c>
      <c r="D3278" s="6" t="s">
        <v>3255</v>
      </c>
      <c r="E3278" s="7">
        <v>41039</v>
      </c>
      <c r="G3278" s="8" t="s">
        <v>20</v>
      </c>
      <c r="H3278">
        <f t="shared" si="102"/>
        <v>2012</v>
      </c>
      <c r="I3278">
        <f t="shared" si="103"/>
        <v>5</v>
      </c>
    </row>
    <row r="3279" spans="1:9" ht="159.94999999999999">
      <c r="A3279">
        <v>100079479</v>
      </c>
      <c r="C3279" s="5">
        <v>41087</v>
      </c>
      <c r="D3279" s="6" t="s">
        <v>3256</v>
      </c>
      <c r="E3279" s="7">
        <v>41087</v>
      </c>
      <c r="G3279" s="8" t="s">
        <v>20</v>
      </c>
      <c r="H3279">
        <f t="shared" si="102"/>
        <v>2012</v>
      </c>
      <c r="I3279">
        <f t="shared" si="103"/>
        <v>6</v>
      </c>
    </row>
    <row r="3280" spans="1:9" ht="144">
      <c r="A3280">
        <v>100079636</v>
      </c>
      <c r="C3280" s="5">
        <v>41375</v>
      </c>
      <c r="D3280" s="6" t="s">
        <v>3257</v>
      </c>
      <c r="E3280" s="7">
        <v>41375</v>
      </c>
      <c r="G3280" s="8" t="s">
        <v>20</v>
      </c>
      <c r="H3280">
        <f t="shared" si="102"/>
        <v>2013</v>
      </c>
      <c r="I3280">
        <f t="shared" si="103"/>
        <v>4</v>
      </c>
    </row>
    <row r="3281" spans="1:9" ht="159.94999999999999">
      <c r="A3281">
        <v>100079636</v>
      </c>
      <c r="C3281" s="5">
        <v>41698</v>
      </c>
      <c r="D3281" s="6" t="s">
        <v>3258</v>
      </c>
      <c r="E3281" s="7">
        <v>41698</v>
      </c>
      <c r="G3281" s="8" t="s">
        <v>20</v>
      </c>
      <c r="H3281">
        <f t="shared" si="102"/>
        <v>2014</v>
      </c>
      <c r="I3281">
        <f t="shared" si="103"/>
        <v>2</v>
      </c>
    </row>
    <row r="3282" spans="1:9" ht="159.94999999999999">
      <c r="A3282">
        <v>100080027</v>
      </c>
      <c r="C3282" s="5">
        <v>41110</v>
      </c>
      <c r="D3282" s="6" t="s">
        <v>3259</v>
      </c>
      <c r="E3282" s="7">
        <v>41110</v>
      </c>
      <c r="G3282" s="8" t="s">
        <v>20</v>
      </c>
      <c r="H3282">
        <f t="shared" si="102"/>
        <v>2012</v>
      </c>
      <c r="I3282">
        <f t="shared" si="103"/>
        <v>7</v>
      </c>
    </row>
    <row r="3283" spans="1:9" ht="144">
      <c r="A3283">
        <v>100080974</v>
      </c>
      <c r="C3283" s="5">
        <v>41506</v>
      </c>
      <c r="D3283" s="6" t="s">
        <v>3260</v>
      </c>
      <c r="E3283" s="7">
        <v>41506</v>
      </c>
      <c r="G3283" s="8" t="s">
        <v>20</v>
      </c>
      <c r="H3283">
        <f t="shared" si="102"/>
        <v>2013</v>
      </c>
      <c r="I3283">
        <f t="shared" si="103"/>
        <v>8</v>
      </c>
    </row>
    <row r="3284" spans="1:9" ht="159.94999999999999">
      <c r="A3284">
        <v>100081399</v>
      </c>
      <c r="C3284" s="5">
        <v>41101</v>
      </c>
      <c r="D3284" s="6" t="s">
        <v>3261</v>
      </c>
      <c r="E3284" s="7">
        <v>41101</v>
      </c>
      <c r="G3284" s="8" t="s">
        <v>20</v>
      </c>
      <c r="H3284">
        <f t="shared" si="102"/>
        <v>2012</v>
      </c>
      <c r="I3284">
        <f t="shared" si="103"/>
        <v>7</v>
      </c>
    </row>
    <row r="3285" spans="1:9" ht="159.94999999999999">
      <c r="A3285">
        <v>100081399</v>
      </c>
      <c r="C3285" s="5">
        <v>41150</v>
      </c>
      <c r="D3285" s="6" t="s">
        <v>3262</v>
      </c>
      <c r="E3285" s="7">
        <v>41150</v>
      </c>
      <c r="G3285" s="8" t="s">
        <v>20</v>
      </c>
      <c r="H3285">
        <f t="shared" si="102"/>
        <v>2012</v>
      </c>
      <c r="I3285">
        <f t="shared" si="103"/>
        <v>8</v>
      </c>
    </row>
    <row r="3286" spans="1:9" ht="144">
      <c r="A3286">
        <v>100081411</v>
      </c>
      <c r="C3286" s="5">
        <v>41445</v>
      </c>
      <c r="D3286" s="6" t="s">
        <v>3263</v>
      </c>
      <c r="E3286" s="7">
        <v>41445</v>
      </c>
      <c r="G3286" s="8" t="s">
        <v>20</v>
      </c>
      <c r="H3286">
        <f t="shared" si="102"/>
        <v>2013</v>
      </c>
      <c r="I3286">
        <f t="shared" si="103"/>
        <v>6</v>
      </c>
    </row>
    <row r="3287" spans="1:9" ht="176.1">
      <c r="A3287">
        <v>100082529</v>
      </c>
      <c r="C3287" s="5">
        <v>41067</v>
      </c>
      <c r="D3287" s="6" t="s">
        <v>3264</v>
      </c>
      <c r="E3287" s="7">
        <v>41067</v>
      </c>
      <c r="G3287" s="8" t="s">
        <v>20</v>
      </c>
      <c r="H3287">
        <f t="shared" si="102"/>
        <v>2012</v>
      </c>
      <c r="I3287">
        <f t="shared" si="103"/>
        <v>6</v>
      </c>
    </row>
    <row r="3288" spans="1:9" ht="192">
      <c r="A3288">
        <v>100082733</v>
      </c>
      <c r="C3288" s="5">
        <v>41291</v>
      </c>
      <c r="D3288" s="6" t="s">
        <v>3265</v>
      </c>
      <c r="E3288" s="7">
        <v>41291</v>
      </c>
      <c r="G3288" s="8" t="s">
        <v>20</v>
      </c>
      <c r="H3288">
        <f t="shared" si="102"/>
        <v>2013</v>
      </c>
      <c r="I3288">
        <f t="shared" si="103"/>
        <v>1</v>
      </c>
    </row>
    <row r="3289" spans="1:9" ht="159.94999999999999">
      <c r="A3289">
        <v>100082747</v>
      </c>
      <c r="C3289" s="5">
        <v>41075</v>
      </c>
      <c r="D3289" s="6" t="s">
        <v>3266</v>
      </c>
      <c r="E3289" s="7">
        <v>41075</v>
      </c>
      <c r="G3289" s="8" t="s">
        <v>20</v>
      </c>
      <c r="H3289">
        <f t="shared" si="102"/>
        <v>2012</v>
      </c>
      <c r="I3289">
        <f t="shared" si="103"/>
        <v>6</v>
      </c>
    </row>
    <row r="3290" spans="1:9" ht="144">
      <c r="A3290">
        <v>100083113</v>
      </c>
      <c r="C3290" s="5">
        <v>41070</v>
      </c>
      <c r="D3290" s="6" t="s">
        <v>3267</v>
      </c>
      <c r="E3290" s="7">
        <v>41070</v>
      </c>
      <c r="G3290" s="8" t="s">
        <v>20</v>
      </c>
      <c r="H3290">
        <f t="shared" si="102"/>
        <v>2012</v>
      </c>
      <c r="I3290">
        <f t="shared" si="103"/>
        <v>6</v>
      </c>
    </row>
    <row r="3291" spans="1:9" ht="176.1">
      <c r="A3291">
        <v>100083791</v>
      </c>
      <c r="C3291" s="5">
        <v>41289</v>
      </c>
      <c r="D3291" s="6" t="s">
        <v>3268</v>
      </c>
      <c r="E3291" s="7">
        <v>41289</v>
      </c>
      <c r="G3291" s="8" t="s">
        <v>20</v>
      </c>
      <c r="H3291">
        <f t="shared" si="102"/>
        <v>2013</v>
      </c>
      <c r="I3291">
        <f t="shared" si="103"/>
        <v>1</v>
      </c>
    </row>
    <row r="3292" spans="1:9" ht="159.94999999999999">
      <c r="A3292">
        <v>100083813</v>
      </c>
      <c r="C3292" s="5">
        <v>41116</v>
      </c>
      <c r="D3292" s="6" t="s">
        <v>3269</v>
      </c>
      <c r="E3292" s="7">
        <v>41116</v>
      </c>
      <c r="G3292" s="8" t="s">
        <v>20</v>
      </c>
      <c r="H3292">
        <f t="shared" si="102"/>
        <v>2012</v>
      </c>
      <c r="I3292">
        <f t="shared" si="103"/>
        <v>7</v>
      </c>
    </row>
    <row r="3293" spans="1:9" ht="144">
      <c r="A3293">
        <v>100084224</v>
      </c>
      <c r="C3293" s="5">
        <v>41149</v>
      </c>
      <c r="D3293" s="6" t="s">
        <v>3270</v>
      </c>
      <c r="E3293" s="7">
        <v>41149</v>
      </c>
      <c r="G3293" s="8" t="s">
        <v>20</v>
      </c>
      <c r="H3293">
        <f t="shared" si="102"/>
        <v>2012</v>
      </c>
      <c r="I3293">
        <f t="shared" si="103"/>
        <v>8</v>
      </c>
    </row>
    <row r="3294" spans="1:9" ht="159.94999999999999">
      <c r="A3294">
        <v>100084578</v>
      </c>
      <c r="C3294" s="5">
        <v>41172</v>
      </c>
      <c r="D3294" s="6" t="s">
        <v>3271</v>
      </c>
      <c r="E3294" s="7">
        <v>41172</v>
      </c>
      <c r="G3294" s="8" t="s">
        <v>20</v>
      </c>
      <c r="H3294">
        <f t="shared" si="102"/>
        <v>2012</v>
      </c>
      <c r="I3294">
        <f t="shared" si="103"/>
        <v>9</v>
      </c>
    </row>
    <row r="3295" spans="1:9" ht="144">
      <c r="A3295">
        <v>100084596</v>
      </c>
      <c r="C3295" s="5">
        <v>41169</v>
      </c>
      <c r="D3295" s="6" t="s">
        <v>3272</v>
      </c>
      <c r="E3295" s="7">
        <v>41169</v>
      </c>
      <c r="G3295" s="8" t="s">
        <v>20</v>
      </c>
      <c r="H3295">
        <f t="shared" si="102"/>
        <v>2012</v>
      </c>
      <c r="I3295">
        <f t="shared" si="103"/>
        <v>9</v>
      </c>
    </row>
    <row r="3296" spans="1:9" ht="159.94999999999999">
      <c r="A3296">
        <v>100084645</v>
      </c>
      <c r="C3296" s="5">
        <v>41130</v>
      </c>
      <c r="D3296" s="6" t="s">
        <v>3273</v>
      </c>
      <c r="E3296" s="7">
        <v>41130</v>
      </c>
      <c r="G3296" s="8" t="s">
        <v>20</v>
      </c>
      <c r="H3296">
        <f t="shared" si="102"/>
        <v>2012</v>
      </c>
      <c r="I3296">
        <f t="shared" si="103"/>
        <v>8</v>
      </c>
    </row>
    <row r="3297" spans="1:9" ht="144">
      <c r="A3297">
        <v>100084870</v>
      </c>
      <c r="C3297" s="5">
        <v>41087</v>
      </c>
      <c r="D3297" s="6" t="s">
        <v>3274</v>
      </c>
      <c r="E3297" s="7">
        <v>41087</v>
      </c>
      <c r="G3297" s="8" t="s">
        <v>20</v>
      </c>
      <c r="H3297">
        <f t="shared" si="102"/>
        <v>2012</v>
      </c>
      <c r="I3297">
        <f t="shared" si="103"/>
        <v>6</v>
      </c>
    </row>
    <row r="3298" spans="1:9" ht="159.94999999999999">
      <c r="A3298">
        <v>100085021</v>
      </c>
      <c r="C3298" s="5">
        <v>41264</v>
      </c>
      <c r="D3298" s="6" t="s">
        <v>3275</v>
      </c>
      <c r="E3298" s="7">
        <v>41264</v>
      </c>
      <c r="G3298" s="8" t="s">
        <v>20</v>
      </c>
      <c r="H3298">
        <f t="shared" si="102"/>
        <v>2012</v>
      </c>
      <c r="I3298">
        <f t="shared" si="103"/>
        <v>12</v>
      </c>
    </row>
    <row r="3299" spans="1:9" ht="159.94999999999999">
      <c r="A3299">
        <v>100085537</v>
      </c>
      <c r="C3299" s="5">
        <v>41393</v>
      </c>
      <c r="D3299" s="6" t="s">
        <v>3276</v>
      </c>
      <c r="E3299" s="7">
        <v>41393</v>
      </c>
      <c r="G3299" s="8" t="s">
        <v>20</v>
      </c>
      <c r="H3299">
        <f t="shared" si="102"/>
        <v>2013</v>
      </c>
      <c r="I3299">
        <f t="shared" si="103"/>
        <v>4</v>
      </c>
    </row>
    <row r="3300" spans="1:9" ht="159.94999999999999">
      <c r="A3300">
        <v>100085594</v>
      </c>
      <c r="C3300" s="5">
        <v>41658</v>
      </c>
      <c r="D3300" s="6" t="s">
        <v>3277</v>
      </c>
      <c r="E3300" s="7">
        <v>41658</v>
      </c>
      <c r="G3300" s="8" t="s">
        <v>20</v>
      </c>
      <c r="H3300">
        <f t="shared" si="102"/>
        <v>2014</v>
      </c>
      <c r="I3300">
        <f t="shared" si="103"/>
        <v>1</v>
      </c>
    </row>
    <row r="3301" spans="1:9" ht="144">
      <c r="A3301">
        <v>100086120</v>
      </c>
      <c r="C3301" s="5">
        <v>41123</v>
      </c>
      <c r="D3301" s="6" t="s">
        <v>3278</v>
      </c>
      <c r="E3301" s="7">
        <v>41123</v>
      </c>
      <c r="G3301" s="8" t="s">
        <v>20</v>
      </c>
      <c r="H3301">
        <f t="shared" si="102"/>
        <v>2012</v>
      </c>
      <c r="I3301">
        <f t="shared" si="103"/>
        <v>8</v>
      </c>
    </row>
    <row r="3302" spans="1:9" ht="144">
      <c r="A3302">
        <v>100086169</v>
      </c>
      <c r="C3302" s="5">
        <v>41124</v>
      </c>
      <c r="D3302" s="6" t="s">
        <v>3279</v>
      </c>
      <c r="E3302" s="7">
        <v>41124</v>
      </c>
      <c r="G3302" s="8" t="s">
        <v>20</v>
      </c>
      <c r="H3302">
        <f t="shared" si="102"/>
        <v>2012</v>
      </c>
      <c r="I3302">
        <f t="shared" si="103"/>
        <v>8</v>
      </c>
    </row>
    <row r="3303" spans="1:9" ht="159.94999999999999">
      <c r="A3303">
        <v>100086196</v>
      </c>
      <c r="C3303" s="5">
        <v>41096</v>
      </c>
      <c r="D3303" s="6" t="s">
        <v>3280</v>
      </c>
      <c r="E3303" s="7">
        <v>41096</v>
      </c>
      <c r="G3303" s="8" t="s">
        <v>20</v>
      </c>
      <c r="H3303">
        <f t="shared" si="102"/>
        <v>2012</v>
      </c>
      <c r="I3303">
        <f t="shared" si="103"/>
        <v>7</v>
      </c>
    </row>
    <row r="3304" spans="1:9" ht="159.94999999999999">
      <c r="A3304">
        <v>100086196</v>
      </c>
      <c r="C3304" s="5">
        <v>41107</v>
      </c>
      <c r="D3304" s="6" t="s">
        <v>3280</v>
      </c>
      <c r="E3304" s="7">
        <v>41107</v>
      </c>
      <c r="G3304" s="8" t="s">
        <v>20</v>
      </c>
      <c r="H3304">
        <f t="shared" si="102"/>
        <v>2012</v>
      </c>
      <c r="I3304">
        <f t="shared" si="103"/>
        <v>7</v>
      </c>
    </row>
    <row r="3305" spans="1:9" ht="144">
      <c r="A3305">
        <v>100086461</v>
      </c>
      <c r="C3305" s="5">
        <v>41708</v>
      </c>
      <c r="D3305" s="6" t="s">
        <v>3281</v>
      </c>
      <c r="E3305" s="7">
        <v>41708</v>
      </c>
      <c r="G3305" s="8" t="s">
        <v>20</v>
      </c>
      <c r="H3305">
        <f t="shared" si="102"/>
        <v>2014</v>
      </c>
      <c r="I3305">
        <f t="shared" si="103"/>
        <v>3</v>
      </c>
    </row>
    <row r="3306" spans="1:9" ht="159.94999999999999">
      <c r="A3306">
        <v>100086599</v>
      </c>
      <c r="C3306" s="5">
        <v>41095</v>
      </c>
      <c r="D3306" s="6" t="s">
        <v>3282</v>
      </c>
      <c r="E3306" s="7">
        <v>41095</v>
      </c>
      <c r="G3306" s="8" t="s">
        <v>20</v>
      </c>
      <c r="H3306">
        <f t="shared" si="102"/>
        <v>2012</v>
      </c>
      <c r="I3306">
        <f t="shared" si="103"/>
        <v>7</v>
      </c>
    </row>
    <row r="3307" spans="1:9" ht="207.95">
      <c r="A3307">
        <v>100086972</v>
      </c>
      <c r="C3307" s="5">
        <v>41191</v>
      </c>
      <c r="D3307" s="6" t="s">
        <v>3283</v>
      </c>
      <c r="E3307" s="7">
        <v>41191</v>
      </c>
      <c r="G3307" s="8" t="s">
        <v>20</v>
      </c>
      <c r="H3307">
        <f t="shared" si="102"/>
        <v>2012</v>
      </c>
      <c r="I3307">
        <f t="shared" si="103"/>
        <v>10</v>
      </c>
    </row>
    <row r="3308" spans="1:9" ht="159.94999999999999">
      <c r="A3308">
        <v>100087301</v>
      </c>
      <c r="C3308" s="5">
        <v>41758</v>
      </c>
      <c r="D3308" s="6" t="s">
        <v>3284</v>
      </c>
      <c r="E3308" s="7">
        <v>41758</v>
      </c>
      <c r="G3308" s="8" t="s">
        <v>20</v>
      </c>
      <c r="H3308">
        <f t="shared" si="102"/>
        <v>2014</v>
      </c>
      <c r="I3308">
        <f t="shared" si="103"/>
        <v>4</v>
      </c>
    </row>
    <row r="3309" spans="1:9" ht="128.1">
      <c r="A3309">
        <v>100087354</v>
      </c>
      <c r="C3309" s="5">
        <v>41401</v>
      </c>
      <c r="D3309" s="6" t="s">
        <v>3285</v>
      </c>
      <c r="E3309" s="7">
        <v>41401</v>
      </c>
      <c r="G3309" s="8" t="s">
        <v>20</v>
      </c>
      <c r="H3309">
        <f t="shared" si="102"/>
        <v>2013</v>
      </c>
      <c r="I3309">
        <f t="shared" si="103"/>
        <v>5</v>
      </c>
    </row>
    <row r="3310" spans="1:9" ht="128.1">
      <c r="A3310">
        <v>100087354</v>
      </c>
      <c r="C3310" s="5">
        <v>41422</v>
      </c>
      <c r="D3310" s="6" t="s">
        <v>3286</v>
      </c>
      <c r="E3310" s="7">
        <v>41422</v>
      </c>
      <c r="G3310" s="8" t="s">
        <v>20</v>
      </c>
      <c r="H3310">
        <f t="shared" si="102"/>
        <v>2013</v>
      </c>
      <c r="I3310">
        <f t="shared" si="103"/>
        <v>5</v>
      </c>
    </row>
    <row r="3311" spans="1:9" ht="144">
      <c r="A3311">
        <v>100087623</v>
      </c>
      <c r="C3311" s="5">
        <v>41176</v>
      </c>
      <c r="D3311" s="6" t="s">
        <v>3287</v>
      </c>
      <c r="E3311" s="7">
        <v>41176</v>
      </c>
      <c r="G3311" s="8" t="s">
        <v>20</v>
      </c>
      <c r="H3311">
        <f t="shared" si="102"/>
        <v>2012</v>
      </c>
      <c r="I3311">
        <f t="shared" si="103"/>
        <v>9</v>
      </c>
    </row>
    <row r="3312" spans="1:9" ht="159.94999999999999">
      <c r="A3312">
        <v>100087623</v>
      </c>
      <c r="C3312" s="5">
        <v>41562</v>
      </c>
      <c r="D3312" s="6" t="s">
        <v>3288</v>
      </c>
      <c r="E3312" s="7">
        <v>41562</v>
      </c>
      <c r="G3312" s="8" t="s">
        <v>20</v>
      </c>
      <c r="H3312">
        <f t="shared" si="102"/>
        <v>2013</v>
      </c>
      <c r="I3312">
        <f t="shared" si="103"/>
        <v>10</v>
      </c>
    </row>
    <row r="3313" spans="1:9" ht="159.94999999999999">
      <c r="A3313">
        <v>100087679</v>
      </c>
      <c r="C3313" s="5">
        <v>41115</v>
      </c>
      <c r="D3313" s="6" t="s">
        <v>3289</v>
      </c>
      <c r="E3313" s="7">
        <v>41115</v>
      </c>
      <c r="G3313" s="8" t="s">
        <v>20</v>
      </c>
      <c r="H3313">
        <f t="shared" si="102"/>
        <v>2012</v>
      </c>
      <c r="I3313">
        <f t="shared" si="103"/>
        <v>7</v>
      </c>
    </row>
    <row r="3314" spans="1:9" ht="159.94999999999999">
      <c r="A3314">
        <v>100087679</v>
      </c>
      <c r="C3314" s="5">
        <v>41436</v>
      </c>
      <c r="D3314" s="6" t="s">
        <v>3290</v>
      </c>
      <c r="E3314" s="7">
        <v>41436</v>
      </c>
      <c r="G3314" s="8" t="s">
        <v>20</v>
      </c>
      <c r="H3314">
        <f t="shared" si="102"/>
        <v>2013</v>
      </c>
      <c r="I3314">
        <f t="shared" si="103"/>
        <v>6</v>
      </c>
    </row>
    <row r="3315" spans="1:9" ht="159.94999999999999">
      <c r="A3315">
        <v>100087982</v>
      </c>
      <c r="C3315" s="5">
        <v>41506</v>
      </c>
      <c r="D3315" s="6" t="s">
        <v>3291</v>
      </c>
      <c r="E3315" s="7">
        <v>41506</v>
      </c>
      <c r="G3315" s="8" t="s">
        <v>20</v>
      </c>
      <c r="H3315">
        <f t="shared" si="102"/>
        <v>2013</v>
      </c>
      <c r="I3315">
        <f t="shared" si="103"/>
        <v>8</v>
      </c>
    </row>
    <row r="3316" spans="1:9" ht="159.94999999999999">
      <c r="A3316">
        <v>100088492</v>
      </c>
      <c r="C3316" s="5">
        <v>41292</v>
      </c>
      <c r="D3316" s="6" t="s">
        <v>3292</v>
      </c>
      <c r="E3316" s="7">
        <v>41292</v>
      </c>
      <c r="G3316" s="8" t="s">
        <v>20</v>
      </c>
      <c r="H3316">
        <f t="shared" si="102"/>
        <v>2013</v>
      </c>
      <c r="I3316">
        <f t="shared" si="103"/>
        <v>1</v>
      </c>
    </row>
    <row r="3317" spans="1:9" ht="176.1">
      <c r="A3317">
        <v>100089065</v>
      </c>
      <c r="C3317" s="5">
        <v>41821</v>
      </c>
      <c r="D3317" s="6" t="s">
        <v>3293</v>
      </c>
      <c r="E3317" s="7">
        <v>41821</v>
      </c>
      <c r="G3317" s="8" t="s">
        <v>20</v>
      </c>
      <c r="H3317">
        <f t="shared" si="102"/>
        <v>2014</v>
      </c>
      <c r="I3317">
        <f t="shared" si="103"/>
        <v>7</v>
      </c>
    </row>
    <row r="3318" spans="1:9" ht="159.94999999999999">
      <c r="A3318">
        <v>100089275</v>
      </c>
      <c r="C3318" s="5">
        <v>41196</v>
      </c>
      <c r="D3318" s="6" t="s">
        <v>3294</v>
      </c>
      <c r="E3318" s="7">
        <v>41196</v>
      </c>
      <c r="G3318" s="8" t="s">
        <v>20</v>
      </c>
      <c r="H3318">
        <f t="shared" si="102"/>
        <v>2012</v>
      </c>
      <c r="I3318">
        <f t="shared" si="103"/>
        <v>10</v>
      </c>
    </row>
    <row r="3319" spans="1:9" ht="207.95">
      <c r="A3319">
        <v>100090109</v>
      </c>
      <c r="C3319" s="5">
        <v>41197</v>
      </c>
      <c r="D3319" s="6" t="s">
        <v>3295</v>
      </c>
      <c r="E3319" s="7">
        <v>41197</v>
      </c>
      <c r="G3319" s="8" t="s">
        <v>20</v>
      </c>
      <c r="H3319">
        <f t="shared" si="102"/>
        <v>2012</v>
      </c>
      <c r="I3319">
        <f t="shared" si="103"/>
        <v>10</v>
      </c>
    </row>
    <row r="3320" spans="1:9" ht="144">
      <c r="A3320">
        <v>100090179</v>
      </c>
      <c r="C3320" s="5">
        <v>41263</v>
      </c>
      <c r="D3320" s="6" t="s">
        <v>3296</v>
      </c>
      <c r="E3320" s="7">
        <v>41263</v>
      </c>
      <c r="G3320" s="8" t="s">
        <v>20</v>
      </c>
      <c r="H3320">
        <f t="shared" si="102"/>
        <v>2012</v>
      </c>
      <c r="I3320">
        <f t="shared" si="103"/>
        <v>12</v>
      </c>
    </row>
    <row r="3321" spans="1:9" ht="159.94999999999999">
      <c r="A3321">
        <v>100090179</v>
      </c>
      <c r="C3321" s="5">
        <v>41445</v>
      </c>
      <c r="D3321" s="6" t="s">
        <v>3297</v>
      </c>
      <c r="E3321" s="7">
        <v>41445</v>
      </c>
      <c r="G3321" s="8" t="s">
        <v>20</v>
      </c>
      <c r="H3321">
        <f t="shared" si="102"/>
        <v>2013</v>
      </c>
      <c r="I3321">
        <f t="shared" si="103"/>
        <v>6</v>
      </c>
    </row>
    <row r="3322" spans="1:9" ht="159.94999999999999">
      <c r="A3322">
        <v>100091381</v>
      </c>
      <c r="C3322" s="5">
        <v>41127</v>
      </c>
      <c r="D3322" s="6" t="s">
        <v>3298</v>
      </c>
      <c r="E3322" s="7">
        <v>41127</v>
      </c>
      <c r="G3322" s="8" t="s">
        <v>20</v>
      </c>
      <c r="H3322">
        <f t="shared" si="102"/>
        <v>2012</v>
      </c>
      <c r="I3322">
        <f t="shared" si="103"/>
        <v>8</v>
      </c>
    </row>
    <row r="3323" spans="1:9" ht="144">
      <c r="A3323">
        <v>100091755</v>
      </c>
      <c r="C3323" s="5">
        <v>41180</v>
      </c>
      <c r="D3323" s="6" t="s">
        <v>3299</v>
      </c>
      <c r="E3323" s="7">
        <v>41180</v>
      </c>
      <c r="G3323" s="8" t="s">
        <v>20</v>
      </c>
      <c r="H3323">
        <f t="shared" si="102"/>
        <v>2012</v>
      </c>
      <c r="I3323">
        <f t="shared" si="103"/>
        <v>9</v>
      </c>
    </row>
    <row r="3324" spans="1:9" ht="144">
      <c r="A3324">
        <v>100091789</v>
      </c>
      <c r="C3324" s="5">
        <v>41138</v>
      </c>
      <c r="D3324" s="6" t="s">
        <v>3300</v>
      </c>
      <c r="E3324" s="7">
        <v>41138</v>
      </c>
      <c r="G3324" s="8" t="s">
        <v>20</v>
      </c>
      <c r="H3324">
        <f t="shared" si="102"/>
        <v>2012</v>
      </c>
      <c r="I3324">
        <f t="shared" si="103"/>
        <v>8</v>
      </c>
    </row>
    <row r="3325" spans="1:9" ht="159.94999999999999">
      <c r="A3325">
        <v>100092320</v>
      </c>
      <c r="C3325" s="5">
        <v>41288</v>
      </c>
      <c r="D3325" s="6" t="s">
        <v>3301</v>
      </c>
      <c r="E3325" s="7">
        <v>41288</v>
      </c>
      <c r="G3325" s="8" t="s">
        <v>20</v>
      </c>
      <c r="H3325">
        <f t="shared" si="102"/>
        <v>2013</v>
      </c>
      <c r="I3325">
        <f t="shared" si="103"/>
        <v>1</v>
      </c>
    </row>
    <row r="3326" spans="1:9" ht="159.94999999999999">
      <c r="A3326">
        <v>100092320</v>
      </c>
      <c r="C3326" s="5">
        <v>41298</v>
      </c>
      <c r="D3326" s="6" t="s">
        <v>3302</v>
      </c>
      <c r="E3326" s="7">
        <v>41298</v>
      </c>
      <c r="G3326" s="8" t="s">
        <v>20</v>
      </c>
      <c r="H3326">
        <f t="shared" si="102"/>
        <v>2013</v>
      </c>
      <c r="I3326">
        <f t="shared" si="103"/>
        <v>1</v>
      </c>
    </row>
    <row r="3327" spans="1:9" ht="159.94999999999999">
      <c r="A3327">
        <v>100092430</v>
      </c>
      <c r="C3327" s="5">
        <v>41134</v>
      </c>
      <c r="D3327" s="6" t="s">
        <v>3303</v>
      </c>
      <c r="E3327" s="7">
        <v>41134</v>
      </c>
      <c r="G3327" s="8" t="s">
        <v>20</v>
      </c>
      <c r="H3327">
        <f t="shared" si="102"/>
        <v>2012</v>
      </c>
      <c r="I3327">
        <f t="shared" si="103"/>
        <v>8</v>
      </c>
    </row>
    <row r="3328" spans="1:9" ht="176.1">
      <c r="A3328">
        <v>100092430</v>
      </c>
      <c r="C3328" s="5">
        <v>41323</v>
      </c>
      <c r="D3328" s="6" t="s">
        <v>3304</v>
      </c>
      <c r="E3328" s="7">
        <v>41323</v>
      </c>
      <c r="G3328" s="8" t="s">
        <v>20</v>
      </c>
      <c r="H3328">
        <f t="shared" si="102"/>
        <v>2013</v>
      </c>
      <c r="I3328">
        <f t="shared" si="103"/>
        <v>2</v>
      </c>
    </row>
    <row r="3329" spans="1:9" ht="159.94999999999999">
      <c r="A3329">
        <v>100092496</v>
      </c>
      <c r="C3329" s="5">
        <v>41143</v>
      </c>
      <c r="D3329" s="6" t="s">
        <v>3305</v>
      </c>
      <c r="E3329" s="7">
        <v>41143</v>
      </c>
      <c r="G3329" s="8" t="s">
        <v>20</v>
      </c>
      <c r="H3329">
        <f t="shared" si="102"/>
        <v>2012</v>
      </c>
      <c r="I3329">
        <f t="shared" si="103"/>
        <v>8</v>
      </c>
    </row>
    <row r="3330" spans="1:9" ht="159.94999999999999">
      <c r="A3330">
        <v>100092836</v>
      </c>
      <c r="C3330" s="5">
        <v>41200</v>
      </c>
      <c r="D3330" s="6" t="s">
        <v>3306</v>
      </c>
      <c r="E3330" s="7">
        <v>41200</v>
      </c>
      <c r="G3330" s="8" t="s">
        <v>20</v>
      </c>
      <c r="H3330">
        <f t="shared" si="102"/>
        <v>2012</v>
      </c>
      <c r="I3330">
        <f t="shared" si="103"/>
        <v>10</v>
      </c>
    </row>
    <row r="3331" spans="1:9" ht="159.94999999999999">
      <c r="A3331">
        <v>100092873</v>
      </c>
      <c r="C3331" s="5">
        <v>41509</v>
      </c>
      <c r="D3331" s="6" t="s">
        <v>3307</v>
      </c>
      <c r="E3331" s="7">
        <v>41509</v>
      </c>
      <c r="G3331" s="8" t="s">
        <v>20</v>
      </c>
      <c r="H3331">
        <f t="shared" ref="H3331:H3394" si="104">YEAR(E3331)</f>
        <v>2013</v>
      </c>
      <c r="I3331">
        <f t="shared" ref="I3331:I3394" si="105">MONTH(E3331)</f>
        <v>8</v>
      </c>
    </row>
    <row r="3332" spans="1:9" ht="144">
      <c r="A3332">
        <v>100092918</v>
      </c>
      <c r="C3332" s="5">
        <v>41138</v>
      </c>
      <c r="D3332" s="6" t="s">
        <v>3308</v>
      </c>
      <c r="E3332" s="7">
        <v>41138</v>
      </c>
      <c r="G3332" s="8" t="s">
        <v>20</v>
      </c>
      <c r="H3332">
        <f t="shared" si="104"/>
        <v>2012</v>
      </c>
      <c r="I3332">
        <f t="shared" si="105"/>
        <v>8</v>
      </c>
    </row>
    <row r="3333" spans="1:9" ht="159.94999999999999">
      <c r="A3333">
        <v>100093327</v>
      </c>
      <c r="C3333" s="5">
        <v>41173</v>
      </c>
      <c r="D3333" s="6" t="s">
        <v>3309</v>
      </c>
      <c r="E3333" s="7">
        <v>41173</v>
      </c>
      <c r="G3333" s="8" t="s">
        <v>20</v>
      </c>
      <c r="H3333">
        <f t="shared" si="104"/>
        <v>2012</v>
      </c>
      <c r="I3333">
        <f t="shared" si="105"/>
        <v>9</v>
      </c>
    </row>
    <row r="3334" spans="1:9" ht="207.95">
      <c r="A3334">
        <v>100093359</v>
      </c>
      <c r="C3334" s="5">
        <v>41147</v>
      </c>
      <c r="D3334" s="6" t="s">
        <v>3310</v>
      </c>
      <c r="E3334" s="7">
        <v>41147</v>
      </c>
      <c r="G3334" s="8" t="s">
        <v>20</v>
      </c>
      <c r="H3334">
        <f t="shared" si="104"/>
        <v>2012</v>
      </c>
      <c r="I3334">
        <f t="shared" si="105"/>
        <v>8</v>
      </c>
    </row>
    <row r="3335" spans="1:9" ht="192">
      <c r="A3335">
        <v>100093816</v>
      </c>
      <c r="C3335" s="5">
        <v>41564</v>
      </c>
      <c r="D3335" s="6" t="s">
        <v>3311</v>
      </c>
      <c r="E3335" s="7">
        <v>41564</v>
      </c>
      <c r="G3335" s="8" t="s">
        <v>20</v>
      </c>
      <c r="H3335">
        <f t="shared" si="104"/>
        <v>2013</v>
      </c>
      <c r="I3335">
        <f t="shared" si="105"/>
        <v>10</v>
      </c>
    </row>
    <row r="3336" spans="1:9" ht="144">
      <c r="A3336">
        <v>100093964</v>
      </c>
      <c r="C3336" s="5">
        <v>41169</v>
      </c>
      <c r="D3336" s="6" t="s">
        <v>3312</v>
      </c>
      <c r="E3336" s="7">
        <v>41169</v>
      </c>
      <c r="G3336" s="8" t="s">
        <v>20</v>
      </c>
      <c r="H3336">
        <f t="shared" si="104"/>
        <v>2012</v>
      </c>
      <c r="I3336">
        <f t="shared" si="105"/>
        <v>9</v>
      </c>
    </row>
    <row r="3337" spans="1:9" ht="144">
      <c r="A3337">
        <v>100094286</v>
      </c>
      <c r="C3337" s="5">
        <v>41149</v>
      </c>
      <c r="D3337" s="6" t="s">
        <v>3313</v>
      </c>
      <c r="E3337" s="7">
        <v>41149</v>
      </c>
      <c r="G3337" s="8" t="s">
        <v>20</v>
      </c>
      <c r="H3337">
        <f t="shared" si="104"/>
        <v>2012</v>
      </c>
      <c r="I3337">
        <f t="shared" si="105"/>
        <v>8</v>
      </c>
    </row>
    <row r="3338" spans="1:9" ht="176.1">
      <c r="A3338">
        <v>100094299</v>
      </c>
      <c r="C3338" s="5">
        <v>41151</v>
      </c>
      <c r="D3338" s="6" t="s">
        <v>3314</v>
      </c>
      <c r="E3338" s="7">
        <v>41151</v>
      </c>
      <c r="G3338" s="8" t="s">
        <v>20</v>
      </c>
      <c r="H3338">
        <f t="shared" si="104"/>
        <v>2012</v>
      </c>
      <c r="I3338">
        <f t="shared" si="105"/>
        <v>8</v>
      </c>
    </row>
    <row r="3339" spans="1:9" ht="176.1">
      <c r="A3339">
        <v>100094299</v>
      </c>
      <c r="C3339" s="5">
        <v>41282</v>
      </c>
      <c r="D3339" s="6" t="s">
        <v>3315</v>
      </c>
      <c r="E3339" s="7">
        <v>41282</v>
      </c>
      <c r="G3339" s="8" t="s">
        <v>20</v>
      </c>
      <c r="H3339">
        <f t="shared" si="104"/>
        <v>2013</v>
      </c>
      <c r="I3339">
        <f t="shared" si="105"/>
        <v>1</v>
      </c>
    </row>
    <row r="3340" spans="1:9" ht="159.94999999999999">
      <c r="A3340">
        <v>100094439</v>
      </c>
      <c r="C3340" s="5">
        <v>41375</v>
      </c>
      <c r="D3340" s="6" t="s">
        <v>3316</v>
      </c>
      <c r="E3340" s="7">
        <v>41375</v>
      </c>
      <c r="G3340" s="8" t="s">
        <v>20</v>
      </c>
      <c r="H3340">
        <f t="shared" si="104"/>
        <v>2013</v>
      </c>
      <c r="I3340">
        <f t="shared" si="105"/>
        <v>4</v>
      </c>
    </row>
    <row r="3341" spans="1:9" ht="159.94999999999999">
      <c r="A3341">
        <v>100094604</v>
      </c>
      <c r="C3341" s="5">
        <v>41198</v>
      </c>
      <c r="D3341" s="6" t="s">
        <v>3317</v>
      </c>
      <c r="E3341" s="7">
        <v>41198</v>
      </c>
      <c r="G3341" s="8" t="s">
        <v>20</v>
      </c>
      <c r="H3341">
        <f t="shared" si="104"/>
        <v>2012</v>
      </c>
      <c r="I3341">
        <f t="shared" si="105"/>
        <v>10</v>
      </c>
    </row>
    <row r="3342" spans="1:9" ht="144">
      <c r="A3342">
        <v>100095564</v>
      </c>
      <c r="C3342" s="5">
        <v>41163</v>
      </c>
      <c r="D3342" s="6" t="s">
        <v>3318</v>
      </c>
      <c r="E3342" s="7">
        <v>41163</v>
      </c>
      <c r="G3342" s="8" t="s">
        <v>20</v>
      </c>
      <c r="H3342">
        <f t="shared" si="104"/>
        <v>2012</v>
      </c>
      <c r="I3342">
        <f t="shared" si="105"/>
        <v>9</v>
      </c>
    </row>
    <row r="3343" spans="1:9" ht="176.1">
      <c r="A3343">
        <v>100095873</v>
      </c>
      <c r="C3343" s="5">
        <v>41161</v>
      </c>
      <c r="D3343" s="6" t="s">
        <v>3319</v>
      </c>
      <c r="E3343" s="7">
        <v>41161</v>
      </c>
      <c r="G3343" s="8" t="s">
        <v>20</v>
      </c>
      <c r="H3343">
        <f t="shared" si="104"/>
        <v>2012</v>
      </c>
      <c r="I3343">
        <f t="shared" si="105"/>
        <v>9</v>
      </c>
    </row>
    <row r="3344" spans="1:9" ht="176.1">
      <c r="A3344">
        <v>100096002</v>
      </c>
      <c r="C3344" s="5">
        <v>41285</v>
      </c>
      <c r="D3344" s="6" t="s">
        <v>3320</v>
      </c>
      <c r="E3344" s="7">
        <v>41285</v>
      </c>
      <c r="G3344" s="8" t="s">
        <v>20</v>
      </c>
      <c r="H3344">
        <f t="shared" si="104"/>
        <v>2013</v>
      </c>
      <c r="I3344">
        <f t="shared" si="105"/>
        <v>1</v>
      </c>
    </row>
    <row r="3345" spans="1:9" ht="176.1">
      <c r="A3345">
        <v>100096002</v>
      </c>
      <c r="C3345" s="5">
        <v>41467</v>
      </c>
      <c r="D3345" s="6" t="s">
        <v>3321</v>
      </c>
      <c r="E3345" s="7">
        <v>41467</v>
      </c>
      <c r="G3345" s="8" t="s">
        <v>20</v>
      </c>
      <c r="H3345">
        <f t="shared" si="104"/>
        <v>2013</v>
      </c>
      <c r="I3345">
        <f t="shared" si="105"/>
        <v>7</v>
      </c>
    </row>
    <row r="3346" spans="1:9" ht="128.1">
      <c r="A3346">
        <v>100096301</v>
      </c>
      <c r="C3346" s="5">
        <v>41170</v>
      </c>
      <c r="D3346" s="6" t="s">
        <v>3322</v>
      </c>
      <c r="E3346" s="7">
        <v>41170</v>
      </c>
      <c r="G3346" s="8" t="s">
        <v>20</v>
      </c>
      <c r="H3346">
        <f t="shared" si="104"/>
        <v>2012</v>
      </c>
      <c r="I3346">
        <f t="shared" si="105"/>
        <v>9</v>
      </c>
    </row>
    <row r="3347" spans="1:9" ht="224.1">
      <c r="A3347">
        <v>100096371</v>
      </c>
      <c r="C3347" s="5">
        <v>41187</v>
      </c>
      <c r="D3347" s="6" t="s">
        <v>3323</v>
      </c>
      <c r="E3347" s="7">
        <v>41187</v>
      </c>
      <c r="G3347" s="8" t="s">
        <v>20</v>
      </c>
      <c r="H3347">
        <f t="shared" si="104"/>
        <v>2012</v>
      </c>
      <c r="I3347">
        <f t="shared" si="105"/>
        <v>10</v>
      </c>
    </row>
    <row r="3348" spans="1:9" ht="159.94999999999999">
      <c r="A3348">
        <v>100097211</v>
      </c>
      <c r="C3348" s="5">
        <v>41204</v>
      </c>
      <c r="D3348" s="6" t="s">
        <v>3324</v>
      </c>
      <c r="E3348" s="7">
        <v>41204</v>
      </c>
      <c r="G3348" s="8" t="s">
        <v>20</v>
      </c>
      <c r="H3348">
        <f t="shared" si="104"/>
        <v>2012</v>
      </c>
      <c r="I3348">
        <f t="shared" si="105"/>
        <v>10</v>
      </c>
    </row>
    <row r="3349" spans="1:9" ht="192">
      <c r="A3349">
        <v>100097432</v>
      </c>
      <c r="C3349" s="5">
        <v>41374</v>
      </c>
      <c r="D3349" s="6" t="s">
        <v>3325</v>
      </c>
      <c r="E3349" s="7">
        <v>41374</v>
      </c>
      <c r="G3349" s="8" t="s">
        <v>20</v>
      </c>
      <c r="H3349">
        <f t="shared" si="104"/>
        <v>2013</v>
      </c>
      <c r="I3349">
        <f t="shared" si="105"/>
        <v>4</v>
      </c>
    </row>
    <row r="3350" spans="1:9" ht="159.94999999999999">
      <c r="A3350">
        <v>100098251</v>
      </c>
      <c r="C3350" s="5">
        <v>41205</v>
      </c>
      <c r="D3350" s="6" t="s">
        <v>3326</v>
      </c>
      <c r="E3350" s="7">
        <v>41205</v>
      </c>
      <c r="G3350" s="8" t="s">
        <v>20</v>
      </c>
      <c r="H3350">
        <f t="shared" si="104"/>
        <v>2012</v>
      </c>
      <c r="I3350">
        <f t="shared" si="105"/>
        <v>10</v>
      </c>
    </row>
    <row r="3351" spans="1:9" ht="176.1">
      <c r="A3351">
        <v>100098602</v>
      </c>
      <c r="C3351" s="5">
        <v>41688</v>
      </c>
      <c r="D3351" s="6" t="s">
        <v>3327</v>
      </c>
      <c r="E3351" s="7">
        <v>41688</v>
      </c>
      <c r="G3351" s="8" t="s">
        <v>20</v>
      </c>
      <c r="H3351">
        <f t="shared" si="104"/>
        <v>2014</v>
      </c>
      <c r="I3351">
        <f t="shared" si="105"/>
        <v>2</v>
      </c>
    </row>
    <row r="3352" spans="1:9" ht="144">
      <c r="A3352">
        <v>100098792</v>
      </c>
      <c r="C3352" s="5">
        <v>41239</v>
      </c>
      <c r="D3352" s="6" t="s">
        <v>3328</v>
      </c>
      <c r="E3352" s="7">
        <v>41239</v>
      </c>
      <c r="G3352" s="8" t="s">
        <v>20</v>
      </c>
      <c r="H3352">
        <f t="shared" si="104"/>
        <v>2012</v>
      </c>
      <c r="I3352">
        <f t="shared" si="105"/>
        <v>11</v>
      </c>
    </row>
    <row r="3353" spans="1:9" ht="176.1">
      <c r="A3353">
        <v>100100579</v>
      </c>
      <c r="C3353" s="5">
        <v>41226</v>
      </c>
      <c r="D3353" s="6" t="s">
        <v>3329</v>
      </c>
      <c r="E3353" s="7">
        <v>41226</v>
      </c>
      <c r="G3353" s="8" t="s">
        <v>20</v>
      </c>
      <c r="H3353">
        <f t="shared" si="104"/>
        <v>2012</v>
      </c>
      <c r="I3353">
        <f t="shared" si="105"/>
        <v>11</v>
      </c>
    </row>
    <row r="3354" spans="1:9" ht="176.1">
      <c r="A3354">
        <v>100100591</v>
      </c>
      <c r="C3354" s="5">
        <v>41281</v>
      </c>
      <c r="D3354" s="6" t="s">
        <v>3330</v>
      </c>
      <c r="E3354" s="7">
        <v>41281</v>
      </c>
      <c r="G3354" s="8" t="s">
        <v>20</v>
      </c>
      <c r="H3354">
        <f t="shared" si="104"/>
        <v>2013</v>
      </c>
      <c r="I3354">
        <f t="shared" si="105"/>
        <v>1</v>
      </c>
    </row>
    <row r="3355" spans="1:9" ht="176.1">
      <c r="A3355">
        <v>100100745</v>
      </c>
      <c r="C3355" s="5">
        <v>41228</v>
      </c>
      <c r="D3355" s="6" t="s">
        <v>3331</v>
      </c>
      <c r="E3355" s="7">
        <v>41228</v>
      </c>
      <c r="G3355" s="8" t="s">
        <v>20</v>
      </c>
      <c r="H3355">
        <f t="shared" si="104"/>
        <v>2012</v>
      </c>
      <c r="I3355">
        <f t="shared" si="105"/>
        <v>11</v>
      </c>
    </row>
    <row r="3356" spans="1:9" ht="159.94999999999999">
      <c r="A3356">
        <v>100101419</v>
      </c>
      <c r="C3356" s="5">
        <v>41202</v>
      </c>
      <c r="D3356" s="6" t="s">
        <v>3332</v>
      </c>
      <c r="E3356" s="7">
        <v>41202</v>
      </c>
      <c r="G3356" s="8" t="s">
        <v>20</v>
      </c>
      <c r="H3356">
        <f t="shared" si="104"/>
        <v>2012</v>
      </c>
      <c r="I3356">
        <f t="shared" si="105"/>
        <v>10</v>
      </c>
    </row>
    <row r="3357" spans="1:9" ht="144">
      <c r="A3357">
        <v>100102014</v>
      </c>
      <c r="C3357" s="5">
        <v>41227</v>
      </c>
      <c r="D3357" s="6" t="s">
        <v>3333</v>
      </c>
      <c r="E3357" s="7">
        <v>41227</v>
      </c>
      <c r="G3357" s="8" t="s">
        <v>20</v>
      </c>
      <c r="H3357">
        <f t="shared" si="104"/>
        <v>2012</v>
      </c>
      <c r="I3357">
        <f t="shared" si="105"/>
        <v>11</v>
      </c>
    </row>
    <row r="3358" spans="1:9" ht="144">
      <c r="A3358">
        <v>100102324</v>
      </c>
      <c r="C3358" s="5">
        <v>41731</v>
      </c>
      <c r="D3358" s="6" t="s">
        <v>3334</v>
      </c>
      <c r="E3358" s="7">
        <v>41731</v>
      </c>
      <c r="G3358" s="8" t="s">
        <v>20</v>
      </c>
      <c r="H3358">
        <f t="shared" si="104"/>
        <v>2014</v>
      </c>
      <c r="I3358">
        <f t="shared" si="105"/>
        <v>4</v>
      </c>
    </row>
    <row r="3359" spans="1:9" ht="192">
      <c r="A3359">
        <v>100103146</v>
      </c>
      <c r="C3359" s="5">
        <v>41718</v>
      </c>
      <c r="D3359" s="6" t="s">
        <v>3335</v>
      </c>
      <c r="E3359" s="7">
        <v>41718</v>
      </c>
      <c r="G3359" s="8" t="s">
        <v>20</v>
      </c>
      <c r="H3359">
        <f t="shared" si="104"/>
        <v>2014</v>
      </c>
      <c r="I3359">
        <f t="shared" si="105"/>
        <v>3</v>
      </c>
    </row>
    <row r="3360" spans="1:9" ht="207.95">
      <c r="A3360">
        <v>100104022</v>
      </c>
      <c r="C3360" s="5">
        <v>41411</v>
      </c>
      <c r="D3360" s="6" t="s">
        <v>3336</v>
      </c>
      <c r="E3360" s="7">
        <v>41411</v>
      </c>
      <c r="G3360" s="8" t="s">
        <v>20</v>
      </c>
      <c r="H3360">
        <f t="shared" si="104"/>
        <v>2013</v>
      </c>
      <c r="I3360">
        <f t="shared" si="105"/>
        <v>5</v>
      </c>
    </row>
    <row r="3361" spans="1:9" ht="159.94999999999999">
      <c r="A3361">
        <v>100104112</v>
      </c>
      <c r="C3361" s="5">
        <v>41219</v>
      </c>
      <c r="D3361" s="6" t="s">
        <v>3337</v>
      </c>
      <c r="E3361" s="7">
        <v>41219</v>
      </c>
      <c r="G3361" s="8" t="s">
        <v>20</v>
      </c>
      <c r="H3361">
        <f t="shared" si="104"/>
        <v>2012</v>
      </c>
      <c r="I3361">
        <f t="shared" si="105"/>
        <v>11</v>
      </c>
    </row>
    <row r="3362" spans="1:9" ht="128.1">
      <c r="A3362">
        <v>100105947</v>
      </c>
      <c r="C3362" s="5">
        <v>41232</v>
      </c>
      <c r="D3362" s="6" t="s">
        <v>3338</v>
      </c>
      <c r="E3362" s="7">
        <v>41232</v>
      </c>
      <c r="G3362" s="8" t="s">
        <v>20</v>
      </c>
      <c r="H3362">
        <f t="shared" si="104"/>
        <v>2012</v>
      </c>
      <c r="I3362">
        <f t="shared" si="105"/>
        <v>11</v>
      </c>
    </row>
    <row r="3363" spans="1:9" ht="128.1">
      <c r="A3363">
        <v>100105947</v>
      </c>
      <c r="C3363" s="5">
        <v>41255</v>
      </c>
      <c r="D3363" s="6" t="s">
        <v>3339</v>
      </c>
      <c r="E3363" s="7">
        <v>41255</v>
      </c>
      <c r="G3363" s="8" t="s">
        <v>20</v>
      </c>
      <c r="H3363">
        <f t="shared" si="104"/>
        <v>2012</v>
      </c>
      <c r="I3363">
        <f t="shared" si="105"/>
        <v>12</v>
      </c>
    </row>
    <row r="3364" spans="1:9" ht="176.1">
      <c r="A3364">
        <v>100106037</v>
      </c>
      <c r="C3364" s="5">
        <v>41233</v>
      </c>
      <c r="D3364" s="6" t="s">
        <v>3340</v>
      </c>
      <c r="E3364" s="7">
        <v>41233</v>
      </c>
      <c r="G3364" s="8" t="s">
        <v>20</v>
      </c>
      <c r="H3364">
        <f t="shared" si="104"/>
        <v>2012</v>
      </c>
      <c r="I3364">
        <f t="shared" si="105"/>
        <v>11</v>
      </c>
    </row>
    <row r="3365" spans="1:9" ht="176.1">
      <c r="A3365">
        <v>100106037</v>
      </c>
      <c r="C3365" s="5">
        <v>41239</v>
      </c>
      <c r="D3365" s="6" t="s">
        <v>3341</v>
      </c>
      <c r="E3365" s="7">
        <v>41239</v>
      </c>
      <c r="G3365" s="8" t="s">
        <v>20</v>
      </c>
      <c r="H3365">
        <f t="shared" si="104"/>
        <v>2012</v>
      </c>
      <c r="I3365">
        <f t="shared" si="105"/>
        <v>11</v>
      </c>
    </row>
    <row r="3366" spans="1:9" ht="176.1">
      <c r="A3366">
        <v>100106377</v>
      </c>
      <c r="C3366" s="5">
        <v>41692</v>
      </c>
      <c r="D3366" s="6" t="s">
        <v>3342</v>
      </c>
      <c r="E3366" s="7">
        <v>41692</v>
      </c>
      <c r="G3366" s="8" t="s">
        <v>20</v>
      </c>
      <c r="H3366">
        <f t="shared" si="104"/>
        <v>2014</v>
      </c>
      <c r="I3366">
        <f t="shared" si="105"/>
        <v>2</v>
      </c>
    </row>
    <row r="3367" spans="1:9" ht="128.1">
      <c r="A3367">
        <v>100106646</v>
      </c>
      <c r="C3367" s="5">
        <v>41243</v>
      </c>
      <c r="D3367" s="6" t="s">
        <v>3343</v>
      </c>
      <c r="E3367" s="7">
        <v>41243</v>
      </c>
      <c r="G3367" s="8" t="s">
        <v>20</v>
      </c>
      <c r="H3367">
        <f t="shared" si="104"/>
        <v>2012</v>
      </c>
      <c r="I3367">
        <f t="shared" si="105"/>
        <v>11</v>
      </c>
    </row>
    <row r="3368" spans="1:9" ht="159.94999999999999">
      <c r="A3368">
        <v>100108666</v>
      </c>
      <c r="C3368" s="5">
        <v>41270</v>
      </c>
      <c r="D3368" s="6" t="s">
        <v>3344</v>
      </c>
      <c r="E3368" s="7">
        <v>41270</v>
      </c>
      <c r="G3368" s="8" t="s">
        <v>20</v>
      </c>
      <c r="H3368">
        <f t="shared" si="104"/>
        <v>2012</v>
      </c>
      <c r="I3368">
        <f t="shared" si="105"/>
        <v>12</v>
      </c>
    </row>
    <row r="3369" spans="1:9" ht="144">
      <c r="A3369">
        <v>100108715</v>
      </c>
      <c r="C3369" s="5">
        <v>41624</v>
      </c>
      <c r="D3369" s="6" t="s">
        <v>3345</v>
      </c>
      <c r="E3369" s="7">
        <v>41624</v>
      </c>
      <c r="G3369" s="8" t="s">
        <v>20</v>
      </c>
      <c r="H3369">
        <f t="shared" si="104"/>
        <v>2013</v>
      </c>
      <c r="I3369">
        <f t="shared" si="105"/>
        <v>12</v>
      </c>
    </row>
    <row r="3370" spans="1:9" ht="159.94999999999999">
      <c r="A3370">
        <v>100109470</v>
      </c>
      <c r="C3370" s="5">
        <v>41534</v>
      </c>
      <c r="D3370" s="6" t="s">
        <v>3346</v>
      </c>
      <c r="E3370" s="7">
        <v>41534</v>
      </c>
      <c r="G3370" s="8" t="s">
        <v>20</v>
      </c>
      <c r="H3370">
        <f t="shared" si="104"/>
        <v>2013</v>
      </c>
      <c r="I3370">
        <f t="shared" si="105"/>
        <v>9</v>
      </c>
    </row>
    <row r="3371" spans="1:9" ht="159.94999999999999">
      <c r="A3371">
        <v>100109498</v>
      </c>
      <c r="C3371" s="5">
        <v>41596</v>
      </c>
      <c r="D3371" s="6" t="s">
        <v>3347</v>
      </c>
      <c r="E3371" s="7">
        <v>41596</v>
      </c>
      <c r="G3371" s="8" t="s">
        <v>20</v>
      </c>
      <c r="H3371">
        <f t="shared" si="104"/>
        <v>2013</v>
      </c>
      <c r="I3371">
        <f t="shared" si="105"/>
        <v>11</v>
      </c>
    </row>
    <row r="3372" spans="1:9" ht="159.94999999999999">
      <c r="A3372">
        <v>100109498</v>
      </c>
      <c r="C3372" s="5">
        <v>41716</v>
      </c>
      <c r="D3372" s="6" t="s">
        <v>3347</v>
      </c>
      <c r="E3372" s="7">
        <v>41716</v>
      </c>
      <c r="G3372" s="8" t="s">
        <v>20</v>
      </c>
      <c r="H3372">
        <f t="shared" si="104"/>
        <v>2014</v>
      </c>
      <c r="I3372">
        <f t="shared" si="105"/>
        <v>3</v>
      </c>
    </row>
    <row r="3373" spans="1:9" ht="159.94999999999999">
      <c r="A3373">
        <v>100109576</v>
      </c>
      <c r="C3373" s="5">
        <v>41695</v>
      </c>
      <c r="D3373" s="6" t="s">
        <v>3348</v>
      </c>
      <c r="E3373" s="7">
        <v>41695</v>
      </c>
      <c r="G3373" s="8" t="s">
        <v>20</v>
      </c>
      <c r="H3373">
        <f t="shared" si="104"/>
        <v>2014</v>
      </c>
      <c r="I3373">
        <f t="shared" si="105"/>
        <v>2</v>
      </c>
    </row>
    <row r="3374" spans="1:9" ht="159.94999999999999">
      <c r="A3374">
        <v>100110596</v>
      </c>
      <c r="C3374" s="5">
        <v>41276</v>
      </c>
      <c r="D3374" s="6" t="s">
        <v>3349</v>
      </c>
      <c r="E3374" s="7">
        <v>41276</v>
      </c>
      <c r="G3374" s="8" t="s">
        <v>20</v>
      </c>
      <c r="H3374">
        <f t="shared" si="104"/>
        <v>2013</v>
      </c>
      <c r="I3374">
        <f t="shared" si="105"/>
        <v>1</v>
      </c>
    </row>
    <row r="3375" spans="1:9" ht="144">
      <c r="A3375">
        <v>100110596</v>
      </c>
      <c r="C3375" s="5">
        <v>41467</v>
      </c>
      <c r="D3375" s="6" t="s">
        <v>3350</v>
      </c>
      <c r="E3375" s="7">
        <v>41467</v>
      </c>
      <c r="G3375" s="8" t="s">
        <v>20</v>
      </c>
      <c r="H3375">
        <f t="shared" si="104"/>
        <v>2013</v>
      </c>
      <c r="I3375">
        <f t="shared" si="105"/>
        <v>7</v>
      </c>
    </row>
    <row r="3376" spans="1:9" ht="192">
      <c r="A3376">
        <v>100110744</v>
      </c>
      <c r="C3376" s="5">
        <v>41351</v>
      </c>
      <c r="D3376" s="6" t="s">
        <v>3351</v>
      </c>
      <c r="E3376" s="7">
        <v>41351</v>
      </c>
      <c r="G3376" s="8" t="s">
        <v>20</v>
      </c>
      <c r="H3376">
        <f t="shared" si="104"/>
        <v>2013</v>
      </c>
      <c r="I3376">
        <f t="shared" si="105"/>
        <v>3</v>
      </c>
    </row>
    <row r="3377" spans="1:9" ht="144">
      <c r="A3377">
        <v>100110969</v>
      </c>
      <c r="C3377" s="5">
        <v>41275</v>
      </c>
      <c r="D3377" s="6" t="s">
        <v>3352</v>
      </c>
      <c r="E3377" s="7">
        <v>41275</v>
      </c>
      <c r="G3377" s="8" t="s">
        <v>20</v>
      </c>
      <c r="H3377">
        <f t="shared" si="104"/>
        <v>2013</v>
      </c>
      <c r="I3377">
        <f t="shared" si="105"/>
        <v>1</v>
      </c>
    </row>
    <row r="3378" spans="1:9" ht="159.94999999999999">
      <c r="A3378">
        <v>100111920</v>
      </c>
      <c r="C3378" s="5">
        <v>41282</v>
      </c>
      <c r="D3378" s="6" t="s">
        <v>3353</v>
      </c>
      <c r="E3378" s="7">
        <v>41282</v>
      </c>
      <c r="G3378" s="8" t="s">
        <v>20</v>
      </c>
      <c r="H3378">
        <f t="shared" si="104"/>
        <v>2013</v>
      </c>
      <c r="I3378">
        <f t="shared" si="105"/>
        <v>1</v>
      </c>
    </row>
    <row r="3379" spans="1:9" ht="159.94999999999999">
      <c r="A3379">
        <v>100111981</v>
      </c>
      <c r="C3379" s="5">
        <v>41292</v>
      </c>
      <c r="D3379" s="6" t="s">
        <v>3354</v>
      </c>
      <c r="E3379" s="7">
        <v>41292</v>
      </c>
      <c r="G3379" s="8" t="s">
        <v>20</v>
      </c>
      <c r="H3379">
        <f t="shared" si="104"/>
        <v>2013</v>
      </c>
      <c r="I3379">
        <f t="shared" si="105"/>
        <v>1</v>
      </c>
    </row>
    <row r="3380" spans="1:9" ht="159.94999999999999">
      <c r="A3380">
        <v>100112221</v>
      </c>
      <c r="C3380" s="5">
        <v>41299</v>
      </c>
      <c r="D3380" s="6" t="s">
        <v>3355</v>
      </c>
      <c r="E3380" s="7">
        <v>41299</v>
      </c>
      <c r="G3380" s="8" t="s">
        <v>20</v>
      </c>
      <c r="H3380">
        <f t="shared" si="104"/>
        <v>2013</v>
      </c>
      <c r="I3380">
        <f t="shared" si="105"/>
        <v>1</v>
      </c>
    </row>
    <row r="3381" spans="1:9" ht="176.1">
      <c r="A3381">
        <v>100112323</v>
      </c>
      <c r="C3381" s="5">
        <v>41302</v>
      </c>
      <c r="D3381" s="6" t="s">
        <v>3356</v>
      </c>
      <c r="E3381" s="7">
        <v>41302</v>
      </c>
      <c r="G3381" s="8" t="s">
        <v>20</v>
      </c>
      <c r="H3381">
        <f t="shared" si="104"/>
        <v>2013</v>
      </c>
      <c r="I3381">
        <f t="shared" si="105"/>
        <v>1</v>
      </c>
    </row>
    <row r="3382" spans="1:9" ht="159.94999999999999">
      <c r="A3382">
        <v>100112534</v>
      </c>
      <c r="C3382" s="5">
        <v>41289</v>
      </c>
      <c r="D3382" s="6" t="s">
        <v>3357</v>
      </c>
      <c r="E3382" s="7">
        <v>41289</v>
      </c>
      <c r="G3382" s="8" t="s">
        <v>20</v>
      </c>
      <c r="H3382">
        <f t="shared" si="104"/>
        <v>2013</v>
      </c>
      <c r="I3382">
        <f t="shared" si="105"/>
        <v>1</v>
      </c>
    </row>
    <row r="3383" spans="1:9" ht="159.94999999999999">
      <c r="A3383">
        <v>100112680</v>
      </c>
      <c r="C3383" s="5">
        <v>41425</v>
      </c>
      <c r="D3383" s="6" t="s">
        <v>3358</v>
      </c>
      <c r="E3383" s="7">
        <v>41425</v>
      </c>
      <c r="G3383" s="8" t="s">
        <v>20</v>
      </c>
      <c r="H3383">
        <f t="shared" si="104"/>
        <v>2013</v>
      </c>
      <c r="I3383">
        <f t="shared" si="105"/>
        <v>5</v>
      </c>
    </row>
    <row r="3384" spans="1:9" ht="159.94999999999999">
      <c r="A3384">
        <v>100112680</v>
      </c>
      <c r="C3384" s="5">
        <v>41444</v>
      </c>
      <c r="D3384" s="6" t="s">
        <v>3358</v>
      </c>
      <c r="E3384" s="7">
        <v>41444</v>
      </c>
      <c r="G3384" s="8" t="s">
        <v>20</v>
      </c>
      <c r="H3384">
        <f t="shared" si="104"/>
        <v>2013</v>
      </c>
      <c r="I3384">
        <f t="shared" si="105"/>
        <v>6</v>
      </c>
    </row>
    <row r="3385" spans="1:9" ht="144">
      <c r="A3385">
        <v>100112680</v>
      </c>
      <c r="C3385" s="5">
        <v>41709</v>
      </c>
      <c r="D3385" s="6" t="s">
        <v>3359</v>
      </c>
      <c r="E3385" s="7">
        <v>41709</v>
      </c>
      <c r="G3385" s="8" t="s">
        <v>20</v>
      </c>
      <c r="H3385">
        <f t="shared" si="104"/>
        <v>2014</v>
      </c>
      <c r="I3385">
        <f t="shared" si="105"/>
        <v>3</v>
      </c>
    </row>
    <row r="3386" spans="1:9" ht="192">
      <c r="A3386">
        <v>100113068</v>
      </c>
      <c r="C3386" s="5">
        <v>41400</v>
      </c>
      <c r="D3386" s="6" t="s">
        <v>3360</v>
      </c>
      <c r="E3386" s="7">
        <v>41400</v>
      </c>
      <c r="G3386" s="8" t="s">
        <v>20</v>
      </c>
      <c r="H3386">
        <f t="shared" si="104"/>
        <v>2013</v>
      </c>
      <c r="I3386">
        <f t="shared" si="105"/>
        <v>5</v>
      </c>
    </row>
    <row r="3387" spans="1:9" ht="144">
      <c r="A3387">
        <v>100113193</v>
      </c>
      <c r="C3387" s="5">
        <v>41312</v>
      </c>
      <c r="D3387" s="6" t="s">
        <v>3361</v>
      </c>
      <c r="E3387" s="7">
        <v>41312</v>
      </c>
      <c r="G3387" s="8" t="s">
        <v>20</v>
      </c>
      <c r="H3387">
        <f t="shared" si="104"/>
        <v>2013</v>
      </c>
      <c r="I3387">
        <f t="shared" si="105"/>
        <v>2</v>
      </c>
    </row>
    <row r="3388" spans="1:9" ht="207.95">
      <c r="A3388">
        <v>100113204</v>
      </c>
      <c r="C3388" s="5">
        <v>41298</v>
      </c>
      <c r="D3388" s="6" t="s">
        <v>3362</v>
      </c>
      <c r="E3388" s="7">
        <v>41298</v>
      </c>
      <c r="G3388" s="8" t="s">
        <v>20</v>
      </c>
      <c r="H3388">
        <f t="shared" si="104"/>
        <v>2013</v>
      </c>
      <c r="I3388">
        <f t="shared" si="105"/>
        <v>1</v>
      </c>
    </row>
    <row r="3389" spans="1:9" ht="159.94999999999999">
      <c r="A3389">
        <v>100113230</v>
      </c>
      <c r="C3389" s="5">
        <v>41317</v>
      </c>
      <c r="D3389" s="6" t="s">
        <v>3363</v>
      </c>
      <c r="E3389" s="7">
        <v>41317</v>
      </c>
      <c r="G3389" s="8" t="s">
        <v>20</v>
      </c>
      <c r="H3389">
        <f t="shared" si="104"/>
        <v>2013</v>
      </c>
      <c r="I3389">
        <f t="shared" si="105"/>
        <v>2</v>
      </c>
    </row>
    <row r="3390" spans="1:9" ht="176.1">
      <c r="A3390">
        <v>100113824</v>
      </c>
      <c r="C3390" s="5">
        <v>41297</v>
      </c>
      <c r="D3390" s="6" t="s">
        <v>3364</v>
      </c>
      <c r="E3390" s="7">
        <v>41297</v>
      </c>
      <c r="G3390" s="8" t="s">
        <v>20</v>
      </c>
      <c r="H3390">
        <f t="shared" si="104"/>
        <v>2013</v>
      </c>
      <c r="I3390">
        <f t="shared" si="105"/>
        <v>1</v>
      </c>
    </row>
    <row r="3391" spans="1:9" ht="144">
      <c r="A3391">
        <v>100114089</v>
      </c>
      <c r="C3391" s="5">
        <v>41302</v>
      </c>
      <c r="D3391" s="6" t="s">
        <v>3365</v>
      </c>
      <c r="E3391" s="7">
        <v>41302</v>
      </c>
      <c r="G3391" s="8" t="s">
        <v>20</v>
      </c>
      <c r="H3391">
        <f t="shared" si="104"/>
        <v>2013</v>
      </c>
      <c r="I3391">
        <f t="shared" si="105"/>
        <v>1</v>
      </c>
    </row>
    <row r="3392" spans="1:9" ht="128.1">
      <c r="A3392">
        <v>100114287</v>
      </c>
      <c r="C3392" s="5">
        <v>41299</v>
      </c>
      <c r="D3392" s="6" t="s">
        <v>3366</v>
      </c>
      <c r="E3392" s="7">
        <v>41299</v>
      </c>
      <c r="G3392" s="8" t="s">
        <v>20</v>
      </c>
      <c r="H3392">
        <f t="shared" si="104"/>
        <v>2013</v>
      </c>
      <c r="I3392">
        <f t="shared" si="105"/>
        <v>1</v>
      </c>
    </row>
    <row r="3393" spans="1:9" ht="144">
      <c r="A3393">
        <v>100114449</v>
      </c>
      <c r="C3393" s="5">
        <v>41471</v>
      </c>
      <c r="D3393" s="6" t="s">
        <v>3367</v>
      </c>
      <c r="E3393" s="7">
        <v>41471</v>
      </c>
      <c r="G3393" s="8" t="s">
        <v>20</v>
      </c>
      <c r="H3393">
        <f t="shared" si="104"/>
        <v>2013</v>
      </c>
      <c r="I3393">
        <f t="shared" si="105"/>
        <v>7</v>
      </c>
    </row>
    <row r="3394" spans="1:9" ht="159.94999999999999">
      <c r="A3394">
        <v>100115072</v>
      </c>
      <c r="C3394" s="5">
        <v>41339</v>
      </c>
      <c r="D3394" s="6" t="s">
        <v>3368</v>
      </c>
      <c r="E3394" s="7">
        <v>41339</v>
      </c>
      <c r="G3394" s="8" t="s">
        <v>20</v>
      </c>
      <c r="H3394">
        <f t="shared" si="104"/>
        <v>2013</v>
      </c>
      <c r="I3394">
        <f t="shared" si="105"/>
        <v>3</v>
      </c>
    </row>
    <row r="3395" spans="1:9" ht="144">
      <c r="A3395">
        <v>100115175</v>
      </c>
      <c r="C3395" s="5">
        <v>41313</v>
      </c>
      <c r="D3395" s="6" t="s">
        <v>3369</v>
      </c>
      <c r="E3395" s="7">
        <v>41313</v>
      </c>
      <c r="G3395" s="8" t="s">
        <v>20</v>
      </c>
      <c r="H3395">
        <f t="shared" ref="H3395:H3458" si="106">YEAR(E3395)</f>
        <v>2013</v>
      </c>
      <c r="I3395">
        <f t="shared" ref="I3395:I3458" si="107">MONTH(E3395)</f>
        <v>2</v>
      </c>
    </row>
    <row r="3396" spans="1:9" ht="159.94999999999999">
      <c r="A3396">
        <v>100115894</v>
      </c>
      <c r="C3396" s="5">
        <v>41319</v>
      </c>
      <c r="D3396" s="6" t="s">
        <v>3370</v>
      </c>
      <c r="E3396" s="7">
        <v>41319</v>
      </c>
      <c r="G3396" s="8" t="s">
        <v>20</v>
      </c>
      <c r="H3396">
        <f t="shared" si="106"/>
        <v>2013</v>
      </c>
      <c r="I3396">
        <f t="shared" si="107"/>
        <v>2</v>
      </c>
    </row>
    <row r="3397" spans="1:9" ht="159.94999999999999">
      <c r="A3397">
        <v>100115897</v>
      </c>
      <c r="C3397" s="5">
        <v>41319</v>
      </c>
      <c r="D3397" s="6" t="s">
        <v>3371</v>
      </c>
      <c r="E3397" s="7">
        <v>41319</v>
      </c>
      <c r="G3397" s="8" t="s">
        <v>20</v>
      </c>
      <c r="H3397">
        <f t="shared" si="106"/>
        <v>2013</v>
      </c>
      <c r="I3397">
        <f t="shared" si="107"/>
        <v>2</v>
      </c>
    </row>
    <row r="3398" spans="1:9" ht="192">
      <c r="A3398">
        <v>100116020</v>
      </c>
      <c r="C3398" s="5">
        <v>41326</v>
      </c>
      <c r="D3398" s="6" t="s">
        <v>3372</v>
      </c>
      <c r="E3398" s="7">
        <v>41326</v>
      </c>
      <c r="G3398" s="8" t="s">
        <v>20</v>
      </c>
      <c r="H3398">
        <f t="shared" si="106"/>
        <v>2013</v>
      </c>
      <c r="I3398">
        <f t="shared" si="107"/>
        <v>2</v>
      </c>
    </row>
    <row r="3399" spans="1:9" ht="176.1">
      <c r="A3399">
        <v>100116731</v>
      </c>
      <c r="C3399" s="5">
        <v>41320</v>
      </c>
      <c r="D3399" s="6" t="s">
        <v>3373</v>
      </c>
      <c r="E3399" s="7">
        <v>41320</v>
      </c>
      <c r="G3399" s="8" t="s">
        <v>20</v>
      </c>
      <c r="H3399">
        <f t="shared" si="106"/>
        <v>2013</v>
      </c>
      <c r="I3399">
        <f t="shared" si="107"/>
        <v>2</v>
      </c>
    </row>
    <row r="3400" spans="1:9" ht="159.94999999999999">
      <c r="A3400">
        <v>100116899</v>
      </c>
      <c r="C3400" s="5">
        <v>41337</v>
      </c>
      <c r="D3400" s="6" t="s">
        <v>3374</v>
      </c>
      <c r="E3400" s="7">
        <v>41337</v>
      </c>
      <c r="G3400" s="8" t="s">
        <v>20</v>
      </c>
      <c r="H3400">
        <f t="shared" si="106"/>
        <v>2013</v>
      </c>
      <c r="I3400">
        <f t="shared" si="107"/>
        <v>3</v>
      </c>
    </row>
    <row r="3401" spans="1:9" ht="176.1">
      <c r="A3401">
        <v>100117029</v>
      </c>
      <c r="C3401" s="5">
        <v>41354</v>
      </c>
      <c r="D3401" s="6" t="s">
        <v>3375</v>
      </c>
      <c r="E3401" s="7">
        <v>41354</v>
      </c>
      <c r="G3401" s="8" t="s">
        <v>20</v>
      </c>
      <c r="H3401">
        <f t="shared" si="106"/>
        <v>2013</v>
      </c>
      <c r="I3401">
        <f t="shared" si="107"/>
        <v>3</v>
      </c>
    </row>
    <row r="3402" spans="1:9" ht="176.1">
      <c r="A3402">
        <v>100117104</v>
      </c>
      <c r="C3402" s="5">
        <v>41727</v>
      </c>
      <c r="D3402" s="6" t="s">
        <v>3376</v>
      </c>
      <c r="E3402" s="7">
        <v>41727</v>
      </c>
      <c r="G3402" s="8" t="s">
        <v>20</v>
      </c>
      <c r="H3402">
        <f t="shared" si="106"/>
        <v>2014</v>
      </c>
      <c r="I3402">
        <f t="shared" si="107"/>
        <v>3</v>
      </c>
    </row>
    <row r="3403" spans="1:9" ht="144">
      <c r="A3403">
        <v>100117180</v>
      </c>
      <c r="C3403" s="5">
        <v>41330</v>
      </c>
      <c r="D3403" s="6" t="s">
        <v>3377</v>
      </c>
      <c r="E3403" s="7">
        <v>41330</v>
      </c>
      <c r="G3403" s="8" t="s">
        <v>20</v>
      </c>
      <c r="H3403">
        <f t="shared" si="106"/>
        <v>2013</v>
      </c>
      <c r="I3403">
        <f t="shared" si="107"/>
        <v>2</v>
      </c>
    </row>
    <row r="3404" spans="1:9" ht="144">
      <c r="A3404">
        <v>100117180</v>
      </c>
      <c r="C3404" s="5">
        <v>41337</v>
      </c>
      <c r="D3404" s="6" t="s">
        <v>3378</v>
      </c>
      <c r="E3404" s="7">
        <v>41337</v>
      </c>
      <c r="G3404" s="8" t="s">
        <v>20</v>
      </c>
      <c r="H3404">
        <f t="shared" si="106"/>
        <v>2013</v>
      </c>
      <c r="I3404">
        <f t="shared" si="107"/>
        <v>3</v>
      </c>
    </row>
    <row r="3405" spans="1:9" ht="159.94999999999999">
      <c r="A3405">
        <v>100117640</v>
      </c>
      <c r="C3405" s="5">
        <v>41333</v>
      </c>
      <c r="D3405" s="6" t="s">
        <v>3379</v>
      </c>
      <c r="E3405" s="7">
        <v>41333</v>
      </c>
      <c r="G3405" s="8" t="s">
        <v>20</v>
      </c>
      <c r="H3405">
        <f t="shared" si="106"/>
        <v>2013</v>
      </c>
      <c r="I3405">
        <f t="shared" si="107"/>
        <v>2</v>
      </c>
    </row>
    <row r="3406" spans="1:9" ht="144">
      <c r="A3406">
        <v>100118064</v>
      </c>
      <c r="C3406" s="5">
        <v>40758</v>
      </c>
      <c r="D3406" s="6" t="s">
        <v>3380</v>
      </c>
      <c r="E3406" s="7">
        <v>40758</v>
      </c>
      <c r="G3406" s="8" t="s">
        <v>20</v>
      </c>
      <c r="H3406">
        <f t="shared" si="106"/>
        <v>2011</v>
      </c>
      <c r="I3406">
        <f t="shared" si="107"/>
        <v>8</v>
      </c>
    </row>
    <row r="3407" spans="1:9" ht="144">
      <c r="A3407">
        <v>100118064</v>
      </c>
      <c r="C3407" s="5">
        <v>40962</v>
      </c>
      <c r="D3407" s="6" t="s">
        <v>3381</v>
      </c>
      <c r="E3407" s="7">
        <v>40962</v>
      </c>
      <c r="G3407" s="8" t="s">
        <v>20</v>
      </c>
      <c r="H3407">
        <f t="shared" si="106"/>
        <v>2012</v>
      </c>
      <c r="I3407">
        <f t="shared" si="107"/>
        <v>2</v>
      </c>
    </row>
    <row r="3408" spans="1:9" ht="144">
      <c r="A3408">
        <v>100118064</v>
      </c>
      <c r="C3408" s="5">
        <v>41570</v>
      </c>
      <c r="D3408" s="6" t="s">
        <v>3382</v>
      </c>
      <c r="E3408" s="7">
        <v>41570</v>
      </c>
      <c r="G3408" s="8" t="s">
        <v>20</v>
      </c>
      <c r="H3408">
        <f t="shared" si="106"/>
        <v>2013</v>
      </c>
      <c r="I3408">
        <f t="shared" si="107"/>
        <v>10</v>
      </c>
    </row>
    <row r="3409" spans="1:9" ht="144">
      <c r="A3409">
        <v>100118224</v>
      </c>
      <c r="C3409" s="5">
        <v>41351</v>
      </c>
      <c r="D3409" s="6" t="s">
        <v>3383</v>
      </c>
      <c r="E3409" s="7">
        <v>41351</v>
      </c>
      <c r="G3409" s="8" t="s">
        <v>20</v>
      </c>
      <c r="H3409">
        <f t="shared" si="106"/>
        <v>2013</v>
      </c>
      <c r="I3409">
        <f t="shared" si="107"/>
        <v>3</v>
      </c>
    </row>
    <row r="3410" spans="1:9" ht="159.94999999999999">
      <c r="A3410">
        <v>100118639</v>
      </c>
      <c r="C3410" s="5">
        <v>41345</v>
      </c>
      <c r="D3410" s="6" t="s">
        <v>3384</v>
      </c>
      <c r="E3410" s="7">
        <v>41345</v>
      </c>
      <c r="G3410" s="8" t="s">
        <v>20</v>
      </c>
      <c r="H3410">
        <f t="shared" si="106"/>
        <v>2013</v>
      </c>
      <c r="I3410">
        <f t="shared" si="107"/>
        <v>3</v>
      </c>
    </row>
    <row r="3411" spans="1:9" ht="176.1">
      <c r="A3411">
        <v>100118942</v>
      </c>
      <c r="C3411" s="5">
        <v>41660</v>
      </c>
      <c r="D3411" s="6" t="s">
        <v>3385</v>
      </c>
      <c r="E3411" s="7">
        <v>41660</v>
      </c>
      <c r="G3411" s="8" t="s">
        <v>20</v>
      </c>
      <c r="H3411">
        <f t="shared" si="106"/>
        <v>2014</v>
      </c>
      <c r="I3411">
        <f t="shared" si="107"/>
        <v>1</v>
      </c>
    </row>
    <row r="3412" spans="1:9" ht="159.94999999999999">
      <c r="A3412">
        <v>100120597</v>
      </c>
      <c r="C3412" s="5">
        <v>41376</v>
      </c>
      <c r="D3412" s="6" t="s">
        <v>3386</v>
      </c>
      <c r="E3412" s="7">
        <v>41376</v>
      </c>
      <c r="G3412" s="8" t="s">
        <v>20</v>
      </c>
      <c r="H3412">
        <f t="shared" si="106"/>
        <v>2013</v>
      </c>
      <c r="I3412">
        <f t="shared" si="107"/>
        <v>4</v>
      </c>
    </row>
    <row r="3413" spans="1:9" ht="207.95">
      <c r="A3413">
        <v>100121281</v>
      </c>
      <c r="C3413" s="5">
        <v>41355</v>
      </c>
      <c r="D3413" s="6" t="s">
        <v>3387</v>
      </c>
      <c r="E3413" s="7">
        <v>41355</v>
      </c>
      <c r="G3413" s="8" t="s">
        <v>20</v>
      </c>
      <c r="H3413">
        <f t="shared" si="106"/>
        <v>2013</v>
      </c>
      <c r="I3413">
        <f t="shared" si="107"/>
        <v>3</v>
      </c>
    </row>
    <row r="3414" spans="1:9" ht="176.1">
      <c r="A3414">
        <v>100121591</v>
      </c>
      <c r="C3414" s="5">
        <v>41358</v>
      </c>
      <c r="D3414" s="6" t="s">
        <v>3388</v>
      </c>
      <c r="E3414" s="7">
        <v>41358</v>
      </c>
      <c r="G3414" s="8" t="s">
        <v>20</v>
      </c>
      <c r="H3414">
        <f t="shared" si="106"/>
        <v>2013</v>
      </c>
      <c r="I3414">
        <f t="shared" si="107"/>
        <v>3</v>
      </c>
    </row>
    <row r="3415" spans="1:9" ht="192">
      <c r="A3415">
        <v>100121705</v>
      </c>
      <c r="C3415" s="5">
        <v>41383</v>
      </c>
      <c r="D3415" s="6" t="s">
        <v>3389</v>
      </c>
      <c r="E3415" s="7">
        <v>41383</v>
      </c>
      <c r="G3415" s="8" t="s">
        <v>20</v>
      </c>
      <c r="H3415">
        <f t="shared" si="106"/>
        <v>2013</v>
      </c>
      <c r="I3415">
        <f t="shared" si="107"/>
        <v>4</v>
      </c>
    </row>
    <row r="3416" spans="1:9" ht="144">
      <c r="A3416">
        <v>100122154</v>
      </c>
      <c r="C3416" s="5">
        <v>41380</v>
      </c>
      <c r="D3416" s="6" t="s">
        <v>3390</v>
      </c>
      <c r="E3416" s="7">
        <v>41380</v>
      </c>
      <c r="G3416" s="8" t="s">
        <v>20</v>
      </c>
      <c r="H3416">
        <f t="shared" si="106"/>
        <v>2013</v>
      </c>
      <c r="I3416">
        <f t="shared" si="107"/>
        <v>4</v>
      </c>
    </row>
    <row r="3417" spans="1:9" ht="159.94999999999999">
      <c r="A3417">
        <v>100122304</v>
      </c>
      <c r="C3417" s="5">
        <v>41359</v>
      </c>
      <c r="D3417" s="6" t="s">
        <v>3391</v>
      </c>
      <c r="E3417" s="7">
        <v>41359</v>
      </c>
      <c r="G3417" s="8" t="s">
        <v>20</v>
      </c>
      <c r="H3417">
        <f t="shared" si="106"/>
        <v>2013</v>
      </c>
      <c r="I3417">
        <f t="shared" si="107"/>
        <v>3</v>
      </c>
    </row>
    <row r="3418" spans="1:9" ht="176.1">
      <c r="A3418">
        <v>100122517</v>
      </c>
      <c r="C3418" s="5">
        <v>41372</v>
      </c>
      <c r="D3418" s="6" t="s">
        <v>3392</v>
      </c>
      <c r="E3418" s="7">
        <v>41372</v>
      </c>
      <c r="G3418" s="8" t="s">
        <v>20</v>
      </c>
      <c r="H3418">
        <f t="shared" si="106"/>
        <v>2013</v>
      </c>
      <c r="I3418">
        <f t="shared" si="107"/>
        <v>4</v>
      </c>
    </row>
    <row r="3419" spans="1:9" ht="144">
      <c r="A3419">
        <v>100123038</v>
      </c>
      <c r="C3419" s="5">
        <v>41452</v>
      </c>
      <c r="D3419" s="6" t="s">
        <v>3393</v>
      </c>
      <c r="E3419" s="7">
        <v>41452</v>
      </c>
      <c r="G3419" s="8" t="s">
        <v>20</v>
      </c>
      <c r="H3419">
        <f t="shared" si="106"/>
        <v>2013</v>
      </c>
      <c r="I3419">
        <f t="shared" si="107"/>
        <v>6</v>
      </c>
    </row>
    <row r="3420" spans="1:9" ht="192">
      <c r="A3420">
        <v>100123093</v>
      </c>
      <c r="C3420" s="5">
        <v>41376</v>
      </c>
      <c r="D3420" s="6" t="s">
        <v>3394</v>
      </c>
      <c r="E3420" s="7">
        <v>41376</v>
      </c>
      <c r="G3420" s="8" t="s">
        <v>20</v>
      </c>
      <c r="H3420">
        <f t="shared" si="106"/>
        <v>2013</v>
      </c>
      <c r="I3420">
        <f t="shared" si="107"/>
        <v>4</v>
      </c>
    </row>
    <row r="3421" spans="1:9" ht="192">
      <c r="A3421">
        <v>100123122</v>
      </c>
      <c r="C3421" s="5">
        <v>41379</v>
      </c>
      <c r="D3421" s="6" t="s">
        <v>3395</v>
      </c>
      <c r="E3421" s="7">
        <v>41379</v>
      </c>
      <c r="G3421" s="8" t="s">
        <v>20</v>
      </c>
      <c r="H3421">
        <f t="shared" si="106"/>
        <v>2013</v>
      </c>
      <c r="I3421">
        <f t="shared" si="107"/>
        <v>4</v>
      </c>
    </row>
    <row r="3422" spans="1:9" ht="159.94999999999999">
      <c r="A3422">
        <v>100123174</v>
      </c>
      <c r="C3422" s="5">
        <v>41370</v>
      </c>
      <c r="D3422" s="6" t="s">
        <v>3396</v>
      </c>
      <c r="E3422" s="7">
        <v>41370</v>
      </c>
      <c r="G3422" s="8" t="s">
        <v>20</v>
      </c>
      <c r="H3422">
        <f t="shared" si="106"/>
        <v>2013</v>
      </c>
      <c r="I3422">
        <f t="shared" si="107"/>
        <v>4</v>
      </c>
    </row>
    <row r="3423" spans="1:9" ht="159.94999999999999">
      <c r="A3423">
        <v>100123778</v>
      </c>
      <c r="C3423" s="5">
        <v>41371</v>
      </c>
      <c r="D3423" s="6" t="s">
        <v>3397</v>
      </c>
      <c r="E3423" s="7">
        <v>41371</v>
      </c>
      <c r="G3423" s="8" t="s">
        <v>20</v>
      </c>
      <c r="H3423">
        <f t="shared" si="106"/>
        <v>2013</v>
      </c>
      <c r="I3423">
        <f t="shared" si="107"/>
        <v>4</v>
      </c>
    </row>
    <row r="3424" spans="1:9" ht="159.94999999999999">
      <c r="A3424">
        <v>100124278</v>
      </c>
      <c r="C3424" s="5">
        <v>41568</v>
      </c>
      <c r="D3424" s="6" t="s">
        <v>3398</v>
      </c>
      <c r="E3424" s="7">
        <v>41568</v>
      </c>
      <c r="G3424" s="8" t="s">
        <v>20</v>
      </c>
      <c r="H3424">
        <f t="shared" si="106"/>
        <v>2013</v>
      </c>
      <c r="I3424">
        <f t="shared" si="107"/>
        <v>10</v>
      </c>
    </row>
    <row r="3425" spans="1:9" ht="159.94999999999999">
      <c r="A3425">
        <v>100124303</v>
      </c>
      <c r="C3425" s="5">
        <v>41450</v>
      </c>
      <c r="D3425" s="6" t="s">
        <v>3399</v>
      </c>
      <c r="E3425" s="7">
        <v>41450</v>
      </c>
      <c r="G3425" s="8" t="s">
        <v>20</v>
      </c>
      <c r="H3425">
        <f t="shared" si="106"/>
        <v>2013</v>
      </c>
      <c r="I3425">
        <f t="shared" si="107"/>
        <v>6</v>
      </c>
    </row>
    <row r="3426" spans="1:9" ht="159.94999999999999">
      <c r="A3426">
        <v>100124358</v>
      </c>
      <c r="C3426" s="5">
        <v>41380</v>
      </c>
      <c r="D3426" s="6" t="s">
        <v>3400</v>
      </c>
      <c r="E3426" s="7">
        <v>41380</v>
      </c>
      <c r="G3426" s="8" t="s">
        <v>20</v>
      </c>
      <c r="H3426">
        <f t="shared" si="106"/>
        <v>2013</v>
      </c>
      <c r="I3426">
        <f t="shared" si="107"/>
        <v>4</v>
      </c>
    </row>
    <row r="3427" spans="1:9" ht="144">
      <c r="A3427">
        <v>100124383</v>
      </c>
      <c r="C3427" s="5">
        <v>41375</v>
      </c>
      <c r="D3427" s="6" t="s">
        <v>3401</v>
      </c>
      <c r="E3427" s="7">
        <v>41375</v>
      </c>
      <c r="G3427" s="8" t="s">
        <v>20</v>
      </c>
      <c r="H3427">
        <f t="shared" si="106"/>
        <v>2013</v>
      </c>
      <c r="I3427">
        <f t="shared" si="107"/>
        <v>4</v>
      </c>
    </row>
    <row r="3428" spans="1:9" ht="176.1">
      <c r="A3428">
        <v>100125030</v>
      </c>
      <c r="C3428" s="5">
        <v>41397</v>
      </c>
      <c r="D3428" s="6" t="s">
        <v>3402</v>
      </c>
      <c r="E3428" s="7">
        <v>41397</v>
      </c>
      <c r="G3428" s="8" t="s">
        <v>20</v>
      </c>
      <c r="H3428">
        <f t="shared" si="106"/>
        <v>2013</v>
      </c>
      <c r="I3428">
        <f t="shared" si="107"/>
        <v>5</v>
      </c>
    </row>
    <row r="3429" spans="1:9" ht="32.1">
      <c r="A3429">
        <v>100125205</v>
      </c>
      <c r="C3429" s="5">
        <v>41385</v>
      </c>
      <c r="D3429" s="6" t="s">
        <v>3403</v>
      </c>
      <c r="E3429" s="7">
        <v>41385</v>
      </c>
      <c r="G3429" s="8" t="s">
        <v>20</v>
      </c>
      <c r="H3429">
        <f t="shared" si="106"/>
        <v>2013</v>
      </c>
      <c r="I3429">
        <f t="shared" si="107"/>
        <v>4</v>
      </c>
    </row>
    <row r="3430" spans="1:9" ht="159.94999999999999">
      <c r="A3430">
        <v>100125694</v>
      </c>
      <c r="C3430" s="5">
        <v>41394</v>
      </c>
      <c r="D3430" s="6" t="s">
        <v>3404</v>
      </c>
      <c r="E3430" s="7">
        <v>41394</v>
      </c>
      <c r="G3430" s="8" t="s">
        <v>20</v>
      </c>
      <c r="H3430">
        <f t="shared" si="106"/>
        <v>2013</v>
      </c>
      <c r="I3430">
        <f t="shared" si="107"/>
        <v>4</v>
      </c>
    </row>
    <row r="3431" spans="1:9" ht="176.1">
      <c r="A3431">
        <v>100125924</v>
      </c>
      <c r="C3431" s="5">
        <v>41388</v>
      </c>
      <c r="D3431" s="6" t="s">
        <v>3405</v>
      </c>
      <c r="E3431" s="7">
        <v>41388</v>
      </c>
      <c r="G3431" s="8" t="s">
        <v>20</v>
      </c>
      <c r="H3431">
        <f t="shared" si="106"/>
        <v>2013</v>
      </c>
      <c r="I3431">
        <f t="shared" si="107"/>
        <v>4</v>
      </c>
    </row>
    <row r="3432" spans="1:9" ht="144">
      <c r="A3432">
        <v>100126030</v>
      </c>
      <c r="C3432" s="5">
        <v>41400</v>
      </c>
      <c r="D3432" s="6" t="s">
        <v>3406</v>
      </c>
      <c r="E3432" s="7">
        <v>41400</v>
      </c>
      <c r="G3432" s="8" t="s">
        <v>20</v>
      </c>
      <c r="H3432">
        <f t="shared" si="106"/>
        <v>2013</v>
      </c>
      <c r="I3432">
        <f t="shared" si="107"/>
        <v>5</v>
      </c>
    </row>
    <row r="3433" spans="1:9" ht="176.1">
      <c r="A3433">
        <v>100126188</v>
      </c>
      <c r="C3433" s="5">
        <v>41411</v>
      </c>
      <c r="D3433" s="6" t="s">
        <v>3407</v>
      </c>
      <c r="E3433" s="7">
        <v>41411</v>
      </c>
      <c r="G3433" s="8" t="s">
        <v>20</v>
      </c>
      <c r="H3433">
        <f t="shared" si="106"/>
        <v>2013</v>
      </c>
      <c r="I3433">
        <f t="shared" si="107"/>
        <v>5</v>
      </c>
    </row>
    <row r="3434" spans="1:9" ht="159.94999999999999">
      <c r="A3434">
        <v>100126433</v>
      </c>
      <c r="C3434" s="5">
        <v>41422</v>
      </c>
      <c r="D3434" s="6" t="s">
        <v>3408</v>
      </c>
      <c r="E3434" s="7">
        <v>41422</v>
      </c>
      <c r="G3434" s="8" t="s">
        <v>20</v>
      </c>
      <c r="H3434">
        <f t="shared" si="106"/>
        <v>2013</v>
      </c>
      <c r="I3434">
        <f t="shared" si="107"/>
        <v>5</v>
      </c>
    </row>
    <row r="3435" spans="1:9" ht="159.94999999999999">
      <c r="A3435">
        <v>100126433</v>
      </c>
      <c r="C3435" s="5">
        <v>41435</v>
      </c>
      <c r="D3435" s="6" t="s">
        <v>3409</v>
      </c>
      <c r="E3435" s="7">
        <v>41435</v>
      </c>
      <c r="G3435" s="8" t="s">
        <v>20</v>
      </c>
      <c r="H3435">
        <f t="shared" si="106"/>
        <v>2013</v>
      </c>
      <c r="I3435">
        <f t="shared" si="107"/>
        <v>6</v>
      </c>
    </row>
    <row r="3436" spans="1:9" ht="159.94999999999999">
      <c r="A3436">
        <v>100126464</v>
      </c>
      <c r="C3436" s="5">
        <v>41749</v>
      </c>
      <c r="D3436" s="6" t="s">
        <v>3410</v>
      </c>
      <c r="E3436" s="7">
        <v>41749</v>
      </c>
      <c r="G3436" s="8" t="s">
        <v>20</v>
      </c>
      <c r="H3436">
        <f t="shared" si="106"/>
        <v>2014</v>
      </c>
      <c r="I3436">
        <f t="shared" si="107"/>
        <v>4</v>
      </c>
    </row>
    <row r="3437" spans="1:9" ht="144">
      <c r="A3437">
        <v>100126729</v>
      </c>
      <c r="C3437" s="5">
        <v>41397</v>
      </c>
      <c r="D3437" s="6" t="s">
        <v>3411</v>
      </c>
      <c r="E3437" s="7">
        <v>41397</v>
      </c>
      <c r="G3437" s="8" t="s">
        <v>20</v>
      </c>
      <c r="H3437">
        <f t="shared" si="106"/>
        <v>2013</v>
      </c>
      <c r="I3437">
        <f t="shared" si="107"/>
        <v>5</v>
      </c>
    </row>
    <row r="3438" spans="1:9" ht="144">
      <c r="A3438">
        <v>100126729</v>
      </c>
      <c r="C3438" s="5">
        <v>41429</v>
      </c>
      <c r="D3438" s="6" t="s">
        <v>3412</v>
      </c>
      <c r="E3438" s="7">
        <v>41429</v>
      </c>
      <c r="G3438" s="8" t="s">
        <v>20</v>
      </c>
      <c r="H3438">
        <f t="shared" si="106"/>
        <v>2013</v>
      </c>
      <c r="I3438">
        <f t="shared" si="107"/>
        <v>6</v>
      </c>
    </row>
    <row r="3439" spans="1:9" ht="144">
      <c r="A3439">
        <v>100126835</v>
      </c>
      <c r="C3439" s="5">
        <v>41396</v>
      </c>
      <c r="D3439" s="6" t="s">
        <v>3413</v>
      </c>
      <c r="E3439" s="7">
        <v>41396</v>
      </c>
      <c r="G3439" s="8" t="s">
        <v>20</v>
      </c>
      <c r="H3439">
        <f t="shared" si="106"/>
        <v>2013</v>
      </c>
      <c r="I3439">
        <f t="shared" si="107"/>
        <v>5</v>
      </c>
    </row>
    <row r="3440" spans="1:9" ht="176.1">
      <c r="A3440">
        <v>100127072</v>
      </c>
      <c r="C3440" s="5">
        <v>41439</v>
      </c>
      <c r="D3440" s="6" t="s">
        <v>3414</v>
      </c>
      <c r="E3440" s="7">
        <v>41439</v>
      </c>
      <c r="G3440" s="8" t="s">
        <v>20</v>
      </c>
      <c r="H3440">
        <f t="shared" si="106"/>
        <v>2013</v>
      </c>
      <c r="I3440">
        <f t="shared" si="107"/>
        <v>6</v>
      </c>
    </row>
    <row r="3441" spans="1:9" ht="159.94999999999999">
      <c r="A3441">
        <v>100127725</v>
      </c>
      <c r="C3441" s="5">
        <v>41416</v>
      </c>
      <c r="D3441" s="6" t="s">
        <v>3415</v>
      </c>
      <c r="E3441" s="7">
        <v>41416</v>
      </c>
      <c r="G3441" s="8" t="s">
        <v>20</v>
      </c>
      <c r="H3441">
        <f t="shared" si="106"/>
        <v>2013</v>
      </c>
      <c r="I3441">
        <f t="shared" si="107"/>
        <v>5</v>
      </c>
    </row>
    <row r="3442" spans="1:9" ht="159.94999999999999">
      <c r="A3442">
        <v>100127735</v>
      </c>
      <c r="C3442" s="5">
        <v>41415</v>
      </c>
      <c r="D3442" s="6" t="s">
        <v>3416</v>
      </c>
      <c r="E3442" s="7">
        <v>41415</v>
      </c>
      <c r="G3442" s="8" t="s">
        <v>20</v>
      </c>
      <c r="H3442">
        <f t="shared" si="106"/>
        <v>2013</v>
      </c>
      <c r="I3442">
        <f t="shared" si="107"/>
        <v>5</v>
      </c>
    </row>
    <row r="3443" spans="1:9" ht="159.94999999999999">
      <c r="A3443">
        <v>100127836</v>
      </c>
      <c r="C3443" s="5">
        <v>41438</v>
      </c>
      <c r="D3443" s="6" t="s">
        <v>3417</v>
      </c>
      <c r="E3443" s="7">
        <v>41438</v>
      </c>
      <c r="G3443" s="8" t="s">
        <v>20</v>
      </c>
      <c r="H3443">
        <f t="shared" si="106"/>
        <v>2013</v>
      </c>
      <c r="I3443">
        <f t="shared" si="107"/>
        <v>6</v>
      </c>
    </row>
    <row r="3444" spans="1:9" ht="159.94999999999999">
      <c r="A3444">
        <v>100128529</v>
      </c>
      <c r="C3444" s="5">
        <v>41429</v>
      </c>
      <c r="D3444" s="6" t="s">
        <v>3418</v>
      </c>
      <c r="E3444" s="7">
        <v>41429</v>
      </c>
      <c r="G3444" s="8" t="s">
        <v>20</v>
      </c>
      <c r="H3444">
        <f t="shared" si="106"/>
        <v>2013</v>
      </c>
      <c r="I3444">
        <f t="shared" si="107"/>
        <v>6</v>
      </c>
    </row>
    <row r="3445" spans="1:9" ht="176.1">
      <c r="A3445">
        <v>100129172</v>
      </c>
      <c r="C3445" s="5">
        <v>41413</v>
      </c>
      <c r="D3445" s="6" t="s">
        <v>3419</v>
      </c>
      <c r="E3445" s="7">
        <v>41413</v>
      </c>
      <c r="G3445" s="8" t="s">
        <v>20</v>
      </c>
      <c r="H3445">
        <f t="shared" si="106"/>
        <v>2013</v>
      </c>
      <c r="I3445">
        <f t="shared" si="107"/>
        <v>5</v>
      </c>
    </row>
    <row r="3446" spans="1:9" ht="144">
      <c r="A3446">
        <v>100129748</v>
      </c>
      <c r="C3446" s="5">
        <v>41416</v>
      </c>
      <c r="D3446" s="6" t="s">
        <v>3420</v>
      </c>
      <c r="E3446" s="7">
        <v>41416</v>
      </c>
      <c r="G3446" s="8" t="s">
        <v>20</v>
      </c>
      <c r="H3446">
        <f t="shared" si="106"/>
        <v>2013</v>
      </c>
      <c r="I3446">
        <f t="shared" si="107"/>
        <v>5</v>
      </c>
    </row>
    <row r="3447" spans="1:9" ht="176.1">
      <c r="A3447">
        <v>100134154</v>
      </c>
      <c r="C3447" s="5">
        <v>41451</v>
      </c>
      <c r="D3447" s="6" t="s">
        <v>3421</v>
      </c>
      <c r="E3447" s="7">
        <v>41451</v>
      </c>
      <c r="G3447" s="8" t="s">
        <v>20</v>
      </c>
      <c r="H3447">
        <f t="shared" si="106"/>
        <v>2013</v>
      </c>
      <c r="I3447">
        <f t="shared" si="107"/>
        <v>6</v>
      </c>
    </row>
    <row r="3448" spans="1:9" ht="224.1">
      <c r="A3448">
        <v>100134154</v>
      </c>
      <c r="C3448" s="5">
        <v>41501</v>
      </c>
      <c r="D3448" s="6" t="s">
        <v>3422</v>
      </c>
      <c r="E3448" s="7">
        <v>41501</v>
      </c>
      <c r="G3448" s="8" t="s">
        <v>20</v>
      </c>
      <c r="H3448">
        <f t="shared" si="106"/>
        <v>2013</v>
      </c>
      <c r="I3448">
        <f t="shared" si="107"/>
        <v>8</v>
      </c>
    </row>
    <row r="3449" spans="1:9" ht="176.1">
      <c r="A3449">
        <v>100134904</v>
      </c>
      <c r="C3449" s="5">
        <v>41485</v>
      </c>
      <c r="D3449" s="6" t="s">
        <v>3423</v>
      </c>
      <c r="E3449" s="7">
        <v>41485</v>
      </c>
      <c r="G3449" s="8" t="s">
        <v>20</v>
      </c>
      <c r="H3449">
        <f t="shared" si="106"/>
        <v>2013</v>
      </c>
      <c r="I3449">
        <f t="shared" si="107"/>
        <v>7</v>
      </c>
    </row>
    <row r="3450" spans="1:9" ht="176.1">
      <c r="A3450">
        <v>100135963</v>
      </c>
      <c r="C3450" s="5">
        <v>41446</v>
      </c>
      <c r="D3450" s="6" t="s">
        <v>3424</v>
      </c>
      <c r="E3450" s="7">
        <v>41446</v>
      </c>
      <c r="G3450" s="8" t="s">
        <v>20</v>
      </c>
      <c r="H3450">
        <f t="shared" si="106"/>
        <v>2013</v>
      </c>
      <c r="I3450">
        <f t="shared" si="107"/>
        <v>6</v>
      </c>
    </row>
    <row r="3451" spans="1:9" ht="176.1">
      <c r="A3451">
        <v>100136351</v>
      </c>
      <c r="C3451" s="5">
        <v>41450</v>
      </c>
      <c r="D3451" s="6" t="s">
        <v>3425</v>
      </c>
      <c r="E3451" s="7">
        <v>41450</v>
      </c>
      <c r="G3451" s="8" t="s">
        <v>20</v>
      </c>
      <c r="H3451">
        <f t="shared" si="106"/>
        <v>2013</v>
      </c>
      <c r="I3451">
        <f t="shared" si="107"/>
        <v>6</v>
      </c>
    </row>
    <row r="3452" spans="1:9" ht="144">
      <c r="A3452">
        <v>100136916</v>
      </c>
      <c r="C3452" s="5">
        <v>41534</v>
      </c>
      <c r="D3452" s="6" t="s">
        <v>3426</v>
      </c>
      <c r="E3452" s="7">
        <v>41534</v>
      </c>
      <c r="G3452" s="8" t="s">
        <v>20</v>
      </c>
      <c r="H3452">
        <f t="shared" si="106"/>
        <v>2013</v>
      </c>
      <c r="I3452">
        <f t="shared" si="107"/>
        <v>9</v>
      </c>
    </row>
    <row r="3453" spans="1:9" ht="176.1">
      <c r="A3453">
        <v>100138916</v>
      </c>
      <c r="C3453" s="5">
        <v>41599</v>
      </c>
      <c r="D3453" s="6" t="s">
        <v>3427</v>
      </c>
      <c r="E3453" s="7">
        <v>41599</v>
      </c>
      <c r="G3453" s="8" t="s">
        <v>20</v>
      </c>
      <c r="H3453">
        <f t="shared" si="106"/>
        <v>2013</v>
      </c>
      <c r="I3453">
        <f t="shared" si="107"/>
        <v>11</v>
      </c>
    </row>
    <row r="3454" spans="1:9" ht="176.1">
      <c r="A3454">
        <v>100139224</v>
      </c>
      <c r="C3454" s="5">
        <v>41513</v>
      </c>
      <c r="D3454" s="6" t="s">
        <v>3428</v>
      </c>
      <c r="E3454" s="7">
        <v>41513</v>
      </c>
      <c r="G3454" s="8" t="s">
        <v>20</v>
      </c>
      <c r="H3454">
        <f t="shared" si="106"/>
        <v>2013</v>
      </c>
      <c r="I3454">
        <f t="shared" si="107"/>
        <v>8</v>
      </c>
    </row>
    <row r="3455" spans="1:9" ht="159.94999999999999">
      <c r="A3455">
        <v>100139627</v>
      </c>
      <c r="C3455" s="5">
        <v>41639</v>
      </c>
      <c r="D3455" s="6" t="s">
        <v>3429</v>
      </c>
      <c r="E3455" s="7">
        <v>41639</v>
      </c>
      <c r="G3455" s="8" t="s">
        <v>20</v>
      </c>
      <c r="H3455">
        <f t="shared" si="106"/>
        <v>2013</v>
      </c>
      <c r="I3455">
        <f t="shared" si="107"/>
        <v>12</v>
      </c>
    </row>
    <row r="3456" spans="1:9" ht="144">
      <c r="A3456">
        <v>100141102</v>
      </c>
      <c r="C3456" s="5">
        <v>41627</v>
      </c>
      <c r="D3456" s="6" t="s">
        <v>3430</v>
      </c>
      <c r="E3456" s="7">
        <v>41627</v>
      </c>
      <c r="G3456" s="8" t="s">
        <v>20</v>
      </c>
      <c r="H3456">
        <f t="shared" si="106"/>
        <v>2013</v>
      </c>
      <c r="I3456">
        <f t="shared" si="107"/>
        <v>12</v>
      </c>
    </row>
    <row r="3457" spans="1:9" ht="144">
      <c r="A3457">
        <v>100141102</v>
      </c>
      <c r="C3457" s="5">
        <v>41695</v>
      </c>
      <c r="D3457" s="6" t="s">
        <v>3430</v>
      </c>
      <c r="E3457" s="7">
        <v>41695</v>
      </c>
      <c r="G3457" s="8" t="s">
        <v>20</v>
      </c>
      <c r="H3457">
        <f t="shared" si="106"/>
        <v>2014</v>
      </c>
      <c r="I3457">
        <f t="shared" si="107"/>
        <v>2</v>
      </c>
    </row>
    <row r="3458" spans="1:9" ht="128.1">
      <c r="A3458">
        <v>100141543</v>
      </c>
      <c r="C3458" s="5">
        <v>41495</v>
      </c>
      <c r="D3458" s="6" t="s">
        <v>3431</v>
      </c>
      <c r="E3458" s="7">
        <v>41495</v>
      </c>
      <c r="G3458" s="8" t="s">
        <v>20</v>
      </c>
      <c r="H3458">
        <f t="shared" si="106"/>
        <v>2013</v>
      </c>
      <c r="I3458">
        <f t="shared" si="107"/>
        <v>8</v>
      </c>
    </row>
    <row r="3459" spans="1:9" ht="159.94999999999999">
      <c r="A3459">
        <v>100141553</v>
      </c>
      <c r="C3459" s="5">
        <v>41487</v>
      </c>
      <c r="D3459" s="6" t="s">
        <v>3432</v>
      </c>
      <c r="E3459" s="7">
        <v>41487</v>
      </c>
      <c r="G3459" s="8" t="s">
        <v>20</v>
      </c>
      <c r="H3459">
        <f t="shared" ref="H3459:H3522" si="108">YEAR(E3459)</f>
        <v>2013</v>
      </c>
      <c r="I3459">
        <f t="shared" ref="I3459:I3522" si="109">MONTH(E3459)</f>
        <v>8</v>
      </c>
    </row>
    <row r="3460" spans="1:9" ht="159.94999999999999">
      <c r="A3460">
        <v>100141773</v>
      </c>
      <c r="C3460" s="5">
        <v>41501</v>
      </c>
      <c r="D3460" s="6" t="s">
        <v>3433</v>
      </c>
      <c r="E3460" s="7">
        <v>41501</v>
      </c>
      <c r="G3460" s="8" t="s">
        <v>20</v>
      </c>
      <c r="H3460">
        <f t="shared" si="108"/>
        <v>2013</v>
      </c>
      <c r="I3460">
        <f t="shared" si="109"/>
        <v>8</v>
      </c>
    </row>
    <row r="3461" spans="1:9" ht="192">
      <c r="A3461">
        <v>100141788</v>
      </c>
      <c r="C3461" s="5">
        <v>41592</v>
      </c>
      <c r="D3461" s="6" t="s">
        <v>3434</v>
      </c>
      <c r="E3461" s="7">
        <v>41592</v>
      </c>
      <c r="G3461" s="8" t="s">
        <v>20</v>
      </c>
      <c r="H3461">
        <f t="shared" si="108"/>
        <v>2013</v>
      </c>
      <c r="I3461">
        <f t="shared" si="109"/>
        <v>11</v>
      </c>
    </row>
    <row r="3462" spans="1:9" ht="159.94999999999999">
      <c r="A3462">
        <v>100142385</v>
      </c>
      <c r="C3462" s="5">
        <v>41501</v>
      </c>
      <c r="D3462" s="6" t="s">
        <v>3435</v>
      </c>
      <c r="E3462" s="7">
        <v>41501</v>
      </c>
      <c r="G3462" s="8" t="s">
        <v>20</v>
      </c>
      <c r="H3462">
        <f t="shared" si="108"/>
        <v>2013</v>
      </c>
      <c r="I3462">
        <f t="shared" si="109"/>
        <v>8</v>
      </c>
    </row>
    <row r="3463" spans="1:9" ht="144">
      <c r="A3463">
        <v>100142803</v>
      </c>
      <c r="C3463" s="5">
        <v>41534</v>
      </c>
      <c r="D3463" s="6" t="s">
        <v>3436</v>
      </c>
      <c r="E3463" s="7">
        <v>41534</v>
      </c>
      <c r="G3463" s="8" t="s">
        <v>20</v>
      </c>
      <c r="H3463">
        <f t="shared" si="108"/>
        <v>2013</v>
      </c>
      <c r="I3463">
        <f t="shared" si="109"/>
        <v>9</v>
      </c>
    </row>
    <row r="3464" spans="1:9" ht="176.1">
      <c r="A3464">
        <v>100143314</v>
      </c>
      <c r="C3464" s="5">
        <v>41513</v>
      </c>
      <c r="D3464" s="6" t="s">
        <v>3437</v>
      </c>
      <c r="E3464" s="7">
        <v>41513</v>
      </c>
      <c r="G3464" s="8" t="s">
        <v>20</v>
      </c>
      <c r="H3464">
        <f t="shared" si="108"/>
        <v>2013</v>
      </c>
      <c r="I3464">
        <f t="shared" si="109"/>
        <v>8</v>
      </c>
    </row>
    <row r="3465" spans="1:9" ht="159.94999999999999">
      <c r="A3465">
        <v>100143531</v>
      </c>
      <c r="C3465" s="5">
        <v>41757</v>
      </c>
      <c r="D3465" s="6" t="s">
        <v>3438</v>
      </c>
      <c r="E3465" s="7">
        <v>41757</v>
      </c>
      <c r="G3465" s="8" t="s">
        <v>20</v>
      </c>
      <c r="H3465">
        <f t="shared" si="108"/>
        <v>2014</v>
      </c>
      <c r="I3465">
        <f t="shared" si="109"/>
        <v>4</v>
      </c>
    </row>
    <row r="3466" spans="1:9" ht="144">
      <c r="A3466">
        <v>100144839</v>
      </c>
      <c r="C3466" s="5">
        <v>41520</v>
      </c>
      <c r="D3466" s="6" t="s">
        <v>3439</v>
      </c>
      <c r="E3466" s="7">
        <v>41520</v>
      </c>
      <c r="G3466" s="8" t="s">
        <v>20</v>
      </c>
      <c r="H3466">
        <f t="shared" si="108"/>
        <v>2013</v>
      </c>
      <c r="I3466">
        <f t="shared" si="109"/>
        <v>9</v>
      </c>
    </row>
    <row r="3467" spans="1:9" ht="144">
      <c r="A3467">
        <v>100145318</v>
      </c>
      <c r="C3467" s="5">
        <v>41527</v>
      </c>
      <c r="D3467" s="6" t="s">
        <v>3440</v>
      </c>
      <c r="E3467" s="7">
        <v>41527</v>
      </c>
      <c r="G3467" s="8" t="s">
        <v>20</v>
      </c>
      <c r="H3467">
        <f t="shared" si="108"/>
        <v>2013</v>
      </c>
      <c r="I3467">
        <f t="shared" si="109"/>
        <v>9</v>
      </c>
    </row>
    <row r="3468" spans="1:9" ht="159.94999999999999">
      <c r="A3468">
        <v>100145624</v>
      </c>
      <c r="C3468" s="5">
        <v>41529</v>
      </c>
      <c r="D3468" s="6" t="s">
        <v>3441</v>
      </c>
      <c r="E3468" s="7">
        <v>41529</v>
      </c>
      <c r="G3468" s="8" t="s">
        <v>20</v>
      </c>
      <c r="H3468">
        <f t="shared" si="108"/>
        <v>2013</v>
      </c>
      <c r="I3468">
        <f t="shared" si="109"/>
        <v>9</v>
      </c>
    </row>
    <row r="3469" spans="1:9" ht="192">
      <c r="A3469">
        <v>100146318</v>
      </c>
      <c r="C3469" s="5">
        <v>41544</v>
      </c>
      <c r="D3469" s="6" t="s">
        <v>3442</v>
      </c>
      <c r="E3469" s="7">
        <v>41544</v>
      </c>
      <c r="G3469" s="8" t="s">
        <v>20</v>
      </c>
      <c r="H3469">
        <f t="shared" si="108"/>
        <v>2013</v>
      </c>
      <c r="I3469">
        <f t="shared" si="109"/>
        <v>9</v>
      </c>
    </row>
    <row r="3470" spans="1:9" ht="159.94999999999999">
      <c r="A3470">
        <v>100146385</v>
      </c>
      <c r="C3470" s="5">
        <v>41731</v>
      </c>
      <c r="D3470" s="6" t="s">
        <v>3443</v>
      </c>
      <c r="E3470" s="7">
        <v>41731</v>
      </c>
      <c r="G3470" s="8" t="s">
        <v>20</v>
      </c>
      <c r="H3470">
        <f t="shared" si="108"/>
        <v>2014</v>
      </c>
      <c r="I3470">
        <f t="shared" si="109"/>
        <v>4</v>
      </c>
    </row>
    <row r="3471" spans="1:9" ht="144">
      <c r="A3471">
        <v>100147221</v>
      </c>
      <c r="C3471" s="5">
        <v>41534</v>
      </c>
      <c r="D3471" s="6" t="s">
        <v>3444</v>
      </c>
      <c r="E3471" s="7">
        <v>41534</v>
      </c>
      <c r="G3471" s="8" t="s">
        <v>20</v>
      </c>
      <c r="H3471">
        <f t="shared" si="108"/>
        <v>2013</v>
      </c>
      <c r="I3471">
        <f t="shared" si="109"/>
        <v>9</v>
      </c>
    </row>
    <row r="3472" spans="1:9" ht="159.94999999999999">
      <c r="A3472">
        <v>100151045</v>
      </c>
      <c r="C3472" s="5">
        <v>41655</v>
      </c>
      <c r="D3472" s="6" t="s">
        <v>3445</v>
      </c>
      <c r="E3472" s="7">
        <v>41655</v>
      </c>
      <c r="G3472" s="8" t="s">
        <v>20</v>
      </c>
      <c r="H3472">
        <f t="shared" si="108"/>
        <v>2014</v>
      </c>
      <c r="I3472">
        <f t="shared" si="109"/>
        <v>1</v>
      </c>
    </row>
    <row r="3473" spans="1:9" ht="159.94999999999999">
      <c r="A3473">
        <v>100151843</v>
      </c>
      <c r="C3473" s="5">
        <v>41618</v>
      </c>
      <c r="D3473" s="6" t="s">
        <v>3446</v>
      </c>
      <c r="E3473" s="7">
        <v>41618</v>
      </c>
      <c r="G3473" s="8" t="s">
        <v>20</v>
      </c>
      <c r="H3473">
        <f t="shared" si="108"/>
        <v>2013</v>
      </c>
      <c r="I3473">
        <f t="shared" si="109"/>
        <v>12</v>
      </c>
    </row>
    <row r="3474" spans="1:9" ht="144">
      <c r="A3474">
        <v>100155915</v>
      </c>
      <c r="C3474" s="5">
        <v>41597</v>
      </c>
      <c r="D3474" s="6" t="s">
        <v>3447</v>
      </c>
      <c r="E3474" s="7">
        <v>41597</v>
      </c>
      <c r="G3474" s="8" t="s">
        <v>20</v>
      </c>
      <c r="H3474">
        <f t="shared" si="108"/>
        <v>2013</v>
      </c>
      <c r="I3474">
        <f t="shared" si="109"/>
        <v>11</v>
      </c>
    </row>
    <row r="3475" spans="1:9" ht="128.1">
      <c r="A3475">
        <v>100157973</v>
      </c>
      <c r="C3475" s="5">
        <v>41603</v>
      </c>
      <c r="D3475" s="6" t="s">
        <v>3448</v>
      </c>
      <c r="E3475" s="7">
        <v>41603</v>
      </c>
      <c r="G3475" s="8" t="s">
        <v>20</v>
      </c>
      <c r="H3475">
        <f t="shared" si="108"/>
        <v>2013</v>
      </c>
      <c r="I3475">
        <f t="shared" si="109"/>
        <v>11</v>
      </c>
    </row>
    <row r="3476" spans="1:9" ht="159.94999999999999">
      <c r="A3476">
        <v>100158147</v>
      </c>
      <c r="C3476" s="5">
        <v>41673</v>
      </c>
      <c r="D3476" s="6" t="s">
        <v>3449</v>
      </c>
      <c r="E3476" s="7">
        <v>41673</v>
      </c>
      <c r="G3476" s="8" t="s">
        <v>20</v>
      </c>
      <c r="H3476">
        <f t="shared" si="108"/>
        <v>2014</v>
      </c>
      <c r="I3476">
        <f t="shared" si="109"/>
        <v>2</v>
      </c>
    </row>
    <row r="3477" spans="1:9" ht="176.1">
      <c r="A3477">
        <v>100158188</v>
      </c>
      <c r="C3477" s="5">
        <v>41583</v>
      </c>
      <c r="D3477" s="6" t="s">
        <v>3450</v>
      </c>
      <c r="E3477" s="7">
        <v>41583</v>
      </c>
      <c r="G3477" s="8" t="s">
        <v>20</v>
      </c>
      <c r="H3477">
        <f t="shared" si="108"/>
        <v>2013</v>
      </c>
      <c r="I3477">
        <f t="shared" si="109"/>
        <v>11</v>
      </c>
    </row>
    <row r="3478" spans="1:9" ht="176.1">
      <c r="A3478">
        <v>100158731</v>
      </c>
      <c r="C3478" s="5">
        <v>41794</v>
      </c>
      <c r="D3478" s="6" t="s">
        <v>3451</v>
      </c>
      <c r="E3478" s="7">
        <v>41794</v>
      </c>
      <c r="G3478" s="8" t="s">
        <v>20</v>
      </c>
      <c r="H3478">
        <f t="shared" si="108"/>
        <v>2014</v>
      </c>
      <c r="I3478">
        <f t="shared" si="109"/>
        <v>6</v>
      </c>
    </row>
    <row r="3479" spans="1:9" ht="176.1">
      <c r="A3479">
        <v>100159486</v>
      </c>
      <c r="C3479" s="5">
        <v>41589</v>
      </c>
      <c r="D3479" s="6" t="s">
        <v>3452</v>
      </c>
      <c r="E3479" s="7">
        <v>41589</v>
      </c>
      <c r="G3479" s="8" t="s">
        <v>20</v>
      </c>
      <c r="H3479">
        <f t="shared" si="108"/>
        <v>2013</v>
      </c>
      <c r="I3479">
        <f t="shared" si="109"/>
        <v>11</v>
      </c>
    </row>
    <row r="3480" spans="1:9" ht="159.94999999999999">
      <c r="A3480">
        <v>100160289</v>
      </c>
      <c r="C3480" s="5">
        <v>41583</v>
      </c>
      <c r="D3480" s="6" t="s">
        <v>3453</v>
      </c>
      <c r="E3480" s="7">
        <v>41583</v>
      </c>
      <c r="G3480" s="8" t="s">
        <v>20</v>
      </c>
      <c r="H3480">
        <f t="shared" si="108"/>
        <v>2013</v>
      </c>
      <c r="I3480">
        <f t="shared" si="109"/>
        <v>11</v>
      </c>
    </row>
    <row r="3481" spans="1:9" ht="128.1">
      <c r="A3481">
        <v>100160959</v>
      </c>
      <c r="C3481" s="5">
        <v>41605</v>
      </c>
      <c r="D3481" s="6" t="s">
        <v>3454</v>
      </c>
      <c r="E3481" s="7">
        <v>41605</v>
      </c>
      <c r="G3481" s="8" t="s">
        <v>20</v>
      </c>
      <c r="H3481">
        <f t="shared" si="108"/>
        <v>2013</v>
      </c>
      <c r="I3481">
        <f t="shared" si="109"/>
        <v>11</v>
      </c>
    </row>
    <row r="3482" spans="1:9" ht="144">
      <c r="A3482">
        <v>100162516</v>
      </c>
      <c r="C3482" s="5">
        <v>41760</v>
      </c>
      <c r="D3482" s="6" t="s">
        <v>3455</v>
      </c>
      <c r="E3482" s="7">
        <v>41760</v>
      </c>
      <c r="G3482" s="8" t="s">
        <v>20</v>
      </c>
      <c r="H3482">
        <f t="shared" si="108"/>
        <v>2014</v>
      </c>
      <c r="I3482">
        <f t="shared" si="109"/>
        <v>5</v>
      </c>
    </row>
    <row r="3483" spans="1:9" ht="144">
      <c r="A3483">
        <v>100163709</v>
      </c>
      <c r="C3483" s="5">
        <v>41648</v>
      </c>
      <c r="D3483" s="6" t="s">
        <v>3456</v>
      </c>
      <c r="E3483" s="7">
        <v>41648</v>
      </c>
      <c r="G3483" s="8" t="s">
        <v>20</v>
      </c>
      <c r="H3483">
        <f t="shared" si="108"/>
        <v>2014</v>
      </c>
      <c r="I3483">
        <f t="shared" si="109"/>
        <v>1</v>
      </c>
    </row>
    <row r="3484" spans="1:9" ht="159.94999999999999">
      <c r="A3484">
        <v>100163709</v>
      </c>
      <c r="C3484" s="5">
        <v>41753</v>
      </c>
      <c r="D3484" s="6" t="s">
        <v>3457</v>
      </c>
      <c r="E3484" s="7">
        <v>41753</v>
      </c>
      <c r="G3484" s="8" t="s">
        <v>20</v>
      </c>
      <c r="H3484">
        <f t="shared" si="108"/>
        <v>2014</v>
      </c>
      <c r="I3484">
        <f t="shared" si="109"/>
        <v>4</v>
      </c>
    </row>
    <row r="3485" spans="1:9" ht="144">
      <c r="A3485">
        <v>100163715</v>
      </c>
      <c r="C3485" s="5">
        <v>41598</v>
      </c>
      <c r="D3485" s="6" t="s">
        <v>3458</v>
      </c>
      <c r="E3485" s="7">
        <v>41598</v>
      </c>
      <c r="G3485" s="8" t="s">
        <v>20</v>
      </c>
      <c r="H3485">
        <f t="shared" si="108"/>
        <v>2013</v>
      </c>
      <c r="I3485">
        <f t="shared" si="109"/>
        <v>11</v>
      </c>
    </row>
    <row r="3486" spans="1:9" ht="176.1">
      <c r="A3486">
        <v>100163729</v>
      </c>
      <c r="C3486" s="5">
        <v>41635</v>
      </c>
      <c r="D3486" s="6" t="s">
        <v>3459</v>
      </c>
      <c r="E3486" s="7">
        <v>41635</v>
      </c>
      <c r="G3486" s="8" t="s">
        <v>20</v>
      </c>
      <c r="H3486">
        <f t="shared" si="108"/>
        <v>2013</v>
      </c>
      <c r="I3486">
        <f t="shared" si="109"/>
        <v>12</v>
      </c>
    </row>
    <row r="3487" spans="1:9" ht="176.1">
      <c r="A3487">
        <v>100164143</v>
      </c>
      <c r="C3487" s="5">
        <v>41613</v>
      </c>
      <c r="D3487" s="6" t="s">
        <v>3460</v>
      </c>
      <c r="E3487" s="7">
        <v>41613</v>
      </c>
      <c r="G3487" s="8" t="s">
        <v>20</v>
      </c>
      <c r="H3487">
        <f t="shared" si="108"/>
        <v>2013</v>
      </c>
      <c r="I3487">
        <f t="shared" si="109"/>
        <v>12</v>
      </c>
    </row>
    <row r="3488" spans="1:9" ht="192">
      <c r="A3488">
        <v>100164337</v>
      </c>
      <c r="C3488" s="5">
        <v>41634</v>
      </c>
      <c r="D3488" s="6" t="s">
        <v>3461</v>
      </c>
      <c r="E3488" s="7">
        <v>41634</v>
      </c>
      <c r="G3488" s="8" t="s">
        <v>20</v>
      </c>
      <c r="H3488">
        <f t="shared" si="108"/>
        <v>2013</v>
      </c>
      <c r="I3488">
        <f t="shared" si="109"/>
        <v>12</v>
      </c>
    </row>
    <row r="3489" spans="1:9" ht="159.94999999999999">
      <c r="A3489">
        <v>100164987</v>
      </c>
      <c r="C3489" s="5">
        <v>41639</v>
      </c>
      <c r="D3489" s="6" t="s">
        <v>3462</v>
      </c>
      <c r="E3489" s="7">
        <v>41639</v>
      </c>
      <c r="G3489" s="8" t="s">
        <v>20</v>
      </c>
      <c r="H3489">
        <f t="shared" si="108"/>
        <v>2013</v>
      </c>
      <c r="I3489">
        <f t="shared" si="109"/>
        <v>12</v>
      </c>
    </row>
    <row r="3490" spans="1:9" ht="224.1">
      <c r="A3490">
        <v>100165471</v>
      </c>
      <c r="C3490" s="5">
        <v>41636</v>
      </c>
      <c r="D3490" s="6" t="s">
        <v>3463</v>
      </c>
      <c r="E3490" s="7">
        <v>41636</v>
      </c>
      <c r="G3490" s="8" t="s">
        <v>20</v>
      </c>
      <c r="H3490">
        <f t="shared" si="108"/>
        <v>2013</v>
      </c>
      <c r="I3490">
        <f t="shared" si="109"/>
        <v>12</v>
      </c>
    </row>
    <row r="3491" spans="1:9" ht="192">
      <c r="A3491">
        <v>100165691</v>
      </c>
      <c r="C3491" s="5">
        <v>41667</v>
      </c>
      <c r="D3491" s="6" t="s">
        <v>3464</v>
      </c>
      <c r="E3491" s="7">
        <v>41667</v>
      </c>
      <c r="G3491" s="8" t="s">
        <v>20</v>
      </c>
      <c r="H3491">
        <f t="shared" si="108"/>
        <v>2014</v>
      </c>
      <c r="I3491">
        <f t="shared" si="109"/>
        <v>1</v>
      </c>
    </row>
    <row r="3492" spans="1:9" ht="159.94999999999999">
      <c r="A3492">
        <v>100165777</v>
      </c>
      <c r="C3492" s="5">
        <v>41641</v>
      </c>
      <c r="D3492" s="6" t="s">
        <v>3465</v>
      </c>
      <c r="E3492" s="7">
        <v>41641</v>
      </c>
      <c r="G3492" s="8" t="s">
        <v>20</v>
      </c>
      <c r="H3492">
        <f t="shared" si="108"/>
        <v>2014</v>
      </c>
      <c r="I3492">
        <f t="shared" si="109"/>
        <v>1</v>
      </c>
    </row>
    <row r="3493" spans="1:9" ht="159.94999999999999">
      <c r="A3493">
        <v>100166617</v>
      </c>
      <c r="C3493" s="5">
        <v>41773</v>
      </c>
      <c r="D3493" s="6" t="s">
        <v>3466</v>
      </c>
      <c r="E3493" s="7">
        <v>41773</v>
      </c>
      <c r="G3493" s="8" t="s">
        <v>20</v>
      </c>
      <c r="H3493">
        <f t="shared" si="108"/>
        <v>2014</v>
      </c>
      <c r="I3493">
        <f t="shared" si="109"/>
        <v>5</v>
      </c>
    </row>
    <row r="3494" spans="1:9" ht="144">
      <c r="A3494">
        <v>100166848</v>
      </c>
      <c r="C3494" s="5">
        <v>41619</v>
      </c>
      <c r="D3494" s="6" t="s">
        <v>3467</v>
      </c>
      <c r="E3494" s="7">
        <v>41619</v>
      </c>
      <c r="G3494" s="8" t="s">
        <v>20</v>
      </c>
      <c r="H3494">
        <f t="shared" si="108"/>
        <v>2013</v>
      </c>
      <c r="I3494">
        <f t="shared" si="109"/>
        <v>12</v>
      </c>
    </row>
    <row r="3495" spans="1:9" ht="159.94999999999999">
      <c r="A3495">
        <v>100167190</v>
      </c>
      <c r="C3495" s="5">
        <v>41621</v>
      </c>
      <c r="D3495" s="6" t="s">
        <v>3468</v>
      </c>
      <c r="E3495" s="7">
        <v>41621</v>
      </c>
      <c r="G3495" s="8" t="s">
        <v>20</v>
      </c>
      <c r="H3495">
        <f t="shared" si="108"/>
        <v>2013</v>
      </c>
      <c r="I3495">
        <f t="shared" si="109"/>
        <v>12</v>
      </c>
    </row>
    <row r="3496" spans="1:9" ht="159.94999999999999">
      <c r="A3496">
        <v>100167190</v>
      </c>
      <c r="C3496" s="5">
        <v>41757</v>
      </c>
      <c r="D3496" s="6" t="s">
        <v>3469</v>
      </c>
      <c r="E3496" s="7">
        <v>41757</v>
      </c>
      <c r="G3496" s="8" t="s">
        <v>20</v>
      </c>
      <c r="H3496">
        <f t="shared" si="108"/>
        <v>2014</v>
      </c>
      <c r="I3496">
        <f t="shared" si="109"/>
        <v>4</v>
      </c>
    </row>
    <row r="3497" spans="1:9" ht="144">
      <c r="A3497">
        <v>100167225</v>
      </c>
      <c r="C3497" s="5">
        <v>41648</v>
      </c>
      <c r="D3497" s="6" t="s">
        <v>3470</v>
      </c>
      <c r="E3497" s="7">
        <v>41648</v>
      </c>
      <c r="G3497" s="8" t="s">
        <v>20</v>
      </c>
      <c r="H3497">
        <f t="shared" si="108"/>
        <v>2014</v>
      </c>
      <c r="I3497">
        <f t="shared" si="109"/>
        <v>1</v>
      </c>
    </row>
    <row r="3498" spans="1:9" ht="159.94999999999999">
      <c r="A3498">
        <v>100169848</v>
      </c>
      <c r="C3498" s="5">
        <v>41770</v>
      </c>
      <c r="D3498" s="6" t="s">
        <v>3471</v>
      </c>
      <c r="E3498" s="7">
        <v>41770</v>
      </c>
      <c r="G3498" s="8" t="s">
        <v>20</v>
      </c>
      <c r="H3498">
        <f t="shared" si="108"/>
        <v>2014</v>
      </c>
      <c r="I3498">
        <f t="shared" si="109"/>
        <v>5</v>
      </c>
    </row>
    <row r="3499" spans="1:9" ht="159.94999999999999">
      <c r="A3499">
        <v>100169848</v>
      </c>
      <c r="C3499" s="5">
        <v>41793</v>
      </c>
      <c r="D3499" s="6" t="s">
        <v>3471</v>
      </c>
      <c r="E3499" s="7">
        <v>41793</v>
      </c>
      <c r="G3499" s="8" t="s">
        <v>20</v>
      </c>
      <c r="H3499">
        <f t="shared" si="108"/>
        <v>2014</v>
      </c>
      <c r="I3499">
        <f t="shared" si="109"/>
        <v>6</v>
      </c>
    </row>
    <row r="3500" spans="1:9" ht="159.94999999999999">
      <c r="A3500">
        <v>100169848</v>
      </c>
      <c r="C3500" s="5">
        <v>41809</v>
      </c>
      <c r="D3500" s="6" t="s">
        <v>3472</v>
      </c>
      <c r="E3500" s="7">
        <v>41809</v>
      </c>
      <c r="G3500" s="8" t="s">
        <v>20</v>
      </c>
      <c r="H3500">
        <f t="shared" si="108"/>
        <v>2014</v>
      </c>
      <c r="I3500">
        <f t="shared" si="109"/>
        <v>6</v>
      </c>
    </row>
    <row r="3501" spans="1:9" ht="176.1">
      <c r="A3501">
        <v>100171481</v>
      </c>
      <c r="C3501" s="5">
        <v>41718</v>
      </c>
      <c r="D3501" s="6" t="s">
        <v>3473</v>
      </c>
      <c r="E3501" s="7">
        <v>41718</v>
      </c>
      <c r="G3501" s="8" t="s">
        <v>20</v>
      </c>
      <c r="H3501">
        <f t="shared" si="108"/>
        <v>2014</v>
      </c>
      <c r="I3501">
        <f t="shared" si="109"/>
        <v>3</v>
      </c>
    </row>
    <row r="3502" spans="1:9" ht="159.94999999999999">
      <c r="A3502">
        <v>100171646</v>
      </c>
      <c r="C3502" s="5">
        <v>41653</v>
      </c>
      <c r="D3502" s="6" t="s">
        <v>3474</v>
      </c>
      <c r="E3502" s="7">
        <v>41653</v>
      </c>
      <c r="G3502" s="8" t="s">
        <v>20</v>
      </c>
      <c r="H3502">
        <f t="shared" si="108"/>
        <v>2014</v>
      </c>
      <c r="I3502">
        <f t="shared" si="109"/>
        <v>1</v>
      </c>
    </row>
    <row r="3503" spans="1:9" ht="144">
      <c r="A3503">
        <v>100171678</v>
      </c>
      <c r="C3503" s="5">
        <v>41645</v>
      </c>
      <c r="D3503" s="6" t="s">
        <v>3475</v>
      </c>
      <c r="E3503" s="7">
        <v>41645</v>
      </c>
      <c r="G3503" s="8" t="s">
        <v>20</v>
      </c>
      <c r="H3503">
        <f t="shared" si="108"/>
        <v>2014</v>
      </c>
      <c r="I3503">
        <f t="shared" si="109"/>
        <v>1</v>
      </c>
    </row>
    <row r="3504" spans="1:9" ht="144">
      <c r="A3504">
        <v>100171699</v>
      </c>
      <c r="C3504" s="5">
        <v>41782</v>
      </c>
      <c r="D3504" s="6" t="s">
        <v>3476</v>
      </c>
      <c r="E3504" s="7">
        <v>41782</v>
      </c>
      <c r="G3504" s="8" t="s">
        <v>20</v>
      </c>
      <c r="H3504">
        <f t="shared" si="108"/>
        <v>2014</v>
      </c>
      <c r="I3504">
        <f t="shared" si="109"/>
        <v>5</v>
      </c>
    </row>
    <row r="3505" spans="1:9" ht="176.1">
      <c r="A3505">
        <v>100172123</v>
      </c>
      <c r="C3505" s="5">
        <v>41746</v>
      </c>
      <c r="D3505" s="6" t="s">
        <v>3477</v>
      </c>
      <c r="E3505" s="7">
        <v>41746</v>
      </c>
      <c r="G3505" s="8" t="s">
        <v>20</v>
      </c>
      <c r="H3505">
        <f t="shared" si="108"/>
        <v>2014</v>
      </c>
      <c r="I3505">
        <f t="shared" si="109"/>
        <v>4</v>
      </c>
    </row>
    <row r="3506" spans="1:9" ht="176.1">
      <c r="A3506">
        <v>100172465</v>
      </c>
      <c r="C3506" s="5">
        <v>41681</v>
      </c>
      <c r="D3506" s="6" t="s">
        <v>3478</v>
      </c>
      <c r="E3506" s="7">
        <v>41681</v>
      </c>
      <c r="G3506" s="8" t="s">
        <v>20</v>
      </c>
      <c r="H3506">
        <f t="shared" si="108"/>
        <v>2014</v>
      </c>
      <c r="I3506">
        <f t="shared" si="109"/>
        <v>2</v>
      </c>
    </row>
    <row r="3507" spans="1:9" ht="159.94999999999999">
      <c r="A3507">
        <v>100173018</v>
      </c>
      <c r="C3507" s="5">
        <v>41687</v>
      </c>
      <c r="D3507" s="6" t="s">
        <v>3479</v>
      </c>
      <c r="E3507" s="7">
        <v>41687</v>
      </c>
      <c r="G3507" s="8" t="s">
        <v>20</v>
      </c>
      <c r="H3507">
        <f t="shared" si="108"/>
        <v>2014</v>
      </c>
      <c r="I3507">
        <f t="shared" si="109"/>
        <v>2</v>
      </c>
    </row>
    <row r="3508" spans="1:9" ht="144">
      <c r="A3508">
        <v>100173021</v>
      </c>
      <c r="C3508" s="5">
        <v>41814</v>
      </c>
      <c r="D3508" s="6" t="s">
        <v>3480</v>
      </c>
      <c r="E3508" s="7">
        <v>41814</v>
      </c>
      <c r="G3508" s="8" t="s">
        <v>20</v>
      </c>
      <c r="H3508">
        <f t="shared" si="108"/>
        <v>2014</v>
      </c>
      <c r="I3508">
        <f t="shared" si="109"/>
        <v>6</v>
      </c>
    </row>
    <row r="3509" spans="1:9" ht="159.94999999999999">
      <c r="A3509">
        <v>100173092</v>
      </c>
      <c r="C3509" s="5">
        <v>41681</v>
      </c>
      <c r="D3509" s="6" t="s">
        <v>3481</v>
      </c>
      <c r="E3509" s="7">
        <v>41681</v>
      </c>
      <c r="G3509" s="8" t="s">
        <v>20</v>
      </c>
      <c r="H3509">
        <f t="shared" si="108"/>
        <v>2014</v>
      </c>
      <c r="I3509">
        <f t="shared" si="109"/>
        <v>2</v>
      </c>
    </row>
    <row r="3510" spans="1:9" ht="159.94999999999999">
      <c r="A3510">
        <v>100173124</v>
      </c>
      <c r="C3510" s="5">
        <v>41652</v>
      </c>
      <c r="D3510" s="6" t="s">
        <v>3482</v>
      </c>
      <c r="E3510" s="7">
        <v>41652</v>
      </c>
      <c r="G3510" s="8" t="s">
        <v>20</v>
      </c>
      <c r="H3510">
        <f t="shared" si="108"/>
        <v>2014</v>
      </c>
      <c r="I3510">
        <f t="shared" si="109"/>
        <v>1</v>
      </c>
    </row>
    <row r="3511" spans="1:9" ht="176.1">
      <c r="A3511">
        <v>100173505</v>
      </c>
      <c r="C3511" s="5">
        <v>41676</v>
      </c>
      <c r="D3511" s="6" t="s">
        <v>3483</v>
      </c>
      <c r="E3511" s="7">
        <v>41676</v>
      </c>
      <c r="G3511" s="8" t="s">
        <v>20</v>
      </c>
      <c r="H3511">
        <f t="shared" si="108"/>
        <v>2014</v>
      </c>
      <c r="I3511">
        <f t="shared" si="109"/>
        <v>2</v>
      </c>
    </row>
    <row r="3512" spans="1:9" ht="159.94999999999999">
      <c r="A3512">
        <v>100173830</v>
      </c>
      <c r="C3512" s="5">
        <v>41681</v>
      </c>
      <c r="D3512" s="6" t="s">
        <v>3484</v>
      </c>
      <c r="E3512" s="7">
        <v>41681</v>
      </c>
      <c r="G3512" s="8" t="s">
        <v>20</v>
      </c>
      <c r="H3512">
        <f t="shared" si="108"/>
        <v>2014</v>
      </c>
      <c r="I3512">
        <f t="shared" si="109"/>
        <v>2</v>
      </c>
    </row>
    <row r="3513" spans="1:9" ht="144">
      <c r="A3513">
        <v>100174307</v>
      </c>
      <c r="C3513" s="5">
        <v>41660</v>
      </c>
      <c r="D3513" s="6" t="s">
        <v>3485</v>
      </c>
      <c r="E3513" s="7">
        <v>41660</v>
      </c>
      <c r="G3513" s="8" t="s">
        <v>20</v>
      </c>
      <c r="H3513">
        <f t="shared" si="108"/>
        <v>2014</v>
      </c>
      <c r="I3513">
        <f t="shared" si="109"/>
        <v>1</v>
      </c>
    </row>
    <row r="3514" spans="1:9" ht="144">
      <c r="A3514">
        <v>100174322</v>
      </c>
      <c r="C3514" s="5">
        <v>41778</v>
      </c>
      <c r="D3514" s="6" t="s">
        <v>3486</v>
      </c>
      <c r="E3514" s="7">
        <v>41778</v>
      </c>
      <c r="G3514" s="8" t="s">
        <v>20</v>
      </c>
      <c r="H3514">
        <f t="shared" si="108"/>
        <v>2014</v>
      </c>
      <c r="I3514">
        <f t="shared" si="109"/>
        <v>5</v>
      </c>
    </row>
    <row r="3515" spans="1:9" ht="144">
      <c r="A3515">
        <v>100174418</v>
      </c>
      <c r="C3515" s="5">
        <v>41663</v>
      </c>
      <c r="D3515" s="6" t="s">
        <v>3487</v>
      </c>
      <c r="E3515" s="7">
        <v>41663</v>
      </c>
      <c r="G3515" s="8" t="s">
        <v>20</v>
      </c>
      <c r="H3515">
        <f t="shared" si="108"/>
        <v>2014</v>
      </c>
      <c r="I3515">
        <f t="shared" si="109"/>
        <v>1</v>
      </c>
    </row>
    <row r="3516" spans="1:9" ht="144">
      <c r="A3516">
        <v>100174418</v>
      </c>
      <c r="C3516" s="5">
        <v>41793</v>
      </c>
      <c r="D3516" s="6" t="s">
        <v>3488</v>
      </c>
      <c r="E3516" s="7">
        <v>41793</v>
      </c>
      <c r="G3516" s="8" t="s">
        <v>20</v>
      </c>
      <c r="H3516">
        <f t="shared" si="108"/>
        <v>2014</v>
      </c>
      <c r="I3516">
        <f t="shared" si="109"/>
        <v>6</v>
      </c>
    </row>
    <row r="3517" spans="1:9" ht="176.1">
      <c r="A3517">
        <v>100175639</v>
      </c>
      <c r="C3517" s="5">
        <v>41677</v>
      </c>
      <c r="D3517" s="6" t="s">
        <v>3489</v>
      </c>
      <c r="E3517" s="7">
        <v>41677</v>
      </c>
      <c r="G3517" s="8" t="s">
        <v>20</v>
      </c>
      <c r="H3517">
        <f t="shared" si="108"/>
        <v>2014</v>
      </c>
      <c r="I3517">
        <f t="shared" si="109"/>
        <v>2</v>
      </c>
    </row>
    <row r="3518" spans="1:9" ht="207.95">
      <c r="A3518">
        <v>100175783</v>
      </c>
      <c r="C3518" s="5">
        <v>41670</v>
      </c>
      <c r="D3518" s="6" t="s">
        <v>3490</v>
      </c>
      <c r="E3518" s="7">
        <v>41670</v>
      </c>
      <c r="G3518" s="8" t="s">
        <v>20</v>
      </c>
      <c r="H3518">
        <f t="shared" si="108"/>
        <v>2014</v>
      </c>
      <c r="I3518">
        <f t="shared" si="109"/>
        <v>1</v>
      </c>
    </row>
    <row r="3519" spans="1:9" ht="144">
      <c r="A3519">
        <v>100176289</v>
      </c>
      <c r="C3519" s="5">
        <v>41694</v>
      </c>
      <c r="D3519" s="6" t="s">
        <v>3491</v>
      </c>
      <c r="E3519" s="7">
        <v>41694</v>
      </c>
      <c r="G3519" s="8" t="s">
        <v>20</v>
      </c>
      <c r="H3519">
        <f t="shared" si="108"/>
        <v>2014</v>
      </c>
      <c r="I3519">
        <f t="shared" si="109"/>
        <v>2</v>
      </c>
    </row>
    <row r="3520" spans="1:9" ht="144">
      <c r="A3520">
        <v>100176437</v>
      </c>
      <c r="C3520" s="5">
        <v>41676</v>
      </c>
      <c r="D3520" s="6" t="s">
        <v>3492</v>
      </c>
      <c r="E3520" s="7">
        <v>41676</v>
      </c>
      <c r="G3520" s="8" t="s">
        <v>20</v>
      </c>
      <c r="H3520">
        <f t="shared" si="108"/>
        <v>2014</v>
      </c>
      <c r="I3520">
        <f t="shared" si="109"/>
        <v>2</v>
      </c>
    </row>
    <row r="3521" spans="1:9" ht="176.1">
      <c r="A3521">
        <v>100177145</v>
      </c>
      <c r="C3521" s="5">
        <v>41680</v>
      </c>
      <c r="D3521" s="6" t="s">
        <v>3493</v>
      </c>
      <c r="E3521" s="7">
        <v>41680</v>
      </c>
      <c r="G3521" s="8" t="s">
        <v>20</v>
      </c>
      <c r="H3521">
        <f t="shared" si="108"/>
        <v>2014</v>
      </c>
      <c r="I3521">
        <f t="shared" si="109"/>
        <v>2</v>
      </c>
    </row>
    <row r="3522" spans="1:9" ht="176.1">
      <c r="A3522">
        <v>100177319</v>
      </c>
      <c r="C3522" s="5">
        <v>41761</v>
      </c>
      <c r="D3522" s="6" t="s">
        <v>3494</v>
      </c>
      <c r="E3522" s="7">
        <v>41761</v>
      </c>
      <c r="G3522" s="8" t="s">
        <v>20</v>
      </c>
      <c r="H3522">
        <f t="shared" si="108"/>
        <v>2014</v>
      </c>
      <c r="I3522">
        <f t="shared" si="109"/>
        <v>5</v>
      </c>
    </row>
    <row r="3523" spans="1:9" ht="144">
      <c r="A3523">
        <v>100177503</v>
      </c>
      <c r="C3523" s="5">
        <v>41684</v>
      </c>
      <c r="D3523" s="6" t="s">
        <v>3495</v>
      </c>
      <c r="E3523" s="7">
        <v>41684</v>
      </c>
      <c r="G3523" s="8" t="s">
        <v>20</v>
      </c>
      <c r="H3523">
        <f t="shared" ref="H3523:H3564" si="110">YEAR(E3523)</f>
        <v>2014</v>
      </c>
      <c r="I3523">
        <f t="shared" ref="I3523:I3564" si="111">MONTH(E3523)</f>
        <v>2</v>
      </c>
    </row>
    <row r="3524" spans="1:9" ht="144">
      <c r="A3524">
        <v>100177715</v>
      </c>
      <c r="C3524" s="5">
        <v>41775</v>
      </c>
      <c r="D3524" s="6" t="s">
        <v>3496</v>
      </c>
      <c r="E3524" s="7">
        <v>41775</v>
      </c>
      <c r="G3524" s="8" t="s">
        <v>20</v>
      </c>
      <c r="H3524">
        <f t="shared" si="110"/>
        <v>2014</v>
      </c>
      <c r="I3524">
        <f t="shared" si="111"/>
        <v>5</v>
      </c>
    </row>
    <row r="3525" spans="1:9" ht="128.1">
      <c r="A3525">
        <v>100177763</v>
      </c>
      <c r="C3525" s="5">
        <v>41792</v>
      </c>
      <c r="D3525" s="6" t="s">
        <v>3497</v>
      </c>
      <c r="E3525" s="7">
        <v>41792</v>
      </c>
      <c r="G3525" s="8" t="s">
        <v>20</v>
      </c>
      <c r="H3525">
        <f t="shared" si="110"/>
        <v>2014</v>
      </c>
      <c r="I3525">
        <f t="shared" si="111"/>
        <v>6</v>
      </c>
    </row>
    <row r="3526" spans="1:9" ht="144">
      <c r="A3526">
        <v>100178806</v>
      </c>
      <c r="C3526" s="5">
        <v>41738</v>
      </c>
      <c r="D3526" s="6" t="s">
        <v>3498</v>
      </c>
      <c r="E3526" s="7">
        <v>41738</v>
      </c>
      <c r="G3526" s="8" t="s">
        <v>20</v>
      </c>
      <c r="H3526">
        <f t="shared" si="110"/>
        <v>2014</v>
      </c>
      <c r="I3526">
        <f t="shared" si="111"/>
        <v>4</v>
      </c>
    </row>
    <row r="3527" spans="1:9" ht="144">
      <c r="A3527">
        <v>100178806</v>
      </c>
      <c r="C3527" s="5">
        <v>41766</v>
      </c>
      <c r="D3527" s="6" t="s">
        <v>3498</v>
      </c>
      <c r="E3527" s="7">
        <v>41766</v>
      </c>
      <c r="G3527" s="8" t="s">
        <v>20</v>
      </c>
      <c r="H3527">
        <f t="shared" si="110"/>
        <v>2014</v>
      </c>
      <c r="I3527">
        <f t="shared" si="111"/>
        <v>5</v>
      </c>
    </row>
    <row r="3528" spans="1:9" ht="144">
      <c r="A3528">
        <v>100179325</v>
      </c>
      <c r="C3528" s="5">
        <v>41696</v>
      </c>
      <c r="D3528" s="6" t="s">
        <v>3499</v>
      </c>
      <c r="E3528" s="7">
        <v>41696</v>
      </c>
      <c r="G3528" s="8" t="s">
        <v>20</v>
      </c>
      <c r="H3528">
        <f t="shared" si="110"/>
        <v>2014</v>
      </c>
      <c r="I3528">
        <f t="shared" si="111"/>
        <v>2</v>
      </c>
    </row>
    <row r="3529" spans="1:9" ht="176.1">
      <c r="A3529">
        <v>100179398</v>
      </c>
      <c r="C3529" s="5">
        <v>41696</v>
      </c>
      <c r="D3529" s="6" t="s">
        <v>3500</v>
      </c>
      <c r="E3529" s="7">
        <v>41696</v>
      </c>
      <c r="G3529" s="8" t="s">
        <v>20</v>
      </c>
      <c r="H3529">
        <f t="shared" si="110"/>
        <v>2014</v>
      </c>
      <c r="I3529">
        <f t="shared" si="111"/>
        <v>2</v>
      </c>
    </row>
    <row r="3530" spans="1:9" ht="144">
      <c r="A3530">
        <v>100179862</v>
      </c>
      <c r="C3530" s="5">
        <v>41698</v>
      </c>
      <c r="D3530" s="6" t="s">
        <v>3501</v>
      </c>
      <c r="E3530" s="7">
        <v>41698</v>
      </c>
      <c r="G3530" s="8" t="s">
        <v>20</v>
      </c>
      <c r="H3530">
        <f t="shared" si="110"/>
        <v>2014</v>
      </c>
      <c r="I3530">
        <f t="shared" si="111"/>
        <v>2</v>
      </c>
    </row>
    <row r="3531" spans="1:9" ht="159.94999999999999">
      <c r="A3531">
        <v>100182545</v>
      </c>
      <c r="C3531" s="5">
        <v>41711</v>
      </c>
      <c r="D3531" s="6" t="s">
        <v>3502</v>
      </c>
      <c r="E3531" s="7">
        <v>41711</v>
      </c>
      <c r="G3531" s="8" t="s">
        <v>20</v>
      </c>
      <c r="H3531">
        <f t="shared" si="110"/>
        <v>2014</v>
      </c>
      <c r="I3531">
        <f t="shared" si="111"/>
        <v>3</v>
      </c>
    </row>
    <row r="3532" spans="1:9" ht="111.95">
      <c r="A3532">
        <v>100182774</v>
      </c>
      <c r="C3532" s="5">
        <v>41765</v>
      </c>
      <c r="D3532" s="6" t="s">
        <v>3503</v>
      </c>
      <c r="E3532" s="7">
        <v>41765</v>
      </c>
      <c r="G3532" s="8" t="s">
        <v>20</v>
      </c>
      <c r="H3532">
        <f t="shared" si="110"/>
        <v>2014</v>
      </c>
      <c r="I3532">
        <f t="shared" si="111"/>
        <v>5</v>
      </c>
    </row>
    <row r="3533" spans="1:9" ht="176.1">
      <c r="A3533">
        <v>100184131</v>
      </c>
      <c r="C3533" s="5">
        <v>41739</v>
      </c>
      <c r="D3533" s="6" t="s">
        <v>3504</v>
      </c>
      <c r="E3533" s="7">
        <v>41739</v>
      </c>
      <c r="G3533" s="8" t="s">
        <v>20</v>
      </c>
      <c r="H3533">
        <f t="shared" si="110"/>
        <v>2014</v>
      </c>
      <c r="I3533">
        <f t="shared" si="111"/>
        <v>4</v>
      </c>
    </row>
    <row r="3534" spans="1:9" ht="159.94999999999999">
      <c r="A3534">
        <v>100184290</v>
      </c>
      <c r="C3534" s="5">
        <v>41796</v>
      </c>
      <c r="D3534" s="6" t="s">
        <v>3505</v>
      </c>
      <c r="E3534" s="7">
        <v>41796</v>
      </c>
      <c r="G3534" s="8" t="s">
        <v>20</v>
      </c>
      <c r="H3534">
        <f t="shared" si="110"/>
        <v>2014</v>
      </c>
      <c r="I3534">
        <f t="shared" si="111"/>
        <v>6</v>
      </c>
    </row>
    <row r="3535" spans="1:9" ht="159.94999999999999">
      <c r="A3535">
        <v>100184460</v>
      </c>
      <c r="C3535" s="5">
        <v>41772</v>
      </c>
      <c r="D3535" s="6" t="s">
        <v>3506</v>
      </c>
      <c r="E3535" s="7">
        <v>41772</v>
      </c>
      <c r="G3535" s="8" t="s">
        <v>20</v>
      </c>
      <c r="H3535">
        <f t="shared" si="110"/>
        <v>2014</v>
      </c>
      <c r="I3535">
        <f t="shared" si="111"/>
        <v>5</v>
      </c>
    </row>
    <row r="3536" spans="1:9" ht="144">
      <c r="A3536">
        <v>100184588</v>
      </c>
      <c r="C3536" s="5">
        <v>41725</v>
      </c>
      <c r="D3536" s="6" t="s">
        <v>3507</v>
      </c>
      <c r="E3536" s="7">
        <v>41725</v>
      </c>
      <c r="G3536" s="8" t="s">
        <v>20</v>
      </c>
      <c r="H3536">
        <f t="shared" si="110"/>
        <v>2014</v>
      </c>
      <c r="I3536">
        <f t="shared" si="111"/>
        <v>3</v>
      </c>
    </row>
    <row r="3537" spans="1:9" ht="207.95">
      <c r="A3537">
        <v>100184983</v>
      </c>
      <c r="C3537" s="5">
        <v>41761</v>
      </c>
      <c r="D3537" s="6" t="s">
        <v>3508</v>
      </c>
      <c r="E3537" s="7">
        <v>41761</v>
      </c>
      <c r="G3537" s="8" t="s">
        <v>20</v>
      </c>
      <c r="H3537">
        <f t="shared" si="110"/>
        <v>2014</v>
      </c>
      <c r="I3537">
        <f t="shared" si="111"/>
        <v>5</v>
      </c>
    </row>
    <row r="3538" spans="1:9" ht="192">
      <c r="A3538">
        <v>100185368</v>
      </c>
      <c r="C3538" s="5">
        <v>41739</v>
      </c>
      <c r="D3538" s="6" t="s">
        <v>3509</v>
      </c>
      <c r="E3538" s="7">
        <v>41739</v>
      </c>
      <c r="G3538" s="8" t="s">
        <v>20</v>
      </c>
      <c r="H3538">
        <f t="shared" si="110"/>
        <v>2014</v>
      </c>
      <c r="I3538">
        <f t="shared" si="111"/>
        <v>4</v>
      </c>
    </row>
    <row r="3539" spans="1:9" ht="159.94999999999999">
      <c r="A3539">
        <v>100185555</v>
      </c>
      <c r="C3539" s="5">
        <v>41749</v>
      </c>
      <c r="D3539" s="6" t="s">
        <v>3510</v>
      </c>
      <c r="E3539" s="7">
        <v>41749</v>
      </c>
      <c r="G3539" s="8" t="s">
        <v>20</v>
      </c>
      <c r="H3539">
        <f t="shared" si="110"/>
        <v>2014</v>
      </c>
      <c r="I3539">
        <f t="shared" si="111"/>
        <v>4</v>
      </c>
    </row>
    <row r="3540" spans="1:9" ht="159.94999999999999">
      <c r="A3540">
        <v>100185966</v>
      </c>
      <c r="C3540" s="5">
        <v>41750</v>
      </c>
      <c r="D3540" s="6" t="s">
        <v>3511</v>
      </c>
      <c r="E3540" s="7">
        <v>41750</v>
      </c>
      <c r="G3540" s="8" t="s">
        <v>20</v>
      </c>
      <c r="H3540">
        <f t="shared" si="110"/>
        <v>2014</v>
      </c>
      <c r="I3540">
        <f t="shared" si="111"/>
        <v>4</v>
      </c>
    </row>
    <row r="3541" spans="1:9" ht="159.94999999999999">
      <c r="A3541">
        <v>100185966</v>
      </c>
      <c r="C3541" s="5">
        <v>41760</v>
      </c>
      <c r="D3541" s="6" t="s">
        <v>3511</v>
      </c>
      <c r="E3541" s="7">
        <v>41760</v>
      </c>
      <c r="G3541" s="8" t="s">
        <v>20</v>
      </c>
      <c r="H3541">
        <f t="shared" si="110"/>
        <v>2014</v>
      </c>
      <c r="I3541">
        <f t="shared" si="111"/>
        <v>5</v>
      </c>
    </row>
    <row r="3542" spans="1:9" ht="159.94999999999999">
      <c r="A3542">
        <v>100186221</v>
      </c>
      <c r="C3542" s="5">
        <v>41731</v>
      </c>
      <c r="D3542" s="6" t="s">
        <v>3512</v>
      </c>
      <c r="E3542" s="7">
        <v>41731</v>
      </c>
      <c r="G3542" s="8" t="s">
        <v>20</v>
      </c>
      <c r="H3542">
        <f t="shared" si="110"/>
        <v>2014</v>
      </c>
      <c r="I3542">
        <f t="shared" si="111"/>
        <v>4</v>
      </c>
    </row>
    <row r="3543" spans="1:9" ht="176.1">
      <c r="A3543">
        <v>100186471</v>
      </c>
      <c r="C3543" s="5">
        <v>41736</v>
      </c>
      <c r="D3543" s="6" t="s">
        <v>3513</v>
      </c>
      <c r="E3543" s="7">
        <v>41736</v>
      </c>
      <c r="G3543" s="8" t="s">
        <v>20</v>
      </c>
      <c r="H3543">
        <f t="shared" si="110"/>
        <v>2014</v>
      </c>
      <c r="I3543">
        <f t="shared" si="111"/>
        <v>4</v>
      </c>
    </row>
    <row r="3544" spans="1:9" ht="144">
      <c r="A3544">
        <v>100187381</v>
      </c>
      <c r="C3544" s="5">
        <v>41740</v>
      </c>
      <c r="D3544" s="6" t="s">
        <v>3514</v>
      </c>
      <c r="E3544" s="7">
        <v>41740</v>
      </c>
      <c r="G3544" s="8" t="s">
        <v>20</v>
      </c>
      <c r="H3544">
        <f t="shared" si="110"/>
        <v>2014</v>
      </c>
      <c r="I3544">
        <f t="shared" si="111"/>
        <v>4</v>
      </c>
    </row>
    <row r="3545" spans="1:9" ht="144">
      <c r="A3545">
        <v>100187772</v>
      </c>
      <c r="C3545" s="5">
        <v>41766</v>
      </c>
      <c r="D3545" s="6" t="s">
        <v>3515</v>
      </c>
      <c r="E3545" s="7">
        <v>41766</v>
      </c>
      <c r="G3545" s="8" t="s">
        <v>20</v>
      </c>
      <c r="H3545">
        <f t="shared" si="110"/>
        <v>2014</v>
      </c>
      <c r="I3545">
        <f t="shared" si="111"/>
        <v>5</v>
      </c>
    </row>
    <row r="3546" spans="1:9" ht="144">
      <c r="A3546">
        <v>100187772</v>
      </c>
      <c r="C3546" s="5">
        <v>41778</v>
      </c>
      <c r="D3546" s="6" t="s">
        <v>3516</v>
      </c>
      <c r="E3546" s="7">
        <v>41778</v>
      </c>
      <c r="G3546" s="8" t="s">
        <v>20</v>
      </c>
      <c r="H3546">
        <f t="shared" si="110"/>
        <v>2014</v>
      </c>
      <c r="I3546">
        <f t="shared" si="111"/>
        <v>5</v>
      </c>
    </row>
    <row r="3547" spans="1:9">
      <c r="A3547">
        <v>100188024</v>
      </c>
      <c r="C3547" s="5">
        <v>41743</v>
      </c>
      <c r="D3547" s="6" t="s">
        <v>3158</v>
      </c>
      <c r="E3547" s="7">
        <v>41743</v>
      </c>
      <c r="G3547" s="8" t="s">
        <v>20</v>
      </c>
      <c r="H3547">
        <f t="shared" si="110"/>
        <v>2014</v>
      </c>
      <c r="I3547">
        <f t="shared" si="111"/>
        <v>4</v>
      </c>
    </row>
    <row r="3548" spans="1:9" ht="159.94999999999999">
      <c r="A3548">
        <v>100188395</v>
      </c>
      <c r="C3548" s="5">
        <v>41746</v>
      </c>
      <c r="D3548" s="6" t="s">
        <v>3517</v>
      </c>
      <c r="E3548" s="7">
        <v>41746</v>
      </c>
      <c r="G3548" s="8" t="s">
        <v>20</v>
      </c>
      <c r="H3548">
        <f t="shared" si="110"/>
        <v>2014</v>
      </c>
      <c r="I3548">
        <f t="shared" si="111"/>
        <v>4</v>
      </c>
    </row>
    <row r="3549" spans="1:9" ht="224.1">
      <c r="A3549">
        <v>100188593</v>
      </c>
      <c r="C3549" s="5">
        <v>41745</v>
      </c>
      <c r="D3549" s="6" t="s">
        <v>3518</v>
      </c>
      <c r="E3549" s="7">
        <v>41745</v>
      </c>
      <c r="G3549" s="8" t="s">
        <v>20</v>
      </c>
      <c r="H3549">
        <f t="shared" si="110"/>
        <v>2014</v>
      </c>
      <c r="I3549">
        <f t="shared" si="111"/>
        <v>4</v>
      </c>
    </row>
    <row r="3550" spans="1:9" ht="207.95">
      <c r="A3550">
        <v>100189625</v>
      </c>
      <c r="C3550" s="5">
        <v>41772</v>
      </c>
      <c r="D3550" s="6" t="s">
        <v>3519</v>
      </c>
      <c r="E3550" s="7">
        <v>41772</v>
      </c>
      <c r="G3550" s="8" t="s">
        <v>20</v>
      </c>
      <c r="H3550">
        <f t="shared" si="110"/>
        <v>2014</v>
      </c>
      <c r="I3550">
        <f t="shared" si="111"/>
        <v>5</v>
      </c>
    </row>
    <row r="3551" spans="1:9" ht="144">
      <c r="A3551">
        <v>100190433</v>
      </c>
      <c r="C3551" s="5">
        <v>41822</v>
      </c>
      <c r="D3551" s="6" t="s">
        <v>3520</v>
      </c>
      <c r="E3551" s="7">
        <v>41822</v>
      </c>
      <c r="G3551" s="8" t="s">
        <v>20</v>
      </c>
      <c r="H3551">
        <f t="shared" si="110"/>
        <v>2014</v>
      </c>
      <c r="I3551">
        <f t="shared" si="111"/>
        <v>7</v>
      </c>
    </row>
    <row r="3552" spans="1:9" ht="159.94999999999999">
      <c r="A3552">
        <v>100192748</v>
      </c>
      <c r="C3552" s="5">
        <v>41769</v>
      </c>
      <c r="D3552" s="6" t="s">
        <v>3521</v>
      </c>
      <c r="E3552" s="7">
        <v>41769</v>
      </c>
      <c r="G3552" s="8" t="s">
        <v>20</v>
      </c>
      <c r="H3552">
        <f t="shared" si="110"/>
        <v>2014</v>
      </c>
      <c r="I3552">
        <f t="shared" si="111"/>
        <v>5</v>
      </c>
    </row>
    <row r="3553" spans="1:9" ht="144">
      <c r="A3553">
        <v>100192824</v>
      </c>
      <c r="C3553" s="5">
        <v>41768</v>
      </c>
      <c r="D3553" s="6" t="s">
        <v>3522</v>
      </c>
      <c r="E3553" s="7">
        <v>41768</v>
      </c>
      <c r="G3553" s="8" t="s">
        <v>20</v>
      </c>
      <c r="H3553">
        <f t="shared" si="110"/>
        <v>2014</v>
      </c>
      <c r="I3553">
        <f t="shared" si="111"/>
        <v>5</v>
      </c>
    </row>
    <row r="3554" spans="1:9" ht="144">
      <c r="A3554">
        <v>100193255</v>
      </c>
      <c r="C3554" s="5">
        <v>41782</v>
      </c>
      <c r="D3554" s="6" t="s">
        <v>3523</v>
      </c>
      <c r="E3554" s="7">
        <v>41782</v>
      </c>
      <c r="G3554" s="8" t="s">
        <v>20</v>
      </c>
      <c r="H3554">
        <f t="shared" si="110"/>
        <v>2014</v>
      </c>
      <c r="I3554">
        <f t="shared" si="111"/>
        <v>5</v>
      </c>
    </row>
    <row r="3555" spans="1:9" ht="192">
      <c r="A3555">
        <v>100193266</v>
      </c>
      <c r="C3555" s="5">
        <v>41773</v>
      </c>
      <c r="D3555" s="6" t="s">
        <v>3524</v>
      </c>
      <c r="E3555" s="7">
        <v>41773</v>
      </c>
      <c r="G3555" s="8" t="s">
        <v>20</v>
      </c>
      <c r="H3555">
        <f t="shared" si="110"/>
        <v>2014</v>
      </c>
      <c r="I3555">
        <f t="shared" si="111"/>
        <v>5</v>
      </c>
    </row>
    <row r="3556" spans="1:9" ht="159.94999999999999">
      <c r="A3556">
        <v>100194902</v>
      </c>
      <c r="C3556" s="5">
        <v>41779</v>
      </c>
      <c r="D3556" s="6" t="s">
        <v>3525</v>
      </c>
      <c r="E3556" s="7">
        <v>41779</v>
      </c>
      <c r="G3556" s="8" t="s">
        <v>20</v>
      </c>
      <c r="H3556">
        <f t="shared" si="110"/>
        <v>2014</v>
      </c>
      <c r="I3556">
        <f t="shared" si="111"/>
        <v>5</v>
      </c>
    </row>
    <row r="3557" spans="1:9" ht="176.1">
      <c r="A3557">
        <v>100196102</v>
      </c>
      <c r="C3557" s="5">
        <v>41788</v>
      </c>
      <c r="D3557" s="6" t="s">
        <v>3526</v>
      </c>
      <c r="E3557" s="7">
        <v>41788</v>
      </c>
      <c r="G3557" s="8" t="s">
        <v>20</v>
      </c>
      <c r="H3557">
        <f t="shared" si="110"/>
        <v>2014</v>
      </c>
      <c r="I3557">
        <f t="shared" si="111"/>
        <v>5</v>
      </c>
    </row>
    <row r="3558" spans="1:9" ht="144">
      <c r="A3558">
        <v>100196266</v>
      </c>
      <c r="C3558" s="5">
        <v>41788</v>
      </c>
      <c r="D3558" s="6" t="s">
        <v>3527</v>
      </c>
      <c r="E3558" s="7">
        <v>41788</v>
      </c>
      <c r="G3558" s="8" t="s">
        <v>20</v>
      </c>
      <c r="H3558">
        <f t="shared" si="110"/>
        <v>2014</v>
      </c>
      <c r="I3558">
        <f t="shared" si="111"/>
        <v>5</v>
      </c>
    </row>
    <row r="3559" spans="1:9" ht="159.94999999999999">
      <c r="A3559">
        <v>100196821</v>
      </c>
      <c r="C3559" s="5">
        <v>41792</v>
      </c>
      <c r="D3559" s="6" t="s">
        <v>3528</v>
      </c>
      <c r="E3559" s="7">
        <v>41792</v>
      </c>
      <c r="G3559" s="8" t="s">
        <v>20</v>
      </c>
      <c r="H3559">
        <f t="shared" si="110"/>
        <v>2014</v>
      </c>
      <c r="I3559">
        <f t="shared" si="111"/>
        <v>6</v>
      </c>
    </row>
    <row r="3560" spans="1:9" ht="159.94999999999999">
      <c r="A3560">
        <v>100197182</v>
      </c>
      <c r="C3560" s="5">
        <v>41799</v>
      </c>
      <c r="D3560" s="6" t="s">
        <v>3529</v>
      </c>
      <c r="E3560" s="7">
        <v>41799</v>
      </c>
      <c r="G3560" s="8" t="s">
        <v>20</v>
      </c>
      <c r="H3560">
        <f t="shared" si="110"/>
        <v>2014</v>
      </c>
      <c r="I3560">
        <f t="shared" si="111"/>
        <v>6</v>
      </c>
    </row>
    <row r="3561" spans="1:9" ht="176.1">
      <c r="A3561">
        <v>100197841</v>
      </c>
      <c r="C3561" s="5">
        <v>41799</v>
      </c>
      <c r="D3561" s="6" t="s">
        <v>3530</v>
      </c>
      <c r="E3561" s="7">
        <v>41799</v>
      </c>
      <c r="G3561" s="8" t="s">
        <v>20</v>
      </c>
      <c r="H3561">
        <f t="shared" si="110"/>
        <v>2014</v>
      </c>
      <c r="I3561">
        <f t="shared" si="111"/>
        <v>6</v>
      </c>
    </row>
    <row r="3562" spans="1:9" ht="144">
      <c r="A3562">
        <v>100198068</v>
      </c>
      <c r="C3562" s="5">
        <v>41807</v>
      </c>
      <c r="D3562" s="6" t="s">
        <v>3531</v>
      </c>
      <c r="E3562" s="7">
        <v>41807</v>
      </c>
      <c r="G3562" s="8" t="s">
        <v>20</v>
      </c>
      <c r="H3562">
        <f t="shared" si="110"/>
        <v>2014</v>
      </c>
      <c r="I3562">
        <f t="shared" si="111"/>
        <v>6</v>
      </c>
    </row>
    <row r="3563" spans="1:9" ht="159.94999999999999">
      <c r="A3563">
        <v>100199899</v>
      </c>
      <c r="C3563" s="5">
        <v>41816</v>
      </c>
      <c r="D3563" s="6" t="s">
        <v>3532</v>
      </c>
      <c r="E3563" s="7">
        <v>41816</v>
      </c>
      <c r="G3563" s="8" t="s">
        <v>20</v>
      </c>
      <c r="H3563">
        <f t="shared" si="110"/>
        <v>2014</v>
      </c>
      <c r="I3563">
        <f t="shared" si="111"/>
        <v>6</v>
      </c>
    </row>
    <row r="3564" spans="1:9" ht="144">
      <c r="A3564">
        <v>100200399</v>
      </c>
      <c r="C3564" s="5">
        <v>41813</v>
      </c>
      <c r="D3564" s="6" t="s">
        <v>3533</v>
      </c>
      <c r="E3564" s="7">
        <v>41813</v>
      </c>
      <c r="G3564" s="8" t="s">
        <v>20</v>
      </c>
      <c r="H3564">
        <f t="shared" si="110"/>
        <v>2014</v>
      </c>
      <c r="I3564">
        <f t="shared" si="111"/>
        <v>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sheetPr>
  <dimension ref="A1:J4964"/>
  <sheetViews>
    <sheetView tabSelected="1" workbookViewId="0">
      <selection activeCell="G1" sqref="G1:G1048576"/>
    </sheetView>
  </sheetViews>
  <sheetFormatPr defaultColWidth="9.140625" defaultRowHeight="179.25" customHeight="1"/>
  <cols>
    <col min="1" max="1" width="21.140625" style="106" customWidth="1"/>
    <col min="2" max="2" width="21.140625" style="86" customWidth="1"/>
    <col min="3" max="3" width="21.140625" style="106" customWidth="1"/>
    <col min="4" max="4" width="46.7109375" style="106" customWidth="1"/>
    <col min="5" max="5" width="21.140625" style="106" customWidth="1"/>
    <col min="6" max="7" width="21.140625" style="86" customWidth="1"/>
    <col min="8" max="16384" width="9.140625" style="86"/>
  </cols>
  <sheetData>
    <row r="1" spans="1:10" ht="179.25" customHeight="1">
      <c r="A1" s="106" t="s">
        <v>10</v>
      </c>
      <c r="B1" s="2" t="s">
        <v>11</v>
      </c>
      <c r="C1" s="106" t="s">
        <v>3534</v>
      </c>
      <c r="D1" s="106" t="s">
        <v>3535</v>
      </c>
      <c r="E1" s="106" t="s">
        <v>3536</v>
      </c>
      <c r="F1" s="2" t="s">
        <v>15</v>
      </c>
      <c r="G1" s="86" t="s">
        <v>3537</v>
      </c>
      <c r="H1" s="86" t="s">
        <v>3538</v>
      </c>
      <c r="I1" s="86" t="s">
        <v>17</v>
      </c>
      <c r="J1" s="86" t="s">
        <v>3539</v>
      </c>
    </row>
    <row r="2" spans="1:10" ht="179.25" customHeight="1">
      <c r="A2" s="86">
        <v>28893</v>
      </c>
      <c r="C2" s="86" t="s">
        <v>3540</v>
      </c>
      <c r="D2" s="102" t="s">
        <v>3541</v>
      </c>
      <c r="E2" s="86" t="s">
        <v>3542</v>
      </c>
      <c r="G2" s="86" t="s">
        <v>3543</v>
      </c>
      <c r="H2" s="86" t="s">
        <v>3544</v>
      </c>
      <c r="I2" s="86">
        <f>YEAR(E2)</f>
        <v>2017</v>
      </c>
      <c r="J2" s="86">
        <f>MONTH(E2)</f>
        <v>3</v>
      </c>
    </row>
    <row r="3" spans="1:10" ht="179.25" customHeight="1">
      <c r="A3" s="86">
        <v>86409</v>
      </c>
      <c r="C3" s="86" t="s">
        <v>3545</v>
      </c>
      <c r="D3" s="102" t="s">
        <v>3546</v>
      </c>
      <c r="E3" s="86" t="s">
        <v>3547</v>
      </c>
      <c r="G3" s="86" t="s">
        <v>3543</v>
      </c>
      <c r="H3" s="86" t="s">
        <v>3544</v>
      </c>
      <c r="I3" s="86">
        <f t="shared" ref="I3:I66" si="0">YEAR(E3)</f>
        <v>2014</v>
      </c>
      <c r="J3" s="86">
        <f t="shared" ref="J3:J66" si="1">MONTH(E3)</f>
        <v>7</v>
      </c>
    </row>
    <row r="4" spans="1:10" ht="179.25" customHeight="1">
      <c r="A4" s="86">
        <v>96402</v>
      </c>
      <c r="C4" s="86" t="s">
        <v>3548</v>
      </c>
      <c r="D4" s="111" t="s">
        <v>3549</v>
      </c>
      <c r="E4" s="86" t="s">
        <v>3550</v>
      </c>
      <c r="G4" s="86" t="s">
        <v>3543</v>
      </c>
      <c r="H4" s="86" t="s">
        <v>3544</v>
      </c>
      <c r="I4" s="86">
        <f t="shared" si="0"/>
        <v>2015</v>
      </c>
      <c r="J4" s="86">
        <f t="shared" si="1"/>
        <v>7</v>
      </c>
    </row>
    <row r="5" spans="1:10" ht="179.25" customHeight="1">
      <c r="A5" s="86">
        <v>102956</v>
      </c>
      <c r="C5" s="86" t="s">
        <v>3551</v>
      </c>
      <c r="D5" s="102" t="s">
        <v>3552</v>
      </c>
      <c r="E5" s="86" t="s">
        <v>3553</v>
      </c>
      <c r="G5" s="86" t="s">
        <v>3543</v>
      </c>
      <c r="H5" s="86" t="s">
        <v>3544</v>
      </c>
      <c r="I5" s="86">
        <f t="shared" si="0"/>
        <v>2013</v>
      </c>
      <c r="J5" s="86">
        <f t="shared" si="1"/>
        <v>2</v>
      </c>
    </row>
    <row r="6" spans="1:10" ht="179.25" customHeight="1">
      <c r="A6" s="86">
        <v>102956</v>
      </c>
      <c r="C6" s="86" t="s">
        <v>3554</v>
      </c>
      <c r="D6" s="102" t="s">
        <v>3555</v>
      </c>
      <c r="E6" s="86" t="s">
        <v>3556</v>
      </c>
      <c r="G6" s="86" t="s">
        <v>3543</v>
      </c>
      <c r="H6" s="86" t="s">
        <v>3544</v>
      </c>
      <c r="I6" s="86">
        <f t="shared" si="0"/>
        <v>2015</v>
      </c>
      <c r="J6" s="86">
        <f t="shared" si="1"/>
        <v>1</v>
      </c>
    </row>
    <row r="7" spans="1:10" ht="179.25" customHeight="1">
      <c r="A7" s="86">
        <v>127815</v>
      </c>
      <c r="C7" s="86" t="s">
        <v>3557</v>
      </c>
      <c r="D7" s="102" t="s">
        <v>3558</v>
      </c>
      <c r="E7" s="86" t="s">
        <v>3559</v>
      </c>
      <c r="G7" s="86" t="s">
        <v>3543</v>
      </c>
      <c r="H7" s="86" t="s">
        <v>3544</v>
      </c>
      <c r="I7" s="86">
        <f t="shared" si="0"/>
        <v>2016</v>
      </c>
      <c r="J7" s="86">
        <f t="shared" si="1"/>
        <v>10</v>
      </c>
    </row>
    <row r="8" spans="1:10" ht="179.25" customHeight="1">
      <c r="A8" s="86">
        <v>130944</v>
      </c>
      <c r="C8" s="86" t="s">
        <v>3560</v>
      </c>
      <c r="D8" s="102" t="s">
        <v>3561</v>
      </c>
      <c r="E8" s="86" t="s">
        <v>3562</v>
      </c>
      <c r="G8" s="86" t="s">
        <v>3543</v>
      </c>
      <c r="H8" s="86" t="s">
        <v>3544</v>
      </c>
      <c r="I8" s="86">
        <f t="shared" si="0"/>
        <v>2016</v>
      </c>
      <c r="J8" s="86">
        <f t="shared" si="1"/>
        <v>3</v>
      </c>
    </row>
    <row r="9" spans="1:10" ht="179.25" customHeight="1">
      <c r="A9" s="86">
        <v>138759</v>
      </c>
      <c r="C9" s="86" t="s">
        <v>3563</v>
      </c>
      <c r="D9" s="102" t="s">
        <v>3564</v>
      </c>
      <c r="E9" s="86" t="s">
        <v>3565</v>
      </c>
      <c r="G9" s="86" t="s">
        <v>3543</v>
      </c>
      <c r="H9" s="86" t="s">
        <v>3544</v>
      </c>
      <c r="I9" s="86">
        <f t="shared" si="0"/>
        <v>2015</v>
      </c>
      <c r="J9" s="86">
        <f t="shared" si="1"/>
        <v>6</v>
      </c>
    </row>
    <row r="10" spans="1:10" ht="179.25" customHeight="1">
      <c r="A10" s="86">
        <v>156020</v>
      </c>
      <c r="C10" s="86" t="s">
        <v>3566</v>
      </c>
      <c r="D10" s="102" t="s">
        <v>3567</v>
      </c>
      <c r="E10" s="86" t="s">
        <v>3568</v>
      </c>
      <c r="G10" s="86" t="s">
        <v>3543</v>
      </c>
      <c r="H10" s="86" t="s">
        <v>3544</v>
      </c>
      <c r="I10" s="86">
        <f t="shared" si="0"/>
        <v>2015</v>
      </c>
      <c r="J10" s="86">
        <f t="shared" si="1"/>
        <v>2</v>
      </c>
    </row>
    <row r="11" spans="1:10" ht="179.25" customHeight="1">
      <c r="A11" s="86">
        <v>175541</v>
      </c>
      <c r="C11" s="86" t="s">
        <v>3569</v>
      </c>
      <c r="D11" s="102" t="s">
        <v>3570</v>
      </c>
      <c r="E11" s="86" t="s">
        <v>3571</v>
      </c>
      <c r="G11" s="86" t="s">
        <v>3543</v>
      </c>
      <c r="H11" s="86" t="s">
        <v>3544</v>
      </c>
      <c r="I11" s="86">
        <f t="shared" si="0"/>
        <v>2012</v>
      </c>
      <c r="J11" s="86">
        <f t="shared" si="1"/>
        <v>5</v>
      </c>
    </row>
    <row r="12" spans="1:10" ht="179.25" customHeight="1">
      <c r="A12" s="86">
        <v>176864</v>
      </c>
      <c r="C12" s="86" t="s">
        <v>3572</v>
      </c>
      <c r="D12" s="102" t="s">
        <v>3573</v>
      </c>
      <c r="E12" s="86" t="s">
        <v>3574</v>
      </c>
      <c r="G12" s="86" t="s">
        <v>3543</v>
      </c>
      <c r="H12" s="86" t="s">
        <v>3544</v>
      </c>
      <c r="I12" s="86">
        <f t="shared" si="0"/>
        <v>2016</v>
      </c>
      <c r="J12" s="86">
        <f t="shared" si="1"/>
        <v>5</v>
      </c>
    </row>
    <row r="13" spans="1:10" ht="179.25" customHeight="1">
      <c r="A13" s="86">
        <v>187732</v>
      </c>
      <c r="C13" s="86" t="s">
        <v>3575</v>
      </c>
      <c r="D13" s="102" t="s">
        <v>3576</v>
      </c>
      <c r="E13" s="86" t="s">
        <v>3577</v>
      </c>
      <c r="G13" s="86" t="s">
        <v>3543</v>
      </c>
      <c r="H13" s="86" t="s">
        <v>3544</v>
      </c>
      <c r="I13" s="86">
        <f t="shared" si="0"/>
        <v>2014</v>
      </c>
      <c r="J13" s="86">
        <f t="shared" si="1"/>
        <v>1</v>
      </c>
    </row>
    <row r="14" spans="1:10" ht="179.25" customHeight="1">
      <c r="A14" s="86">
        <v>187732</v>
      </c>
      <c r="C14" s="86" t="s">
        <v>3578</v>
      </c>
      <c r="D14" s="102" t="s">
        <v>3579</v>
      </c>
      <c r="E14" s="86" t="s">
        <v>3580</v>
      </c>
      <c r="G14" s="86" t="s">
        <v>3543</v>
      </c>
      <c r="H14" s="86" t="s">
        <v>3544</v>
      </c>
      <c r="I14" s="86">
        <f t="shared" si="0"/>
        <v>2016</v>
      </c>
      <c r="J14" s="86">
        <f t="shared" si="1"/>
        <v>8</v>
      </c>
    </row>
    <row r="15" spans="1:10" ht="179.25" customHeight="1">
      <c r="A15" s="86">
        <v>187732</v>
      </c>
      <c r="C15" s="86" t="s">
        <v>3581</v>
      </c>
      <c r="D15" s="102" t="s">
        <v>3582</v>
      </c>
      <c r="E15" s="86" t="s">
        <v>3583</v>
      </c>
      <c r="G15" s="86" t="s">
        <v>3543</v>
      </c>
      <c r="H15" s="86" t="s">
        <v>3544</v>
      </c>
      <c r="I15" s="86">
        <f t="shared" si="0"/>
        <v>2016</v>
      </c>
      <c r="J15" s="86">
        <f t="shared" si="1"/>
        <v>10</v>
      </c>
    </row>
    <row r="16" spans="1:10" ht="179.25" customHeight="1">
      <c r="A16" s="86">
        <v>187732</v>
      </c>
      <c r="C16" s="86" t="s">
        <v>3584</v>
      </c>
      <c r="D16" s="102" t="s">
        <v>3585</v>
      </c>
      <c r="E16" s="86" t="s">
        <v>3586</v>
      </c>
      <c r="G16" s="86" t="s">
        <v>3543</v>
      </c>
      <c r="H16" s="86" t="s">
        <v>3544</v>
      </c>
      <c r="I16" s="86">
        <f t="shared" si="0"/>
        <v>2017</v>
      </c>
      <c r="J16" s="86">
        <f t="shared" si="1"/>
        <v>4</v>
      </c>
    </row>
    <row r="17" spans="1:10" ht="179.25" customHeight="1">
      <c r="A17" s="86">
        <v>187732</v>
      </c>
      <c r="C17" s="86" t="s">
        <v>3587</v>
      </c>
      <c r="D17" s="102" t="s">
        <v>3588</v>
      </c>
      <c r="E17" s="86" t="s">
        <v>3589</v>
      </c>
      <c r="G17" s="86" t="s">
        <v>3543</v>
      </c>
      <c r="H17" s="86" t="s">
        <v>3544</v>
      </c>
      <c r="I17" s="86">
        <f t="shared" si="0"/>
        <v>2017</v>
      </c>
      <c r="J17" s="86">
        <f t="shared" si="1"/>
        <v>6</v>
      </c>
    </row>
    <row r="18" spans="1:10" ht="179.25" customHeight="1">
      <c r="A18" s="86">
        <v>187732</v>
      </c>
      <c r="C18" s="86" t="s">
        <v>3590</v>
      </c>
      <c r="D18" s="102" t="s">
        <v>3591</v>
      </c>
      <c r="E18" s="86" t="s">
        <v>3592</v>
      </c>
      <c r="G18" s="86" t="s">
        <v>3543</v>
      </c>
      <c r="H18" s="86" t="s">
        <v>3544</v>
      </c>
      <c r="I18" s="86">
        <f t="shared" si="0"/>
        <v>2017</v>
      </c>
      <c r="J18" s="86">
        <f t="shared" si="1"/>
        <v>8</v>
      </c>
    </row>
    <row r="19" spans="1:10" ht="179.25" customHeight="1">
      <c r="A19" s="86">
        <v>187732</v>
      </c>
      <c r="C19" s="86" t="s">
        <v>3593</v>
      </c>
      <c r="D19" s="102" t="s">
        <v>3594</v>
      </c>
      <c r="E19" s="86" t="s">
        <v>3595</v>
      </c>
      <c r="G19" s="86" t="s">
        <v>3543</v>
      </c>
      <c r="H19" s="86" t="s">
        <v>3544</v>
      </c>
      <c r="I19" s="86">
        <f t="shared" si="0"/>
        <v>2017</v>
      </c>
      <c r="J19" s="86">
        <f t="shared" si="1"/>
        <v>10</v>
      </c>
    </row>
    <row r="20" spans="1:10" ht="179.25" customHeight="1">
      <c r="A20" s="86">
        <v>217149</v>
      </c>
      <c r="C20" s="86" t="s">
        <v>3596</v>
      </c>
      <c r="D20" s="102" t="s">
        <v>3597</v>
      </c>
      <c r="E20" s="86" t="s">
        <v>3598</v>
      </c>
      <c r="G20" s="86" t="s">
        <v>3543</v>
      </c>
      <c r="H20" s="86" t="s">
        <v>3544</v>
      </c>
      <c r="I20" s="86">
        <f t="shared" si="0"/>
        <v>2012</v>
      </c>
      <c r="J20" s="86">
        <f t="shared" si="1"/>
        <v>3</v>
      </c>
    </row>
    <row r="21" spans="1:10" ht="179.25" customHeight="1">
      <c r="A21" s="86">
        <v>223017</v>
      </c>
      <c r="C21" s="86" t="s">
        <v>3599</v>
      </c>
      <c r="D21" s="102" t="s">
        <v>3600</v>
      </c>
      <c r="E21" s="86" t="s">
        <v>3601</v>
      </c>
      <c r="G21" s="86" t="s">
        <v>3543</v>
      </c>
      <c r="H21" s="86" t="s">
        <v>3544</v>
      </c>
      <c r="I21" s="86">
        <f t="shared" si="0"/>
        <v>2017</v>
      </c>
      <c r="J21" s="86">
        <f t="shared" si="1"/>
        <v>2</v>
      </c>
    </row>
    <row r="22" spans="1:10" ht="179.25" customHeight="1">
      <c r="A22" s="86">
        <v>225695</v>
      </c>
      <c r="C22" s="86" t="s">
        <v>3602</v>
      </c>
      <c r="D22" s="102" t="s">
        <v>3603</v>
      </c>
      <c r="E22" s="86" t="s">
        <v>3604</v>
      </c>
      <c r="G22" s="86" t="s">
        <v>3543</v>
      </c>
      <c r="H22" s="86" t="s">
        <v>3544</v>
      </c>
      <c r="I22" s="86">
        <f t="shared" si="0"/>
        <v>2014</v>
      </c>
      <c r="J22" s="86">
        <f t="shared" si="1"/>
        <v>5</v>
      </c>
    </row>
    <row r="23" spans="1:10" ht="179.25" customHeight="1">
      <c r="A23" s="86">
        <v>230548</v>
      </c>
      <c r="C23" s="86" t="s">
        <v>3605</v>
      </c>
      <c r="D23" s="102" t="s">
        <v>3606</v>
      </c>
      <c r="E23" s="86" t="s">
        <v>3607</v>
      </c>
      <c r="G23" s="86" t="s">
        <v>3543</v>
      </c>
      <c r="H23" s="86" t="s">
        <v>3544</v>
      </c>
      <c r="I23" s="86">
        <f t="shared" si="0"/>
        <v>2014</v>
      </c>
      <c r="J23" s="86">
        <f t="shared" si="1"/>
        <v>9</v>
      </c>
    </row>
    <row r="24" spans="1:10" ht="179.25" customHeight="1">
      <c r="A24" s="86">
        <v>256111</v>
      </c>
      <c r="C24" s="86" t="s">
        <v>3608</v>
      </c>
      <c r="D24" s="102" t="s">
        <v>3609</v>
      </c>
      <c r="E24" s="86" t="s">
        <v>3610</v>
      </c>
      <c r="G24" s="86" t="s">
        <v>3543</v>
      </c>
      <c r="H24" s="86" t="s">
        <v>3544</v>
      </c>
      <c r="I24" s="86">
        <f t="shared" si="0"/>
        <v>2016</v>
      </c>
      <c r="J24" s="86">
        <f t="shared" si="1"/>
        <v>4</v>
      </c>
    </row>
    <row r="25" spans="1:10" ht="179.25" customHeight="1">
      <c r="A25" s="86">
        <v>267364</v>
      </c>
      <c r="C25" s="86" t="s">
        <v>3611</v>
      </c>
      <c r="D25" s="102" t="s">
        <v>3612</v>
      </c>
      <c r="E25" s="86" t="s">
        <v>3613</v>
      </c>
      <c r="G25" s="86" t="s">
        <v>3543</v>
      </c>
      <c r="H25" s="86" t="s">
        <v>3544</v>
      </c>
      <c r="I25" s="86">
        <f t="shared" si="0"/>
        <v>2016</v>
      </c>
      <c r="J25" s="86">
        <f t="shared" si="1"/>
        <v>4</v>
      </c>
    </row>
    <row r="26" spans="1:10" ht="179.25" customHeight="1">
      <c r="A26" s="86">
        <v>267364</v>
      </c>
      <c r="C26" s="86" t="s">
        <v>3614</v>
      </c>
      <c r="D26" s="102" t="s">
        <v>3615</v>
      </c>
      <c r="E26" s="86" t="s">
        <v>3616</v>
      </c>
      <c r="G26" s="86" t="s">
        <v>3543</v>
      </c>
      <c r="H26" s="86" t="s">
        <v>3544</v>
      </c>
      <c r="I26" s="86">
        <f t="shared" si="0"/>
        <v>2017</v>
      </c>
      <c r="J26" s="86">
        <f t="shared" si="1"/>
        <v>1</v>
      </c>
    </row>
    <row r="27" spans="1:10" ht="179.25" customHeight="1">
      <c r="A27" s="86">
        <v>267364</v>
      </c>
      <c r="C27" s="86" t="s">
        <v>3617</v>
      </c>
      <c r="D27" s="102" t="s">
        <v>3618</v>
      </c>
      <c r="E27" s="86" t="s">
        <v>3619</v>
      </c>
      <c r="G27" s="86" t="s">
        <v>3543</v>
      </c>
      <c r="H27" s="86" t="s">
        <v>3544</v>
      </c>
      <c r="I27" s="86">
        <f t="shared" si="0"/>
        <v>2018</v>
      </c>
      <c r="J27" s="86">
        <f t="shared" si="1"/>
        <v>1</v>
      </c>
    </row>
    <row r="28" spans="1:10" ht="179.25" customHeight="1">
      <c r="A28" s="86">
        <v>285902</v>
      </c>
      <c r="C28" s="86" t="s">
        <v>3620</v>
      </c>
      <c r="D28" s="102" t="s">
        <v>3621</v>
      </c>
      <c r="E28" s="86" t="s">
        <v>3622</v>
      </c>
      <c r="G28" s="86" t="s">
        <v>3543</v>
      </c>
      <c r="H28" s="86" t="s">
        <v>3544</v>
      </c>
      <c r="I28" s="86">
        <f t="shared" si="0"/>
        <v>2014</v>
      </c>
      <c r="J28" s="86">
        <f t="shared" si="1"/>
        <v>8</v>
      </c>
    </row>
    <row r="29" spans="1:10" ht="179.25" customHeight="1">
      <c r="A29" s="86">
        <v>286144</v>
      </c>
      <c r="C29" s="86" t="s">
        <v>3623</v>
      </c>
      <c r="D29" s="102" t="s">
        <v>3624</v>
      </c>
      <c r="E29" s="86" t="s">
        <v>3625</v>
      </c>
      <c r="G29" s="86" t="s">
        <v>3543</v>
      </c>
      <c r="H29" s="86" t="s">
        <v>3544</v>
      </c>
      <c r="I29" s="86">
        <f t="shared" si="0"/>
        <v>2014</v>
      </c>
      <c r="J29" s="86">
        <f t="shared" si="1"/>
        <v>12</v>
      </c>
    </row>
    <row r="30" spans="1:10" ht="179.25" customHeight="1">
      <c r="A30" s="86">
        <v>286479</v>
      </c>
      <c r="C30" s="86" t="s">
        <v>3626</v>
      </c>
      <c r="D30" s="102" t="s">
        <v>3627</v>
      </c>
      <c r="E30" s="86" t="s">
        <v>3628</v>
      </c>
      <c r="G30" s="86" t="s">
        <v>3543</v>
      </c>
      <c r="H30" s="86" t="s">
        <v>3544</v>
      </c>
      <c r="I30" s="86">
        <f t="shared" si="0"/>
        <v>2014</v>
      </c>
      <c r="J30" s="86">
        <f t="shared" si="1"/>
        <v>12</v>
      </c>
    </row>
    <row r="31" spans="1:10" ht="179.25" customHeight="1">
      <c r="A31" s="86">
        <v>294789</v>
      </c>
      <c r="C31" s="86" t="s">
        <v>3629</v>
      </c>
      <c r="D31" s="102" t="s">
        <v>3630</v>
      </c>
      <c r="E31" s="86" t="s">
        <v>3631</v>
      </c>
      <c r="G31" s="86" t="s">
        <v>3543</v>
      </c>
      <c r="H31" s="86" t="s">
        <v>3544</v>
      </c>
      <c r="I31" s="86">
        <f t="shared" si="0"/>
        <v>2013</v>
      </c>
      <c r="J31" s="86">
        <f t="shared" si="1"/>
        <v>2</v>
      </c>
    </row>
    <row r="32" spans="1:10" ht="179.25" customHeight="1">
      <c r="A32" s="86">
        <v>299006</v>
      </c>
      <c r="C32" s="86" t="s">
        <v>3632</v>
      </c>
      <c r="D32" s="102" t="s">
        <v>3633</v>
      </c>
      <c r="E32" s="86" t="s">
        <v>3634</v>
      </c>
      <c r="G32" s="86" t="s">
        <v>3543</v>
      </c>
      <c r="H32" s="86" t="s">
        <v>3544</v>
      </c>
      <c r="I32" s="86">
        <f t="shared" si="0"/>
        <v>2012</v>
      </c>
      <c r="J32" s="86">
        <f t="shared" si="1"/>
        <v>5</v>
      </c>
    </row>
    <row r="33" spans="1:10" ht="179.25" customHeight="1">
      <c r="A33" s="86">
        <v>327005</v>
      </c>
      <c r="C33" s="86" t="s">
        <v>3635</v>
      </c>
      <c r="D33" s="102" t="s">
        <v>3636</v>
      </c>
      <c r="E33" s="86" t="s">
        <v>3637</v>
      </c>
      <c r="G33" s="86" t="s">
        <v>3543</v>
      </c>
      <c r="H33" s="86" t="s">
        <v>3544</v>
      </c>
      <c r="I33" s="86">
        <f t="shared" si="0"/>
        <v>2012</v>
      </c>
      <c r="J33" s="86">
        <f t="shared" si="1"/>
        <v>11</v>
      </c>
    </row>
    <row r="34" spans="1:10" ht="179.25" customHeight="1">
      <c r="A34" s="86">
        <v>346005</v>
      </c>
      <c r="C34" s="86" t="s">
        <v>3638</v>
      </c>
      <c r="D34" s="102" t="s">
        <v>3639</v>
      </c>
      <c r="E34" s="86" t="s">
        <v>3640</v>
      </c>
      <c r="G34" s="86" t="s">
        <v>3543</v>
      </c>
      <c r="H34" s="86" t="s">
        <v>3544</v>
      </c>
      <c r="I34" s="86">
        <f t="shared" si="0"/>
        <v>2015</v>
      </c>
      <c r="J34" s="86">
        <f t="shared" si="1"/>
        <v>8</v>
      </c>
    </row>
    <row r="35" spans="1:10" ht="179.25" customHeight="1">
      <c r="A35" s="86">
        <v>361899</v>
      </c>
      <c r="C35" s="86" t="s">
        <v>3641</v>
      </c>
      <c r="D35" s="102" t="s">
        <v>3642</v>
      </c>
      <c r="E35" s="86" t="s">
        <v>3643</v>
      </c>
      <c r="G35" s="86" t="s">
        <v>3543</v>
      </c>
      <c r="H35" s="86" t="s">
        <v>3544</v>
      </c>
      <c r="I35" s="86">
        <f t="shared" si="0"/>
        <v>2013</v>
      </c>
      <c r="J35" s="86">
        <f t="shared" si="1"/>
        <v>3</v>
      </c>
    </row>
    <row r="36" spans="1:10" ht="179.25" customHeight="1">
      <c r="A36" s="86">
        <v>362405</v>
      </c>
      <c r="C36" s="86" t="s">
        <v>3644</v>
      </c>
      <c r="D36" s="102" t="s">
        <v>3645</v>
      </c>
      <c r="E36" s="86" t="s">
        <v>3646</v>
      </c>
      <c r="G36" s="86" t="s">
        <v>3543</v>
      </c>
      <c r="H36" s="86" t="s">
        <v>3544</v>
      </c>
      <c r="I36" s="86">
        <f t="shared" si="0"/>
        <v>2013</v>
      </c>
      <c r="J36" s="86">
        <f t="shared" si="1"/>
        <v>5</v>
      </c>
    </row>
    <row r="37" spans="1:10" ht="179.25" customHeight="1">
      <c r="A37" s="86">
        <v>371711</v>
      </c>
      <c r="C37" s="86" t="s">
        <v>3647</v>
      </c>
      <c r="D37" s="102" t="s">
        <v>3648</v>
      </c>
      <c r="E37" s="86" t="s">
        <v>3649</v>
      </c>
      <c r="G37" s="86" t="s">
        <v>3543</v>
      </c>
      <c r="H37" s="86" t="s">
        <v>3544</v>
      </c>
      <c r="I37" s="86">
        <f t="shared" si="0"/>
        <v>2015</v>
      </c>
      <c r="J37" s="86">
        <f t="shared" si="1"/>
        <v>1</v>
      </c>
    </row>
    <row r="38" spans="1:10" ht="179.25" customHeight="1">
      <c r="A38" s="86">
        <v>389615</v>
      </c>
      <c r="C38" s="86" t="s">
        <v>3650</v>
      </c>
      <c r="D38" s="102" t="s">
        <v>3651</v>
      </c>
      <c r="E38" s="86" t="s">
        <v>3652</v>
      </c>
      <c r="G38" s="86" t="s">
        <v>3543</v>
      </c>
      <c r="H38" s="86" t="s">
        <v>3544</v>
      </c>
      <c r="I38" s="86">
        <f t="shared" si="0"/>
        <v>2014</v>
      </c>
      <c r="J38" s="86">
        <f t="shared" si="1"/>
        <v>8</v>
      </c>
    </row>
    <row r="39" spans="1:10" ht="179.25" customHeight="1">
      <c r="A39" s="86">
        <v>405277</v>
      </c>
      <c r="C39" s="86" t="s">
        <v>3653</v>
      </c>
      <c r="D39" s="102" t="s">
        <v>3654</v>
      </c>
      <c r="E39" s="86" t="s">
        <v>3655</v>
      </c>
      <c r="G39" s="86" t="s">
        <v>3543</v>
      </c>
      <c r="H39" s="86" t="s">
        <v>3544</v>
      </c>
      <c r="I39" s="86">
        <f t="shared" si="0"/>
        <v>2016</v>
      </c>
      <c r="J39" s="86">
        <f t="shared" si="1"/>
        <v>8</v>
      </c>
    </row>
    <row r="40" spans="1:10" ht="179.25" customHeight="1">
      <c r="A40" s="86">
        <v>410837</v>
      </c>
      <c r="C40" s="86" t="s">
        <v>3656</v>
      </c>
      <c r="D40" s="102" t="s">
        <v>3657</v>
      </c>
      <c r="E40" s="86" t="s">
        <v>3658</v>
      </c>
      <c r="G40" s="86" t="s">
        <v>3543</v>
      </c>
      <c r="H40" s="86" t="s">
        <v>3544</v>
      </c>
      <c r="I40" s="86">
        <f t="shared" si="0"/>
        <v>2017</v>
      </c>
      <c r="J40" s="86">
        <f t="shared" si="1"/>
        <v>10</v>
      </c>
    </row>
    <row r="41" spans="1:10" ht="179.25" customHeight="1">
      <c r="A41" s="86">
        <v>410837</v>
      </c>
      <c r="C41" s="86" t="s">
        <v>3659</v>
      </c>
      <c r="D41" s="102" t="s">
        <v>3660</v>
      </c>
      <c r="E41" s="86" t="s">
        <v>3619</v>
      </c>
      <c r="G41" s="86" t="s">
        <v>3543</v>
      </c>
      <c r="H41" s="86" t="s">
        <v>3544</v>
      </c>
      <c r="I41" s="86">
        <f t="shared" si="0"/>
        <v>2018</v>
      </c>
      <c r="J41" s="86">
        <f t="shared" si="1"/>
        <v>1</v>
      </c>
    </row>
    <row r="42" spans="1:10" ht="179.25" customHeight="1">
      <c r="A42" s="86">
        <v>421742</v>
      </c>
      <c r="C42" s="86" t="s">
        <v>3661</v>
      </c>
      <c r="D42" s="102" t="s">
        <v>3662</v>
      </c>
      <c r="E42" s="86" t="s">
        <v>3663</v>
      </c>
      <c r="G42" s="86" t="s">
        <v>3543</v>
      </c>
      <c r="H42" s="86" t="s">
        <v>3544</v>
      </c>
      <c r="I42" s="86">
        <f t="shared" si="0"/>
        <v>2017</v>
      </c>
      <c r="J42" s="86">
        <f t="shared" si="1"/>
        <v>3</v>
      </c>
    </row>
    <row r="43" spans="1:10" ht="179.25" customHeight="1">
      <c r="A43" s="86">
        <v>424936</v>
      </c>
      <c r="C43" s="86" t="s">
        <v>3664</v>
      </c>
      <c r="D43" s="102" t="s">
        <v>3665</v>
      </c>
      <c r="E43" s="86" t="s">
        <v>3666</v>
      </c>
      <c r="G43" s="86" t="s">
        <v>3543</v>
      </c>
      <c r="H43" s="86" t="s">
        <v>3544</v>
      </c>
      <c r="I43" s="86">
        <f t="shared" si="0"/>
        <v>2012</v>
      </c>
      <c r="J43" s="86">
        <f t="shared" si="1"/>
        <v>1</v>
      </c>
    </row>
    <row r="44" spans="1:10" ht="179.25" customHeight="1">
      <c r="A44" s="86">
        <v>428493</v>
      </c>
      <c r="C44" s="86" t="s">
        <v>3667</v>
      </c>
      <c r="D44" s="102" t="s">
        <v>3668</v>
      </c>
      <c r="E44" s="86" t="s">
        <v>3669</v>
      </c>
      <c r="G44" s="86" t="s">
        <v>3543</v>
      </c>
      <c r="H44" s="86" t="s">
        <v>3544</v>
      </c>
      <c r="I44" s="86">
        <f t="shared" si="0"/>
        <v>2016</v>
      </c>
      <c r="J44" s="86">
        <f t="shared" si="1"/>
        <v>4</v>
      </c>
    </row>
    <row r="45" spans="1:10" ht="179.25" customHeight="1">
      <c r="A45" s="86">
        <v>430615</v>
      </c>
      <c r="C45" s="86" t="s">
        <v>3670</v>
      </c>
      <c r="D45" s="102" t="s">
        <v>3671</v>
      </c>
      <c r="E45" s="86" t="s">
        <v>3672</v>
      </c>
      <c r="G45" s="86" t="s">
        <v>3543</v>
      </c>
      <c r="H45" s="86" t="s">
        <v>3544</v>
      </c>
      <c r="I45" s="86">
        <f t="shared" si="0"/>
        <v>2013</v>
      </c>
      <c r="J45" s="86">
        <f t="shared" si="1"/>
        <v>12</v>
      </c>
    </row>
    <row r="46" spans="1:10" ht="179.25" customHeight="1">
      <c r="A46" s="86">
        <v>434492</v>
      </c>
      <c r="C46" s="86" t="s">
        <v>3673</v>
      </c>
      <c r="D46" s="102" t="s">
        <v>3674</v>
      </c>
      <c r="E46" s="86" t="s">
        <v>3675</v>
      </c>
      <c r="G46" s="86" t="s">
        <v>3543</v>
      </c>
      <c r="H46" s="86" t="s">
        <v>3544</v>
      </c>
      <c r="I46" s="86">
        <f t="shared" si="0"/>
        <v>2012</v>
      </c>
      <c r="J46" s="86">
        <f t="shared" si="1"/>
        <v>12</v>
      </c>
    </row>
    <row r="47" spans="1:10" ht="179.25" customHeight="1">
      <c r="A47" s="86">
        <v>451254</v>
      </c>
      <c r="C47" s="86" t="s">
        <v>3676</v>
      </c>
      <c r="D47" s="102" t="s">
        <v>3677</v>
      </c>
      <c r="E47" s="86" t="s">
        <v>3678</v>
      </c>
      <c r="G47" s="86" t="s">
        <v>3543</v>
      </c>
      <c r="H47" s="86" t="s">
        <v>3544</v>
      </c>
      <c r="I47" s="86">
        <f t="shared" si="0"/>
        <v>2014</v>
      </c>
      <c r="J47" s="86">
        <f t="shared" si="1"/>
        <v>10</v>
      </c>
    </row>
    <row r="48" spans="1:10" ht="179.25" customHeight="1">
      <c r="A48" s="86">
        <v>452323</v>
      </c>
      <c r="C48" s="86" t="s">
        <v>3679</v>
      </c>
      <c r="D48" s="102" t="s">
        <v>3680</v>
      </c>
      <c r="E48" s="86" t="s">
        <v>3681</v>
      </c>
      <c r="G48" s="86" t="s">
        <v>3543</v>
      </c>
      <c r="H48" s="86" t="s">
        <v>3544</v>
      </c>
      <c r="I48" s="86">
        <f t="shared" si="0"/>
        <v>2012</v>
      </c>
      <c r="J48" s="86">
        <f t="shared" si="1"/>
        <v>5</v>
      </c>
    </row>
    <row r="49" spans="1:10" ht="179.25" customHeight="1">
      <c r="A49" s="86">
        <v>452323</v>
      </c>
      <c r="C49" s="86" t="s">
        <v>3682</v>
      </c>
      <c r="D49" s="102" t="s">
        <v>3683</v>
      </c>
      <c r="E49" s="86" t="s">
        <v>3684</v>
      </c>
      <c r="G49" s="86" t="s">
        <v>3543</v>
      </c>
      <c r="H49" s="86" t="s">
        <v>3544</v>
      </c>
      <c r="I49" s="86">
        <f t="shared" si="0"/>
        <v>2013</v>
      </c>
      <c r="J49" s="86">
        <f t="shared" si="1"/>
        <v>8</v>
      </c>
    </row>
    <row r="50" spans="1:10" ht="179.25" customHeight="1">
      <c r="A50" s="86">
        <v>452323</v>
      </c>
      <c r="C50" s="86" t="s">
        <v>3685</v>
      </c>
      <c r="D50" s="102" t="s">
        <v>3686</v>
      </c>
      <c r="E50" s="86" t="s">
        <v>3687</v>
      </c>
      <c r="G50" s="86" t="s">
        <v>3543</v>
      </c>
      <c r="H50" s="86" t="s">
        <v>3544</v>
      </c>
      <c r="I50" s="86">
        <f t="shared" si="0"/>
        <v>2017</v>
      </c>
      <c r="J50" s="86">
        <f t="shared" si="1"/>
        <v>3</v>
      </c>
    </row>
    <row r="51" spans="1:10" ht="179.25" customHeight="1">
      <c r="A51" s="86">
        <v>455371</v>
      </c>
      <c r="C51" s="86" t="s">
        <v>3688</v>
      </c>
      <c r="D51" s="102" t="s">
        <v>3689</v>
      </c>
      <c r="E51" s="86" t="s">
        <v>3690</v>
      </c>
      <c r="G51" s="86" t="s">
        <v>3543</v>
      </c>
      <c r="H51" s="86" t="s">
        <v>3544</v>
      </c>
      <c r="I51" s="86">
        <f t="shared" si="0"/>
        <v>2016</v>
      </c>
      <c r="J51" s="86">
        <f t="shared" si="1"/>
        <v>5</v>
      </c>
    </row>
    <row r="52" spans="1:10" ht="179.25" customHeight="1">
      <c r="A52" s="86">
        <v>455371</v>
      </c>
      <c r="C52" s="86" t="s">
        <v>3691</v>
      </c>
      <c r="D52" s="102" t="s">
        <v>3692</v>
      </c>
      <c r="E52" s="86" t="s">
        <v>3693</v>
      </c>
      <c r="G52" s="86" t="s">
        <v>3543</v>
      </c>
      <c r="H52" s="86" t="s">
        <v>3544</v>
      </c>
      <c r="I52" s="86">
        <f t="shared" si="0"/>
        <v>2017</v>
      </c>
      <c r="J52" s="86">
        <f t="shared" si="1"/>
        <v>8</v>
      </c>
    </row>
    <row r="53" spans="1:10" ht="179.25" customHeight="1">
      <c r="A53" s="86">
        <v>465950</v>
      </c>
      <c r="C53" s="86" t="s">
        <v>3694</v>
      </c>
      <c r="D53" s="102" t="s">
        <v>3695</v>
      </c>
      <c r="E53" s="86" t="s">
        <v>3696</v>
      </c>
      <c r="G53" s="86" t="s">
        <v>3543</v>
      </c>
      <c r="H53" s="86" t="s">
        <v>3544</v>
      </c>
      <c r="I53" s="86">
        <f t="shared" si="0"/>
        <v>2017</v>
      </c>
      <c r="J53" s="86">
        <f t="shared" si="1"/>
        <v>7</v>
      </c>
    </row>
    <row r="54" spans="1:10" ht="179.25" customHeight="1">
      <c r="A54" s="86">
        <v>479177</v>
      </c>
      <c r="C54" s="86" t="s">
        <v>3697</v>
      </c>
      <c r="D54" s="102" t="s">
        <v>3698</v>
      </c>
      <c r="E54" s="86" t="s">
        <v>3699</v>
      </c>
      <c r="G54" s="86" t="s">
        <v>3543</v>
      </c>
      <c r="H54" s="86" t="s">
        <v>3544</v>
      </c>
      <c r="I54" s="86">
        <f t="shared" si="0"/>
        <v>2013</v>
      </c>
      <c r="J54" s="86">
        <f t="shared" si="1"/>
        <v>11</v>
      </c>
    </row>
    <row r="55" spans="1:10" ht="179.25" customHeight="1">
      <c r="A55" s="86">
        <v>479177</v>
      </c>
      <c r="C55" s="86" t="s">
        <v>3700</v>
      </c>
      <c r="D55" s="102" t="s">
        <v>3701</v>
      </c>
      <c r="E55" s="86" t="s">
        <v>3702</v>
      </c>
      <c r="G55" s="86" t="s">
        <v>3543</v>
      </c>
      <c r="H55" s="86" t="s">
        <v>3544</v>
      </c>
      <c r="I55" s="86">
        <f t="shared" si="0"/>
        <v>2014</v>
      </c>
      <c r="J55" s="86">
        <f t="shared" si="1"/>
        <v>11</v>
      </c>
    </row>
    <row r="56" spans="1:10" ht="179.25" customHeight="1">
      <c r="A56" s="86">
        <v>496670</v>
      </c>
      <c r="C56" s="86" t="s">
        <v>3550</v>
      </c>
      <c r="D56" s="102" t="s">
        <v>3703</v>
      </c>
      <c r="E56" s="86" t="s">
        <v>3704</v>
      </c>
      <c r="G56" s="86" t="s">
        <v>3543</v>
      </c>
      <c r="H56" s="86" t="s">
        <v>3544</v>
      </c>
      <c r="I56" s="86">
        <f t="shared" si="0"/>
        <v>2015</v>
      </c>
      <c r="J56" s="86">
        <f t="shared" si="1"/>
        <v>8</v>
      </c>
    </row>
    <row r="57" spans="1:10" ht="179.25" customHeight="1">
      <c r="A57" s="86">
        <v>498452</v>
      </c>
      <c r="C57" s="86" t="s">
        <v>3705</v>
      </c>
      <c r="D57" s="102" t="s">
        <v>3706</v>
      </c>
      <c r="E57" s="86" t="s">
        <v>3707</v>
      </c>
      <c r="G57" s="86" t="s">
        <v>3543</v>
      </c>
      <c r="H57" s="86" t="s">
        <v>3544</v>
      </c>
      <c r="I57" s="86">
        <f t="shared" si="0"/>
        <v>2015</v>
      </c>
      <c r="J57" s="86">
        <f t="shared" si="1"/>
        <v>12</v>
      </c>
    </row>
    <row r="58" spans="1:10" ht="179.25" customHeight="1">
      <c r="A58" s="86">
        <v>503447</v>
      </c>
      <c r="C58" s="86" t="s">
        <v>3708</v>
      </c>
      <c r="D58" s="102" t="s">
        <v>3709</v>
      </c>
      <c r="E58" s="86" t="s">
        <v>3710</v>
      </c>
      <c r="G58" s="86" t="s">
        <v>3543</v>
      </c>
      <c r="H58" s="86" t="s">
        <v>3544</v>
      </c>
      <c r="I58" s="86">
        <f t="shared" si="0"/>
        <v>2013</v>
      </c>
      <c r="J58" s="86">
        <f t="shared" si="1"/>
        <v>5</v>
      </c>
    </row>
    <row r="59" spans="1:10" ht="179.25" customHeight="1">
      <c r="A59" s="86">
        <v>512331</v>
      </c>
      <c r="C59" s="86" t="s">
        <v>3711</v>
      </c>
      <c r="D59" s="102" t="s">
        <v>3712</v>
      </c>
      <c r="E59" s="86" t="s">
        <v>3713</v>
      </c>
      <c r="G59" s="86" t="s">
        <v>3543</v>
      </c>
      <c r="H59" s="86" t="s">
        <v>3544</v>
      </c>
      <c r="I59" s="86">
        <f t="shared" si="0"/>
        <v>2014</v>
      </c>
      <c r="J59" s="86">
        <f t="shared" si="1"/>
        <v>11</v>
      </c>
    </row>
    <row r="60" spans="1:10" ht="179.25" customHeight="1">
      <c r="A60" s="86">
        <v>524459</v>
      </c>
      <c r="C60" s="86" t="s">
        <v>3714</v>
      </c>
      <c r="D60" s="102" t="s">
        <v>3715</v>
      </c>
      <c r="E60" s="86" t="s">
        <v>3716</v>
      </c>
      <c r="G60" s="86" t="s">
        <v>3543</v>
      </c>
      <c r="H60" s="86" t="s">
        <v>3544</v>
      </c>
      <c r="I60" s="86">
        <f t="shared" si="0"/>
        <v>2013</v>
      </c>
      <c r="J60" s="86">
        <f t="shared" si="1"/>
        <v>10</v>
      </c>
    </row>
    <row r="61" spans="1:10" ht="179.25" customHeight="1">
      <c r="A61" s="86">
        <v>524459</v>
      </c>
      <c r="C61" s="86" t="s">
        <v>3717</v>
      </c>
      <c r="D61" s="102" t="s">
        <v>3718</v>
      </c>
      <c r="E61" s="86" t="s">
        <v>3719</v>
      </c>
      <c r="G61" s="86" t="s">
        <v>3543</v>
      </c>
      <c r="H61" s="86" t="s">
        <v>3544</v>
      </c>
      <c r="I61" s="86">
        <f t="shared" si="0"/>
        <v>2016</v>
      </c>
      <c r="J61" s="86">
        <f t="shared" si="1"/>
        <v>3</v>
      </c>
    </row>
    <row r="62" spans="1:10" ht="179.25" customHeight="1">
      <c r="A62" s="86">
        <v>528055</v>
      </c>
      <c r="C62" s="86" t="s">
        <v>3720</v>
      </c>
      <c r="D62" s="102" t="s">
        <v>3721</v>
      </c>
      <c r="E62" s="86" t="s">
        <v>3722</v>
      </c>
      <c r="G62" s="86" t="s">
        <v>3543</v>
      </c>
      <c r="H62" s="86" t="s">
        <v>3544</v>
      </c>
      <c r="I62" s="86">
        <f t="shared" si="0"/>
        <v>2014</v>
      </c>
      <c r="J62" s="86">
        <f t="shared" si="1"/>
        <v>3</v>
      </c>
    </row>
    <row r="63" spans="1:10" ht="179.25" customHeight="1">
      <c r="A63" s="86">
        <v>528055</v>
      </c>
      <c r="C63" s="86" t="s">
        <v>3723</v>
      </c>
      <c r="D63" s="102" t="s">
        <v>3724</v>
      </c>
      <c r="E63" s="86" t="s">
        <v>3725</v>
      </c>
      <c r="G63" s="86" t="s">
        <v>3543</v>
      </c>
      <c r="H63" s="86" t="s">
        <v>3544</v>
      </c>
      <c r="I63" s="86">
        <f t="shared" si="0"/>
        <v>2016</v>
      </c>
      <c r="J63" s="86">
        <f t="shared" si="1"/>
        <v>3</v>
      </c>
    </row>
    <row r="64" spans="1:10" ht="179.25" customHeight="1">
      <c r="A64" s="86">
        <v>528055</v>
      </c>
      <c r="C64" s="86" t="s">
        <v>3726</v>
      </c>
      <c r="D64" s="102" t="s">
        <v>3727</v>
      </c>
      <c r="E64" s="86" t="s">
        <v>3667</v>
      </c>
      <c r="G64" s="86" t="s">
        <v>3543</v>
      </c>
      <c r="H64" s="86" t="s">
        <v>3544</v>
      </c>
      <c r="I64" s="86">
        <f t="shared" si="0"/>
        <v>2016</v>
      </c>
      <c r="J64" s="86">
        <f t="shared" si="1"/>
        <v>4</v>
      </c>
    </row>
    <row r="65" spans="1:10" ht="179.25" customHeight="1">
      <c r="A65" s="86">
        <v>535547</v>
      </c>
      <c r="C65" s="86" t="s">
        <v>3728</v>
      </c>
      <c r="D65" s="102" t="s">
        <v>3729</v>
      </c>
      <c r="E65" s="86" t="s">
        <v>3730</v>
      </c>
      <c r="G65" s="86" t="s">
        <v>3543</v>
      </c>
      <c r="H65" s="86" t="s">
        <v>3544</v>
      </c>
      <c r="I65" s="86">
        <f t="shared" si="0"/>
        <v>2017</v>
      </c>
      <c r="J65" s="86">
        <f t="shared" si="1"/>
        <v>4</v>
      </c>
    </row>
    <row r="66" spans="1:10" ht="179.25" customHeight="1">
      <c r="A66" s="86">
        <v>550710</v>
      </c>
      <c r="C66" s="86" t="s">
        <v>3731</v>
      </c>
      <c r="D66" s="102" t="s">
        <v>3732</v>
      </c>
      <c r="E66" s="86" t="s">
        <v>3733</v>
      </c>
      <c r="G66" s="86" t="s">
        <v>3543</v>
      </c>
      <c r="H66" s="86" t="s">
        <v>3544</v>
      </c>
      <c r="I66" s="86">
        <f t="shared" si="0"/>
        <v>2013</v>
      </c>
      <c r="J66" s="86">
        <f t="shared" si="1"/>
        <v>9</v>
      </c>
    </row>
    <row r="67" spans="1:10" ht="179.25" customHeight="1">
      <c r="A67" s="86">
        <v>550710</v>
      </c>
      <c r="C67" s="86" t="s">
        <v>3734</v>
      </c>
      <c r="D67" s="102" t="s">
        <v>3735</v>
      </c>
      <c r="E67" s="86" t="s">
        <v>3736</v>
      </c>
      <c r="G67" s="86" t="s">
        <v>3543</v>
      </c>
      <c r="H67" s="86" t="s">
        <v>3544</v>
      </c>
      <c r="I67" s="86">
        <f t="shared" ref="I67:I130" si="2">YEAR(E67)</f>
        <v>2015</v>
      </c>
      <c r="J67" s="86">
        <f t="shared" ref="J67:J130" si="3">MONTH(E67)</f>
        <v>2</v>
      </c>
    </row>
    <row r="68" spans="1:10" ht="179.25" customHeight="1">
      <c r="A68" s="86">
        <v>565334</v>
      </c>
      <c r="C68" s="86" t="s">
        <v>3737</v>
      </c>
      <c r="D68" s="102" t="s">
        <v>3738</v>
      </c>
      <c r="E68" s="86" t="s">
        <v>3739</v>
      </c>
      <c r="G68" s="86" t="s">
        <v>3543</v>
      </c>
      <c r="H68" s="86" t="s">
        <v>3544</v>
      </c>
      <c r="I68" s="86">
        <f t="shared" si="2"/>
        <v>2015</v>
      </c>
      <c r="J68" s="86">
        <f t="shared" si="3"/>
        <v>2</v>
      </c>
    </row>
    <row r="69" spans="1:10" ht="179.25" customHeight="1">
      <c r="A69" s="86">
        <v>565334</v>
      </c>
      <c r="C69" s="86" t="s">
        <v>3740</v>
      </c>
      <c r="D69" s="102" t="s">
        <v>3741</v>
      </c>
      <c r="E69" s="86" t="s">
        <v>3742</v>
      </c>
      <c r="G69" s="86" t="s">
        <v>3543</v>
      </c>
      <c r="H69" s="86" t="s">
        <v>3544</v>
      </c>
      <c r="I69" s="86">
        <f t="shared" si="2"/>
        <v>2016</v>
      </c>
      <c r="J69" s="86">
        <f t="shared" si="3"/>
        <v>4</v>
      </c>
    </row>
    <row r="70" spans="1:10" ht="179.25" customHeight="1">
      <c r="A70" s="86">
        <v>604152</v>
      </c>
      <c r="C70" s="86" t="s">
        <v>3743</v>
      </c>
      <c r="D70" s="102" t="s">
        <v>3744</v>
      </c>
      <c r="E70" s="86" t="s">
        <v>3745</v>
      </c>
      <c r="G70" s="86" t="s">
        <v>3543</v>
      </c>
      <c r="H70" s="86" t="s">
        <v>3544</v>
      </c>
      <c r="I70" s="86">
        <f t="shared" si="2"/>
        <v>2015</v>
      </c>
      <c r="J70" s="86">
        <f t="shared" si="3"/>
        <v>10</v>
      </c>
    </row>
    <row r="71" spans="1:10" ht="179.25" customHeight="1">
      <c r="A71" s="86">
        <v>606845</v>
      </c>
      <c r="C71" s="86" t="s">
        <v>3746</v>
      </c>
      <c r="D71" s="102" t="s">
        <v>3747</v>
      </c>
      <c r="E71" s="86" t="s">
        <v>3748</v>
      </c>
      <c r="G71" s="86" t="s">
        <v>3543</v>
      </c>
      <c r="H71" s="86" t="s">
        <v>3544</v>
      </c>
      <c r="I71" s="86">
        <f t="shared" si="2"/>
        <v>2014</v>
      </c>
      <c r="J71" s="86">
        <f t="shared" si="3"/>
        <v>4</v>
      </c>
    </row>
    <row r="72" spans="1:10" ht="179.25" customHeight="1">
      <c r="A72" s="86">
        <v>622776</v>
      </c>
      <c r="C72" s="86" t="s">
        <v>3749</v>
      </c>
      <c r="D72" s="102" t="s">
        <v>3750</v>
      </c>
      <c r="E72" s="86" t="s">
        <v>3751</v>
      </c>
      <c r="G72" s="86" t="s">
        <v>3543</v>
      </c>
      <c r="H72" s="86" t="s">
        <v>3544</v>
      </c>
      <c r="I72" s="86">
        <f t="shared" si="2"/>
        <v>2015</v>
      </c>
      <c r="J72" s="86">
        <f t="shared" si="3"/>
        <v>3</v>
      </c>
    </row>
    <row r="73" spans="1:10" ht="179.25" customHeight="1">
      <c r="A73" s="86">
        <v>622776</v>
      </c>
      <c r="C73" s="86" t="s">
        <v>3752</v>
      </c>
      <c r="D73" s="102" t="s">
        <v>3753</v>
      </c>
      <c r="E73" s="86" t="s">
        <v>3754</v>
      </c>
      <c r="G73" s="86" t="s">
        <v>3543</v>
      </c>
      <c r="H73" s="86" t="s">
        <v>3544</v>
      </c>
      <c r="I73" s="86">
        <f t="shared" si="2"/>
        <v>2017</v>
      </c>
      <c r="J73" s="86">
        <f t="shared" si="3"/>
        <v>9</v>
      </c>
    </row>
    <row r="74" spans="1:10" ht="179.25" customHeight="1">
      <c r="A74" s="86">
        <v>714882</v>
      </c>
      <c r="C74" s="86" t="s">
        <v>3755</v>
      </c>
      <c r="D74" s="102" t="s">
        <v>3756</v>
      </c>
      <c r="E74" s="86" t="s">
        <v>3757</v>
      </c>
      <c r="G74" s="86" t="s">
        <v>3543</v>
      </c>
      <c r="H74" s="86" t="s">
        <v>3544</v>
      </c>
      <c r="I74" s="86">
        <f t="shared" si="2"/>
        <v>2012</v>
      </c>
      <c r="J74" s="86">
        <f t="shared" si="3"/>
        <v>4</v>
      </c>
    </row>
    <row r="75" spans="1:10" ht="179.25" customHeight="1">
      <c r="A75" s="86">
        <v>716486</v>
      </c>
      <c r="C75" s="86" t="s">
        <v>3758</v>
      </c>
      <c r="D75" s="102" t="s">
        <v>3759</v>
      </c>
      <c r="E75" s="86" t="s">
        <v>3737</v>
      </c>
      <c r="G75" s="86" t="s">
        <v>3543</v>
      </c>
      <c r="H75" s="86" t="s">
        <v>3544</v>
      </c>
      <c r="I75" s="86">
        <f t="shared" si="2"/>
        <v>2015</v>
      </c>
      <c r="J75" s="86">
        <f t="shared" si="3"/>
        <v>2</v>
      </c>
    </row>
    <row r="76" spans="1:10" ht="179.25" customHeight="1">
      <c r="A76" s="86">
        <v>716486</v>
      </c>
      <c r="C76" s="86" t="s">
        <v>3760</v>
      </c>
      <c r="D76" s="102" t="s">
        <v>3761</v>
      </c>
      <c r="E76" s="86" t="s">
        <v>3762</v>
      </c>
      <c r="G76" s="86" t="s">
        <v>3543</v>
      </c>
      <c r="H76" s="86" t="s">
        <v>3544</v>
      </c>
      <c r="I76" s="86">
        <f t="shared" si="2"/>
        <v>2016</v>
      </c>
      <c r="J76" s="86">
        <f t="shared" si="3"/>
        <v>11</v>
      </c>
    </row>
    <row r="77" spans="1:10" ht="179.25" customHeight="1">
      <c r="A77" s="86">
        <v>764976</v>
      </c>
      <c r="C77" s="86" t="s">
        <v>3763</v>
      </c>
      <c r="D77" s="102" t="s">
        <v>3764</v>
      </c>
      <c r="E77" s="86" t="s">
        <v>3765</v>
      </c>
      <c r="G77" s="86" t="s">
        <v>3543</v>
      </c>
      <c r="H77" s="86" t="s">
        <v>3544</v>
      </c>
      <c r="I77" s="86">
        <f t="shared" si="2"/>
        <v>2012</v>
      </c>
      <c r="J77" s="86">
        <f t="shared" si="3"/>
        <v>8</v>
      </c>
    </row>
    <row r="78" spans="1:10" ht="179.25" customHeight="1">
      <c r="A78" s="86">
        <v>784354</v>
      </c>
      <c r="C78" s="86" t="s">
        <v>3766</v>
      </c>
      <c r="D78" s="102" t="s">
        <v>3767</v>
      </c>
      <c r="E78" s="86" t="s">
        <v>3768</v>
      </c>
      <c r="G78" s="86" t="s">
        <v>3543</v>
      </c>
      <c r="H78" s="86" t="s">
        <v>3544</v>
      </c>
      <c r="I78" s="86">
        <f t="shared" si="2"/>
        <v>2016</v>
      </c>
      <c r="J78" s="86">
        <f t="shared" si="3"/>
        <v>1</v>
      </c>
    </row>
    <row r="79" spans="1:10" ht="179.25" customHeight="1">
      <c r="A79" s="86">
        <v>792800</v>
      </c>
      <c r="C79" s="86" t="s">
        <v>3769</v>
      </c>
      <c r="D79" s="102" t="s">
        <v>3770</v>
      </c>
      <c r="E79" s="86" t="s">
        <v>3771</v>
      </c>
      <c r="G79" s="86" t="s">
        <v>3543</v>
      </c>
      <c r="H79" s="86" t="s">
        <v>3544</v>
      </c>
      <c r="I79" s="86">
        <f t="shared" si="2"/>
        <v>2016</v>
      </c>
      <c r="J79" s="86">
        <f t="shared" si="3"/>
        <v>12</v>
      </c>
    </row>
    <row r="80" spans="1:10" ht="179.25" customHeight="1">
      <c r="A80" s="86">
        <v>801548</v>
      </c>
      <c r="C80" s="86" t="s">
        <v>3752</v>
      </c>
      <c r="D80" s="102" t="s">
        <v>3772</v>
      </c>
      <c r="E80" s="86" t="s">
        <v>3754</v>
      </c>
      <c r="G80" s="86" t="s">
        <v>3543</v>
      </c>
      <c r="H80" s="86" t="s">
        <v>3544</v>
      </c>
      <c r="I80" s="86">
        <f t="shared" si="2"/>
        <v>2017</v>
      </c>
      <c r="J80" s="86">
        <f t="shared" si="3"/>
        <v>9</v>
      </c>
    </row>
    <row r="81" spans="1:10" ht="179.25" customHeight="1">
      <c r="A81" s="86">
        <v>802269</v>
      </c>
      <c r="C81" s="86" t="s">
        <v>3773</v>
      </c>
      <c r="D81" s="86" t="s">
        <v>3774</v>
      </c>
      <c r="E81" s="86" t="s">
        <v>3775</v>
      </c>
      <c r="G81" s="86" t="s">
        <v>3543</v>
      </c>
      <c r="H81" s="86" t="s">
        <v>3544</v>
      </c>
      <c r="I81" s="86">
        <f t="shared" si="2"/>
        <v>2013</v>
      </c>
      <c r="J81" s="86">
        <f t="shared" si="3"/>
        <v>2</v>
      </c>
    </row>
    <row r="82" spans="1:10" ht="179.25" customHeight="1">
      <c r="A82" s="86">
        <v>802463</v>
      </c>
      <c r="C82" s="86" t="s">
        <v>3776</v>
      </c>
      <c r="D82" s="102" t="s">
        <v>3777</v>
      </c>
      <c r="E82" s="86" t="s">
        <v>3778</v>
      </c>
      <c r="G82" s="86" t="s">
        <v>3543</v>
      </c>
      <c r="H82" s="86" t="s">
        <v>3544</v>
      </c>
      <c r="I82" s="86">
        <f t="shared" si="2"/>
        <v>2013</v>
      </c>
      <c r="J82" s="86">
        <f t="shared" si="3"/>
        <v>3</v>
      </c>
    </row>
    <row r="83" spans="1:10" ht="179.25" customHeight="1">
      <c r="A83" s="86">
        <v>802463</v>
      </c>
      <c r="C83" s="86" t="s">
        <v>3779</v>
      </c>
      <c r="D83" s="102" t="s">
        <v>3780</v>
      </c>
      <c r="E83" s="86" t="s">
        <v>3781</v>
      </c>
      <c r="G83" s="86" t="s">
        <v>3543</v>
      </c>
      <c r="H83" s="86" t="s">
        <v>3544</v>
      </c>
      <c r="I83" s="86">
        <f t="shared" si="2"/>
        <v>2013</v>
      </c>
      <c r="J83" s="86">
        <f t="shared" si="3"/>
        <v>7</v>
      </c>
    </row>
    <row r="84" spans="1:10" ht="179.25" customHeight="1">
      <c r="A84" s="86">
        <v>802463</v>
      </c>
      <c r="C84" s="86" t="s">
        <v>3782</v>
      </c>
      <c r="D84" s="102" t="s">
        <v>3783</v>
      </c>
      <c r="E84" s="86" t="s">
        <v>3784</v>
      </c>
      <c r="G84" s="86" t="s">
        <v>3543</v>
      </c>
      <c r="H84" s="86" t="s">
        <v>3544</v>
      </c>
      <c r="I84" s="86">
        <f t="shared" si="2"/>
        <v>2017</v>
      </c>
      <c r="J84" s="86">
        <f t="shared" si="3"/>
        <v>12</v>
      </c>
    </row>
    <row r="85" spans="1:10" ht="179.25" customHeight="1">
      <c r="A85" s="86">
        <v>802463</v>
      </c>
      <c r="C85" s="86" t="s">
        <v>3782</v>
      </c>
      <c r="D85" s="102" t="s">
        <v>3783</v>
      </c>
      <c r="E85" s="86" t="s">
        <v>3784</v>
      </c>
      <c r="G85" s="86" t="s">
        <v>3543</v>
      </c>
      <c r="H85" s="86" t="s">
        <v>3544</v>
      </c>
      <c r="I85" s="86">
        <f t="shared" si="2"/>
        <v>2017</v>
      </c>
      <c r="J85" s="86">
        <f t="shared" si="3"/>
        <v>12</v>
      </c>
    </row>
    <row r="86" spans="1:10" ht="179.25" customHeight="1">
      <c r="A86" s="86">
        <v>841403</v>
      </c>
      <c r="C86" s="86" t="s">
        <v>3687</v>
      </c>
      <c r="D86" s="102" t="s">
        <v>3785</v>
      </c>
      <c r="E86" s="86" t="s">
        <v>3786</v>
      </c>
      <c r="G86" s="86" t="s">
        <v>3543</v>
      </c>
      <c r="H86" s="86" t="s">
        <v>3544</v>
      </c>
      <c r="I86" s="86">
        <f t="shared" si="2"/>
        <v>2017</v>
      </c>
      <c r="J86" s="86">
        <f t="shared" si="3"/>
        <v>3</v>
      </c>
    </row>
    <row r="87" spans="1:10" ht="179.25" customHeight="1">
      <c r="A87" s="86">
        <v>864368</v>
      </c>
      <c r="C87" s="86" t="s">
        <v>3787</v>
      </c>
      <c r="D87" s="102" t="s">
        <v>3788</v>
      </c>
      <c r="E87" s="86" t="s">
        <v>3789</v>
      </c>
      <c r="G87" s="86" t="s">
        <v>3543</v>
      </c>
      <c r="H87" s="86" t="s">
        <v>3544</v>
      </c>
      <c r="I87" s="86">
        <f t="shared" si="2"/>
        <v>2011</v>
      </c>
      <c r="J87" s="86">
        <f t="shared" si="3"/>
        <v>11</v>
      </c>
    </row>
    <row r="88" spans="1:10" ht="179.25" customHeight="1">
      <c r="A88" s="86">
        <v>864368</v>
      </c>
      <c r="C88" s="86" t="s">
        <v>3708</v>
      </c>
      <c r="D88" s="102" t="s">
        <v>3790</v>
      </c>
      <c r="E88" s="86" t="s">
        <v>3791</v>
      </c>
      <c r="G88" s="86" t="s">
        <v>3543</v>
      </c>
      <c r="H88" s="86" t="s">
        <v>3544</v>
      </c>
      <c r="I88" s="86">
        <f t="shared" si="2"/>
        <v>2013</v>
      </c>
      <c r="J88" s="86">
        <f t="shared" si="3"/>
        <v>5</v>
      </c>
    </row>
    <row r="89" spans="1:10" ht="179.25" customHeight="1">
      <c r="A89" s="86">
        <v>864368</v>
      </c>
      <c r="C89" s="86" t="s">
        <v>3792</v>
      </c>
      <c r="D89" s="102" t="s">
        <v>3793</v>
      </c>
      <c r="E89" s="86" t="s">
        <v>3794</v>
      </c>
      <c r="G89" s="86" t="s">
        <v>3543</v>
      </c>
      <c r="H89" s="86" t="s">
        <v>3544</v>
      </c>
      <c r="I89" s="86">
        <f t="shared" si="2"/>
        <v>2013</v>
      </c>
      <c r="J89" s="86">
        <f t="shared" si="3"/>
        <v>10</v>
      </c>
    </row>
    <row r="90" spans="1:10" ht="179.25" customHeight="1">
      <c r="A90" s="86">
        <v>864368</v>
      </c>
      <c r="C90" s="86" t="s">
        <v>3795</v>
      </c>
      <c r="D90" s="102" t="s">
        <v>3796</v>
      </c>
      <c r="E90" s="86" t="s">
        <v>3797</v>
      </c>
      <c r="G90" s="86" t="s">
        <v>3543</v>
      </c>
      <c r="H90" s="86" t="s">
        <v>3544</v>
      </c>
      <c r="I90" s="86">
        <f t="shared" si="2"/>
        <v>2015</v>
      </c>
      <c r="J90" s="86">
        <f t="shared" si="3"/>
        <v>3</v>
      </c>
    </row>
    <row r="91" spans="1:10" ht="179.25" customHeight="1">
      <c r="A91" s="86">
        <v>864368</v>
      </c>
      <c r="C91" s="86" t="s">
        <v>3798</v>
      </c>
      <c r="D91" s="102" t="s">
        <v>3799</v>
      </c>
      <c r="E91" s="86" t="s">
        <v>3800</v>
      </c>
      <c r="G91" s="86" t="s">
        <v>3543</v>
      </c>
      <c r="H91" s="86" t="s">
        <v>3544</v>
      </c>
      <c r="I91" s="86">
        <f t="shared" si="2"/>
        <v>2015</v>
      </c>
      <c r="J91" s="86">
        <f t="shared" si="3"/>
        <v>5</v>
      </c>
    </row>
    <row r="92" spans="1:10" ht="179.25" customHeight="1">
      <c r="A92" s="86">
        <v>878802</v>
      </c>
      <c r="C92" s="86" t="s">
        <v>3581</v>
      </c>
      <c r="D92" s="102" t="s">
        <v>3801</v>
      </c>
      <c r="E92" s="86" t="s">
        <v>3802</v>
      </c>
      <c r="G92" s="86" t="s">
        <v>3543</v>
      </c>
      <c r="H92" s="86" t="s">
        <v>3544</v>
      </c>
      <c r="I92" s="86">
        <f t="shared" si="2"/>
        <v>2016</v>
      </c>
      <c r="J92" s="86">
        <f t="shared" si="3"/>
        <v>10</v>
      </c>
    </row>
    <row r="93" spans="1:10" ht="179.25" customHeight="1">
      <c r="A93" s="86">
        <v>892014</v>
      </c>
      <c r="C93" s="86" t="s">
        <v>3803</v>
      </c>
      <c r="D93" s="102" t="s">
        <v>3804</v>
      </c>
      <c r="E93" s="86" t="s">
        <v>3805</v>
      </c>
      <c r="G93" s="86" t="s">
        <v>3543</v>
      </c>
      <c r="H93" s="86" t="s">
        <v>3544</v>
      </c>
      <c r="I93" s="86">
        <f t="shared" si="2"/>
        <v>2014</v>
      </c>
      <c r="J93" s="86">
        <f t="shared" si="3"/>
        <v>8</v>
      </c>
    </row>
    <row r="94" spans="1:10" ht="179.25" customHeight="1">
      <c r="A94" s="86">
        <v>905227</v>
      </c>
      <c r="C94" s="86" t="s">
        <v>3806</v>
      </c>
      <c r="D94" s="102" t="s">
        <v>3807</v>
      </c>
      <c r="E94" s="86" t="s">
        <v>3808</v>
      </c>
      <c r="G94" s="86" t="s">
        <v>3543</v>
      </c>
      <c r="H94" s="86" t="s">
        <v>3544</v>
      </c>
      <c r="I94" s="86">
        <f t="shared" si="2"/>
        <v>2016</v>
      </c>
      <c r="J94" s="86">
        <f t="shared" si="3"/>
        <v>5</v>
      </c>
    </row>
    <row r="95" spans="1:10" ht="179.25" customHeight="1">
      <c r="A95" s="86">
        <v>922714</v>
      </c>
      <c r="C95" s="86" t="s">
        <v>3809</v>
      </c>
      <c r="D95" s="102" t="s">
        <v>3810</v>
      </c>
      <c r="E95" s="86" t="s">
        <v>3811</v>
      </c>
      <c r="G95" s="86" t="s">
        <v>3543</v>
      </c>
      <c r="H95" s="86" t="s">
        <v>3544</v>
      </c>
      <c r="I95" s="86">
        <f t="shared" si="2"/>
        <v>2013</v>
      </c>
      <c r="J95" s="86">
        <f t="shared" si="3"/>
        <v>1</v>
      </c>
    </row>
    <row r="96" spans="1:10" ht="179.25" customHeight="1">
      <c r="A96" s="86">
        <v>931622</v>
      </c>
      <c r="C96" s="86" t="s">
        <v>3557</v>
      </c>
      <c r="D96" s="102" t="s">
        <v>3812</v>
      </c>
      <c r="E96" s="86" t="s">
        <v>3813</v>
      </c>
      <c r="G96" s="86" t="s">
        <v>3543</v>
      </c>
      <c r="H96" s="86" t="s">
        <v>3544</v>
      </c>
      <c r="I96" s="86">
        <f t="shared" si="2"/>
        <v>2016</v>
      </c>
      <c r="J96" s="86">
        <f t="shared" si="3"/>
        <v>10</v>
      </c>
    </row>
    <row r="97" spans="1:10" ht="179.25" customHeight="1">
      <c r="A97" s="86">
        <v>950857</v>
      </c>
      <c r="C97" s="86" t="s">
        <v>3814</v>
      </c>
      <c r="D97" s="102" t="s">
        <v>3815</v>
      </c>
      <c r="E97" s="86" t="s">
        <v>3816</v>
      </c>
      <c r="G97" s="86" t="s">
        <v>3543</v>
      </c>
      <c r="H97" s="86" t="s">
        <v>3544</v>
      </c>
      <c r="I97" s="86">
        <f t="shared" si="2"/>
        <v>2012</v>
      </c>
      <c r="J97" s="86">
        <f t="shared" si="3"/>
        <v>7</v>
      </c>
    </row>
    <row r="98" spans="1:10" ht="179.25" customHeight="1">
      <c r="A98" s="86">
        <v>950857</v>
      </c>
      <c r="C98" s="86" t="s">
        <v>3817</v>
      </c>
      <c r="D98" s="102" t="s">
        <v>3818</v>
      </c>
      <c r="E98" s="86" t="s">
        <v>3819</v>
      </c>
      <c r="G98" s="86" t="s">
        <v>3543</v>
      </c>
      <c r="H98" s="86" t="s">
        <v>3544</v>
      </c>
      <c r="I98" s="86">
        <f t="shared" si="2"/>
        <v>2014</v>
      </c>
      <c r="J98" s="86">
        <f t="shared" si="3"/>
        <v>6</v>
      </c>
    </row>
    <row r="99" spans="1:10" ht="179.25" customHeight="1">
      <c r="A99" s="86">
        <v>983475</v>
      </c>
      <c r="C99" s="86" t="s">
        <v>3817</v>
      </c>
      <c r="D99" s="102" t="s">
        <v>3820</v>
      </c>
      <c r="E99" s="86" t="s">
        <v>3819</v>
      </c>
      <c r="G99" s="86" t="s">
        <v>3543</v>
      </c>
      <c r="H99" s="86" t="s">
        <v>3544</v>
      </c>
      <c r="I99" s="86">
        <f t="shared" si="2"/>
        <v>2014</v>
      </c>
      <c r="J99" s="86">
        <f t="shared" si="3"/>
        <v>6</v>
      </c>
    </row>
    <row r="100" spans="1:10" ht="179.25" customHeight="1">
      <c r="A100" s="86">
        <v>983506</v>
      </c>
      <c r="C100" s="86" t="s">
        <v>3821</v>
      </c>
      <c r="D100" s="102" t="s">
        <v>3822</v>
      </c>
      <c r="E100" s="86" t="s">
        <v>3823</v>
      </c>
      <c r="G100" s="86" t="s">
        <v>3543</v>
      </c>
      <c r="H100" s="86" t="s">
        <v>3544</v>
      </c>
      <c r="I100" s="86">
        <f t="shared" si="2"/>
        <v>2013</v>
      </c>
      <c r="J100" s="86">
        <f t="shared" si="3"/>
        <v>12</v>
      </c>
    </row>
    <row r="101" spans="1:10" ht="179.25" customHeight="1">
      <c r="A101" s="86">
        <v>986164</v>
      </c>
      <c r="C101" s="86" t="s">
        <v>3824</v>
      </c>
      <c r="D101" s="102" t="s">
        <v>3825</v>
      </c>
      <c r="E101" s="86" t="s">
        <v>3826</v>
      </c>
      <c r="G101" s="86" t="s">
        <v>3543</v>
      </c>
      <c r="H101" s="86" t="s">
        <v>3544</v>
      </c>
      <c r="I101" s="86">
        <f t="shared" si="2"/>
        <v>2013</v>
      </c>
      <c r="J101" s="86">
        <f t="shared" si="3"/>
        <v>4</v>
      </c>
    </row>
    <row r="102" spans="1:10" ht="179.25" customHeight="1">
      <c r="A102" s="86">
        <v>991701</v>
      </c>
      <c r="C102" s="86" t="s">
        <v>3827</v>
      </c>
      <c r="D102" s="102" t="s">
        <v>3828</v>
      </c>
      <c r="E102" s="86" t="s">
        <v>3675</v>
      </c>
      <c r="G102" s="86" t="s">
        <v>3543</v>
      </c>
      <c r="H102" s="86" t="s">
        <v>3544</v>
      </c>
      <c r="I102" s="86">
        <f t="shared" si="2"/>
        <v>2012</v>
      </c>
      <c r="J102" s="86">
        <f t="shared" si="3"/>
        <v>12</v>
      </c>
    </row>
    <row r="103" spans="1:10" ht="179.25" customHeight="1">
      <c r="A103" s="86">
        <v>995292</v>
      </c>
      <c r="C103" s="86" t="s">
        <v>3829</v>
      </c>
      <c r="D103" s="102" t="s">
        <v>3830</v>
      </c>
      <c r="E103" s="86" t="s">
        <v>3831</v>
      </c>
      <c r="G103" s="86" t="s">
        <v>3543</v>
      </c>
      <c r="H103" s="86" t="s">
        <v>3544</v>
      </c>
      <c r="I103" s="86">
        <f t="shared" si="2"/>
        <v>2015</v>
      </c>
      <c r="J103" s="86">
        <f t="shared" si="3"/>
        <v>4</v>
      </c>
    </row>
    <row r="104" spans="1:10" ht="179.25" customHeight="1">
      <c r="A104" s="86">
        <v>995292</v>
      </c>
      <c r="C104" s="86" t="s">
        <v>3832</v>
      </c>
      <c r="D104" s="102" t="s">
        <v>3833</v>
      </c>
      <c r="E104" s="86" t="s">
        <v>3834</v>
      </c>
      <c r="G104" s="86" t="s">
        <v>3543</v>
      </c>
      <c r="H104" s="86" t="s">
        <v>3544</v>
      </c>
      <c r="I104" s="86">
        <f t="shared" si="2"/>
        <v>2015</v>
      </c>
      <c r="J104" s="86">
        <f t="shared" si="3"/>
        <v>7</v>
      </c>
    </row>
    <row r="105" spans="1:10" ht="179.25" customHeight="1">
      <c r="A105" s="86">
        <v>999767</v>
      </c>
      <c r="C105" s="86" t="s">
        <v>3835</v>
      </c>
      <c r="D105" s="102" t="s">
        <v>3836</v>
      </c>
      <c r="E105" s="86" t="s">
        <v>3587</v>
      </c>
      <c r="G105" s="86" t="s">
        <v>3543</v>
      </c>
      <c r="H105" s="86" t="s">
        <v>3544</v>
      </c>
      <c r="I105" s="86">
        <f t="shared" si="2"/>
        <v>2017</v>
      </c>
      <c r="J105" s="86">
        <f t="shared" si="3"/>
        <v>5</v>
      </c>
    </row>
    <row r="106" spans="1:10" ht="179.25" customHeight="1">
      <c r="A106" s="86">
        <v>1006348</v>
      </c>
      <c r="C106" s="86" t="s">
        <v>3837</v>
      </c>
      <c r="D106" s="102" t="s">
        <v>3838</v>
      </c>
      <c r="E106" s="86" t="s">
        <v>3631</v>
      </c>
      <c r="G106" s="86" t="s">
        <v>3543</v>
      </c>
      <c r="H106" s="86" t="s">
        <v>3544</v>
      </c>
      <c r="I106" s="86">
        <f t="shared" si="2"/>
        <v>2013</v>
      </c>
      <c r="J106" s="86">
        <f t="shared" si="3"/>
        <v>2</v>
      </c>
    </row>
    <row r="107" spans="1:10" ht="179.25" customHeight="1">
      <c r="A107" s="86">
        <v>1006348</v>
      </c>
      <c r="C107" s="86" t="s">
        <v>3839</v>
      </c>
      <c r="D107" s="102" t="s">
        <v>3840</v>
      </c>
      <c r="E107" s="86" t="s">
        <v>3841</v>
      </c>
      <c r="G107" s="86" t="s">
        <v>3543</v>
      </c>
      <c r="H107" s="86" t="s">
        <v>3544</v>
      </c>
      <c r="I107" s="86">
        <f t="shared" si="2"/>
        <v>2014</v>
      </c>
      <c r="J107" s="86">
        <f t="shared" si="3"/>
        <v>10</v>
      </c>
    </row>
    <row r="108" spans="1:10" ht="179.25" customHeight="1">
      <c r="A108" s="86">
        <v>1008829</v>
      </c>
      <c r="C108" s="86" t="s">
        <v>3842</v>
      </c>
      <c r="D108" s="102" t="s">
        <v>3843</v>
      </c>
      <c r="E108" s="86" t="s">
        <v>3844</v>
      </c>
      <c r="G108" s="86" t="s">
        <v>3543</v>
      </c>
      <c r="H108" s="86" t="s">
        <v>3544</v>
      </c>
      <c r="I108" s="86">
        <f t="shared" si="2"/>
        <v>2012</v>
      </c>
      <c r="J108" s="86">
        <f t="shared" si="3"/>
        <v>3</v>
      </c>
    </row>
    <row r="109" spans="1:10" ht="179.25" customHeight="1">
      <c r="A109" s="86">
        <v>1008829</v>
      </c>
      <c r="C109" s="86" t="s">
        <v>3845</v>
      </c>
      <c r="D109" s="102" t="s">
        <v>3846</v>
      </c>
      <c r="E109" s="86" t="s">
        <v>3847</v>
      </c>
      <c r="G109" s="86" t="s">
        <v>3543</v>
      </c>
      <c r="H109" s="86" t="s">
        <v>3544</v>
      </c>
      <c r="I109" s="86">
        <f t="shared" si="2"/>
        <v>2015</v>
      </c>
      <c r="J109" s="86">
        <f t="shared" si="3"/>
        <v>5</v>
      </c>
    </row>
    <row r="110" spans="1:10" ht="179.25" customHeight="1">
      <c r="A110" s="86">
        <v>1009728</v>
      </c>
      <c r="C110" s="86" t="s">
        <v>3848</v>
      </c>
      <c r="D110" s="102" t="s">
        <v>3849</v>
      </c>
      <c r="E110" s="86" t="s">
        <v>3850</v>
      </c>
      <c r="G110" s="86" t="s">
        <v>3543</v>
      </c>
      <c r="H110" s="86" t="s">
        <v>3544</v>
      </c>
      <c r="I110" s="86">
        <f t="shared" si="2"/>
        <v>2013</v>
      </c>
      <c r="J110" s="86">
        <f t="shared" si="3"/>
        <v>12</v>
      </c>
    </row>
    <row r="111" spans="1:10" ht="179.25" customHeight="1">
      <c r="A111" s="86">
        <v>1015932</v>
      </c>
      <c r="C111" s="86" t="s">
        <v>3851</v>
      </c>
      <c r="D111" s="102" t="s">
        <v>3852</v>
      </c>
      <c r="E111" s="86" t="s">
        <v>3646</v>
      </c>
      <c r="G111" s="86" t="s">
        <v>3543</v>
      </c>
      <c r="H111" s="86" t="s">
        <v>3544</v>
      </c>
      <c r="I111" s="86">
        <f t="shared" si="2"/>
        <v>2013</v>
      </c>
      <c r="J111" s="86">
        <f t="shared" si="3"/>
        <v>5</v>
      </c>
    </row>
    <row r="112" spans="1:10" ht="179.25" customHeight="1">
      <c r="A112" s="86">
        <v>1015932</v>
      </c>
      <c r="C112" s="86" t="s">
        <v>3853</v>
      </c>
      <c r="D112" s="102" t="s">
        <v>3854</v>
      </c>
      <c r="E112" s="86" t="s">
        <v>3720</v>
      </c>
      <c r="G112" s="86" t="s">
        <v>3543</v>
      </c>
      <c r="H112" s="86" t="s">
        <v>3544</v>
      </c>
      <c r="I112" s="86">
        <f t="shared" si="2"/>
        <v>2014</v>
      </c>
      <c r="J112" s="86">
        <f t="shared" si="3"/>
        <v>2</v>
      </c>
    </row>
    <row r="113" spans="1:10" ht="179.25" customHeight="1">
      <c r="A113" s="86">
        <v>1038059</v>
      </c>
      <c r="C113" s="86" t="s">
        <v>3855</v>
      </c>
      <c r="D113" s="102" t="s">
        <v>3856</v>
      </c>
      <c r="E113" s="86" t="s">
        <v>3857</v>
      </c>
      <c r="G113" s="86" t="s">
        <v>3543</v>
      </c>
      <c r="H113" s="86" t="s">
        <v>3544</v>
      </c>
      <c r="I113" s="86">
        <f t="shared" si="2"/>
        <v>2016</v>
      </c>
      <c r="J113" s="86">
        <f t="shared" si="3"/>
        <v>12</v>
      </c>
    </row>
    <row r="114" spans="1:10" ht="179.25" customHeight="1">
      <c r="A114" s="86">
        <v>1041830</v>
      </c>
      <c r="C114" s="86" t="s">
        <v>3858</v>
      </c>
      <c r="D114" s="102" t="s">
        <v>3859</v>
      </c>
      <c r="E114" s="86" t="s">
        <v>3860</v>
      </c>
      <c r="G114" s="86" t="s">
        <v>3543</v>
      </c>
      <c r="H114" s="86" t="s">
        <v>3544</v>
      </c>
      <c r="I114" s="86">
        <f t="shared" si="2"/>
        <v>2013</v>
      </c>
      <c r="J114" s="86">
        <f t="shared" si="3"/>
        <v>2</v>
      </c>
    </row>
    <row r="115" spans="1:10" ht="179.25" customHeight="1">
      <c r="A115" s="86">
        <v>1041830</v>
      </c>
      <c r="C115" s="86" t="s">
        <v>3861</v>
      </c>
      <c r="D115" s="102" t="s">
        <v>3862</v>
      </c>
      <c r="E115" s="86" t="s">
        <v>3863</v>
      </c>
      <c r="G115" s="86" t="s">
        <v>3543</v>
      </c>
      <c r="H115" s="86" t="s">
        <v>3544</v>
      </c>
      <c r="I115" s="86">
        <f t="shared" si="2"/>
        <v>2014</v>
      </c>
      <c r="J115" s="86">
        <f t="shared" si="3"/>
        <v>12</v>
      </c>
    </row>
    <row r="116" spans="1:10" ht="179.25" customHeight="1">
      <c r="A116" s="86">
        <v>1049464</v>
      </c>
      <c r="C116" s="86" t="s">
        <v>3864</v>
      </c>
      <c r="D116" s="102" t="s">
        <v>3865</v>
      </c>
      <c r="E116" s="86" t="s">
        <v>3829</v>
      </c>
      <c r="G116" s="86" t="s">
        <v>3543</v>
      </c>
      <c r="H116" s="86" t="s">
        <v>3544</v>
      </c>
      <c r="I116" s="86">
        <f t="shared" si="2"/>
        <v>2015</v>
      </c>
      <c r="J116" s="86">
        <f t="shared" si="3"/>
        <v>3</v>
      </c>
    </row>
    <row r="117" spans="1:10" ht="179.25" customHeight="1">
      <c r="A117" s="86">
        <v>1050305</v>
      </c>
      <c r="C117" s="86" t="s">
        <v>3866</v>
      </c>
      <c r="D117" s="102" t="s">
        <v>3867</v>
      </c>
      <c r="E117" s="86" t="s">
        <v>3868</v>
      </c>
      <c r="G117" s="86" t="s">
        <v>3543</v>
      </c>
      <c r="H117" s="86" t="s">
        <v>3544</v>
      </c>
      <c r="I117" s="86">
        <f t="shared" si="2"/>
        <v>2014</v>
      </c>
      <c r="J117" s="86">
        <f t="shared" si="3"/>
        <v>10</v>
      </c>
    </row>
    <row r="118" spans="1:10" ht="179.25" customHeight="1">
      <c r="A118" s="86">
        <v>1065571</v>
      </c>
      <c r="C118" s="86" t="s">
        <v>3869</v>
      </c>
      <c r="D118" s="102" t="s">
        <v>3870</v>
      </c>
      <c r="E118" s="86" t="s">
        <v>3803</v>
      </c>
      <c r="G118" s="86" t="s">
        <v>3543</v>
      </c>
      <c r="H118" s="86" t="s">
        <v>3544</v>
      </c>
      <c r="I118" s="86">
        <f t="shared" si="2"/>
        <v>2014</v>
      </c>
      <c r="J118" s="86">
        <f t="shared" si="3"/>
        <v>7</v>
      </c>
    </row>
    <row r="119" spans="1:10" ht="179.25" customHeight="1">
      <c r="A119" s="86">
        <v>1065571</v>
      </c>
      <c r="C119" s="86" t="s">
        <v>3871</v>
      </c>
      <c r="D119" s="102" t="s">
        <v>3872</v>
      </c>
      <c r="E119" s="86" t="s">
        <v>3873</v>
      </c>
      <c r="G119" s="86" t="s">
        <v>3543</v>
      </c>
      <c r="H119" s="86" t="s">
        <v>3544</v>
      </c>
      <c r="I119" s="86">
        <f t="shared" si="2"/>
        <v>2014</v>
      </c>
      <c r="J119" s="86">
        <f t="shared" si="3"/>
        <v>8</v>
      </c>
    </row>
    <row r="120" spans="1:10" ht="179.25" customHeight="1">
      <c r="A120" s="86">
        <v>1065571</v>
      </c>
      <c r="C120" s="86" t="s">
        <v>3874</v>
      </c>
      <c r="D120" s="102" t="s">
        <v>3875</v>
      </c>
      <c r="E120" s="86" t="s">
        <v>3876</v>
      </c>
      <c r="G120" s="86" t="s">
        <v>3543</v>
      </c>
      <c r="H120" s="86" t="s">
        <v>3544</v>
      </c>
      <c r="I120" s="86">
        <f t="shared" si="2"/>
        <v>2015</v>
      </c>
      <c r="J120" s="86">
        <f t="shared" si="3"/>
        <v>4</v>
      </c>
    </row>
    <row r="121" spans="1:10" ht="179.25" customHeight="1">
      <c r="A121" s="86">
        <v>1065571</v>
      </c>
      <c r="C121" s="86" t="s">
        <v>3877</v>
      </c>
      <c r="D121" s="102" t="s">
        <v>3878</v>
      </c>
      <c r="E121" s="86" t="s">
        <v>3879</v>
      </c>
      <c r="G121" s="86" t="s">
        <v>3543</v>
      </c>
      <c r="H121" s="86" t="s">
        <v>3544</v>
      </c>
      <c r="I121" s="86">
        <f t="shared" si="2"/>
        <v>2016</v>
      </c>
      <c r="J121" s="86">
        <f t="shared" si="3"/>
        <v>2</v>
      </c>
    </row>
    <row r="122" spans="1:10" ht="179.25" customHeight="1">
      <c r="A122" s="86">
        <v>1065571</v>
      </c>
      <c r="C122" s="86" t="s">
        <v>3880</v>
      </c>
      <c r="D122" s="102" t="s">
        <v>3881</v>
      </c>
      <c r="E122" s="86" t="s">
        <v>3882</v>
      </c>
      <c r="G122" s="86" t="s">
        <v>3543</v>
      </c>
      <c r="H122" s="86" t="s">
        <v>3544</v>
      </c>
      <c r="I122" s="86">
        <f t="shared" si="2"/>
        <v>2016</v>
      </c>
      <c r="J122" s="86">
        <f t="shared" si="3"/>
        <v>11</v>
      </c>
    </row>
    <row r="123" spans="1:10" ht="179.25" customHeight="1">
      <c r="A123" s="86">
        <v>1068016</v>
      </c>
      <c r="C123" s="86" t="s">
        <v>3883</v>
      </c>
      <c r="D123" s="102" t="s">
        <v>3884</v>
      </c>
      <c r="E123" s="86" t="s">
        <v>3885</v>
      </c>
      <c r="G123" s="86" t="s">
        <v>3543</v>
      </c>
      <c r="H123" s="86" t="s">
        <v>3544</v>
      </c>
      <c r="I123" s="86">
        <f t="shared" si="2"/>
        <v>2012</v>
      </c>
      <c r="J123" s="86">
        <f t="shared" si="3"/>
        <v>1</v>
      </c>
    </row>
    <row r="124" spans="1:10" ht="179.25" customHeight="1">
      <c r="A124" s="86">
        <v>1068016</v>
      </c>
      <c r="C124" s="86" t="s">
        <v>3886</v>
      </c>
      <c r="D124" s="102" t="s">
        <v>3887</v>
      </c>
      <c r="E124" s="86" t="s">
        <v>3888</v>
      </c>
      <c r="G124" s="86" t="s">
        <v>3543</v>
      </c>
      <c r="H124" s="86" t="s">
        <v>3544</v>
      </c>
      <c r="I124" s="86">
        <f t="shared" si="2"/>
        <v>2015</v>
      </c>
      <c r="J124" s="86">
        <f t="shared" si="3"/>
        <v>1</v>
      </c>
    </row>
    <row r="125" spans="1:10" ht="179.25" customHeight="1">
      <c r="A125" s="86">
        <v>1070149</v>
      </c>
      <c r="C125" s="86" t="s">
        <v>3889</v>
      </c>
      <c r="D125" s="102" t="s">
        <v>3890</v>
      </c>
      <c r="E125" s="86" t="s">
        <v>3599</v>
      </c>
      <c r="G125" s="86" t="s">
        <v>3543</v>
      </c>
      <c r="H125" s="86" t="s">
        <v>3544</v>
      </c>
      <c r="I125" s="86">
        <f t="shared" si="2"/>
        <v>2017</v>
      </c>
      <c r="J125" s="86">
        <f t="shared" si="3"/>
        <v>1</v>
      </c>
    </row>
    <row r="126" spans="1:10" ht="179.25" customHeight="1">
      <c r="A126" s="86">
        <v>1070149</v>
      </c>
      <c r="C126" s="86" t="s">
        <v>3891</v>
      </c>
      <c r="D126" s="102" t="s">
        <v>3892</v>
      </c>
      <c r="E126" s="86" t="s">
        <v>3893</v>
      </c>
      <c r="G126" s="86" t="s">
        <v>3543</v>
      </c>
      <c r="H126" s="86" t="s">
        <v>3544</v>
      </c>
      <c r="I126" s="86">
        <f t="shared" si="2"/>
        <v>2017</v>
      </c>
      <c r="J126" s="86">
        <f t="shared" si="3"/>
        <v>10</v>
      </c>
    </row>
    <row r="127" spans="1:10" ht="179.25" customHeight="1">
      <c r="A127" s="86">
        <v>1086777</v>
      </c>
      <c r="C127" s="86" t="s">
        <v>3894</v>
      </c>
      <c r="D127" s="102" t="s">
        <v>3895</v>
      </c>
      <c r="E127" s="86" t="s">
        <v>3631</v>
      </c>
      <c r="G127" s="86" t="s">
        <v>3543</v>
      </c>
      <c r="H127" s="86" t="s">
        <v>3544</v>
      </c>
      <c r="I127" s="86">
        <f t="shared" si="2"/>
        <v>2013</v>
      </c>
      <c r="J127" s="86">
        <f t="shared" si="3"/>
        <v>2</v>
      </c>
    </row>
    <row r="128" spans="1:10" ht="179.25" customHeight="1">
      <c r="A128" s="86">
        <v>1094419</v>
      </c>
      <c r="C128" s="86" t="s">
        <v>3896</v>
      </c>
      <c r="D128" s="102" t="s">
        <v>3897</v>
      </c>
      <c r="E128" s="86" t="s">
        <v>3607</v>
      </c>
      <c r="G128" s="86" t="s">
        <v>3543</v>
      </c>
      <c r="H128" s="86" t="s">
        <v>3544</v>
      </c>
      <c r="I128" s="86">
        <f t="shared" si="2"/>
        <v>2014</v>
      </c>
      <c r="J128" s="86">
        <f t="shared" si="3"/>
        <v>9</v>
      </c>
    </row>
    <row r="129" spans="1:10" ht="179.25" customHeight="1">
      <c r="A129" s="86">
        <v>1094419</v>
      </c>
      <c r="C129" s="86" t="s">
        <v>3557</v>
      </c>
      <c r="D129" s="102" t="s">
        <v>3898</v>
      </c>
      <c r="E129" s="86" t="s">
        <v>3813</v>
      </c>
      <c r="G129" s="86" t="s">
        <v>3543</v>
      </c>
      <c r="H129" s="86" t="s">
        <v>3544</v>
      </c>
      <c r="I129" s="86">
        <f t="shared" si="2"/>
        <v>2016</v>
      </c>
      <c r="J129" s="86">
        <f t="shared" si="3"/>
        <v>10</v>
      </c>
    </row>
    <row r="130" spans="1:10" ht="179.25" customHeight="1">
      <c r="A130" s="86">
        <v>1098764</v>
      </c>
      <c r="C130" s="86" t="s">
        <v>3899</v>
      </c>
      <c r="D130" s="102" t="s">
        <v>3900</v>
      </c>
      <c r="E130" s="86" t="s">
        <v>3901</v>
      </c>
      <c r="G130" s="86" t="s">
        <v>3543</v>
      </c>
      <c r="H130" s="86" t="s">
        <v>3544</v>
      </c>
      <c r="I130" s="86">
        <f t="shared" si="2"/>
        <v>2017</v>
      </c>
      <c r="J130" s="86">
        <f t="shared" si="3"/>
        <v>5</v>
      </c>
    </row>
    <row r="131" spans="1:10" ht="179.25" customHeight="1">
      <c r="A131" s="86">
        <v>1107452</v>
      </c>
      <c r="C131" s="86" t="s">
        <v>3902</v>
      </c>
      <c r="D131" s="102" t="s">
        <v>3903</v>
      </c>
      <c r="E131" s="86" t="s">
        <v>3814</v>
      </c>
      <c r="G131" s="86" t="s">
        <v>3543</v>
      </c>
      <c r="H131" s="86" t="s">
        <v>3544</v>
      </c>
      <c r="I131" s="86">
        <f t="shared" ref="I131:I194" si="4">YEAR(E131)</f>
        <v>2012</v>
      </c>
      <c r="J131" s="86">
        <f t="shared" ref="J131:J194" si="5">MONTH(E131)</f>
        <v>6</v>
      </c>
    </row>
    <row r="132" spans="1:10" ht="179.25" customHeight="1">
      <c r="A132" s="86">
        <v>1119182</v>
      </c>
      <c r="C132" s="86" t="s">
        <v>3904</v>
      </c>
      <c r="D132" s="102" t="s">
        <v>3905</v>
      </c>
      <c r="E132" s="86" t="s">
        <v>3906</v>
      </c>
      <c r="G132" s="86" t="s">
        <v>3543</v>
      </c>
      <c r="H132" s="86" t="s">
        <v>3544</v>
      </c>
      <c r="I132" s="86">
        <f t="shared" si="4"/>
        <v>2013</v>
      </c>
      <c r="J132" s="86">
        <f t="shared" si="5"/>
        <v>5</v>
      </c>
    </row>
    <row r="133" spans="1:10" ht="179.25" customHeight="1">
      <c r="A133" s="86">
        <v>1120146</v>
      </c>
      <c r="C133" s="86" t="s">
        <v>3907</v>
      </c>
      <c r="D133" s="102" t="s">
        <v>3908</v>
      </c>
      <c r="E133" s="86" t="s">
        <v>3909</v>
      </c>
      <c r="G133" s="86" t="s">
        <v>3543</v>
      </c>
      <c r="H133" s="86" t="s">
        <v>3544</v>
      </c>
      <c r="I133" s="86">
        <f t="shared" si="4"/>
        <v>2013</v>
      </c>
      <c r="J133" s="86">
        <f t="shared" si="5"/>
        <v>5</v>
      </c>
    </row>
    <row r="134" spans="1:10" ht="179.25" customHeight="1">
      <c r="A134" s="86">
        <v>1120146</v>
      </c>
      <c r="C134" s="86" t="s">
        <v>3910</v>
      </c>
      <c r="D134" s="102" t="s">
        <v>3911</v>
      </c>
      <c r="E134" s="86" t="s">
        <v>3912</v>
      </c>
      <c r="G134" s="86" t="s">
        <v>3543</v>
      </c>
      <c r="H134" s="86" t="s">
        <v>3544</v>
      </c>
      <c r="I134" s="86">
        <f t="shared" si="4"/>
        <v>2014</v>
      </c>
      <c r="J134" s="86">
        <f t="shared" si="5"/>
        <v>9</v>
      </c>
    </row>
    <row r="135" spans="1:10" ht="179.25" customHeight="1">
      <c r="A135" s="86">
        <v>1123684</v>
      </c>
      <c r="C135" s="86" t="s">
        <v>3814</v>
      </c>
      <c r="D135" s="102" t="s">
        <v>3913</v>
      </c>
      <c r="E135" s="86" t="s">
        <v>3816</v>
      </c>
      <c r="G135" s="86" t="s">
        <v>3543</v>
      </c>
      <c r="H135" s="86" t="s">
        <v>3544</v>
      </c>
      <c r="I135" s="86">
        <f t="shared" si="4"/>
        <v>2012</v>
      </c>
      <c r="J135" s="86">
        <f t="shared" si="5"/>
        <v>7</v>
      </c>
    </row>
    <row r="136" spans="1:10" ht="179.25" customHeight="1">
      <c r="A136" s="86">
        <v>1125571</v>
      </c>
      <c r="C136" s="86" t="s">
        <v>3914</v>
      </c>
      <c r="D136" s="102" t="s">
        <v>3915</v>
      </c>
      <c r="E136" s="86" t="s">
        <v>3916</v>
      </c>
      <c r="G136" s="86" t="s">
        <v>3543</v>
      </c>
      <c r="H136" s="86" t="s">
        <v>3544</v>
      </c>
      <c r="I136" s="86">
        <f t="shared" si="4"/>
        <v>2015</v>
      </c>
      <c r="J136" s="86">
        <f t="shared" si="5"/>
        <v>9</v>
      </c>
    </row>
    <row r="137" spans="1:10" ht="179.25" customHeight="1">
      <c r="A137" s="86">
        <v>1127167</v>
      </c>
      <c r="C137" s="86" t="s">
        <v>3917</v>
      </c>
      <c r="D137" s="102" t="s">
        <v>3918</v>
      </c>
      <c r="E137" s="86" t="s">
        <v>3919</v>
      </c>
      <c r="G137" s="86" t="s">
        <v>3543</v>
      </c>
      <c r="H137" s="86" t="s">
        <v>3544</v>
      </c>
      <c r="I137" s="86">
        <f t="shared" si="4"/>
        <v>2014</v>
      </c>
      <c r="J137" s="86">
        <f t="shared" si="5"/>
        <v>12</v>
      </c>
    </row>
    <row r="138" spans="1:10" ht="179.25" customHeight="1">
      <c r="A138" s="86">
        <v>1142464</v>
      </c>
      <c r="C138" s="86" t="s">
        <v>3920</v>
      </c>
      <c r="D138" s="102" t="s">
        <v>3921</v>
      </c>
      <c r="E138" s="86" t="s">
        <v>3778</v>
      </c>
      <c r="G138" s="86" t="s">
        <v>3543</v>
      </c>
      <c r="H138" s="86" t="s">
        <v>3544</v>
      </c>
      <c r="I138" s="86">
        <f t="shared" si="4"/>
        <v>2013</v>
      </c>
      <c r="J138" s="86">
        <f t="shared" si="5"/>
        <v>3</v>
      </c>
    </row>
    <row r="139" spans="1:10" ht="179.25" customHeight="1">
      <c r="A139" s="86">
        <v>1142464</v>
      </c>
      <c r="C139" s="86" t="s">
        <v>3720</v>
      </c>
      <c r="D139" s="102" t="s">
        <v>3922</v>
      </c>
      <c r="E139" s="86" t="s">
        <v>3923</v>
      </c>
      <c r="G139" s="86" t="s">
        <v>3543</v>
      </c>
      <c r="H139" s="86" t="s">
        <v>3544</v>
      </c>
      <c r="I139" s="86">
        <f t="shared" si="4"/>
        <v>2014</v>
      </c>
      <c r="J139" s="86">
        <f t="shared" si="5"/>
        <v>2</v>
      </c>
    </row>
    <row r="140" spans="1:10" ht="179.25" customHeight="1">
      <c r="A140" s="86">
        <v>1148444</v>
      </c>
      <c r="C140" s="86" t="s">
        <v>3924</v>
      </c>
      <c r="D140" s="102" t="s">
        <v>3925</v>
      </c>
      <c r="E140" s="86" t="s">
        <v>3912</v>
      </c>
      <c r="G140" s="86" t="s">
        <v>3543</v>
      </c>
      <c r="H140" s="86" t="s">
        <v>3544</v>
      </c>
      <c r="I140" s="86">
        <f t="shared" si="4"/>
        <v>2014</v>
      </c>
      <c r="J140" s="86">
        <f t="shared" si="5"/>
        <v>9</v>
      </c>
    </row>
    <row r="141" spans="1:10" ht="179.25" customHeight="1">
      <c r="A141" s="86">
        <v>1159003</v>
      </c>
      <c r="C141" s="86" t="s">
        <v>3781</v>
      </c>
      <c r="D141" s="102" t="s">
        <v>3926</v>
      </c>
      <c r="E141" s="86" t="s">
        <v>3927</v>
      </c>
      <c r="G141" s="86" t="s">
        <v>3543</v>
      </c>
      <c r="H141" s="86" t="s">
        <v>3544</v>
      </c>
      <c r="I141" s="86">
        <f t="shared" si="4"/>
        <v>2013</v>
      </c>
      <c r="J141" s="86">
        <f t="shared" si="5"/>
        <v>8</v>
      </c>
    </row>
    <row r="142" spans="1:10" ht="179.25" customHeight="1">
      <c r="A142" s="86">
        <v>1159003</v>
      </c>
      <c r="C142" s="86" t="s">
        <v>3928</v>
      </c>
      <c r="D142" s="102" t="s">
        <v>3929</v>
      </c>
      <c r="E142" s="86" t="s">
        <v>3930</v>
      </c>
      <c r="G142" s="86" t="s">
        <v>3543</v>
      </c>
      <c r="H142" s="86" t="s">
        <v>3544</v>
      </c>
      <c r="I142" s="86">
        <f t="shared" si="4"/>
        <v>2015</v>
      </c>
      <c r="J142" s="86">
        <f t="shared" si="5"/>
        <v>12</v>
      </c>
    </row>
    <row r="143" spans="1:10" ht="179.25" customHeight="1">
      <c r="A143" s="86">
        <v>1162151</v>
      </c>
      <c r="C143" s="86" t="s">
        <v>3931</v>
      </c>
      <c r="D143" s="102" t="s">
        <v>3932</v>
      </c>
      <c r="E143" s="86" t="s">
        <v>3933</v>
      </c>
      <c r="G143" s="86" t="s">
        <v>3543</v>
      </c>
      <c r="H143" s="86" t="s">
        <v>3544</v>
      </c>
      <c r="I143" s="86">
        <f t="shared" si="4"/>
        <v>2014</v>
      </c>
      <c r="J143" s="86">
        <f t="shared" si="5"/>
        <v>4</v>
      </c>
    </row>
    <row r="144" spans="1:10" ht="179.25" customHeight="1">
      <c r="A144" s="86">
        <v>1164747</v>
      </c>
      <c r="C144" s="86" t="s">
        <v>3934</v>
      </c>
      <c r="D144" s="102" t="s">
        <v>3935</v>
      </c>
      <c r="E144" s="86" t="s">
        <v>3936</v>
      </c>
      <c r="G144" s="86" t="s">
        <v>3543</v>
      </c>
      <c r="H144" s="86" t="s">
        <v>3544</v>
      </c>
      <c r="I144" s="86">
        <f t="shared" si="4"/>
        <v>2015</v>
      </c>
      <c r="J144" s="86">
        <f t="shared" si="5"/>
        <v>2</v>
      </c>
    </row>
    <row r="145" spans="1:10" ht="179.25" customHeight="1">
      <c r="A145" s="86">
        <v>1175233</v>
      </c>
      <c r="C145" s="86" t="s">
        <v>3768</v>
      </c>
      <c r="D145" s="102" t="s">
        <v>3937</v>
      </c>
      <c r="E145" s="86" t="s">
        <v>3879</v>
      </c>
      <c r="G145" s="86" t="s">
        <v>3543</v>
      </c>
      <c r="H145" s="86" t="s">
        <v>3544</v>
      </c>
      <c r="I145" s="86">
        <f t="shared" si="4"/>
        <v>2016</v>
      </c>
      <c r="J145" s="86">
        <f t="shared" si="5"/>
        <v>2</v>
      </c>
    </row>
    <row r="146" spans="1:10" ht="179.25" customHeight="1">
      <c r="A146" s="86">
        <v>1189604</v>
      </c>
      <c r="C146" s="86" t="s">
        <v>3938</v>
      </c>
      <c r="D146" s="102" t="s">
        <v>3939</v>
      </c>
      <c r="E146" s="86" t="s">
        <v>3940</v>
      </c>
      <c r="G146" s="86" t="s">
        <v>3543</v>
      </c>
      <c r="H146" s="86" t="s">
        <v>3544</v>
      </c>
      <c r="I146" s="86">
        <f t="shared" si="4"/>
        <v>2016</v>
      </c>
      <c r="J146" s="86">
        <f t="shared" si="5"/>
        <v>12</v>
      </c>
    </row>
    <row r="147" spans="1:10" ht="179.25" customHeight="1">
      <c r="A147" s="86">
        <v>1190634</v>
      </c>
      <c r="C147" s="86" t="s">
        <v>3941</v>
      </c>
      <c r="D147" s="102" t="s">
        <v>3942</v>
      </c>
      <c r="E147" s="86" t="s">
        <v>3769</v>
      </c>
      <c r="G147" s="86" t="s">
        <v>3543</v>
      </c>
      <c r="H147" s="86" t="s">
        <v>3544</v>
      </c>
      <c r="I147" s="86">
        <f t="shared" si="4"/>
        <v>2016</v>
      </c>
      <c r="J147" s="86">
        <f t="shared" si="5"/>
        <v>11</v>
      </c>
    </row>
    <row r="148" spans="1:10" ht="179.25" customHeight="1">
      <c r="A148" s="86">
        <v>1247416</v>
      </c>
      <c r="C148" s="86" t="s">
        <v>3776</v>
      </c>
      <c r="D148" s="102" t="s">
        <v>3943</v>
      </c>
      <c r="E148" s="86" t="s">
        <v>3643</v>
      </c>
      <c r="G148" s="86" t="s">
        <v>3543</v>
      </c>
      <c r="H148" s="86" t="s">
        <v>3544</v>
      </c>
      <c r="I148" s="86">
        <f t="shared" si="4"/>
        <v>2013</v>
      </c>
      <c r="J148" s="86">
        <f t="shared" si="5"/>
        <v>3</v>
      </c>
    </row>
    <row r="149" spans="1:10" ht="179.25" customHeight="1">
      <c r="A149" s="86">
        <v>1264202</v>
      </c>
      <c r="C149" s="86" t="s">
        <v>3944</v>
      </c>
      <c r="D149" s="102" t="s">
        <v>3945</v>
      </c>
      <c r="E149" s="86" t="s">
        <v>3946</v>
      </c>
      <c r="G149" s="86" t="s">
        <v>3543</v>
      </c>
      <c r="H149" s="86" t="s">
        <v>3544</v>
      </c>
      <c r="I149" s="86">
        <f t="shared" si="4"/>
        <v>2012</v>
      </c>
      <c r="J149" s="86">
        <f t="shared" si="5"/>
        <v>12</v>
      </c>
    </row>
    <row r="150" spans="1:10" ht="179.25" customHeight="1">
      <c r="A150" s="86">
        <v>1273550</v>
      </c>
      <c r="C150" s="86" t="s">
        <v>3947</v>
      </c>
      <c r="D150" s="102" t="s">
        <v>3948</v>
      </c>
      <c r="E150" s="86" t="s">
        <v>3949</v>
      </c>
      <c r="G150" s="86" t="s">
        <v>3543</v>
      </c>
      <c r="H150" s="86" t="s">
        <v>3544</v>
      </c>
      <c r="I150" s="86">
        <f t="shared" si="4"/>
        <v>2014</v>
      </c>
      <c r="J150" s="86">
        <f t="shared" si="5"/>
        <v>3</v>
      </c>
    </row>
    <row r="151" spans="1:10" ht="179.25" customHeight="1">
      <c r="A151" s="86">
        <v>1276736</v>
      </c>
      <c r="C151" s="86" t="s">
        <v>3950</v>
      </c>
      <c r="D151" s="102" t="s">
        <v>3951</v>
      </c>
      <c r="E151" s="86" t="s">
        <v>3952</v>
      </c>
      <c r="G151" s="86" t="s">
        <v>3543</v>
      </c>
      <c r="H151" s="86" t="s">
        <v>3544</v>
      </c>
      <c r="I151" s="86">
        <f t="shared" si="4"/>
        <v>2012</v>
      </c>
      <c r="J151" s="86">
        <f t="shared" si="5"/>
        <v>2</v>
      </c>
    </row>
    <row r="152" spans="1:10" ht="179.25" customHeight="1">
      <c r="A152" s="86">
        <v>1276736</v>
      </c>
      <c r="C152" s="86" t="s">
        <v>3953</v>
      </c>
      <c r="D152" s="102" t="s">
        <v>3954</v>
      </c>
      <c r="E152" s="86" t="s">
        <v>3798</v>
      </c>
      <c r="G152" s="86" t="s">
        <v>3543</v>
      </c>
      <c r="H152" s="86" t="s">
        <v>3544</v>
      </c>
      <c r="I152" s="86">
        <f t="shared" si="4"/>
        <v>2015</v>
      </c>
      <c r="J152" s="86">
        <f t="shared" si="5"/>
        <v>5</v>
      </c>
    </row>
    <row r="153" spans="1:10" ht="179.25" customHeight="1">
      <c r="A153" s="86">
        <v>1276736</v>
      </c>
      <c r="C153" s="86" t="s">
        <v>3955</v>
      </c>
      <c r="D153" s="102" t="s">
        <v>3956</v>
      </c>
      <c r="E153" s="86" t="s">
        <v>3957</v>
      </c>
      <c r="G153" s="86" t="s">
        <v>3543</v>
      </c>
      <c r="H153" s="86" t="s">
        <v>3544</v>
      </c>
      <c r="I153" s="86">
        <f t="shared" si="4"/>
        <v>2016</v>
      </c>
      <c r="J153" s="86">
        <f t="shared" si="5"/>
        <v>7</v>
      </c>
    </row>
    <row r="154" spans="1:10" ht="179.25" customHeight="1">
      <c r="A154" s="86">
        <v>1276906</v>
      </c>
      <c r="C154" s="86" t="s">
        <v>3958</v>
      </c>
      <c r="D154" s="102" t="s">
        <v>3959</v>
      </c>
      <c r="E154" s="86" t="s">
        <v>3960</v>
      </c>
      <c r="G154" s="86" t="s">
        <v>3543</v>
      </c>
      <c r="H154" s="86" t="s">
        <v>3544</v>
      </c>
      <c r="I154" s="86">
        <f t="shared" si="4"/>
        <v>2012</v>
      </c>
      <c r="J154" s="86">
        <f t="shared" si="5"/>
        <v>1</v>
      </c>
    </row>
    <row r="155" spans="1:10" ht="179.25" customHeight="1">
      <c r="A155" s="86">
        <v>1276906</v>
      </c>
      <c r="C155" s="86" t="s">
        <v>3961</v>
      </c>
      <c r="D155" s="102" t="s">
        <v>3962</v>
      </c>
      <c r="E155" s="86" t="s">
        <v>3963</v>
      </c>
      <c r="G155" s="86" t="s">
        <v>3543</v>
      </c>
      <c r="H155" s="86" t="s">
        <v>3544</v>
      </c>
      <c r="I155" s="86">
        <f t="shared" si="4"/>
        <v>2013</v>
      </c>
      <c r="J155" s="86">
        <f t="shared" si="5"/>
        <v>10</v>
      </c>
    </row>
    <row r="156" spans="1:10" ht="179.25" customHeight="1">
      <c r="A156" s="86">
        <v>1276906</v>
      </c>
      <c r="C156" s="86" t="s">
        <v>3964</v>
      </c>
      <c r="D156" s="102" t="s">
        <v>3965</v>
      </c>
      <c r="E156" s="86" t="s">
        <v>3966</v>
      </c>
      <c r="G156" s="86" t="s">
        <v>3543</v>
      </c>
      <c r="H156" s="86" t="s">
        <v>3544</v>
      </c>
      <c r="I156" s="86">
        <f t="shared" si="4"/>
        <v>2015</v>
      </c>
      <c r="J156" s="86">
        <f t="shared" si="5"/>
        <v>9</v>
      </c>
    </row>
    <row r="157" spans="1:10" ht="179.25" customHeight="1">
      <c r="A157" s="86">
        <v>1276906</v>
      </c>
      <c r="C157" s="86" t="s">
        <v>3967</v>
      </c>
      <c r="D157" s="102" t="s">
        <v>3968</v>
      </c>
      <c r="E157" s="86" t="s">
        <v>3969</v>
      </c>
      <c r="G157" s="86" t="s">
        <v>3543</v>
      </c>
      <c r="H157" s="86" t="s">
        <v>3544</v>
      </c>
      <c r="I157" s="86">
        <f t="shared" si="4"/>
        <v>2016</v>
      </c>
      <c r="J157" s="86">
        <f t="shared" si="5"/>
        <v>9</v>
      </c>
    </row>
    <row r="158" spans="1:10" ht="179.25" customHeight="1">
      <c r="A158" s="86">
        <v>1290212</v>
      </c>
      <c r="C158" s="86" t="s">
        <v>3970</v>
      </c>
      <c r="D158" s="102" t="s">
        <v>3971</v>
      </c>
      <c r="E158" s="86" t="s">
        <v>3972</v>
      </c>
      <c r="G158" s="86" t="s">
        <v>3543</v>
      </c>
      <c r="H158" s="86" t="s">
        <v>3544</v>
      </c>
      <c r="I158" s="86">
        <f t="shared" si="4"/>
        <v>2016</v>
      </c>
      <c r="J158" s="86">
        <f t="shared" si="5"/>
        <v>12</v>
      </c>
    </row>
    <row r="159" spans="1:10" ht="179.25" customHeight="1">
      <c r="A159" s="86">
        <v>1290335</v>
      </c>
      <c r="C159" s="86" t="s">
        <v>3973</v>
      </c>
      <c r="D159" s="102" t="s">
        <v>3974</v>
      </c>
      <c r="E159" s="86" t="s">
        <v>3975</v>
      </c>
      <c r="G159" s="86" t="s">
        <v>3543</v>
      </c>
      <c r="H159" s="86" t="s">
        <v>3544</v>
      </c>
      <c r="I159" s="86">
        <f t="shared" si="4"/>
        <v>2016</v>
      </c>
      <c r="J159" s="86">
        <f t="shared" si="5"/>
        <v>8</v>
      </c>
    </row>
    <row r="160" spans="1:10" ht="179.25" customHeight="1">
      <c r="A160" s="86">
        <v>1310739</v>
      </c>
      <c r="C160" s="86" t="s">
        <v>3976</v>
      </c>
      <c r="D160" s="102" t="s">
        <v>3977</v>
      </c>
      <c r="E160" s="86" t="s">
        <v>3569</v>
      </c>
      <c r="G160" s="86" t="s">
        <v>3543</v>
      </c>
      <c r="H160" s="86" t="s">
        <v>3544</v>
      </c>
      <c r="I160" s="86">
        <f t="shared" si="4"/>
        <v>2012</v>
      </c>
      <c r="J160" s="86">
        <f t="shared" si="5"/>
        <v>4</v>
      </c>
    </row>
    <row r="161" spans="1:10" ht="179.25" customHeight="1">
      <c r="A161" s="86">
        <v>1310739</v>
      </c>
      <c r="C161" s="86" t="s">
        <v>3978</v>
      </c>
      <c r="D161" s="102" t="s">
        <v>3979</v>
      </c>
      <c r="E161" s="86" t="s">
        <v>3946</v>
      </c>
      <c r="G161" s="86" t="s">
        <v>3543</v>
      </c>
      <c r="H161" s="86" t="s">
        <v>3544</v>
      </c>
      <c r="I161" s="86">
        <f t="shared" si="4"/>
        <v>2012</v>
      </c>
      <c r="J161" s="86">
        <f t="shared" si="5"/>
        <v>12</v>
      </c>
    </row>
    <row r="162" spans="1:10" ht="179.25" customHeight="1">
      <c r="A162" s="86">
        <v>1310739</v>
      </c>
      <c r="C162" s="86" t="s">
        <v>3980</v>
      </c>
      <c r="D162" s="102" t="s">
        <v>3981</v>
      </c>
      <c r="E162" s="86" t="s">
        <v>3982</v>
      </c>
      <c r="G162" s="86" t="s">
        <v>3543</v>
      </c>
      <c r="H162" s="86" t="s">
        <v>3544</v>
      </c>
      <c r="I162" s="86">
        <f t="shared" si="4"/>
        <v>2015</v>
      </c>
      <c r="J162" s="86">
        <f t="shared" si="5"/>
        <v>5</v>
      </c>
    </row>
    <row r="163" spans="1:10" ht="179.25" customHeight="1">
      <c r="A163" s="86">
        <v>1320483</v>
      </c>
      <c r="C163" s="86" t="s">
        <v>3983</v>
      </c>
      <c r="D163" s="102" t="s">
        <v>3984</v>
      </c>
      <c r="E163" s="86" t="s">
        <v>3893</v>
      </c>
      <c r="G163" s="86" t="s">
        <v>3543</v>
      </c>
      <c r="H163" s="86" t="s">
        <v>3544</v>
      </c>
      <c r="I163" s="86">
        <f t="shared" si="4"/>
        <v>2017</v>
      </c>
      <c r="J163" s="86">
        <f t="shared" si="5"/>
        <v>10</v>
      </c>
    </row>
    <row r="164" spans="1:10" ht="179.25" customHeight="1">
      <c r="A164" s="86">
        <v>1331362</v>
      </c>
      <c r="C164" s="86" t="s">
        <v>3985</v>
      </c>
      <c r="D164" s="102" t="s">
        <v>3986</v>
      </c>
      <c r="E164" s="86" t="s">
        <v>3569</v>
      </c>
      <c r="G164" s="86" t="s">
        <v>3543</v>
      </c>
      <c r="H164" s="86" t="s">
        <v>3544</v>
      </c>
      <c r="I164" s="86">
        <f t="shared" si="4"/>
        <v>2012</v>
      </c>
      <c r="J164" s="86">
        <f t="shared" si="5"/>
        <v>4</v>
      </c>
    </row>
    <row r="165" spans="1:10" ht="179.25" customHeight="1">
      <c r="A165" s="86">
        <v>1331362</v>
      </c>
      <c r="C165" s="86" t="s">
        <v>3987</v>
      </c>
      <c r="D165" s="102" t="s">
        <v>3988</v>
      </c>
      <c r="E165" s="86" t="s">
        <v>3989</v>
      </c>
      <c r="G165" s="86" t="s">
        <v>3543</v>
      </c>
      <c r="H165" s="86" t="s">
        <v>3544</v>
      </c>
      <c r="I165" s="86">
        <f t="shared" si="4"/>
        <v>2017</v>
      </c>
      <c r="J165" s="86">
        <f t="shared" si="5"/>
        <v>7</v>
      </c>
    </row>
    <row r="166" spans="1:10" ht="179.25" customHeight="1">
      <c r="A166" s="86">
        <v>1342028</v>
      </c>
      <c r="C166" s="86" t="s">
        <v>3990</v>
      </c>
      <c r="D166" s="102" t="s">
        <v>3991</v>
      </c>
      <c r="E166" s="86" t="s">
        <v>3992</v>
      </c>
      <c r="G166" s="86" t="s">
        <v>3543</v>
      </c>
      <c r="H166" s="86" t="s">
        <v>3544</v>
      </c>
      <c r="I166" s="86">
        <f t="shared" si="4"/>
        <v>2013</v>
      </c>
      <c r="J166" s="86">
        <f t="shared" si="5"/>
        <v>5</v>
      </c>
    </row>
    <row r="167" spans="1:10" ht="179.25" customHeight="1">
      <c r="A167" s="86">
        <v>1350569</v>
      </c>
      <c r="C167" s="86" t="s">
        <v>3993</v>
      </c>
      <c r="D167" s="102" t="s">
        <v>3994</v>
      </c>
      <c r="E167" s="86" t="s">
        <v>3646</v>
      </c>
      <c r="G167" s="86" t="s">
        <v>3543</v>
      </c>
      <c r="H167" s="86" t="s">
        <v>3544</v>
      </c>
      <c r="I167" s="86">
        <f t="shared" si="4"/>
        <v>2013</v>
      </c>
      <c r="J167" s="86">
        <f t="shared" si="5"/>
        <v>5</v>
      </c>
    </row>
    <row r="168" spans="1:10" ht="179.25" customHeight="1">
      <c r="A168" s="86">
        <v>1350569</v>
      </c>
      <c r="C168" s="86" t="s">
        <v>3995</v>
      </c>
      <c r="D168" s="102" t="s">
        <v>3996</v>
      </c>
      <c r="E168" s="86" t="s">
        <v>3997</v>
      </c>
      <c r="G168" s="86" t="s">
        <v>3543</v>
      </c>
      <c r="H168" s="86" t="s">
        <v>3544</v>
      </c>
      <c r="I168" s="86">
        <f t="shared" si="4"/>
        <v>2017</v>
      </c>
      <c r="J168" s="86">
        <f t="shared" si="5"/>
        <v>5</v>
      </c>
    </row>
    <row r="169" spans="1:10" ht="179.25" customHeight="1">
      <c r="A169" s="86">
        <v>1357576</v>
      </c>
      <c r="C169" s="86" t="s">
        <v>3975</v>
      </c>
      <c r="D169" s="102" t="s">
        <v>3998</v>
      </c>
      <c r="E169" s="86" t="s">
        <v>3999</v>
      </c>
      <c r="G169" s="86" t="s">
        <v>3543</v>
      </c>
      <c r="H169" s="86" t="s">
        <v>3544</v>
      </c>
      <c r="I169" s="86">
        <f t="shared" si="4"/>
        <v>2016</v>
      </c>
      <c r="J169" s="86">
        <f t="shared" si="5"/>
        <v>8</v>
      </c>
    </row>
    <row r="170" spans="1:10" ht="179.25" customHeight="1">
      <c r="A170" s="86">
        <v>1357576</v>
      </c>
      <c r="C170" s="86" t="s">
        <v>3972</v>
      </c>
      <c r="D170" s="102" t="s">
        <v>4000</v>
      </c>
      <c r="E170" s="86" t="s">
        <v>3857</v>
      </c>
      <c r="G170" s="86" t="s">
        <v>3543</v>
      </c>
      <c r="H170" s="86" t="s">
        <v>3544</v>
      </c>
      <c r="I170" s="86">
        <f t="shared" si="4"/>
        <v>2016</v>
      </c>
      <c r="J170" s="86">
        <f t="shared" si="5"/>
        <v>12</v>
      </c>
    </row>
    <row r="171" spans="1:10" ht="179.25" customHeight="1">
      <c r="A171" s="86">
        <v>1367626</v>
      </c>
      <c r="C171" s="86" t="s">
        <v>3960</v>
      </c>
      <c r="D171" s="102" t="s">
        <v>4001</v>
      </c>
      <c r="E171" s="86" t="s">
        <v>3952</v>
      </c>
      <c r="G171" s="86" t="s">
        <v>3543</v>
      </c>
      <c r="H171" s="86" t="s">
        <v>3544</v>
      </c>
      <c r="I171" s="86">
        <f t="shared" si="4"/>
        <v>2012</v>
      </c>
      <c r="J171" s="86">
        <f t="shared" si="5"/>
        <v>2</v>
      </c>
    </row>
    <row r="172" spans="1:10" ht="179.25" customHeight="1">
      <c r="A172" s="86">
        <v>1377726</v>
      </c>
      <c r="C172" s="86" t="s">
        <v>4002</v>
      </c>
      <c r="D172" s="102" t="s">
        <v>4003</v>
      </c>
      <c r="E172" s="86" t="s">
        <v>4004</v>
      </c>
      <c r="G172" s="86" t="s">
        <v>3543</v>
      </c>
      <c r="H172" s="86" t="s">
        <v>3544</v>
      </c>
      <c r="I172" s="86">
        <f t="shared" si="4"/>
        <v>2012</v>
      </c>
      <c r="J172" s="86">
        <f t="shared" si="5"/>
        <v>6</v>
      </c>
    </row>
    <row r="173" spans="1:10" ht="179.25" customHeight="1">
      <c r="A173" s="86">
        <v>1382305</v>
      </c>
      <c r="C173" s="86" t="s">
        <v>4005</v>
      </c>
      <c r="D173" s="102" t="s">
        <v>4006</v>
      </c>
      <c r="E173" s="86" t="s">
        <v>4007</v>
      </c>
      <c r="G173" s="86" t="s">
        <v>3543</v>
      </c>
      <c r="H173" s="86" t="s">
        <v>3544</v>
      </c>
      <c r="I173" s="86">
        <f t="shared" si="4"/>
        <v>2012</v>
      </c>
      <c r="J173" s="86">
        <f t="shared" si="5"/>
        <v>2</v>
      </c>
    </row>
    <row r="174" spans="1:10" ht="179.25" customHeight="1">
      <c r="A174" s="86">
        <v>1394928</v>
      </c>
      <c r="C174" s="86" t="s">
        <v>4008</v>
      </c>
      <c r="D174" s="102" t="s">
        <v>4009</v>
      </c>
      <c r="E174" s="86" t="s">
        <v>4010</v>
      </c>
      <c r="G174" s="86" t="s">
        <v>3543</v>
      </c>
      <c r="H174" s="86" t="s">
        <v>3544</v>
      </c>
      <c r="I174" s="86">
        <f t="shared" si="4"/>
        <v>2012</v>
      </c>
      <c r="J174" s="86">
        <f t="shared" si="5"/>
        <v>7</v>
      </c>
    </row>
    <row r="175" spans="1:10" ht="179.25" customHeight="1">
      <c r="A175" s="86">
        <v>1407270</v>
      </c>
      <c r="C175" s="86" t="s">
        <v>3976</v>
      </c>
      <c r="D175" s="102" t="s">
        <v>4011</v>
      </c>
      <c r="E175" s="86" t="s">
        <v>4012</v>
      </c>
      <c r="G175" s="86" t="s">
        <v>3543</v>
      </c>
      <c r="H175" s="86" t="s">
        <v>3544</v>
      </c>
      <c r="I175" s="86">
        <f t="shared" si="4"/>
        <v>2012</v>
      </c>
      <c r="J175" s="86">
        <f t="shared" si="5"/>
        <v>4</v>
      </c>
    </row>
    <row r="176" spans="1:10" ht="179.25" customHeight="1">
      <c r="A176" s="86">
        <v>1412055</v>
      </c>
      <c r="C176" s="86" t="s">
        <v>4013</v>
      </c>
      <c r="D176" s="102" t="s">
        <v>4014</v>
      </c>
      <c r="E176" s="86" t="s">
        <v>3545</v>
      </c>
      <c r="G176" s="86" t="s">
        <v>3543</v>
      </c>
      <c r="H176" s="86" t="s">
        <v>3544</v>
      </c>
      <c r="I176" s="86">
        <f t="shared" si="4"/>
        <v>2014</v>
      </c>
      <c r="J176" s="86">
        <f t="shared" si="5"/>
        <v>6</v>
      </c>
    </row>
    <row r="177" spans="1:10" ht="179.25" customHeight="1">
      <c r="A177" s="86">
        <v>1412055</v>
      </c>
      <c r="C177" s="86" t="s">
        <v>4015</v>
      </c>
      <c r="D177" s="102" t="s">
        <v>4016</v>
      </c>
      <c r="E177" s="86" t="s">
        <v>4017</v>
      </c>
      <c r="G177" s="86" t="s">
        <v>3543</v>
      </c>
      <c r="H177" s="86" t="s">
        <v>3544</v>
      </c>
      <c r="I177" s="86">
        <f t="shared" si="4"/>
        <v>2014</v>
      </c>
      <c r="J177" s="86">
        <f t="shared" si="5"/>
        <v>9</v>
      </c>
    </row>
    <row r="178" spans="1:10" ht="179.25" customHeight="1">
      <c r="A178" s="86">
        <v>1415817</v>
      </c>
      <c r="C178" s="86" t="s">
        <v>4018</v>
      </c>
      <c r="D178" s="102" t="s">
        <v>4019</v>
      </c>
      <c r="E178" s="86" t="s">
        <v>3795</v>
      </c>
      <c r="G178" s="86" t="s">
        <v>3543</v>
      </c>
      <c r="H178" s="86" t="s">
        <v>3544</v>
      </c>
      <c r="I178" s="86">
        <f t="shared" si="4"/>
        <v>2015</v>
      </c>
      <c r="J178" s="86">
        <f t="shared" si="5"/>
        <v>3</v>
      </c>
    </row>
    <row r="179" spans="1:10" ht="179.25" customHeight="1">
      <c r="A179" s="86">
        <v>1415817</v>
      </c>
      <c r="C179" s="86" t="s">
        <v>4020</v>
      </c>
      <c r="D179" s="102" t="s">
        <v>4021</v>
      </c>
      <c r="E179" s="86" t="s">
        <v>4022</v>
      </c>
      <c r="G179" s="86" t="s">
        <v>3543</v>
      </c>
      <c r="H179" s="86" t="s">
        <v>3544</v>
      </c>
      <c r="I179" s="86">
        <f t="shared" si="4"/>
        <v>2016</v>
      </c>
      <c r="J179" s="86">
        <f t="shared" si="5"/>
        <v>7</v>
      </c>
    </row>
    <row r="180" spans="1:10" ht="179.25" customHeight="1">
      <c r="A180" s="86">
        <v>1416407</v>
      </c>
      <c r="C180" s="86" t="s">
        <v>3568</v>
      </c>
      <c r="D180" s="102" t="s">
        <v>4023</v>
      </c>
      <c r="E180" s="86" t="s">
        <v>3739</v>
      </c>
      <c r="G180" s="86" t="s">
        <v>3543</v>
      </c>
      <c r="H180" s="86" t="s">
        <v>3544</v>
      </c>
      <c r="I180" s="86">
        <f t="shared" si="4"/>
        <v>2015</v>
      </c>
      <c r="J180" s="86">
        <f t="shared" si="5"/>
        <v>2</v>
      </c>
    </row>
    <row r="181" spans="1:10" ht="179.25" customHeight="1">
      <c r="A181" s="86">
        <v>1473198</v>
      </c>
      <c r="C181" s="86" t="s">
        <v>4024</v>
      </c>
      <c r="D181" s="102" t="s">
        <v>4025</v>
      </c>
      <c r="E181" s="86" t="s">
        <v>4026</v>
      </c>
      <c r="G181" s="86" t="s">
        <v>3543</v>
      </c>
      <c r="H181" s="86" t="s">
        <v>3544</v>
      </c>
      <c r="I181" s="86">
        <f t="shared" si="4"/>
        <v>2011</v>
      </c>
      <c r="J181" s="86">
        <f t="shared" si="5"/>
        <v>12</v>
      </c>
    </row>
    <row r="182" spans="1:10" ht="179.25" customHeight="1">
      <c r="A182" s="86">
        <v>1473198</v>
      </c>
      <c r="C182" s="86" t="s">
        <v>4027</v>
      </c>
      <c r="D182" s="102" t="s">
        <v>4028</v>
      </c>
      <c r="E182" s="86" t="s">
        <v>4029</v>
      </c>
      <c r="G182" s="86" t="s">
        <v>3543</v>
      </c>
      <c r="H182" s="86" t="s">
        <v>3544</v>
      </c>
      <c r="I182" s="86">
        <f t="shared" si="4"/>
        <v>2013</v>
      </c>
      <c r="J182" s="86">
        <f t="shared" si="5"/>
        <v>4</v>
      </c>
    </row>
    <row r="183" spans="1:10" ht="179.25" customHeight="1">
      <c r="A183" s="86">
        <v>1473198</v>
      </c>
      <c r="C183" s="86" t="s">
        <v>3953</v>
      </c>
      <c r="D183" s="102" t="s">
        <v>4030</v>
      </c>
      <c r="E183" s="86" t="s">
        <v>4031</v>
      </c>
      <c r="G183" s="86" t="s">
        <v>3543</v>
      </c>
      <c r="H183" s="86" t="s">
        <v>3544</v>
      </c>
      <c r="I183" s="86">
        <f t="shared" si="4"/>
        <v>2015</v>
      </c>
      <c r="J183" s="86">
        <f t="shared" si="5"/>
        <v>5</v>
      </c>
    </row>
    <row r="184" spans="1:10" ht="179.25" customHeight="1">
      <c r="A184" s="86">
        <v>1473198</v>
      </c>
      <c r="C184" s="86" t="s">
        <v>4032</v>
      </c>
      <c r="D184" s="102" t="s">
        <v>4033</v>
      </c>
      <c r="E184" s="86" t="s">
        <v>3771</v>
      </c>
      <c r="G184" s="86" t="s">
        <v>3543</v>
      </c>
      <c r="H184" s="86" t="s">
        <v>3544</v>
      </c>
      <c r="I184" s="86">
        <f t="shared" si="4"/>
        <v>2016</v>
      </c>
      <c r="J184" s="86">
        <f t="shared" si="5"/>
        <v>12</v>
      </c>
    </row>
    <row r="185" spans="1:10" ht="179.25" customHeight="1">
      <c r="A185" s="86">
        <v>1473198</v>
      </c>
      <c r="C185" s="86" t="s">
        <v>4034</v>
      </c>
      <c r="D185" s="102" t="s">
        <v>4035</v>
      </c>
      <c r="E185" s="86" t="s">
        <v>4036</v>
      </c>
      <c r="G185" s="86" t="s">
        <v>3543</v>
      </c>
      <c r="H185" s="86" t="s">
        <v>3544</v>
      </c>
      <c r="I185" s="86">
        <f t="shared" si="4"/>
        <v>2017</v>
      </c>
      <c r="J185" s="86">
        <f t="shared" si="5"/>
        <v>6</v>
      </c>
    </row>
    <row r="186" spans="1:10" ht="179.25" customHeight="1">
      <c r="A186" s="86">
        <v>1476390</v>
      </c>
      <c r="C186" s="86" t="s">
        <v>4037</v>
      </c>
      <c r="D186" s="102" t="s">
        <v>4038</v>
      </c>
      <c r="E186" s="86" t="s">
        <v>4039</v>
      </c>
      <c r="G186" s="86" t="s">
        <v>3543</v>
      </c>
      <c r="H186" s="86" t="s">
        <v>3544</v>
      </c>
      <c r="I186" s="86">
        <f t="shared" si="4"/>
        <v>2014</v>
      </c>
      <c r="J186" s="86">
        <f t="shared" si="5"/>
        <v>4</v>
      </c>
    </row>
    <row r="187" spans="1:10" ht="179.25" customHeight="1">
      <c r="A187" s="86">
        <v>1482763</v>
      </c>
      <c r="C187" s="86" t="s">
        <v>4040</v>
      </c>
      <c r="D187" s="102" t="s">
        <v>4041</v>
      </c>
      <c r="E187" s="86" t="s">
        <v>4042</v>
      </c>
      <c r="G187" s="86" t="s">
        <v>3543</v>
      </c>
      <c r="H187" s="86" t="s">
        <v>3544</v>
      </c>
      <c r="I187" s="86">
        <f t="shared" si="4"/>
        <v>2015</v>
      </c>
      <c r="J187" s="86">
        <f t="shared" si="5"/>
        <v>12</v>
      </c>
    </row>
    <row r="188" spans="1:10" ht="179.25" customHeight="1">
      <c r="A188" s="86">
        <v>1485826</v>
      </c>
      <c r="C188" s="86" t="s">
        <v>4043</v>
      </c>
      <c r="D188" s="102" t="s">
        <v>4044</v>
      </c>
      <c r="E188" s="86" t="s">
        <v>4045</v>
      </c>
      <c r="G188" s="86" t="s">
        <v>3543</v>
      </c>
      <c r="H188" s="86" t="s">
        <v>3544</v>
      </c>
      <c r="I188" s="86">
        <f t="shared" si="4"/>
        <v>2016</v>
      </c>
      <c r="J188" s="86">
        <f t="shared" si="5"/>
        <v>6</v>
      </c>
    </row>
    <row r="189" spans="1:10" ht="179.25" customHeight="1">
      <c r="A189" s="86">
        <v>1497457</v>
      </c>
      <c r="C189" s="86" t="s">
        <v>4046</v>
      </c>
      <c r="D189" s="102" t="s">
        <v>4047</v>
      </c>
      <c r="E189" s="86" t="s">
        <v>3794</v>
      </c>
      <c r="G189" s="86" t="s">
        <v>3543</v>
      </c>
      <c r="H189" s="86" t="s">
        <v>3544</v>
      </c>
      <c r="I189" s="86">
        <f t="shared" si="4"/>
        <v>2013</v>
      </c>
      <c r="J189" s="86">
        <f t="shared" si="5"/>
        <v>10</v>
      </c>
    </row>
    <row r="190" spans="1:10" ht="179.25" customHeight="1">
      <c r="A190" s="86">
        <v>1499069</v>
      </c>
      <c r="C190" s="86" t="s">
        <v>4048</v>
      </c>
      <c r="D190" s="102" t="s">
        <v>4049</v>
      </c>
      <c r="E190" s="86" t="s">
        <v>3757</v>
      </c>
      <c r="G190" s="86" t="s">
        <v>3543</v>
      </c>
      <c r="H190" s="86" t="s">
        <v>3544</v>
      </c>
      <c r="I190" s="86">
        <f t="shared" si="4"/>
        <v>2012</v>
      </c>
      <c r="J190" s="86">
        <f t="shared" si="5"/>
        <v>4</v>
      </c>
    </row>
    <row r="191" spans="1:10" ht="179.25" customHeight="1">
      <c r="A191" s="86">
        <v>1505636</v>
      </c>
      <c r="C191" s="86" t="s">
        <v>4050</v>
      </c>
      <c r="D191" s="102" t="s">
        <v>4051</v>
      </c>
      <c r="E191" s="86" t="s">
        <v>4004</v>
      </c>
      <c r="G191" s="86" t="s">
        <v>3543</v>
      </c>
      <c r="H191" s="86" t="s">
        <v>3544</v>
      </c>
      <c r="I191" s="86">
        <f t="shared" si="4"/>
        <v>2012</v>
      </c>
      <c r="J191" s="86">
        <f t="shared" si="5"/>
        <v>6</v>
      </c>
    </row>
    <row r="192" spans="1:10" ht="179.25" customHeight="1">
      <c r="A192" s="86">
        <v>1507646</v>
      </c>
      <c r="C192" s="86" t="s">
        <v>4052</v>
      </c>
      <c r="D192" s="102" t="s">
        <v>4053</v>
      </c>
      <c r="E192" s="86" t="s">
        <v>4054</v>
      </c>
      <c r="G192" s="86" t="s">
        <v>3543</v>
      </c>
      <c r="H192" s="86" t="s">
        <v>3544</v>
      </c>
      <c r="I192" s="86">
        <f t="shared" si="4"/>
        <v>2011</v>
      </c>
      <c r="J192" s="86">
        <f t="shared" si="5"/>
        <v>11</v>
      </c>
    </row>
    <row r="193" spans="1:10" ht="179.25" customHeight="1">
      <c r="A193" s="86">
        <v>1512285</v>
      </c>
      <c r="C193" s="86" t="s">
        <v>4055</v>
      </c>
      <c r="D193" s="102" t="s">
        <v>4056</v>
      </c>
      <c r="E193" s="86" t="s">
        <v>4057</v>
      </c>
      <c r="G193" s="86" t="s">
        <v>3543</v>
      </c>
      <c r="H193" s="86" t="s">
        <v>3544</v>
      </c>
      <c r="I193" s="86">
        <f t="shared" si="4"/>
        <v>2012</v>
      </c>
      <c r="J193" s="86">
        <f t="shared" si="5"/>
        <v>11</v>
      </c>
    </row>
    <row r="194" spans="1:10" ht="179.25" customHeight="1">
      <c r="A194" s="86">
        <v>1512285</v>
      </c>
      <c r="C194" s="86" t="s">
        <v>4020</v>
      </c>
      <c r="D194" s="102" t="s">
        <v>4058</v>
      </c>
      <c r="E194" s="86" t="s">
        <v>4022</v>
      </c>
      <c r="G194" s="86" t="s">
        <v>3543</v>
      </c>
      <c r="H194" s="86" t="s">
        <v>3544</v>
      </c>
      <c r="I194" s="86">
        <f t="shared" si="4"/>
        <v>2016</v>
      </c>
      <c r="J194" s="86">
        <f t="shared" si="5"/>
        <v>7</v>
      </c>
    </row>
    <row r="195" spans="1:10" ht="179.25" customHeight="1">
      <c r="A195" s="86">
        <v>1512285</v>
      </c>
      <c r="C195" s="86" t="s">
        <v>4059</v>
      </c>
      <c r="D195" s="102" t="s">
        <v>4060</v>
      </c>
      <c r="E195" s="86" t="s">
        <v>3973</v>
      </c>
      <c r="G195" s="86" t="s">
        <v>3543</v>
      </c>
      <c r="H195" s="86" t="s">
        <v>3544</v>
      </c>
      <c r="I195" s="86">
        <f t="shared" ref="I195:I258" si="6">YEAR(E195)</f>
        <v>2016</v>
      </c>
      <c r="J195" s="86">
        <f t="shared" ref="J195:J258" si="7">MONTH(E195)</f>
        <v>8</v>
      </c>
    </row>
    <row r="196" spans="1:10" ht="179.25" customHeight="1">
      <c r="A196" s="86">
        <v>1513419</v>
      </c>
      <c r="C196" s="86" t="s">
        <v>4061</v>
      </c>
      <c r="D196" s="102" t="s">
        <v>4062</v>
      </c>
      <c r="E196" s="86" t="s">
        <v>3851</v>
      </c>
      <c r="G196" s="86" t="s">
        <v>3543</v>
      </c>
      <c r="H196" s="86" t="s">
        <v>3544</v>
      </c>
      <c r="I196" s="86">
        <f t="shared" si="6"/>
        <v>2013</v>
      </c>
      <c r="J196" s="86">
        <f t="shared" si="7"/>
        <v>4</v>
      </c>
    </row>
    <row r="197" spans="1:10" ht="179.25" customHeight="1">
      <c r="A197" s="86">
        <v>1514708</v>
      </c>
      <c r="C197" s="86" t="s">
        <v>3550</v>
      </c>
      <c r="D197" s="102" t="s">
        <v>4063</v>
      </c>
      <c r="E197" s="86" t="s">
        <v>4064</v>
      </c>
      <c r="G197" s="86" t="s">
        <v>3543</v>
      </c>
      <c r="H197" s="86" t="s">
        <v>3544</v>
      </c>
      <c r="I197" s="86">
        <f t="shared" si="6"/>
        <v>2015</v>
      </c>
      <c r="J197" s="86">
        <f t="shared" si="7"/>
        <v>8</v>
      </c>
    </row>
    <row r="198" spans="1:10" ht="179.25" customHeight="1">
      <c r="A198" s="86">
        <v>1515217</v>
      </c>
      <c r="C198" s="86" t="s">
        <v>4065</v>
      </c>
      <c r="D198" s="102" t="s">
        <v>4066</v>
      </c>
      <c r="E198" s="86" t="s">
        <v>3691</v>
      </c>
      <c r="G198" s="86" t="s">
        <v>3543</v>
      </c>
      <c r="H198" s="86" t="s">
        <v>3544</v>
      </c>
      <c r="I198" s="86">
        <f t="shared" si="6"/>
        <v>2017</v>
      </c>
      <c r="J198" s="86">
        <f t="shared" si="7"/>
        <v>8</v>
      </c>
    </row>
    <row r="199" spans="1:10" ht="179.25" customHeight="1">
      <c r="A199" s="86">
        <v>1515738</v>
      </c>
      <c r="C199" s="86" t="s">
        <v>3808</v>
      </c>
      <c r="D199" s="102" t="s">
        <v>4067</v>
      </c>
      <c r="E199" s="86" t="s">
        <v>4068</v>
      </c>
      <c r="G199" s="86" t="s">
        <v>3543</v>
      </c>
      <c r="H199" s="86" t="s">
        <v>3544</v>
      </c>
      <c r="I199" s="86">
        <f t="shared" si="6"/>
        <v>2016</v>
      </c>
      <c r="J199" s="86">
        <f t="shared" si="7"/>
        <v>5</v>
      </c>
    </row>
    <row r="200" spans="1:10" ht="179.25" customHeight="1">
      <c r="A200" s="86">
        <v>1516378</v>
      </c>
      <c r="C200" s="86" t="s">
        <v>4069</v>
      </c>
      <c r="D200" s="102" t="s">
        <v>4070</v>
      </c>
      <c r="E200" s="86" t="s">
        <v>4071</v>
      </c>
      <c r="G200" s="86" t="s">
        <v>3543</v>
      </c>
      <c r="H200" s="86" t="s">
        <v>3544</v>
      </c>
      <c r="I200" s="86">
        <f t="shared" si="6"/>
        <v>2013</v>
      </c>
      <c r="J200" s="86">
        <f t="shared" si="7"/>
        <v>10</v>
      </c>
    </row>
    <row r="201" spans="1:10" ht="179.25" customHeight="1">
      <c r="A201" s="86">
        <v>1544341</v>
      </c>
      <c r="C201" s="86" t="s">
        <v>4072</v>
      </c>
      <c r="D201" s="102" t="s">
        <v>4073</v>
      </c>
      <c r="E201" s="86" t="s">
        <v>4074</v>
      </c>
      <c r="G201" s="86" t="s">
        <v>3543</v>
      </c>
      <c r="H201" s="86" t="s">
        <v>3544</v>
      </c>
      <c r="I201" s="86">
        <f t="shared" si="6"/>
        <v>2012</v>
      </c>
      <c r="J201" s="86">
        <f t="shared" si="7"/>
        <v>9</v>
      </c>
    </row>
    <row r="202" spans="1:10" ht="179.25" customHeight="1">
      <c r="A202" s="86">
        <v>1544341</v>
      </c>
      <c r="C202" s="86" t="s">
        <v>4075</v>
      </c>
      <c r="D202" s="102" t="s">
        <v>4076</v>
      </c>
      <c r="E202" s="86" t="s">
        <v>4077</v>
      </c>
      <c r="G202" s="86" t="s">
        <v>3543</v>
      </c>
      <c r="H202" s="86" t="s">
        <v>3544</v>
      </c>
      <c r="I202" s="86">
        <f t="shared" si="6"/>
        <v>2013</v>
      </c>
      <c r="J202" s="86">
        <f t="shared" si="7"/>
        <v>8</v>
      </c>
    </row>
    <row r="203" spans="1:10" ht="179.25" customHeight="1">
      <c r="A203" s="86">
        <v>1544341</v>
      </c>
      <c r="C203" s="86" t="s">
        <v>3924</v>
      </c>
      <c r="D203" s="102" t="s">
        <v>4078</v>
      </c>
      <c r="E203" s="86" t="s">
        <v>3912</v>
      </c>
      <c r="G203" s="86" t="s">
        <v>3543</v>
      </c>
      <c r="H203" s="86" t="s">
        <v>3544</v>
      </c>
      <c r="I203" s="86">
        <f t="shared" si="6"/>
        <v>2014</v>
      </c>
      <c r="J203" s="86">
        <f t="shared" si="7"/>
        <v>9</v>
      </c>
    </row>
    <row r="204" spans="1:10" ht="179.25" customHeight="1">
      <c r="A204" s="86">
        <v>1544341</v>
      </c>
      <c r="C204" s="86" t="s">
        <v>4079</v>
      </c>
      <c r="D204" s="102" t="s">
        <v>4080</v>
      </c>
      <c r="E204" s="86" t="s">
        <v>4081</v>
      </c>
      <c r="G204" s="86" t="s">
        <v>3543</v>
      </c>
      <c r="H204" s="86" t="s">
        <v>3544</v>
      </c>
      <c r="I204" s="86">
        <f t="shared" si="6"/>
        <v>2017</v>
      </c>
      <c r="J204" s="86">
        <f t="shared" si="7"/>
        <v>7</v>
      </c>
    </row>
    <row r="205" spans="1:10" ht="179.25" customHeight="1">
      <c r="A205" s="86">
        <v>1548769</v>
      </c>
      <c r="C205" s="86" t="s">
        <v>3944</v>
      </c>
      <c r="D205" s="102" t="s">
        <v>4082</v>
      </c>
      <c r="E205" s="86" t="s">
        <v>3675</v>
      </c>
      <c r="G205" s="86" t="s">
        <v>3543</v>
      </c>
      <c r="H205" s="86" t="s">
        <v>3544</v>
      </c>
      <c r="I205" s="86">
        <f t="shared" si="6"/>
        <v>2012</v>
      </c>
      <c r="J205" s="86">
        <f t="shared" si="7"/>
        <v>12</v>
      </c>
    </row>
    <row r="206" spans="1:10" ht="179.25" customHeight="1">
      <c r="A206" s="86">
        <v>1548769</v>
      </c>
      <c r="C206" s="86" t="s">
        <v>4083</v>
      </c>
      <c r="D206" s="102" t="s">
        <v>4084</v>
      </c>
      <c r="E206" s="86" t="s">
        <v>3613</v>
      </c>
      <c r="G206" s="86" t="s">
        <v>3543</v>
      </c>
      <c r="H206" s="86" t="s">
        <v>3544</v>
      </c>
      <c r="I206" s="86">
        <f t="shared" si="6"/>
        <v>2016</v>
      </c>
      <c r="J206" s="86">
        <f t="shared" si="7"/>
        <v>4</v>
      </c>
    </row>
    <row r="207" spans="1:10" ht="179.25" customHeight="1">
      <c r="A207" s="86">
        <v>1555609</v>
      </c>
      <c r="C207" s="86" t="s">
        <v>4085</v>
      </c>
      <c r="D207" s="102" t="s">
        <v>4086</v>
      </c>
      <c r="E207" s="86" t="s">
        <v>4087</v>
      </c>
      <c r="G207" s="86" t="s">
        <v>3543</v>
      </c>
      <c r="H207" s="86" t="s">
        <v>3544</v>
      </c>
      <c r="I207" s="86">
        <f t="shared" si="6"/>
        <v>2013</v>
      </c>
      <c r="J207" s="86">
        <f t="shared" si="7"/>
        <v>8</v>
      </c>
    </row>
    <row r="208" spans="1:10" ht="179.25" customHeight="1">
      <c r="A208" s="86">
        <v>1555609</v>
      </c>
      <c r="C208" s="86" t="s">
        <v>3924</v>
      </c>
      <c r="D208" s="102" t="s">
        <v>4088</v>
      </c>
      <c r="E208" s="86" t="s">
        <v>4089</v>
      </c>
      <c r="G208" s="86" t="s">
        <v>3543</v>
      </c>
      <c r="H208" s="86" t="s">
        <v>3544</v>
      </c>
      <c r="I208" s="86">
        <f t="shared" si="6"/>
        <v>2014</v>
      </c>
      <c r="J208" s="86">
        <f t="shared" si="7"/>
        <v>9</v>
      </c>
    </row>
    <row r="209" spans="1:10" ht="179.25" customHeight="1">
      <c r="A209" s="86">
        <v>1555609</v>
      </c>
      <c r="C209" s="86" t="s">
        <v>4090</v>
      </c>
      <c r="D209" s="102" t="s">
        <v>4091</v>
      </c>
      <c r="E209" s="86" t="s">
        <v>4092</v>
      </c>
      <c r="G209" s="86" t="s">
        <v>3543</v>
      </c>
      <c r="H209" s="86" t="s">
        <v>3544</v>
      </c>
      <c r="I209" s="86">
        <f t="shared" si="6"/>
        <v>2015</v>
      </c>
      <c r="J209" s="86">
        <f t="shared" si="7"/>
        <v>7</v>
      </c>
    </row>
    <row r="210" spans="1:10" ht="179.25" customHeight="1">
      <c r="A210" s="86">
        <v>1555609</v>
      </c>
      <c r="C210" s="86" t="s">
        <v>4093</v>
      </c>
      <c r="D210" s="102" t="s">
        <v>4094</v>
      </c>
      <c r="E210" s="86" t="s">
        <v>4095</v>
      </c>
      <c r="G210" s="86" t="s">
        <v>3543</v>
      </c>
      <c r="H210" s="86" t="s">
        <v>3544</v>
      </c>
      <c r="I210" s="86">
        <f t="shared" si="6"/>
        <v>2015</v>
      </c>
      <c r="J210" s="86">
        <f t="shared" si="7"/>
        <v>7</v>
      </c>
    </row>
    <row r="211" spans="1:10" ht="179.25" customHeight="1">
      <c r="A211" s="86">
        <v>1555609</v>
      </c>
      <c r="C211" s="86" t="s">
        <v>4096</v>
      </c>
      <c r="D211" s="102" t="s">
        <v>4097</v>
      </c>
      <c r="E211" s="86" t="s">
        <v>4098</v>
      </c>
      <c r="G211" s="86" t="s">
        <v>3543</v>
      </c>
      <c r="H211" s="86" t="s">
        <v>3544</v>
      </c>
      <c r="I211" s="86">
        <f t="shared" si="6"/>
        <v>2016</v>
      </c>
      <c r="J211" s="86">
        <f t="shared" si="7"/>
        <v>1</v>
      </c>
    </row>
    <row r="212" spans="1:10" ht="179.25" customHeight="1">
      <c r="A212" s="86">
        <v>1581638</v>
      </c>
      <c r="C212" s="86" t="s">
        <v>3581</v>
      </c>
      <c r="D212" s="102" t="s">
        <v>4099</v>
      </c>
      <c r="E212" s="86" t="s">
        <v>3583</v>
      </c>
      <c r="G212" s="86" t="s">
        <v>3543</v>
      </c>
      <c r="H212" s="86" t="s">
        <v>3544</v>
      </c>
      <c r="I212" s="86">
        <f t="shared" si="6"/>
        <v>2016</v>
      </c>
      <c r="J212" s="86">
        <f t="shared" si="7"/>
        <v>10</v>
      </c>
    </row>
    <row r="213" spans="1:10" ht="179.25" customHeight="1">
      <c r="A213" s="86">
        <v>1582692</v>
      </c>
      <c r="C213" s="86" t="s">
        <v>4100</v>
      </c>
      <c r="D213" s="102" t="s">
        <v>4101</v>
      </c>
      <c r="E213" s="86" t="s">
        <v>3997</v>
      </c>
      <c r="G213" s="86" t="s">
        <v>3543</v>
      </c>
      <c r="H213" s="86" t="s">
        <v>3544</v>
      </c>
      <c r="I213" s="86">
        <f t="shared" si="6"/>
        <v>2017</v>
      </c>
      <c r="J213" s="86">
        <f t="shared" si="7"/>
        <v>5</v>
      </c>
    </row>
    <row r="214" spans="1:10" ht="179.25" customHeight="1">
      <c r="A214" s="86">
        <v>1586939</v>
      </c>
      <c r="C214" s="86" t="s">
        <v>4102</v>
      </c>
      <c r="D214" s="102" t="s">
        <v>4103</v>
      </c>
      <c r="E214" s="86" t="s">
        <v>3545</v>
      </c>
      <c r="G214" s="86" t="s">
        <v>3543</v>
      </c>
      <c r="H214" s="86" t="s">
        <v>3544</v>
      </c>
      <c r="I214" s="86">
        <f t="shared" si="6"/>
        <v>2014</v>
      </c>
      <c r="J214" s="86">
        <f t="shared" si="7"/>
        <v>6</v>
      </c>
    </row>
    <row r="215" spans="1:10" ht="179.25" customHeight="1">
      <c r="A215" s="86">
        <v>1591372</v>
      </c>
      <c r="C215" s="86" t="s">
        <v>4104</v>
      </c>
      <c r="D215" s="102" t="s">
        <v>4105</v>
      </c>
      <c r="E215" s="86" t="s">
        <v>4106</v>
      </c>
      <c r="G215" s="86" t="s">
        <v>3543</v>
      </c>
      <c r="H215" s="86" t="s">
        <v>3544</v>
      </c>
      <c r="I215" s="86">
        <f t="shared" si="6"/>
        <v>2014</v>
      </c>
      <c r="J215" s="86">
        <f t="shared" si="7"/>
        <v>7</v>
      </c>
    </row>
    <row r="216" spans="1:10" ht="179.25" customHeight="1">
      <c r="A216" s="86">
        <v>1603995</v>
      </c>
      <c r="C216" s="86" t="s">
        <v>4107</v>
      </c>
      <c r="D216" s="102" t="s">
        <v>4108</v>
      </c>
      <c r="E216" s="86" t="s">
        <v>3634</v>
      </c>
      <c r="G216" s="86" t="s">
        <v>3543</v>
      </c>
      <c r="H216" s="86" t="s">
        <v>3544</v>
      </c>
      <c r="I216" s="86">
        <f t="shared" si="6"/>
        <v>2012</v>
      </c>
      <c r="J216" s="86">
        <f t="shared" si="7"/>
        <v>5</v>
      </c>
    </row>
    <row r="217" spans="1:10" ht="179.25" customHeight="1">
      <c r="A217" s="86">
        <v>1603995</v>
      </c>
      <c r="C217" s="86" t="s">
        <v>4074</v>
      </c>
      <c r="D217" s="102" t="s">
        <v>4109</v>
      </c>
      <c r="E217" s="86" t="s">
        <v>4110</v>
      </c>
      <c r="G217" s="86" t="s">
        <v>3543</v>
      </c>
      <c r="H217" s="86" t="s">
        <v>3544</v>
      </c>
      <c r="I217" s="86">
        <f t="shared" si="6"/>
        <v>2012</v>
      </c>
      <c r="J217" s="86">
        <f t="shared" si="7"/>
        <v>10</v>
      </c>
    </row>
    <row r="218" spans="1:10" ht="179.25" customHeight="1">
      <c r="A218" s="86">
        <v>1609195</v>
      </c>
      <c r="C218" s="86" t="s">
        <v>4111</v>
      </c>
      <c r="D218" s="102" t="s">
        <v>4112</v>
      </c>
      <c r="E218" s="86" t="s">
        <v>4113</v>
      </c>
      <c r="G218" s="86" t="s">
        <v>3543</v>
      </c>
      <c r="H218" s="86" t="s">
        <v>3544</v>
      </c>
      <c r="I218" s="86">
        <f t="shared" si="6"/>
        <v>2016</v>
      </c>
      <c r="J218" s="86">
        <f t="shared" si="7"/>
        <v>1</v>
      </c>
    </row>
    <row r="219" spans="1:10" ht="179.25" customHeight="1">
      <c r="A219" s="86">
        <v>1618631</v>
      </c>
      <c r="C219" s="86" t="s">
        <v>4114</v>
      </c>
      <c r="D219" s="102" t="s">
        <v>4115</v>
      </c>
      <c r="E219" s="86" t="s">
        <v>3757</v>
      </c>
      <c r="G219" s="86" t="s">
        <v>3543</v>
      </c>
      <c r="H219" s="86" t="s">
        <v>3544</v>
      </c>
      <c r="I219" s="86">
        <f t="shared" si="6"/>
        <v>2012</v>
      </c>
      <c r="J219" s="86">
        <f t="shared" si="7"/>
        <v>4</v>
      </c>
    </row>
    <row r="220" spans="1:10" ht="179.25" customHeight="1">
      <c r="A220" s="86">
        <v>1626488</v>
      </c>
      <c r="C220" s="86" t="s">
        <v>4116</v>
      </c>
      <c r="D220" s="102" t="s">
        <v>4117</v>
      </c>
      <c r="E220" s="86" t="s">
        <v>3629</v>
      </c>
      <c r="G220" s="86" t="s">
        <v>3543</v>
      </c>
      <c r="H220" s="86" t="s">
        <v>3544</v>
      </c>
      <c r="I220" s="86">
        <f t="shared" si="6"/>
        <v>2013</v>
      </c>
      <c r="J220" s="86">
        <f t="shared" si="7"/>
        <v>1</v>
      </c>
    </row>
    <row r="221" spans="1:10" ht="179.25" customHeight="1">
      <c r="A221" s="86">
        <v>1626488</v>
      </c>
      <c r="C221" s="86" t="s">
        <v>4118</v>
      </c>
      <c r="D221" s="102" t="s">
        <v>4119</v>
      </c>
      <c r="E221" s="86" t="s">
        <v>4120</v>
      </c>
      <c r="G221" s="86" t="s">
        <v>3543</v>
      </c>
      <c r="H221" s="86" t="s">
        <v>3544</v>
      </c>
      <c r="I221" s="86">
        <f t="shared" si="6"/>
        <v>2014</v>
      </c>
      <c r="J221" s="86">
        <f t="shared" si="7"/>
        <v>2</v>
      </c>
    </row>
    <row r="222" spans="1:10" ht="179.25" customHeight="1">
      <c r="A222" s="86">
        <v>1626488</v>
      </c>
      <c r="C222" s="86" t="s">
        <v>3829</v>
      </c>
      <c r="D222" s="102" t="s">
        <v>4121</v>
      </c>
      <c r="E222" s="86" t="s">
        <v>4122</v>
      </c>
      <c r="G222" s="86" t="s">
        <v>3543</v>
      </c>
      <c r="H222" s="86" t="s">
        <v>3544</v>
      </c>
      <c r="I222" s="86">
        <f t="shared" si="6"/>
        <v>2015</v>
      </c>
      <c r="J222" s="86">
        <f t="shared" si="7"/>
        <v>4</v>
      </c>
    </row>
    <row r="223" spans="1:10" ht="179.25" customHeight="1">
      <c r="A223" s="86">
        <v>1636499</v>
      </c>
      <c r="C223" s="86" t="s">
        <v>4123</v>
      </c>
      <c r="D223" s="102" t="s">
        <v>4124</v>
      </c>
      <c r="E223" s="86" t="s">
        <v>4125</v>
      </c>
      <c r="G223" s="86" t="s">
        <v>3543</v>
      </c>
      <c r="H223" s="86" t="s">
        <v>3544</v>
      </c>
      <c r="I223" s="86">
        <f t="shared" si="6"/>
        <v>2016</v>
      </c>
      <c r="J223" s="86">
        <f t="shared" si="7"/>
        <v>6</v>
      </c>
    </row>
    <row r="224" spans="1:10" ht="179.25" customHeight="1">
      <c r="A224" s="86">
        <v>1658578</v>
      </c>
      <c r="C224" s="86" t="s">
        <v>4126</v>
      </c>
      <c r="D224" s="102" t="s">
        <v>4127</v>
      </c>
      <c r="E224" s="86" t="s">
        <v>4128</v>
      </c>
      <c r="G224" s="86" t="s">
        <v>3543</v>
      </c>
      <c r="H224" s="86" t="s">
        <v>3544</v>
      </c>
      <c r="I224" s="86">
        <f t="shared" si="6"/>
        <v>2014</v>
      </c>
      <c r="J224" s="86">
        <f t="shared" si="7"/>
        <v>10</v>
      </c>
    </row>
    <row r="225" spans="1:10" ht="179.25" customHeight="1">
      <c r="A225" s="86">
        <v>1659118</v>
      </c>
      <c r="C225" s="86" t="s">
        <v>4129</v>
      </c>
      <c r="D225" s="102" t="s">
        <v>4130</v>
      </c>
      <c r="E225" s="86" t="s">
        <v>4131</v>
      </c>
      <c r="G225" s="86" t="s">
        <v>3543</v>
      </c>
      <c r="H225" s="86" t="s">
        <v>3544</v>
      </c>
      <c r="I225" s="86">
        <f t="shared" si="6"/>
        <v>2012</v>
      </c>
      <c r="J225" s="86">
        <f t="shared" si="7"/>
        <v>8</v>
      </c>
    </row>
    <row r="226" spans="1:10" ht="179.25" customHeight="1">
      <c r="A226" s="86">
        <v>1664454</v>
      </c>
      <c r="C226" s="86" t="s">
        <v>4132</v>
      </c>
      <c r="D226" s="102" t="s">
        <v>4133</v>
      </c>
      <c r="E226" s="86" t="s">
        <v>4134</v>
      </c>
      <c r="G226" s="86" t="s">
        <v>3543</v>
      </c>
      <c r="H226" s="86" t="s">
        <v>3544</v>
      </c>
      <c r="I226" s="86">
        <f t="shared" si="6"/>
        <v>2013</v>
      </c>
      <c r="J226" s="86">
        <f t="shared" si="7"/>
        <v>3</v>
      </c>
    </row>
    <row r="227" spans="1:10" ht="179.25" customHeight="1">
      <c r="A227" s="86">
        <v>1664454</v>
      </c>
      <c r="C227" s="86" t="s">
        <v>4135</v>
      </c>
      <c r="D227" s="102" t="s">
        <v>4136</v>
      </c>
      <c r="E227" s="86" t="s">
        <v>4137</v>
      </c>
      <c r="G227" s="86" t="s">
        <v>3543</v>
      </c>
      <c r="H227" s="86" t="s">
        <v>3544</v>
      </c>
      <c r="I227" s="86">
        <f t="shared" si="6"/>
        <v>2015</v>
      </c>
      <c r="J227" s="86">
        <f t="shared" si="7"/>
        <v>1</v>
      </c>
    </row>
    <row r="228" spans="1:10" ht="179.25" customHeight="1">
      <c r="A228" s="86">
        <v>1677308</v>
      </c>
      <c r="C228" s="86" t="s">
        <v>3719</v>
      </c>
      <c r="D228" s="102" t="s">
        <v>4138</v>
      </c>
      <c r="E228" s="86" t="s">
        <v>4139</v>
      </c>
      <c r="G228" s="86" t="s">
        <v>3543</v>
      </c>
      <c r="H228" s="86" t="s">
        <v>3544</v>
      </c>
      <c r="I228" s="86">
        <f t="shared" si="6"/>
        <v>2016</v>
      </c>
      <c r="J228" s="86">
        <f t="shared" si="7"/>
        <v>4</v>
      </c>
    </row>
    <row r="229" spans="1:10" ht="179.25" customHeight="1">
      <c r="A229" s="86">
        <v>1685642</v>
      </c>
      <c r="C229" s="86" t="s">
        <v>4140</v>
      </c>
      <c r="D229" s="102" t="s">
        <v>4141</v>
      </c>
      <c r="E229" s="86" t="s">
        <v>4142</v>
      </c>
      <c r="G229" s="86" t="s">
        <v>3543</v>
      </c>
      <c r="H229" s="86" t="s">
        <v>3544</v>
      </c>
      <c r="I229" s="86">
        <f t="shared" si="6"/>
        <v>2014</v>
      </c>
      <c r="J229" s="86">
        <f t="shared" si="7"/>
        <v>5</v>
      </c>
    </row>
    <row r="230" spans="1:10" ht="179.25" customHeight="1">
      <c r="A230" s="86">
        <v>1688878</v>
      </c>
      <c r="C230" s="86" t="s">
        <v>3877</v>
      </c>
      <c r="D230" s="102" t="s">
        <v>4143</v>
      </c>
      <c r="E230" s="86" t="s">
        <v>3879</v>
      </c>
      <c r="G230" s="86" t="s">
        <v>3543</v>
      </c>
      <c r="H230" s="86" t="s">
        <v>3544</v>
      </c>
      <c r="I230" s="86">
        <f t="shared" si="6"/>
        <v>2016</v>
      </c>
      <c r="J230" s="86">
        <f t="shared" si="7"/>
        <v>2</v>
      </c>
    </row>
    <row r="231" spans="1:10" ht="179.25" customHeight="1">
      <c r="A231" s="86">
        <v>1697647</v>
      </c>
      <c r="C231" s="86" t="s">
        <v>3886</v>
      </c>
      <c r="D231" s="102" t="s">
        <v>4144</v>
      </c>
      <c r="E231" s="86" t="s">
        <v>3888</v>
      </c>
      <c r="G231" s="86" t="s">
        <v>3543</v>
      </c>
      <c r="H231" s="86" t="s">
        <v>3544</v>
      </c>
      <c r="I231" s="86">
        <f t="shared" si="6"/>
        <v>2015</v>
      </c>
      <c r="J231" s="86">
        <f t="shared" si="7"/>
        <v>1</v>
      </c>
    </row>
    <row r="232" spans="1:10" ht="179.25" customHeight="1">
      <c r="A232" s="86">
        <v>1711681</v>
      </c>
      <c r="C232" s="86" t="s">
        <v>4145</v>
      </c>
      <c r="D232" s="102" t="s">
        <v>4146</v>
      </c>
      <c r="E232" s="86" t="s">
        <v>3844</v>
      </c>
      <c r="G232" s="86" t="s">
        <v>3543</v>
      </c>
      <c r="H232" s="86" t="s">
        <v>3544</v>
      </c>
      <c r="I232" s="86">
        <f t="shared" si="6"/>
        <v>2012</v>
      </c>
      <c r="J232" s="86">
        <f t="shared" si="7"/>
        <v>3</v>
      </c>
    </row>
    <row r="233" spans="1:10" ht="179.25" customHeight="1">
      <c r="A233" s="86">
        <v>1731297</v>
      </c>
      <c r="C233" s="86" t="s">
        <v>4147</v>
      </c>
      <c r="D233" s="102" t="s">
        <v>4148</v>
      </c>
      <c r="E233" s="86" t="s">
        <v>4149</v>
      </c>
      <c r="G233" s="86" t="s">
        <v>3543</v>
      </c>
      <c r="H233" s="86" t="s">
        <v>3544</v>
      </c>
      <c r="I233" s="86">
        <f t="shared" si="6"/>
        <v>2017</v>
      </c>
      <c r="J233" s="86">
        <f t="shared" si="7"/>
        <v>4</v>
      </c>
    </row>
    <row r="234" spans="1:10" ht="179.25" customHeight="1">
      <c r="A234" s="86">
        <v>1740851</v>
      </c>
      <c r="C234" s="86" t="s">
        <v>4150</v>
      </c>
      <c r="D234" s="102" t="s">
        <v>4151</v>
      </c>
      <c r="E234" s="86" t="s">
        <v>4152</v>
      </c>
      <c r="G234" s="86" t="s">
        <v>3543</v>
      </c>
      <c r="H234" s="86" t="s">
        <v>3544</v>
      </c>
      <c r="I234" s="86">
        <f t="shared" si="6"/>
        <v>2016</v>
      </c>
      <c r="J234" s="86">
        <f t="shared" si="7"/>
        <v>7</v>
      </c>
    </row>
    <row r="235" spans="1:10" ht="179.25" customHeight="1">
      <c r="A235" s="86">
        <v>1764383</v>
      </c>
      <c r="C235" s="86" t="s">
        <v>3746</v>
      </c>
      <c r="D235" s="102" t="s">
        <v>4153</v>
      </c>
      <c r="E235" s="86" t="s">
        <v>4154</v>
      </c>
      <c r="G235" s="86" t="s">
        <v>3543</v>
      </c>
      <c r="H235" s="86" t="s">
        <v>3544</v>
      </c>
      <c r="I235" s="86">
        <f t="shared" si="6"/>
        <v>2014</v>
      </c>
      <c r="J235" s="86">
        <f t="shared" si="7"/>
        <v>4</v>
      </c>
    </row>
    <row r="236" spans="1:10" ht="179.25" customHeight="1">
      <c r="A236" s="86">
        <v>1777384</v>
      </c>
      <c r="C236" s="86" t="s">
        <v>3584</v>
      </c>
      <c r="D236" s="102" t="s">
        <v>4155</v>
      </c>
      <c r="E236" s="86" t="s">
        <v>4156</v>
      </c>
      <c r="G236" s="86" t="s">
        <v>3543</v>
      </c>
      <c r="H236" s="86" t="s">
        <v>3544</v>
      </c>
      <c r="I236" s="86">
        <f t="shared" si="6"/>
        <v>2017</v>
      </c>
      <c r="J236" s="86">
        <f t="shared" si="7"/>
        <v>3</v>
      </c>
    </row>
    <row r="237" spans="1:10" ht="179.25" customHeight="1">
      <c r="A237" s="86">
        <v>1795605</v>
      </c>
      <c r="C237" s="86" t="s">
        <v>4157</v>
      </c>
      <c r="D237" s="102" t="s">
        <v>4158</v>
      </c>
      <c r="E237" s="86" t="s">
        <v>4159</v>
      </c>
      <c r="G237" s="86" t="s">
        <v>3543</v>
      </c>
      <c r="H237" s="86" t="s">
        <v>3544</v>
      </c>
      <c r="I237" s="86">
        <f t="shared" si="6"/>
        <v>2013</v>
      </c>
      <c r="J237" s="86">
        <f t="shared" si="7"/>
        <v>7</v>
      </c>
    </row>
    <row r="238" spans="1:10" ht="179.25" customHeight="1">
      <c r="A238" s="86">
        <v>1795605</v>
      </c>
      <c r="C238" s="86" t="s">
        <v>4160</v>
      </c>
      <c r="D238" s="102" t="s">
        <v>4161</v>
      </c>
      <c r="E238" s="86" t="s">
        <v>3658</v>
      </c>
      <c r="G238" s="86" t="s">
        <v>3543</v>
      </c>
      <c r="H238" s="86" t="s">
        <v>3544</v>
      </c>
      <c r="I238" s="86">
        <f t="shared" si="6"/>
        <v>2017</v>
      </c>
      <c r="J238" s="86">
        <f t="shared" si="7"/>
        <v>10</v>
      </c>
    </row>
    <row r="239" spans="1:10" ht="179.25" customHeight="1">
      <c r="A239" s="86">
        <v>1816285</v>
      </c>
      <c r="C239" s="86" t="s">
        <v>4162</v>
      </c>
      <c r="D239" s="102" t="s">
        <v>4163</v>
      </c>
      <c r="E239" s="86" t="s">
        <v>4164</v>
      </c>
      <c r="G239" s="86" t="s">
        <v>3543</v>
      </c>
      <c r="H239" s="86" t="s">
        <v>3544</v>
      </c>
      <c r="I239" s="86">
        <f t="shared" si="6"/>
        <v>2014</v>
      </c>
      <c r="J239" s="86">
        <f t="shared" si="7"/>
        <v>3</v>
      </c>
    </row>
    <row r="240" spans="1:10" ht="179.25" customHeight="1">
      <c r="A240" s="86">
        <v>1816285</v>
      </c>
      <c r="C240" s="86" t="s">
        <v>4165</v>
      </c>
      <c r="D240" s="102" t="s">
        <v>4166</v>
      </c>
      <c r="E240" s="86" t="s">
        <v>3888</v>
      </c>
      <c r="G240" s="86" t="s">
        <v>3543</v>
      </c>
      <c r="H240" s="86" t="s">
        <v>3544</v>
      </c>
      <c r="I240" s="86">
        <f t="shared" si="6"/>
        <v>2015</v>
      </c>
      <c r="J240" s="86">
        <f t="shared" si="7"/>
        <v>1</v>
      </c>
    </row>
    <row r="241" spans="1:10" ht="179.25" customHeight="1">
      <c r="A241" s="86">
        <v>1824765</v>
      </c>
      <c r="C241" s="86" t="s">
        <v>4167</v>
      </c>
      <c r="D241" s="102" t="s">
        <v>4168</v>
      </c>
      <c r="E241" s="86" t="s">
        <v>4169</v>
      </c>
      <c r="G241" s="86" t="s">
        <v>3543</v>
      </c>
      <c r="H241" s="86" t="s">
        <v>3544</v>
      </c>
      <c r="I241" s="86">
        <f t="shared" si="6"/>
        <v>2014</v>
      </c>
      <c r="J241" s="86">
        <f t="shared" si="7"/>
        <v>3</v>
      </c>
    </row>
    <row r="242" spans="1:10" ht="179.25" customHeight="1">
      <c r="A242" s="86">
        <v>1833908</v>
      </c>
      <c r="C242" s="86" t="s">
        <v>4170</v>
      </c>
      <c r="D242" s="102" t="s">
        <v>4171</v>
      </c>
      <c r="E242" s="86" t="s">
        <v>3995</v>
      </c>
      <c r="G242" s="86" t="s">
        <v>3543</v>
      </c>
      <c r="H242" s="86" t="s">
        <v>3544</v>
      </c>
      <c r="I242" s="86">
        <f t="shared" si="6"/>
        <v>2017</v>
      </c>
      <c r="J242" s="86">
        <f t="shared" si="7"/>
        <v>4</v>
      </c>
    </row>
    <row r="243" spans="1:10" ht="179.25" customHeight="1">
      <c r="A243" s="86">
        <v>1833908</v>
      </c>
      <c r="C243" s="86" t="s">
        <v>4172</v>
      </c>
      <c r="D243" s="102" t="s">
        <v>4173</v>
      </c>
      <c r="E243" s="86" t="s">
        <v>4174</v>
      </c>
      <c r="G243" s="86" t="s">
        <v>3543</v>
      </c>
      <c r="H243" s="86" t="s">
        <v>3544</v>
      </c>
      <c r="I243" s="86">
        <f t="shared" si="6"/>
        <v>2017</v>
      </c>
      <c r="J243" s="86">
        <f t="shared" si="7"/>
        <v>5</v>
      </c>
    </row>
    <row r="244" spans="1:10" ht="179.25" customHeight="1">
      <c r="A244" s="86">
        <v>1850741</v>
      </c>
      <c r="C244" s="86" t="s">
        <v>4175</v>
      </c>
      <c r="D244" s="102" t="s">
        <v>4176</v>
      </c>
      <c r="E244" s="86" t="s">
        <v>3952</v>
      </c>
      <c r="G244" s="86" t="s">
        <v>3543</v>
      </c>
      <c r="H244" s="86" t="s">
        <v>3544</v>
      </c>
      <c r="I244" s="86">
        <f t="shared" si="6"/>
        <v>2012</v>
      </c>
      <c r="J244" s="86">
        <f t="shared" si="7"/>
        <v>2</v>
      </c>
    </row>
    <row r="245" spans="1:10" ht="179.25" customHeight="1">
      <c r="A245" s="86">
        <v>1854023</v>
      </c>
      <c r="C245" s="86" t="s">
        <v>3607</v>
      </c>
      <c r="D245" s="102" t="s">
        <v>4177</v>
      </c>
      <c r="E245" s="86" t="s">
        <v>4178</v>
      </c>
      <c r="G245" s="86" t="s">
        <v>3543</v>
      </c>
      <c r="H245" s="86" t="s">
        <v>3544</v>
      </c>
      <c r="I245" s="86">
        <f t="shared" si="6"/>
        <v>2014</v>
      </c>
      <c r="J245" s="86">
        <f t="shared" si="7"/>
        <v>9</v>
      </c>
    </row>
    <row r="246" spans="1:10" ht="179.25" customHeight="1">
      <c r="A246" s="86">
        <v>1863915</v>
      </c>
      <c r="C246" s="86" t="s">
        <v>4179</v>
      </c>
      <c r="D246" s="102" t="s">
        <v>4180</v>
      </c>
      <c r="E246" s="86" t="s">
        <v>3771</v>
      </c>
      <c r="G246" s="86" t="s">
        <v>3543</v>
      </c>
      <c r="H246" s="86" t="s">
        <v>3544</v>
      </c>
      <c r="I246" s="86">
        <f t="shared" si="6"/>
        <v>2016</v>
      </c>
      <c r="J246" s="86">
        <f t="shared" si="7"/>
        <v>12</v>
      </c>
    </row>
    <row r="247" spans="1:10" ht="179.25" customHeight="1">
      <c r="A247" s="86">
        <v>1863915</v>
      </c>
      <c r="C247" s="86" t="s">
        <v>4181</v>
      </c>
      <c r="D247" s="102" t="s">
        <v>4182</v>
      </c>
      <c r="E247" s="86" t="s">
        <v>4183</v>
      </c>
      <c r="G247" s="86" t="s">
        <v>3543</v>
      </c>
      <c r="H247" s="86" t="s">
        <v>3544</v>
      </c>
      <c r="I247" s="86">
        <f t="shared" si="6"/>
        <v>2016</v>
      </c>
      <c r="J247" s="86">
        <f t="shared" si="7"/>
        <v>12</v>
      </c>
    </row>
    <row r="248" spans="1:10" ht="179.25" customHeight="1">
      <c r="A248" s="86">
        <v>1863915</v>
      </c>
      <c r="C248" s="86" t="s">
        <v>4184</v>
      </c>
      <c r="D248" s="102" t="s">
        <v>4185</v>
      </c>
      <c r="E248" s="86" t="s">
        <v>4186</v>
      </c>
      <c r="G248" s="86" t="s">
        <v>3543</v>
      </c>
      <c r="H248" s="86" t="s">
        <v>3544</v>
      </c>
      <c r="I248" s="86">
        <f t="shared" si="6"/>
        <v>2017</v>
      </c>
      <c r="J248" s="86">
        <f t="shared" si="7"/>
        <v>5</v>
      </c>
    </row>
    <row r="249" spans="1:10" ht="179.25" customHeight="1">
      <c r="A249" s="86">
        <v>1863915</v>
      </c>
      <c r="C249" s="86" t="s">
        <v>4187</v>
      </c>
      <c r="D249" s="102" t="s">
        <v>4188</v>
      </c>
      <c r="E249" s="86" t="s">
        <v>4189</v>
      </c>
      <c r="G249" s="86" t="s">
        <v>3543</v>
      </c>
      <c r="H249" s="86" t="s">
        <v>3544</v>
      </c>
      <c r="I249" s="86">
        <f t="shared" si="6"/>
        <v>2017</v>
      </c>
      <c r="J249" s="86">
        <f t="shared" si="7"/>
        <v>8</v>
      </c>
    </row>
    <row r="250" spans="1:10" ht="179.25" customHeight="1">
      <c r="A250" s="86">
        <v>1863915</v>
      </c>
      <c r="C250" s="86" t="s">
        <v>4190</v>
      </c>
      <c r="D250" s="102" t="s">
        <v>4191</v>
      </c>
      <c r="E250" s="86" t="s">
        <v>4192</v>
      </c>
      <c r="G250" s="86" t="s">
        <v>3543</v>
      </c>
      <c r="H250" s="86" t="s">
        <v>3544</v>
      </c>
      <c r="I250" s="86">
        <f t="shared" si="6"/>
        <v>2017</v>
      </c>
      <c r="J250" s="86">
        <f t="shared" si="7"/>
        <v>12</v>
      </c>
    </row>
    <row r="251" spans="1:10" ht="179.25" customHeight="1">
      <c r="A251" s="86">
        <v>1863915</v>
      </c>
      <c r="C251" s="86" t="s">
        <v>4190</v>
      </c>
      <c r="D251" s="102" t="s">
        <v>4191</v>
      </c>
      <c r="E251" s="86" t="s">
        <v>4192</v>
      </c>
      <c r="G251" s="86" t="s">
        <v>3543</v>
      </c>
      <c r="H251" s="86" t="s">
        <v>3544</v>
      </c>
      <c r="I251" s="86">
        <f t="shared" si="6"/>
        <v>2017</v>
      </c>
      <c r="J251" s="86">
        <f t="shared" si="7"/>
        <v>12</v>
      </c>
    </row>
    <row r="252" spans="1:10" ht="179.25" customHeight="1">
      <c r="A252" s="86">
        <v>1864149</v>
      </c>
      <c r="C252" s="86" t="s">
        <v>4193</v>
      </c>
      <c r="D252" s="102" t="s">
        <v>4194</v>
      </c>
      <c r="E252" s="86" t="s">
        <v>4195</v>
      </c>
      <c r="G252" s="86" t="s">
        <v>3543</v>
      </c>
      <c r="H252" s="86" t="s">
        <v>3544</v>
      </c>
      <c r="I252" s="86">
        <f t="shared" si="6"/>
        <v>2012</v>
      </c>
      <c r="J252" s="86">
        <f t="shared" si="7"/>
        <v>11</v>
      </c>
    </row>
    <row r="253" spans="1:10" ht="179.25" customHeight="1">
      <c r="A253" s="86">
        <v>1864262</v>
      </c>
      <c r="C253" s="86" t="s">
        <v>3992</v>
      </c>
      <c r="D253" s="102" t="s">
        <v>4196</v>
      </c>
      <c r="E253" s="86" t="s">
        <v>3906</v>
      </c>
      <c r="G253" s="86" t="s">
        <v>3543</v>
      </c>
      <c r="H253" s="86" t="s">
        <v>3544</v>
      </c>
      <c r="I253" s="86">
        <f t="shared" si="6"/>
        <v>2013</v>
      </c>
      <c r="J253" s="86">
        <f t="shared" si="7"/>
        <v>5</v>
      </c>
    </row>
    <row r="254" spans="1:10" ht="179.25" customHeight="1">
      <c r="A254" s="86">
        <v>1877629</v>
      </c>
      <c r="C254" s="86" t="s">
        <v>4197</v>
      </c>
      <c r="D254" s="102" t="s">
        <v>4198</v>
      </c>
      <c r="E254" s="86" t="s">
        <v>4199</v>
      </c>
      <c r="G254" s="86" t="s">
        <v>3543</v>
      </c>
      <c r="H254" s="86" t="s">
        <v>3544</v>
      </c>
      <c r="I254" s="86">
        <f t="shared" si="6"/>
        <v>2012</v>
      </c>
      <c r="J254" s="86">
        <f t="shared" si="7"/>
        <v>2</v>
      </c>
    </row>
    <row r="255" spans="1:10" ht="179.25" customHeight="1">
      <c r="A255" s="86">
        <v>1877629</v>
      </c>
      <c r="C255" s="86" t="s">
        <v>4200</v>
      </c>
      <c r="D255" s="102" t="s">
        <v>4201</v>
      </c>
      <c r="E255" s="86" t="s">
        <v>4202</v>
      </c>
      <c r="G255" s="86" t="s">
        <v>3543</v>
      </c>
      <c r="H255" s="86" t="s">
        <v>3544</v>
      </c>
      <c r="I255" s="86">
        <f t="shared" si="6"/>
        <v>2013</v>
      </c>
      <c r="J255" s="86">
        <f t="shared" si="7"/>
        <v>7</v>
      </c>
    </row>
    <row r="256" spans="1:10" ht="179.25" customHeight="1">
      <c r="A256" s="86">
        <v>1879231</v>
      </c>
      <c r="C256" s="86" t="s">
        <v>4203</v>
      </c>
      <c r="D256" s="102" t="s">
        <v>4204</v>
      </c>
      <c r="E256" s="86" t="s">
        <v>4205</v>
      </c>
      <c r="G256" s="86" t="s">
        <v>3543</v>
      </c>
      <c r="H256" s="86" t="s">
        <v>3544</v>
      </c>
      <c r="I256" s="86">
        <f t="shared" si="6"/>
        <v>2017</v>
      </c>
      <c r="J256" s="86">
        <f t="shared" si="7"/>
        <v>6</v>
      </c>
    </row>
    <row r="257" spans="1:10" ht="179.25" customHeight="1">
      <c r="A257" s="86">
        <v>1891849</v>
      </c>
      <c r="C257" s="86" t="s">
        <v>4206</v>
      </c>
      <c r="D257" s="102" t="s">
        <v>4207</v>
      </c>
      <c r="E257" s="86" t="s">
        <v>4077</v>
      </c>
      <c r="G257" s="86" t="s">
        <v>3543</v>
      </c>
      <c r="H257" s="86" t="s">
        <v>3544</v>
      </c>
      <c r="I257" s="86">
        <f t="shared" si="6"/>
        <v>2013</v>
      </c>
      <c r="J257" s="86">
        <f t="shared" si="7"/>
        <v>8</v>
      </c>
    </row>
    <row r="258" spans="1:10" ht="179.25" customHeight="1">
      <c r="A258" s="86">
        <v>1910040</v>
      </c>
      <c r="C258" s="86" t="s">
        <v>4208</v>
      </c>
      <c r="D258" s="102" t="s">
        <v>4209</v>
      </c>
      <c r="E258" s="86" t="s">
        <v>4210</v>
      </c>
      <c r="G258" s="86" t="s">
        <v>3543</v>
      </c>
      <c r="H258" s="86" t="s">
        <v>3544</v>
      </c>
      <c r="I258" s="86">
        <f t="shared" si="6"/>
        <v>2011</v>
      </c>
      <c r="J258" s="86">
        <f t="shared" si="7"/>
        <v>5</v>
      </c>
    </row>
    <row r="259" spans="1:10" ht="179.25" customHeight="1">
      <c r="A259" s="86">
        <v>1973473</v>
      </c>
      <c r="C259" s="86" t="s">
        <v>3789</v>
      </c>
      <c r="D259" s="102" t="s">
        <v>4211</v>
      </c>
      <c r="E259" s="86" t="s">
        <v>4026</v>
      </c>
      <c r="G259" s="86" t="s">
        <v>3543</v>
      </c>
      <c r="H259" s="86" t="s">
        <v>3544</v>
      </c>
      <c r="I259" s="86">
        <f t="shared" ref="I259:I322" si="8">YEAR(E259)</f>
        <v>2011</v>
      </c>
      <c r="J259" s="86">
        <f t="shared" ref="J259:J322" si="9">MONTH(E259)</f>
        <v>12</v>
      </c>
    </row>
    <row r="260" spans="1:10" ht="179.25" customHeight="1">
      <c r="A260" s="86">
        <v>1985305</v>
      </c>
      <c r="C260" s="86" t="s">
        <v>4212</v>
      </c>
      <c r="D260" s="102" t="s">
        <v>4213</v>
      </c>
      <c r="E260" s="86" t="s">
        <v>4008</v>
      </c>
      <c r="G260" s="86" t="s">
        <v>3543</v>
      </c>
      <c r="H260" s="86" t="s">
        <v>3544</v>
      </c>
      <c r="I260" s="86">
        <f t="shared" si="8"/>
        <v>2012</v>
      </c>
      <c r="J260" s="86">
        <f t="shared" si="9"/>
        <v>6</v>
      </c>
    </row>
    <row r="261" spans="1:10" ht="179.25" customHeight="1">
      <c r="A261" s="86">
        <v>1985305</v>
      </c>
      <c r="C261" s="86" t="s">
        <v>4214</v>
      </c>
      <c r="D261" s="102" t="s">
        <v>4215</v>
      </c>
      <c r="E261" s="86" t="s">
        <v>4216</v>
      </c>
      <c r="G261" s="86" t="s">
        <v>3543</v>
      </c>
      <c r="H261" s="86" t="s">
        <v>3544</v>
      </c>
      <c r="I261" s="86">
        <f t="shared" si="8"/>
        <v>2014</v>
      </c>
      <c r="J261" s="86">
        <f t="shared" si="9"/>
        <v>7</v>
      </c>
    </row>
    <row r="262" spans="1:10" ht="179.25" customHeight="1">
      <c r="A262" s="86">
        <v>1986521</v>
      </c>
      <c r="C262" s="86" t="s">
        <v>3896</v>
      </c>
      <c r="D262" s="102" t="s">
        <v>4217</v>
      </c>
      <c r="E262" s="86" t="s">
        <v>3607</v>
      </c>
      <c r="G262" s="86" t="s">
        <v>3543</v>
      </c>
      <c r="H262" s="86" t="s">
        <v>3544</v>
      </c>
      <c r="I262" s="86">
        <f t="shared" si="8"/>
        <v>2014</v>
      </c>
      <c r="J262" s="86">
        <f t="shared" si="9"/>
        <v>9</v>
      </c>
    </row>
    <row r="263" spans="1:10" ht="179.25" customHeight="1">
      <c r="A263" s="86">
        <v>2002688</v>
      </c>
      <c r="C263" s="86" t="s">
        <v>4218</v>
      </c>
      <c r="D263" s="102" t="s">
        <v>4219</v>
      </c>
      <c r="E263" s="86" t="s">
        <v>3733</v>
      </c>
      <c r="G263" s="86" t="s">
        <v>3543</v>
      </c>
      <c r="H263" s="86" t="s">
        <v>3544</v>
      </c>
      <c r="I263" s="86">
        <f t="shared" si="8"/>
        <v>2013</v>
      </c>
      <c r="J263" s="86">
        <f t="shared" si="9"/>
        <v>9</v>
      </c>
    </row>
    <row r="264" spans="1:10" ht="179.25" customHeight="1">
      <c r="A264" s="86">
        <v>2003472</v>
      </c>
      <c r="C264" s="86" t="s">
        <v>3803</v>
      </c>
      <c r="D264" s="102" t="s">
        <v>4220</v>
      </c>
      <c r="E264" s="86" t="s">
        <v>4106</v>
      </c>
      <c r="G264" s="86" t="s">
        <v>3543</v>
      </c>
      <c r="H264" s="86" t="s">
        <v>3544</v>
      </c>
      <c r="I264" s="86">
        <f t="shared" si="8"/>
        <v>2014</v>
      </c>
      <c r="J264" s="86">
        <f t="shared" si="9"/>
        <v>7</v>
      </c>
    </row>
    <row r="265" spans="1:10" ht="179.25" customHeight="1">
      <c r="A265" s="86">
        <v>2008422</v>
      </c>
      <c r="C265" s="86" t="s">
        <v>4221</v>
      </c>
      <c r="D265" s="102" t="s">
        <v>4222</v>
      </c>
      <c r="E265" s="86" t="s">
        <v>3601</v>
      </c>
      <c r="G265" s="86" t="s">
        <v>3543</v>
      </c>
      <c r="H265" s="86" t="s">
        <v>3544</v>
      </c>
      <c r="I265" s="86">
        <f t="shared" si="8"/>
        <v>2017</v>
      </c>
      <c r="J265" s="86">
        <f t="shared" si="9"/>
        <v>2</v>
      </c>
    </row>
    <row r="266" spans="1:10" ht="179.25" customHeight="1">
      <c r="A266" s="86">
        <v>2071610</v>
      </c>
      <c r="C266" s="86" t="s">
        <v>3596</v>
      </c>
      <c r="D266" s="102" t="s">
        <v>4223</v>
      </c>
      <c r="E266" s="86" t="s">
        <v>3598</v>
      </c>
      <c r="G266" s="86" t="s">
        <v>3543</v>
      </c>
      <c r="H266" s="86" t="s">
        <v>3544</v>
      </c>
      <c r="I266" s="86">
        <f t="shared" si="8"/>
        <v>2012</v>
      </c>
      <c r="J266" s="86">
        <f t="shared" si="9"/>
        <v>3</v>
      </c>
    </row>
    <row r="267" spans="1:10" ht="179.25" customHeight="1">
      <c r="A267" s="86">
        <v>2075761</v>
      </c>
      <c r="C267" s="86" t="s">
        <v>4224</v>
      </c>
      <c r="D267" s="102" t="s">
        <v>4225</v>
      </c>
      <c r="E267" s="86" t="s">
        <v>4226</v>
      </c>
      <c r="G267" s="86" t="s">
        <v>3543</v>
      </c>
      <c r="H267" s="86" t="s">
        <v>3544</v>
      </c>
      <c r="I267" s="86">
        <f t="shared" si="8"/>
        <v>2017</v>
      </c>
      <c r="J267" s="86">
        <f t="shared" si="9"/>
        <v>9</v>
      </c>
    </row>
    <row r="268" spans="1:10" ht="179.25" customHeight="1">
      <c r="A268" s="86">
        <v>2097036</v>
      </c>
      <c r="C268" s="86" t="s">
        <v>4227</v>
      </c>
      <c r="D268" s="102" t="s">
        <v>4228</v>
      </c>
      <c r="E268" s="86" t="s">
        <v>3876</v>
      </c>
      <c r="G268" s="86" t="s">
        <v>3543</v>
      </c>
      <c r="H268" s="86" t="s">
        <v>3544</v>
      </c>
      <c r="I268" s="86">
        <f t="shared" si="8"/>
        <v>2015</v>
      </c>
      <c r="J268" s="86">
        <f t="shared" si="9"/>
        <v>4</v>
      </c>
    </row>
    <row r="269" spans="1:10" ht="179.25" customHeight="1">
      <c r="A269" s="86">
        <v>2097036</v>
      </c>
      <c r="C269" s="86" t="s">
        <v>3877</v>
      </c>
      <c r="D269" s="102" t="s">
        <v>4229</v>
      </c>
      <c r="E269" s="86" t="s">
        <v>3879</v>
      </c>
      <c r="G269" s="86" t="s">
        <v>3543</v>
      </c>
      <c r="H269" s="86" t="s">
        <v>3544</v>
      </c>
      <c r="I269" s="86">
        <f t="shared" si="8"/>
        <v>2016</v>
      </c>
      <c r="J269" s="86">
        <f t="shared" si="9"/>
        <v>2</v>
      </c>
    </row>
    <row r="270" spans="1:10" ht="179.25" customHeight="1">
      <c r="A270" s="86">
        <v>2121617</v>
      </c>
      <c r="C270" s="86" t="s">
        <v>4230</v>
      </c>
      <c r="D270" s="102" t="s">
        <v>4231</v>
      </c>
      <c r="E270" s="86" t="s">
        <v>3876</v>
      </c>
      <c r="G270" s="86" t="s">
        <v>3543</v>
      </c>
      <c r="H270" s="86" t="s">
        <v>3544</v>
      </c>
      <c r="I270" s="86">
        <f t="shared" si="8"/>
        <v>2015</v>
      </c>
      <c r="J270" s="86">
        <f t="shared" si="9"/>
        <v>4</v>
      </c>
    </row>
    <row r="271" spans="1:10" ht="179.25" customHeight="1">
      <c r="A271" s="86">
        <v>2123164</v>
      </c>
      <c r="C271" s="86" t="s">
        <v>3776</v>
      </c>
      <c r="D271" s="102" t="s">
        <v>4232</v>
      </c>
      <c r="E271" s="86" t="s">
        <v>3643</v>
      </c>
      <c r="G271" s="86" t="s">
        <v>3543</v>
      </c>
      <c r="H271" s="86" t="s">
        <v>3544</v>
      </c>
      <c r="I271" s="86">
        <f t="shared" si="8"/>
        <v>2013</v>
      </c>
      <c r="J271" s="86">
        <f t="shared" si="9"/>
        <v>3</v>
      </c>
    </row>
    <row r="272" spans="1:10" ht="179.25" customHeight="1">
      <c r="A272" s="86">
        <v>2128415</v>
      </c>
      <c r="C272" s="86" t="s">
        <v>4233</v>
      </c>
      <c r="D272" s="102" t="s">
        <v>4234</v>
      </c>
      <c r="E272" s="86" t="s">
        <v>4235</v>
      </c>
      <c r="G272" s="86" t="s">
        <v>3543</v>
      </c>
      <c r="H272" s="86" t="s">
        <v>3544</v>
      </c>
      <c r="I272" s="86">
        <f t="shared" si="8"/>
        <v>2012</v>
      </c>
      <c r="J272" s="86">
        <f t="shared" si="9"/>
        <v>1</v>
      </c>
    </row>
    <row r="273" spans="1:10" ht="179.25" customHeight="1">
      <c r="A273" s="86">
        <v>2135761</v>
      </c>
      <c r="C273" s="86" t="s">
        <v>4059</v>
      </c>
      <c r="D273" s="102" t="s">
        <v>4236</v>
      </c>
      <c r="E273" s="86" t="s">
        <v>3578</v>
      </c>
      <c r="G273" s="86" t="s">
        <v>3543</v>
      </c>
      <c r="H273" s="86" t="s">
        <v>3544</v>
      </c>
      <c r="I273" s="86">
        <f t="shared" si="8"/>
        <v>2016</v>
      </c>
      <c r="J273" s="86">
        <f t="shared" si="9"/>
        <v>8</v>
      </c>
    </row>
    <row r="274" spans="1:10" ht="179.25" customHeight="1">
      <c r="A274" s="86">
        <v>2159664</v>
      </c>
      <c r="C274" s="86" t="s">
        <v>4237</v>
      </c>
      <c r="D274" s="102" t="s">
        <v>4238</v>
      </c>
      <c r="E274" s="86" t="s">
        <v>4239</v>
      </c>
      <c r="G274" s="86" t="s">
        <v>3543</v>
      </c>
      <c r="H274" s="86" t="s">
        <v>3544</v>
      </c>
      <c r="I274" s="86">
        <f t="shared" si="8"/>
        <v>2014</v>
      </c>
      <c r="J274" s="86">
        <f t="shared" si="9"/>
        <v>6</v>
      </c>
    </row>
    <row r="275" spans="1:10" ht="179.25" customHeight="1">
      <c r="A275" s="86">
        <v>2159664</v>
      </c>
      <c r="C275" s="86" t="s">
        <v>4240</v>
      </c>
      <c r="D275" s="102" t="s">
        <v>4241</v>
      </c>
      <c r="E275" s="86" t="s">
        <v>4242</v>
      </c>
      <c r="G275" s="86" t="s">
        <v>3543</v>
      </c>
      <c r="H275" s="86" t="s">
        <v>3544</v>
      </c>
      <c r="I275" s="86">
        <f t="shared" si="8"/>
        <v>2017</v>
      </c>
      <c r="J275" s="86">
        <f t="shared" si="9"/>
        <v>7</v>
      </c>
    </row>
    <row r="276" spans="1:10" ht="179.25" customHeight="1">
      <c r="A276" s="86">
        <v>2184362</v>
      </c>
      <c r="C276" s="86" t="s">
        <v>4243</v>
      </c>
      <c r="D276" s="102" t="s">
        <v>4244</v>
      </c>
      <c r="E276" s="86" t="s">
        <v>4245</v>
      </c>
      <c r="G276" s="86" t="s">
        <v>3543</v>
      </c>
      <c r="H276" s="86" t="s">
        <v>3544</v>
      </c>
      <c r="I276" s="86">
        <f t="shared" si="8"/>
        <v>2012</v>
      </c>
      <c r="J276" s="86">
        <f t="shared" si="9"/>
        <v>11</v>
      </c>
    </row>
    <row r="277" spans="1:10" ht="179.25" customHeight="1">
      <c r="A277" s="86">
        <v>2184362</v>
      </c>
      <c r="C277" s="86" t="s">
        <v>4246</v>
      </c>
      <c r="D277" s="102" t="s">
        <v>4247</v>
      </c>
      <c r="E277" s="86" t="s">
        <v>4248</v>
      </c>
      <c r="G277" s="86" t="s">
        <v>3543</v>
      </c>
      <c r="H277" s="86" t="s">
        <v>3544</v>
      </c>
      <c r="I277" s="86">
        <f t="shared" si="8"/>
        <v>2016</v>
      </c>
      <c r="J277" s="86">
        <f t="shared" si="9"/>
        <v>7</v>
      </c>
    </row>
    <row r="278" spans="1:10" ht="179.25" customHeight="1">
      <c r="A278" s="86">
        <v>2193107</v>
      </c>
      <c r="C278" s="86" t="s">
        <v>4249</v>
      </c>
      <c r="D278" s="102" t="s">
        <v>4250</v>
      </c>
      <c r="E278" s="86" t="s">
        <v>4251</v>
      </c>
      <c r="G278" s="86" t="s">
        <v>3543</v>
      </c>
      <c r="H278" s="86" t="s">
        <v>3544</v>
      </c>
      <c r="I278" s="86">
        <f t="shared" si="8"/>
        <v>2016</v>
      </c>
      <c r="J278" s="86">
        <f t="shared" si="9"/>
        <v>1</v>
      </c>
    </row>
    <row r="279" spans="1:10" ht="179.25" customHeight="1">
      <c r="A279" s="86">
        <v>2193107</v>
      </c>
      <c r="C279" s="86" t="s">
        <v>4150</v>
      </c>
      <c r="D279" s="102" t="s">
        <v>4252</v>
      </c>
      <c r="E279" s="86" t="s">
        <v>4152</v>
      </c>
      <c r="G279" s="86" t="s">
        <v>3543</v>
      </c>
      <c r="H279" s="86" t="s">
        <v>3544</v>
      </c>
      <c r="I279" s="86">
        <f t="shared" si="8"/>
        <v>2016</v>
      </c>
      <c r="J279" s="86">
        <f t="shared" si="9"/>
        <v>7</v>
      </c>
    </row>
    <row r="280" spans="1:10" ht="179.25" customHeight="1">
      <c r="A280" s="86">
        <v>2193513</v>
      </c>
      <c r="C280" s="86" t="s">
        <v>3748</v>
      </c>
      <c r="D280" s="102" t="s">
        <v>4253</v>
      </c>
      <c r="E280" s="86" t="s">
        <v>4254</v>
      </c>
      <c r="G280" s="86" t="s">
        <v>3543</v>
      </c>
      <c r="H280" s="86" t="s">
        <v>3544</v>
      </c>
      <c r="I280" s="86">
        <f t="shared" si="8"/>
        <v>2014</v>
      </c>
      <c r="J280" s="86">
        <f t="shared" si="9"/>
        <v>5</v>
      </c>
    </row>
    <row r="281" spans="1:10" ht="179.25" customHeight="1">
      <c r="A281" s="86">
        <v>2209871</v>
      </c>
      <c r="C281" s="86" t="s">
        <v>4255</v>
      </c>
      <c r="D281" s="102" t="s">
        <v>4256</v>
      </c>
      <c r="E281" s="86" t="s">
        <v>3757</v>
      </c>
      <c r="G281" s="86" t="s">
        <v>3543</v>
      </c>
      <c r="H281" s="86" t="s">
        <v>3544</v>
      </c>
      <c r="I281" s="86">
        <f t="shared" si="8"/>
        <v>2012</v>
      </c>
      <c r="J281" s="86">
        <f t="shared" si="9"/>
        <v>4</v>
      </c>
    </row>
    <row r="282" spans="1:10" ht="179.25" customHeight="1">
      <c r="A282" s="86">
        <v>2218430</v>
      </c>
      <c r="C282" s="86" t="s">
        <v>4257</v>
      </c>
      <c r="D282" s="102" t="s">
        <v>4258</v>
      </c>
      <c r="E282" s="86" t="s">
        <v>4106</v>
      </c>
      <c r="G282" s="86" t="s">
        <v>3543</v>
      </c>
      <c r="H282" s="86" t="s">
        <v>3544</v>
      </c>
      <c r="I282" s="86">
        <f t="shared" si="8"/>
        <v>2014</v>
      </c>
      <c r="J282" s="86">
        <f t="shared" si="9"/>
        <v>7</v>
      </c>
    </row>
    <row r="283" spans="1:10" ht="179.25" customHeight="1">
      <c r="A283" s="86">
        <v>2237749</v>
      </c>
      <c r="C283" s="86" t="s">
        <v>3950</v>
      </c>
      <c r="D283" s="102" t="s">
        <v>4259</v>
      </c>
      <c r="E283" s="86" t="s">
        <v>3952</v>
      </c>
      <c r="G283" s="86" t="s">
        <v>3543</v>
      </c>
      <c r="H283" s="86" t="s">
        <v>3544</v>
      </c>
      <c r="I283" s="86">
        <f t="shared" si="8"/>
        <v>2012</v>
      </c>
      <c r="J283" s="86">
        <f t="shared" si="9"/>
        <v>2</v>
      </c>
    </row>
    <row r="284" spans="1:10" ht="179.25" customHeight="1">
      <c r="A284" s="86">
        <v>2287697</v>
      </c>
      <c r="C284" s="86" t="s">
        <v>3752</v>
      </c>
      <c r="D284" s="102" t="s">
        <v>4260</v>
      </c>
      <c r="E284" s="86" t="s">
        <v>4261</v>
      </c>
      <c r="G284" s="86" t="s">
        <v>3543</v>
      </c>
      <c r="H284" s="86" t="s">
        <v>3544</v>
      </c>
      <c r="I284" s="86">
        <f t="shared" si="8"/>
        <v>2017</v>
      </c>
      <c r="J284" s="86">
        <f t="shared" si="9"/>
        <v>9</v>
      </c>
    </row>
    <row r="285" spans="1:10" ht="179.25" customHeight="1">
      <c r="A285" s="86">
        <v>2324910</v>
      </c>
      <c r="C285" s="86" t="s">
        <v>4262</v>
      </c>
      <c r="D285" s="102" t="s">
        <v>4263</v>
      </c>
      <c r="E285" s="86" t="s">
        <v>4264</v>
      </c>
      <c r="G285" s="86" t="s">
        <v>3543</v>
      </c>
      <c r="H285" s="86" t="s">
        <v>3544</v>
      </c>
      <c r="I285" s="86">
        <f t="shared" si="8"/>
        <v>2012</v>
      </c>
      <c r="J285" s="86">
        <f t="shared" si="9"/>
        <v>9</v>
      </c>
    </row>
    <row r="286" spans="1:10" ht="179.25" customHeight="1">
      <c r="A286" s="86">
        <v>2339816</v>
      </c>
      <c r="C286" s="86" t="s">
        <v>4265</v>
      </c>
      <c r="D286" s="102" t="s">
        <v>4266</v>
      </c>
      <c r="E286" s="86" t="s">
        <v>3586</v>
      </c>
      <c r="G286" s="86" t="s">
        <v>3543</v>
      </c>
      <c r="H286" s="86" t="s">
        <v>3544</v>
      </c>
      <c r="I286" s="86">
        <f t="shared" si="8"/>
        <v>2017</v>
      </c>
      <c r="J286" s="86">
        <f t="shared" si="9"/>
        <v>4</v>
      </c>
    </row>
    <row r="287" spans="1:10" ht="179.25" customHeight="1">
      <c r="A287" s="86">
        <v>2347702</v>
      </c>
      <c r="C287" s="86" t="s">
        <v>4267</v>
      </c>
      <c r="D287" s="102" t="s">
        <v>4268</v>
      </c>
      <c r="E287" s="86" t="s">
        <v>4269</v>
      </c>
      <c r="G287" s="86" t="s">
        <v>3543</v>
      </c>
      <c r="H287" s="86" t="s">
        <v>3544</v>
      </c>
      <c r="I287" s="86">
        <f t="shared" si="8"/>
        <v>2013</v>
      </c>
      <c r="J287" s="86">
        <f t="shared" si="9"/>
        <v>10</v>
      </c>
    </row>
    <row r="288" spans="1:10" ht="179.25" customHeight="1">
      <c r="A288" s="86">
        <v>2347702</v>
      </c>
      <c r="C288" s="86" t="s">
        <v>4203</v>
      </c>
      <c r="D288" s="102" t="s">
        <v>4270</v>
      </c>
      <c r="E288" s="86" t="s">
        <v>4205</v>
      </c>
      <c r="G288" s="86" t="s">
        <v>3543</v>
      </c>
      <c r="H288" s="86" t="s">
        <v>3544</v>
      </c>
      <c r="I288" s="86">
        <f t="shared" si="8"/>
        <v>2017</v>
      </c>
      <c r="J288" s="86">
        <f t="shared" si="9"/>
        <v>6</v>
      </c>
    </row>
    <row r="289" spans="1:10" ht="179.25" customHeight="1">
      <c r="A289" s="86">
        <v>2360101</v>
      </c>
      <c r="C289" s="86" t="s">
        <v>4271</v>
      </c>
      <c r="D289" s="102" t="s">
        <v>4272</v>
      </c>
      <c r="E289" s="86" t="s">
        <v>4004</v>
      </c>
      <c r="G289" s="86" t="s">
        <v>3543</v>
      </c>
      <c r="H289" s="86" t="s">
        <v>3544</v>
      </c>
      <c r="I289" s="86">
        <f t="shared" si="8"/>
        <v>2012</v>
      </c>
      <c r="J289" s="86">
        <f t="shared" si="9"/>
        <v>6</v>
      </c>
    </row>
    <row r="290" spans="1:10" ht="179.25" customHeight="1">
      <c r="A290" s="86">
        <v>2360101</v>
      </c>
      <c r="C290" s="86" t="s">
        <v>4071</v>
      </c>
      <c r="D290" s="102" t="s">
        <v>4273</v>
      </c>
      <c r="E290" s="86" t="s">
        <v>4274</v>
      </c>
      <c r="G290" s="86" t="s">
        <v>3543</v>
      </c>
      <c r="H290" s="86" t="s">
        <v>3544</v>
      </c>
      <c r="I290" s="86">
        <f t="shared" si="8"/>
        <v>2013</v>
      </c>
      <c r="J290" s="86">
        <f t="shared" si="9"/>
        <v>11</v>
      </c>
    </row>
    <row r="291" spans="1:10" ht="179.25" customHeight="1">
      <c r="A291" s="86">
        <v>2374402</v>
      </c>
      <c r="C291" s="86" t="s">
        <v>4275</v>
      </c>
      <c r="D291" s="102" t="s">
        <v>4276</v>
      </c>
      <c r="E291" s="86" t="s">
        <v>4277</v>
      </c>
      <c r="G291" s="86" t="s">
        <v>3543</v>
      </c>
      <c r="H291" s="86" t="s">
        <v>3544</v>
      </c>
      <c r="I291" s="86">
        <f t="shared" si="8"/>
        <v>2011</v>
      </c>
      <c r="J291" s="86">
        <f t="shared" si="9"/>
        <v>12</v>
      </c>
    </row>
    <row r="292" spans="1:10" ht="179.25" customHeight="1">
      <c r="A292" s="86">
        <v>2374402</v>
      </c>
      <c r="C292" s="86" t="s">
        <v>4278</v>
      </c>
      <c r="D292" s="102" t="s">
        <v>4279</v>
      </c>
      <c r="E292" s="86" t="s">
        <v>4280</v>
      </c>
      <c r="G292" s="86" t="s">
        <v>3543</v>
      </c>
      <c r="H292" s="86" t="s">
        <v>3544</v>
      </c>
      <c r="I292" s="86">
        <f t="shared" si="8"/>
        <v>2017</v>
      </c>
      <c r="J292" s="86">
        <f t="shared" si="9"/>
        <v>1</v>
      </c>
    </row>
    <row r="293" spans="1:10" ht="179.25" customHeight="1">
      <c r="A293" s="86">
        <v>2389324</v>
      </c>
      <c r="C293" s="86" t="s">
        <v>4281</v>
      </c>
      <c r="D293" s="102" t="s">
        <v>4282</v>
      </c>
      <c r="E293" s="86" t="s">
        <v>4283</v>
      </c>
      <c r="G293" s="86" t="s">
        <v>3543</v>
      </c>
      <c r="H293" s="86" t="s">
        <v>3544</v>
      </c>
      <c r="I293" s="86">
        <f t="shared" si="8"/>
        <v>2013</v>
      </c>
      <c r="J293" s="86">
        <f t="shared" si="9"/>
        <v>1</v>
      </c>
    </row>
    <row r="294" spans="1:10" ht="179.25" customHeight="1">
      <c r="A294" s="86">
        <v>2401209</v>
      </c>
      <c r="C294" s="86" t="s">
        <v>4284</v>
      </c>
      <c r="D294" s="102" t="s">
        <v>4285</v>
      </c>
      <c r="E294" s="86" t="s">
        <v>4286</v>
      </c>
      <c r="G294" s="86" t="s">
        <v>3543</v>
      </c>
      <c r="H294" s="86" t="s">
        <v>3544</v>
      </c>
      <c r="I294" s="86">
        <f t="shared" si="8"/>
        <v>2012</v>
      </c>
      <c r="J294" s="86">
        <f t="shared" si="9"/>
        <v>2</v>
      </c>
    </row>
    <row r="295" spans="1:10" ht="179.25" customHeight="1">
      <c r="A295" s="86">
        <v>2402239</v>
      </c>
      <c r="C295" s="86" t="s">
        <v>3944</v>
      </c>
      <c r="D295" s="102" t="s">
        <v>4287</v>
      </c>
      <c r="E295" s="86" t="s">
        <v>3946</v>
      </c>
      <c r="G295" s="86" t="s">
        <v>3543</v>
      </c>
      <c r="H295" s="86" t="s">
        <v>3544</v>
      </c>
      <c r="I295" s="86">
        <f t="shared" si="8"/>
        <v>2012</v>
      </c>
      <c r="J295" s="86">
        <f t="shared" si="9"/>
        <v>12</v>
      </c>
    </row>
    <row r="296" spans="1:10" ht="179.25" customHeight="1">
      <c r="A296" s="86">
        <v>2407360</v>
      </c>
      <c r="C296" s="86" t="s">
        <v>4288</v>
      </c>
      <c r="D296" s="102" t="s">
        <v>4289</v>
      </c>
      <c r="E296" s="86" t="s">
        <v>4290</v>
      </c>
      <c r="G296" s="86" t="s">
        <v>3543</v>
      </c>
      <c r="H296" s="86" t="s">
        <v>3544</v>
      </c>
      <c r="I296" s="86">
        <f t="shared" si="8"/>
        <v>2015</v>
      </c>
      <c r="J296" s="86">
        <f t="shared" si="9"/>
        <v>1</v>
      </c>
    </row>
    <row r="297" spans="1:10" ht="179.25" customHeight="1">
      <c r="A297" s="86">
        <v>2446596</v>
      </c>
      <c r="C297" s="86" t="s">
        <v>3976</v>
      </c>
      <c r="D297" s="102" t="s">
        <v>4291</v>
      </c>
      <c r="E297" s="86" t="s">
        <v>3569</v>
      </c>
      <c r="G297" s="86" t="s">
        <v>3543</v>
      </c>
      <c r="H297" s="86" t="s">
        <v>3544</v>
      </c>
      <c r="I297" s="86">
        <f t="shared" si="8"/>
        <v>2012</v>
      </c>
      <c r="J297" s="86">
        <f t="shared" si="9"/>
        <v>4</v>
      </c>
    </row>
    <row r="298" spans="1:10" ht="179.25" customHeight="1">
      <c r="A298" s="86">
        <v>2447152</v>
      </c>
      <c r="C298" s="86" t="s">
        <v>3625</v>
      </c>
      <c r="D298" s="102" t="s">
        <v>4292</v>
      </c>
      <c r="E298" s="86" t="s">
        <v>3863</v>
      </c>
      <c r="G298" s="86" t="s">
        <v>3543</v>
      </c>
      <c r="H298" s="86" t="s">
        <v>3544</v>
      </c>
      <c r="I298" s="86">
        <f t="shared" si="8"/>
        <v>2014</v>
      </c>
      <c r="J298" s="86">
        <f t="shared" si="9"/>
        <v>12</v>
      </c>
    </row>
    <row r="299" spans="1:10" ht="179.25" customHeight="1">
      <c r="A299" s="86">
        <v>2447796</v>
      </c>
      <c r="C299" s="86" t="s">
        <v>4293</v>
      </c>
      <c r="D299" s="102" t="s">
        <v>4294</v>
      </c>
      <c r="E299" s="86" t="s">
        <v>3894</v>
      </c>
      <c r="G299" s="86" t="s">
        <v>3543</v>
      </c>
      <c r="H299" s="86" t="s">
        <v>3544</v>
      </c>
      <c r="I299" s="86">
        <f t="shared" si="8"/>
        <v>2013</v>
      </c>
      <c r="J299" s="86">
        <f t="shared" si="9"/>
        <v>1</v>
      </c>
    </row>
    <row r="300" spans="1:10" ht="179.25" customHeight="1">
      <c r="A300" s="86">
        <v>2447796</v>
      </c>
      <c r="C300" s="86" t="s">
        <v>4200</v>
      </c>
      <c r="D300" s="102" t="s">
        <v>4295</v>
      </c>
      <c r="E300" s="86" t="s">
        <v>3779</v>
      </c>
      <c r="G300" s="86" t="s">
        <v>3543</v>
      </c>
      <c r="H300" s="86" t="s">
        <v>3544</v>
      </c>
      <c r="I300" s="86">
        <f t="shared" si="8"/>
        <v>2013</v>
      </c>
      <c r="J300" s="86">
        <f t="shared" si="9"/>
        <v>6</v>
      </c>
    </row>
    <row r="301" spans="1:10" ht="179.25" customHeight="1">
      <c r="A301" s="86">
        <v>2482382</v>
      </c>
      <c r="C301" s="86" t="s">
        <v>3832</v>
      </c>
      <c r="D301" s="102" t="s">
        <v>4296</v>
      </c>
      <c r="E301" s="86" t="s">
        <v>4297</v>
      </c>
      <c r="G301" s="86" t="s">
        <v>3543</v>
      </c>
      <c r="H301" s="86" t="s">
        <v>3544</v>
      </c>
      <c r="I301" s="86">
        <f t="shared" si="8"/>
        <v>2015</v>
      </c>
      <c r="J301" s="86">
        <f t="shared" si="9"/>
        <v>7</v>
      </c>
    </row>
    <row r="302" spans="1:10" ht="179.25" customHeight="1">
      <c r="A302" s="86">
        <v>2482382</v>
      </c>
      <c r="C302" s="86" t="s">
        <v>4298</v>
      </c>
      <c r="D302" s="102" t="s">
        <v>4299</v>
      </c>
      <c r="E302" s="86" t="s">
        <v>3613</v>
      </c>
      <c r="G302" s="86" t="s">
        <v>3543</v>
      </c>
      <c r="H302" s="86" t="s">
        <v>3544</v>
      </c>
      <c r="I302" s="86">
        <f t="shared" si="8"/>
        <v>2016</v>
      </c>
      <c r="J302" s="86">
        <f t="shared" si="9"/>
        <v>4</v>
      </c>
    </row>
    <row r="303" spans="1:10" ht="179.25" customHeight="1">
      <c r="A303" s="86">
        <v>2491101</v>
      </c>
      <c r="C303" s="86" t="s">
        <v>4300</v>
      </c>
      <c r="D303" s="102" t="s">
        <v>4301</v>
      </c>
      <c r="E303" s="86" t="s">
        <v>4302</v>
      </c>
      <c r="G303" s="86" t="s">
        <v>3543</v>
      </c>
      <c r="H303" s="86" t="s">
        <v>3544</v>
      </c>
      <c r="I303" s="86">
        <f t="shared" si="8"/>
        <v>2014</v>
      </c>
      <c r="J303" s="86">
        <f t="shared" si="9"/>
        <v>6</v>
      </c>
    </row>
    <row r="304" spans="1:10" ht="179.25" customHeight="1">
      <c r="A304" s="86">
        <v>2497327</v>
      </c>
      <c r="C304" s="86" t="s">
        <v>4303</v>
      </c>
      <c r="D304" s="102" t="s">
        <v>4304</v>
      </c>
      <c r="E304" s="86" t="s">
        <v>3839</v>
      </c>
      <c r="G304" s="86" t="s">
        <v>3543</v>
      </c>
      <c r="H304" s="86" t="s">
        <v>3544</v>
      </c>
      <c r="I304" s="86">
        <f t="shared" si="8"/>
        <v>2014</v>
      </c>
      <c r="J304" s="86">
        <f t="shared" si="9"/>
        <v>10</v>
      </c>
    </row>
    <row r="305" spans="1:10" ht="179.25" customHeight="1">
      <c r="A305" s="86">
        <v>2506489</v>
      </c>
      <c r="C305" s="86" t="s">
        <v>3864</v>
      </c>
      <c r="D305" s="102" t="s">
        <v>4305</v>
      </c>
      <c r="E305" s="86" t="s">
        <v>3829</v>
      </c>
      <c r="G305" s="86" t="s">
        <v>3543</v>
      </c>
      <c r="H305" s="86" t="s">
        <v>3544</v>
      </c>
      <c r="I305" s="86">
        <f t="shared" si="8"/>
        <v>2015</v>
      </c>
      <c r="J305" s="86">
        <f t="shared" si="9"/>
        <v>3</v>
      </c>
    </row>
    <row r="306" spans="1:10" ht="179.25" customHeight="1">
      <c r="A306" s="86">
        <v>2556779</v>
      </c>
      <c r="C306" s="86" t="s">
        <v>4306</v>
      </c>
      <c r="D306" s="102" t="s">
        <v>4307</v>
      </c>
      <c r="E306" s="86" t="s">
        <v>4308</v>
      </c>
      <c r="G306" s="86" t="s">
        <v>3543</v>
      </c>
      <c r="H306" s="86" t="s">
        <v>3544</v>
      </c>
      <c r="I306" s="86">
        <f t="shared" si="8"/>
        <v>2013</v>
      </c>
      <c r="J306" s="86">
        <f t="shared" si="9"/>
        <v>7</v>
      </c>
    </row>
    <row r="307" spans="1:10" ht="179.25" customHeight="1">
      <c r="A307" s="86">
        <v>2601407</v>
      </c>
      <c r="C307" s="86" t="s">
        <v>4246</v>
      </c>
      <c r="D307" s="102" t="s">
        <v>4309</v>
      </c>
      <c r="E307" s="86" t="s">
        <v>4310</v>
      </c>
      <c r="G307" s="86" t="s">
        <v>3543</v>
      </c>
      <c r="H307" s="86" t="s">
        <v>3544</v>
      </c>
      <c r="I307" s="86">
        <f t="shared" si="8"/>
        <v>2016</v>
      </c>
      <c r="J307" s="86">
        <f t="shared" si="9"/>
        <v>7</v>
      </c>
    </row>
    <row r="308" spans="1:10" ht="179.25" customHeight="1">
      <c r="A308" s="86">
        <v>2621633</v>
      </c>
      <c r="C308" s="86" t="s">
        <v>3827</v>
      </c>
      <c r="D308" s="102" t="s">
        <v>4311</v>
      </c>
      <c r="E308" s="86" t="s">
        <v>3946</v>
      </c>
      <c r="G308" s="86" t="s">
        <v>3543</v>
      </c>
      <c r="H308" s="86" t="s">
        <v>3544</v>
      </c>
      <c r="I308" s="86">
        <f t="shared" si="8"/>
        <v>2012</v>
      </c>
      <c r="J308" s="86">
        <f t="shared" si="9"/>
        <v>12</v>
      </c>
    </row>
    <row r="309" spans="1:10" ht="179.25" customHeight="1">
      <c r="A309" s="86">
        <v>2621633</v>
      </c>
      <c r="C309" s="86" t="s">
        <v>4312</v>
      </c>
      <c r="D309" s="102" t="s">
        <v>4313</v>
      </c>
      <c r="E309" s="86" t="s">
        <v>3781</v>
      </c>
      <c r="G309" s="86" t="s">
        <v>3543</v>
      </c>
      <c r="H309" s="86" t="s">
        <v>3544</v>
      </c>
      <c r="I309" s="86">
        <f t="shared" si="8"/>
        <v>2013</v>
      </c>
      <c r="J309" s="86">
        <f t="shared" si="9"/>
        <v>7</v>
      </c>
    </row>
    <row r="310" spans="1:10" ht="179.25" customHeight="1">
      <c r="A310" s="86">
        <v>2621633</v>
      </c>
      <c r="C310" s="86" t="s">
        <v>4314</v>
      </c>
      <c r="D310" s="102" t="s">
        <v>4315</v>
      </c>
      <c r="E310" s="86" t="s">
        <v>4316</v>
      </c>
      <c r="G310" s="86" t="s">
        <v>3543</v>
      </c>
      <c r="H310" s="86" t="s">
        <v>3544</v>
      </c>
      <c r="I310" s="86">
        <f t="shared" si="8"/>
        <v>2015</v>
      </c>
      <c r="J310" s="86">
        <f t="shared" si="9"/>
        <v>4</v>
      </c>
    </row>
    <row r="311" spans="1:10" ht="179.25" customHeight="1">
      <c r="A311" s="86">
        <v>2621633</v>
      </c>
      <c r="C311" s="86" t="s">
        <v>4317</v>
      </c>
      <c r="D311" s="102" t="s">
        <v>4315</v>
      </c>
      <c r="E311" s="86" t="s">
        <v>4318</v>
      </c>
      <c r="G311" s="86" t="s">
        <v>3543</v>
      </c>
      <c r="H311" s="86" t="s">
        <v>3544</v>
      </c>
      <c r="I311" s="86">
        <f t="shared" si="8"/>
        <v>2016</v>
      </c>
      <c r="J311" s="86">
        <f t="shared" si="9"/>
        <v>6</v>
      </c>
    </row>
    <row r="312" spans="1:10" ht="179.25" customHeight="1">
      <c r="A312" s="86">
        <v>2621633</v>
      </c>
      <c r="C312" s="86" t="s">
        <v>4319</v>
      </c>
      <c r="D312" s="102" t="s">
        <v>4315</v>
      </c>
      <c r="E312" s="86" t="s">
        <v>4320</v>
      </c>
      <c r="G312" s="86" t="s">
        <v>3543</v>
      </c>
      <c r="H312" s="86" t="s">
        <v>3544</v>
      </c>
      <c r="I312" s="86">
        <f t="shared" si="8"/>
        <v>2016</v>
      </c>
      <c r="J312" s="86">
        <f t="shared" si="9"/>
        <v>8</v>
      </c>
    </row>
    <row r="313" spans="1:10" ht="179.25" customHeight="1">
      <c r="A313" s="86">
        <v>2621633</v>
      </c>
      <c r="C313" s="86" t="s">
        <v>4100</v>
      </c>
      <c r="D313" s="102" t="s">
        <v>4321</v>
      </c>
      <c r="E313" s="86" t="s">
        <v>4322</v>
      </c>
      <c r="G313" s="86" t="s">
        <v>3543</v>
      </c>
      <c r="H313" s="86" t="s">
        <v>3544</v>
      </c>
      <c r="I313" s="86">
        <f t="shared" si="8"/>
        <v>2017</v>
      </c>
      <c r="J313" s="86">
        <f t="shared" si="9"/>
        <v>5</v>
      </c>
    </row>
    <row r="314" spans="1:10" ht="179.25" customHeight="1">
      <c r="A314" s="86">
        <v>2625970</v>
      </c>
      <c r="C314" s="86" t="s">
        <v>4323</v>
      </c>
      <c r="D314" s="102" t="s">
        <v>4324</v>
      </c>
      <c r="E314" s="86" t="s">
        <v>3813</v>
      </c>
      <c r="G314" s="86" t="s">
        <v>3543</v>
      </c>
      <c r="H314" s="86" t="s">
        <v>3544</v>
      </c>
      <c r="I314" s="86">
        <f t="shared" si="8"/>
        <v>2016</v>
      </c>
      <c r="J314" s="86">
        <f t="shared" si="9"/>
        <v>10</v>
      </c>
    </row>
    <row r="315" spans="1:10" ht="179.25" customHeight="1">
      <c r="A315" s="86">
        <v>2652036</v>
      </c>
      <c r="C315" s="86" t="s">
        <v>4325</v>
      </c>
      <c r="D315" s="102" t="s">
        <v>4326</v>
      </c>
      <c r="E315" s="86" t="s">
        <v>4327</v>
      </c>
      <c r="G315" s="86" t="s">
        <v>3543</v>
      </c>
      <c r="H315" s="86" t="s">
        <v>3544</v>
      </c>
      <c r="I315" s="86">
        <f t="shared" si="8"/>
        <v>2012</v>
      </c>
      <c r="J315" s="86">
        <f t="shared" si="9"/>
        <v>3</v>
      </c>
    </row>
    <row r="316" spans="1:10" ht="179.25" customHeight="1">
      <c r="A316" s="86">
        <v>2688162</v>
      </c>
      <c r="C316" s="86" t="s">
        <v>3947</v>
      </c>
      <c r="D316" s="102" t="s">
        <v>4328</v>
      </c>
      <c r="E316" s="86" t="s">
        <v>4329</v>
      </c>
      <c r="G316" s="86" t="s">
        <v>3543</v>
      </c>
      <c r="H316" s="86" t="s">
        <v>3544</v>
      </c>
      <c r="I316" s="86">
        <f t="shared" si="8"/>
        <v>2014</v>
      </c>
      <c r="J316" s="86">
        <f t="shared" si="9"/>
        <v>3</v>
      </c>
    </row>
    <row r="317" spans="1:10" ht="179.25" customHeight="1">
      <c r="A317" s="86">
        <v>2688162</v>
      </c>
      <c r="C317" s="86" t="s">
        <v>4100</v>
      </c>
      <c r="D317" s="102" t="s">
        <v>4330</v>
      </c>
      <c r="E317" s="86" t="s">
        <v>4331</v>
      </c>
      <c r="G317" s="86" t="s">
        <v>3543</v>
      </c>
      <c r="H317" s="86" t="s">
        <v>3544</v>
      </c>
      <c r="I317" s="86">
        <f t="shared" si="8"/>
        <v>2017</v>
      </c>
      <c r="J317" s="86">
        <f t="shared" si="9"/>
        <v>5</v>
      </c>
    </row>
    <row r="318" spans="1:10" ht="179.25" customHeight="1">
      <c r="A318" s="86">
        <v>2688900</v>
      </c>
      <c r="C318" s="86" t="s">
        <v>4332</v>
      </c>
      <c r="D318" s="102" t="s">
        <v>4333</v>
      </c>
      <c r="E318" s="86" t="s">
        <v>4181</v>
      </c>
      <c r="G318" s="86" t="s">
        <v>3543</v>
      </c>
      <c r="H318" s="86" t="s">
        <v>3544</v>
      </c>
      <c r="I318" s="86">
        <f t="shared" si="8"/>
        <v>2016</v>
      </c>
      <c r="J318" s="86">
        <f t="shared" si="9"/>
        <v>12</v>
      </c>
    </row>
    <row r="319" spans="1:10" ht="179.25" customHeight="1">
      <c r="A319" s="86">
        <v>2688900</v>
      </c>
      <c r="C319" s="86" t="s">
        <v>4334</v>
      </c>
      <c r="D319" s="102" t="s">
        <v>4335</v>
      </c>
      <c r="E319" s="86" t="s">
        <v>4336</v>
      </c>
      <c r="G319" s="86" t="s">
        <v>3543</v>
      </c>
      <c r="H319" s="86" t="s">
        <v>3544</v>
      </c>
      <c r="I319" s="86">
        <f t="shared" si="8"/>
        <v>2017</v>
      </c>
      <c r="J319" s="86">
        <f t="shared" si="9"/>
        <v>9</v>
      </c>
    </row>
    <row r="320" spans="1:10" ht="179.25" customHeight="1">
      <c r="A320" s="86">
        <v>2719054</v>
      </c>
      <c r="C320" s="86" t="s">
        <v>4337</v>
      </c>
      <c r="D320" s="102" t="s">
        <v>4338</v>
      </c>
      <c r="E320" s="86" t="s">
        <v>3557</v>
      </c>
      <c r="G320" s="86" t="s">
        <v>3543</v>
      </c>
      <c r="H320" s="86" t="s">
        <v>3544</v>
      </c>
      <c r="I320" s="86">
        <f t="shared" si="8"/>
        <v>2016</v>
      </c>
      <c r="J320" s="86">
        <f t="shared" si="9"/>
        <v>10</v>
      </c>
    </row>
    <row r="321" spans="1:10" ht="179.25" customHeight="1">
      <c r="A321" s="86">
        <v>2720505</v>
      </c>
      <c r="C321" s="86" t="s">
        <v>4339</v>
      </c>
      <c r="D321" s="102" t="s">
        <v>4340</v>
      </c>
      <c r="E321" s="86" t="s">
        <v>4255</v>
      </c>
      <c r="G321" s="86" t="s">
        <v>3543</v>
      </c>
      <c r="H321" s="86" t="s">
        <v>3544</v>
      </c>
      <c r="I321" s="86">
        <f t="shared" si="8"/>
        <v>2012</v>
      </c>
      <c r="J321" s="86">
        <f t="shared" si="9"/>
        <v>4</v>
      </c>
    </row>
    <row r="322" spans="1:10" ht="179.25" customHeight="1">
      <c r="A322" s="86">
        <v>2734521</v>
      </c>
      <c r="C322" s="86" t="s">
        <v>4341</v>
      </c>
      <c r="D322" s="102" t="s">
        <v>4342</v>
      </c>
      <c r="E322" s="86" t="s">
        <v>3782</v>
      </c>
      <c r="G322" s="86" t="s">
        <v>3543</v>
      </c>
      <c r="H322" s="86" t="s">
        <v>3544</v>
      </c>
      <c r="I322" s="86">
        <f t="shared" si="8"/>
        <v>2017</v>
      </c>
      <c r="J322" s="86">
        <f t="shared" si="9"/>
        <v>12</v>
      </c>
    </row>
    <row r="323" spans="1:10" ht="179.25" customHeight="1">
      <c r="A323" s="86">
        <v>2734521</v>
      </c>
      <c r="C323" s="86" t="s">
        <v>4341</v>
      </c>
      <c r="D323" s="102" t="s">
        <v>4342</v>
      </c>
      <c r="E323" s="86" t="s">
        <v>3782</v>
      </c>
      <c r="G323" s="86" t="s">
        <v>3543</v>
      </c>
      <c r="H323" s="86" t="s">
        <v>3544</v>
      </c>
      <c r="I323" s="86">
        <f t="shared" ref="I323:I386" si="10">YEAR(E323)</f>
        <v>2017</v>
      </c>
      <c r="J323" s="86">
        <f t="shared" ref="J323:J386" si="11">MONTH(E323)</f>
        <v>12</v>
      </c>
    </row>
    <row r="324" spans="1:10" ht="179.25" customHeight="1">
      <c r="A324" s="86">
        <v>2756846</v>
      </c>
      <c r="C324" s="86" t="s">
        <v>4343</v>
      </c>
      <c r="D324" s="102" t="s">
        <v>4344</v>
      </c>
      <c r="E324" s="86" t="s">
        <v>4345</v>
      </c>
      <c r="G324" s="86" t="s">
        <v>3543</v>
      </c>
      <c r="H324" s="86" t="s">
        <v>3544</v>
      </c>
      <c r="I324" s="86">
        <f t="shared" si="10"/>
        <v>2013</v>
      </c>
      <c r="J324" s="86">
        <f t="shared" si="11"/>
        <v>2</v>
      </c>
    </row>
    <row r="325" spans="1:10" ht="179.25" customHeight="1">
      <c r="A325" s="86">
        <v>2780731</v>
      </c>
      <c r="C325" s="86" t="s">
        <v>4346</v>
      </c>
      <c r="D325" s="102" t="s">
        <v>4347</v>
      </c>
      <c r="E325" s="86" t="s">
        <v>3757</v>
      </c>
      <c r="G325" s="86" t="s">
        <v>3543</v>
      </c>
      <c r="H325" s="86" t="s">
        <v>3544</v>
      </c>
      <c r="I325" s="86">
        <f t="shared" si="10"/>
        <v>2012</v>
      </c>
      <c r="J325" s="86">
        <f t="shared" si="11"/>
        <v>4</v>
      </c>
    </row>
    <row r="326" spans="1:10" ht="179.25" customHeight="1">
      <c r="A326" s="86">
        <v>2780731</v>
      </c>
      <c r="C326" s="86" t="s">
        <v>4345</v>
      </c>
      <c r="D326" s="102" t="s">
        <v>4348</v>
      </c>
      <c r="E326" s="86" t="s">
        <v>4134</v>
      </c>
      <c r="G326" s="86" t="s">
        <v>3543</v>
      </c>
      <c r="H326" s="86" t="s">
        <v>3544</v>
      </c>
      <c r="I326" s="86">
        <f t="shared" si="10"/>
        <v>2013</v>
      </c>
      <c r="J326" s="86">
        <f t="shared" si="11"/>
        <v>3</v>
      </c>
    </row>
    <row r="327" spans="1:10" ht="179.25" customHeight="1">
      <c r="A327" s="86">
        <v>2780731</v>
      </c>
      <c r="C327" s="86" t="s">
        <v>3848</v>
      </c>
      <c r="D327" s="102" t="s">
        <v>4349</v>
      </c>
      <c r="E327" s="86" t="s">
        <v>3850</v>
      </c>
      <c r="G327" s="86" t="s">
        <v>3543</v>
      </c>
      <c r="H327" s="86" t="s">
        <v>3544</v>
      </c>
      <c r="I327" s="86">
        <f t="shared" si="10"/>
        <v>2013</v>
      </c>
      <c r="J327" s="86">
        <f t="shared" si="11"/>
        <v>12</v>
      </c>
    </row>
    <row r="328" spans="1:10" ht="179.25" customHeight="1">
      <c r="A328" s="86">
        <v>2780731</v>
      </c>
      <c r="C328" s="86" t="s">
        <v>4089</v>
      </c>
      <c r="D328" s="102" t="s">
        <v>4350</v>
      </c>
      <c r="E328" s="86" t="s">
        <v>4351</v>
      </c>
      <c r="G328" s="86" t="s">
        <v>3543</v>
      </c>
      <c r="H328" s="86" t="s">
        <v>3544</v>
      </c>
      <c r="I328" s="86">
        <f t="shared" si="10"/>
        <v>2014</v>
      </c>
      <c r="J328" s="86">
        <f t="shared" si="11"/>
        <v>9</v>
      </c>
    </row>
    <row r="329" spans="1:10" ht="179.25" customHeight="1">
      <c r="A329" s="86">
        <v>2780731</v>
      </c>
      <c r="C329" s="86" t="s">
        <v>4352</v>
      </c>
      <c r="D329" s="102" t="s">
        <v>4353</v>
      </c>
      <c r="E329" s="86" t="s">
        <v>4354</v>
      </c>
      <c r="G329" s="86" t="s">
        <v>3543</v>
      </c>
      <c r="H329" s="86" t="s">
        <v>3544</v>
      </c>
      <c r="I329" s="86">
        <f t="shared" si="10"/>
        <v>2017</v>
      </c>
      <c r="J329" s="86">
        <f t="shared" si="11"/>
        <v>6</v>
      </c>
    </row>
    <row r="330" spans="1:10" ht="179.25" customHeight="1">
      <c r="A330" s="86">
        <v>2785522</v>
      </c>
      <c r="C330" s="86" t="s">
        <v>4355</v>
      </c>
      <c r="D330" s="102" t="s">
        <v>4356</v>
      </c>
      <c r="E330" s="86" t="s">
        <v>4357</v>
      </c>
      <c r="G330" s="86" t="s">
        <v>3543</v>
      </c>
      <c r="H330" s="86" t="s">
        <v>3544</v>
      </c>
      <c r="I330" s="86">
        <f t="shared" si="10"/>
        <v>2014</v>
      </c>
      <c r="J330" s="86">
        <f t="shared" si="11"/>
        <v>3</v>
      </c>
    </row>
    <row r="331" spans="1:10" ht="179.25" customHeight="1">
      <c r="A331" s="86">
        <v>2787100</v>
      </c>
      <c r="C331" s="86" t="s">
        <v>4358</v>
      </c>
      <c r="D331" s="102" t="s">
        <v>4359</v>
      </c>
      <c r="E331" s="86" t="s">
        <v>4360</v>
      </c>
      <c r="G331" s="86" t="s">
        <v>3543</v>
      </c>
      <c r="H331" s="86" t="s">
        <v>3544</v>
      </c>
      <c r="I331" s="86">
        <f t="shared" si="10"/>
        <v>2014</v>
      </c>
      <c r="J331" s="86">
        <f t="shared" si="11"/>
        <v>5</v>
      </c>
    </row>
    <row r="332" spans="1:10" ht="179.25" customHeight="1">
      <c r="A332" s="86">
        <v>2821831</v>
      </c>
      <c r="C332" s="86" t="s">
        <v>4361</v>
      </c>
      <c r="D332" s="102" t="s">
        <v>4362</v>
      </c>
      <c r="E332" s="86" t="s">
        <v>4363</v>
      </c>
      <c r="G332" s="86" t="s">
        <v>3543</v>
      </c>
      <c r="H332" s="86" t="s">
        <v>3544</v>
      </c>
      <c r="I332" s="86">
        <f t="shared" si="10"/>
        <v>2014</v>
      </c>
      <c r="J332" s="86">
        <f t="shared" si="11"/>
        <v>6</v>
      </c>
    </row>
    <row r="333" spans="1:10" ht="179.25" customHeight="1">
      <c r="A333" s="86">
        <v>2830071</v>
      </c>
      <c r="C333" s="86" t="s">
        <v>4018</v>
      </c>
      <c r="D333" s="102" t="s">
        <v>4364</v>
      </c>
      <c r="E333" s="86" t="s">
        <v>3795</v>
      </c>
      <c r="G333" s="86" t="s">
        <v>3543</v>
      </c>
      <c r="H333" s="86" t="s">
        <v>3544</v>
      </c>
      <c r="I333" s="86">
        <f t="shared" si="10"/>
        <v>2015</v>
      </c>
      <c r="J333" s="86">
        <f t="shared" si="11"/>
        <v>3</v>
      </c>
    </row>
    <row r="334" spans="1:10" ht="179.25" customHeight="1">
      <c r="A334" s="86">
        <v>2844827</v>
      </c>
      <c r="C334" s="86" t="s">
        <v>4365</v>
      </c>
      <c r="D334" s="102" t="s">
        <v>4366</v>
      </c>
      <c r="E334" s="86" t="s">
        <v>3736</v>
      </c>
      <c r="G334" s="86" t="s">
        <v>3543</v>
      </c>
      <c r="H334" s="86" t="s">
        <v>3544</v>
      </c>
      <c r="I334" s="86">
        <f t="shared" si="10"/>
        <v>2015</v>
      </c>
      <c r="J334" s="86">
        <f t="shared" si="11"/>
        <v>2</v>
      </c>
    </row>
    <row r="335" spans="1:10" ht="179.25" customHeight="1">
      <c r="A335" s="86">
        <v>2870861</v>
      </c>
      <c r="C335" s="86" t="s">
        <v>4367</v>
      </c>
      <c r="D335" s="102" t="s">
        <v>4368</v>
      </c>
      <c r="E335" s="86" t="s">
        <v>4369</v>
      </c>
      <c r="G335" s="86" t="s">
        <v>3543</v>
      </c>
      <c r="H335" s="86" t="s">
        <v>3544</v>
      </c>
      <c r="I335" s="86">
        <f t="shared" si="10"/>
        <v>2012</v>
      </c>
      <c r="J335" s="86">
        <f t="shared" si="11"/>
        <v>7</v>
      </c>
    </row>
    <row r="336" spans="1:10" ht="179.25" customHeight="1">
      <c r="A336" s="86">
        <v>2873244</v>
      </c>
      <c r="C336" s="86" t="s">
        <v>4316</v>
      </c>
      <c r="D336" s="102" t="s">
        <v>4370</v>
      </c>
      <c r="E336" s="86" t="s">
        <v>4371</v>
      </c>
      <c r="G336" s="86" t="s">
        <v>3543</v>
      </c>
      <c r="H336" s="86" t="s">
        <v>3544</v>
      </c>
      <c r="I336" s="86">
        <f t="shared" si="10"/>
        <v>2015</v>
      </c>
      <c r="J336" s="86">
        <f t="shared" si="11"/>
        <v>5</v>
      </c>
    </row>
    <row r="337" spans="1:10" ht="179.25" customHeight="1">
      <c r="A337" s="86">
        <v>2881952</v>
      </c>
      <c r="C337" s="86" t="s">
        <v>4372</v>
      </c>
      <c r="D337" s="102" t="s">
        <v>4373</v>
      </c>
      <c r="E337" s="86" t="s">
        <v>4071</v>
      </c>
      <c r="G337" s="86" t="s">
        <v>3543</v>
      </c>
      <c r="H337" s="86" t="s">
        <v>3544</v>
      </c>
      <c r="I337" s="86">
        <f t="shared" si="10"/>
        <v>2013</v>
      </c>
      <c r="J337" s="86">
        <f t="shared" si="11"/>
        <v>10</v>
      </c>
    </row>
    <row r="338" spans="1:10" ht="179.25" customHeight="1">
      <c r="A338" s="86">
        <v>2887788</v>
      </c>
      <c r="C338" s="86" t="s">
        <v>4374</v>
      </c>
      <c r="D338" s="102" t="s">
        <v>4375</v>
      </c>
      <c r="E338" s="86" t="s">
        <v>4320</v>
      </c>
      <c r="G338" s="86" t="s">
        <v>3543</v>
      </c>
      <c r="H338" s="86" t="s">
        <v>3544</v>
      </c>
      <c r="I338" s="86">
        <f t="shared" si="10"/>
        <v>2016</v>
      </c>
      <c r="J338" s="86">
        <f t="shared" si="11"/>
        <v>8</v>
      </c>
    </row>
    <row r="339" spans="1:10" ht="179.25" customHeight="1">
      <c r="A339" s="86">
        <v>2889992</v>
      </c>
      <c r="C339" s="86" t="s">
        <v>4376</v>
      </c>
      <c r="D339" s="102" t="s">
        <v>4377</v>
      </c>
      <c r="E339" s="86" t="s">
        <v>4004</v>
      </c>
      <c r="G339" s="86" t="s">
        <v>3543</v>
      </c>
      <c r="H339" s="86" t="s">
        <v>3544</v>
      </c>
      <c r="I339" s="86">
        <f t="shared" si="10"/>
        <v>2012</v>
      </c>
      <c r="J339" s="86">
        <f t="shared" si="11"/>
        <v>6</v>
      </c>
    </row>
    <row r="340" spans="1:10" ht="179.25" customHeight="1">
      <c r="A340" s="86">
        <v>2913777</v>
      </c>
      <c r="C340" s="86" t="s">
        <v>3941</v>
      </c>
      <c r="D340" s="102" t="s">
        <v>4378</v>
      </c>
      <c r="E340" s="86" t="s">
        <v>4332</v>
      </c>
      <c r="G340" s="86" t="s">
        <v>3543</v>
      </c>
      <c r="H340" s="86" t="s">
        <v>3544</v>
      </c>
      <c r="I340" s="86">
        <f t="shared" si="10"/>
        <v>2016</v>
      </c>
      <c r="J340" s="86">
        <f t="shared" si="11"/>
        <v>12</v>
      </c>
    </row>
    <row r="341" spans="1:10" ht="179.25" customHeight="1">
      <c r="A341" s="86">
        <v>2952367</v>
      </c>
      <c r="C341" s="86" t="s">
        <v>4379</v>
      </c>
      <c r="D341" s="102" t="s">
        <v>4380</v>
      </c>
      <c r="E341" s="86" t="s">
        <v>3779</v>
      </c>
      <c r="G341" s="86" t="s">
        <v>3543</v>
      </c>
      <c r="H341" s="86" t="s">
        <v>3544</v>
      </c>
      <c r="I341" s="86">
        <f t="shared" si="10"/>
        <v>2013</v>
      </c>
      <c r="J341" s="86">
        <f t="shared" si="11"/>
        <v>6</v>
      </c>
    </row>
    <row r="342" spans="1:10" ht="179.25" customHeight="1">
      <c r="A342" s="86">
        <v>2962386</v>
      </c>
      <c r="C342" s="86" t="s">
        <v>4381</v>
      </c>
      <c r="D342" s="102" t="s">
        <v>4382</v>
      </c>
      <c r="E342" s="86" t="s">
        <v>4008</v>
      </c>
      <c r="G342" s="86" t="s">
        <v>3543</v>
      </c>
      <c r="H342" s="86" t="s">
        <v>3544</v>
      </c>
      <c r="I342" s="86">
        <f t="shared" si="10"/>
        <v>2012</v>
      </c>
      <c r="J342" s="86">
        <f t="shared" si="11"/>
        <v>6</v>
      </c>
    </row>
    <row r="343" spans="1:10" ht="179.25" customHeight="1">
      <c r="A343" s="86">
        <v>2962386</v>
      </c>
      <c r="C343" s="86" t="s">
        <v>4383</v>
      </c>
      <c r="D343" s="102" t="s">
        <v>4384</v>
      </c>
      <c r="E343" s="86" t="s">
        <v>3765</v>
      </c>
      <c r="G343" s="86" t="s">
        <v>3543</v>
      </c>
      <c r="H343" s="86" t="s">
        <v>3544</v>
      </c>
      <c r="I343" s="86">
        <f t="shared" si="10"/>
        <v>2012</v>
      </c>
      <c r="J343" s="86">
        <f t="shared" si="11"/>
        <v>8</v>
      </c>
    </row>
    <row r="344" spans="1:10" ht="179.25" customHeight="1">
      <c r="A344" s="86">
        <v>2962386</v>
      </c>
      <c r="C344" s="86" t="s">
        <v>4267</v>
      </c>
      <c r="D344" s="102" t="s">
        <v>4385</v>
      </c>
      <c r="E344" s="86" t="s">
        <v>4269</v>
      </c>
      <c r="G344" s="86" t="s">
        <v>3543</v>
      </c>
      <c r="H344" s="86" t="s">
        <v>3544</v>
      </c>
      <c r="I344" s="86">
        <f t="shared" si="10"/>
        <v>2013</v>
      </c>
      <c r="J344" s="86">
        <f t="shared" si="11"/>
        <v>10</v>
      </c>
    </row>
    <row r="345" spans="1:10" ht="179.25" customHeight="1">
      <c r="A345" s="86">
        <v>2962386</v>
      </c>
      <c r="C345" s="86" t="s">
        <v>4386</v>
      </c>
      <c r="D345" s="102" t="s">
        <v>4387</v>
      </c>
      <c r="E345" s="86" t="s">
        <v>3877</v>
      </c>
      <c r="G345" s="86" t="s">
        <v>3543</v>
      </c>
      <c r="H345" s="86" t="s">
        <v>3544</v>
      </c>
      <c r="I345" s="86">
        <f t="shared" si="10"/>
        <v>2016</v>
      </c>
      <c r="J345" s="86">
        <f t="shared" si="11"/>
        <v>1</v>
      </c>
    </row>
    <row r="346" spans="1:10" ht="179.25" customHeight="1">
      <c r="A346" s="86">
        <v>2985518</v>
      </c>
      <c r="C346" s="86" t="s">
        <v>4372</v>
      </c>
      <c r="D346" s="102" t="s">
        <v>4388</v>
      </c>
      <c r="E346" s="86" t="s">
        <v>4269</v>
      </c>
      <c r="G346" s="86" t="s">
        <v>3543</v>
      </c>
      <c r="H346" s="86" t="s">
        <v>3544</v>
      </c>
      <c r="I346" s="86">
        <f t="shared" si="10"/>
        <v>2013</v>
      </c>
      <c r="J346" s="86">
        <f t="shared" si="11"/>
        <v>10</v>
      </c>
    </row>
    <row r="347" spans="1:10" ht="179.25" customHeight="1">
      <c r="A347" s="86">
        <v>2985518</v>
      </c>
      <c r="C347" s="86" t="s">
        <v>3966</v>
      </c>
      <c r="D347" s="102" t="s">
        <v>4389</v>
      </c>
      <c r="E347" s="86" t="s">
        <v>4390</v>
      </c>
      <c r="G347" s="86" t="s">
        <v>3543</v>
      </c>
      <c r="H347" s="86" t="s">
        <v>3544</v>
      </c>
      <c r="I347" s="86">
        <f t="shared" si="10"/>
        <v>2015</v>
      </c>
      <c r="J347" s="86">
        <f t="shared" si="11"/>
        <v>9</v>
      </c>
    </row>
    <row r="348" spans="1:10" ht="179.25" customHeight="1">
      <c r="A348" s="86">
        <v>3070379</v>
      </c>
      <c r="C348" s="86" t="s">
        <v>4391</v>
      </c>
      <c r="D348" s="102" t="s">
        <v>4392</v>
      </c>
      <c r="E348" s="86" t="s">
        <v>4393</v>
      </c>
      <c r="G348" s="86" t="s">
        <v>3543</v>
      </c>
      <c r="H348" s="86" t="s">
        <v>3544</v>
      </c>
      <c r="I348" s="86">
        <f t="shared" si="10"/>
        <v>2017</v>
      </c>
      <c r="J348" s="86">
        <f t="shared" si="11"/>
        <v>9</v>
      </c>
    </row>
    <row r="349" spans="1:10" ht="179.25" customHeight="1">
      <c r="A349" s="86">
        <v>3109058</v>
      </c>
      <c r="C349" s="86" t="s">
        <v>4394</v>
      </c>
      <c r="D349" s="102" t="s">
        <v>4395</v>
      </c>
      <c r="E349" s="86" t="s">
        <v>4396</v>
      </c>
      <c r="G349" s="86" t="s">
        <v>3543</v>
      </c>
      <c r="H349" s="86" t="s">
        <v>3544</v>
      </c>
      <c r="I349" s="86">
        <f t="shared" si="10"/>
        <v>2015</v>
      </c>
      <c r="J349" s="86">
        <f t="shared" si="11"/>
        <v>5</v>
      </c>
    </row>
    <row r="350" spans="1:10" ht="179.25" customHeight="1">
      <c r="A350" s="86">
        <v>3121244</v>
      </c>
      <c r="C350" s="86" t="s">
        <v>4397</v>
      </c>
      <c r="D350" s="102" t="s">
        <v>4398</v>
      </c>
      <c r="E350" s="86" t="s">
        <v>4399</v>
      </c>
      <c r="G350" s="86" t="s">
        <v>3543</v>
      </c>
      <c r="H350" s="86" t="s">
        <v>3544</v>
      </c>
      <c r="I350" s="86">
        <f t="shared" si="10"/>
        <v>2014</v>
      </c>
      <c r="J350" s="86">
        <f t="shared" si="11"/>
        <v>8</v>
      </c>
    </row>
    <row r="351" spans="1:10" ht="179.25" customHeight="1">
      <c r="A351" s="86">
        <v>3168484</v>
      </c>
      <c r="C351" s="86" t="s">
        <v>4400</v>
      </c>
      <c r="D351" s="102" t="s">
        <v>4401</v>
      </c>
      <c r="E351" s="86" t="s">
        <v>4402</v>
      </c>
      <c r="G351" s="86" t="s">
        <v>3543</v>
      </c>
      <c r="H351" s="86" t="s">
        <v>3544</v>
      </c>
      <c r="I351" s="86">
        <f t="shared" si="10"/>
        <v>2016</v>
      </c>
      <c r="J351" s="86">
        <f t="shared" si="11"/>
        <v>2</v>
      </c>
    </row>
    <row r="352" spans="1:10" ht="179.25" customHeight="1">
      <c r="A352" s="86">
        <v>3214259</v>
      </c>
      <c r="C352" s="86" t="s">
        <v>4170</v>
      </c>
      <c r="D352" s="102" t="s">
        <v>4403</v>
      </c>
      <c r="E352" s="86" t="s">
        <v>4404</v>
      </c>
      <c r="G352" s="86" t="s">
        <v>3543</v>
      </c>
      <c r="H352" s="86" t="s">
        <v>3544</v>
      </c>
      <c r="I352" s="86">
        <f t="shared" si="10"/>
        <v>2017</v>
      </c>
      <c r="J352" s="86">
        <f t="shared" si="11"/>
        <v>4</v>
      </c>
    </row>
    <row r="353" spans="1:10" ht="179.25" customHeight="1">
      <c r="A353" s="86">
        <v>3244339</v>
      </c>
      <c r="C353" s="86" t="s">
        <v>4405</v>
      </c>
      <c r="D353" s="102" t="s">
        <v>4406</v>
      </c>
      <c r="E353" s="86" t="s">
        <v>4407</v>
      </c>
      <c r="G353" s="86" t="s">
        <v>3543</v>
      </c>
      <c r="H353" s="86" t="s">
        <v>3544</v>
      </c>
      <c r="I353" s="86">
        <f t="shared" si="10"/>
        <v>2015</v>
      </c>
      <c r="J353" s="86">
        <f t="shared" si="11"/>
        <v>8</v>
      </c>
    </row>
    <row r="354" spans="1:10" ht="179.25" customHeight="1">
      <c r="A354" s="86">
        <v>3244339</v>
      </c>
      <c r="C354" s="86" t="s">
        <v>3972</v>
      </c>
      <c r="D354" s="102" t="s">
        <v>4408</v>
      </c>
      <c r="E354" s="86" t="s">
        <v>4409</v>
      </c>
      <c r="G354" s="86" t="s">
        <v>3543</v>
      </c>
      <c r="H354" s="86" t="s">
        <v>3544</v>
      </c>
      <c r="I354" s="86">
        <f t="shared" si="10"/>
        <v>2016</v>
      </c>
      <c r="J354" s="86">
        <f t="shared" si="11"/>
        <v>12</v>
      </c>
    </row>
    <row r="355" spans="1:10" ht="179.25" customHeight="1">
      <c r="A355" s="86">
        <v>3248650</v>
      </c>
      <c r="C355" s="86" t="s">
        <v>3757</v>
      </c>
      <c r="D355" s="102" t="s">
        <v>4410</v>
      </c>
      <c r="E355" s="86" t="s">
        <v>3571</v>
      </c>
      <c r="G355" s="86" t="s">
        <v>3543</v>
      </c>
      <c r="H355" s="86" t="s">
        <v>3544</v>
      </c>
      <c r="I355" s="86">
        <f t="shared" si="10"/>
        <v>2012</v>
      </c>
      <c r="J355" s="86">
        <f t="shared" si="11"/>
        <v>5</v>
      </c>
    </row>
    <row r="356" spans="1:10" ht="179.25" customHeight="1">
      <c r="A356" s="86">
        <v>3273594</v>
      </c>
      <c r="C356" s="86" t="s">
        <v>4411</v>
      </c>
      <c r="D356" s="102" t="s">
        <v>4412</v>
      </c>
      <c r="E356" s="86" t="s">
        <v>3798</v>
      </c>
      <c r="G356" s="86" t="s">
        <v>3543</v>
      </c>
      <c r="H356" s="86" t="s">
        <v>3544</v>
      </c>
      <c r="I356" s="86">
        <f t="shared" si="10"/>
        <v>2015</v>
      </c>
      <c r="J356" s="86">
        <f t="shared" si="11"/>
        <v>5</v>
      </c>
    </row>
    <row r="357" spans="1:10" ht="179.25" customHeight="1">
      <c r="A357" s="86">
        <v>3336958</v>
      </c>
      <c r="C357" s="86" t="s">
        <v>4413</v>
      </c>
      <c r="D357" s="102" t="s">
        <v>4414</v>
      </c>
      <c r="E357" s="86" t="s">
        <v>4357</v>
      </c>
      <c r="G357" s="86" t="s">
        <v>3543</v>
      </c>
      <c r="H357" s="86" t="s">
        <v>3544</v>
      </c>
      <c r="I357" s="86">
        <f t="shared" si="10"/>
        <v>2014</v>
      </c>
      <c r="J357" s="86">
        <f t="shared" si="11"/>
        <v>3</v>
      </c>
    </row>
    <row r="358" spans="1:10" ht="179.25" customHeight="1">
      <c r="A358" s="86">
        <v>3344438</v>
      </c>
      <c r="C358" s="86" t="s">
        <v>4415</v>
      </c>
      <c r="D358" s="102" t="s">
        <v>4416</v>
      </c>
      <c r="E358" s="86" t="s">
        <v>4417</v>
      </c>
      <c r="G358" s="86" t="s">
        <v>3543</v>
      </c>
      <c r="H358" s="86" t="s">
        <v>3544</v>
      </c>
      <c r="I358" s="86">
        <f t="shared" si="10"/>
        <v>2017</v>
      </c>
      <c r="J358" s="86">
        <f t="shared" si="11"/>
        <v>1</v>
      </c>
    </row>
    <row r="359" spans="1:10" ht="179.25" customHeight="1">
      <c r="A359" s="86">
        <v>3345303</v>
      </c>
      <c r="C359" s="86" t="s">
        <v>4418</v>
      </c>
      <c r="D359" s="102" t="s">
        <v>4419</v>
      </c>
      <c r="E359" s="86" t="s">
        <v>4087</v>
      </c>
      <c r="G359" s="86" t="s">
        <v>3543</v>
      </c>
      <c r="H359" s="86" t="s">
        <v>3544</v>
      </c>
      <c r="I359" s="86">
        <f t="shared" si="10"/>
        <v>2013</v>
      </c>
      <c r="J359" s="86">
        <f t="shared" si="11"/>
        <v>8</v>
      </c>
    </row>
    <row r="360" spans="1:10" ht="179.25" customHeight="1">
      <c r="A360" s="86">
        <v>3345303</v>
      </c>
      <c r="C360" s="86" t="s">
        <v>4420</v>
      </c>
      <c r="D360" s="102" t="s">
        <v>4421</v>
      </c>
      <c r="E360" s="86" t="s">
        <v>4422</v>
      </c>
      <c r="G360" s="86" t="s">
        <v>3543</v>
      </c>
      <c r="H360" s="86" t="s">
        <v>3544</v>
      </c>
      <c r="I360" s="86">
        <f t="shared" si="10"/>
        <v>2015</v>
      </c>
      <c r="J360" s="86">
        <f t="shared" si="11"/>
        <v>10</v>
      </c>
    </row>
    <row r="361" spans="1:10" ht="179.25" customHeight="1">
      <c r="A361" s="86">
        <v>3345303</v>
      </c>
      <c r="C361" s="86" t="s">
        <v>4423</v>
      </c>
      <c r="D361" s="102" t="s">
        <v>4424</v>
      </c>
      <c r="E361" s="86" t="s">
        <v>4425</v>
      </c>
      <c r="G361" s="86" t="s">
        <v>3543</v>
      </c>
      <c r="H361" s="86" t="s">
        <v>3544</v>
      </c>
      <c r="I361" s="86">
        <f t="shared" si="10"/>
        <v>2017</v>
      </c>
      <c r="J361" s="86">
        <f t="shared" si="11"/>
        <v>2</v>
      </c>
    </row>
    <row r="362" spans="1:10" ht="179.25" customHeight="1">
      <c r="A362" s="86">
        <v>3363014</v>
      </c>
      <c r="C362" s="86" t="s">
        <v>4386</v>
      </c>
      <c r="D362" s="102" t="s">
        <v>4426</v>
      </c>
      <c r="E362" s="86" t="s">
        <v>4427</v>
      </c>
      <c r="G362" s="86" t="s">
        <v>3543</v>
      </c>
      <c r="H362" s="86" t="s">
        <v>3544</v>
      </c>
      <c r="I362" s="86">
        <f t="shared" si="10"/>
        <v>2016</v>
      </c>
      <c r="J362" s="86">
        <f t="shared" si="11"/>
        <v>2</v>
      </c>
    </row>
    <row r="363" spans="1:10" ht="179.25" customHeight="1">
      <c r="A363" s="86">
        <v>3367767</v>
      </c>
      <c r="C363" s="86" t="s">
        <v>4428</v>
      </c>
      <c r="D363" s="102" t="s">
        <v>4429</v>
      </c>
      <c r="E363" s="86" t="s">
        <v>4430</v>
      </c>
      <c r="G363" s="86" t="s">
        <v>3543</v>
      </c>
      <c r="H363" s="86" t="s">
        <v>3544</v>
      </c>
      <c r="I363" s="86">
        <f t="shared" si="10"/>
        <v>2012</v>
      </c>
      <c r="J363" s="86">
        <f t="shared" si="11"/>
        <v>10</v>
      </c>
    </row>
    <row r="364" spans="1:10" ht="179.25" customHeight="1">
      <c r="A364" s="86">
        <v>3389969</v>
      </c>
      <c r="C364" s="86" t="s">
        <v>4431</v>
      </c>
      <c r="D364" s="102" t="s">
        <v>4432</v>
      </c>
      <c r="E364" s="86" t="s">
        <v>4433</v>
      </c>
      <c r="G364" s="86" t="s">
        <v>3543</v>
      </c>
      <c r="H364" s="86" t="s">
        <v>3544</v>
      </c>
      <c r="I364" s="86">
        <f t="shared" si="10"/>
        <v>2012</v>
      </c>
      <c r="J364" s="86">
        <f t="shared" si="11"/>
        <v>7</v>
      </c>
    </row>
    <row r="365" spans="1:10" ht="179.25" customHeight="1">
      <c r="A365" s="86">
        <v>3394522</v>
      </c>
      <c r="C365" s="86" t="s">
        <v>4434</v>
      </c>
      <c r="D365" s="102" t="s">
        <v>4435</v>
      </c>
      <c r="E365" s="86" t="s">
        <v>4345</v>
      </c>
      <c r="G365" s="86" t="s">
        <v>3543</v>
      </c>
      <c r="H365" s="86" t="s">
        <v>3544</v>
      </c>
      <c r="I365" s="86">
        <f t="shared" si="10"/>
        <v>2013</v>
      </c>
      <c r="J365" s="86">
        <f t="shared" si="11"/>
        <v>2</v>
      </c>
    </row>
    <row r="366" spans="1:10" ht="179.25" customHeight="1">
      <c r="A366" s="86">
        <v>3400497</v>
      </c>
      <c r="C366" s="86" t="s">
        <v>4436</v>
      </c>
      <c r="D366" s="102" t="s">
        <v>4437</v>
      </c>
      <c r="E366" s="86" t="s">
        <v>3775</v>
      </c>
      <c r="G366" s="86" t="s">
        <v>3543</v>
      </c>
      <c r="H366" s="86" t="s">
        <v>3544</v>
      </c>
      <c r="I366" s="86">
        <f t="shared" si="10"/>
        <v>2013</v>
      </c>
      <c r="J366" s="86">
        <f t="shared" si="11"/>
        <v>2</v>
      </c>
    </row>
    <row r="367" spans="1:10" ht="179.25" customHeight="1">
      <c r="A367" s="86">
        <v>3424060</v>
      </c>
      <c r="C367" s="86" t="s">
        <v>4438</v>
      </c>
      <c r="D367" s="102" t="s">
        <v>4439</v>
      </c>
      <c r="E367" s="86" t="s">
        <v>3960</v>
      </c>
      <c r="G367" s="86" t="s">
        <v>3543</v>
      </c>
      <c r="H367" s="86" t="s">
        <v>3544</v>
      </c>
      <c r="I367" s="86">
        <f t="shared" si="10"/>
        <v>2012</v>
      </c>
      <c r="J367" s="86">
        <f t="shared" si="11"/>
        <v>1</v>
      </c>
    </row>
    <row r="368" spans="1:10" ht="179.25" customHeight="1">
      <c r="A368" s="86">
        <v>3424060</v>
      </c>
      <c r="C368" s="86" t="s">
        <v>4440</v>
      </c>
      <c r="D368" s="102" t="s">
        <v>4441</v>
      </c>
      <c r="E368" s="86" t="s">
        <v>3946</v>
      </c>
      <c r="G368" s="86" t="s">
        <v>3543</v>
      </c>
      <c r="H368" s="86" t="s">
        <v>3544</v>
      </c>
      <c r="I368" s="86">
        <f t="shared" si="10"/>
        <v>2012</v>
      </c>
      <c r="J368" s="86">
        <f t="shared" si="11"/>
        <v>12</v>
      </c>
    </row>
    <row r="369" spans="1:10" ht="179.25" customHeight="1">
      <c r="A369" s="86">
        <v>3432443</v>
      </c>
      <c r="C369" s="86" t="s">
        <v>4442</v>
      </c>
      <c r="D369" s="102" t="s">
        <v>4443</v>
      </c>
      <c r="E369" s="86" t="s">
        <v>3947</v>
      </c>
      <c r="G369" s="86" t="s">
        <v>3543</v>
      </c>
      <c r="H369" s="86" t="s">
        <v>3544</v>
      </c>
      <c r="I369" s="86">
        <f t="shared" si="10"/>
        <v>2014</v>
      </c>
      <c r="J369" s="86">
        <f t="shared" si="11"/>
        <v>3</v>
      </c>
    </row>
    <row r="370" spans="1:10" ht="179.25" customHeight="1">
      <c r="A370" s="86">
        <v>3466488</v>
      </c>
      <c r="C370" s="86" t="s">
        <v>3638</v>
      </c>
      <c r="D370" s="102" t="s">
        <v>4444</v>
      </c>
      <c r="E370" s="86" t="s">
        <v>3640</v>
      </c>
      <c r="G370" s="86" t="s">
        <v>3543</v>
      </c>
      <c r="H370" s="86" t="s">
        <v>3544</v>
      </c>
      <c r="I370" s="86">
        <f t="shared" si="10"/>
        <v>2015</v>
      </c>
      <c r="J370" s="86">
        <f t="shared" si="11"/>
        <v>8</v>
      </c>
    </row>
    <row r="371" spans="1:10" ht="179.25" customHeight="1">
      <c r="A371" s="86">
        <v>3466488</v>
      </c>
      <c r="C371" s="86" t="s">
        <v>4407</v>
      </c>
      <c r="D371" s="102" t="s">
        <v>4444</v>
      </c>
      <c r="E371" s="86" t="s">
        <v>4445</v>
      </c>
      <c r="G371" s="86" t="s">
        <v>3543</v>
      </c>
      <c r="H371" s="86" t="s">
        <v>3544</v>
      </c>
      <c r="I371" s="86">
        <f t="shared" si="10"/>
        <v>2015</v>
      </c>
      <c r="J371" s="86">
        <f t="shared" si="11"/>
        <v>8</v>
      </c>
    </row>
    <row r="372" spans="1:10" ht="179.25" customHeight="1">
      <c r="A372" s="86">
        <v>3466488</v>
      </c>
      <c r="C372" s="86" t="s">
        <v>4446</v>
      </c>
      <c r="D372" s="102" t="s">
        <v>4444</v>
      </c>
      <c r="E372" s="86" t="s">
        <v>4447</v>
      </c>
      <c r="G372" s="86" t="s">
        <v>3543</v>
      </c>
      <c r="H372" s="86" t="s">
        <v>3544</v>
      </c>
      <c r="I372" s="86">
        <f t="shared" si="10"/>
        <v>2016</v>
      </c>
      <c r="J372" s="86">
        <f t="shared" si="11"/>
        <v>1</v>
      </c>
    </row>
    <row r="373" spans="1:10" ht="179.25" customHeight="1">
      <c r="A373" s="86">
        <v>3466488</v>
      </c>
      <c r="C373" s="86" t="s">
        <v>4448</v>
      </c>
      <c r="D373" s="102" t="s">
        <v>4449</v>
      </c>
      <c r="E373" s="86" t="s">
        <v>4450</v>
      </c>
      <c r="G373" s="86" t="s">
        <v>3543</v>
      </c>
      <c r="H373" s="86" t="s">
        <v>3544</v>
      </c>
      <c r="I373" s="86">
        <f t="shared" si="10"/>
        <v>2017</v>
      </c>
      <c r="J373" s="86">
        <f t="shared" si="11"/>
        <v>9</v>
      </c>
    </row>
    <row r="374" spans="1:10" ht="179.25" customHeight="1">
      <c r="A374" s="86">
        <v>3468406</v>
      </c>
      <c r="C374" s="86" t="s">
        <v>4451</v>
      </c>
      <c r="D374" s="102" t="s">
        <v>4452</v>
      </c>
      <c r="E374" s="86" t="s">
        <v>4453</v>
      </c>
      <c r="G374" s="86" t="s">
        <v>3543</v>
      </c>
      <c r="H374" s="86" t="s">
        <v>3544</v>
      </c>
      <c r="I374" s="86">
        <f t="shared" si="10"/>
        <v>2016</v>
      </c>
      <c r="J374" s="86">
        <f t="shared" si="11"/>
        <v>6</v>
      </c>
    </row>
    <row r="375" spans="1:10" ht="179.25" customHeight="1">
      <c r="A375" s="86">
        <v>3468406</v>
      </c>
      <c r="C375" s="86" t="s">
        <v>4068</v>
      </c>
      <c r="D375" s="102" t="s">
        <v>4454</v>
      </c>
      <c r="E375" s="86" t="s">
        <v>4317</v>
      </c>
      <c r="G375" s="86" t="s">
        <v>3543</v>
      </c>
      <c r="H375" s="86" t="s">
        <v>3544</v>
      </c>
      <c r="I375" s="86">
        <f t="shared" si="10"/>
        <v>2016</v>
      </c>
      <c r="J375" s="86">
        <f t="shared" si="11"/>
        <v>6</v>
      </c>
    </row>
    <row r="376" spans="1:10" ht="179.25" customHeight="1">
      <c r="A376" s="86">
        <v>3468406</v>
      </c>
      <c r="C376" s="86" t="s">
        <v>4455</v>
      </c>
      <c r="D376" s="102" t="s">
        <v>4456</v>
      </c>
      <c r="E376" s="86" t="s">
        <v>4457</v>
      </c>
      <c r="G376" s="86" t="s">
        <v>3543</v>
      </c>
      <c r="H376" s="86" t="s">
        <v>3544</v>
      </c>
      <c r="I376" s="86">
        <f t="shared" si="10"/>
        <v>2016</v>
      </c>
      <c r="J376" s="86">
        <f t="shared" si="11"/>
        <v>10</v>
      </c>
    </row>
    <row r="377" spans="1:10" ht="179.25" customHeight="1">
      <c r="A377" s="86">
        <v>3468406</v>
      </c>
      <c r="C377" s="86" t="s">
        <v>4322</v>
      </c>
      <c r="D377" s="102" t="s">
        <v>4458</v>
      </c>
      <c r="E377" s="86" t="s">
        <v>4459</v>
      </c>
      <c r="G377" s="86" t="s">
        <v>3543</v>
      </c>
      <c r="H377" s="86" t="s">
        <v>3544</v>
      </c>
      <c r="I377" s="86">
        <f t="shared" si="10"/>
        <v>2017</v>
      </c>
      <c r="J377" s="86">
        <f t="shared" si="11"/>
        <v>5</v>
      </c>
    </row>
    <row r="378" spans="1:10" ht="179.25" customHeight="1">
      <c r="A378" s="86">
        <v>3516045</v>
      </c>
      <c r="C378" s="86" t="s">
        <v>4460</v>
      </c>
      <c r="D378" s="102" t="s">
        <v>4461</v>
      </c>
      <c r="E378" s="86" t="s">
        <v>3811</v>
      </c>
      <c r="G378" s="86" t="s">
        <v>3543</v>
      </c>
      <c r="H378" s="86" t="s">
        <v>3544</v>
      </c>
      <c r="I378" s="86">
        <f t="shared" si="10"/>
        <v>2013</v>
      </c>
      <c r="J378" s="86">
        <f t="shared" si="11"/>
        <v>1</v>
      </c>
    </row>
    <row r="379" spans="1:10" ht="179.25" customHeight="1">
      <c r="A379" s="86">
        <v>3551542</v>
      </c>
      <c r="C379" s="86" t="s">
        <v>4462</v>
      </c>
      <c r="D379" s="102" t="s">
        <v>4463</v>
      </c>
      <c r="E379" s="86" t="s">
        <v>4235</v>
      </c>
      <c r="G379" s="86" t="s">
        <v>3543</v>
      </c>
      <c r="H379" s="86" t="s">
        <v>3544</v>
      </c>
      <c r="I379" s="86">
        <f t="shared" si="10"/>
        <v>2012</v>
      </c>
      <c r="J379" s="86">
        <f t="shared" si="11"/>
        <v>1</v>
      </c>
    </row>
    <row r="380" spans="1:10" ht="179.25" customHeight="1">
      <c r="A380" s="86">
        <v>3551542</v>
      </c>
      <c r="C380" s="86" t="s">
        <v>4464</v>
      </c>
      <c r="D380" s="102" t="s">
        <v>4465</v>
      </c>
      <c r="E380" s="86" t="s">
        <v>4262</v>
      </c>
      <c r="G380" s="86" t="s">
        <v>3543</v>
      </c>
      <c r="H380" s="86" t="s">
        <v>3544</v>
      </c>
      <c r="I380" s="86">
        <f t="shared" si="10"/>
        <v>2012</v>
      </c>
      <c r="J380" s="86">
        <f t="shared" si="11"/>
        <v>9</v>
      </c>
    </row>
    <row r="381" spans="1:10" ht="179.25" customHeight="1">
      <c r="A381" s="86">
        <v>3551542</v>
      </c>
      <c r="C381" s="86" t="s">
        <v>4360</v>
      </c>
      <c r="D381" s="102" t="s">
        <v>4466</v>
      </c>
      <c r="E381" s="86" t="s">
        <v>3819</v>
      </c>
      <c r="G381" s="86" t="s">
        <v>3543</v>
      </c>
      <c r="H381" s="86" t="s">
        <v>3544</v>
      </c>
      <c r="I381" s="86">
        <f t="shared" si="10"/>
        <v>2014</v>
      </c>
      <c r="J381" s="86">
        <f t="shared" si="11"/>
        <v>6</v>
      </c>
    </row>
    <row r="382" spans="1:10" ht="179.25" customHeight="1">
      <c r="A382" s="86">
        <v>3551542</v>
      </c>
      <c r="C382" s="86" t="s">
        <v>4467</v>
      </c>
      <c r="D382" s="102" t="s">
        <v>4468</v>
      </c>
      <c r="E382" s="86" t="s">
        <v>3625</v>
      </c>
      <c r="G382" s="86" t="s">
        <v>3543</v>
      </c>
      <c r="H382" s="86" t="s">
        <v>3544</v>
      </c>
      <c r="I382" s="86">
        <f t="shared" si="10"/>
        <v>2014</v>
      </c>
      <c r="J382" s="86">
        <f t="shared" si="11"/>
        <v>12</v>
      </c>
    </row>
    <row r="383" spans="1:10" ht="179.25" customHeight="1">
      <c r="A383" s="86">
        <v>3551542</v>
      </c>
      <c r="C383" s="86" t="s">
        <v>4469</v>
      </c>
      <c r="D383" s="102" t="s">
        <v>4470</v>
      </c>
      <c r="E383" s="86" t="s">
        <v>3649</v>
      </c>
      <c r="G383" s="86" t="s">
        <v>3543</v>
      </c>
      <c r="H383" s="86" t="s">
        <v>3544</v>
      </c>
      <c r="I383" s="86">
        <f t="shared" si="10"/>
        <v>2015</v>
      </c>
      <c r="J383" s="86">
        <f t="shared" si="11"/>
        <v>1</v>
      </c>
    </row>
    <row r="384" spans="1:10" ht="179.25" customHeight="1">
      <c r="A384" s="86">
        <v>3551542</v>
      </c>
      <c r="C384" s="86" t="s">
        <v>4471</v>
      </c>
      <c r="D384" s="102" t="s">
        <v>4472</v>
      </c>
      <c r="E384" s="86" t="s">
        <v>4473</v>
      </c>
      <c r="G384" s="86" t="s">
        <v>3543</v>
      </c>
      <c r="H384" s="86" t="s">
        <v>3544</v>
      </c>
      <c r="I384" s="86">
        <f t="shared" si="10"/>
        <v>2015</v>
      </c>
      <c r="J384" s="86">
        <f t="shared" si="11"/>
        <v>9</v>
      </c>
    </row>
    <row r="385" spans="1:10" ht="179.25" customHeight="1">
      <c r="A385" s="86">
        <v>3551542</v>
      </c>
      <c r="C385" s="86" t="s">
        <v>4474</v>
      </c>
      <c r="D385" s="102" t="s">
        <v>4475</v>
      </c>
      <c r="E385" s="86" t="s">
        <v>4476</v>
      </c>
      <c r="G385" s="86" t="s">
        <v>3543</v>
      </c>
      <c r="H385" s="86" t="s">
        <v>3544</v>
      </c>
      <c r="I385" s="86">
        <f t="shared" si="10"/>
        <v>2016</v>
      </c>
      <c r="J385" s="86">
        <f t="shared" si="11"/>
        <v>8</v>
      </c>
    </row>
    <row r="386" spans="1:10" ht="179.25" customHeight="1">
      <c r="A386" s="86">
        <v>3551542</v>
      </c>
      <c r="C386" s="86" t="s">
        <v>4181</v>
      </c>
      <c r="D386" s="102" t="s">
        <v>4477</v>
      </c>
      <c r="E386" s="86" t="s">
        <v>4183</v>
      </c>
      <c r="G386" s="86" t="s">
        <v>3543</v>
      </c>
      <c r="H386" s="86" t="s">
        <v>3544</v>
      </c>
      <c r="I386" s="86">
        <f t="shared" si="10"/>
        <v>2016</v>
      </c>
      <c r="J386" s="86">
        <f t="shared" si="11"/>
        <v>12</v>
      </c>
    </row>
    <row r="387" spans="1:10" ht="179.25" customHeight="1">
      <c r="A387" s="86">
        <v>3612564</v>
      </c>
      <c r="C387" s="86" t="s">
        <v>3684</v>
      </c>
      <c r="D387" s="102" t="s">
        <v>4478</v>
      </c>
      <c r="E387" s="86" t="s">
        <v>4479</v>
      </c>
      <c r="G387" s="86" t="s">
        <v>3543</v>
      </c>
      <c r="H387" s="86" t="s">
        <v>3544</v>
      </c>
      <c r="I387" s="86">
        <f t="shared" ref="I387:I450" si="12">YEAR(E387)</f>
        <v>2013</v>
      </c>
      <c r="J387" s="86">
        <f t="shared" ref="J387:J450" si="13">MONTH(E387)</f>
        <v>9</v>
      </c>
    </row>
    <row r="388" spans="1:10" ht="179.25" customHeight="1">
      <c r="A388" s="86">
        <v>3622282</v>
      </c>
      <c r="C388" s="86" t="s">
        <v>4480</v>
      </c>
      <c r="D388" s="102" t="s">
        <v>4481</v>
      </c>
      <c r="E388" s="86" t="s">
        <v>4482</v>
      </c>
      <c r="G388" s="86" t="s">
        <v>3543</v>
      </c>
      <c r="H388" s="86" t="s">
        <v>3544</v>
      </c>
      <c r="I388" s="86">
        <f t="shared" si="12"/>
        <v>2014</v>
      </c>
      <c r="J388" s="86">
        <f t="shared" si="13"/>
        <v>2</v>
      </c>
    </row>
    <row r="389" spans="1:10" ht="179.25" customHeight="1">
      <c r="A389" s="86">
        <v>3630599</v>
      </c>
      <c r="C389" s="86" t="s">
        <v>4483</v>
      </c>
      <c r="D389" s="102" t="s">
        <v>4484</v>
      </c>
      <c r="E389" s="86" t="s">
        <v>4485</v>
      </c>
      <c r="G389" s="86" t="s">
        <v>3543</v>
      </c>
      <c r="H389" s="86" t="s">
        <v>3544</v>
      </c>
      <c r="I389" s="86">
        <f t="shared" si="12"/>
        <v>2014</v>
      </c>
      <c r="J389" s="86">
        <f t="shared" si="13"/>
        <v>2</v>
      </c>
    </row>
    <row r="390" spans="1:10" ht="179.25" customHeight="1">
      <c r="A390" s="86">
        <v>3630599</v>
      </c>
      <c r="C390" s="86" t="s">
        <v>4083</v>
      </c>
      <c r="D390" s="102" t="s">
        <v>4486</v>
      </c>
      <c r="E390" s="86" t="s">
        <v>4139</v>
      </c>
      <c r="G390" s="86" t="s">
        <v>3543</v>
      </c>
      <c r="H390" s="86" t="s">
        <v>3544</v>
      </c>
      <c r="I390" s="86">
        <f t="shared" si="12"/>
        <v>2016</v>
      </c>
      <c r="J390" s="86">
        <f t="shared" si="13"/>
        <v>4</v>
      </c>
    </row>
    <row r="391" spans="1:10" ht="179.25" customHeight="1">
      <c r="A391" s="86">
        <v>3652451</v>
      </c>
      <c r="C391" s="86" t="s">
        <v>4487</v>
      </c>
      <c r="D391" s="102" t="s">
        <v>4488</v>
      </c>
      <c r="E391" s="86" t="s">
        <v>4286</v>
      </c>
      <c r="G391" s="86" t="s">
        <v>3543</v>
      </c>
      <c r="H391" s="86" t="s">
        <v>3544</v>
      </c>
      <c r="I391" s="86">
        <f t="shared" si="12"/>
        <v>2012</v>
      </c>
      <c r="J391" s="86">
        <f t="shared" si="13"/>
        <v>2</v>
      </c>
    </row>
    <row r="392" spans="1:10" ht="179.25" customHeight="1">
      <c r="A392" s="86">
        <v>3652451</v>
      </c>
      <c r="C392" s="86" t="s">
        <v>4489</v>
      </c>
      <c r="D392" s="102" t="s">
        <v>4490</v>
      </c>
      <c r="E392" s="86" t="s">
        <v>3769</v>
      </c>
      <c r="G392" s="86" t="s">
        <v>3543</v>
      </c>
      <c r="H392" s="86" t="s">
        <v>3544</v>
      </c>
      <c r="I392" s="86">
        <f t="shared" si="12"/>
        <v>2016</v>
      </c>
      <c r="J392" s="86">
        <f t="shared" si="13"/>
        <v>11</v>
      </c>
    </row>
    <row r="393" spans="1:10" ht="179.25" customHeight="1">
      <c r="A393" s="86">
        <v>3652451</v>
      </c>
      <c r="C393" s="86" t="s">
        <v>3784</v>
      </c>
      <c r="D393" s="102" t="s">
        <v>4491</v>
      </c>
      <c r="E393" s="86" t="s">
        <v>4492</v>
      </c>
      <c r="G393" s="86" t="s">
        <v>3543</v>
      </c>
      <c r="H393" s="86" t="s">
        <v>3544</v>
      </c>
      <c r="I393" s="86">
        <f t="shared" si="12"/>
        <v>2017</v>
      </c>
      <c r="J393" s="86">
        <f t="shared" si="13"/>
        <v>12</v>
      </c>
    </row>
    <row r="394" spans="1:10" ht="179.25" customHeight="1">
      <c r="A394" s="86">
        <v>3653635</v>
      </c>
      <c r="C394" s="86" t="s">
        <v>4493</v>
      </c>
      <c r="D394" s="102" t="s">
        <v>4494</v>
      </c>
      <c r="E394" s="86" t="s">
        <v>4264</v>
      </c>
      <c r="G394" s="86" t="s">
        <v>3543</v>
      </c>
      <c r="H394" s="86" t="s">
        <v>3544</v>
      </c>
      <c r="I394" s="86">
        <f t="shared" si="12"/>
        <v>2012</v>
      </c>
      <c r="J394" s="86">
        <f t="shared" si="13"/>
        <v>9</v>
      </c>
    </row>
    <row r="395" spans="1:10" ht="179.25" customHeight="1">
      <c r="A395" s="86">
        <v>3653635</v>
      </c>
      <c r="C395" s="86" t="s">
        <v>4224</v>
      </c>
      <c r="D395" s="102" t="s">
        <v>4495</v>
      </c>
      <c r="E395" s="86" t="s">
        <v>4226</v>
      </c>
      <c r="G395" s="86" t="s">
        <v>3543</v>
      </c>
      <c r="H395" s="86" t="s">
        <v>3544</v>
      </c>
      <c r="I395" s="86">
        <f t="shared" si="12"/>
        <v>2017</v>
      </c>
      <c r="J395" s="86">
        <f t="shared" si="13"/>
        <v>9</v>
      </c>
    </row>
    <row r="396" spans="1:10" ht="179.25" customHeight="1">
      <c r="A396" s="86">
        <v>3656829</v>
      </c>
      <c r="C396" s="86" t="s">
        <v>4496</v>
      </c>
      <c r="D396" s="102" t="s">
        <v>4497</v>
      </c>
      <c r="E396" s="86" t="s">
        <v>4498</v>
      </c>
      <c r="G396" s="86" t="s">
        <v>3543</v>
      </c>
      <c r="H396" s="86" t="s">
        <v>3544</v>
      </c>
      <c r="I396" s="86">
        <f t="shared" si="12"/>
        <v>2012</v>
      </c>
      <c r="J396" s="86">
        <f t="shared" si="13"/>
        <v>3</v>
      </c>
    </row>
    <row r="397" spans="1:10" ht="179.25" customHeight="1">
      <c r="A397" s="86">
        <v>3705315</v>
      </c>
      <c r="C397" s="86" t="s">
        <v>4499</v>
      </c>
      <c r="D397" s="102" t="s">
        <v>4500</v>
      </c>
      <c r="E397" s="86" t="s">
        <v>4501</v>
      </c>
      <c r="G397" s="86" t="s">
        <v>3543</v>
      </c>
      <c r="H397" s="86" t="s">
        <v>3544</v>
      </c>
      <c r="I397" s="86">
        <f t="shared" si="12"/>
        <v>2015</v>
      </c>
      <c r="J397" s="86">
        <f t="shared" si="13"/>
        <v>12</v>
      </c>
    </row>
    <row r="398" spans="1:10" ht="179.25" customHeight="1">
      <c r="A398" s="86">
        <v>3745830</v>
      </c>
      <c r="C398" s="86" t="s">
        <v>4502</v>
      </c>
      <c r="D398" s="102" t="s">
        <v>4503</v>
      </c>
      <c r="E398" s="86" t="s">
        <v>4504</v>
      </c>
      <c r="G398" s="86" t="s">
        <v>3543</v>
      </c>
      <c r="H398" s="86" t="s">
        <v>3544</v>
      </c>
      <c r="I398" s="86">
        <f t="shared" si="12"/>
        <v>2016</v>
      </c>
      <c r="J398" s="86">
        <f t="shared" si="13"/>
        <v>3</v>
      </c>
    </row>
    <row r="399" spans="1:10" ht="179.25" customHeight="1">
      <c r="A399" s="86">
        <v>3749583</v>
      </c>
      <c r="C399" s="86" t="s">
        <v>4505</v>
      </c>
      <c r="D399" s="102" t="s">
        <v>4506</v>
      </c>
      <c r="E399" s="86" t="s">
        <v>3821</v>
      </c>
      <c r="G399" s="86" t="s">
        <v>3543</v>
      </c>
      <c r="H399" s="86" t="s">
        <v>3544</v>
      </c>
      <c r="I399" s="86">
        <f t="shared" si="12"/>
        <v>2013</v>
      </c>
      <c r="J399" s="86">
        <f t="shared" si="13"/>
        <v>11</v>
      </c>
    </row>
    <row r="400" spans="1:10" ht="179.25" customHeight="1">
      <c r="A400" s="86">
        <v>3749583</v>
      </c>
      <c r="C400" s="86" t="s">
        <v>3819</v>
      </c>
      <c r="D400" s="102" t="s">
        <v>4507</v>
      </c>
      <c r="E400" s="86" t="s">
        <v>4508</v>
      </c>
      <c r="G400" s="86" t="s">
        <v>3543</v>
      </c>
      <c r="H400" s="86" t="s">
        <v>3544</v>
      </c>
      <c r="I400" s="86">
        <f t="shared" si="12"/>
        <v>2014</v>
      </c>
      <c r="J400" s="86">
        <f t="shared" si="13"/>
        <v>7</v>
      </c>
    </row>
    <row r="401" spans="1:10" ht="179.25" customHeight="1">
      <c r="A401" s="86">
        <v>3770462</v>
      </c>
      <c r="C401" s="86" t="s">
        <v>4509</v>
      </c>
      <c r="D401" s="102" t="s">
        <v>4510</v>
      </c>
      <c r="E401" s="86" t="s">
        <v>4029</v>
      </c>
      <c r="G401" s="86" t="s">
        <v>3543</v>
      </c>
      <c r="H401" s="86" t="s">
        <v>3544</v>
      </c>
      <c r="I401" s="86">
        <f t="shared" si="12"/>
        <v>2013</v>
      </c>
      <c r="J401" s="86">
        <f t="shared" si="13"/>
        <v>4</v>
      </c>
    </row>
    <row r="402" spans="1:10" ht="179.25" customHeight="1">
      <c r="A402" s="86">
        <v>3817607</v>
      </c>
      <c r="C402" s="86" t="s">
        <v>4511</v>
      </c>
      <c r="D402" s="102" t="s">
        <v>4512</v>
      </c>
      <c r="E402" s="86" t="s">
        <v>4422</v>
      </c>
      <c r="G402" s="86" t="s">
        <v>3543</v>
      </c>
      <c r="H402" s="86" t="s">
        <v>3544</v>
      </c>
      <c r="I402" s="86">
        <f t="shared" si="12"/>
        <v>2015</v>
      </c>
      <c r="J402" s="86">
        <f t="shared" si="13"/>
        <v>10</v>
      </c>
    </row>
    <row r="403" spans="1:10" ht="179.25" customHeight="1">
      <c r="A403" s="86">
        <v>3828062</v>
      </c>
      <c r="C403" s="86" t="s">
        <v>4233</v>
      </c>
      <c r="D403" s="102" t="s">
        <v>4513</v>
      </c>
      <c r="E403" s="86" t="s">
        <v>4235</v>
      </c>
      <c r="G403" s="86" t="s">
        <v>3543</v>
      </c>
      <c r="H403" s="86" t="s">
        <v>3544</v>
      </c>
      <c r="I403" s="86">
        <f t="shared" si="12"/>
        <v>2012</v>
      </c>
      <c r="J403" s="86">
        <f t="shared" si="13"/>
        <v>1</v>
      </c>
    </row>
    <row r="404" spans="1:10" ht="179.25" customHeight="1">
      <c r="A404" s="86">
        <v>3833065</v>
      </c>
      <c r="C404" s="86" t="s">
        <v>4002</v>
      </c>
      <c r="D404" s="102" t="s">
        <v>4514</v>
      </c>
      <c r="E404" s="86" t="s">
        <v>4004</v>
      </c>
      <c r="G404" s="86" t="s">
        <v>3543</v>
      </c>
      <c r="H404" s="86" t="s">
        <v>3544</v>
      </c>
      <c r="I404" s="86">
        <f t="shared" si="12"/>
        <v>2012</v>
      </c>
      <c r="J404" s="86">
        <f t="shared" si="13"/>
        <v>6</v>
      </c>
    </row>
    <row r="405" spans="1:10" ht="179.25" customHeight="1">
      <c r="A405" s="86">
        <v>3910995</v>
      </c>
      <c r="C405" s="86" t="s">
        <v>4102</v>
      </c>
      <c r="D405" s="102" t="s">
        <v>4515</v>
      </c>
      <c r="E405" s="86" t="s">
        <v>4216</v>
      </c>
      <c r="G405" s="86" t="s">
        <v>3543</v>
      </c>
      <c r="H405" s="86" t="s">
        <v>3544</v>
      </c>
      <c r="I405" s="86">
        <f t="shared" si="12"/>
        <v>2014</v>
      </c>
      <c r="J405" s="86">
        <f t="shared" si="13"/>
        <v>7</v>
      </c>
    </row>
    <row r="406" spans="1:10" ht="179.25" customHeight="1">
      <c r="A406" s="86">
        <v>3917413</v>
      </c>
      <c r="C406" s="86" t="s">
        <v>4516</v>
      </c>
      <c r="D406" s="102" t="s">
        <v>4517</v>
      </c>
      <c r="E406" s="86" t="s">
        <v>4518</v>
      </c>
      <c r="G406" s="86" t="s">
        <v>3543</v>
      </c>
      <c r="H406" s="86" t="s">
        <v>3544</v>
      </c>
      <c r="I406" s="86">
        <f t="shared" si="12"/>
        <v>2013</v>
      </c>
      <c r="J406" s="86">
        <f t="shared" si="13"/>
        <v>11</v>
      </c>
    </row>
    <row r="407" spans="1:10" ht="179.25" customHeight="1">
      <c r="A407" s="86">
        <v>3936586</v>
      </c>
      <c r="C407" s="86" t="s">
        <v>3936</v>
      </c>
      <c r="D407" s="102" t="s">
        <v>4519</v>
      </c>
      <c r="E407" s="86" t="s">
        <v>4018</v>
      </c>
      <c r="G407" s="86" t="s">
        <v>3543</v>
      </c>
      <c r="H407" s="86" t="s">
        <v>3544</v>
      </c>
      <c r="I407" s="86">
        <f t="shared" si="12"/>
        <v>2015</v>
      </c>
      <c r="J407" s="86">
        <f t="shared" si="13"/>
        <v>3</v>
      </c>
    </row>
    <row r="408" spans="1:10" ht="179.25" customHeight="1">
      <c r="A408" s="86">
        <v>3940996</v>
      </c>
      <c r="C408" s="86" t="s">
        <v>4520</v>
      </c>
      <c r="D408" s="102" t="s">
        <v>4521</v>
      </c>
      <c r="E408" s="86" t="s">
        <v>3973</v>
      </c>
      <c r="G408" s="86" t="s">
        <v>3543</v>
      </c>
      <c r="H408" s="86" t="s">
        <v>3544</v>
      </c>
      <c r="I408" s="86">
        <f t="shared" si="12"/>
        <v>2016</v>
      </c>
      <c r="J408" s="86">
        <f t="shared" si="13"/>
        <v>8</v>
      </c>
    </row>
    <row r="409" spans="1:10" ht="179.25" customHeight="1">
      <c r="A409" s="86">
        <v>3962612</v>
      </c>
      <c r="C409" s="86" t="s">
        <v>4522</v>
      </c>
      <c r="D409" s="102" t="s">
        <v>4523</v>
      </c>
      <c r="E409" s="86" t="s">
        <v>4054</v>
      </c>
      <c r="G409" s="86" t="s">
        <v>3543</v>
      </c>
      <c r="H409" s="86" t="s">
        <v>3544</v>
      </c>
      <c r="I409" s="86">
        <f t="shared" si="12"/>
        <v>2011</v>
      </c>
      <c r="J409" s="86">
        <f t="shared" si="13"/>
        <v>11</v>
      </c>
    </row>
    <row r="410" spans="1:10" ht="179.25" customHeight="1">
      <c r="A410" s="86">
        <v>3994605</v>
      </c>
      <c r="C410" s="86" t="s">
        <v>4524</v>
      </c>
      <c r="D410" s="102" t="s">
        <v>4525</v>
      </c>
      <c r="E410" s="86" t="s">
        <v>3646</v>
      </c>
      <c r="G410" s="86" t="s">
        <v>3543</v>
      </c>
      <c r="H410" s="86" t="s">
        <v>3544</v>
      </c>
      <c r="I410" s="86">
        <f t="shared" si="12"/>
        <v>2013</v>
      </c>
      <c r="J410" s="86">
        <f t="shared" si="13"/>
        <v>5</v>
      </c>
    </row>
    <row r="411" spans="1:10" ht="179.25" customHeight="1">
      <c r="A411" s="86">
        <v>3994605</v>
      </c>
      <c r="C411" s="86" t="s">
        <v>4526</v>
      </c>
      <c r="D411" s="102" t="s">
        <v>4527</v>
      </c>
      <c r="E411" s="86" t="s">
        <v>4528</v>
      </c>
      <c r="G411" s="86" t="s">
        <v>3543</v>
      </c>
      <c r="H411" s="86" t="s">
        <v>3544</v>
      </c>
      <c r="I411" s="86">
        <f t="shared" si="12"/>
        <v>2015</v>
      </c>
      <c r="J411" s="86">
        <f t="shared" si="13"/>
        <v>3</v>
      </c>
    </row>
    <row r="412" spans="1:10" ht="179.25" customHeight="1">
      <c r="A412" s="86">
        <v>3997912</v>
      </c>
      <c r="C412" s="86" t="s">
        <v>4529</v>
      </c>
      <c r="D412" s="102" t="s">
        <v>4530</v>
      </c>
      <c r="E412" s="86" t="s">
        <v>4531</v>
      </c>
      <c r="G412" s="86" t="s">
        <v>3543</v>
      </c>
      <c r="H412" s="86" t="s">
        <v>3544</v>
      </c>
      <c r="I412" s="86">
        <f t="shared" si="12"/>
        <v>2015</v>
      </c>
      <c r="J412" s="86">
        <f t="shared" si="13"/>
        <v>12</v>
      </c>
    </row>
    <row r="413" spans="1:10" ht="179.25" customHeight="1">
      <c r="A413" s="86">
        <v>4008115</v>
      </c>
      <c r="C413" s="86" t="s">
        <v>4532</v>
      </c>
      <c r="D413" s="102" t="s">
        <v>4533</v>
      </c>
      <c r="E413" s="86" t="s">
        <v>4010</v>
      </c>
      <c r="G413" s="86" t="s">
        <v>3543</v>
      </c>
      <c r="H413" s="86" t="s">
        <v>3544</v>
      </c>
      <c r="I413" s="86">
        <f t="shared" si="12"/>
        <v>2012</v>
      </c>
      <c r="J413" s="86">
        <f t="shared" si="13"/>
        <v>7</v>
      </c>
    </row>
    <row r="414" spans="1:10" ht="179.25" customHeight="1">
      <c r="A414" s="86">
        <v>4042986</v>
      </c>
      <c r="C414" s="86" t="s">
        <v>4534</v>
      </c>
      <c r="D414" s="102" t="s">
        <v>4535</v>
      </c>
      <c r="E414" s="86" t="s">
        <v>3571</v>
      </c>
      <c r="G414" s="86" t="s">
        <v>3543</v>
      </c>
      <c r="H414" s="86" t="s">
        <v>3544</v>
      </c>
      <c r="I414" s="86">
        <f t="shared" si="12"/>
        <v>2012</v>
      </c>
      <c r="J414" s="86">
        <f t="shared" si="13"/>
        <v>5</v>
      </c>
    </row>
    <row r="415" spans="1:10" ht="179.25" customHeight="1">
      <c r="A415" s="86">
        <v>4042986</v>
      </c>
      <c r="C415" s="86" t="s">
        <v>4536</v>
      </c>
      <c r="D415" s="102" t="s">
        <v>4537</v>
      </c>
      <c r="E415" s="86" t="s">
        <v>3707</v>
      </c>
      <c r="G415" s="86" t="s">
        <v>3543</v>
      </c>
      <c r="H415" s="86" t="s">
        <v>3544</v>
      </c>
      <c r="I415" s="86">
        <f t="shared" si="12"/>
        <v>2015</v>
      </c>
      <c r="J415" s="86">
        <f t="shared" si="13"/>
        <v>12</v>
      </c>
    </row>
    <row r="416" spans="1:10" ht="179.25" customHeight="1">
      <c r="A416" s="86">
        <v>4075153</v>
      </c>
      <c r="C416" s="86" t="s">
        <v>4538</v>
      </c>
      <c r="D416" s="102" t="s">
        <v>4539</v>
      </c>
      <c r="E416" s="86" t="s">
        <v>4012</v>
      </c>
      <c r="G416" s="86" t="s">
        <v>3543</v>
      </c>
      <c r="H416" s="86" t="s">
        <v>3544</v>
      </c>
      <c r="I416" s="86">
        <f t="shared" si="12"/>
        <v>2012</v>
      </c>
      <c r="J416" s="86">
        <f t="shared" si="13"/>
        <v>4</v>
      </c>
    </row>
    <row r="417" spans="1:10" ht="179.25" customHeight="1">
      <c r="A417" s="86">
        <v>4075153</v>
      </c>
      <c r="C417" s="86" t="s">
        <v>4540</v>
      </c>
      <c r="D417" s="102" t="s">
        <v>4541</v>
      </c>
      <c r="E417" s="86" t="s">
        <v>4134</v>
      </c>
      <c r="G417" s="86" t="s">
        <v>3543</v>
      </c>
      <c r="H417" s="86" t="s">
        <v>3544</v>
      </c>
      <c r="I417" s="86">
        <f t="shared" si="12"/>
        <v>2013</v>
      </c>
      <c r="J417" s="86">
        <f t="shared" si="13"/>
        <v>3</v>
      </c>
    </row>
    <row r="418" spans="1:10" ht="179.25" customHeight="1">
      <c r="A418" s="86">
        <v>4075153</v>
      </c>
      <c r="C418" s="86" t="s">
        <v>4542</v>
      </c>
      <c r="D418" s="102" t="s">
        <v>4543</v>
      </c>
      <c r="E418" s="86" t="s">
        <v>4118</v>
      </c>
      <c r="G418" s="86" t="s">
        <v>3543</v>
      </c>
      <c r="H418" s="86" t="s">
        <v>3544</v>
      </c>
      <c r="I418" s="86">
        <f t="shared" si="12"/>
        <v>2014</v>
      </c>
      <c r="J418" s="86">
        <f t="shared" si="13"/>
        <v>1</v>
      </c>
    </row>
    <row r="419" spans="1:10" ht="179.25" customHeight="1">
      <c r="A419" s="86">
        <v>4090392</v>
      </c>
      <c r="C419" s="86" t="s">
        <v>4544</v>
      </c>
      <c r="D419" s="102" t="s">
        <v>4545</v>
      </c>
      <c r="E419" s="86" t="s">
        <v>4546</v>
      </c>
      <c r="G419" s="86" t="s">
        <v>3543</v>
      </c>
      <c r="H419" s="86" t="s">
        <v>3544</v>
      </c>
      <c r="I419" s="86">
        <f t="shared" si="12"/>
        <v>2013</v>
      </c>
      <c r="J419" s="86">
        <f t="shared" si="13"/>
        <v>6</v>
      </c>
    </row>
    <row r="420" spans="1:10" ht="179.25" customHeight="1">
      <c r="A420" s="86">
        <v>4090392</v>
      </c>
      <c r="C420" s="86" t="s">
        <v>4547</v>
      </c>
      <c r="D420" s="102" t="s">
        <v>4548</v>
      </c>
      <c r="E420" s="86" t="s">
        <v>4154</v>
      </c>
      <c r="G420" s="86" t="s">
        <v>3543</v>
      </c>
      <c r="H420" s="86" t="s">
        <v>3544</v>
      </c>
      <c r="I420" s="86">
        <f t="shared" si="12"/>
        <v>2014</v>
      </c>
      <c r="J420" s="86">
        <f t="shared" si="13"/>
        <v>4</v>
      </c>
    </row>
    <row r="421" spans="1:10" ht="179.25" customHeight="1">
      <c r="A421" s="86">
        <v>4126643</v>
      </c>
      <c r="C421" s="86" t="s">
        <v>3941</v>
      </c>
      <c r="D421" s="102" t="s">
        <v>4549</v>
      </c>
      <c r="E421" s="86" t="s">
        <v>4032</v>
      </c>
      <c r="G421" s="86" t="s">
        <v>3543</v>
      </c>
      <c r="H421" s="86" t="s">
        <v>3544</v>
      </c>
      <c r="I421" s="86">
        <f t="shared" si="12"/>
        <v>2016</v>
      </c>
      <c r="J421" s="86">
        <f t="shared" si="13"/>
        <v>11</v>
      </c>
    </row>
    <row r="422" spans="1:10" ht="179.25" customHeight="1">
      <c r="A422" s="86">
        <v>4135048</v>
      </c>
      <c r="C422" s="86" t="s">
        <v>4550</v>
      </c>
      <c r="D422" s="102" t="s">
        <v>4551</v>
      </c>
      <c r="E422" s="86" t="s">
        <v>3762</v>
      </c>
      <c r="G422" s="86" t="s">
        <v>3543</v>
      </c>
      <c r="H422" s="86" t="s">
        <v>3544</v>
      </c>
      <c r="I422" s="86">
        <f t="shared" si="12"/>
        <v>2016</v>
      </c>
      <c r="J422" s="86">
        <f t="shared" si="13"/>
        <v>11</v>
      </c>
    </row>
    <row r="423" spans="1:10" ht="179.25" customHeight="1">
      <c r="A423" s="86">
        <v>4178462</v>
      </c>
      <c r="C423" s="86" t="s">
        <v>3933</v>
      </c>
      <c r="D423" s="102" t="s">
        <v>4552</v>
      </c>
      <c r="E423" s="86" t="s">
        <v>4553</v>
      </c>
      <c r="G423" s="86" t="s">
        <v>3543</v>
      </c>
      <c r="H423" s="86" t="s">
        <v>3544</v>
      </c>
      <c r="I423" s="86">
        <f t="shared" si="12"/>
        <v>2014</v>
      </c>
      <c r="J423" s="86">
        <f t="shared" si="13"/>
        <v>4</v>
      </c>
    </row>
    <row r="424" spans="1:10" ht="179.25" customHeight="1">
      <c r="A424" s="86">
        <v>4220109</v>
      </c>
      <c r="C424" s="86" t="s">
        <v>4554</v>
      </c>
      <c r="D424" s="102" t="s">
        <v>4555</v>
      </c>
      <c r="E424" s="86" t="s">
        <v>4087</v>
      </c>
      <c r="G424" s="86" t="s">
        <v>3543</v>
      </c>
      <c r="H424" s="86" t="s">
        <v>3544</v>
      </c>
      <c r="I424" s="86">
        <f t="shared" si="12"/>
        <v>2013</v>
      </c>
      <c r="J424" s="86">
        <f t="shared" si="13"/>
        <v>8</v>
      </c>
    </row>
    <row r="425" spans="1:10" ht="179.25" customHeight="1">
      <c r="A425" s="86">
        <v>4234612</v>
      </c>
      <c r="C425" s="86" t="s">
        <v>3850</v>
      </c>
      <c r="D425" s="102" t="s">
        <v>4556</v>
      </c>
      <c r="E425" s="86" t="s">
        <v>3823</v>
      </c>
      <c r="G425" s="86" t="s">
        <v>3543</v>
      </c>
      <c r="H425" s="86" t="s">
        <v>3544</v>
      </c>
      <c r="I425" s="86">
        <f t="shared" si="12"/>
        <v>2013</v>
      </c>
      <c r="J425" s="86">
        <f t="shared" si="13"/>
        <v>12</v>
      </c>
    </row>
    <row r="426" spans="1:10" ht="179.25" customHeight="1">
      <c r="A426" s="86">
        <v>4266621</v>
      </c>
      <c r="C426" s="86" t="s">
        <v>3560</v>
      </c>
      <c r="D426" s="102" t="s">
        <v>4557</v>
      </c>
      <c r="E426" s="86" t="s">
        <v>4558</v>
      </c>
      <c r="G426" s="86" t="s">
        <v>3543</v>
      </c>
      <c r="H426" s="86" t="s">
        <v>3544</v>
      </c>
      <c r="I426" s="86">
        <f t="shared" si="12"/>
        <v>2016</v>
      </c>
      <c r="J426" s="86">
        <f t="shared" si="13"/>
        <v>3</v>
      </c>
    </row>
    <row r="427" spans="1:10" ht="179.25" customHeight="1">
      <c r="A427" s="86">
        <v>4293567</v>
      </c>
      <c r="C427" s="86" t="s">
        <v>4559</v>
      </c>
      <c r="D427" s="102" t="s">
        <v>4560</v>
      </c>
      <c r="E427" s="86" t="s">
        <v>4561</v>
      </c>
      <c r="G427" s="86" t="s">
        <v>3543</v>
      </c>
      <c r="H427" s="86" t="s">
        <v>3544</v>
      </c>
      <c r="I427" s="86">
        <f t="shared" si="12"/>
        <v>2015</v>
      </c>
      <c r="J427" s="86">
        <f t="shared" si="13"/>
        <v>2</v>
      </c>
    </row>
    <row r="428" spans="1:10" ht="179.25" customHeight="1">
      <c r="A428" s="86">
        <v>4302823</v>
      </c>
      <c r="C428" s="86" t="s">
        <v>4532</v>
      </c>
      <c r="D428" s="102" t="s">
        <v>4562</v>
      </c>
      <c r="E428" s="86" t="s">
        <v>4010</v>
      </c>
      <c r="G428" s="86" t="s">
        <v>3543</v>
      </c>
      <c r="H428" s="86" t="s">
        <v>3544</v>
      </c>
      <c r="I428" s="86">
        <f t="shared" si="12"/>
        <v>2012</v>
      </c>
      <c r="J428" s="86">
        <f t="shared" si="13"/>
        <v>7</v>
      </c>
    </row>
    <row r="429" spans="1:10" ht="179.25" customHeight="1">
      <c r="A429" s="86">
        <v>4319498</v>
      </c>
      <c r="C429" s="86" t="s">
        <v>3733</v>
      </c>
      <c r="D429" s="102" t="s">
        <v>4563</v>
      </c>
      <c r="E429" s="86" t="s">
        <v>3963</v>
      </c>
      <c r="G429" s="86" t="s">
        <v>3543</v>
      </c>
      <c r="H429" s="86" t="s">
        <v>3544</v>
      </c>
      <c r="I429" s="86">
        <f t="shared" si="12"/>
        <v>2013</v>
      </c>
      <c r="J429" s="86">
        <f t="shared" si="13"/>
        <v>10</v>
      </c>
    </row>
    <row r="430" spans="1:10" ht="179.25" customHeight="1">
      <c r="A430" s="86">
        <v>4319498</v>
      </c>
      <c r="C430" s="86" t="s">
        <v>4564</v>
      </c>
      <c r="D430" s="102" t="s">
        <v>4565</v>
      </c>
      <c r="E430" s="86" t="s">
        <v>4017</v>
      </c>
      <c r="G430" s="86" t="s">
        <v>3543</v>
      </c>
      <c r="H430" s="86" t="s">
        <v>3544</v>
      </c>
      <c r="I430" s="86">
        <f t="shared" si="12"/>
        <v>2014</v>
      </c>
      <c r="J430" s="86">
        <f t="shared" si="13"/>
        <v>9</v>
      </c>
    </row>
    <row r="431" spans="1:10" ht="179.25" customHeight="1">
      <c r="A431" s="86">
        <v>4319498</v>
      </c>
      <c r="C431" s="86" t="s">
        <v>4566</v>
      </c>
      <c r="D431" s="102" t="s">
        <v>4567</v>
      </c>
      <c r="E431" s="86" t="s">
        <v>3876</v>
      </c>
      <c r="G431" s="86" t="s">
        <v>3543</v>
      </c>
      <c r="H431" s="86" t="s">
        <v>3544</v>
      </c>
      <c r="I431" s="86">
        <f t="shared" si="12"/>
        <v>2015</v>
      </c>
      <c r="J431" s="86">
        <f t="shared" si="13"/>
        <v>4</v>
      </c>
    </row>
    <row r="432" spans="1:10" ht="179.25" customHeight="1">
      <c r="A432" s="86">
        <v>4356379</v>
      </c>
      <c r="C432" s="86" t="s">
        <v>4568</v>
      </c>
      <c r="D432" s="102" t="s">
        <v>4569</v>
      </c>
      <c r="E432" s="86" t="s">
        <v>4162</v>
      </c>
      <c r="G432" s="86" t="s">
        <v>3543</v>
      </c>
      <c r="H432" s="86" t="s">
        <v>3544</v>
      </c>
      <c r="I432" s="86">
        <f t="shared" si="12"/>
        <v>2014</v>
      </c>
      <c r="J432" s="86">
        <f t="shared" si="13"/>
        <v>2</v>
      </c>
    </row>
    <row r="433" spans="1:10" ht="179.25" customHeight="1">
      <c r="A433" s="86">
        <v>4364045</v>
      </c>
      <c r="C433" s="86" t="s">
        <v>3946</v>
      </c>
      <c r="D433" s="102" t="s">
        <v>4570</v>
      </c>
      <c r="E433" s="86" t="s">
        <v>3811</v>
      </c>
      <c r="G433" s="86" t="s">
        <v>3543</v>
      </c>
      <c r="H433" s="86" t="s">
        <v>3544</v>
      </c>
      <c r="I433" s="86">
        <f t="shared" si="12"/>
        <v>2013</v>
      </c>
      <c r="J433" s="86">
        <f t="shared" si="13"/>
        <v>1</v>
      </c>
    </row>
    <row r="434" spans="1:10" ht="179.25" customHeight="1">
      <c r="A434" s="86">
        <v>4364558</v>
      </c>
      <c r="C434" s="86" t="s">
        <v>4571</v>
      </c>
      <c r="D434" s="102" t="s">
        <v>4572</v>
      </c>
      <c r="E434" s="86" t="s">
        <v>4573</v>
      </c>
      <c r="G434" s="86" t="s">
        <v>3543</v>
      </c>
      <c r="H434" s="86" t="s">
        <v>3544</v>
      </c>
      <c r="I434" s="86">
        <f t="shared" si="12"/>
        <v>2017</v>
      </c>
      <c r="J434" s="86">
        <f t="shared" si="13"/>
        <v>12</v>
      </c>
    </row>
    <row r="435" spans="1:10" ht="179.25" customHeight="1">
      <c r="A435" s="86">
        <v>4364558</v>
      </c>
      <c r="C435" s="86" t="s">
        <v>4571</v>
      </c>
      <c r="D435" s="102" t="s">
        <v>4572</v>
      </c>
      <c r="E435" s="86" t="s">
        <v>4573</v>
      </c>
      <c r="G435" s="86" t="s">
        <v>3543</v>
      </c>
      <c r="H435" s="86" t="s">
        <v>3544</v>
      </c>
      <c r="I435" s="86">
        <f t="shared" si="12"/>
        <v>2017</v>
      </c>
      <c r="J435" s="86">
        <f t="shared" si="13"/>
        <v>12</v>
      </c>
    </row>
    <row r="436" spans="1:10" ht="179.25" customHeight="1">
      <c r="A436" s="86">
        <v>4370601</v>
      </c>
      <c r="C436" s="86" t="s">
        <v>4574</v>
      </c>
      <c r="D436" s="102" t="s">
        <v>4575</v>
      </c>
      <c r="E436" s="86" t="s">
        <v>4576</v>
      </c>
      <c r="G436" s="86" t="s">
        <v>3543</v>
      </c>
      <c r="H436" s="86" t="s">
        <v>3544</v>
      </c>
      <c r="I436" s="86">
        <f t="shared" si="12"/>
        <v>2017</v>
      </c>
      <c r="J436" s="86">
        <f t="shared" si="13"/>
        <v>10</v>
      </c>
    </row>
    <row r="437" spans="1:10" ht="179.25" customHeight="1">
      <c r="A437" s="86">
        <v>4419694</v>
      </c>
      <c r="C437" s="86" t="s">
        <v>4577</v>
      </c>
      <c r="D437" s="102" t="s">
        <v>4578</v>
      </c>
      <c r="E437" s="86" t="s">
        <v>4255</v>
      </c>
      <c r="G437" s="86" t="s">
        <v>3543</v>
      </c>
      <c r="H437" s="86" t="s">
        <v>3544</v>
      </c>
      <c r="I437" s="86">
        <f t="shared" si="12"/>
        <v>2012</v>
      </c>
      <c r="J437" s="86">
        <f t="shared" si="13"/>
        <v>4</v>
      </c>
    </row>
    <row r="438" spans="1:10" ht="179.25" customHeight="1">
      <c r="A438" s="86">
        <v>4424150</v>
      </c>
      <c r="C438" s="86" t="s">
        <v>3778</v>
      </c>
      <c r="D438" s="102" t="s">
        <v>4579</v>
      </c>
      <c r="E438" s="86" t="s">
        <v>3826</v>
      </c>
      <c r="G438" s="86" t="s">
        <v>3543</v>
      </c>
      <c r="H438" s="86" t="s">
        <v>3544</v>
      </c>
      <c r="I438" s="86">
        <f t="shared" si="12"/>
        <v>2013</v>
      </c>
      <c r="J438" s="86">
        <f t="shared" si="13"/>
        <v>4</v>
      </c>
    </row>
    <row r="439" spans="1:10" ht="179.25" customHeight="1">
      <c r="A439" s="86">
        <v>4424150</v>
      </c>
      <c r="C439" s="86" t="s">
        <v>4580</v>
      </c>
      <c r="D439" s="102" t="s">
        <v>4581</v>
      </c>
      <c r="E439" s="86" t="s">
        <v>4582</v>
      </c>
      <c r="G439" s="86" t="s">
        <v>3543</v>
      </c>
      <c r="H439" s="86" t="s">
        <v>3544</v>
      </c>
      <c r="I439" s="86">
        <f t="shared" si="12"/>
        <v>2016</v>
      </c>
      <c r="J439" s="86">
        <f t="shared" si="13"/>
        <v>5</v>
      </c>
    </row>
    <row r="440" spans="1:10" ht="179.25" customHeight="1">
      <c r="A440" s="86">
        <v>4427598</v>
      </c>
      <c r="C440" s="86" t="s">
        <v>4583</v>
      </c>
      <c r="D440" s="102" t="s">
        <v>4584</v>
      </c>
      <c r="E440" s="86" t="s">
        <v>4118</v>
      </c>
      <c r="G440" s="86" t="s">
        <v>3543</v>
      </c>
      <c r="H440" s="86" t="s">
        <v>3544</v>
      </c>
      <c r="I440" s="86">
        <f t="shared" si="12"/>
        <v>2014</v>
      </c>
      <c r="J440" s="86">
        <f t="shared" si="13"/>
        <v>1</v>
      </c>
    </row>
    <row r="441" spans="1:10" ht="179.25" customHeight="1">
      <c r="A441" s="86">
        <v>4427598</v>
      </c>
      <c r="C441" s="86" t="s">
        <v>3746</v>
      </c>
      <c r="D441" s="102" t="s">
        <v>4585</v>
      </c>
      <c r="E441" s="86" t="s">
        <v>4586</v>
      </c>
      <c r="G441" s="86" t="s">
        <v>3543</v>
      </c>
      <c r="H441" s="86" t="s">
        <v>3544</v>
      </c>
      <c r="I441" s="86">
        <f t="shared" si="12"/>
        <v>2014</v>
      </c>
      <c r="J441" s="86">
        <f t="shared" si="13"/>
        <v>4</v>
      </c>
    </row>
    <row r="442" spans="1:10" ht="179.25" customHeight="1">
      <c r="A442" s="86">
        <v>4427598</v>
      </c>
      <c r="C442" s="86" t="s">
        <v>4587</v>
      </c>
      <c r="D442" s="102" t="s">
        <v>4588</v>
      </c>
      <c r="E442" s="86" t="s">
        <v>3798</v>
      </c>
      <c r="G442" s="86" t="s">
        <v>3543</v>
      </c>
      <c r="H442" s="86" t="s">
        <v>3544</v>
      </c>
      <c r="I442" s="86">
        <f t="shared" si="12"/>
        <v>2015</v>
      </c>
      <c r="J442" s="86">
        <f t="shared" si="13"/>
        <v>5</v>
      </c>
    </row>
    <row r="443" spans="1:10" ht="179.25" customHeight="1">
      <c r="A443" s="86">
        <v>4427598</v>
      </c>
      <c r="C443" s="86" t="s">
        <v>3972</v>
      </c>
      <c r="D443" s="102" t="s">
        <v>4589</v>
      </c>
      <c r="E443" s="86" t="s">
        <v>4181</v>
      </c>
      <c r="G443" s="86" t="s">
        <v>3543</v>
      </c>
      <c r="H443" s="86" t="s">
        <v>3544</v>
      </c>
      <c r="I443" s="86">
        <f t="shared" si="12"/>
        <v>2016</v>
      </c>
      <c r="J443" s="86">
        <f t="shared" si="13"/>
        <v>12</v>
      </c>
    </row>
    <row r="444" spans="1:10" ht="179.25" customHeight="1">
      <c r="A444" s="86">
        <v>4432258</v>
      </c>
      <c r="C444" s="86" t="s">
        <v>4590</v>
      </c>
      <c r="D444" s="102" t="s">
        <v>4591</v>
      </c>
      <c r="E444" s="86" t="s">
        <v>4592</v>
      </c>
      <c r="G444" s="86" t="s">
        <v>3543</v>
      </c>
      <c r="H444" s="86" t="s">
        <v>3544</v>
      </c>
      <c r="I444" s="86">
        <f t="shared" si="12"/>
        <v>2012</v>
      </c>
      <c r="J444" s="86">
        <f t="shared" si="13"/>
        <v>8</v>
      </c>
    </row>
    <row r="445" spans="1:10" ht="179.25" customHeight="1">
      <c r="A445" s="86">
        <v>4432258</v>
      </c>
      <c r="C445" s="86" t="s">
        <v>3972</v>
      </c>
      <c r="D445" s="102" t="s">
        <v>4593</v>
      </c>
      <c r="E445" s="86" t="s">
        <v>4594</v>
      </c>
      <c r="G445" s="86" t="s">
        <v>3543</v>
      </c>
      <c r="H445" s="86" t="s">
        <v>3544</v>
      </c>
      <c r="I445" s="86">
        <f t="shared" si="12"/>
        <v>2016</v>
      </c>
      <c r="J445" s="86">
        <f t="shared" si="13"/>
        <v>12</v>
      </c>
    </row>
    <row r="446" spans="1:10" ht="179.25" customHeight="1">
      <c r="A446" s="86">
        <v>4462516</v>
      </c>
      <c r="C446" s="86" t="s">
        <v>3710</v>
      </c>
      <c r="D446" s="102" t="s">
        <v>4595</v>
      </c>
      <c r="E446" s="86" t="s">
        <v>4596</v>
      </c>
      <c r="G446" s="86" t="s">
        <v>3543</v>
      </c>
      <c r="H446" s="86" t="s">
        <v>3544</v>
      </c>
      <c r="I446" s="86">
        <f t="shared" si="12"/>
        <v>2013</v>
      </c>
      <c r="J446" s="86">
        <f t="shared" si="13"/>
        <v>6</v>
      </c>
    </row>
    <row r="447" spans="1:10" ht="179.25" customHeight="1">
      <c r="A447" s="86">
        <v>4462516</v>
      </c>
      <c r="C447" s="86" t="s">
        <v>4597</v>
      </c>
      <c r="D447" s="102" t="s">
        <v>4598</v>
      </c>
      <c r="E447" s="86" t="s">
        <v>4599</v>
      </c>
      <c r="G447" s="86" t="s">
        <v>3543</v>
      </c>
      <c r="H447" s="86" t="s">
        <v>3544</v>
      </c>
      <c r="I447" s="86">
        <f t="shared" si="12"/>
        <v>2016</v>
      </c>
      <c r="J447" s="86">
        <f t="shared" si="13"/>
        <v>10</v>
      </c>
    </row>
    <row r="448" spans="1:10" ht="179.25" customHeight="1">
      <c r="A448" s="86">
        <v>4502241</v>
      </c>
      <c r="C448" s="86" t="s">
        <v>4600</v>
      </c>
      <c r="D448" s="102" t="s">
        <v>4601</v>
      </c>
      <c r="E448" s="86" t="s">
        <v>3894</v>
      </c>
      <c r="G448" s="86" t="s">
        <v>3543</v>
      </c>
      <c r="H448" s="86" t="s">
        <v>3544</v>
      </c>
      <c r="I448" s="86">
        <f t="shared" si="12"/>
        <v>2013</v>
      </c>
      <c r="J448" s="86">
        <f t="shared" si="13"/>
        <v>1</v>
      </c>
    </row>
    <row r="449" spans="1:10" ht="179.25" customHeight="1">
      <c r="A449" s="86">
        <v>4502241</v>
      </c>
      <c r="C449" s="86" t="s">
        <v>4602</v>
      </c>
      <c r="D449" s="102" t="s">
        <v>4603</v>
      </c>
      <c r="E449" s="86" t="s">
        <v>3740</v>
      </c>
      <c r="G449" s="86" t="s">
        <v>3543</v>
      </c>
      <c r="H449" s="86" t="s">
        <v>3544</v>
      </c>
      <c r="I449" s="86">
        <f t="shared" si="12"/>
        <v>2016</v>
      </c>
      <c r="J449" s="86">
        <f t="shared" si="13"/>
        <v>3</v>
      </c>
    </row>
    <row r="450" spans="1:10" ht="179.25" customHeight="1">
      <c r="A450" s="86">
        <v>4502241</v>
      </c>
      <c r="C450" s="86" t="s">
        <v>4604</v>
      </c>
      <c r="D450" s="102" t="s">
        <v>4605</v>
      </c>
      <c r="E450" s="86" t="s">
        <v>4606</v>
      </c>
      <c r="G450" s="86" t="s">
        <v>3543</v>
      </c>
      <c r="H450" s="86" t="s">
        <v>3544</v>
      </c>
      <c r="I450" s="86">
        <f t="shared" si="12"/>
        <v>2017</v>
      </c>
      <c r="J450" s="86">
        <f t="shared" si="13"/>
        <v>9</v>
      </c>
    </row>
    <row r="451" spans="1:10" ht="179.25" customHeight="1">
      <c r="A451" s="86">
        <v>4539618</v>
      </c>
      <c r="C451" s="86" t="s">
        <v>4607</v>
      </c>
      <c r="D451" s="102" t="s">
        <v>4608</v>
      </c>
      <c r="E451" s="86" t="s">
        <v>4609</v>
      </c>
      <c r="G451" s="86" t="s">
        <v>3543</v>
      </c>
      <c r="H451" s="86" t="s">
        <v>3544</v>
      </c>
      <c r="I451" s="86">
        <f t="shared" ref="I451:I514" si="14">YEAR(E451)</f>
        <v>2012</v>
      </c>
      <c r="J451" s="86">
        <f t="shared" ref="J451:J514" si="15">MONTH(E451)</f>
        <v>2</v>
      </c>
    </row>
    <row r="452" spans="1:10" ht="179.25" customHeight="1">
      <c r="A452" s="86">
        <v>4574610</v>
      </c>
      <c r="C452" s="86" t="s">
        <v>4610</v>
      </c>
      <c r="D452" s="102" t="s">
        <v>4611</v>
      </c>
      <c r="E452" s="86" t="s">
        <v>3844</v>
      </c>
      <c r="G452" s="86" t="s">
        <v>3543</v>
      </c>
      <c r="H452" s="86" t="s">
        <v>3544</v>
      </c>
      <c r="I452" s="86">
        <f t="shared" si="14"/>
        <v>2012</v>
      </c>
      <c r="J452" s="86">
        <f t="shared" si="15"/>
        <v>3</v>
      </c>
    </row>
    <row r="453" spans="1:10" ht="179.25" customHeight="1">
      <c r="A453" s="86">
        <v>4575072</v>
      </c>
      <c r="C453" s="86" t="s">
        <v>4612</v>
      </c>
      <c r="D453" s="102" t="s">
        <v>4613</v>
      </c>
      <c r="E453" s="86" t="s">
        <v>3946</v>
      </c>
      <c r="G453" s="86" t="s">
        <v>3543</v>
      </c>
      <c r="H453" s="86" t="s">
        <v>3544</v>
      </c>
      <c r="I453" s="86">
        <f t="shared" si="14"/>
        <v>2012</v>
      </c>
      <c r="J453" s="86">
        <f t="shared" si="15"/>
        <v>12</v>
      </c>
    </row>
    <row r="454" spans="1:10" ht="179.25" customHeight="1">
      <c r="A454" s="86">
        <v>4579296</v>
      </c>
      <c r="C454" s="86" t="s">
        <v>4427</v>
      </c>
      <c r="D454" s="102" t="s">
        <v>4614</v>
      </c>
      <c r="E454" s="86" t="s">
        <v>4400</v>
      </c>
      <c r="G454" s="86" t="s">
        <v>3543</v>
      </c>
      <c r="H454" s="86" t="s">
        <v>3544</v>
      </c>
      <c r="I454" s="86">
        <f t="shared" si="14"/>
        <v>2016</v>
      </c>
      <c r="J454" s="86">
        <f t="shared" si="15"/>
        <v>2</v>
      </c>
    </row>
    <row r="455" spans="1:10" ht="179.25" customHeight="1">
      <c r="A455" s="86">
        <v>4579482</v>
      </c>
      <c r="C455" s="86" t="s">
        <v>3907</v>
      </c>
      <c r="D455" s="102" t="s">
        <v>4615</v>
      </c>
      <c r="E455" s="86" t="s">
        <v>3909</v>
      </c>
      <c r="G455" s="86" t="s">
        <v>3543</v>
      </c>
      <c r="H455" s="86" t="s">
        <v>3544</v>
      </c>
      <c r="I455" s="86">
        <f t="shared" si="14"/>
        <v>2013</v>
      </c>
      <c r="J455" s="86">
        <f t="shared" si="15"/>
        <v>5</v>
      </c>
    </row>
    <row r="456" spans="1:10" ht="179.25" customHeight="1">
      <c r="A456" s="86">
        <v>4613684</v>
      </c>
      <c r="C456" s="86" t="s">
        <v>4616</v>
      </c>
      <c r="D456" s="102" t="s">
        <v>4617</v>
      </c>
      <c r="E456" s="86" t="s">
        <v>3699</v>
      </c>
      <c r="G456" s="86" t="s">
        <v>3543</v>
      </c>
      <c r="H456" s="86" t="s">
        <v>3544</v>
      </c>
      <c r="I456" s="86">
        <f t="shared" si="14"/>
        <v>2013</v>
      </c>
      <c r="J456" s="86">
        <f t="shared" si="15"/>
        <v>11</v>
      </c>
    </row>
    <row r="457" spans="1:10" ht="179.25" customHeight="1">
      <c r="A457" s="86">
        <v>4647247</v>
      </c>
      <c r="C457" s="86" t="s">
        <v>4618</v>
      </c>
      <c r="D457" s="102" t="s">
        <v>4619</v>
      </c>
      <c r="E457" s="86" t="s">
        <v>4493</v>
      </c>
      <c r="G457" s="86" t="s">
        <v>3543</v>
      </c>
      <c r="H457" s="86" t="s">
        <v>3544</v>
      </c>
      <c r="I457" s="86">
        <f t="shared" si="14"/>
        <v>2012</v>
      </c>
      <c r="J457" s="86">
        <f t="shared" si="15"/>
        <v>9</v>
      </c>
    </row>
    <row r="458" spans="1:10" ht="179.25" customHeight="1">
      <c r="A458" s="86">
        <v>4650643</v>
      </c>
      <c r="C458" s="86" t="s">
        <v>4620</v>
      </c>
      <c r="D458" s="102" t="s">
        <v>4621</v>
      </c>
      <c r="E458" s="86" t="s">
        <v>3919</v>
      </c>
      <c r="G458" s="86" t="s">
        <v>3543</v>
      </c>
      <c r="H458" s="86" t="s">
        <v>3544</v>
      </c>
      <c r="I458" s="86">
        <f t="shared" si="14"/>
        <v>2014</v>
      </c>
      <c r="J458" s="86">
        <f t="shared" si="15"/>
        <v>12</v>
      </c>
    </row>
    <row r="459" spans="1:10" ht="179.25" customHeight="1">
      <c r="A459" s="86">
        <v>4682273</v>
      </c>
      <c r="C459" s="86" t="s">
        <v>3733</v>
      </c>
      <c r="D459" s="102" t="s">
        <v>4622</v>
      </c>
      <c r="E459" s="86" t="s">
        <v>3716</v>
      </c>
      <c r="G459" s="86" t="s">
        <v>3543</v>
      </c>
      <c r="H459" s="86" t="s">
        <v>3544</v>
      </c>
      <c r="I459" s="86">
        <f t="shared" si="14"/>
        <v>2013</v>
      </c>
      <c r="J459" s="86">
        <f t="shared" si="15"/>
        <v>10</v>
      </c>
    </row>
    <row r="460" spans="1:10" ht="179.25" customHeight="1">
      <c r="A460" s="86">
        <v>4682273</v>
      </c>
      <c r="C460" s="86" t="s">
        <v>4623</v>
      </c>
      <c r="D460" s="102" t="s">
        <v>4624</v>
      </c>
      <c r="E460" s="86" t="s">
        <v>4625</v>
      </c>
      <c r="G460" s="86" t="s">
        <v>3543</v>
      </c>
      <c r="H460" s="86" t="s">
        <v>3544</v>
      </c>
      <c r="I460" s="86">
        <f t="shared" si="14"/>
        <v>2016</v>
      </c>
      <c r="J460" s="86">
        <f t="shared" si="15"/>
        <v>8</v>
      </c>
    </row>
    <row r="461" spans="1:10" ht="179.25" customHeight="1">
      <c r="A461" s="86">
        <v>4700999</v>
      </c>
      <c r="C461" s="86" t="s">
        <v>4626</v>
      </c>
      <c r="D461" s="102" t="s">
        <v>4627</v>
      </c>
      <c r="E461" s="86" t="s">
        <v>3879</v>
      </c>
      <c r="G461" s="86" t="s">
        <v>3543</v>
      </c>
      <c r="H461" s="86" t="s">
        <v>3544</v>
      </c>
      <c r="I461" s="86">
        <f t="shared" si="14"/>
        <v>2016</v>
      </c>
      <c r="J461" s="86">
        <f t="shared" si="15"/>
        <v>2</v>
      </c>
    </row>
    <row r="462" spans="1:10" ht="179.25" customHeight="1">
      <c r="A462" s="86">
        <v>4700999</v>
      </c>
      <c r="C462" s="86" t="s">
        <v>4628</v>
      </c>
      <c r="D462" s="102" t="s">
        <v>4629</v>
      </c>
      <c r="E462" s="86" t="s">
        <v>4341</v>
      </c>
      <c r="G462" s="86" t="s">
        <v>3543</v>
      </c>
      <c r="H462" s="86" t="s">
        <v>3544</v>
      </c>
      <c r="I462" s="86">
        <f t="shared" si="14"/>
        <v>2017</v>
      </c>
      <c r="J462" s="86">
        <f t="shared" si="15"/>
        <v>11</v>
      </c>
    </row>
    <row r="463" spans="1:10" ht="179.25" customHeight="1">
      <c r="A463" s="86">
        <v>4703843</v>
      </c>
      <c r="C463" s="86" t="s">
        <v>4630</v>
      </c>
      <c r="D463" s="102" t="s">
        <v>4631</v>
      </c>
      <c r="E463" s="86" t="s">
        <v>3601</v>
      </c>
      <c r="G463" s="86" t="s">
        <v>3543</v>
      </c>
      <c r="H463" s="86" t="s">
        <v>3544</v>
      </c>
      <c r="I463" s="86">
        <f t="shared" si="14"/>
        <v>2017</v>
      </c>
      <c r="J463" s="86">
        <f t="shared" si="15"/>
        <v>2</v>
      </c>
    </row>
    <row r="464" spans="1:10" ht="179.25" customHeight="1">
      <c r="A464" s="86">
        <v>4740634</v>
      </c>
      <c r="C464" s="86" t="s">
        <v>4632</v>
      </c>
      <c r="D464" s="102" t="s">
        <v>4633</v>
      </c>
      <c r="E464" s="86" t="s">
        <v>4360</v>
      </c>
      <c r="G464" s="86" t="s">
        <v>3543</v>
      </c>
      <c r="H464" s="86" t="s">
        <v>3544</v>
      </c>
      <c r="I464" s="86">
        <f t="shared" si="14"/>
        <v>2014</v>
      </c>
      <c r="J464" s="86">
        <f t="shared" si="15"/>
        <v>5</v>
      </c>
    </row>
    <row r="465" spans="1:10" ht="179.25" customHeight="1">
      <c r="A465" s="86">
        <v>4760981</v>
      </c>
      <c r="C465" s="86" t="s">
        <v>4634</v>
      </c>
      <c r="D465" s="102" t="s">
        <v>4635</v>
      </c>
      <c r="E465" s="86" t="s">
        <v>3995</v>
      </c>
      <c r="G465" s="86" t="s">
        <v>3543</v>
      </c>
      <c r="H465" s="86" t="s">
        <v>3544</v>
      </c>
      <c r="I465" s="86">
        <f t="shared" si="14"/>
        <v>2017</v>
      </c>
      <c r="J465" s="86">
        <f t="shared" si="15"/>
        <v>4</v>
      </c>
    </row>
    <row r="466" spans="1:10" ht="179.25" customHeight="1">
      <c r="A466" s="86">
        <v>4771103</v>
      </c>
      <c r="C466" s="86" t="s">
        <v>4636</v>
      </c>
      <c r="D466" s="102" t="s">
        <v>4637</v>
      </c>
      <c r="E466" s="86" t="s">
        <v>3681</v>
      </c>
      <c r="G466" s="86" t="s">
        <v>3543</v>
      </c>
      <c r="H466" s="86" t="s">
        <v>3544</v>
      </c>
      <c r="I466" s="86">
        <f t="shared" si="14"/>
        <v>2012</v>
      </c>
      <c r="J466" s="86">
        <f t="shared" si="15"/>
        <v>5</v>
      </c>
    </row>
    <row r="467" spans="1:10" ht="179.25" customHeight="1">
      <c r="A467" s="86">
        <v>4775709</v>
      </c>
      <c r="C467" s="86" t="s">
        <v>4638</v>
      </c>
      <c r="D467" s="102" t="s">
        <v>4639</v>
      </c>
      <c r="E467" s="86" t="s">
        <v>4162</v>
      </c>
      <c r="G467" s="86" t="s">
        <v>3543</v>
      </c>
      <c r="H467" s="86" t="s">
        <v>3544</v>
      </c>
      <c r="I467" s="86">
        <f t="shared" si="14"/>
        <v>2014</v>
      </c>
      <c r="J467" s="86">
        <f t="shared" si="15"/>
        <v>2</v>
      </c>
    </row>
    <row r="468" spans="1:10" ht="179.25" customHeight="1">
      <c r="A468" s="86">
        <v>4777395</v>
      </c>
      <c r="C468" s="86" t="s">
        <v>4159</v>
      </c>
      <c r="D468" s="102" t="s">
        <v>4640</v>
      </c>
      <c r="E468" s="86" t="s">
        <v>4641</v>
      </c>
      <c r="G468" s="86" t="s">
        <v>3543</v>
      </c>
      <c r="H468" s="86" t="s">
        <v>3544</v>
      </c>
      <c r="I468" s="86">
        <f t="shared" si="14"/>
        <v>2013</v>
      </c>
      <c r="J468" s="86">
        <f t="shared" si="15"/>
        <v>8</v>
      </c>
    </row>
    <row r="469" spans="1:10" ht="179.25" customHeight="1">
      <c r="A469" s="86">
        <v>4777395</v>
      </c>
      <c r="C469" s="86" t="s">
        <v>4561</v>
      </c>
      <c r="D469" s="102" t="s">
        <v>4642</v>
      </c>
      <c r="E469" s="86" t="s">
        <v>4643</v>
      </c>
      <c r="G469" s="86" t="s">
        <v>3543</v>
      </c>
      <c r="H469" s="86" t="s">
        <v>3544</v>
      </c>
      <c r="I469" s="86">
        <f t="shared" si="14"/>
        <v>2015</v>
      </c>
      <c r="J469" s="86">
        <f t="shared" si="15"/>
        <v>3</v>
      </c>
    </row>
    <row r="470" spans="1:10" ht="179.25" customHeight="1">
      <c r="A470" s="86">
        <v>4777395</v>
      </c>
      <c r="C470" s="86" t="s">
        <v>4123</v>
      </c>
      <c r="D470" s="102" t="s">
        <v>4644</v>
      </c>
      <c r="E470" s="86" t="s">
        <v>4645</v>
      </c>
      <c r="G470" s="86" t="s">
        <v>3543</v>
      </c>
      <c r="H470" s="86" t="s">
        <v>3544</v>
      </c>
      <c r="I470" s="86">
        <f t="shared" si="14"/>
        <v>2016</v>
      </c>
      <c r="J470" s="86">
        <f t="shared" si="15"/>
        <v>5</v>
      </c>
    </row>
    <row r="471" spans="1:10" ht="179.25" customHeight="1">
      <c r="A471" s="86">
        <v>4786643</v>
      </c>
      <c r="C471" s="86" t="s">
        <v>4098</v>
      </c>
      <c r="D471" s="102" t="s">
        <v>4646</v>
      </c>
      <c r="E471" s="86" t="s">
        <v>4251</v>
      </c>
      <c r="G471" s="86" t="s">
        <v>3543</v>
      </c>
      <c r="H471" s="86" t="s">
        <v>3544</v>
      </c>
      <c r="I471" s="86">
        <f t="shared" si="14"/>
        <v>2016</v>
      </c>
      <c r="J471" s="86">
        <f t="shared" si="15"/>
        <v>1</v>
      </c>
    </row>
    <row r="472" spans="1:10" ht="179.25" customHeight="1">
      <c r="A472" s="86">
        <v>4789578</v>
      </c>
      <c r="C472" s="86" t="s">
        <v>3719</v>
      </c>
      <c r="D472" s="102" t="s">
        <v>4647</v>
      </c>
      <c r="E472" s="86" t="s">
        <v>4648</v>
      </c>
      <c r="G472" s="86" t="s">
        <v>3543</v>
      </c>
      <c r="H472" s="86" t="s">
        <v>3544</v>
      </c>
      <c r="I472" s="86">
        <f t="shared" si="14"/>
        <v>2016</v>
      </c>
      <c r="J472" s="86">
        <f t="shared" si="15"/>
        <v>4</v>
      </c>
    </row>
    <row r="473" spans="1:10" ht="179.25" customHeight="1">
      <c r="A473" s="86">
        <v>4798533</v>
      </c>
      <c r="C473" s="86" t="s">
        <v>3794</v>
      </c>
      <c r="D473" s="102" t="s">
        <v>4649</v>
      </c>
      <c r="E473" s="86" t="s">
        <v>4650</v>
      </c>
      <c r="G473" s="86" t="s">
        <v>3543</v>
      </c>
      <c r="H473" s="86" t="s">
        <v>3544</v>
      </c>
      <c r="I473" s="86">
        <f t="shared" si="14"/>
        <v>2013</v>
      </c>
      <c r="J473" s="86">
        <f t="shared" si="15"/>
        <v>10</v>
      </c>
    </row>
    <row r="474" spans="1:10" ht="179.25" customHeight="1">
      <c r="A474" s="86">
        <v>4827465</v>
      </c>
      <c r="C474" s="86" t="s">
        <v>3696</v>
      </c>
      <c r="D474" s="102" t="s">
        <v>4651</v>
      </c>
      <c r="E474" s="86" t="s">
        <v>4652</v>
      </c>
      <c r="G474" s="86" t="s">
        <v>3543</v>
      </c>
      <c r="H474" s="86" t="s">
        <v>3544</v>
      </c>
      <c r="I474" s="86">
        <f t="shared" si="14"/>
        <v>2017</v>
      </c>
      <c r="J474" s="86">
        <f t="shared" si="15"/>
        <v>8</v>
      </c>
    </row>
    <row r="475" spans="1:10" ht="179.25" customHeight="1">
      <c r="A475" s="86">
        <v>4827465</v>
      </c>
      <c r="C475" s="86" t="s">
        <v>4226</v>
      </c>
      <c r="D475" s="102" t="s">
        <v>4653</v>
      </c>
      <c r="E475" s="86" t="s">
        <v>4336</v>
      </c>
      <c r="G475" s="86" t="s">
        <v>3543</v>
      </c>
      <c r="H475" s="86" t="s">
        <v>3544</v>
      </c>
      <c r="I475" s="86">
        <f t="shared" si="14"/>
        <v>2017</v>
      </c>
      <c r="J475" s="86">
        <f t="shared" si="15"/>
        <v>9</v>
      </c>
    </row>
    <row r="476" spans="1:10" ht="179.25" customHeight="1">
      <c r="A476" s="86">
        <v>4841685</v>
      </c>
      <c r="C476" s="86" t="s">
        <v>3632</v>
      </c>
      <c r="D476" s="102" t="s">
        <v>4654</v>
      </c>
      <c r="E476" s="86" t="s">
        <v>3569</v>
      </c>
      <c r="G476" s="86" t="s">
        <v>3543</v>
      </c>
      <c r="H476" s="86" t="s">
        <v>3544</v>
      </c>
      <c r="I476" s="86">
        <f t="shared" si="14"/>
        <v>2012</v>
      </c>
      <c r="J476" s="86">
        <f t="shared" si="15"/>
        <v>4</v>
      </c>
    </row>
    <row r="477" spans="1:10" ht="179.25" customHeight="1">
      <c r="A477" s="86">
        <v>4914173</v>
      </c>
      <c r="C477" s="86" t="s">
        <v>4460</v>
      </c>
      <c r="D477" s="102" t="s">
        <v>4655</v>
      </c>
      <c r="E477" s="86" t="s">
        <v>3811</v>
      </c>
      <c r="G477" s="86" t="s">
        <v>3543</v>
      </c>
      <c r="H477" s="86" t="s">
        <v>3544</v>
      </c>
      <c r="I477" s="86">
        <f t="shared" si="14"/>
        <v>2013</v>
      </c>
      <c r="J477" s="86">
        <f t="shared" si="15"/>
        <v>1</v>
      </c>
    </row>
    <row r="478" spans="1:10" ht="179.25" customHeight="1">
      <c r="A478" s="86">
        <v>4916905</v>
      </c>
      <c r="C478" s="86" t="s">
        <v>4656</v>
      </c>
      <c r="D478" s="102" t="s">
        <v>4657</v>
      </c>
      <c r="E478" s="86" t="s">
        <v>3574</v>
      </c>
      <c r="G478" s="86" t="s">
        <v>3543</v>
      </c>
      <c r="H478" s="86" t="s">
        <v>3544</v>
      </c>
      <c r="I478" s="86">
        <f t="shared" si="14"/>
        <v>2016</v>
      </c>
      <c r="J478" s="86">
        <f t="shared" si="15"/>
        <v>5</v>
      </c>
    </row>
    <row r="479" spans="1:10" ht="179.25" customHeight="1">
      <c r="A479" s="86">
        <v>4926631</v>
      </c>
      <c r="C479" s="86" t="s">
        <v>4658</v>
      </c>
      <c r="D479" s="102" t="s">
        <v>4659</v>
      </c>
      <c r="E479" s="86" t="s">
        <v>4660</v>
      </c>
      <c r="G479" s="86" t="s">
        <v>3543</v>
      </c>
      <c r="H479" s="86" t="s">
        <v>3544</v>
      </c>
      <c r="I479" s="86">
        <f t="shared" si="14"/>
        <v>2015</v>
      </c>
      <c r="J479" s="86">
        <f t="shared" si="15"/>
        <v>9</v>
      </c>
    </row>
    <row r="480" spans="1:10" ht="179.25" customHeight="1">
      <c r="A480" s="86">
        <v>4951907</v>
      </c>
      <c r="C480" s="86" t="s">
        <v>4632</v>
      </c>
      <c r="D480" s="102" t="s">
        <v>4661</v>
      </c>
      <c r="E480" s="86" t="s">
        <v>4360</v>
      </c>
      <c r="G480" s="86" t="s">
        <v>3543</v>
      </c>
      <c r="H480" s="86" t="s">
        <v>3544</v>
      </c>
      <c r="I480" s="86">
        <f t="shared" si="14"/>
        <v>2014</v>
      </c>
      <c r="J480" s="86">
        <f t="shared" si="15"/>
        <v>5</v>
      </c>
    </row>
    <row r="481" spans="1:10" ht="179.25" customHeight="1">
      <c r="A481" s="86">
        <v>4965962</v>
      </c>
      <c r="C481" s="86" t="s">
        <v>4662</v>
      </c>
      <c r="D481" s="102" t="s">
        <v>4663</v>
      </c>
      <c r="E481" s="86" t="s">
        <v>4017</v>
      </c>
      <c r="G481" s="86" t="s">
        <v>3543</v>
      </c>
      <c r="H481" s="86" t="s">
        <v>3544</v>
      </c>
      <c r="I481" s="86">
        <f t="shared" si="14"/>
        <v>2014</v>
      </c>
      <c r="J481" s="86">
        <f t="shared" si="15"/>
        <v>9</v>
      </c>
    </row>
    <row r="482" spans="1:10" ht="179.25" customHeight="1">
      <c r="A482" s="86">
        <v>4974367</v>
      </c>
      <c r="C482" s="86" t="s">
        <v>4664</v>
      </c>
      <c r="D482" s="102" t="s">
        <v>4665</v>
      </c>
      <c r="E482" s="86" t="s">
        <v>3850</v>
      </c>
      <c r="G482" s="86" t="s">
        <v>3543</v>
      </c>
      <c r="H482" s="86" t="s">
        <v>3544</v>
      </c>
      <c r="I482" s="86">
        <f t="shared" si="14"/>
        <v>2013</v>
      </c>
      <c r="J482" s="86">
        <f t="shared" si="15"/>
        <v>12</v>
      </c>
    </row>
    <row r="483" spans="1:10" ht="179.25" customHeight="1">
      <c r="A483" s="86">
        <v>5118499</v>
      </c>
      <c r="C483" s="86" t="s">
        <v>4666</v>
      </c>
      <c r="D483" s="102" t="s">
        <v>4382</v>
      </c>
      <c r="E483" s="86" t="s">
        <v>4008</v>
      </c>
      <c r="G483" s="86" t="s">
        <v>3543</v>
      </c>
      <c r="H483" s="86" t="s">
        <v>3544</v>
      </c>
      <c r="I483" s="86">
        <f t="shared" si="14"/>
        <v>2012</v>
      </c>
      <c r="J483" s="86">
        <f t="shared" si="15"/>
        <v>6</v>
      </c>
    </row>
    <row r="484" spans="1:10" ht="179.25" customHeight="1">
      <c r="A484" s="86">
        <v>5161167</v>
      </c>
      <c r="C484" s="86" t="s">
        <v>4485</v>
      </c>
      <c r="D484" s="102" t="s">
        <v>4667</v>
      </c>
      <c r="E484" s="86" t="s">
        <v>3720</v>
      </c>
      <c r="G484" s="86" t="s">
        <v>3543</v>
      </c>
      <c r="H484" s="86" t="s">
        <v>3544</v>
      </c>
      <c r="I484" s="86">
        <f t="shared" si="14"/>
        <v>2014</v>
      </c>
      <c r="J484" s="86">
        <f t="shared" si="15"/>
        <v>2</v>
      </c>
    </row>
    <row r="485" spans="1:10" ht="179.25" customHeight="1">
      <c r="A485" s="86">
        <v>5223541</v>
      </c>
      <c r="C485" s="86" t="s">
        <v>4499</v>
      </c>
      <c r="D485" s="102" t="s">
        <v>4668</v>
      </c>
      <c r="E485" s="86" t="s">
        <v>4669</v>
      </c>
      <c r="G485" s="86" t="s">
        <v>3543</v>
      </c>
      <c r="H485" s="86" t="s">
        <v>3544</v>
      </c>
      <c r="I485" s="86">
        <f t="shared" si="14"/>
        <v>2015</v>
      </c>
      <c r="J485" s="86">
        <f t="shared" si="15"/>
        <v>12</v>
      </c>
    </row>
    <row r="486" spans="1:10" ht="179.25" customHeight="1">
      <c r="A486" s="86">
        <v>5225292</v>
      </c>
      <c r="C486" s="86" t="s">
        <v>4079</v>
      </c>
      <c r="D486" s="102" t="s">
        <v>4670</v>
      </c>
      <c r="E486" s="86" t="s">
        <v>4242</v>
      </c>
      <c r="G486" s="86" t="s">
        <v>3543</v>
      </c>
      <c r="H486" s="86" t="s">
        <v>3544</v>
      </c>
      <c r="I486" s="86">
        <f t="shared" si="14"/>
        <v>2017</v>
      </c>
      <c r="J486" s="86">
        <f t="shared" si="15"/>
        <v>7</v>
      </c>
    </row>
    <row r="487" spans="1:10" ht="179.25" customHeight="1">
      <c r="A487" s="86">
        <v>5295659</v>
      </c>
      <c r="C487" s="86" t="s">
        <v>4671</v>
      </c>
      <c r="D487" s="102" t="s">
        <v>4672</v>
      </c>
      <c r="E487" s="86" t="s">
        <v>3656</v>
      </c>
      <c r="G487" s="86" t="s">
        <v>3543</v>
      </c>
      <c r="H487" s="86" t="s">
        <v>3544</v>
      </c>
      <c r="I487" s="86">
        <f t="shared" si="14"/>
        <v>2017</v>
      </c>
      <c r="J487" s="86">
        <f t="shared" si="15"/>
        <v>10</v>
      </c>
    </row>
    <row r="488" spans="1:10" ht="179.25" customHeight="1">
      <c r="A488" s="86">
        <v>5314229</v>
      </c>
      <c r="C488" s="86" t="s">
        <v>3869</v>
      </c>
      <c r="D488" s="102" t="s">
        <v>4673</v>
      </c>
      <c r="E488" s="86" t="s">
        <v>3803</v>
      </c>
      <c r="G488" s="86" t="s">
        <v>3543</v>
      </c>
      <c r="H488" s="86" t="s">
        <v>3544</v>
      </c>
      <c r="I488" s="86">
        <f t="shared" si="14"/>
        <v>2014</v>
      </c>
      <c r="J488" s="86">
        <f t="shared" si="15"/>
        <v>7</v>
      </c>
    </row>
    <row r="489" spans="1:10" ht="179.25" customHeight="1">
      <c r="A489" s="86">
        <v>5314229</v>
      </c>
      <c r="C489" s="86" t="s">
        <v>4602</v>
      </c>
      <c r="D489" s="102" t="s">
        <v>4674</v>
      </c>
      <c r="E489" s="86" t="s">
        <v>4675</v>
      </c>
      <c r="G489" s="86" t="s">
        <v>3543</v>
      </c>
      <c r="H489" s="86" t="s">
        <v>3544</v>
      </c>
      <c r="I489" s="86">
        <f t="shared" si="14"/>
        <v>2016</v>
      </c>
      <c r="J489" s="86">
        <f t="shared" si="15"/>
        <v>3</v>
      </c>
    </row>
    <row r="490" spans="1:10" ht="179.25" customHeight="1">
      <c r="A490" s="86">
        <v>5339801</v>
      </c>
      <c r="C490" s="86" t="s">
        <v>4676</v>
      </c>
      <c r="D490" s="102" t="s">
        <v>4677</v>
      </c>
      <c r="E490" s="86" t="s">
        <v>4479</v>
      </c>
      <c r="G490" s="86" t="s">
        <v>3543</v>
      </c>
      <c r="H490" s="86" t="s">
        <v>3544</v>
      </c>
      <c r="I490" s="86">
        <f t="shared" si="14"/>
        <v>2013</v>
      </c>
      <c r="J490" s="86">
        <f t="shared" si="15"/>
        <v>9</v>
      </c>
    </row>
    <row r="491" spans="1:10" ht="179.25" customHeight="1">
      <c r="A491" s="86">
        <v>5354734</v>
      </c>
      <c r="C491" s="86" t="s">
        <v>4678</v>
      </c>
      <c r="D491" s="102" t="s">
        <v>4679</v>
      </c>
      <c r="E491" s="86" t="s">
        <v>3883</v>
      </c>
      <c r="G491" s="86" t="s">
        <v>3543</v>
      </c>
      <c r="H491" s="86" t="s">
        <v>3544</v>
      </c>
      <c r="I491" s="86">
        <f t="shared" si="14"/>
        <v>2012</v>
      </c>
      <c r="J491" s="86">
        <f t="shared" si="15"/>
        <v>1</v>
      </c>
    </row>
    <row r="492" spans="1:10" ht="179.25" customHeight="1">
      <c r="A492" s="86">
        <v>5354734</v>
      </c>
      <c r="C492" s="86" t="s">
        <v>4680</v>
      </c>
      <c r="D492" s="102" t="s">
        <v>4681</v>
      </c>
      <c r="E492" s="86" t="s">
        <v>4149</v>
      </c>
      <c r="G492" s="86" t="s">
        <v>3543</v>
      </c>
      <c r="H492" s="86" t="s">
        <v>3544</v>
      </c>
      <c r="I492" s="86">
        <f t="shared" si="14"/>
        <v>2017</v>
      </c>
      <c r="J492" s="86">
        <f t="shared" si="15"/>
        <v>4</v>
      </c>
    </row>
    <row r="493" spans="1:10" ht="179.25" customHeight="1">
      <c r="A493" s="86">
        <v>5354734</v>
      </c>
      <c r="C493" s="86" t="s">
        <v>4682</v>
      </c>
      <c r="D493" s="102" t="s">
        <v>4683</v>
      </c>
      <c r="E493" s="86" t="s">
        <v>3691</v>
      </c>
      <c r="G493" s="86" t="s">
        <v>3543</v>
      </c>
      <c r="H493" s="86" t="s">
        <v>3544</v>
      </c>
      <c r="I493" s="86">
        <f t="shared" si="14"/>
        <v>2017</v>
      </c>
      <c r="J493" s="86">
        <f t="shared" si="15"/>
        <v>8</v>
      </c>
    </row>
    <row r="494" spans="1:10" ht="179.25" customHeight="1">
      <c r="A494" s="86">
        <v>5365238</v>
      </c>
      <c r="C494" s="86" t="s">
        <v>4684</v>
      </c>
      <c r="D494" s="102" t="s">
        <v>4685</v>
      </c>
      <c r="E494" s="86" t="s">
        <v>4262</v>
      </c>
      <c r="G494" s="86" t="s">
        <v>3543</v>
      </c>
      <c r="H494" s="86" t="s">
        <v>3544</v>
      </c>
      <c r="I494" s="86">
        <f t="shared" si="14"/>
        <v>2012</v>
      </c>
      <c r="J494" s="86">
        <f t="shared" si="15"/>
        <v>9</v>
      </c>
    </row>
    <row r="495" spans="1:10" ht="179.25" customHeight="1">
      <c r="A495" s="86">
        <v>5374992</v>
      </c>
      <c r="C495" s="86" t="s">
        <v>4686</v>
      </c>
      <c r="D495" s="102" t="s">
        <v>4687</v>
      </c>
      <c r="E495" s="86" t="s">
        <v>4688</v>
      </c>
      <c r="G495" s="86" t="s">
        <v>3543</v>
      </c>
      <c r="H495" s="86" t="s">
        <v>3544</v>
      </c>
      <c r="I495" s="86">
        <f t="shared" si="14"/>
        <v>2013</v>
      </c>
      <c r="J495" s="86">
        <f t="shared" si="15"/>
        <v>3</v>
      </c>
    </row>
    <row r="496" spans="1:10" ht="179.25" customHeight="1">
      <c r="A496" s="86">
        <v>5374992</v>
      </c>
      <c r="C496" s="86" t="s">
        <v>4689</v>
      </c>
      <c r="D496" s="102" t="s">
        <v>4690</v>
      </c>
      <c r="E496" s="86" t="s">
        <v>4422</v>
      </c>
      <c r="G496" s="86" t="s">
        <v>3543</v>
      </c>
      <c r="H496" s="86" t="s">
        <v>3544</v>
      </c>
      <c r="I496" s="86">
        <f t="shared" si="14"/>
        <v>2015</v>
      </c>
      <c r="J496" s="86">
        <f t="shared" si="15"/>
        <v>10</v>
      </c>
    </row>
    <row r="497" spans="1:10" ht="179.25" customHeight="1">
      <c r="A497" s="86">
        <v>5374992</v>
      </c>
      <c r="C497" s="86" t="s">
        <v>3578</v>
      </c>
      <c r="D497" s="102" t="s">
        <v>4691</v>
      </c>
      <c r="E497" s="86" t="s">
        <v>3999</v>
      </c>
      <c r="G497" s="86" t="s">
        <v>3543</v>
      </c>
      <c r="H497" s="86" t="s">
        <v>3544</v>
      </c>
      <c r="I497" s="86">
        <f t="shared" si="14"/>
        <v>2016</v>
      </c>
      <c r="J497" s="86">
        <f t="shared" si="15"/>
        <v>8</v>
      </c>
    </row>
    <row r="498" spans="1:10" ht="179.25" customHeight="1">
      <c r="A498" s="86">
        <v>5392899</v>
      </c>
      <c r="C498" s="86" t="s">
        <v>4692</v>
      </c>
      <c r="D498" s="102" t="s">
        <v>4693</v>
      </c>
      <c r="E498" s="86" t="s">
        <v>4694</v>
      </c>
      <c r="G498" s="86" t="s">
        <v>3543</v>
      </c>
      <c r="H498" s="86" t="s">
        <v>3544</v>
      </c>
      <c r="I498" s="86">
        <f t="shared" si="14"/>
        <v>2015</v>
      </c>
      <c r="J498" s="86">
        <f t="shared" si="15"/>
        <v>5</v>
      </c>
    </row>
    <row r="499" spans="1:10" ht="179.25" customHeight="1">
      <c r="A499" s="86">
        <v>5392899</v>
      </c>
      <c r="C499" s="86" t="s">
        <v>3972</v>
      </c>
      <c r="D499" s="102" t="s">
        <v>4695</v>
      </c>
      <c r="E499" s="86" t="s">
        <v>4409</v>
      </c>
      <c r="G499" s="86" t="s">
        <v>3543</v>
      </c>
      <c r="H499" s="86" t="s">
        <v>3544</v>
      </c>
      <c r="I499" s="86">
        <f t="shared" si="14"/>
        <v>2016</v>
      </c>
      <c r="J499" s="86">
        <f t="shared" si="15"/>
        <v>12</v>
      </c>
    </row>
    <row r="500" spans="1:10" ht="179.25" customHeight="1">
      <c r="A500" s="86">
        <v>5392899</v>
      </c>
      <c r="C500" s="86" t="s">
        <v>4696</v>
      </c>
      <c r="D500" s="102" t="s">
        <v>4697</v>
      </c>
      <c r="E500" s="86" t="s">
        <v>4459</v>
      </c>
      <c r="G500" s="86" t="s">
        <v>3543</v>
      </c>
      <c r="H500" s="86" t="s">
        <v>3544</v>
      </c>
      <c r="I500" s="86">
        <f t="shared" si="14"/>
        <v>2017</v>
      </c>
      <c r="J500" s="86">
        <f t="shared" si="15"/>
        <v>5</v>
      </c>
    </row>
    <row r="501" spans="1:10" ht="179.25" customHeight="1">
      <c r="A501" s="86">
        <v>5394697</v>
      </c>
      <c r="C501" s="86" t="s">
        <v>4698</v>
      </c>
      <c r="D501" s="102" t="s">
        <v>4699</v>
      </c>
      <c r="E501" s="86" t="s">
        <v>4700</v>
      </c>
      <c r="G501" s="86" t="s">
        <v>3543</v>
      </c>
      <c r="H501" s="86" t="s">
        <v>3544</v>
      </c>
      <c r="I501" s="86">
        <f t="shared" si="14"/>
        <v>2016</v>
      </c>
      <c r="J501" s="86">
        <f t="shared" si="15"/>
        <v>4</v>
      </c>
    </row>
    <row r="502" spans="1:10" ht="179.25" customHeight="1">
      <c r="A502" s="86">
        <v>5432047</v>
      </c>
      <c r="C502" s="86" t="s">
        <v>3964</v>
      </c>
      <c r="D502" s="102" t="s">
        <v>4701</v>
      </c>
      <c r="E502" s="86" t="s">
        <v>4702</v>
      </c>
      <c r="G502" s="86" t="s">
        <v>3543</v>
      </c>
      <c r="H502" s="86" t="s">
        <v>3544</v>
      </c>
      <c r="I502" s="86">
        <f t="shared" si="14"/>
        <v>2015</v>
      </c>
      <c r="J502" s="86">
        <f t="shared" si="15"/>
        <v>9</v>
      </c>
    </row>
    <row r="503" spans="1:10" ht="179.25" customHeight="1">
      <c r="A503" s="86">
        <v>5434243</v>
      </c>
      <c r="C503" s="86" t="s">
        <v>4703</v>
      </c>
      <c r="D503" s="102" t="s">
        <v>4704</v>
      </c>
      <c r="E503" s="86" t="s">
        <v>4310</v>
      </c>
      <c r="G503" s="86" t="s">
        <v>3543</v>
      </c>
      <c r="H503" s="86" t="s">
        <v>3544</v>
      </c>
      <c r="I503" s="86">
        <f t="shared" si="14"/>
        <v>2016</v>
      </c>
      <c r="J503" s="86">
        <f t="shared" si="15"/>
        <v>7</v>
      </c>
    </row>
    <row r="504" spans="1:10" ht="179.25" customHeight="1">
      <c r="A504" s="86">
        <v>5439950</v>
      </c>
      <c r="C504" s="86" t="s">
        <v>4705</v>
      </c>
      <c r="D504" s="102" t="s">
        <v>4706</v>
      </c>
      <c r="E504" s="86" t="s">
        <v>4707</v>
      </c>
      <c r="G504" s="86" t="s">
        <v>3543</v>
      </c>
      <c r="H504" s="86" t="s">
        <v>3544</v>
      </c>
      <c r="I504" s="86">
        <f t="shared" si="14"/>
        <v>2014</v>
      </c>
      <c r="J504" s="86">
        <f t="shared" si="15"/>
        <v>10</v>
      </c>
    </row>
    <row r="505" spans="1:10" ht="179.25" customHeight="1">
      <c r="A505" s="86">
        <v>5439950</v>
      </c>
      <c r="C505" s="86" t="s">
        <v>4708</v>
      </c>
      <c r="D505" s="102" t="s">
        <v>4709</v>
      </c>
      <c r="E505" s="86" t="s">
        <v>4710</v>
      </c>
      <c r="G505" s="86" t="s">
        <v>3543</v>
      </c>
      <c r="H505" s="86" t="s">
        <v>3544</v>
      </c>
      <c r="I505" s="86">
        <f t="shared" si="14"/>
        <v>2015</v>
      </c>
      <c r="J505" s="86">
        <f t="shared" si="15"/>
        <v>12</v>
      </c>
    </row>
    <row r="506" spans="1:10" ht="179.25" customHeight="1">
      <c r="A506" s="86">
        <v>5439950</v>
      </c>
      <c r="C506" s="86" t="s">
        <v>4386</v>
      </c>
      <c r="D506" s="102" t="s">
        <v>4711</v>
      </c>
      <c r="E506" s="86" t="s">
        <v>4251</v>
      </c>
      <c r="G506" s="86" t="s">
        <v>3543</v>
      </c>
      <c r="H506" s="86" t="s">
        <v>3544</v>
      </c>
      <c r="I506" s="86">
        <f t="shared" si="14"/>
        <v>2016</v>
      </c>
      <c r="J506" s="86">
        <f t="shared" si="15"/>
        <v>1</v>
      </c>
    </row>
    <row r="507" spans="1:10" ht="179.25" customHeight="1">
      <c r="A507" s="86">
        <v>5439950</v>
      </c>
      <c r="C507" s="86" t="s">
        <v>4391</v>
      </c>
      <c r="D507" s="102" t="s">
        <v>4712</v>
      </c>
      <c r="E507" s="86" t="s">
        <v>4224</v>
      </c>
      <c r="G507" s="86" t="s">
        <v>3543</v>
      </c>
      <c r="H507" s="86" t="s">
        <v>3544</v>
      </c>
      <c r="I507" s="86">
        <f t="shared" si="14"/>
        <v>2017</v>
      </c>
      <c r="J507" s="86">
        <f t="shared" si="15"/>
        <v>8</v>
      </c>
    </row>
    <row r="508" spans="1:10" ht="179.25" customHeight="1">
      <c r="A508" s="86">
        <v>5507014</v>
      </c>
      <c r="C508" s="86" t="s">
        <v>4713</v>
      </c>
      <c r="D508" s="102" t="s">
        <v>4714</v>
      </c>
      <c r="E508" s="86" t="s">
        <v>4262</v>
      </c>
      <c r="G508" s="86" t="s">
        <v>3543</v>
      </c>
      <c r="H508" s="86" t="s">
        <v>3544</v>
      </c>
      <c r="I508" s="86">
        <f t="shared" si="14"/>
        <v>2012</v>
      </c>
      <c r="J508" s="86">
        <f t="shared" si="15"/>
        <v>9</v>
      </c>
    </row>
    <row r="509" spans="1:10" ht="179.25" customHeight="1">
      <c r="A509" s="86">
        <v>5507014</v>
      </c>
      <c r="C509" s="86" t="s">
        <v>4542</v>
      </c>
      <c r="D509" s="102" t="s">
        <v>4715</v>
      </c>
      <c r="E509" s="86" t="s">
        <v>4118</v>
      </c>
      <c r="G509" s="86" t="s">
        <v>3543</v>
      </c>
      <c r="H509" s="86" t="s">
        <v>3544</v>
      </c>
      <c r="I509" s="86">
        <f t="shared" si="14"/>
        <v>2014</v>
      </c>
      <c r="J509" s="86">
        <f t="shared" si="15"/>
        <v>1</v>
      </c>
    </row>
    <row r="510" spans="1:10" ht="179.25" customHeight="1">
      <c r="A510" s="86">
        <v>5507014</v>
      </c>
      <c r="C510" s="86" t="s">
        <v>3886</v>
      </c>
      <c r="D510" s="102" t="s">
        <v>4716</v>
      </c>
      <c r="E510" s="86" t="s">
        <v>4717</v>
      </c>
      <c r="G510" s="86" t="s">
        <v>3543</v>
      </c>
      <c r="H510" s="86" t="s">
        <v>3544</v>
      </c>
      <c r="I510" s="86">
        <f t="shared" si="14"/>
        <v>2015</v>
      </c>
      <c r="J510" s="86">
        <f t="shared" si="15"/>
        <v>1</v>
      </c>
    </row>
    <row r="511" spans="1:10" ht="179.25" customHeight="1">
      <c r="A511" s="86">
        <v>5507014</v>
      </c>
      <c r="C511" s="86" t="s">
        <v>4718</v>
      </c>
      <c r="D511" s="102" t="s">
        <v>4719</v>
      </c>
      <c r="E511" s="86" t="s">
        <v>3806</v>
      </c>
      <c r="G511" s="86" t="s">
        <v>3543</v>
      </c>
      <c r="H511" s="86" t="s">
        <v>3544</v>
      </c>
      <c r="I511" s="86">
        <f t="shared" si="14"/>
        <v>2016</v>
      </c>
      <c r="J511" s="86">
        <f t="shared" si="15"/>
        <v>5</v>
      </c>
    </row>
    <row r="512" spans="1:10" ht="179.25" customHeight="1">
      <c r="A512" s="86">
        <v>5507014</v>
      </c>
      <c r="C512" s="86" t="s">
        <v>4720</v>
      </c>
      <c r="D512" s="102" t="s">
        <v>4721</v>
      </c>
      <c r="E512" s="86" t="s">
        <v>4265</v>
      </c>
      <c r="G512" s="86" t="s">
        <v>3543</v>
      </c>
      <c r="H512" s="86" t="s">
        <v>3544</v>
      </c>
      <c r="I512" s="86">
        <f t="shared" si="14"/>
        <v>2017</v>
      </c>
      <c r="J512" s="86">
        <f t="shared" si="15"/>
        <v>3</v>
      </c>
    </row>
    <row r="513" spans="1:10" ht="179.25" customHeight="1">
      <c r="A513" s="86">
        <v>5517920</v>
      </c>
      <c r="C513" s="86" t="s">
        <v>4722</v>
      </c>
      <c r="D513" s="102" t="s">
        <v>4723</v>
      </c>
      <c r="E513" s="86" t="s">
        <v>4485</v>
      </c>
      <c r="G513" s="86" t="s">
        <v>3543</v>
      </c>
      <c r="H513" s="86" t="s">
        <v>3544</v>
      </c>
      <c r="I513" s="86">
        <f t="shared" si="14"/>
        <v>2014</v>
      </c>
      <c r="J513" s="86">
        <f t="shared" si="15"/>
        <v>2</v>
      </c>
    </row>
    <row r="514" spans="1:10" ht="179.25" customHeight="1">
      <c r="A514" s="86">
        <v>5546591</v>
      </c>
      <c r="C514" s="86" t="s">
        <v>4010</v>
      </c>
      <c r="D514" s="102" t="s">
        <v>4724</v>
      </c>
      <c r="E514" s="86" t="s">
        <v>3765</v>
      </c>
      <c r="G514" s="86" t="s">
        <v>3543</v>
      </c>
      <c r="H514" s="86" t="s">
        <v>3544</v>
      </c>
      <c r="I514" s="86">
        <f t="shared" si="14"/>
        <v>2012</v>
      </c>
      <c r="J514" s="86">
        <f t="shared" si="15"/>
        <v>8</v>
      </c>
    </row>
    <row r="515" spans="1:10" ht="179.25" customHeight="1">
      <c r="A515" s="86">
        <v>5585929</v>
      </c>
      <c r="C515" s="86" t="s">
        <v>4725</v>
      </c>
      <c r="D515" s="102" t="s">
        <v>4726</v>
      </c>
      <c r="E515" s="86" t="s">
        <v>4727</v>
      </c>
      <c r="G515" s="86" t="s">
        <v>3543</v>
      </c>
      <c r="H515" s="86" t="s">
        <v>3544</v>
      </c>
      <c r="I515" s="86">
        <f t="shared" ref="I515:I578" si="16">YEAR(E515)</f>
        <v>2016</v>
      </c>
      <c r="J515" s="86">
        <f t="shared" ref="J515:J578" si="17">MONTH(E515)</f>
        <v>3</v>
      </c>
    </row>
    <row r="516" spans="1:10" ht="179.25" customHeight="1">
      <c r="A516" s="86">
        <v>5614005</v>
      </c>
      <c r="C516" s="86" t="s">
        <v>4254</v>
      </c>
      <c r="D516" s="102" t="s">
        <v>4728</v>
      </c>
      <c r="E516" s="86" t="s">
        <v>4729</v>
      </c>
      <c r="G516" s="86" t="s">
        <v>3543</v>
      </c>
      <c r="H516" s="86" t="s">
        <v>3544</v>
      </c>
      <c r="I516" s="86">
        <f t="shared" si="16"/>
        <v>2014</v>
      </c>
      <c r="J516" s="86">
        <f t="shared" si="17"/>
        <v>5</v>
      </c>
    </row>
    <row r="517" spans="1:10" ht="179.25" customHeight="1">
      <c r="A517" s="86">
        <v>5631778</v>
      </c>
      <c r="C517" s="86" t="s">
        <v>4623</v>
      </c>
      <c r="D517" s="102" t="s">
        <v>4730</v>
      </c>
      <c r="E517" s="86" t="s">
        <v>4320</v>
      </c>
      <c r="G517" s="86" t="s">
        <v>3543</v>
      </c>
      <c r="H517" s="86" t="s">
        <v>3544</v>
      </c>
      <c r="I517" s="86">
        <f t="shared" si="16"/>
        <v>2016</v>
      </c>
      <c r="J517" s="86">
        <f t="shared" si="17"/>
        <v>8</v>
      </c>
    </row>
    <row r="518" spans="1:10" ht="179.25" customHeight="1">
      <c r="A518" s="86">
        <v>5702076</v>
      </c>
      <c r="C518" s="86" t="s">
        <v>4731</v>
      </c>
      <c r="D518" s="102" t="s">
        <v>4732</v>
      </c>
      <c r="E518" s="86" t="s">
        <v>4733</v>
      </c>
      <c r="G518" s="86" t="s">
        <v>3543</v>
      </c>
      <c r="H518" s="86" t="s">
        <v>3544</v>
      </c>
      <c r="I518" s="86">
        <f t="shared" si="16"/>
        <v>2012</v>
      </c>
      <c r="J518" s="86">
        <f t="shared" si="17"/>
        <v>1</v>
      </c>
    </row>
    <row r="519" spans="1:10" ht="179.25" customHeight="1">
      <c r="A519" s="86">
        <v>5720930</v>
      </c>
      <c r="C519" s="86" t="s">
        <v>4734</v>
      </c>
      <c r="D519" s="102" t="s">
        <v>4735</v>
      </c>
      <c r="E519" s="86" t="s">
        <v>3598</v>
      </c>
      <c r="G519" s="86" t="s">
        <v>3543</v>
      </c>
      <c r="H519" s="86" t="s">
        <v>3544</v>
      </c>
      <c r="I519" s="86">
        <f t="shared" si="16"/>
        <v>2012</v>
      </c>
      <c r="J519" s="86">
        <f t="shared" si="17"/>
        <v>3</v>
      </c>
    </row>
    <row r="520" spans="1:10" ht="179.25" customHeight="1">
      <c r="A520" s="86">
        <v>5720930</v>
      </c>
      <c r="C520" s="86" t="s">
        <v>4736</v>
      </c>
      <c r="D520" s="102" t="s">
        <v>4737</v>
      </c>
      <c r="E520" s="86" t="s">
        <v>4738</v>
      </c>
      <c r="G520" s="86" t="s">
        <v>3543</v>
      </c>
      <c r="H520" s="86" t="s">
        <v>3544</v>
      </c>
      <c r="I520" s="86">
        <f t="shared" si="16"/>
        <v>2013</v>
      </c>
      <c r="J520" s="86">
        <f t="shared" si="17"/>
        <v>12</v>
      </c>
    </row>
    <row r="521" spans="1:10" ht="179.25" customHeight="1">
      <c r="A521" s="86">
        <v>5735782</v>
      </c>
      <c r="C521" s="86" t="s">
        <v>4390</v>
      </c>
      <c r="D521" s="102" t="s">
        <v>4739</v>
      </c>
      <c r="E521" s="86" t="s">
        <v>4740</v>
      </c>
      <c r="G521" s="86" t="s">
        <v>3543</v>
      </c>
      <c r="H521" s="86" t="s">
        <v>3544</v>
      </c>
      <c r="I521" s="86">
        <f t="shared" si="16"/>
        <v>2015</v>
      </c>
      <c r="J521" s="86">
        <f t="shared" si="17"/>
        <v>10</v>
      </c>
    </row>
    <row r="522" spans="1:10" ht="179.25" customHeight="1">
      <c r="A522" s="86">
        <v>5740805</v>
      </c>
      <c r="C522" s="86" t="s">
        <v>4741</v>
      </c>
      <c r="D522" s="102" t="s">
        <v>4742</v>
      </c>
      <c r="E522" s="86" t="s">
        <v>4110</v>
      </c>
      <c r="G522" s="86" t="s">
        <v>3543</v>
      </c>
      <c r="H522" s="86" t="s">
        <v>3544</v>
      </c>
      <c r="I522" s="86">
        <f t="shared" si="16"/>
        <v>2012</v>
      </c>
      <c r="J522" s="86">
        <f t="shared" si="17"/>
        <v>10</v>
      </c>
    </row>
    <row r="523" spans="1:10" ht="179.25" customHeight="1">
      <c r="A523" s="86">
        <v>5770472</v>
      </c>
      <c r="C523" s="86" t="s">
        <v>4540</v>
      </c>
      <c r="D523" s="102" t="s">
        <v>4743</v>
      </c>
      <c r="E523" s="86" t="s">
        <v>3860</v>
      </c>
      <c r="G523" s="86" t="s">
        <v>3543</v>
      </c>
      <c r="H523" s="86" t="s">
        <v>3544</v>
      </c>
      <c r="I523" s="86">
        <f t="shared" si="16"/>
        <v>2013</v>
      </c>
      <c r="J523" s="86">
        <f t="shared" si="17"/>
        <v>2</v>
      </c>
    </row>
    <row r="524" spans="1:10" ht="179.25" customHeight="1">
      <c r="A524" s="86">
        <v>5776552</v>
      </c>
      <c r="C524" s="86" t="s">
        <v>4744</v>
      </c>
      <c r="D524" s="102" t="s">
        <v>4745</v>
      </c>
      <c r="E524" s="86" t="s">
        <v>4746</v>
      </c>
      <c r="G524" s="86" t="s">
        <v>3543</v>
      </c>
      <c r="H524" s="86" t="s">
        <v>3544</v>
      </c>
      <c r="I524" s="86">
        <f t="shared" si="16"/>
        <v>2017</v>
      </c>
      <c r="J524" s="86">
        <f t="shared" si="17"/>
        <v>6</v>
      </c>
    </row>
    <row r="525" spans="1:10" ht="179.25" customHeight="1">
      <c r="A525" s="86">
        <v>5787933</v>
      </c>
      <c r="C525" s="86" t="s">
        <v>4610</v>
      </c>
      <c r="D525" s="102" t="s">
        <v>4747</v>
      </c>
      <c r="E525" s="86" t="s">
        <v>3844</v>
      </c>
      <c r="G525" s="86" t="s">
        <v>3543</v>
      </c>
      <c r="H525" s="86" t="s">
        <v>3544</v>
      </c>
      <c r="I525" s="86">
        <f t="shared" si="16"/>
        <v>2012</v>
      </c>
      <c r="J525" s="86">
        <f t="shared" si="17"/>
        <v>3</v>
      </c>
    </row>
    <row r="526" spans="1:10" ht="179.25" customHeight="1">
      <c r="A526" s="86">
        <v>5787933</v>
      </c>
      <c r="C526" s="86" t="s">
        <v>4748</v>
      </c>
      <c r="D526" s="102" t="s">
        <v>4749</v>
      </c>
      <c r="E526" s="86" t="s">
        <v>4750</v>
      </c>
      <c r="G526" s="86" t="s">
        <v>3543</v>
      </c>
      <c r="H526" s="86" t="s">
        <v>3544</v>
      </c>
      <c r="I526" s="86">
        <f t="shared" si="16"/>
        <v>2015</v>
      </c>
      <c r="J526" s="86">
        <f t="shared" si="17"/>
        <v>10</v>
      </c>
    </row>
    <row r="527" spans="1:10" ht="179.25" customHeight="1">
      <c r="A527" s="86">
        <v>5789456</v>
      </c>
      <c r="C527" s="86" t="s">
        <v>4360</v>
      </c>
      <c r="D527" s="102" t="s">
        <v>4751</v>
      </c>
      <c r="E527" s="86" t="s">
        <v>4239</v>
      </c>
      <c r="G527" s="86" t="s">
        <v>3543</v>
      </c>
      <c r="H527" s="86" t="s">
        <v>3544</v>
      </c>
      <c r="I527" s="86">
        <f t="shared" si="16"/>
        <v>2014</v>
      </c>
      <c r="J527" s="86">
        <f t="shared" si="17"/>
        <v>6</v>
      </c>
    </row>
    <row r="528" spans="1:10" ht="179.25" customHeight="1">
      <c r="A528" s="86">
        <v>5819253</v>
      </c>
      <c r="C528" s="86" t="s">
        <v>4212</v>
      </c>
      <c r="D528" s="102" t="s">
        <v>4752</v>
      </c>
      <c r="E528" s="86" t="s">
        <v>4753</v>
      </c>
      <c r="G528" s="86" t="s">
        <v>3543</v>
      </c>
      <c r="H528" s="86" t="s">
        <v>3544</v>
      </c>
      <c r="I528" s="86">
        <f t="shared" si="16"/>
        <v>2012</v>
      </c>
      <c r="J528" s="86">
        <f t="shared" si="17"/>
        <v>6</v>
      </c>
    </row>
    <row r="529" spans="1:10" ht="179.25" customHeight="1">
      <c r="A529" s="86">
        <v>5819253</v>
      </c>
      <c r="C529" s="86" t="s">
        <v>4754</v>
      </c>
      <c r="D529" s="102" t="s">
        <v>4755</v>
      </c>
      <c r="E529" s="86" t="s">
        <v>4756</v>
      </c>
      <c r="G529" s="86" t="s">
        <v>3543</v>
      </c>
      <c r="H529" s="86" t="s">
        <v>3544</v>
      </c>
      <c r="I529" s="86">
        <f t="shared" si="16"/>
        <v>2012</v>
      </c>
      <c r="J529" s="86">
        <f t="shared" si="17"/>
        <v>10</v>
      </c>
    </row>
    <row r="530" spans="1:10" ht="179.25" customHeight="1">
      <c r="A530" s="86">
        <v>5819253</v>
      </c>
      <c r="C530" s="86" t="s">
        <v>4757</v>
      </c>
      <c r="D530" s="102" t="s">
        <v>4758</v>
      </c>
      <c r="E530" s="86" t="s">
        <v>3811</v>
      </c>
      <c r="G530" s="86" t="s">
        <v>3543</v>
      </c>
      <c r="H530" s="86" t="s">
        <v>3544</v>
      </c>
      <c r="I530" s="86">
        <f t="shared" si="16"/>
        <v>2013</v>
      </c>
      <c r="J530" s="86">
        <f t="shared" si="17"/>
        <v>1</v>
      </c>
    </row>
    <row r="531" spans="1:10" ht="179.25" customHeight="1">
      <c r="A531" s="86">
        <v>5863210</v>
      </c>
      <c r="C531" s="86" t="s">
        <v>4759</v>
      </c>
      <c r="D531" s="102" t="s">
        <v>4760</v>
      </c>
      <c r="E531" s="86" t="s">
        <v>4761</v>
      </c>
      <c r="G531" s="86" t="s">
        <v>3543</v>
      </c>
      <c r="H531" s="86" t="s">
        <v>3544</v>
      </c>
      <c r="I531" s="86">
        <f t="shared" si="16"/>
        <v>2011</v>
      </c>
      <c r="J531" s="86">
        <f t="shared" si="17"/>
        <v>4</v>
      </c>
    </row>
    <row r="532" spans="1:10" ht="179.25" customHeight="1">
      <c r="A532" s="86">
        <v>5864185</v>
      </c>
      <c r="C532" s="86" t="s">
        <v>4762</v>
      </c>
      <c r="D532" s="102" t="s">
        <v>4763</v>
      </c>
      <c r="E532" s="86" t="s">
        <v>4160</v>
      </c>
      <c r="G532" s="86" t="s">
        <v>3543</v>
      </c>
      <c r="H532" s="86" t="s">
        <v>3544</v>
      </c>
      <c r="I532" s="86">
        <f t="shared" si="16"/>
        <v>2017</v>
      </c>
      <c r="J532" s="86">
        <f t="shared" si="17"/>
        <v>10</v>
      </c>
    </row>
    <row r="533" spans="1:10" ht="179.25" customHeight="1">
      <c r="A533" s="86">
        <v>5906383</v>
      </c>
      <c r="C533" s="86" t="s">
        <v>4020</v>
      </c>
      <c r="D533" s="102" t="s">
        <v>4764</v>
      </c>
      <c r="E533" s="86" t="s">
        <v>3957</v>
      </c>
      <c r="G533" s="86" t="s">
        <v>3543</v>
      </c>
      <c r="H533" s="86" t="s">
        <v>3544</v>
      </c>
      <c r="I533" s="86">
        <f t="shared" si="16"/>
        <v>2016</v>
      </c>
      <c r="J533" s="86">
        <f t="shared" si="17"/>
        <v>7</v>
      </c>
    </row>
    <row r="534" spans="1:10" ht="179.25" customHeight="1">
      <c r="A534" s="86">
        <v>5906422</v>
      </c>
      <c r="C534" s="86" t="s">
        <v>4765</v>
      </c>
      <c r="D534" s="102" t="s">
        <v>4766</v>
      </c>
      <c r="E534" s="86" t="s">
        <v>3646</v>
      </c>
      <c r="G534" s="86" t="s">
        <v>3543</v>
      </c>
      <c r="H534" s="86" t="s">
        <v>3544</v>
      </c>
      <c r="I534" s="86">
        <f t="shared" si="16"/>
        <v>2013</v>
      </c>
      <c r="J534" s="86">
        <f t="shared" si="17"/>
        <v>5</v>
      </c>
    </row>
    <row r="535" spans="1:10" ht="179.25" customHeight="1">
      <c r="A535" s="86">
        <v>5906422</v>
      </c>
      <c r="C535" s="86" t="s">
        <v>4397</v>
      </c>
      <c r="D535" s="102" t="s">
        <v>4767</v>
      </c>
      <c r="E535" s="86" t="s">
        <v>3605</v>
      </c>
      <c r="G535" s="86" t="s">
        <v>3543</v>
      </c>
      <c r="H535" s="86" t="s">
        <v>3544</v>
      </c>
      <c r="I535" s="86">
        <f t="shared" si="16"/>
        <v>2014</v>
      </c>
      <c r="J535" s="86">
        <f t="shared" si="17"/>
        <v>8</v>
      </c>
    </row>
    <row r="536" spans="1:10" ht="179.25" customHeight="1">
      <c r="A536" s="86">
        <v>5907452</v>
      </c>
      <c r="C536" s="86" t="s">
        <v>4768</v>
      </c>
      <c r="D536" s="102" t="s">
        <v>4769</v>
      </c>
      <c r="E536" s="86" t="s">
        <v>3649</v>
      </c>
      <c r="G536" s="86" t="s">
        <v>3543</v>
      </c>
      <c r="H536" s="86" t="s">
        <v>3544</v>
      </c>
      <c r="I536" s="86">
        <f t="shared" si="16"/>
        <v>2015</v>
      </c>
      <c r="J536" s="86">
        <f t="shared" si="17"/>
        <v>1</v>
      </c>
    </row>
    <row r="537" spans="1:10" ht="179.25" customHeight="1">
      <c r="A537" s="86">
        <v>5931253</v>
      </c>
      <c r="C537" s="86" t="s">
        <v>4104</v>
      </c>
      <c r="D537" s="102" t="s">
        <v>4770</v>
      </c>
      <c r="E537" s="86" t="s">
        <v>3805</v>
      </c>
      <c r="G537" s="86" t="s">
        <v>3543</v>
      </c>
      <c r="H537" s="86" t="s">
        <v>3544</v>
      </c>
      <c r="I537" s="86">
        <f t="shared" si="16"/>
        <v>2014</v>
      </c>
      <c r="J537" s="86">
        <f t="shared" si="17"/>
        <v>8</v>
      </c>
    </row>
    <row r="538" spans="1:10" ht="179.25" customHeight="1">
      <c r="A538" s="86">
        <v>5976734</v>
      </c>
      <c r="C538" s="86" t="s">
        <v>4771</v>
      </c>
      <c r="D538" s="102" t="s">
        <v>4772</v>
      </c>
      <c r="E538" s="86" t="s">
        <v>3616</v>
      </c>
      <c r="G538" s="86" t="s">
        <v>3543</v>
      </c>
      <c r="H538" s="86" t="s">
        <v>3544</v>
      </c>
      <c r="I538" s="86">
        <f t="shared" si="16"/>
        <v>2017</v>
      </c>
      <c r="J538" s="86">
        <f t="shared" si="17"/>
        <v>1</v>
      </c>
    </row>
    <row r="539" spans="1:10" ht="179.25" customHeight="1">
      <c r="A539" s="86">
        <v>5976912</v>
      </c>
      <c r="C539" s="86" t="s">
        <v>4773</v>
      </c>
      <c r="D539" s="102" t="s">
        <v>4774</v>
      </c>
      <c r="E539" s="86" t="s">
        <v>3571</v>
      </c>
      <c r="G539" s="86" t="s">
        <v>3543</v>
      </c>
      <c r="H539" s="86" t="s">
        <v>3544</v>
      </c>
      <c r="I539" s="86">
        <f t="shared" si="16"/>
        <v>2012</v>
      </c>
      <c r="J539" s="86">
        <f t="shared" si="17"/>
        <v>5</v>
      </c>
    </row>
    <row r="540" spans="1:10" ht="179.25" customHeight="1">
      <c r="A540" s="86">
        <v>6030281</v>
      </c>
      <c r="C540" s="86" t="s">
        <v>4775</v>
      </c>
      <c r="D540" s="102" t="s">
        <v>4776</v>
      </c>
      <c r="E540" s="86" t="s">
        <v>4738</v>
      </c>
      <c r="G540" s="86" t="s">
        <v>3543</v>
      </c>
      <c r="H540" s="86" t="s">
        <v>3544</v>
      </c>
      <c r="I540" s="86">
        <f t="shared" si="16"/>
        <v>2013</v>
      </c>
      <c r="J540" s="86">
        <f t="shared" si="17"/>
        <v>12</v>
      </c>
    </row>
    <row r="541" spans="1:10" ht="179.25" customHeight="1">
      <c r="A541" s="86">
        <v>6030752</v>
      </c>
      <c r="C541" s="86" t="s">
        <v>4777</v>
      </c>
      <c r="D541" s="102" t="s">
        <v>4778</v>
      </c>
      <c r="E541" s="86" t="s">
        <v>3693</v>
      </c>
      <c r="G541" s="86" t="s">
        <v>3543</v>
      </c>
      <c r="H541" s="86" t="s">
        <v>3544</v>
      </c>
      <c r="I541" s="86">
        <f t="shared" si="16"/>
        <v>2017</v>
      </c>
      <c r="J541" s="86">
        <f t="shared" si="17"/>
        <v>8</v>
      </c>
    </row>
    <row r="542" spans="1:10" ht="179.25" customHeight="1">
      <c r="A542" s="86">
        <v>6060044</v>
      </c>
      <c r="C542" s="86" t="s">
        <v>4779</v>
      </c>
      <c r="D542" s="102" t="s">
        <v>4780</v>
      </c>
      <c r="E542" s="86" t="s">
        <v>4485</v>
      </c>
      <c r="G542" s="86" t="s">
        <v>3543</v>
      </c>
      <c r="H542" s="86" t="s">
        <v>3544</v>
      </c>
      <c r="I542" s="86">
        <f t="shared" si="16"/>
        <v>2014</v>
      </c>
      <c r="J542" s="86">
        <f t="shared" si="17"/>
        <v>2</v>
      </c>
    </row>
    <row r="543" spans="1:10" ht="179.25" customHeight="1">
      <c r="A543" s="86">
        <v>6079515</v>
      </c>
      <c r="C543" s="86" t="s">
        <v>3924</v>
      </c>
      <c r="D543" s="102" t="s">
        <v>4781</v>
      </c>
      <c r="E543" s="86" t="s">
        <v>4089</v>
      </c>
      <c r="G543" s="86" t="s">
        <v>3543</v>
      </c>
      <c r="H543" s="86" t="s">
        <v>3544</v>
      </c>
      <c r="I543" s="86">
        <f t="shared" si="16"/>
        <v>2014</v>
      </c>
      <c r="J543" s="86">
        <f t="shared" si="17"/>
        <v>9</v>
      </c>
    </row>
    <row r="544" spans="1:10" ht="179.25" customHeight="1">
      <c r="A544" s="86">
        <v>6106003</v>
      </c>
      <c r="C544" s="86" t="s">
        <v>4662</v>
      </c>
      <c r="D544" s="102" t="s">
        <v>4782</v>
      </c>
      <c r="E544" s="86" t="s">
        <v>4017</v>
      </c>
      <c r="G544" s="86" t="s">
        <v>3543</v>
      </c>
      <c r="H544" s="86" t="s">
        <v>3544</v>
      </c>
      <c r="I544" s="86">
        <f t="shared" si="16"/>
        <v>2014</v>
      </c>
      <c r="J544" s="86">
        <f t="shared" si="17"/>
        <v>9</v>
      </c>
    </row>
    <row r="545" spans="1:10" ht="179.25" customHeight="1">
      <c r="A545" s="86">
        <v>6122984</v>
      </c>
      <c r="C545" s="86" t="s">
        <v>4783</v>
      </c>
      <c r="D545" s="102" t="s">
        <v>4784</v>
      </c>
      <c r="E545" s="86" t="s">
        <v>4785</v>
      </c>
      <c r="G545" s="86" t="s">
        <v>3543</v>
      </c>
      <c r="H545" s="86" t="s">
        <v>3544</v>
      </c>
      <c r="I545" s="86">
        <f t="shared" si="16"/>
        <v>2015</v>
      </c>
      <c r="J545" s="86">
        <f t="shared" si="17"/>
        <v>10</v>
      </c>
    </row>
    <row r="546" spans="1:10" ht="179.25" customHeight="1">
      <c r="A546" s="86">
        <v>6133195</v>
      </c>
      <c r="C546" s="86" t="s">
        <v>4754</v>
      </c>
      <c r="D546" s="102" t="s">
        <v>4786</v>
      </c>
      <c r="E546" s="86" t="s">
        <v>4756</v>
      </c>
      <c r="G546" s="86" t="s">
        <v>3543</v>
      </c>
      <c r="H546" s="86" t="s">
        <v>3544</v>
      </c>
      <c r="I546" s="86">
        <f t="shared" si="16"/>
        <v>2012</v>
      </c>
      <c r="J546" s="86">
        <f t="shared" si="17"/>
        <v>10</v>
      </c>
    </row>
    <row r="547" spans="1:10" ht="179.25" customHeight="1">
      <c r="A547" s="86">
        <v>6299701</v>
      </c>
      <c r="C547" s="86" t="s">
        <v>3717</v>
      </c>
      <c r="D547" s="102" t="s">
        <v>4787</v>
      </c>
      <c r="E547" s="86" t="s">
        <v>3719</v>
      </c>
      <c r="G547" s="86" t="s">
        <v>3543</v>
      </c>
      <c r="H547" s="86" t="s">
        <v>3544</v>
      </c>
      <c r="I547" s="86">
        <f t="shared" si="16"/>
        <v>2016</v>
      </c>
      <c r="J547" s="86">
        <f t="shared" si="17"/>
        <v>3</v>
      </c>
    </row>
    <row r="548" spans="1:10" ht="179.25" customHeight="1">
      <c r="A548" s="86">
        <v>6329574</v>
      </c>
      <c r="C548" s="86" t="s">
        <v>4688</v>
      </c>
      <c r="D548" s="102" t="s">
        <v>4788</v>
      </c>
      <c r="E548" s="86" t="s">
        <v>4789</v>
      </c>
      <c r="G548" s="86" t="s">
        <v>3543</v>
      </c>
      <c r="H548" s="86" t="s">
        <v>3544</v>
      </c>
      <c r="I548" s="86">
        <f t="shared" si="16"/>
        <v>2013</v>
      </c>
      <c r="J548" s="86">
        <f t="shared" si="17"/>
        <v>4</v>
      </c>
    </row>
    <row r="549" spans="1:10" ht="179.25" customHeight="1">
      <c r="A549" s="86">
        <v>6329859</v>
      </c>
      <c r="C549" s="86" t="s">
        <v>4790</v>
      </c>
      <c r="D549" s="102" t="s">
        <v>4791</v>
      </c>
      <c r="E549" s="86" t="s">
        <v>4792</v>
      </c>
      <c r="G549" s="86" t="s">
        <v>3543</v>
      </c>
      <c r="H549" s="86" t="s">
        <v>3544</v>
      </c>
      <c r="I549" s="86">
        <f t="shared" si="16"/>
        <v>2013</v>
      </c>
      <c r="J549" s="86">
        <f t="shared" si="17"/>
        <v>12</v>
      </c>
    </row>
    <row r="550" spans="1:10" ht="179.25" customHeight="1">
      <c r="A550" s="86">
        <v>6329859</v>
      </c>
      <c r="C550" s="86" t="s">
        <v>4793</v>
      </c>
      <c r="D550" s="102" t="s">
        <v>4794</v>
      </c>
      <c r="E550" s="86" t="s">
        <v>4660</v>
      </c>
      <c r="G550" s="86" t="s">
        <v>3543</v>
      </c>
      <c r="H550" s="86" t="s">
        <v>3544</v>
      </c>
      <c r="I550" s="86">
        <f t="shared" si="16"/>
        <v>2015</v>
      </c>
      <c r="J550" s="86">
        <f t="shared" si="17"/>
        <v>9</v>
      </c>
    </row>
    <row r="551" spans="1:10" ht="179.25" customHeight="1">
      <c r="A551" s="86">
        <v>6337517</v>
      </c>
      <c r="C551" s="86" t="s">
        <v>4795</v>
      </c>
      <c r="D551" s="102" t="s">
        <v>4796</v>
      </c>
      <c r="E551" s="86" t="s">
        <v>4797</v>
      </c>
      <c r="G551" s="86" t="s">
        <v>3543</v>
      </c>
      <c r="H551" s="86" t="s">
        <v>3544</v>
      </c>
      <c r="I551" s="86">
        <f t="shared" si="16"/>
        <v>2017</v>
      </c>
      <c r="J551" s="86">
        <f t="shared" si="17"/>
        <v>2</v>
      </c>
    </row>
    <row r="552" spans="1:10" ht="179.25" customHeight="1">
      <c r="A552" s="86">
        <v>6359183</v>
      </c>
      <c r="C552" s="86" t="s">
        <v>4203</v>
      </c>
      <c r="D552" s="102" t="s">
        <v>4798</v>
      </c>
      <c r="E552" s="86" t="s">
        <v>4799</v>
      </c>
      <c r="G552" s="86" t="s">
        <v>3543</v>
      </c>
      <c r="H552" s="86" t="s">
        <v>3544</v>
      </c>
      <c r="I552" s="86">
        <f t="shared" si="16"/>
        <v>2017</v>
      </c>
      <c r="J552" s="86">
        <f t="shared" si="17"/>
        <v>6</v>
      </c>
    </row>
    <row r="553" spans="1:10" ht="179.25" customHeight="1">
      <c r="A553" s="86">
        <v>6372137</v>
      </c>
      <c r="C553" s="86" t="s">
        <v>4658</v>
      </c>
      <c r="D553" s="102" t="s">
        <v>4800</v>
      </c>
      <c r="E553" s="86" t="s">
        <v>3914</v>
      </c>
      <c r="G553" s="86" t="s">
        <v>3543</v>
      </c>
      <c r="H553" s="86" t="s">
        <v>3544</v>
      </c>
      <c r="I553" s="86">
        <f t="shared" si="16"/>
        <v>2015</v>
      </c>
      <c r="J553" s="86">
        <f t="shared" si="17"/>
        <v>9</v>
      </c>
    </row>
    <row r="554" spans="1:10" ht="179.25" customHeight="1">
      <c r="A554" s="86">
        <v>6372137</v>
      </c>
      <c r="C554" s="86" t="s">
        <v>4660</v>
      </c>
      <c r="D554" s="102" t="s">
        <v>4800</v>
      </c>
      <c r="E554" s="86" t="s">
        <v>4702</v>
      </c>
      <c r="G554" s="86" t="s">
        <v>3543</v>
      </c>
      <c r="H554" s="86" t="s">
        <v>3544</v>
      </c>
      <c r="I554" s="86">
        <f t="shared" si="16"/>
        <v>2015</v>
      </c>
      <c r="J554" s="86">
        <f t="shared" si="17"/>
        <v>9</v>
      </c>
    </row>
    <row r="555" spans="1:10" ht="179.25" customHeight="1">
      <c r="A555" s="86">
        <v>6387465</v>
      </c>
      <c r="C555" s="86" t="s">
        <v>4609</v>
      </c>
      <c r="D555" s="102" t="s">
        <v>4801</v>
      </c>
      <c r="E555" s="86" t="s">
        <v>4577</v>
      </c>
      <c r="G555" s="86" t="s">
        <v>3543</v>
      </c>
      <c r="H555" s="86" t="s">
        <v>3544</v>
      </c>
      <c r="I555" s="86">
        <f t="shared" si="16"/>
        <v>2012</v>
      </c>
      <c r="J555" s="86">
        <f t="shared" si="17"/>
        <v>3</v>
      </c>
    </row>
    <row r="556" spans="1:10" ht="179.25" customHeight="1">
      <c r="A556" s="86">
        <v>6387465</v>
      </c>
      <c r="C556" s="86" t="s">
        <v>4802</v>
      </c>
      <c r="D556" s="102" t="s">
        <v>4803</v>
      </c>
      <c r="E556" s="86" t="s">
        <v>4804</v>
      </c>
      <c r="G556" s="86" t="s">
        <v>3543</v>
      </c>
      <c r="H556" s="86" t="s">
        <v>3544</v>
      </c>
      <c r="I556" s="86">
        <f t="shared" si="16"/>
        <v>2012</v>
      </c>
      <c r="J556" s="86">
        <f t="shared" si="17"/>
        <v>7</v>
      </c>
    </row>
    <row r="557" spans="1:10" ht="179.25" customHeight="1">
      <c r="A557" s="86">
        <v>6387465</v>
      </c>
      <c r="C557" s="86" t="s">
        <v>4805</v>
      </c>
      <c r="D557" s="102" t="s">
        <v>4806</v>
      </c>
      <c r="E557" s="86" t="s">
        <v>4807</v>
      </c>
      <c r="G557" s="86" t="s">
        <v>3543</v>
      </c>
      <c r="H557" s="86" t="s">
        <v>3544</v>
      </c>
      <c r="I557" s="86">
        <f t="shared" si="16"/>
        <v>2015</v>
      </c>
      <c r="J557" s="86">
        <f t="shared" si="17"/>
        <v>11</v>
      </c>
    </row>
    <row r="558" spans="1:10" ht="179.25" customHeight="1">
      <c r="A558" s="86">
        <v>6387465</v>
      </c>
      <c r="C558" s="86" t="s">
        <v>4123</v>
      </c>
      <c r="D558" s="102" t="s">
        <v>4808</v>
      </c>
      <c r="E558" s="86" t="s">
        <v>3690</v>
      </c>
      <c r="G558" s="86" t="s">
        <v>3543</v>
      </c>
      <c r="H558" s="86" t="s">
        <v>3544</v>
      </c>
      <c r="I558" s="86">
        <f t="shared" si="16"/>
        <v>2016</v>
      </c>
      <c r="J558" s="86">
        <f t="shared" si="17"/>
        <v>5</v>
      </c>
    </row>
    <row r="559" spans="1:10" ht="179.25" customHeight="1">
      <c r="A559" s="86">
        <v>6390138</v>
      </c>
      <c r="C559" s="86" t="s">
        <v>4809</v>
      </c>
      <c r="D559" s="102" t="s">
        <v>4810</v>
      </c>
      <c r="E559" s="86" t="s">
        <v>3821</v>
      </c>
      <c r="G559" s="86" t="s">
        <v>3543</v>
      </c>
      <c r="H559" s="86" t="s">
        <v>3544</v>
      </c>
      <c r="I559" s="86">
        <f t="shared" si="16"/>
        <v>2013</v>
      </c>
      <c r="J559" s="86">
        <f t="shared" si="17"/>
        <v>11</v>
      </c>
    </row>
    <row r="560" spans="1:10" ht="179.25" customHeight="1">
      <c r="A560" s="86">
        <v>6404748</v>
      </c>
      <c r="C560" s="86" t="s">
        <v>4811</v>
      </c>
      <c r="D560" s="102" t="s">
        <v>4812</v>
      </c>
      <c r="E560" s="86" t="s">
        <v>4110</v>
      </c>
      <c r="G560" s="86" t="s">
        <v>3543</v>
      </c>
      <c r="H560" s="86" t="s">
        <v>3544</v>
      </c>
      <c r="I560" s="86">
        <f t="shared" si="16"/>
        <v>2012</v>
      </c>
      <c r="J560" s="86">
        <f t="shared" si="17"/>
        <v>10</v>
      </c>
    </row>
    <row r="561" spans="1:10" ht="179.25" customHeight="1">
      <c r="A561" s="86">
        <v>6404748</v>
      </c>
      <c r="C561" s="86" t="s">
        <v>4813</v>
      </c>
      <c r="D561" s="102" t="s">
        <v>4814</v>
      </c>
      <c r="E561" s="86" t="s">
        <v>4302</v>
      </c>
      <c r="G561" s="86" t="s">
        <v>3543</v>
      </c>
      <c r="H561" s="86" t="s">
        <v>3544</v>
      </c>
      <c r="I561" s="86">
        <f t="shared" si="16"/>
        <v>2014</v>
      </c>
      <c r="J561" s="86">
        <f t="shared" si="17"/>
        <v>6</v>
      </c>
    </row>
    <row r="562" spans="1:10" ht="179.25" customHeight="1">
      <c r="A562" s="86">
        <v>6404748</v>
      </c>
      <c r="C562" s="86" t="s">
        <v>4227</v>
      </c>
      <c r="D562" s="102" t="s">
        <v>4814</v>
      </c>
      <c r="E562" s="86" t="s">
        <v>4314</v>
      </c>
      <c r="G562" s="86" t="s">
        <v>3543</v>
      </c>
      <c r="H562" s="86" t="s">
        <v>3544</v>
      </c>
      <c r="I562" s="86">
        <f t="shared" si="16"/>
        <v>2015</v>
      </c>
      <c r="J562" s="86">
        <f t="shared" si="17"/>
        <v>4</v>
      </c>
    </row>
    <row r="563" spans="1:10" ht="179.25" customHeight="1">
      <c r="A563" s="86">
        <v>6456323</v>
      </c>
      <c r="C563" s="86" t="s">
        <v>4815</v>
      </c>
      <c r="D563" s="102" t="s">
        <v>4816</v>
      </c>
      <c r="E563" s="86" t="s">
        <v>3803</v>
      </c>
      <c r="G563" s="86" t="s">
        <v>3543</v>
      </c>
      <c r="H563" s="86" t="s">
        <v>3544</v>
      </c>
      <c r="I563" s="86">
        <f t="shared" si="16"/>
        <v>2014</v>
      </c>
      <c r="J563" s="86">
        <f t="shared" si="17"/>
        <v>7</v>
      </c>
    </row>
    <row r="564" spans="1:10" ht="179.25" customHeight="1">
      <c r="A564" s="86">
        <v>6524641</v>
      </c>
      <c r="C564" s="86" t="s">
        <v>4817</v>
      </c>
      <c r="D564" s="102" t="s">
        <v>4818</v>
      </c>
      <c r="E564" s="86" t="s">
        <v>4819</v>
      </c>
      <c r="G564" s="86" t="s">
        <v>3543</v>
      </c>
      <c r="H564" s="86" t="s">
        <v>3544</v>
      </c>
      <c r="I564" s="86">
        <f t="shared" si="16"/>
        <v>2017</v>
      </c>
      <c r="J564" s="86">
        <f t="shared" si="17"/>
        <v>11</v>
      </c>
    </row>
    <row r="565" spans="1:10" ht="179.25" customHeight="1">
      <c r="A565" s="86">
        <v>6530663</v>
      </c>
      <c r="C565" s="86" t="s">
        <v>4820</v>
      </c>
      <c r="D565" s="102" t="s">
        <v>4821</v>
      </c>
      <c r="E565" s="86" t="s">
        <v>3675</v>
      </c>
      <c r="G565" s="86" t="s">
        <v>3543</v>
      </c>
      <c r="H565" s="86" t="s">
        <v>3544</v>
      </c>
      <c r="I565" s="86">
        <f t="shared" si="16"/>
        <v>2012</v>
      </c>
      <c r="J565" s="86">
        <f t="shared" si="17"/>
        <v>12</v>
      </c>
    </row>
    <row r="566" spans="1:10" ht="179.25" customHeight="1">
      <c r="A566" s="86">
        <v>6530663</v>
      </c>
      <c r="C566" s="86" t="s">
        <v>3675</v>
      </c>
      <c r="D566" s="102" t="s">
        <v>4822</v>
      </c>
      <c r="E566" s="86" t="s">
        <v>4116</v>
      </c>
      <c r="G566" s="86" t="s">
        <v>3543</v>
      </c>
      <c r="H566" s="86" t="s">
        <v>3544</v>
      </c>
      <c r="I566" s="86">
        <f t="shared" si="16"/>
        <v>2012</v>
      </c>
      <c r="J566" s="86">
        <f t="shared" si="17"/>
        <v>12</v>
      </c>
    </row>
    <row r="567" spans="1:10" ht="179.25" customHeight="1">
      <c r="A567" s="86">
        <v>6539694</v>
      </c>
      <c r="C567" s="86" t="s">
        <v>4746</v>
      </c>
      <c r="D567" s="102" t="s">
        <v>4823</v>
      </c>
      <c r="E567" s="86" t="s">
        <v>3987</v>
      </c>
      <c r="G567" s="86" t="s">
        <v>3543</v>
      </c>
      <c r="H567" s="86" t="s">
        <v>3544</v>
      </c>
      <c r="I567" s="86">
        <f t="shared" si="16"/>
        <v>2017</v>
      </c>
      <c r="J567" s="86">
        <f t="shared" si="17"/>
        <v>7</v>
      </c>
    </row>
    <row r="568" spans="1:10" ht="179.25" customHeight="1">
      <c r="A568" s="86">
        <v>6548308</v>
      </c>
      <c r="C568" s="86" t="s">
        <v>4824</v>
      </c>
      <c r="D568" s="102" t="s">
        <v>4825</v>
      </c>
      <c r="E568" s="86" t="s">
        <v>4826</v>
      </c>
      <c r="G568" s="86" t="s">
        <v>3543</v>
      </c>
      <c r="H568" s="86" t="s">
        <v>3544</v>
      </c>
      <c r="I568" s="86">
        <f t="shared" si="16"/>
        <v>2014</v>
      </c>
      <c r="J568" s="86">
        <f t="shared" si="17"/>
        <v>2</v>
      </c>
    </row>
    <row r="569" spans="1:10" ht="179.25" customHeight="1">
      <c r="A569" s="86">
        <v>6571004</v>
      </c>
      <c r="C569" s="86" t="s">
        <v>3858</v>
      </c>
      <c r="D569" s="102" t="s">
        <v>4827</v>
      </c>
      <c r="E569" s="86" t="s">
        <v>3860</v>
      </c>
      <c r="G569" s="86" t="s">
        <v>3543</v>
      </c>
      <c r="H569" s="86" t="s">
        <v>3544</v>
      </c>
      <c r="I569" s="86">
        <f t="shared" si="16"/>
        <v>2013</v>
      </c>
      <c r="J569" s="86">
        <f t="shared" si="17"/>
        <v>2</v>
      </c>
    </row>
    <row r="570" spans="1:10" ht="179.25" customHeight="1">
      <c r="A570" s="86">
        <v>6582003</v>
      </c>
      <c r="C570" s="86" t="s">
        <v>4828</v>
      </c>
      <c r="D570" s="102" t="s">
        <v>4829</v>
      </c>
      <c r="E570" s="86" t="s">
        <v>4482</v>
      </c>
      <c r="G570" s="86" t="s">
        <v>3543</v>
      </c>
      <c r="H570" s="86" t="s">
        <v>3544</v>
      </c>
      <c r="I570" s="86">
        <f t="shared" si="16"/>
        <v>2014</v>
      </c>
      <c r="J570" s="86">
        <f t="shared" si="17"/>
        <v>2</v>
      </c>
    </row>
    <row r="571" spans="1:10" ht="179.25" customHeight="1">
      <c r="A571" s="86">
        <v>6608657</v>
      </c>
      <c r="C571" s="86" t="s">
        <v>4830</v>
      </c>
      <c r="D571" s="102" t="s">
        <v>4831</v>
      </c>
      <c r="E571" s="86" t="s">
        <v>4245</v>
      </c>
      <c r="G571" s="86" t="s">
        <v>3543</v>
      </c>
      <c r="H571" s="86" t="s">
        <v>3544</v>
      </c>
      <c r="I571" s="86">
        <f t="shared" si="16"/>
        <v>2012</v>
      </c>
      <c r="J571" s="86">
        <f t="shared" si="17"/>
        <v>11</v>
      </c>
    </row>
    <row r="572" spans="1:10" ht="179.25" customHeight="1">
      <c r="A572" s="86">
        <v>6608657</v>
      </c>
      <c r="C572" s="86" t="s">
        <v>3813</v>
      </c>
      <c r="D572" s="102" t="s">
        <v>4832</v>
      </c>
      <c r="E572" s="86" t="s">
        <v>4489</v>
      </c>
      <c r="G572" s="86" t="s">
        <v>3543</v>
      </c>
      <c r="H572" s="86" t="s">
        <v>3544</v>
      </c>
      <c r="I572" s="86">
        <f t="shared" si="16"/>
        <v>2016</v>
      </c>
      <c r="J572" s="86">
        <f t="shared" si="17"/>
        <v>11</v>
      </c>
    </row>
    <row r="573" spans="1:10" ht="179.25" customHeight="1">
      <c r="A573" s="86">
        <v>6619535</v>
      </c>
      <c r="C573" s="86" t="s">
        <v>4833</v>
      </c>
      <c r="D573" s="102" t="s">
        <v>4834</v>
      </c>
      <c r="E573" s="86" t="s">
        <v>3791</v>
      </c>
      <c r="G573" s="86" t="s">
        <v>3543</v>
      </c>
      <c r="H573" s="86" t="s">
        <v>3544</v>
      </c>
      <c r="I573" s="86">
        <f t="shared" si="16"/>
        <v>2013</v>
      </c>
      <c r="J573" s="86">
        <f t="shared" si="17"/>
        <v>5</v>
      </c>
    </row>
    <row r="574" spans="1:10" ht="179.25" customHeight="1">
      <c r="A574" s="86">
        <v>6619535</v>
      </c>
      <c r="C574" s="86" t="s">
        <v>4835</v>
      </c>
      <c r="D574" s="102" t="s">
        <v>4836</v>
      </c>
      <c r="E574" s="86" t="s">
        <v>3577</v>
      </c>
      <c r="G574" s="86" t="s">
        <v>3543</v>
      </c>
      <c r="H574" s="86" t="s">
        <v>3544</v>
      </c>
      <c r="I574" s="86">
        <f t="shared" si="16"/>
        <v>2014</v>
      </c>
      <c r="J574" s="86">
        <f t="shared" si="17"/>
        <v>1</v>
      </c>
    </row>
    <row r="575" spans="1:10" ht="179.25" customHeight="1">
      <c r="A575" s="86">
        <v>6619535</v>
      </c>
      <c r="C575" s="86" t="s">
        <v>3808</v>
      </c>
      <c r="D575" s="102" t="s">
        <v>4837</v>
      </c>
      <c r="E575" s="86" t="s">
        <v>4043</v>
      </c>
      <c r="G575" s="86" t="s">
        <v>3543</v>
      </c>
      <c r="H575" s="86" t="s">
        <v>3544</v>
      </c>
      <c r="I575" s="86">
        <f t="shared" si="16"/>
        <v>2016</v>
      </c>
      <c r="J575" s="86">
        <f t="shared" si="17"/>
        <v>6</v>
      </c>
    </row>
    <row r="576" spans="1:10" ht="179.25" customHeight="1">
      <c r="A576" s="86">
        <v>6619535</v>
      </c>
      <c r="C576" s="86" t="s">
        <v>4838</v>
      </c>
      <c r="D576" s="102" t="s">
        <v>4839</v>
      </c>
      <c r="E576" s="86" t="s">
        <v>4840</v>
      </c>
      <c r="G576" s="86" t="s">
        <v>3543</v>
      </c>
      <c r="H576" s="86" t="s">
        <v>3544</v>
      </c>
      <c r="I576" s="86">
        <f t="shared" si="16"/>
        <v>2017</v>
      </c>
      <c r="J576" s="86">
        <f t="shared" si="17"/>
        <v>11</v>
      </c>
    </row>
    <row r="577" spans="1:10" ht="179.25" customHeight="1">
      <c r="A577" s="86">
        <v>6626441</v>
      </c>
      <c r="C577" s="86" t="s">
        <v>4841</v>
      </c>
      <c r="D577" s="102" t="s">
        <v>4842</v>
      </c>
      <c r="E577" s="86" t="s">
        <v>4843</v>
      </c>
      <c r="G577" s="86" t="s">
        <v>3543</v>
      </c>
      <c r="H577" s="86" t="s">
        <v>3544</v>
      </c>
      <c r="I577" s="86">
        <f t="shared" si="16"/>
        <v>2015</v>
      </c>
      <c r="J577" s="86">
        <f t="shared" si="17"/>
        <v>10</v>
      </c>
    </row>
    <row r="578" spans="1:10" ht="179.25" customHeight="1">
      <c r="A578" s="86">
        <v>6723267</v>
      </c>
      <c r="C578" s="86" t="s">
        <v>4550</v>
      </c>
      <c r="D578" s="102" t="s">
        <v>4844</v>
      </c>
      <c r="E578" s="86" t="s">
        <v>3762</v>
      </c>
      <c r="G578" s="86" t="s">
        <v>3543</v>
      </c>
      <c r="H578" s="86" t="s">
        <v>3544</v>
      </c>
      <c r="I578" s="86">
        <f t="shared" si="16"/>
        <v>2016</v>
      </c>
      <c r="J578" s="86">
        <f t="shared" si="17"/>
        <v>11</v>
      </c>
    </row>
    <row r="579" spans="1:10" ht="179.25" customHeight="1">
      <c r="A579" s="86">
        <v>6729310</v>
      </c>
      <c r="C579" s="86" t="s">
        <v>3924</v>
      </c>
      <c r="D579" s="102" t="s">
        <v>4845</v>
      </c>
      <c r="E579" s="86" t="s">
        <v>4846</v>
      </c>
      <c r="G579" s="86" t="s">
        <v>3543</v>
      </c>
      <c r="H579" s="86" t="s">
        <v>3544</v>
      </c>
      <c r="I579" s="86">
        <f t="shared" ref="I579:I642" si="18">YEAR(E579)</f>
        <v>2014</v>
      </c>
      <c r="J579" s="86">
        <f t="shared" ref="J579:J642" si="19">MONTH(E579)</f>
        <v>9</v>
      </c>
    </row>
    <row r="580" spans="1:10" ht="179.25" customHeight="1">
      <c r="A580" s="86">
        <v>6735424</v>
      </c>
      <c r="C580" s="86" t="s">
        <v>4068</v>
      </c>
      <c r="D580" s="102" t="s">
        <v>4847</v>
      </c>
      <c r="E580" s="86" t="s">
        <v>4317</v>
      </c>
      <c r="G580" s="86" t="s">
        <v>3543</v>
      </c>
      <c r="H580" s="86" t="s">
        <v>3544</v>
      </c>
      <c r="I580" s="86">
        <f t="shared" si="18"/>
        <v>2016</v>
      </c>
      <c r="J580" s="86">
        <f t="shared" si="19"/>
        <v>6</v>
      </c>
    </row>
    <row r="581" spans="1:10" ht="179.25" customHeight="1">
      <c r="A581" s="86">
        <v>6738692</v>
      </c>
      <c r="C581" s="86" t="s">
        <v>4522</v>
      </c>
      <c r="D581" s="102" t="s">
        <v>4848</v>
      </c>
      <c r="E581" s="86" t="s">
        <v>4849</v>
      </c>
      <c r="G581" s="86" t="s">
        <v>3543</v>
      </c>
      <c r="H581" s="86" t="s">
        <v>3544</v>
      </c>
      <c r="I581" s="86">
        <f t="shared" si="18"/>
        <v>2011</v>
      </c>
      <c r="J581" s="86">
        <f t="shared" si="19"/>
        <v>11</v>
      </c>
    </row>
    <row r="582" spans="1:10" ht="179.25" customHeight="1">
      <c r="A582" s="86">
        <v>6738692</v>
      </c>
      <c r="C582" s="86" t="s">
        <v>4850</v>
      </c>
      <c r="D582" s="102" t="s">
        <v>4851</v>
      </c>
      <c r="E582" s="86" t="s">
        <v>3672</v>
      </c>
      <c r="G582" s="86" t="s">
        <v>3543</v>
      </c>
      <c r="H582" s="86" t="s">
        <v>3544</v>
      </c>
      <c r="I582" s="86">
        <f t="shared" si="18"/>
        <v>2013</v>
      </c>
      <c r="J582" s="86">
        <f t="shared" si="19"/>
        <v>12</v>
      </c>
    </row>
    <row r="583" spans="1:10" ht="179.25" customHeight="1">
      <c r="A583" s="86">
        <v>6738692</v>
      </c>
      <c r="C583" s="86" t="s">
        <v>4358</v>
      </c>
      <c r="D583" s="102" t="s">
        <v>4852</v>
      </c>
      <c r="E583" s="86" t="s">
        <v>4360</v>
      </c>
      <c r="G583" s="86" t="s">
        <v>3543</v>
      </c>
      <c r="H583" s="86" t="s">
        <v>3544</v>
      </c>
      <c r="I583" s="86">
        <f t="shared" si="18"/>
        <v>2014</v>
      </c>
      <c r="J583" s="86">
        <f t="shared" si="19"/>
        <v>5</v>
      </c>
    </row>
    <row r="584" spans="1:10" ht="179.25" customHeight="1">
      <c r="A584" s="86">
        <v>6761291</v>
      </c>
      <c r="C584" s="86" t="s">
        <v>4853</v>
      </c>
      <c r="D584" s="102" t="s">
        <v>4854</v>
      </c>
      <c r="E584" s="86" t="s">
        <v>4855</v>
      </c>
      <c r="G584" s="86" t="s">
        <v>3543</v>
      </c>
      <c r="H584" s="86" t="s">
        <v>3544</v>
      </c>
      <c r="I584" s="86">
        <f t="shared" si="18"/>
        <v>2014</v>
      </c>
      <c r="J584" s="86">
        <f t="shared" si="19"/>
        <v>4</v>
      </c>
    </row>
    <row r="585" spans="1:10" ht="179.25" customHeight="1">
      <c r="A585" s="86">
        <v>6807639</v>
      </c>
      <c r="C585" s="86" t="s">
        <v>3826</v>
      </c>
      <c r="D585" s="102" t="s">
        <v>4856</v>
      </c>
      <c r="E585" s="86" t="s">
        <v>4857</v>
      </c>
      <c r="G585" s="86" t="s">
        <v>3543</v>
      </c>
      <c r="H585" s="86" t="s">
        <v>3544</v>
      </c>
      <c r="I585" s="86">
        <f t="shared" si="18"/>
        <v>2013</v>
      </c>
      <c r="J585" s="86">
        <f t="shared" si="19"/>
        <v>4</v>
      </c>
    </row>
    <row r="586" spans="1:10" ht="179.25" customHeight="1">
      <c r="A586" s="86">
        <v>6807639</v>
      </c>
      <c r="C586" s="86" t="s">
        <v>3554</v>
      </c>
      <c r="D586" s="102" t="s">
        <v>4858</v>
      </c>
      <c r="E586" s="86" t="s">
        <v>3888</v>
      </c>
      <c r="G586" s="86" t="s">
        <v>3543</v>
      </c>
      <c r="H586" s="86" t="s">
        <v>3544</v>
      </c>
      <c r="I586" s="86">
        <f t="shared" si="18"/>
        <v>2015</v>
      </c>
      <c r="J586" s="86">
        <f t="shared" si="19"/>
        <v>1</v>
      </c>
    </row>
    <row r="587" spans="1:10" ht="179.25" customHeight="1">
      <c r="A587" s="86">
        <v>6850102</v>
      </c>
      <c r="C587" s="86" t="s">
        <v>4859</v>
      </c>
      <c r="D587" s="102" t="s">
        <v>4860</v>
      </c>
      <c r="E587" s="86" t="s">
        <v>3694</v>
      </c>
      <c r="G587" s="86" t="s">
        <v>3543</v>
      </c>
      <c r="H587" s="86" t="s">
        <v>3544</v>
      </c>
      <c r="I587" s="86">
        <f t="shared" si="18"/>
        <v>2017</v>
      </c>
      <c r="J587" s="86">
        <f t="shared" si="19"/>
        <v>7</v>
      </c>
    </row>
    <row r="588" spans="1:10" ht="179.25" customHeight="1">
      <c r="A588" s="86">
        <v>6924584</v>
      </c>
      <c r="C588" s="86" t="s">
        <v>4861</v>
      </c>
      <c r="D588" s="102" t="s">
        <v>4862</v>
      </c>
      <c r="E588" s="86" t="s">
        <v>4863</v>
      </c>
      <c r="G588" s="86" t="s">
        <v>3543</v>
      </c>
      <c r="H588" s="86" t="s">
        <v>3544</v>
      </c>
      <c r="I588" s="86">
        <f t="shared" si="18"/>
        <v>2013</v>
      </c>
      <c r="J588" s="86">
        <f t="shared" si="19"/>
        <v>7</v>
      </c>
    </row>
    <row r="589" spans="1:10" ht="179.25" customHeight="1">
      <c r="A589" s="86">
        <v>6937072</v>
      </c>
      <c r="C589" s="86" t="s">
        <v>4864</v>
      </c>
      <c r="D589" s="102" t="s">
        <v>4865</v>
      </c>
      <c r="E589" s="86" t="s">
        <v>4467</v>
      </c>
      <c r="G589" s="86" t="s">
        <v>3543</v>
      </c>
      <c r="H589" s="86" t="s">
        <v>3544</v>
      </c>
      <c r="I589" s="86">
        <f t="shared" si="18"/>
        <v>2014</v>
      </c>
      <c r="J589" s="86">
        <f t="shared" si="19"/>
        <v>11</v>
      </c>
    </row>
    <row r="590" spans="1:10" ht="179.25" customHeight="1">
      <c r="A590" s="86">
        <v>6962241</v>
      </c>
      <c r="C590" s="86" t="s">
        <v>4866</v>
      </c>
      <c r="D590" s="102" t="s">
        <v>4867</v>
      </c>
      <c r="E590" s="86" t="s">
        <v>4329</v>
      </c>
      <c r="G590" s="86" t="s">
        <v>3543</v>
      </c>
      <c r="H590" s="86" t="s">
        <v>3544</v>
      </c>
      <c r="I590" s="86">
        <f t="shared" si="18"/>
        <v>2014</v>
      </c>
      <c r="J590" s="86">
        <f t="shared" si="19"/>
        <v>3</v>
      </c>
    </row>
    <row r="591" spans="1:10" ht="179.25" customHeight="1">
      <c r="A591" s="86">
        <v>6962241</v>
      </c>
      <c r="C591" s="86" t="s">
        <v>3638</v>
      </c>
      <c r="D591" s="102" t="s">
        <v>4868</v>
      </c>
      <c r="E591" s="86" t="s">
        <v>3640</v>
      </c>
      <c r="G591" s="86" t="s">
        <v>3543</v>
      </c>
      <c r="H591" s="86" t="s">
        <v>3544</v>
      </c>
      <c r="I591" s="86">
        <f t="shared" si="18"/>
        <v>2015</v>
      </c>
      <c r="J591" s="86">
        <f t="shared" si="19"/>
        <v>8</v>
      </c>
    </row>
    <row r="592" spans="1:10" ht="179.25" customHeight="1">
      <c r="A592" s="86">
        <v>6983617</v>
      </c>
      <c r="C592" s="86" t="s">
        <v>4869</v>
      </c>
      <c r="D592" s="102" t="s">
        <v>4870</v>
      </c>
      <c r="E592" s="86" t="s">
        <v>4012</v>
      </c>
      <c r="G592" s="86" t="s">
        <v>3543</v>
      </c>
      <c r="H592" s="86" t="s">
        <v>3544</v>
      </c>
      <c r="I592" s="86">
        <f t="shared" si="18"/>
        <v>2012</v>
      </c>
      <c r="J592" s="86">
        <f t="shared" si="19"/>
        <v>4</v>
      </c>
    </row>
    <row r="593" spans="1:10" ht="179.25" customHeight="1">
      <c r="A593" s="86">
        <v>7011900</v>
      </c>
      <c r="C593" s="86" t="s">
        <v>4871</v>
      </c>
      <c r="D593" s="102" t="s">
        <v>4872</v>
      </c>
      <c r="E593" s="86" t="s">
        <v>3745</v>
      </c>
      <c r="G593" s="86" t="s">
        <v>3543</v>
      </c>
      <c r="H593" s="86" t="s">
        <v>3544</v>
      </c>
      <c r="I593" s="86">
        <f t="shared" si="18"/>
        <v>2015</v>
      </c>
      <c r="J593" s="86">
        <f t="shared" si="19"/>
        <v>10</v>
      </c>
    </row>
    <row r="594" spans="1:10" ht="179.25" customHeight="1">
      <c r="A594" s="86">
        <v>7033021</v>
      </c>
      <c r="C594" s="86" t="s">
        <v>4873</v>
      </c>
      <c r="D594" s="102" t="s">
        <v>4874</v>
      </c>
      <c r="E594" s="86" t="s">
        <v>4264</v>
      </c>
      <c r="G594" s="86" t="s">
        <v>3543</v>
      </c>
      <c r="H594" s="86" t="s">
        <v>3544</v>
      </c>
      <c r="I594" s="86">
        <f t="shared" si="18"/>
        <v>2012</v>
      </c>
      <c r="J594" s="86">
        <f t="shared" si="19"/>
        <v>9</v>
      </c>
    </row>
    <row r="595" spans="1:10" ht="179.25" customHeight="1">
      <c r="A595" s="86">
        <v>7033021</v>
      </c>
      <c r="C595" s="86" t="s">
        <v>4875</v>
      </c>
      <c r="D595" s="102" t="s">
        <v>4876</v>
      </c>
      <c r="E595" s="86" t="s">
        <v>4302</v>
      </c>
      <c r="G595" s="86" t="s">
        <v>3543</v>
      </c>
      <c r="H595" s="86" t="s">
        <v>3544</v>
      </c>
      <c r="I595" s="86">
        <f t="shared" si="18"/>
        <v>2014</v>
      </c>
      <c r="J595" s="86">
        <f t="shared" si="19"/>
        <v>6</v>
      </c>
    </row>
    <row r="596" spans="1:10" ht="179.25" customHeight="1">
      <c r="A596" s="86">
        <v>7043040</v>
      </c>
      <c r="C596" s="86" t="s">
        <v>4526</v>
      </c>
      <c r="D596" s="102" t="s">
        <v>4877</v>
      </c>
      <c r="E596" s="86" t="s">
        <v>4528</v>
      </c>
      <c r="G596" s="86" t="s">
        <v>3543</v>
      </c>
      <c r="H596" s="86" t="s">
        <v>3544</v>
      </c>
      <c r="I596" s="86">
        <f t="shared" si="18"/>
        <v>2015</v>
      </c>
      <c r="J596" s="86">
        <f t="shared" si="19"/>
        <v>3</v>
      </c>
    </row>
    <row r="597" spans="1:10" ht="179.25" customHeight="1">
      <c r="A597" s="86">
        <v>7046488</v>
      </c>
      <c r="C597" s="86" t="s">
        <v>4208</v>
      </c>
      <c r="D597" s="102" t="s">
        <v>4878</v>
      </c>
      <c r="E597" s="86" t="s">
        <v>4210</v>
      </c>
      <c r="G597" s="86" t="s">
        <v>3543</v>
      </c>
      <c r="H597" s="86" t="s">
        <v>3544</v>
      </c>
      <c r="I597" s="86">
        <f t="shared" si="18"/>
        <v>2011</v>
      </c>
      <c r="J597" s="86">
        <f t="shared" si="19"/>
        <v>5</v>
      </c>
    </row>
    <row r="598" spans="1:10" ht="179.25" customHeight="1">
      <c r="A598" s="86">
        <v>7060265</v>
      </c>
      <c r="C598" s="86" t="s">
        <v>4879</v>
      </c>
      <c r="D598" s="102" t="s">
        <v>4880</v>
      </c>
      <c r="E598" s="86" t="s">
        <v>4451</v>
      </c>
      <c r="G598" s="86" t="s">
        <v>3543</v>
      </c>
      <c r="H598" s="86" t="s">
        <v>3544</v>
      </c>
      <c r="I598" s="86">
        <f t="shared" si="18"/>
        <v>2016</v>
      </c>
      <c r="J598" s="86">
        <f t="shared" si="19"/>
        <v>5</v>
      </c>
    </row>
    <row r="599" spans="1:10" ht="179.25" customHeight="1">
      <c r="A599" s="86">
        <v>7060388</v>
      </c>
      <c r="C599" s="86" t="s">
        <v>4881</v>
      </c>
      <c r="D599" s="102" t="s">
        <v>4882</v>
      </c>
      <c r="E599" s="86" t="s">
        <v>3826</v>
      </c>
      <c r="G599" s="86" t="s">
        <v>3543</v>
      </c>
      <c r="H599" s="86" t="s">
        <v>3544</v>
      </c>
      <c r="I599" s="86">
        <f t="shared" si="18"/>
        <v>2013</v>
      </c>
      <c r="J599" s="86">
        <f t="shared" si="19"/>
        <v>4</v>
      </c>
    </row>
    <row r="600" spans="1:10" ht="179.25" customHeight="1">
      <c r="A600" s="86">
        <v>7136160</v>
      </c>
      <c r="C600" s="86" t="s">
        <v>4107</v>
      </c>
      <c r="D600" s="102" t="s">
        <v>4883</v>
      </c>
      <c r="E600" s="86" t="s">
        <v>3571</v>
      </c>
      <c r="G600" s="86" t="s">
        <v>3543</v>
      </c>
      <c r="H600" s="86" t="s">
        <v>3544</v>
      </c>
      <c r="I600" s="86">
        <f t="shared" si="18"/>
        <v>2012</v>
      </c>
      <c r="J600" s="86">
        <f t="shared" si="19"/>
        <v>5</v>
      </c>
    </row>
    <row r="601" spans="1:10" ht="179.25" customHeight="1">
      <c r="A601" s="86">
        <v>7139972</v>
      </c>
      <c r="C601" s="86" t="s">
        <v>4884</v>
      </c>
      <c r="D601" s="102" t="s">
        <v>4885</v>
      </c>
      <c r="E601" s="86" t="s">
        <v>4029</v>
      </c>
      <c r="G601" s="86" t="s">
        <v>3543</v>
      </c>
      <c r="H601" s="86" t="s">
        <v>3544</v>
      </c>
      <c r="I601" s="86">
        <f t="shared" si="18"/>
        <v>2013</v>
      </c>
      <c r="J601" s="86">
        <f t="shared" si="19"/>
        <v>4</v>
      </c>
    </row>
    <row r="602" spans="1:10" ht="179.25" customHeight="1">
      <c r="A602" s="86">
        <v>7139972</v>
      </c>
      <c r="C602" s="86" t="s">
        <v>3742</v>
      </c>
      <c r="D602" s="102" t="s">
        <v>4886</v>
      </c>
      <c r="E602" s="86" t="s">
        <v>3610</v>
      </c>
      <c r="G602" s="86" t="s">
        <v>3543</v>
      </c>
      <c r="H602" s="86" t="s">
        <v>3544</v>
      </c>
      <c r="I602" s="86">
        <f t="shared" si="18"/>
        <v>2016</v>
      </c>
      <c r="J602" s="86">
        <f t="shared" si="19"/>
        <v>4</v>
      </c>
    </row>
    <row r="603" spans="1:10" ht="179.25" customHeight="1">
      <c r="A603" s="86">
        <v>7156213</v>
      </c>
      <c r="C603" s="86" t="s">
        <v>4887</v>
      </c>
      <c r="D603" s="102" t="s">
        <v>4888</v>
      </c>
      <c r="E603" s="86" t="s">
        <v>4889</v>
      </c>
      <c r="G603" s="86" t="s">
        <v>3543</v>
      </c>
      <c r="H603" s="86" t="s">
        <v>3544</v>
      </c>
      <c r="I603" s="86">
        <f t="shared" si="18"/>
        <v>2013</v>
      </c>
      <c r="J603" s="86">
        <f t="shared" si="19"/>
        <v>2</v>
      </c>
    </row>
    <row r="604" spans="1:10" ht="179.25" customHeight="1">
      <c r="A604" s="86">
        <v>7173685</v>
      </c>
      <c r="C604" s="86" t="s">
        <v>3631</v>
      </c>
      <c r="D604" s="102" t="s">
        <v>4890</v>
      </c>
      <c r="E604" s="86" t="s">
        <v>4891</v>
      </c>
      <c r="G604" s="86" t="s">
        <v>3543</v>
      </c>
      <c r="H604" s="86" t="s">
        <v>3544</v>
      </c>
      <c r="I604" s="86">
        <f t="shared" si="18"/>
        <v>2013</v>
      </c>
      <c r="J604" s="86">
        <f t="shared" si="19"/>
        <v>2</v>
      </c>
    </row>
    <row r="605" spans="1:10" ht="179.25" customHeight="1">
      <c r="A605" s="86">
        <v>7205408</v>
      </c>
      <c r="C605" s="86" t="s">
        <v>4071</v>
      </c>
      <c r="D605" s="102" t="s">
        <v>4892</v>
      </c>
      <c r="E605" s="86" t="s">
        <v>3699</v>
      </c>
      <c r="G605" s="86" t="s">
        <v>3543</v>
      </c>
      <c r="H605" s="86" t="s">
        <v>3544</v>
      </c>
      <c r="I605" s="86">
        <f t="shared" si="18"/>
        <v>2013</v>
      </c>
      <c r="J605" s="86">
        <f t="shared" si="19"/>
        <v>11</v>
      </c>
    </row>
    <row r="606" spans="1:10" ht="179.25" customHeight="1">
      <c r="A606" s="86">
        <v>7205408</v>
      </c>
      <c r="C606" s="86" t="s">
        <v>4893</v>
      </c>
      <c r="D606" s="102" t="s">
        <v>4894</v>
      </c>
      <c r="E606" s="86" t="s">
        <v>4895</v>
      </c>
      <c r="G606" s="86" t="s">
        <v>3543</v>
      </c>
      <c r="H606" s="86" t="s">
        <v>3544</v>
      </c>
      <c r="I606" s="86">
        <f t="shared" si="18"/>
        <v>2015</v>
      </c>
      <c r="J606" s="86">
        <f t="shared" si="19"/>
        <v>6</v>
      </c>
    </row>
    <row r="607" spans="1:10" ht="179.25" customHeight="1">
      <c r="A607" s="86">
        <v>7211378</v>
      </c>
      <c r="C607" s="86" t="s">
        <v>4896</v>
      </c>
      <c r="D607" s="102" t="s">
        <v>4897</v>
      </c>
      <c r="E607" s="86" t="s">
        <v>4898</v>
      </c>
      <c r="G607" s="86" t="s">
        <v>3543</v>
      </c>
      <c r="H607" s="86" t="s">
        <v>3544</v>
      </c>
      <c r="I607" s="86">
        <f t="shared" si="18"/>
        <v>2016</v>
      </c>
      <c r="J607" s="86">
        <f t="shared" si="19"/>
        <v>9</v>
      </c>
    </row>
    <row r="608" spans="1:10" ht="179.25" customHeight="1">
      <c r="A608" s="86">
        <v>7242412</v>
      </c>
      <c r="C608" s="86" t="s">
        <v>4899</v>
      </c>
      <c r="D608" s="102" t="s">
        <v>4900</v>
      </c>
      <c r="E608" s="86" t="s">
        <v>4901</v>
      </c>
      <c r="G608" s="86" t="s">
        <v>3543</v>
      </c>
      <c r="H608" s="86" t="s">
        <v>3544</v>
      </c>
      <c r="I608" s="86">
        <f t="shared" si="18"/>
        <v>2017</v>
      </c>
      <c r="J608" s="86">
        <f t="shared" si="19"/>
        <v>3</v>
      </c>
    </row>
    <row r="609" spans="1:10" ht="179.25" customHeight="1">
      <c r="A609" s="86">
        <v>7248476</v>
      </c>
      <c r="C609" s="86" t="s">
        <v>4902</v>
      </c>
      <c r="D609" s="102" t="s">
        <v>4903</v>
      </c>
      <c r="E609" s="86" t="s">
        <v>4720</v>
      </c>
      <c r="G609" s="86" t="s">
        <v>3543</v>
      </c>
      <c r="H609" s="86" t="s">
        <v>3544</v>
      </c>
      <c r="I609" s="86">
        <f t="shared" si="18"/>
        <v>2017</v>
      </c>
      <c r="J609" s="86">
        <f t="shared" si="19"/>
        <v>3</v>
      </c>
    </row>
    <row r="610" spans="1:10" ht="179.25" customHeight="1">
      <c r="A610" s="86">
        <v>7259124</v>
      </c>
      <c r="C610" s="86" t="s">
        <v>3553</v>
      </c>
      <c r="D610" s="102" t="s">
        <v>4904</v>
      </c>
      <c r="E610" s="86" t="s">
        <v>3643</v>
      </c>
      <c r="G610" s="86" t="s">
        <v>3543</v>
      </c>
      <c r="H610" s="86" t="s">
        <v>3544</v>
      </c>
      <c r="I610" s="86">
        <f t="shared" si="18"/>
        <v>2013</v>
      </c>
      <c r="J610" s="86">
        <f t="shared" si="19"/>
        <v>3</v>
      </c>
    </row>
    <row r="611" spans="1:10" ht="179.25" customHeight="1">
      <c r="A611" s="86">
        <v>7280980</v>
      </c>
      <c r="C611" s="86" t="s">
        <v>4905</v>
      </c>
      <c r="D611" s="102" t="s">
        <v>4906</v>
      </c>
      <c r="E611" s="86" t="s">
        <v>4284</v>
      </c>
      <c r="G611" s="86" t="s">
        <v>3543</v>
      </c>
      <c r="H611" s="86" t="s">
        <v>3544</v>
      </c>
      <c r="I611" s="86">
        <f t="shared" si="18"/>
        <v>2012</v>
      </c>
      <c r="J611" s="86">
        <f t="shared" si="19"/>
        <v>2</v>
      </c>
    </row>
    <row r="612" spans="1:10" ht="179.25" customHeight="1">
      <c r="A612" s="86">
        <v>7281052</v>
      </c>
      <c r="C612" s="86" t="s">
        <v>4907</v>
      </c>
      <c r="D612" s="102" t="s">
        <v>4908</v>
      </c>
      <c r="E612" s="86" t="s">
        <v>4284</v>
      </c>
      <c r="G612" s="86" t="s">
        <v>3543</v>
      </c>
      <c r="H612" s="86" t="s">
        <v>3544</v>
      </c>
      <c r="I612" s="86">
        <f t="shared" si="18"/>
        <v>2012</v>
      </c>
      <c r="J612" s="86">
        <f t="shared" si="19"/>
        <v>2</v>
      </c>
    </row>
    <row r="613" spans="1:10" ht="179.25" customHeight="1">
      <c r="A613" s="86">
        <v>7281052</v>
      </c>
      <c r="C613" s="86" t="s">
        <v>4909</v>
      </c>
      <c r="D613" s="102" t="s">
        <v>4910</v>
      </c>
      <c r="E613" s="86" t="s">
        <v>4911</v>
      </c>
      <c r="G613" s="86" t="s">
        <v>3543</v>
      </c>
      <c r="H613" s="86" t="s">
        <v>3544</v>
      </c>
      <c r="I613" s="86">
        <f t="shared" si="18"/>
        <v>2014</v>
      </c>
      <c r="J613" s="86">
        <f t="shared" si="19"/>
        <v>10</v>
      </c>
    </row>
    <row r="614" spans="1:10" ht="179.25" customHeight="1">
      <c r="A614" s="86">
        <v>7286329</v>
      </c>
      <c r="C614" s="86" t="s">
        <v>4912</v>
      </c>
      <c r="D614" s="102" t="s">
        <v>4913</v>
      </c>
      <c r="E614" s="86" t="s">
        <v>4914</v>
      </c>
      <c r="G614" s="86" t="s">
        <v>3543</v>
      </c>
      <c r="H614" s="86" t="s">
        <v>3544</v>
      </c>
      <c r="I614" s="86">
        <f t="shared" si="18"/>
        <v>2011</v>
      </c>
      <c r="J614" s="86">
        <f t="shared" si="19"/>
        <v>2</v>
      </c>
    </row>
    <row r="615" spans="1:10" ht="179.25" customHeight="1">
      <c r="A615" s="86">
        <v>7325254</v>
      </c>
      <c r="C615" s="86" t="s">
        <v>3809</v>
      </c>
      <c r="D615" s="102" t="s">
        <v>4915</v>
      </c>
      <c r="E615" s="86" t="s">
        <v>3811</v>
      </c>
      <c r="G615" s="86" t="s">
        <v>3543</v>
      </c>
      <c r="H615" s="86" t="s">
        <v>3544</v>
      </c>
      <c r="I615" s="86">
        <f t="shared" si="18"/>
        <v>2013</v>
      </c>
      <c r="J615" s="86">
        <f t="shared" si="19"/>
        <v>1</v>
      </c>
    </row>
    <row r="616" spans="1:10" ht="179.25" customHeight="1">
      <c r="A616" s="86">
        <v>7325254</v>
      </c>
      <c r="C616" s="86" t="s">
        <v>3629</v>
      </c>
      <c r="D616" s="102" t="s">
        <v>4916</v>
      </c>
      <c r="E616" s="86" t="s">
        <v>4436</v>
      </c>
      <c r="G616" s="86" t="s">
        <v>3543</v>
      </c>
      <c r="H616" s="86" t="s">
        <v>3544</v>
      </c>
      <c r="I616" s="86">
        <f t="shared" si="18"/>
        <v>2013</v>
      </c>
      <c r="J616" s="86">
        <f t="shared" si="19"/>
        <v>1</v>
      </c>
    </row>
    <row r="617" spans="1:10" ht="179.25" customHeight="1">
      <c r="A617" s="86">
        <v>7325254</v>
      </c>
      <c r="C617" s="86" t="s">
        <v>4660</v>
      </c>
      <c r="D617" s="102" t="s">
        <v>4917</v>
      </c>
      <c r="E617" s="86" t="s">
        <v>4702</v>
      </c>
      <c r="G617" s="86" t="s">
        <v>3543</v>
      </c>
      <c r="H617" s="86" t="s">
        <v>3544</v>
      </c>
      <c r="I617" s="86">
        <f t="shared" si="18"/>
        <v>2015</v>
      </c>
      <c r="J617" s="86">
        <f t="shared" si="19"/>
        <v>9</v>
      </c>
    </row>
    <row r="618" spans="1:10" ht="179.25" customHeight="1">
      <c r="A618" s="86">
        <v>7337966</v>
      </c>
      <c r="C618" s="86" t="s">
        <v>4918</v>
      </c>
      <c r="D618" s="102" t="s">
        <v>4919</v>
      </c>
      <c r="E618" s="86" t="s">
        <v>4920</v>
      </c>
      <c r="G618" s="86" t="s">
        <v>3543</v>
      </c>
      <c r="H618" s="86" t="s">
        <v>3544</v>
      </c>
      <c r="I618" s="86">
        <f t="shared" si="18"/>
        <v>2015</v>
      </c>
      <c r="J618" s="86">
        <f t="shared" si="19"/>
        <v>2</v>
      </c>
    </row>
    <row r="619" spans="1:10" ht="179.25" customHeight="1">
      <c r="A619" s="86">
        <v>7337966</v>
      </c>
      <c r="C619" s="86" t="s">
        <v>4411</v>
      </c>
      <c r="D619" s="102" t="s">
        <v>4921</v>
      </c>
      <c r="E619" s="86" t="s">
        <v>3798</v>
      </c>
      <c r="G619" s="86" t="s">
        <v>3543</v>
      </c>
      <c r="H619" s="86" t="s">
        <v>3544</v>
      </c>
      <c r="I619" s="86">
        <f t="shared" si="18"/>
        <v>2015</v>
      </c>
      <c r="J619" s="86">
        <f t="shared" si="19"/>
        <v>5</v>
      </c>
    </row>
    <row r="620" spans="1:10" ht="179.25" customHeight="1">
      <c r="A620" s="86">
        <v>7349694</v>
      </c>
      <c r="C620" s="86" t="s">
        <v>4131</v>
      </c>
      <c r="D620" s="102" t="s">
        <v>4922</v>
      </c>
      <c r="E620" s="86" t="s">
        <v>4074</v>
      </c>
      <c r="G620" s="86" t="s">
        <v>3543</v>
      </c>
      <c r="H620" s="86" t="s">
        <v>3544</v>
      </c>
      <c r="I620" s="86">
        <f t="shared" si="18"/>
        <v>2012</v>
      </c>
      <c r="J620" s="86">
        <f t="shared" si="19"/>
        <v>9</v>
      </c>
    </row>
    <row r="621" spans="1:10" ht="179.25" customHeight="1">
      <c r="A621" s="86">
        <v>7364349</v>
      </c>
      <c r="C621" s="86" t="s">
        <v>4397</v>
      </c>
      <c r="D621" s="102" t="s">
        <v>4923</v>
      </c>
      <c r="E621" s="86" t="s">
        <v>4399</v>
      </c>
      <c r="G621" s="86" t="s">
        <v>3543</v>
      </c>
      <c r="H621" s="86" t="s">
        <v>3544</v>
      </c>
      <c r="I621" s="86">
        <f t="shared" si="18"/>
        <v>2014</v>
      </c>
      <c r="J621" s="86">
        <f t="shared" si="19"/>
        <v>8</v>
      </c>
    </row>
    <row r="622" spans="1:10" ht="179.25" customHeight="1">
      <c r="A622" s="86">
        <v>7418984</v>
      </c>
      <c r="C622" s="86" t="s">
        <v>4202</v>
      </c>
      <c r="D622" s="102" t="s">
        <v>4924</v>
      </c>
      <c r="E622" s="86" t="s">
        <v>4925</v>
      </c>
      <c r="G622" s="86" t="s">
        <v>3543</v>
      </c>
      <c r="H622" s="86" t="s">
        <v>3544</v>
      </c>
      <c r="I622" s="86">
        <f t="shared" si="18"/>
        <v>2013</v>
      </c>
      <c r="J622" s="86">
        <f t="shared" si="19"/>
        <v>7</v>
      </c>
    </row>
    <row r="623" spans="1:10" ht="179.25" customHeight="1">
      <c r="A623" s="86">
        <v>7447369</v>
      </c>
      <c r="C623" s="86" t="s">
        <v>3733</v>
      </c>
      <c r="D623" s="102" t="s">
        <v>4926</v>
      </c>
      <c r="E623" s="86" t="s">
        <v>3716</v>
      </c>
      <c r="G623" s="86" t="s">
        <v>3543</v>
      </c>
      <c r="H623" s="86" t="s">
        <v>3544</v>
      </c>
      <c r="I623" s="86">
        <f t="shared" si="18"/>
        <v>2013</v>
      </c>
      <c r="J623" s="86">
        <f t="shared" si="19"/>
        <v>10</v>
      </c>
    </row>
    <row r="624" spans="1:10" ht="179.25" customHeight="1">
      <c r="A624" s="86">
        <v>7447369</v>
      </c>
      <c r="C624" s="86" t="s">
        <v>4927</v>
      </c>
      <c r="D624" s="102" t="s">
        <v>4928</v>
      </c>
      <c r="E624" s="86" t="s">
        <v>4929</v>
      </c>
      <c r="G624" s="86" t="s">
        <v>3543</v>
      </c>
      <c r="H624" s="86" t="s">
        <v>3544</v>
      </c>
      <c r="I624" s="86">
        <f t="shared" si="18"/>
        <v>2015</v>
      </c>
      <c r="J624" s="86">
        <f t="shared" si="19"/>
        <v>4</v>
      </c>
    </row>
    <row r="625" spans="1:10" ht="179.25" customHeight="1">
      <c r="A625" s="86">
        <v>7447369</v>
      </c>
      <c r="C625" s="86" t="s">
        <v>4474</v>
      </c>
      <c r="D625" s="102" t="s">
        <v>4930</v>
      </c>
      <c r="E625" s="86" t="s">
        <v>4476</v>
      </c>
      <c r="G625" s="86" t="s">
        <v>3543</v>
      </c>
      <c r="H625" s="86" t="s">
        <v>3544</v>
      </c>
      <c r="I625" s="86">
        <f t="shared" si="18"/>
        <v>2016</v>
      </c>
      <c r="J625" s="86">
        <f t="shared" si="19"/>
        <v>8</v>
      </c>
    </row>
    <row r="626" spans="1:10" ht="179.25" customHeight="1">
      <c r="A626" s="86">
        <v>7447369</v>
      </c>
      <c r="C626" s="86" t="s">
        <v>4931</v>
      </c>
      <c r="D626" s="102" t="s">
        <v>4932</v>
      </c>
      <c r="E626" s="86" t="s">
        <v>3769</v>
      </c>
      <c r="G626" s="86" t="s">
        <v>3543</v>
      </c>
      <c r="H626" s="86" t="s">
        <v>3544</v>
      </c>
      <c r="I626" s="86">
        <f t="shared" si="18"/>
        <v>2016</v>
      </c>
      <c r="J626" s="86">
        <f t="shared" si="19"/>
        <v>11</v>
      </c>
    </row>
    <row r="627" spans="1:10" ht="179.25" customHeight="1">
      <c r="A627" s="86">
        <v>7447369</v>
      </c>
      <c r="C627" s="86" t="s">
        <v>4933</v>
      </c>
      <c r="D627" s="102" t="s">
        <v>4930</v>
      </c>
      <c r="E627" s="86" t="s">
        <v>4934</v>
      </c>
      <c r="G627" s="86" t="s">
        <v>3543</v>
      </c>
      <c r="H627" s="86" t="s">
        <v>3544</v>
      </c>
      <c r="I627" s="86">
        <f t="shared" si="18"/>
        <v>2017</v>
      </c>
      <c r="J627" s="86">
        <f t="shared" si="19"/>
        <v>4</v>
      </c>
    </row>
    <row r="628" spans="1:10" ht="179.25" customHeight="1">
      <c r="A628" s="86">
        <v>7447369</v>
      </c>
      <c r="C628" s="86" t="s">
        <v>4341</v>
      </c>
      <c r="D628" s="102" t="s">
        <v>4935</v>
      </c>
      <c r="E628" s="86" t="s">
        <v>3782</v>
      </c>
      <c r="G628" s="86" t="s">
        <v>3543</v>
      </c>
      <c r="H628" s="86" t="s">
        <v>3544</v>
      </c>
      <c r="I628" s="86">
        <f t="shared" si="18"/>
        <v>2017</v>
      </c>
      <c r="J628" s="86">
        <f t="shared" si="19"/>
        <v>12</v>
      </c>
    </row>
    <row r="629" spans="1:10" ht="179.25" customHeight="1">
      <c r="A629" s="86">
        <v>7447369</v>
      </c>
      <c r="C629" s="86" t="s">
        <v>4341</v>
      </c>
      <c r="D629" s="102" t="s">
        <v>4935</v>
      </c>
      <c r="E629" s="86" t="s">
        <v>3782</v>
      </c>
      <c r="G629" s="86" t="s">
        <v>3543</v>
      </c>
      <c r="H629" s="86" t="s">
        <v>3544</v>
      </c>
      <c r="I629" s="86">
        <f t="shared" si="18"/>
        <v>2017</v>
      </c>
      <c r="J629" s="86">
        <f t="shared" si="19"/>
        <v>12</v>
      </c>
    </row>
    <row r="630" spans="1:10" ht="179.25" customHeight="1">
      <c r="A630" s="86">
        <v>7483074</v>
      </c>
      <c r="C630" s="86" t="s">
        <v>4684</v>
      </c>
      <c r="D630" s="102" t="s">
        <v>4936</v>
      </c>
      <c r="E630" s="86" t="s">
        <v>4131</v>
      </c>
      <c r="G630" s="86" t="s">
        <v>3543</v>
      </c>
      <c r="H630" s="86" t="s">
        <v>3544</v>
      </c>
      <c r="I630" s="86">
        <f t="shared" si="18"/>
        <v>2012</v>
      </c>
      <c r="J630" s="86">
        <f t="shared" si="19"/>
        <v>8</v>
      </c>
    </row>
    <row r="631" spans="1:10" ht="179.25" customHeight="1">
      <c r="A631" s="86">
        <v>7515823</v>
      </c>
      <c r="C631" s="86" t="s">
        <v>4937</v>
      </c>
      <c r="D631" s="102" t="s">
        <v>4938</v>
      </c>
      <c r="E631" s="86" t="s">
        <v>3757</v>
      </c>
      <c r="G631" s="86" t="s">
        <v>3543</v>
      </c>
      <c r="H631" s="86" t="s">
        <v>3544</v>
      </c>
      <c r="I631" s="86">
        <f t="shared" si="18"/>
        <v>2012</v>
      </c>
      <c r="J631" s="86">
        <f t="shared" si="19"/>
        <v>4</v>
      </c>
    </row>
    <row r="632" spans="1:10" ht="179.25" customHeight="1">
      <c r="A632" s="86">
        <v>7516162</v>
      </c>
      <c r="C632" s="86" t="s">
        <v>3961</v>
      </c>
      <c r="D632" s="102" t="s">
        <v>4939</v>
      </c>
      <c r="E632" s="86" t="s">
        <v>4650</v>
      </c>
      <c r="G632" s="86" t="s">
        <v>3543</v>
      </c>
      <c r="H632" s="86" t="s">
        <v>3544</v>
      </c>
      <c r="I632" s="86">
        <f t="shared" si="18"/>
        <v>2013</v>
      </c>
      <c r="J632" s="86">
        <f t="shared" si="19"/>
        <v>10</v>
      </c>
    </row>
    <row r="633" spans="1:10" ht="179.25" customHeight="1">
      <c r="A633" s="86">
        <v>7534043</v>
      </c>
      <c r="C633" s="86" t="s">
        <v>4436</v>
      </c>
      <c r="D633" s="102" t="s">
        <v>4940</v>
      </c>
      <c r="E633" s="86" t="s">
        <v>4891</v>
      </c>
      <c r="G633" s="86" t="s">
        <v>3543</v>
      </c>
      <c r="H633" s="86" t="s">
        <v>3544</v>
      </c>
      <c r="I633" s="86">
        <f t="shared" si="18"/>
        <v>2013</v>
      </c>
      <c r="J633" s="86">
        <f t="shared" si="19"/>
        <v>2</v>
      </c>
    </row>
    <row r="634" spans="1:10" ht="179.25" customHeight="1">
      <c r="A634" s="86">
        <v>7534043</v>
      </c>
      <c r="C634" s="86" t="s">
        <v>3733</v>
      </c>
      <c r="D634" s="102" t="s">
        <v>4941</v>
      </c>
      <c r="E634" s="86" t="s">
        <v>3963</v>
      </c>
      <c r="G634" s="86" t="s">
        <v>3543</v>
      </c>
      <c r="H634" s="86" t="s">
        <v>3544</v>
      </c>
      <c r="I634" s="86">
        <f t="shared" si="18"/>
        <v>2013</v>
      </c>
      <c r="J634" s="86">
        <f t="shared" si="19"/>
        <v>10</v>
      </c>
    </row>
    <row r="635" spans="1:10" ht="179.25" customHeight="1">
      <c r="A635" s="86">
        <v>7534043</v>
      </c>
      <c r="C635" s="86" t="s">
        <v>4942</v>
      </c>
      <c r="D635" s="102" t="s">
        <v>4943</v>
      </c>
      <c r="E635" s="86" t="s">
        <v>3888</v>
      </c>
      <c r="G635" s="86" t="s">
        <v>3543</v>
      </c>
      <c r="H635" s="86" t="s">
        <v>3544</v>
      </c>
      <c r="I635" s="86">
        <f t="shared" si="18"/>
        <v>2015</v>
      </c>
      <c r="J635" s="86">
        <f t="shared" si="19"/>
        <v>1</v>
      </c>
    </row>
    <row r="636" spans="1:10" ht="179.25" customHeight="1">
      <c r="A636" s="86">
        <v>7534043</v>
      </c>
      <c r="C636" s="86" t="s">
        <v>4944</v>
      </c>
      <c r="D636" s="102" t="s">
        <v>4945</v>
      </c>
      <c r="E636" s="86" t="s">
        <v>4451</v>
      </c>
      <c r="G636" s="86" t="s">
        <v>3543</v>
      </c>
      <c r="H636" s="86" t="s">
        <v>3544</v>
      </c>
      <c r="I636" s="86">
        <f t="shared" si="18"/>
        <v>2016</v>
      </c>
      <c r="J636" s="86">
        <f t="shared" si="19"/>
        <v>5</v>
      </c>
    </row>
    <row r="637" spans="1:10" ht="179.25" customHeight="1">
      <c r="A637" s="86">
        <v>7566400</v>
      </c>
      <c r="C637" s="86" t="s">
        <v>3961</v>
      </c>
      <c r="D637" s="102" t="s">
        <v>4946</v>
      </c>
      <c r="E637" s="86" t="s">
        <v>4650</v>
      </c>
      <c r="G637" s="86" t="s">
        <v>3543</v>
      </c>
      <c r="H637" s="86" t="s">
        <v>3544</v>
      </c>
      <c r="I637" s="86">
        <f t="shared" si="18"/>
        <v>2013</v>
      </c>
      <c r="J637" s="86">
        <f t="shared" si="19"/>
        <v>10</v>
      </c>
    </row>
    <row r="638" spans="1:10" ht="179.25" customHeight="1">
      <c r="A638" s="86">
        <v>7577687</v>
      </c>
      <c r="C638" s="86" t="s">
        <v>4947</v>
      </c>
      <c r="D638" s="102" t="s">
        <v>4948</v>
      </c>
      <c r="E638" s="86" t="s">
        <v>4949</v>
      </c>
      <c r="G638" s="86" t="s">
        <v>3543</v>
      </c>
      <c r="H638" s="86" t="s">
        <v>3544</v>
      </c>
      <c r="I638" s="86">
        <f t="shared" si="18"/>
        <v>2014</v>
      </c>
      <c r="J638" s="86">
        <f t="shared" si="19"/>
        <v>4</v>
      </c>
    </row>
    <row r="639" spans="1:10" ht="179.25" customHeight="1">
      <c r="A639" s="86">
        <v>7587135</v>
      </c>
      <c r="C639" s="86" t="s">
        <v>4950</v>
      </c>
      <c r="D639" s="102" t="s">
        <v>4951</v>
      </c>
      <c r="E639" s="86" t="s">
        <v>3821</v>
      </c>
      <c r="G639" s="86" t="s">
        <v>3543</v>
      </c>
      <c r="H639" s="86" t="s">
        <v>3544</v>
      </c>
      <c r="I639" s="86">
        <f t="shared" si="18"/>
        <v>2013</v>
      </c>
      <c r="J639" s="86">
        <f t="shared" si="19"/>
        <v>11</v>
      </c>
    </row>
    <row r="640" spans="1:10" ht="179.25" customHeight="1">
      <c r="A640" s="86">
        <v>7587135</v>
      </c>
      <c r="C640" s="86" t="s">
        <v>3722</v>
      </c>
      <c r="D640" s="102" t="s">
        <v>4952</v>
      </c>
      <c r="E640" s="86" t="s">
        <v>3949</v>
      </c>
      <c r="G640" s="86" t="s">
        <v>3543</v>
      </c>
      <c r="H640" s="86" t="s">
        <v>3544</v>
      </c>
      <c r="I640" s="86">
        <f t="shared" si="18"/>
        <v>2014</v>
      </c>
      <c r="J640" s="86">
        <f t="shared" si="19"/>
        <v>3</v>
      </c>
    </row>
    <row r="641" spans="1:10" ht="179.25" customHeight="1">
      <c r="A641" s="86">
        <v>7587460</v>
      </c>
      <c r="C641" s="86" t="s">
        <v>4953</v>
      </c>
      <c r="D641" s="102" t="s">
        <v>4954</v>
      </c>
      <c r="E641" s="86" t="s">
        <v>4004</v>
      </c>
      <c r="G641" s="86" t="s">
        <v>3543</v>
      </c>
      <c r="H641" s="86" t="s">
        <v>3544</v>
      </c>
      <c r="I641" s="86">
        <f t="shared" si="18"/>
        <v>2012</v>
      </c>
      <c r="J641" s="86">
        <f t="shared" si="19"/>
        <v>6</v>
      </c>
    </row>
    <row r="642" spans="1:10" ht="179.25" customHeight="1">
      <c r="A642" s="86">
        <v>7588898</v>
      </c>
      <c r="C642" s="86" t="s">
        <v>4376</v>
      </c>
      <c r="D642" s="102" t="s">
        <v>4955</v>
      </c>
      <c r="E642" s="86" t="s">
        <v>4004</v>
      </c>
      <c r="G642" s="86" t="s">
        <v>3543</v>
      </c>
      <c r="H642" s="86" t="s">
        <v>3544</v>
      </c>
      <c r="I642" s="86">
        <f t="shared" si="18"/>
        <v>2012</v>
      </c>
      <c r="J642" s="86">
        <f t="shared" si="19"/>
        <v>6</v>
      </c>
    </row>
    <row r="643" spans="1:10" ht="179.25" customHeight="1">
      <c r="A643" s="86">
        <v>7588898</v>
      </c>
      <c r="C643" s="86" t="s">
        <v>4950</v>
      </c>
      <c r="D643" s="102" t="s">
        <v>4956</v>
      </c>
      <c r="E643" s="86" t="s">
        <v>4790</v>
      </c>
      <c r="G643" s="86" t="s">
        <v>3543</v>
      </c>
      <c r="H643" s="86" t="s">
        <v>3544</v>
      </c>
      <c r="I643" s="86">
        <f t="shared" ref="I643:I706" si="20">YEAR(E643)</f>
        <v>2013</v>
      </c>
      <c r="J643" s="86">
        <f t="shared" ref="J643:J706" si="21">MONTH(E643)</f>
        <v>11</v>
      </c>
    </row>
    <row r="644" spans="1:10" ht="179.25" customHeight="1">
      <c r="A644" s="86">
        <v>7588898</v>
      </c>
      <c r="C644" s="86" t="s">
        <v>4018</v>
      </c>
      <c r="D644" s="102" t="s">
        <v>4957</v>
      </c>
      <c r="E644" s="86" t="s">
        <v>3751</v>
      </c>
      <c r="G644" s="86" t="s">
        <v>3543</v>
      </c>
      <c r="H644" s="86" t="s">
        <v>3544</v>
      </c>
      <c r="I644" s="86">
        <f t="shared" si="20"/>
        <v>2015</v>
      </c>
      <c r="J644" s="86">
        <f t="shared" si="21"/>
        <v>3</v>
      </c>
    </row>
    <row r="645" spans="1:10" ht="179.25" customHeight="1">
      <c r="A645" s="86">
        <v>7597667</v>
      </c>
      <c r="C645" s="86" t="s">
        <v>3592</v>
      </c>
      <c r="D645" s="102" t="s">
        <v>4958</v>
      </c>
      <c r="E645" s="86" t="s">
        <v>4606</v>
      </c>
      <c r="G645" s="86" t="s">
        <v>3543</v>
      </c>
      <c r="H645" s="86" t="s">
        <v>3544</v>
      </c>
      <c r="I645" s="86">
        <f t="shared" si="20"/>
        <v>2017</v>
      </c>
      <c r="J645" s="86">
        <f t="shared" si="21"/>
        <v>9</v>
      </c>
    </row>
    <row r="646" spans="1:10" ht="179.25" customHeight="1">
      <c r="A646" s="86">
        <v>7649030</v>
      </c>
      <c r="C646" s="86" t="s">
        <v>4959</v>
      </c>
      <c r="D646" s="102" t="s">
        <v>4960</v>
      </c>
      <c r="E646" s="86" t="s">
        <v>4308</v>
      </c>
      <c r="G646" s="86" t="s">
        <v>3543</v>
      </c>
      <c r="H646" s="86" t="s">
        <v>3544</v>
      </c>
      <c r="I646" s="86">
        <f t="shared" si="20"/>
        <v>2013</v>
      </c>
      <c r="J646" s="86">
        <f t="shared" si="21"/>
        <v>7</v>
      </c>
    </row>
    <row r="647" spans="1:10" ht="179.25" customHeight="1">
      <c r="A647" s="86">
        <v>7649307</v>
      </c>
      <c r="C647" s="86" t="s">
        <v>4961</v>
      </c>
      <c r="D647" s="102" t="s">
        <v>4962</v>
      </c>
      <c r="E647" s="86" t="s">
        <v>4963</v>
      </c>
      <c r="G647" s="86" t="s">
        <v>3543</v>
      </c>
      <c r="H647" s="86" t="s">
        <v>3544</v>
      </c>
      <c r="I647" s="86">
        <f t="shared" si="20"/>
        <v>2017</v>
      </c>
      <c r="J647" s="86">
        <f t="shared" si="21"/>
        <v>5</v>
      </c>
    </row>
    <row r="648" spans="1:10" ht="179.25" customHeight="1">
      <c r="A648" s="86">
        <v>7656132</v>
      </c>
      <c r="C648" s="86" t="s">
        <v>4071</v>
      </c>
      <c r="D648" s="102" t="s">
        <v>4964</v>
      </c>
      <c r="E648" s="86" t="s">
        <v>3821</v>
      </c>
      <c r="G648" s="86" t="s">
        <v>3543</v>
      </c>
      <c r="H648" s="86" t="s">
        <v>3544</v>
      </c>
      <c r="I648" s="86">
        <f t="shared" si="20"/>
        <v>2013</v>
      </c>
      <c r="J648" s="86">
        <f t="shared" si="21"/>
        <v>11</v>
      </c>
    </row>
    <row r="649" spans="1:10" ht="179.25" customHeight="1">
      <c r="A649" s="86">
        <v>7703870</v>
      </c>
      <c r="C649" s="86" t="s">
        <v>4965</v>
      </c>
      <c r="D649" s="102" t="s">
        <v>4966</v>
      </c>
      <c r="E649" s="86" t="s">
        <v>4074</v>
      </c>
      <c r="G649" s="86" t="s">
        <v>3543</v>
      </c>
      <c r="H649" s="86" t="s">
        <v>3544</v>
      </c>
      <c r="I649" s="86">
        <f t="shared" si="20"/>
        <v>2012</v>
      </c>
      <c r="J649" s="86">
        <f t="shared" si="21"/>
        <v>9</v>
      </c>
    </row>
    <row r="650" spans="1:10" ht="179.25" customHeight="1">
      <c r="A650" s="86">
        <v>7723658</v>
      </c>
      <c r="C650" s="86" t="s">
        <v>4967</v>
      </c>
      <c r="D650" s="102" t="s">
        <v>4968</v>
      </c>
      <c r="E650" s="86" t="s">
        <v>4369</v>
      </c>
      <c r="G650" s="86" t="s">
        <v>3543</v>
      </c>
      <c r="H650" s="86" t="s">
        <v>3544</v>
      </c>
      <c r="I650" s="86">
        <f t="shared" si="20"/>
        <v>2012</v>
      </c>
      <c r="J650" s="86">
        <f t="shared" si="21"/>
        <v>7</v>
      </c>
    </row>
    <row r="651" spans="1:10" ht="179.25" customHeight="1">
      <c r="A651" s="86">
        <v>7723658</v>
      </c>
      <c r="C651" s="86" t="s">
        <v>3697</v>
      </c>
      <c r="D651" s="102" t="s">
        <v>4969</v>
      </c>
      <c r="E651" s="86" t="s">
        <v>3850</v>
      </c>
      <c r="G651" s="86" t="s">
        <v>3543</v>
      </c>
      <c r="H651" s="86" t="s">
        <v>3544</v>
      </c>
      <c r="I651" s="86">
        <f t="shared" si="20"/>
        <v>2013</v>
      </c>
      <c r="J651" s="86">
        <f t="shared" si="21"/>
        <v>12</v>
      </c>
    </row>
    <row r="652" spans="1:10" ht="179.25" customHeight="1">
      <c r="A652" s="86">
        <v>7723658</v>
      </c>
      <c r="C652" s="86" t="s">
        <v>4970</v>
      </c>
      <c r="D652" s="102" t="s">
        <v>4971</v>
      </c>
      <c r="E652" s="86" t="s">
        <v>4489</v>
      </c>
      <c r="G652" s="86" t="s">
        <v>3543</v>
      </c>
      <c r="H652" s="86" t="s">
        <v>3544</v>
      </c>
      <c r="I652" s="86">
        <f t="shared" si="20"/>
        <v>2016</v>
      </c>
      <c r="J652" s="86">
        <f t="shared" si="21"/>
        <v>11</v>
      </c>
    </row>
    <row r="653" spans="1:10" ht="179.25" customHeight="1">
      <c r="A653" s="86">
        <v>7731382</v>
      </c>
      <c r="C653" s="86" t="s">
        <v>4284</v>
      </c>
      <c r="D653" s="102" t="s">
        <v>4972</v>
      </c>
      <c r="E653" s="86" t="s">
        <v>4609</v>
      </c>
      <c r="G653" s="86" t="s">
        <v>3543</v>
      </c>
      <c r="H653" s="86" t="s">
        <v>3544</v>
      </c>
      <c r="I653" s="86">
        <f t="shared" si="20"/>
        <v>2012</v>
      </c>
      <c r="J653" s="86">
        <f t="shared" si="21"/>
        <v>2</v>
      </c>
    </row>
    <row r="654" spans="1:10" ht="179.25" customHeight="1">
      <c r="A654" s="86">
        <v>7734186</v>
      </c>
      <c r="C654" s="86" t="s">
        <v>3857</v>
      </c>
      <c r="D654" s="102" t="s">
        <v>4973</v>
      </c>
      <c r="E654" s="86" t="s">
        <v>4974</v>
      </c>
      <c r="G654" s="86" t="s">
        <v>3543</v>
      </c>
      <c r="H654" s="86" t="s">
        <v>3544</v>
      </c>
      <c r="I654" s="86">
        <f t="shared" si="20"/>
        <v>2016</v>
      </c>
      <c r="J654" s="86">
        <f t="shared" si="21"/>
        <v>12</v>
      </c>
    </row>
    <row r="655" spans="1:10" ht="179.25" customHeight="1">
      <c r="A655" s="86">
        <v>7781329</v>
      </c>
      <c r="C655" s="86" t="s">
        <v>4645</v>
      </c>
      <c r="D655" s="102" t="s">
        <v>4975</v>
      </c>
      <c r="E655" s="86" t="s">
        <v>4976</v>
      </c>
      <c r="G655" s="86" t="s">
        <v>3543</v>
      </c>
      <c r="H655" s="86" t="s">
        <v>3544</v>
      </c>
      <c r="I655" s="86">
        <f t="shared" si="20"/>
        <v>2016</v>
      </c>
      <c r="J655" s="86">
        <f t="shared" si="21"/>
        <v>6</v>
      </c>
    </row>
    <row r="656" spans="1:10" ht="179.25" customHeight="1">
      <c r="A656" s="86">
        <v>7785323</v>
      </c>
      <c r="C656" s="86" t="s">
        <v>4977</v>
      </c>
      <c r="D656" s="102" t="s">
        <v>4978</v>
      </c>
      <c r="E656" s="86" t="s">
        <v>4979</v>
      </c>
      <c r="G656" s="86" t="s">
        <v>3543</v>
      </c>
      <c r="H656" s="86" t="s">
        <v>3544</v>
      </c>
      <c r="I656" s="86">
        <f t="shared" si="20"/>
        <v>2017</v>
      </c>
      <c r="J656" s="86">
        <f t="shared" si="21"/>
        <v>9</v>
      </c>
    </row>
    <row r="657" spans="1:10" ht="179.25" customHeight="1">
      <c r="A657" s="86">
        <v>7787113</v>
      </c>
      <c r="C657" s="86" t="s">
        <v>4020</v>
      </c>
      <c r="D657" s="102" t="s">
        <v>4980</v>
      </c>
      <c r="E657" s="86" t="s">
        <v>4022</v>
      </c>
      <c r="G657" s="86" t="s">
        <v>3543</v>
      </c>
      <c r="H657" s="86" t="s">
        <v>3544</v>
      </c>
      <c r="I657" s="86">
        <f t="shared" si="20"/>
        <v>2016</v>
      </c>
      <c r="J657" s="86">
        <f t="shared" si="21"/>
        <v>7</v>
      </c>
    </row>
    <row r="658" spans="1:10" ht="179.25" customHeight="1">
      <c r="A658" s="86">
        <v>7804608</v>
      </c>
      <c r="C658" s="86" t="s">
        <v>4981</v>
      </c>
      <c r="D658" s="102" t="s">
        <v>4982</v>
      </c>
      <c r="E658" s="86" t="s">
        <v>4807</v>
      </c>
      <c r="G658" s="86" t="s">
        <v>3543</v>
      </c>
      <c r="H658" s="86" t="s">
        <v>3544</v>
      </c>
      <c r="I658" s="86">
        <f t="shared" si="20"/>
        <v>2015</v>
      </c>
      <c r="J658" s="86">
        <f t="shared" si="21"/>
        <v>11</v>
      </c>
    </row>
    <row r="659" spans="1:10" ht="179.25" customHeight="1">
      <c r="A659" s="86">
        <v>7807533</v>
      </c>
      <c r="C659" s="86" t="s">
        <v>4303</v>
      </c>
      <c r="D659" s="102" t="s">
        <v>4983</v>
      </c>
      <c r="E659" s="86" t="s">
        <v>4707</v>
      </c>
      <c r="G659" s="86" t="s">
        <v>3543</v>
      </c>
      <c r="H659" s="86" t="s">
        <v>3544</v>
      </c>
      <c r="I659" s="86">
        <f t="shared" si="20"/>
        <v>2014</v>
      </c>
      <c r="J659" s="86">
        <f t="shared" si="21"/>
        <v>10</v>
      </c>
    </row>
    <row r="660" spans="1:10" ht="179.25" customHeight="1">
      <c r="A660" s="86">
        <v>7811142</v>
      </c>
      <c r="C660" s="86" t="s">
        <v>3605</v>
      </c>
      <c r="D660" s="102" t="s">
        <v>4984</v>
      </c>
      <c r="E660" s="86" t="s">
        <v>4985</v>
      </c>
      <c r="G660" s="86" t="s">
        <v>3543</v>
      </c>
      <c r="H660" s="86" t="s">
        <v>3544</v>
      </c>
      <c r="I660" s="86">
        <f t="shared" si="20"/>
        <v>2014</v>
      </c>
      <c r="J660" s="86">
        <f t="shared" si="21"/>
        <v>9</v>
      </c>
    </row>
    <row r="661" spans="1:10" ht="179.25" customHeight="1">
      <c r="A661" s="86">
        <v>7811142</v>
      </c>
      <c r="C661" s="86" t="s">
        <v>4986</v>
      </c>
      <c r="D661" s="102" t="s">
        <v>4987</v>
      </c>
      <c r="E661" s="86" t="s">
        <v>4529</v>
      </c>
      <c r="G661" s="86" t="s">
        <v>3543</v>
      </c>
      <c r="H661" s="86" t="s">
        <v>3544</v>
      </c>
      <c r="I661" s="86">
        <f t="shared" si="20"/>
        <v>2015</v>
      </c>
      <c r="J661" s="86">
        <f t="shared" si="21"/>
        <v>12</v>
      </c>
    </row>
    <row r="662" spans="1:10" ht="179.25" customHeight="1">
      <c r="A662" s="86">
        <v>7811142</v>
      </c>
      <c r="C662" s="86" t="s">
        <v>3835</v>
      </c>
      <c r="D662" s="102" t="s">
        <v>4988</v>
      </c>
      <c r="E662" s="86" t="s">
        <v>4459</v>
      </c>
      <c r="G662" s="86" t="s">
        <v>3543</v>
      </c>
      <c r="H662" s="86" t="s">
        <v>3544</v>
      </c>
      <c r="I662" s="86">
        <f t="shared" si="20"/>
        <v>2017</v>
      </c>
      <c r="J662" s="86">
        <f t="shared" si="21"/>
        <v>5</v>
      </c>
    </row>
    <row r="663" spans="1:10" ht="179.25" customHeight="1">
      <c r="A663" s="86">
        <v>7811142</v>
      </c>
      <c r="C663" s="86" t="s">
        <v>4989</v>
      </c>
      <c r="D663" s="102" t="s">
        <v>4990</v>
      </c>
      <c r="E663" s="86" t="s">
        <v>4819</v>
      </c>
      <c r="G663" s="86" t="s">
        <v>3543</v>
      </c>
      <c r="H663" s="86" t="s">
        <v>3544</v>
      </c>
      <c r="I663" s="86">
        <f t="shared" si="20"/>
        <v>2017</v>
      </c>
      <c r="J663" s="86">
        <f t="shared" si="21"/>
        <v>11</v>
      </c>
    </row>
    <row r="664" spans="1:10" ht="179.25" customHeight="1">
      <c r="A664" s="86">
        <v>7819700</v>
      </c>
      <c r="C664" s="86" t="s">
        <v>4991</v>
      </c>
      <c r="D664" s="102" t="s">
        <v>4992</v>
      </c>
      <c r="E664" s="86" t="s">
        <v>4666</v>
      </c>
      <c r="G664" s="86" t="s">
        <v>3543</v>
      </c>
      <c r="H664" s="86" t="s">
        <v>3544</v>
      </c>
      <c r="I664" s="86">
        <f t="shared" si="20"/>
        <v>2012</v>
      </c>
      <c r="J664" s="86">
        <f t="shared" si="21"/>
        <v>6</v>
      </c>
    </row>
    <row r="665" spans="1:10" ht="179.25" customHeight="1">
      <c r="A665" s="86">
        <v>7820536</v>
      </c>
      <c r="C665" s="86" t="s">
        <v>3551</v>
      </c>
      <c r="D665" s="102" t="s">
        <v>4993</v>
      </c>
      <c r="E665" s="86" t="s">
        <v>3860</v>
      </c>
      <c r="G665" s="86" t="s">
        <v>3543</v>
      </c>
      <c r="H665" s="86" t="s">
        <v>3544</v>
      </c>
      <c r="I665" s="86">
        <f t="shared" si="20"/>
        <v>2013</v>
      </c>
      <c r="J665" s="86">
        <f t="shared" si="21"/>
        <v>2</v>
      </c>
    </row>
    <row r="666" spans="1:10" ht="179.25" customHeight="1">
      <c r="A666" s="86">
        <v>7842171</v>
      </c>
      <c r="C666" s="86" t="s">
        <v>4931</v>
      </c>
      <c r="D666" s="102" t="s">
        <v>4994</v>
      </c>
      <c r="E666" s="86" t="s">
        <v>4179</v>
      </c>
      <c r="G666" s="86" t="s">
        <v>3543</v>
      </c>
      <c r="H666" s="86" t="s">
        <v>3544</v>
      </c>
      <c r="I666" s="86">
        <f t="shared" si="20"/>
        <v>2016</v>
      </c>
      <c r="J666" s="86">
        <f t="shared" si="21"/>
        <v>12</v>
      </c>
    </row>
    <row r="667" spans="1:10" ht="179.25" customHeight="1">
      <c r="A667" s="86">
        <v>7873118</v>
      </c>
      <c r="C667" s="86" t="s">
        <v>4122</v>
      </c>
      <c r="D667" s="102" t="s">
        <v>4995</v>
      </c>
      <c r="E667" s="86" t="s">
        <v>4396</v>
      </c>
      <c r="G667" s="86" t="s">
        <v>3543</v>
      </c>
      <c r="H667" s="86" t="s">
        <v>3544</v>
      </c>
      <c r="I667" s="86">
        <f t="shared" si="20"/>
        <v>2015</v>
      </c>
      <c r="J667" s="86">
        <f t="shared" si="21"/>
        <v>5</v>
      </c>
    </row>
    <row r="668" spans="1:10" ht="179.25" customHeight="1">
      <c r="A668" s="86">
        <v>7873118</v>
      </c>
      <c r="C668" s="86" t="s">
        <v>4996</v>
      </c>
      <c r="D668" s="102" t="s">
        <v>4997</v>
      </c>
      <c r="E668" s="86" t="s">
        <v>4660</v>
      </c>
      <c r="G668" s="86" t="s">
        <v>3543</v>
      </c>
      <c r="H668" s="86" t="s">
        <v>3544</v>
      </c>
      <c r="I668" s="86">
        <f t="shared" si="20"/>
        <v>2015</v>
      </c>
      <c r="J668" s="86">
        <f t="shared" si="21"/>
        <v>9</v>
      </c>
    </row>
    <row r="669" spans="1:10" ht="179.25" customHeight="1">
      <c r="A669" s="86">
        <v>7884002</v>
      </c>
      <c r="C669" s="86" t="s">
        <v>4013</v>
      </c>
      <c r="D669" s="102" t="s">
        <v>4998</v>
      </c>
      <c r="E669" s="86" t="s">
        <v>4216</v>
      </c>
      <c r="G669" s="86" t="s">
        <v>3543</v>
      </c>
      <c r="H669" s="86" t="s">
        <v>3544</v>
      </c>
      <c r="I669" s="86">
        <f t="shared" si="20"/>
        <v>2014</v>
      </c>
      <c r="J669" s="86">
        <f t="shared" si="21"/>
        <v>7</v>
      </c>
    </row>
    <row r="670" spans="1:10" ht="179.25" customHeight="1">
      <c r="A670" s="86">
        <v>7884002</v>
      </c>
      <c r="C670" s="86" t="s">
        <v>4425</v>
      </c>
      <c r="D670" s="102" t="s">
        <v>4999</v>
      </c>
      <c r="E670" s="86" t="s">
        <v>5000</v>
      </c>
      <c r="G670" s="86" t="s">
        <v>3543</v>
      </c>
      <c r="H670" s="86" t="s">
        <v>3544</v>
      </c>
      <c r="I670" s="86">
        <f t="shared" si="20"/>
        <v>2017</v>
      </c>
      <c r="J670" s="86">
        <f t="shared" si="21"/>
        <v>2</v>
      </c>
    </row>
    <row r="671" spans="1:10" ht="179.25" customHeight="1">
      <c r="A671" s="86">
        <v>7906505</v>
      </c>
      <c r="C671" s="86" t="s">
        <v>4722</v>
      </c>
      <c r="D671" s="102" t="s">
        <v>5001</v>
      </c>
      <c r="E671" s="86" t="s">
        <v>4485</v>
      </c>
      <c r="G671" s="86" t="s">
        <v>3543</v>
      </c>
      <c r="H671" s="86" t="s">
        <v>3544</v>
      </c>
      <c r="I671" s="86">
        <f t="shared" si="20"/>
        <v>2014</v>
      </c>
      <c r="J671" s="86">
        <f t="shared" si="21"/>
        <v>2</v>
      </c>
    </row>
    <row r="672" spans="1:10" ht="179.25" customHeight="1">
      <c r="A672" s="86">
        <v>7906505</v>
      </c>
      <c r="C672" s="86" t="s">
        <v>3548</v>
      </c>
      <c r="D672" s="102" t="s">
        <v>5002</v>
      </c>
      <c r="E672" s="86" t="s">
        <v>3834</v>
      </c>
      <c r="G672" s="86" t="s">
        <v>3543</v>
      </c>
      <c r="H672" s="86" t="s">
        <v>3544</v>
      </c>
      <c r="I672" s="86">
        <f t="shared" si="20"/>
        <v>2015</v>
      </c>
      <c r="J672" s="86">
        <f t="shared" si="21"/>
        <v>7</v>
      </c>
    </row>
    <row r="673" spans="1:10" ht="179.25" customHeight="1">
      <c r="A673" s="86">
        <v>7906505</v>
      </c>
      <c r="C673" s="86" t="s">
        <v>5003</v>
      </c>
      <c r="D673" s="102" t="s">
        <v>5004</v>
      </c>
      <c r="E673" s="86" t="s">
        <v>5005</v>
      </c>
      <c r="G673" s="86" t="s">
        <v>3543</v>
      </c>
      <c r="H673" s="86" t="s">
        <v>3544</v>
      </c>
      <c r="I673" s="86">
        <f t="shared" si="20"/>
        <v>2015</v>
      </c>
      <c r="J673" s="86">
        <f t="shared" si="21"/>
        <v>8</v>
      </c>
    </row>
    <row r="674" spans="1:10" ht="179.25" customHeight="1">
      <c r="A674" s="86">
        <v>7906505</v>
      </c>
      <c r="C674" s="86" t="s">
        <v>5006</v>
      </c>
      <c r="D674" s="102" t="s">
        <v>5007</v>
      </c>
      <c r="E674" s="86" t="s">
        <v>5008</v>
      </c>
      <c r="G674" s="86" t="s">
        <v>3543</v>
      </c>
      <c r="H674" s="86" t="s">
        <v>3544</v>
      </c>
      <c r="I674" s="86">
        <f t="shared" si="20"/>
        <v>2016</v>
      </c>
      <c r="J674" s="86">
        <f t="shared" si="21"/>
        <v>1</v>
      </c>
    </row>
    <row r="675" spans="1:10" ht="179.25" customHeight="1">
      <c r="A675" s="86">
        <v>7906505</v>
      </c>
      <c r="C675" s="86" t="s">
        <v>5009</v>
      </c>
      <c r="D675" s="102" t="s">
        <v>5010</v>
      </c>
      <c r="E675" s="86" t="s">
        <v>4558</v>
      </c>
      <c r="G675" s="86" t="s">
        <v>3543</v>
      </c>
      <c r="H675" s="86" t="s">
        <v>3544</v>
      </c>
      <c r="I675" s="86">
        <f t="shared" si="20"/>
        <v>2016</v>
      </c>
      <c r="J675" s="86">
        <f t="shared" si="21"/>
        <v>3</v>
      </c>
    </row>
    <row r="676" spans="1:10" ht="179.25" customHeight="1">
      <c r="A676" s="86">
        <v>7906961</v>
      </c>
      <c r="C676" s="86" t="s">
        <v>5011</v>
      </c>
      <c r="D676" s="102" t="s">
        <v>5012</v>
      </c>
      <c r="E676" s="86" t="s">
        <v>5013</v>
      </c>
      <c r="G676" s="86" t="s">
        <v>3543</v>
      </c>
      <c r="H676" s="86" t="s">
        <v>3544</v>
      </c>
      <c r="I676" s="86">
        <f t="shared" si="20"/>
        <v>2014</v>
      </c>
      <c r="J676" s="86">
        <f t="shared" si="21"/>
        <v>6</v>
      </c>
    </row>
    <row r="677" spans="1:10" ht="179.25" customHeight="1">
      <c r="A677" s="86">
        <v>7906961</v>
      </c>
      <c r="C677" s="86" t="s">
        <v>5014</v>
      </c>
      <c r="D677" s="102" t="s">
        <v>5015</v>
      </c>
      <c r="E677" s="86" t="s">
        <v>5016</v>
      </c>
      <c r="G677" s="86" t="s">
        <v>3543</v>
      </c>
      <c r="H677" s="86" t="s">
        <v>3544</v>
      </c>
      <c r="I677" s="86">
        <f t="shared" si="20"/>
        <v>2016</v>
      </c>
      <c r="J677" s="86">
        <f t="shared" si="21"/>
        <v>11</v>
      </c>
    </row>
    <row r="678" spans="1:10" ht="179.25" customHeight="1">
      <c r="A678" s="86">
        <v>7922397</v>
      </c>
      <c r="C678" s="86" t="s">
        <v>5017</v>
      </c>
      <c r="D678" s="102" t="s">
        <v>5018</v>
      </c>
      <c r="E678" s="86" t="s">
        <v>4283</v>
      </c>
      <c r="G678" s="86" t="s">
        <v>3543</v>
      </c>
      <c r="H678" s="86" t="s">
        <v>3544</v>
      </c>
      <c r="I678" s="86">
        <f t="shared" si="20"/>
        <v>2013</v>
      </c>
      <c r="J678" s="86">
        <f t="shared" si="21"/>
        <v>1</v>
      </c>
    </row>
    <row r="679" spans="1:10" ht="179.25" customHeight="1">
      <c r="A679" s="86">
        <v>7922397</v>
      </c>
      <c r="C679" s="86" t="s">
        <v>5019</v>
      </c>
      <c r="D679" s="102" t="s">
        <v>5020</v>
      </c>
      <c r="E679" s="86" t="s">
        <v>5021</v>
      </c>
      <c r="G679" s="86" t="s">
        <v>3543</v>
      </c>
      <c r="H679" s="86" t="s">
        <v>3544</v>
      </c>
      <c r="I679" s="86">
        <f t="shared" si="20"/>
        <v>2016</v>
      </c>
      <c r="J679" s="86">
        <f t="shared" si="21"/>
        <v>7</v>
      </c>
    </row>
    <row r="680" spans="1:10" ht="179.25" customHeight="1">
      <c r="A680" s="86">
        <v>7961034</v>
      </c>
      <c r="C680" s="86" t="s">
        <v>3569</v>
      </c>
      <c r="D680" s="102" t="s">
        <v>5022</v>
      </c>
      <c r="E680" s="86" t="s">
        <v>3681</v>
      </c>
      <c r="G680" s="86" t="s">
        <v>3543</v>
      </c>
      <c r="H680" s="86" t="s">
        <v>3544</v>
      </c>
      <c r="I680" s="86">
        <f t="shared" si="20"/>
        <v>2012</v>
      </c>
      <c r="J680" s="86">
        <f t="shared" si="21"/>
        <v>5</v>
      </c>
    </row>
    <row r="681" spans="1:10" ht="179.25" customHeight="1">
      <c r="A681" s="86">
        <v>7996318</v>
      </c>
      <c r="C681" s="86" t="s">
        <v>4358</v>
      </c>
      <c r="D681" s="102" t="s">
        <v>5023</v>
      </c>
      <c r="E681" s="86" t="s">
        <v>4360</v>
      </c>
      <c r="G681" s="86" t="s">
        <v>3543</v>
      </c>
      <c r="H681" s="86" t="s">
        <v>3544</v>
      </c>
      <c r="I681" s="86">
        <f t="shared" si="20"/>
        <v>2014</v>
      </c>
      <c r="J681" s="86">
        <f t="shared" si="21"/>
        <v>5</v>
      </c>
    </row>
    <row r="682" spans="1:10" ht="179.25" customHeight="1">
      <c r="A682" s="86">
        <v>8002113</v>
      </c>
      <c r="C682" s="86" t="s">
        <v>5024</v>
      </c>
      <c r="D682" s="102" t="s">
        <v>5025</v>
      </c>
      <c r="E682" s="86" t="s">
        <v>5026</v>
      </c>
      <c r="G682" s="86" t="s">
        <v>3543</v>
      </c>
      <c r="H682" s="86" t="s">
        <v>3544</v>
      </c>
      <c r="I682" s="86">
        <f t="shared" si="20"/>
        <v>2016</v>
      </c>
      <c r="J682" s="86">
        <f t="shared" si="21"/>
        <v>1</v>
      </c>
    </row>
    <row r="683" spans="1:10" ht="179.25" customHeight="1">
      <c r="A683" s="86">
        <v>8016634</v>
      </c>
      <c r="C683" s="86" t="s">
        <v>3575</v>
      </c>
      <c r="D683" s="102" t="s">
        <v>5027</v>
      </c>
      <c r="E683" s="86" t="s">
        <v>3577</v>
      </c>
      <c r="G683" s="86" t="s">
        <v>3543</v>
      </c>
      <c r="H683" s="86" t="s">
        <v>3544</v>
      </c>
      <c r="I683" s="86">
        <f t="shared" si="20"/>
        <v>2014</v>
      </c>
      <c r="J683" s="86">
        <f t="shared" si="21"/>
        <v>1</v>
      </c>
    </row>
    <row r="684" spans="1:10" ht="179.25" customHeight="1">
      <c r="A684" s="86">
        <v>8029075</v>
      </c>
      <c r="C684" s="86" t="s">
        <v>4645</v>
      </c>
      <c r="D684" s="102" t="s">
        <v>5028</v>
      </c>
      <c r="E684" s="86" t="s">
        <v>4453</v>
      </c>
      <c r="G684" s="86" t="s">
        <v>3543</v>
      </c>
      <c r="H684" s="86" t="s">
        <v>3544</v>
      </c>
      <c r="I684" s="86">
        <f t="shared" si="20"/>
        <v>2016</v>
      </c>
      <c r="J684" s="86">
        <f t="shared" si="21"/>
        <v>6</v>
      </c>
    </row>
    <row r="685" spans="1:10" ht="179.25" customHeight="1">
      <c r="A685" s="86">
        <v>8029075</v>
      </c>
      <c r="C685" s="86" t="s">
        <v>3655</v>
      </c>
      <c r="D685" s="102" t="s">
        <v>5029</v>
      </c>
      <c r="E685" s="86" t="s">
        <v>4320</v>
      </c>
      <c r="G685" s="86" t="s">
        <v>3543</v>
      </c>
      <c r="H685" s="86" t="s">
        <v>3544</v>
      </c>
      <c r="I685" s="86">
        <f t="shared" si="20"/>
        <v>2016</v>
      </c>
      <c r="J685" s="86">
        <f t="shared" si="21"/>
        <v>8</v>
      </c>
    </row>
    <row r="686" spans="1:10" ht="179.25" customHeight="1">
      <c r="A686" s="86">
        <v>8029075</v>
      </c>
      <c r="C686" s="86" t="s">
        <v>4036</v>
      </c>
      <c r="D686" s="102" t="s">
        <v>5030</v>
      </c>
      <c r="E686" s="86" t="s">
        <v>4859</v>
      </c>
      <c r="G686" s="86" t="s">
        <v>3543</v>
      </c>
      <c r="H686" s="86" t="s">
        <v>3544</v>
      </c>
      <c r="I686" s="86">
        <f t="shared" si="20"/>
        <v>2017</v>
      </c>
      <c r="J686" s="86">
        <f t="shared" si="21"/>
        <v>7</v>
      </c>
    </row>
    <row r="687" spans="1:10" ht="179.25" customHeight="1">
      <c r="A687" s="86">
        <v>8039442</v>
      </c>
      <c r="C687" s="86" t="s">
        <v>3805</v>
      </c>
      <c r="D687" s="102" t="s">
        <v>5031</v>
      </c>
      <c r="E687" s="86" t="s">
        <v>4564</v>
      </c>
      <c r="G687" s="86" t="s">
        <v>3543</v>
      </c>
      <c r="H687" s="86" t="s">
        <v>3544</v>
      </c>
      <c r="I687" s="86">
        <f t="shared" si="20"/>
        <v>2014</v>
      </c>
      <c r="J687" s="86">
        <f t="shared" si="21"/>
        <v>8</v>
      </c>
    </row>
    <row r="688" spans="1:10" ht="179.25" customHeight="1">
      <c r="A688" s="86">
        <v>8039442</v>
      </c>
      <c r="C688" s="86" t="s">
        <v>5032</v>
      </c>
      <c r="D688" s="102" t="s">
        <v>5033</v>
      </c>
      <c r="E688" s="86" t="s">
        <v>3734</v>
      </c>
      <c r="G688" s="86" t="s">
        <v>3543</v>
      </c>
      <c r="H688" s="86" t="s">
        <v>3544</v>
      </c>
      <c r="I688" s="86">
        <f t="shared" si="20"/>
        <v>2015</v>
      </c>
      <c r="J688" s="86">
        <f t="shared" si="21"/>
        <v>2</v>
      </c>
    </row>
    <row r="689" spans="1:10" ht="179.25" customHeight="1">
      <c r="A689" s="86">
        <v>8039442</v>
      </c>
      <c r="C689" s="86" t="s">
        <v>4471</v>
      </c>
      <c r="D689" s="102" t="s">
        <v>5033</v>
      </c>
      <c r="E689" s="86" t="s">
        <v>5034</v>
      </c>
      <c r="G689" s="86" t="s">
        <v>3543</v>
      </c>
      <c r="H689" s="86" t="s">
        <v>3544</v>
      </c>
      <c r="I689" s="86">
        <f t="shared" si="20"/>
        <v>2015</v>
      </c>
      <c r="J689" s="86">
        <f t="shared" si="21"/>
        <v>9</v>
      </c>
    </row>
    <row r="690" spans="1:10" ht="179.25" customHeight="1">
      <c r="A690" s="86">
        <v>8045506</v>
      </c>
      <c r="C690" s="86" t="s">
        <v>4264</v>
      </c>
      <c r="D690" s="102" t="s">
        <v>5035</v>
      </c>
      <c r="E690" s="86" t="s">
        <v>5036</v>
      </c>
      <c r="G690" s="86" t="s">
        <v>3543</v>
      </c>
      <c r="H690" s="86" t="s">
        <v>3544</v>
      </c>
      <c r="I690" s="86">
        <f t="shared" si="20"/>
        <v>2012</v>
      </c>
      <c r="J690" s="86">
        <f t="shared" si="21"/>
        <v>10</v>
      </c>
    </row>
    <row r="691" spans="1:10" ht="179.25" customHeight="1">
      <c r="A691" s="86">
        <v>8084641</v>
      </c>
      <c r="C691" s="86" t="s">
        <v>4150</v>
      </c>
      <c r="D691" s="102" t="s">
        <v>5037</v>
      </c>
      <c r="E691" s="86" t="s">
        <v>4152</v>
      </c>
      <c r="G691" s="86" t="s">
        <v>3543</v>
      </c>
      <c r="H691" s="86" t="s">
        <v>3544</v>
      </c>
      <c r="I691" s="86">
        <f t="shared" si="20"/>
        <v>2016</v>
      </c>
      <c r="J691" s="86">
        <f t="shared" si="21"/>
        <v>7</v>
      </c>
    </row>
    <row r="692" spans="1:10" ht="179.25" customHeight="1">
      <c r="A692" s="86">
        <v>8084641</v>
      </c>
      <c r="C692" s="86" t="s">
        <v>4703</v>
      </c>
      <c r="D692" s="102" t="s">
        <v>5038</v>
      </c>
      <c r="E692" s="86" t="s">
        <v>4248</v>
      </c>
      <c r="G692" s="86" t="s">
        <v>3543</v>
      </c>
      <c r="H692" s="86" t="s">
        <v>3544</v>
      </c>
      <c r="I692" s="86">
        <f t="shared" si="20"/>
        <v>2016</v>
      </c>
      <c r="J692" s="86">
        <f t="shared" si="21"/>
        <v>7</v>
      </c>
    </row>
    <row r="693" spans="1:10" ht="179.25" customHeight="1">
      <c r="A693" s="86">
        <v>8112705</v>
      </c>
      <c r="C693" s="86" t="s">
        <v>4734</v>
      </c>
      <c r="D693" s="102" t="s">
        <v>5039</v>
      </c>
      <c r="E693" s="86" t="s">
        <v>5040</v>
      </c>
      <c r="G693" s="86" t="s">
        <v>3543</v>
      </c>
      <c r="H693" s="86" t="s">
        <v>3544</v>
      </c>
      <c r="I693" s="86">
        <f t="shared" si="20"/>
        <v>2012</v>
      </c>
      <c r="J693" s="86">
        <f t="shared" si="21"/>
        <v>2</v>
      </c>
    </row>
    <row r="694" spans="1:10" ht="179.25" customHeight="1">
      <c r="A694" s="86">
        <v>8112705</v>
      </c>
      <c r="C694" s="86" t="s">
        <v>5041</v>
      </c>
      <c r="D694" s="102" t="s">
        <v>5042</v>
      </c>
      <c r="E694" s="86" t="s">
        <v>4057</v>
      </c>
      <c r="G694" s="86" t="s">
        <v>3543</v>
      </c>
      <c r="H694" s="86" t="s">
        <v>3544</v>
      </c>
      <c r="I694" s="86">
        <f t="shared" si="20"/>
        <v>2012</v>
      </c>
      <c r="J694" s="86">
        <f t="shared" si="21"/>
        <v>11</v>
      </c>
    </row>
    <row r="695" spans="1:10" ht="179.25" customHeight="1">
      <c r="A695" s="86">
        <v>8170504</v>
      </c>
      <c r="C695" s="86" t="s">
        <v>4616</v>
      </c>
      <c r="D695" s="102" t="s">
        <v>5043</v>
      </c>
      <c r="E695" s="86" t="s">
        <v>3699</v>
      </c>
      <c r="G695" s="86" t="s">
        <v>3543</v>
      </c>
      <c r="H695" s="86" t="s">
        <v>3544</v>
      </c>
      <c r="I695" s="86">
        <f t="shared" si="20"/>
        <v>2013</v>
      </c>
      <c r="J695" s="86">
        <f t="shared" si="21"/>
        <v>11</v>
      </c>
    </row>
    <row r="696" spans="1:10" ht="179.25" customHeight="1">
      <c r="A696" s="86">
        <v>8170504</v>
      </c>
      <c r="C696" s="86" t="s">
        <v>4018</v>
      </c>
      <c r="D696" s="102" t="s">
        <v>5044</v>
      </c>
      <c r="E696" s="86" t="s">
        <v>3751</v>
      </c>
      <c r="G696" s="86" t="s">
        <v>3543</v>
      </c>
      <c r="H696" s="86" t="s">
        <v>3544</v>
      </c>
      <c r="I696" s="86">
        <f t="shared" si="20"/>
        <v>2015</v>
      </c>
      <c r="J696" s="86">
        <f t="shared" si="21"/>
        <v>3</v>
      </c>
    </row>
    <row r="697" spans="1:10" ht="179.25" customHeight="1">
      <c r="A697" s="86">
        <v>8170504</v>
      </c>
      <c r="C697" s="86" t="s">
        <v>5045</v>
      </c>
      <c r="D697" s="102" t="s">
        <v>5046</v>
      </c>
      <c r="E697" s="86" t="s">
        <v>4447</v>
      </c>
      <c r="G697" s="86" t="s">
        <v>3543</v>
      </c>
      <c r="H697" s="86" t="s">
        <v>3544</v>
      </c>
      <c r="I697" s="86">
        <f t="shared" si="20"/>
        <v>2016</v>
      </c>
      <c r="J697" s="86">
        <f t="shared" si="21"/>
        <v>1</v>
      </c>
    </row>
    <row r="698" spans="1:10" ht="179.25" customHeight="1">
      <c r="A698" s="86">
        <v>8170504</v>
      </c>
      <c r="C698" s="86" t="s">
        <v>4150</v>
      </c>
      <c r="D698" s="102" t="s">
        <v>5047</v>
      </c>
      <c r="E698" s="86" t="s">
        <v>4152</v>
      </c>
      <c r="G698" s="86" t="s">
        <v>3543</v>
      </c>
      <c r="H698" s="86" t="s">
        <v>3544</v>
      </c>
      <c r="I698" s="86">
        <f t="shared" si="20"/>
        <v>2016</v>
      </c>
      <c r="J698" s="86">
        <f t="shared" si="21"/>
        <v>7</v>
      </c>
    </row>
    <row r="699" spans="1:10" ht="179.25" customHeight="1">
      <c r="A699" s="86">
        <v>8170504</v>
      </c>
      <c r="C699" s="86" t="s">
        <v>3940</v>
      </c>
      <c r="D699" s="102" t="s">
        <v>5048</v>
      </c>
      <c r="E699" s="86" t="s">
        <v>3771</v>
      </c>
      <c r="G699" s="86" t="s">
        <v>3543</v>
      </c>
      <c r="H699" s="86" t="s">
        <v>3544</v>
      </c>
      <c r="I699" s="86">
        <f t="shared" si="20"/>
        <v>2016</v>
      </c>
      <c r="J699" s="86">
        <f t="shared" si="21"/>
        <v>12</v>
      </c>
    </row>
    <row r="700" spans="1:10" ht="179.25" customHeight="1">
      <c r="A700" s="86">
        <v>8178864</v>
      </c>
      <c r="C700" s="86" t="s">
        <v>4944</v>
      </c>
      <c r="D700" s="102" t="s">
        <v>5049</v>
      </c>
      <c r="E700" s="86" t="s">
        <v>4582</v>
      </c>
      <c r="G700" s="86" t="s">
        <v>3543</v>
      </c>
      <c r="H700" s="86" t="s">
        <v>3544</v>
      </c>
      <c r="I700" s="86">
        <f t="shared" si="20"/>
        <v>2016</v>
      </c>
      <c r="J700" s="86">
        <f t="shared" si="21"/>
        <v>5</v>
      </c>
    </row>
    <row r="701" spans="1:10" ht="179.25" customHeight="1">
      <c r="A701" s="86">
        <v>8179608</v>
      </c>
      <c r="C701" s="86" t="s">
        <v>4738</v>
      </c>
      <c r="D701" s="102" t="s">
        <v>5050</v>
      </c>
      <c r="E701" s="86" t="s">
        <v>3577</v>
      </c>
      <c r="G701" s="86" t="s">
        <v>3543</v>
      </c>
      <c r="H701" s="86" t="s">
        <v>3544</v>
      </c>
      <c r="I701" s="86">
        <f t="shared" si="20"/>
        <v>2014</v>
      </c>
      <c r="J701" s="86">
        <f t="shared" si="21"/>
        <v>1</v>
      </c>
    </row>
    <row r="702" spans="1:10" ht="179.25" customHeight="1">
      <c r="A702" s="86">
        <v>8181247</v>
      </c>
      <c r="C702" s="86" t="s">
        <v>4636</v>
      </c>
      <c r="D702" s="102" t="s">
        <v>5051</v>
      </c>
      <c r="E702" s="86" t="s">
        <v>3681</v>
      </c>
      <c r="G702" s="86" t="s">
        <v>3543</v>
      </c>
      <c r="H702" s="86" t="s">
        <v>3544</v>
      </c>
      <c r="I702" s="86">
        <f t="shared" si="20"/>
        <v>2012</v>
      </c>
      <c r="J702" s="86">
        <f t="shared" si="21"/>
        <v>5</v>
      </c>
    </row>
    <row r="703" spans="1:10" ht="179.25" customHeight="1">
      <c r="A703" s="86">
        <v>8185762</v>
      </c>
      <c r="C703" s="86" t="s">
        <v>3931</v>
      </c>
      <c r="D703" s="102" t="s">
        <v>5052</v>
      </c>
      <c r="E703" s="86" t="s">
        <v>3933</v>
      </c>
      <c r="G703" s="86" t="s">
        <v>3543</v>
      </c>
      <c r="H703" s="86" t="s">
        <v>3544</v>
      </c>
      <c r="I703" s="86">
        <f t="shared" si="20"/>
        <v>2014</v>
      </c>
      <c r="J703" s="86">
        <f t="shared" si="21"/>
        <v>4</v>
      </c>
    </row>
    <row r="704" spans="1:10" ht="179.25" customHeight="1">
      <c r="A704" s="86">
        <v>8185762</v>
      </c>
      <c r="C704" s="86" t="s">
        <v>3933</v>
      </c>
      <c r="D704" s="102" t="s">
        <v>5053</v>
      </c>
      <c r="E704" s="86" t="s">
        <v>3748</v>
      </c>
      <c r="G704" s="86" t="s">
        <v>3543</v>
      </c>
      <c r="H704" s="86" t="s">
        <v>3544</v>
      </c>
      <c r="I704" s="86">
        <f t="shared" si="20"/>
        <v>2014</v>
      </c>
      <c r="J704" s="86">
        <f t="shared" si="21"/>
        <v>4</v>
      </c>
    </row>
    <row r="705" spans="1:10" ht="179.25" customHeight="1">
      <c r="A705" s="86">
        <v>8210718</v>
      </c>
      <c r="C705" s="86" t="s">
        <v>5054</v>
      </c>
      <c r="D705" s="102" t="s">
        <v>5055</v>
      </c>
      <c r="E705" s="86" t="s">
        <v>3946</v>
      </c>
      <c r="G705" s="86" t="s">
        <v>3543</v>
      </c>
      <c r="H705" s="86" t="s">
        <v>3544</v>
      </c>
      <c r="I705" s="86">
        <f t="shared" si="20"/>
        <v>2012</v>
      </c>
      <c r="J705" s="86">
        <f t="shared" si="21"/>
        <v>12</v>
      </c>
    </row>
    <row r="706" spans="1:10" ht="179.25" customHeight="1">
      <c r="A706" s="86">
        <v>8210718</v>
      </c>
      <c r="C706" s="86" t="s">
        <v>3923</v>
      </c>
      <c r="D706" s="102" t="s">
        <v>5056</v>
      </c>
      <c r="E706" s="86" t="s">
        <v>3947</v>
      </c>
      <c r="G706" s="86" t="s">
        <v>3543</v>
      </c>
      <c r="H706" s="86" t="s">
        <v>3544</v>
      </c>
      <c r="I706" s="86">
        <f t="shared" si="20"/>
        <v>2014</v>
      </c>
      <c r="J706" s="86">
        <f t="shared" si="21"/>
        <v>3</v>
      </c>
    </row>
    <row r="707" spans="1:10" ht="179.25" customHeight="1">
      <c r="A707" s="86">
        <v>8210718</v>
      </c>
      <c r="C707" s="86" t="s">
        <v>3914</v>
      </c>
      <c r="D707" s="102" t="s">
        <v>5057</v>
      </c>
      <c r="E707" s="86" t="s">
        <v>3916</v>
      </c>
      <c r="G707" s="86" t="s">
        <v>3543</v>
      </c>
      <c r="H707" s="86" t="s">
        <v>3544</v>
      </c>
      <c r="I707" s="86">
        <f t="shared" ref="I707:I770" si="22">YEAR(E707)</f>
        <v>2015</v>
      </c>
      <c r="J707" s="86">
        <f t="shared" ref="J707:J770" si="23">MONTH(E707)</f>
        <v>9</v>
      </c>
    </row>
    <row r="708" spans="1:10" ht="179.25" customHeight="1">
      <c r="A708" s="86">
        <v>8211256</v>
      </c>
      <c r="C708" s="86" t="s">
        <v>5058</v>
      </c>
      <c r="D708" s="102" t="s">
        <v>5059</v>
      </c>
      <c r="E708" s="86" t="s">
        <v>5060</v>
      </c>
      <c r="G708" s="86" t="s">
        <v>3543</v>
      </c>
      <c r="H708" s="86" t="s">
        <v>3544</v>
      </c>
      <c r="I708" s="86">
        <f t="shared" si="22"/>
        <v>2011</v>
      </c>
      <c r="J708" s="86">
        <f t="shared" si="23"/>
        <v>12</v>
      </c>
    </row>
    <row r="709" spans="1:10" ht="179.25" customHeight="1">
      <c r="A709" s="86">
        <v>8211256</v>
      </c>
      <c r="C709" s="86" t="s">
        <v>4281</v>
      </c>
      <c r="D709" s="102" t="s">
        <v>5061</v>
      </c>
      <c r="E709" s="86" t="s">
        <v>3946</v>
      </c>
      <c r="G709" s="86" t="s">
        <v>3543</v>
      </c>
      <c r="H709" s="86" t="s">
        <v>3544</v>
      </c>
      <c r="I709" s="86">
        <f t="shared" si="22"/>
        <v>2012</v>
      </c>
      <c r="J709" s="86">
        <f t="shared" si="23"/>
        <v>12</v>
      </c>
    </row>
    <row r="710" spans="1:10" ht="179.25" customHeight="1">
      <c r="A710" s="86">
        <v>8255650</v>
      </c>
      <c r="C710" s="86" t="s">
        <v>5062</v>
      </c>
      <c r="D710" s="102" t="s">
        <v>5063</v>
      </c>
      <c r="E710" s="86" t="s">
        <v>3961</v>
      </c>
      <c r="G710" s="86" t="s">
        <v>3543</v>
      </c>
      <c r="H710" s="86" t="s">
        <v>3544</v>
      </c>
      <c r="I710" s="86">
        <f t="shared" si="22"/>
        <v>2013</v>
      </c>
      <c r="J710" s="86">
        <f t="shared" si="23"/>
        <v>9</v>
      </c>
    </row>
    <row r="711" spans="1:10" ht="179.25" customHeight="1">
      <c r="A711" s="86">
        <v>8279040</v>
      </c>
      <c r="C711" s="86" t="s">
        <v>4275</v>
      </c>
      <c r="D711" s="102" t="s">
        <v>5064</v>
      </c>
      <c r="E711" s="86" t="s">
        <v>5060</v>
      </c>
      <c r="G711" s="86" t="s">
        <v>3543</v>
      </c>
      <c r="H711" s="86" t="s">
        <v>3544</v>
      </c>
      <c r="I711" s="86">
        <f t="shared" si="22"/>
        <v>2011</v>
      </c>
      <c r="J711" s="86">
        <f t="shared" si="23"/>
        <v>12</v>
      </c>
    </row>
    <row r="712" spans="1:10" ht="179.25" customHeight="1">
      <c r="A712" s="86">
        <v>8279804</v>
      </c>
      <c r="C712" s="86" t="s">
        <v>3736</v>
      </c>
      <c r="D712" s="102" t="s">
        <v>5065</v>
      </c>
      <c r="E712" s="86" t="s">
        <v>5066</v>
      </c>
      <c r="G712" s="86" t="s">
        <v>3543</v>
      </c>
      <c r="H712" s="86" t="s">
        <v>3544</v>
      </c>
      <c r="I712" s="86">
        <f t="shared" si="22"/>
        <v>2015</v>
      </c>
      <c r="J712" s="86">
        <f t="shared" si="23"/>
        <v>3</v>
      </c>
    </row>
    <row r="713" spans="1:10" ht="179.25" customHeight="1">
      <c r="A713" s="86">
        <v>8281207</v>
      </c>
      <c r="C713" s="86" t="s">
        <v>4383</v>
      </c>
      <c r="D713" s="102" t="s">
        <v>5067</v>
      </c>
      <c r="E713" s="86" t="s">
        <v>4713</v>
      </c>
      <c r="G713" s="86" t="s">
        <v>3543</v>
      </c>
      <c r="H713" s="86" t="s">
        <v>3544</v>
      </c>
      <c r="I713" s="86">
        <f t="shared" si="22"/>
        <v>2012</v>
      </c>
      <c r="J713" s="86">
        <f t="shared" si="23"/>
        <v>8</v>
      </c>
    </row>
    <row r="714" spans="1:10" ht="179.25" customHeight="1">
      <c r="A714" s="86">
        <v>8281207</v>
      </c>
      <c r="C714" s="86" t="s">
        <v>4312</v>
      </c>
      <c r="D714" s="102" t="s">
        <v>5068</v>
      </c>
      <c r="E714" s="86" t="s">
        <v>4157</v>
      </c>
      <c r="G714" s="86" t="s">
        <v>3543</v>
      </c>
      <c r="H714" s="86" t="s">
        <v>3544</v>
      </c>
      <c r="I714" s="86">
        <f t="shared" si="22"/>
        <v>2013</v>
      </c>
      <c r="J714" s="86">
        <f t="shared" si="23"/>
        <v>7</v>
      </c>
    </row>
    <row r="715" spans="1:10" ht="179.25" customHeight="1">
      <c r="A715" s="86">
        <v>8291925</v>
      </c>
      <c r="C715" s="86" t="s">
        <v>5069</v>
      </c>
      <c r="D715" s="102" t="s">
        <v>5070</v>
      </c>
      <c r="E715" s="86" t="s">
        <v>4789</v>
      </c>
      <c r="G715" s="86" t="s">
        <v>3543</v>
      </c>
      <c r="H715" s="86" t="s">
        <v>3544</v>
      </c>
      <c r="I715" s="86">
        <f t="shared" si="22"/>
        <v>2013</v>
      </c>
      <c r="J715" s="86">
        <f t="shared" si="23"/>
        <v>4</v>
      </c>
    </row>
    <row r="716" spans="1:10" ht="179.25" customHeight="1">
      <c r="A716" s="86">
        <v>8299135</v>
      </c>
      <c r="C716" s="86" t="s">
        <v>5071</v>
      </c>
      <c r="D716" s="102" t="s">
        <v>5072</v>
      </c>
      <c r="E716" s="86" t="s">
        <v>3844</v>
      </c>
      <c r="G716" s="86" t="s">
        <v>3543</v>
      </c>
      <c r="H716" s="86" t="s">
        <v>3544</v>
      </c>
      <c r="I716" s="86">
        <f t="shared" si="22"/>
        <v>2012</v>
      </c>
      <c r="J716" s="86">
        <f t="shared" si="23"/>
        <v>3</v>
      </c>
    </row>
    <row r="717" spans="1:10" ht="179.25" customHeight="1">
      <c r="A717" s="86">
        <v>8337111</v>
      </c>
      <c r="C717" s="86" t="s">
        <v>5073</v>
      </c>
      <c r="D717" s="102" t="s">
        <v>5074</v>
      </c>
      <c r="E717" s="86" t="s">
        <v>4195</v>
      </c>
      <c r="G717" s="86" t="s">
        <v>3543</v>
      </c>
      <c r="H717" s="86" t="s">
        <v>3544</v>
      </c>
      <c r="I717" s="86">
        <f t="shared" si="22"/>
        <v>2012</v>
      </c>
      <c r="J717" s="86">
        <f t="shared" si="23"/>
        <v>11</v>
      </c>
    </row>
    <row r="718" spans="1:10" ht="179.25" customHeight="1">
      <c r="A718" s="86">
        <v>8340509</v>
      </c>
      <c r="C718" s="86" t="s">
        <v>4566</v>
      </c>
      <c r="D718" s="102" t="s">
        <v>5075</v>
      </c>
      <c r="E718" s="86" t="s">
        <v>5076</v>
      </c>
      <c r="G718" s="86" t="s">
        <v>3543</v>
      </c>
      <c r="H718" s="86" t="s">
        <v>3544</v>
      </c>
      <c r="I718" s="86">
        <f t="shared" si="22"/>
        <v>2015</v>
      </c>
      <c r="J718" s="86">
        <f t="shared" si="23"/>
        <v>4</v>
      </c>
    </row>
    <row r="719" spans="1:10" ht="179.25" customHeight="1">
      <c r="A719" s="86">
        <v>8344051</v>
      </c>
      <c r="C719" s="86" t="s">
        <v>5077</v>
      </c>
      <c r="D719" s="102" t="s">
        <v>5078</v>
      </c>
      <c r="E719" s="86" t="s">
        <v>5079</v>
      </c>
      <c r="G719" s="86" t="s">
        <v>3543</v>
      </c>
      <c r="H719" s="86" t="s">
        <v>3544</v>
      </c>
      <c r="I719" s="86">
        <f t="shared" si="22"/>
        <v>2014</v>
      </c>
      <c r="J719" s="86">
        <f t="shared" si="23"/>
        <v>3</v>
      </c>
    </row>
    <row r="720" spans="1:10" ht="179.25" customHeight="1">
      <c r="A720" s="86">
        <v>8344051</v>
      </c>
      <c r="C720" s="86" t="s">
        <v>5080</v>
      </c>
      <c r="D720" s="102" t="s">
        <v>5081</v>
      </c>
      <c r="E720" s="86" t="s">
        <v>5082</v>
      </c>
      <c r="G720" s="86" t="s">
        <v>3543</v>
      </c>
      <c r="H720" s="86" t="s">
        <v>3544</v>
      </c>
      <c r="I720" s="86">
        <f t="shared" si="22"/>
        <v>2015</v>
      </c>
      <c r="J720" s="86">
        <f t="shared" si="23"/>
        <v>3</v>
      </c>
    </row>
    <row r="721" spans="1:10" ht="179.25" customHeight="1">
      <c r="A721" s="86">
        <v>8347211</v>
      </c>
      <c r="C721" s="86" t="s">
        <v>5083</v>
      </c>
      <c r="D721" s="102" t="s">
        <v>5084</v>
      </c>
      <c r="E721" s="86" t="s">
        <v>3607</v>
      </c>
      <c r="G721" s="86" t="s">
        <v>3543</v>
      </c>
      <c r="H721" s="86" t="s">
        <v>3544</v>
      </c>
      <c r="I721" s="86">
        <f t="shared" si="22"/>
        <v>2014</v>
      </c>
      <c r="J721" s="86">
        <f t="shared" si="23"/>
        <v>9</v>
      </c>
    </row>
    <row r="722" spans="1:10" ht="179.25" customHeight="1">
      <c r="A722" s="86">
        <v>8347211</v>
      </c>
      <c r="C722" s="86" t="s">
        <v>5085</v>
      </c>
      <c r="D722" s="102" t="s">
        <v>5086</v>
      </c>
      <c r="E722" s="86" t="s">
        <v>3736</v>
      </c>
      <c r="G722" s="86" t="s">
        <v>3543</v>
      </c>
      <c r="H722" s="86" t="s">
        <v>3544</v>
      </c>
      <c r="I722" s="86">
        <f t="shared" si="22"/>
        <v>2015</v>
      </c>
      <c r="J722" s="86">
        <f t="shared" si="23"/>
        <v>2</v>
      </c>
    </row>
    <row r="723" spans="1:10" ht="179.25" customHeight="1">
      <c r="A723" s="86">
        <v>8347211</v>
      </c>
      <c r="C723" s="86" t="s">
        <v>5087</v>
      </c>
      <c r="D723" s="102" t="s">
        <v>5088</v>
      </c>
      <c r="E723" s="86" t="s">
        <v>4371</v>
      </c>
      <c r="G723" s="86" t="s">
        <v>3543</v>
      </c>
      <c r="H723" s="86" t="s">
        <v>3544</v>
      </c>
      <c r="I723" s="86">
        <f t="shared" si="22"/>
        <v>2015</v>
      </c>
      <c r="J723" s="86">
        <f t="shared" si="23"/>
        <v>5</v>
      </c>
    </row>
    <row r="724" spans="1:10" ht="179.25" customHeight="1">
      <c r="A724" s="86">
        <v>8347211</v>
      </c>
      <c r="C724" s="86" t="s">
        <v>5089</v>
      </c>
      <c r="D724" s="102" t="s">
        <v>5090</v>
      </c>
      <c r="E724" s="86" t="s">
        <v>4471</v>
      </c>
      <c r="G724" s="86" t="s">
        <v>3543</v>
      </c>
      <c r="H724" s="86" t="s">
        <v>3544</v>
      </c>
      <c r="I724" s="86">
        <f t="shared" si="22"/>
        <v>2015</v>
      </c>
      <c r="J724" s="86">
        <f t="shared" si="23"/>
        <v>9</v>
      </c>
    </row>
    <row r="725" spans="1:10" ht="179.25" customHeight="1">
      <c r="A725" s="86">
        <v>8347211</v>
      </c>
      <c r="C725" s="86" t="s">
        <v>5091</v>
      </c>
      <c r="D725" s="102" t="s">
        <v>5092</v>
      </c>
      <c r="E725" s="86" t="s">
        <v>5093</v>
      </c>
      <c r="G725" s="86" t="s">
        <v>3543</v>
      </c>
      <c r="H725" s="86" t="s">
        <v>3544</v>
      </c>
      <c r="I725" s="86">
        <f t="shared" si="22"/>
        <v>2016</v>
      </c>
      <c r="J725" s="86">
        <f t="shared" si="23"/>
        <v>8</v>
      </c>
    </row>
    <row r="726" spans="1:10" ht="179.25" customHeight="1">
      <c r="A726" s="86">
        <v>8352874</v>
      </c>
      <c r="C726" s="86" t="s">
        <v>5085</v>
      </c>
      <c r="D726" s="102" t="s">
        <v>5094</v>
      </c>
      <c r="E726" s="86" t="s">
        <v>4561</v>
      </c>
      <c r="G726" s="86" t="s">
        <v>3543</v>
      </c>
      <c r="H726" s="86" t="s">
        <v>3544</v>
      </c>
      <c r="I726" s="86">
        <f t="shared" si="22"/>
        <v>2015</v>
      </c>
      <c r="J726" s="86">
        <f t="shared" si="23"/>
        <v>2</v>
      </c>
    </row>
    <row r="727" spans="1:10" ht="179.25" customHeight="1">
      <c r="A727" s="86">
        <v>8371997</v>
      </c>
      <c r="C727" s="86" t="s">
        <v>4257</v>
      </c>
      <c r="D727" s="102" t="s">
        <v>5095</v>
      </c>
      <c r="E727" s="86" t="s">
        <v>4106</v>
      </c>
      <c r="G727" s="86" t="s">
        <v>3543</v>
      </c>
      <c r="H727" s="86" t="s">
        <v>3544</v>
      </c>
      <c r="I727" s="86">
        <f t="shared" si="22"/>
        <v>2014</v>
      </c>
      <c r="J727" s="86">
        <f t="shared" si="23"/>
        <v>7</v>
      </c>
    </row>
    <row r="728" spans="1:10" ht="179.25" customHeight="1">
      <c r="A728" s="86">
        <v>8373363</v>
      </c>
      <c r="C728" s="86" t="s">
        <v>5096</v>
      </c>
      <c r="D728" s="102" t="s">
        <v>5097</v>
      </c>
      <c r="E728" s="86" t="s">
        <v>4298</v>
      </c>
      <c r="G728" s="86" t="s">
        <v>3543</v>
      </c>
      <c r="H728" s="86" t="s">
        <v>3544</v>
      </c>
      <c r="I728" s="86">
        <f t="shared" si="22"/>
        <v>2016</v>
      </c>
      <c r="J728" s="86">
        <f t="shared" si="23"/>
        <v>3</v>
      </c>
    </row>
    <row r="729" spans="1:10" ht="179.25" customHeight="1">
      <c r="A729" s="86">
        <v>8379474</v>
      </c>
      <c r="C729" s="86" t="s">
        <v>4981</v>
      </c>
      <c r="D729" s="102" t="s">
        <v>5098</v>
      </c>
      <c r="E729" s="86" t="s">
        <v>5099</v>
      </c>
      <c r="G729" s="86" t="s">
        <v>3543</v>
      </c>
      <c r="H729" s="86" t="s">
        <v>3544</v>
      </c>
      <c r="I729" s="86">
        <f t="shared" si="22"/>
        <v>2015</v>
      </c>
      <c r="J729" s="86">
        <f t="shared" si="23"/>
        <v>11</v>
      </c>
    </row>
    <row r="730" spans="1:10" ht="179.25" customHeight="1">
      <c r="A730" s="86">
        <v>8382386</v>
      </c>
      <c r="C730" s="86" t="s">
        <v>3572</v>
      </c>
      <c r="D730" s="102" t="s">
        <v>5100</v>
      </c>
      <c r="E730" s="86" t="s">
        <v>3574</v>
      </c>
      <c r="G730" s="86" t="s">
        <v>3543</v>
      </c>
      <c r="H730" s="86" t="s">
        <v>3544</v>
      </c>
      <c r="I730" s="86">
        <f t="shared" si="22"/>
        <v>2016</v>
      </c>
      <c r="J730" s="86">
        <f t="shared" si="23"/>
        <v>5</v>
      </c>
    </row>
    <row r="731" spans="1:10" ht="179.25" customHeight="1">
      <c r="A731" s="86">
        <v>8385067</v>
      </c>
      <c r="C731" s="86" t="s">
        <v>4407</v>
      </c>
      <c r="D731" s="102" t="s">
        <v>5101</v>
      </c>
      <c r="E731" s="86" t="s">
        <v>5102</v>
      </c>
      <c r="G731" s="86" t="s">
        <v>3543</v>
      </c>
      <c r="H731" s="86" t="s">
        <v>3544</v>
      </c>
      <c r="I731" s="86">
        <f t="shared" si="22"/>
        <v>2015</v>
      </c>
      <c r="J731" s="86">
        <f t="shared" si="23"/>
        <v>9</v>
      </c>
    </row>
    <row r="732" spans="1:10" ht="179.25" customHeight="1">
      <c r="A732" s="86">
        <v>8396383</v>
      </c>
      <c r="C732" s="86" t="s">
        <v>4582</v>
      </c>
      <c r="D732" s="102" t="s">
        <v>5103</v>
      </c>
      <c r="E732" s="86" t="s">
        <v>4453</v>
      </c>
      <c r="G732" s="86" t="s">
        <v>3543</v>
      </c>
      <c r="H732" s="86" t="s">
        <v>3544</v>
      </c>
      <c r="I732" s="86">
        <f t="shared" si="22"/>
        <v>2016</v>
      </c>
      <c r="J732" s="86">
        <f t="shared" si="23"/>
        <v>6</v>
      </c>
    </row>
    <row r="733" spans="1:10" ht="179.25" customHeight="1">
      <c r="A733" s="86">
        <v>8408435</v>
      </c>
      <c r="C733" s="86" t="s">
        <v>5104</v>
      </c>
      <c r="D733" s="102" t="s">
        <v>5105</v>
      </c>
      <c r="E733" s="86" t="s">
        <v>4789</v>
      </c>
      <c r="G733" s="86" t="s">
        <v>3543</v>
      </c>
      <c r="H733" s="86" t="s">
        <v>3544</v>
      </c>
      <c r="I733" s="86">
        <f t="shared" si="22"/>
        <v>2013</v>
      </c>
      <c r="J733" s="86">
        <f t="shared" si="23"/>
        <v>4</v>
      </c>
    </row>
    <row r="734" spans="1:10" ht="179.25" customHeight="1">
      <c r="A734" s="86">
        <v>8412955</v>
      </c>
      <c r="C734" s="86" t="s">
        <v>5106</v>
      </c>
      <c r="D734" s="102" t="s">
        <v>5107</v>
      </c>
      <c r="E734" s="86" t="s">
        <v>4071</v>
      </c>
      <c r="G734" s="86" t="s">
        <v>3543</v>
      </c>
      <c r="H734" s="86" t="s">
        <v>3544</v>
      </c>
      <c r="I734" s="86">
        <f t="shared" si="22"/>
        <v>2013</v>
      </c>
      <c r="J734" s="86">
        <f t="shared" si="23"/>
        <v>10</v>
      </c>
    </row>
    <row r="735" spans="1:10" ht="179.25" customHeight="1">
      <c r="A735" s="86">
        <v>8412955</v>
      </c>
      <c r="C735" s="86" t="s">
        <v>5108</v>
      </c>
      <c r="D735" s="102" t="s">
        <v>5109</v>
      </c>
      <c r="E735" s="86" t="s">
        <v>3672</v>
      </c>
      <c r="G735" s="86" t="s">
        <v>3543</v>
      </c>
      <c r="H735" s="86" t="s">
        <v>3544</v>
      </c>
      <c r="I735" s="86">
        <f t="shared" si="22"/>
        <v>2013</v>
      </c>
      <c r="J735" s="86">
        <f t="shared" si="23"/>
        <v>12</v>
      </c>
    </row>
    <row r="736" spans="1:10" ht="179.25" customHeight="1">
      <c r="A736" s="86">
        <v>8412955</v>
      </c>
      <c r="C736" s="86" t="s">
        <v>5110</v>
      </c>
      <c r="D736" s="102" t="s">
        <v>5111</v>
      </c>
      <c r="E736" s="86" t="s">
        <v>4564</v>
      </c>
      <c r="G736" s="86" t="s">
        <v>3543</v>
      </c>
      <c r="H736" s="86" t="s">
        <v>3544</v>
      </c>
      <c r="I736" s="86">
        <f t="shared" si="22"/>
        <v>2014</v>
      </c>
      <c r="J736" s="86">
        <f t="shared" si="23"/>
        <v>8</v>
      </c>
    </row>
    <row r="737" spans="1:10" ht="179.25" customHeight="1">
      <c r="A737" s="86">
        <v>8412955</v>
      </c>
      <c r="C737" s="86" t="s">
        <v>5112</v>
      </c>
      <c r="D737" s="102" t="s">
        <v>5113</v>
      </c>
      <c r="E737" s="86" t="s">
        <v>5114</v>
      </c>
      <c r="G737" s="86" t="s">
        <v>3543</v>
      </c>
      <c r="H737" s="86" t="s">
        <v>3544</v>
      </c>
      <c r="I737" s="86">
        <f t="shared" si="22"/>
        <v>2014</v>
      </c>
      <c r="J737" s="86">
        <f t="shared" si="23"/>
        <v>12</v>
      </c>
    </row>
    <row r="738" spans="1:10" ht="179.25" customHeight="1">
      <c r="A738" s="86">
        <v>8472513</v>
      </c>
      <c r="C738" s="86" t="s">
        <v>5115</v>
      </c>
      <c r="D738" s="102" t="s">
        <v>5116</v>
      </c>
      <c r="E738" s="86" t="s">
        <v>4226</v>
      </c>
      <c r="G738" s="86" t="s">
        <v>3543</v>
      </c>
      <c r="H738" s="86" t="s">
        <v>3544</v>
      </c>
      <c r="I738" s="86">
        <f t="shared" si="22"/>
        <v>2017</v>
      </c>
      <c r="J738" s="86">
        <f t="shared" si="23"/>
        <v>9</v>
      </c>
    </row>
    <row r="739" spans="1:10" ht="179.25" customHeight="1">
      <c r="A739" s="86">
        <v>8481976</v>
      </c>
      <c r="C739" s="86" t="s">
        <v>4008</v>
      </c>
      <c r="D739" s="102" t="s">
        <v>5117</v>
      </c>
      <c r="E739" s="86" t="s">
        <v>4369</v>
      </c>
      <c r="G739" s="86" t="s">
        <v>3543</v>
      </c>
      <c r="H739" s="86" t="s">
        <v>3544</v>
      </c>
      <c r="I739" s="86">
        <f t="shared" si="22"/>
        <v>2012</v>
      </c>
      <c r="J739" s="86">
        <f t="shared" si="23"/>
        <v>7</v>
      </c>
    </row>
    <row r="740" spans="1:10" ht="179.25" customHeight="1">
      <c r="A740" s="86">
        <v>8505120</v>
      </c>
      <c r="C740" s="86" t="s">
        <v>5118</v>
      </c>
      <c r="D740" s="102" t="s">
        <v>5119</v>
      </c>
      <c r="E740" s="86" t="s">
        <v>5120</v>
      </c>
      <c r="G740" s="86" t="s">
        <v>3543</v>
      </c>
      <c r="H740" s="86" t="s">
        <v>3544</v>
      </c>
      <c r="I740" s="86">
        <f t="shared" si="22"/>
        <v>2012</v>
      </c>
      <c r="J740" s="86">
        <f t="shared" si="23"/>
        <v>9</v>
      </c>
    </row>
    <row r="741" spans="1:10" ht="179.25" customHeight="1">
      <c r="A741" s="86">
        <v>8505120</v>
      </c>
      <c r="C741" s="86" t="s">
        <v>5121</v>
      </c>
      <c r="D741" s="102" t="s">
        <v>5122</v>
      </c>
      <c r="E741" s="86" t="s">
        <v>5123</v>
      </c>
      <c r="G741" s="86" t="s">
        <v>3543</v>
      </c>
      <c r="H741" s="86" t="s">
        <v>3544</v>
      </c>
      <c r="I741" s="86">
        <f t="shared" si="22"/>
        <v>2014</v>
      </c>
      <c r="J741" s="86">
        <f t="shared" si="23"/>
        <v>8</v>
      </c>
    </row>
    <row r="742" spans="1:10" ht="179.25" customHeight="1">
      <c r="A742" s="86">
        <v>8505120</v>
      </c>
      <c r="C742" s="86" t="s">
        <v>5124</v>
      </c>
      <c r="D742" s="102" t="s">
        <v>5125</v>
      </c>
      <c r="E742" s="86" t="s">
        <v>4423</v>
      </c>
      <c r="G742" s="86" t="s">
        <v>3543</v>
      </c>
      <c r="H742" s="86" t="s">
        <v>3544</v>
      </c>
      <c r="I742" s="86">
        <f t="shared" si="22"/>
        <v>2017</v>
      </c>
      <c r="J742" s="86">
        <f t="shared" si="23"/>
        <v>1</v>
      </c>
    </row>
    <row r="743" spans="1:10" ht="179.25" customHeight="1">
      <c r="A743" s="86">
        <v>8505120</v>
      </c>
      <c r="C743" s="86" t="s">
        <v>4280</v>
      </c>
      <c r="D743" s="102" t="s">
        <v>5126</v>
      </c>
      <c r="E743" s="86" t="s">
        <v>5127</v>
      </c>
      <c r="G743" s="86" t="s">
        <v>3543</v>
      </c>
      <c r="H743" s="86" t="s">
        <v>3544</v>
      </c>
      <c r="I743" s="86">
        <f t="shared" si="22"/>
        <v>2017</v>
      </c>
      <c r="J743" s="86">
        <f t="shared" si="23"/>
        <v>2</v>
      </c>
    </row>
    <row r="744" spans="1:10" ht="179.25" customHeight="1">
      <c r="A744" s="86">
        <v>8505120</v>
      </c>
      <c r="C744" s="86" t="s">
        <v>5128</v>
      </c>
      <c r="D744" s="102" t="s">
        <v>5129</v>
      </c>
      <c r="E744" s="86" t="s">
        <v>3893</v>
      </c>
      <c r="G744" s="86" t="s">
        <v>3543</v>
      </c>
      <c r="H744" s="86" t="s">
        <v>3544</v>
      </c>
      <c r="I744" s="86">
        <f t="shared" si="22"/>
        <v>2017</v>
      </c>
      <c r="J744" s="86">
        <f t="shared" si="23"/>
        <v>10</v>
      </c>
    </row>
    <row r="745" spans="1:10" ht="179.25" customHeight="1">
      <c r="A745" s="86">
        <v>8515125</v>
      </c>
      <c r="C745" s="86" t="s">
        <v>5130</v>
      </c>
      <c r="D745" s="102" t="s">
        <v>5131</v>
      </c>
      <c r="E745" s="86" t="s">
        <v>5114</v>
      </c>
      <c r="G745" s="86" t="s">
        <v>3543</v>
      </c>
      <c r="H745" s="86" t="s">
        <v>3544</v>
      </c>
      <c r="I745" s="86">
        <f t="shared" si="22"/>
        <v>2014</v>
      </c>
      <c r="J745" s="86">
        <f t="shared" si="23"/>
        <v>12</v>
      </c>
    </row>
    <row r="746" spans="1:10" ht="179.25" customHeight="1">
      <c r="A746" s="86">
        <v>8515125</v>
      </c>
      <c r="C746" s="86" t="s">
        <v>5132</v>
      </c>
      <c r="D746" s="102" t="s">
        <v>5133</v>
      </c>
      <c r="E746" s="86" t="s">
        <v>5134</v>
      </c>
      <c r="G746" s="86" t="s">
        <v>3543</v>
      </c>
      <c r="H746" s="86" t="s">
        <v>3544</v>
      </c>
      <c r="I746" s="86">
        <f t="shared" si="22"/>
        <v>2015</v>
      </c>
      <c r="J746" s="86">
        <f t="shared" si="23"/>
        <v>7</v>
      </c>
    </row>
    <row r="747" spans="1:10" ht="179.25" customHeight="1">
      <c r="A747" s="86">
        <v>8530178</v>
      </c>
      <c r="C747" s="86" t="s">
        <v>4102</v>
      </c>
      <c r="D747" s="102" t="s">
        <v>5135</v>
      </c>
      <c r="E747" s="86" t="s">
        <v>3545</v>
      </c>
      <c r="G747" s="86" t="s">
        <v>3543</v>
      </c>
      <c r="H747" s="86" t="s">
        <v>3544</v>
      </c>
      <c r="I747" s="86">
        <f t="shared" si="22"/>
        <v>2014</v>
      </c>
      <c r="J747" s="86">
        <f t="shared" si="23"/>
        <v>6</v>
      </c>
    </row>
    <row r="748" spans="1:10" ht="179.25" customHeight="1">
      <c r="A748" s="86">
        <v>8563893</v>
      </c>
      <c r="C748" s="86" t="s">
        <v>5136</v>
      </c>
      <c r="D748" s="102" t="s">
        <v>5137</v>
      </c>
      <c r="E748" s="86" t="s">
        <v>3757</v>
      </c>
      <c r="G748" s="86" t="s">
        <v>3543</v>
      </c>
      <c r="H748" s="86" t="s">
        <v>3544</v>
      </c>
      <c r="I748" s="86">
        <f t="shared" si="22"/>
        <v>2012</v>
      </c>
      <c r="J748" s="86">
        <f t="shared" si="23"/>
        <v>4</v>
      </c>
    </row>
    <row r="749" spans="1:10" ht="179.25" customHeight="1">
      <c r="A749" s="86">
        <v>8567156</v>
      </c>
      <c r="C749" s="86" t="s">
        <v>5138</v>
      </c>
      <c r="D749" s="102" t="s">
        <v>5139</v>
      </c>
      <c r="E749" s="86" t="s">
        <v>3811</v>
      </c>
      <c r="G749" s="86" t="s">
        <v>3543</v>
      </c>
      <c r="H749" s="86" t="s">
        <v>3544</v>
      </c>
      <c r="I749" s="86">
        <f t="shared" si="22"/>
        <v>2013</v>
      </c>
      <c r="J749" s="86">
        <f t="shared" si="23"/>
        <v>1</v>
      </c>
    </row>
    <row r="750" spans="1:10" ht="179.25" customHeight="1">
      <c r="A750" s="86">
        <v>8570340</v>
      </c>
      <c r="C750" s="86" t="s">
        <v>3740</v>
      </c>
      <c r="D750" s="102" t="s">
        <v>5140</v>
      </c>
      <c r="E750" s="86" t="s">
        <v>4648</v>
      </c>
      <c r="G750" s="86" t="s">
        <v>3543</v>
      </c>
      <c r="H750" s="86" t="s">
        <v>3544</v>
      </c>
      <c r="I750" s="86">
        <f t="shared" si="22"/>
        <v>2016</v>
      </c>
      <c r="J750" s="86">
        <f t="shared" si="23"/>
        <v>4</v>
      </c>
    </row>
    <row r="751" spans="1:10" ht="179.25" customHeight="1">
      <c r="A751" s="86">
        <v>8575880</v>
      </c>
      <c r="C751" s="86" t="s">
        <v>5141</v>
      </c>
      <c r="D751" s="102" t="s">
        <v>5142</v>
      </c>
      <c r="E751" s="86" t="s">
        <v>3811</v>
      </c>
      <c r="G751" s="86" t="s">
        <v>3543</v>
      </c>
      <c r="H751" s="86" t="s">
        <v>3544</v>
      </c>
      <c r="I751" s="86">
        <f t="shared" si="22"/>
        <v>2013</v>
      </c>
      <c r="J751" s="86">
        <f t="shared" si="23"/>
        <v>1</v>
      </c>
    </row>
    <row r="752" spans="1:10" ht="179.25" customHeight="1">
      <c r="A752" s="86">
        <v>8575880</v>
      </c>
      <c r="C752" s="86" t="s">
        <v>5143</v>
      </c>
      <c r="D752" s="102" t="s">
        <v>5144</v>
      </c>
      <c r="E752" s="86" t="s">
        <v>3963</v>
      </c>
      <c r="G752" s="86" t="s">
        <v>3543</v>
      </c>
      <c r="H752" s="86" t="s">
        <v>3544</v>
      </c>
      <c r="I752" s="86">
        <f t="shared" si="22"/>
        <v>2013</v>
      </c>
      <c r="J752" s="86">
        <f t="shared" si="23"/>
        <v>10</v>
      </c>
    </row>
    <row r="753" spans="1:10" ht="179.25" customHeight="1">
      <c r="A753" s="86">
        <v>8575880</v>
      </c>
      <c r="C753" s="86" t="s">
        <v>4445</v>
      </c>
      <c r="D753" s="102" t="s">
        <v>5145</v>
      </c>
      <c r="E753" s="86" t="s">
        <v>5146</v>
      </c>
      <c r="G753" s="86" t="s">
        <v>3543</v>
      </c>
      <c r="H753" s="86" t="s">
        <v>3544</v>
      </c>
      <c r="I753" s="86">
        <f t="shared" si="22"/>
        <v>2015</v>
      </c>
      <c r="J753" s="86">
        <f t="shared" si="23"/>
        <v>9</v>
      </c>
    </row>
    <row r="754" spans="1:10" ht="179.25" customHeight="1">
      <c r="A754" s="86">
        <v>8575880</v>
      </c>
      <c r="C754" s="86" t="s">
        <v>4459</v>
      </c>
      <c r="D754" s="102" t="s">
        <v>5147</v>
      </c>
      <c r="E754" s="86" t="s">
        <v>4963</v>
      </c>
      <c r="G754" s="86" t="s">
        <v>3543</v>
      </c>
      <c r="H754" s="86" t="s">
        <v>3544</v>
      </c>
      <c r="I754" s="86">
        <f t="shared" si="22"/>
        <v>2017</v>
      </c>
      <c r="J754" s="86">
        <f t="shared" si="23"/>
        <v>5</v>
      </c>
    </row>
    <row r="755" spans="1:10" ht="179.25" customHeight="1">
      <c r="A755" s="86">
        <v>8581122</v>
      </c>
      <c r="C755" s="86" t="s">
        <v>3779</v>
      </c>
      <c r="D755" s="102" t="s">
        <v>5148</v>
      </c>
      <c r="E755" s="86" t="s">
        <v>4925</v>
      </c>
      <c r="G755" s="86" t="s">
        <v>3543</v>
      </c>
      <c r="H755" s="86" t="s">
        <v>3544</v>
      </c>
      <c r="I755" s="86">
        <f t="shared" si="22"/>
        <v>2013</v>
      </c>
      <c r="J755" s="86">
        <f t="shared" si="23"/>
        <v>7</v>
      </c>
    </row>
    <row r="756" spans="1:10" ht="179.25" customHeight="1">
      <c r="A756" s="86">
        <v>8615779</v>
      </c>
      <c r="C756" s="86" t="s">
        <v>5149</v>
      </c>
      <c r="D756" s="102" t="s">
        <v>5150</v>
      </c>
      <c r="E756" s="86" t="s">
        <v>5151</v>
      </c>
      <c r="G756" s="86" t="s">
        <v>3543</v>
      </c>
      <c r="H756" s="86" t="s">
        <v>3544</v>
      </c>
      <c r="I756" s="86">
        <f t="shared" si="22"/>
        <v>2011</v>
      </c>
      <c r="J756" s="86">
        <f t="shared" si="23"/>
        <v>7</v>
      </c>
    </row>
    <row r="757" spans="1:10" ht="179.25" customHeight="1">
      <c r="A757" s="86">
        <v>8615779</v>
      </c>
      <c r="C757" s="86" t="s">
        <v>5152</v>
      </c>
      <c r="D757" s="102" t="s">
        <v>5153</v>
      </c>
      <c r="E757" s="86" t="s">
        <v>5099</v>
      </c>
      <c r="G757" s="86" t="s">
        <v>3543</v>
      </c>
      <c r="H757" s="86" t="s">
        <v>3544</v>
      </c>
      <c r="I757" s="86">
        <f t="shared" si="22"/>
        <v>2015</v>
      </c>
      <c r="J757" s="86">
        <f t="shared" si="23"/>
        <v>11</v>
      </c>
    </row>
    <row r="758" spans="1:10" ht="179.25" customHeight="1">
      <c r="A758" s="86">
        <v>8635424</v>
      </c>
      <c r="C758" s="86" t="s">
        <v>4970</v>
      </c>
      <c r="D758" s="102" t="s">
        <v>5154</v>
      </c>
      <c r="E758" s="86" t="s">
        <v>4489</v>
      </c>
      <c r="G758" s="86" t="s">
        <v>3543</v>
      </c>
      <c r="H758" s="86" t="s">
        <v>3544</v>
      </c>
      <c r="I758" s="86">
        <f t="shared" si="22"/>
        <v>2016</v>
      </c>
      <c r="J758" s="86">
        <f t="shared" si="23"/>
        <v>11</v>
      </c>
    </row>
    <row r="759" spans="1:10" ht="179.25" customHeight="1">
      <c r="A759" s="86">
        <v>8637688</v>
      </c>
      <c r="C759" s="86" t="s">
        <v>4773</v>
      </c>
      <c r="D759" s="102" t="s">
        <v>5155</v>
      </c>
      <c r="E759" s="86" t="s">
        <v>3681</v>
      </c>
      <c r="G759" s="86" t="s">
        <v>3543</v>
      </c>
      <c r="H759" s="86" t="s">
        <v>3544</v>
      </c>
      <c r="I759" s="86">
        <f t="shared" si="22"/>
        <v>2012</v>
      </c>
      <c r="J759" s="86">
        <f t="shared" si="23"/>
        <v>5</v>
      </c>
    </row>
    <row r="760" spans="1:10" ht="179.25" customHeight="1">
      <c r="A760" s="86">
        <v>8662221</v>
      </c>
      <c r="C760" s="86" t="s">
        <v>3675</v>
      </c>
      <c r="D760" s="102" t="s">
        <v>5156</v>
      </c>
      <c r="E760" s="86" t="s">
        <v>3811</v>
      </c>
      <c r="G760" s="86" t="s">
        <v>3543</v>
      </c>
      <c r="H760" s="86" t="s">
        <v>3544</v>
      </c>
      <c r="I760" s="86">
        <f t="shared" si="22"/>
        <v>2013</v>
      </c>
      <c r="J760" s="86">
        <f t="shared" si="23"/>
        <v>1</v>
      </c>
    </row>
    <row r="761" spans="1:10" ht="179.25" customHeight="1">
      <c r="A761" s="86">
        <v>8692856</v>
      </c>
      <c r="C761" s="86" t="s">
        <v>4965</v>
      </c>
      <c r="D761" s="102" t="s">
        <v>5157</v>
      </c>
      <c r="E761" s="86" t="s">
        <v>5158</v>
      </c>
      <c r="G761" s="86" t="s">
        <v>3543</v>
      </c>
      <c r="H761" s="86" t="s">
        <v>3544</v>
      </c>
      <c r="I761" s="86">
        <f t="shared" si="22"/>
        <v>2012</v>
      </c>
      <c r="J761" s="86">
        <f t="shared" si="23"/>
        <v>9</v>
      </c>
    </row>
    <row r="762" spans="1:10" ht="179.25" customHeight="1">
      <c r="A762" s="86">
        <v>8694840</v>
      </c>
      <c r="C762" s="86" t="s">
        <v>5159</v>
      </c>
      <c r="D762" s="102" t="s">
        <v>5160</v>
      </c>
      <c r="E762" s="86" t="s">
        <v>4302</v>
      </c>
      <c r="G762" s="86" t="s">
        <v>3543</v>
      </c>
      <c r="H762" s="86" t="s">
        <v>3544</v>
      </c>
      <c r="I762" s="86">
        <f t="shared" si="22"/>
        <v>2014</v>
      </c>
      <c r="J762" s="86">
        <f t="shared" si="23"/>
        <v>6</v>
      </c>
    </row>
    <row r="763" spans="1:10" ht="179.25" customHeight="1">
      <c r="A763" s="86">
        <v>8701073</v>
      </c>
      <c r="C763" s="86" t="s">
        <v>5161</v>
      </c>
      <c r="D763" s="102" t="s">
        <v>5162</v>
      </c>
      <c r="E763" s="86" t="s">
        <v>5017</v>
      </c>
      <c r="G763" s="86" t="s">
        <v>3543</v>
      </c>
      <c r="H763" s="86" t="s">
        <v>3544</v>
      </c>
      <c r="I763" s="86">
        <f t="shared" si="22"/>
        <v>2012</v>
      </c>
      <c r="J763" s="86">
        <f t="shared" si="23"/>
        <v>12</v>
      </c>
    </row>
    <row r="764" spans="1:10" ht="179.25" customHeight="1">
      <c r="A764" s="86">
        <v>8713509</v>
      </c>
      <c r="C764" s="86" t="s">
        <v>5163</v>
      </c>
      <c r="D764" s="102" t="s">
        <v>5164</v>
      </c>
      <c r="E764" s="86" t="s">
        <v>4110</v>
      </c>
      <c r="G764" s="86" t="s">
        <v>3543</v>
      </c>
      <c r="H764" s="86" t="s">
        <v>3544</v>
      </c>
      <c r="I764" s="86">
        <f t="shared" si="22"/>
        <v>2012</v>
      </c>
      <c r="J764" s="86">
        <f t="shared" si="23"/>
        <v>10</v>
      </c>
    </row>
    <row r="765" spans="1:10" ht="179.25" customHeight="1">
      <c r="A765" s="86">
        <v>8713509</v>
      </c>
      <c r="C765" s="86" t="s">
        <v>5165</v>
      </c>
      <c r="D765" s="102" t="s">
        <v>5166</v>
      </c>
      <c r="E765" s="86" t="s">
        <v>3646</v>
      </c>
      <c r="G765" s="86" t="s">
        <v>3543</v>
      </c>
      <c r="H765" s="86" t="s">
        <v>3544</v>
      </c>
      <c r="I765" s="86">
        <f t="shared" si="22"/>
        <v>2013</v>
      </c>
      <c r="J765" s="86">
        <f t="shared" si="23"/>
        <v>5</v>
      </c>
    </row>
    <row r="766" spans="1:10" ht="179.25" customHeight="1">
      <c r="A766" s="86">
        <v>8741352</v>
      </c>
      <c r="C766" s="86" t="s">
        <v>4004</v>
      </c>
      <c r="D766" s="102" t="s">
        <v>5167</v>
      </c>
      <c r="E766" s="86" t="s">
        <v>4369</v>
      </c>
      <c r="G766" s="86" t="s">
        <v>3543</v>
      </c>
      <c r="H766" s="86" t="s">
        <v>3544</v>
      </c>
      <c r="I766" s="86">
        <f t="shared" si="22"/>
        <v>2012</v>
      </c>
      <c r="J766" s="86">
        <f t="shared" si="23"/>
        <v>7</v>
      </c>
    </row>
    <row r="767" spans="1:10" ht="179.25" customHeight="1">
      <c r="A767" s="86">
        <v>8744318</v>
      </c>
      <c r="C767" s="86" t="s">
        <v>5168</v>
      </c>
      <c r="D767" s="102" t="s">
        <v>5169</v>
      </c>
      <c r="E767" s="86" t="s">
        <v>3930</v>
      </c>
      <c r="G767" s="86" t="s">
        <v>3543</v>
      </c>
      <c r="H767" s="86" t="s">
        <v>3544</v>
      </c>
      <c r="I767" s="86">
        <f t="shared" si="22"/>
        <v>2015</v>
      </c>
      <c r="J767" s="86">
        <f t="shared" si="23"/>
        <v>12</v>
      </c>
    </row>
    <row r="768" spans="1:10" ht="179.25" customHeight="1">
      <c r="A768" s="86">
        <v>8755757</v>
      </c>
      <c r="C768" s="86" t="s">
        <v>3690</v>
      </c>
      <c r="D768" s="102" t="s">
        <v>5170</v>
      </c>
      <c r="E768" s="86" t="s">
        <v>5171</v>
      </c>
      <c r="G768" s="86" t="s">
        <v>3543</v>
      </c>
      <c r="H768" s="86" t="s">
        <v>3544</v>
      </c>
      <c r="I768" s="86">
        <f t="shared" si="22"/>
        <v>2016</v>
      </c>
      <c r="J768" s="86">
        <f t="shared" si="23"/>
        <v>6</v>
      </c>
    </row>
    <row r="769" spans="1:10" ht="179.25" customHeight="1">
      <c r="A769" s="86">
        <v>8755757</v>
      </c>
      <c r="C769" s="86" t="s">
        <v>3813</v>
      </c>
      <c r="D769" s="102" t="s">
        <v>5172</v>
      </c>
      <c r="E769" s="86" t="s">
        <v>5014</v>
      </c>
      <c r="G769" s="86" t="s">
        <v>3543</v>
      </c>
      <c r="H769" s="86" t="s">
        <v>3544</v>
      </c>
      <c r="I769" s="86">
        <f t="shared" si="22"/>
        <v>2016</v>
      </c>
      <c r="J769" s="86">
        <f t="shared" si="23"/>
        <v>11</v>
      </c>
    </row>
    <row r="770" spans="1:10" ht="179.25" customHeight="1">
      <c r="A770" s="86">
        <v>8764916</v>
      </c>
      <c r="C770" s="86" t="s">
        <v>4438</v>
      </c>
      <c r="D770" s="102" t="s">
        <v>5173</v>
      </c>
      <c r="E770" s="86" t="s">
        <v>3960</v>
      </c>
      <c r="G770" s="86" t="s">
        <v>3543</v>
      </c>
      <c r="H770" s="86" t="s">
        <v>3544</v>
      </c>
      <c r="I770" s="86">
        <f t="shared" si="22"/>
        <v>2012</v>
      </c>
      <c r="J770" s="86">
        <f t="shared" si="23"/>
        <v>1</v>
      </c>
    </row>
    <row r="771" spans="1:10" ht="179.25" customHeight="1">
      <c r="A771" s="86">
        <v>8764916</v>
      </c>
      <c r="C771" s="86" t="s">
        <v>5174</v>
      </c>
      <c r="D771" s="102" t="s">
        <v>5175</v>
      </c>
      <c r="E771" s="86" t="s">
        <v>3879</v>
      </c>
      <c r="G771" s="86" t="s">
        <v>3543</v>
      </c>
      <c r="H771" s="86" t="s">
        <v>3544</v>
      </c>
      <c r="I771" s="86">
        <f t="shared" ref="I771:I834" si="24">YEAR(E771)</f>
        <v>2016</v>
      </c>
      <c r="J771" s="86">
        <f t="shared" ref="J771:J834" si="25">MONTH(E771)</f>
        <v>2</v>
      </c>
    </row>
    <row r="772" spans="1:10" ht="179.25" customHeight="1">
      <c r="A772" s="86">
        <v>8782986</v>
      </c>
      <c r="C772" s="86" t="s">
        <v>5176</v>
      </c>
      <c r="D772" s="102" t="s">
        <v>5177</v>
      </c>
      <c r="E772" s="86" t="s">
        <v>5036</v>
      </c>
      <c r="G772" s="86" t="s">
        <v>3543</v>
      </c>
      <c r="H772" s="86" t="s">
        <v>3544</v>
      </c>
      <c r="I772" s="86">
        <f t="shared" si="24"/>
        <v>2012</v>
      </c>
      <c r="J772" s="86">
        <f t="shared" si="25"/>
        <v>10</v>
      </c>
    </row>
    <row r="773" spans="1:10" ht="179.25" customHeight="1">
      <c r="A773" s="86">
        <v>8782986</v>
      </c>
      <c r="C773" s="86" t="s">
        <v>5178</v>
      </c>
      <c r="D773" s="102" t="s">
        <v>5179</v>
      </c>
      <c r="E773" s="86" t="s">
        <v>5180</v>
      </c>
      <c r="G773" s="86" t="s">
        <v>3543</v>
      </c>
      <c r="H773" s="86" t="s">
        <v>3544</v>
      </c>
      <c r="I773" s="86">
        <f t="shared" si="24"/>
        <v>2013</v>
      </c>
      <c r="J773" s="86">
        <f t="shared" si="25"/>
        <v>3</v>
      </c>
    </row>
    <row r="774" spans="1:10" ht="179.25" customHeight="1">
      <c r="A774" s="86">
        <v>8782986</v>
      </c>
      <c r="C774" s="86" t="s">
        <v>5181</v>
      </c>
      <c r="D774" s="102" t="s">
        <v>5182</v>
      </c>
      <c r="E774" s="86" t="s">
        <v>4396</v>
      </c>
      <c r="G774" s="86" t="s">
        <v>3543</v>
      </c>
      <c r="H774" s="86" t="s">
        <v>3544</v>
      </c>
      <c r="I774" s="86">
        <f t="shared" si="24"/>
        <v>2015</v>
      </c>
      <c r="J774" s="86">
        <f t="shared" si="25"/>
        <v>5</v>
      </c>
    </row>
    <row r="775" spans="1:10" ht="179.25" customHeight="1">
      <c r="A775" s="86">
        <v>8782986</v>
      </c>
      <c r="C775" s="86" t="s">
        <v>4899</v>
      </c>
      <c r="D775" s="102" t="s">
        <v>5183</v>
      </c>
      <c r="E775" s="86" t="s">
        <v>5184</v>
      </c>
      <c r="G775" s="86" t="s">
        <v>3543</v>
      </c>
      <c r="H775" s="86" t="s">
        <v>3544</v>
      </c>
      <c r="I775" s="86">
        <f t="shared" si="24"/>
        <v>2017</v>
      </c>
      <c r="J775" s="86">
        <f t="shared" si="25"/>
        <v>3</v>
      </c>
    </row>
    <row r="776" spans="1:10" ht="179.25" customHeight="1">
      <c r="A776" s="86">
        <v>8796161</v>
      </c>
      <c r="C776" s="86" t="s">
        <v>3958</v>
      </c>
      <c r="D776" s="102" t="s">
        <v>5185</v>
      </c>
      <c r="E776" s="86" t="s">
        <v>4284</v>
      </c>
      <c r="G776" s="86" t="s">
        <v>3543</v>
      </c>
      <c r="H776" s="86" t="s">
        <v>3544</v>
      </c>
      <c r="I776" s="86">
        <f t="shared" si="24"/>
        <v>2012</v>
      </c>
      <c r="J776" s="86">
        <f t="shared" si="25"/>
        <v>2</v>
      </c>
    </row>
    <row r="777" spans="1:10" ht="179.25" customHeight="1">
      <c r="A777" s="86">
        <v>8796161</v>
      </c>
      <c r="C777" s="86" t="s">
        <v>5186</v>
      </c>
      <c r="D777" s="102" t="s">
        <v>5187</v>
      </c>
      <c r="E777" s="86" t="s">
        <v>3675</v>
      </c>
      <c r="G777" s="86" t="s">
        <v>3543</v>
      </c>
      <c r="H777" s="86" t="s">
        <v>3544</v>
      </c>
      <c r="I777" s="86">
        <f t="shared" si="24"/>
        <v>2012</v>
      </c>
      <c r="J777" s="86">
        <f t="shared" si="25"/>
        <v>12</v>
      </c>
    </row>
    <row r="778" spans="1:10" ht="179.25" customHeight="1">
      <c r="A778" s="86">
        <v>8812597</v>
      </c>
      <c r="C778" s="86" t="s">
        <v>5188</v>
      </c>
      <c r="D778" s="102" t="s">
        <v>5189</v>
      </c>
      <c r="E778" s="86" t="s">
        <v>4738</v>
      </c>
      <c r="G778" s="86" t="s">
        <v>3543</v>
      </c>
      <c r="H778" s="86" t="s">
        <v>3544</v>
      </c>
      <c r="I778" s="86">
        <f t="shared" si="24"/>
        <v>2013</v>
      </c>
      <c r="J778" s="86">
        <f t="shared" si="25"/>
        <v>12</v>
      </c>
    </row>
    <row r="779" spans="1:10" ht="179.25" customHeight="1">
      <c r="A779" s="86">
        <v>8821667</v>
      </c>
      <c r="C779" s="86" t="s">
        <v>4526</v>
      </c>
      <c r="D779" s="102" t="s">
        <v>5190</v>
      </c>
      <c r="E779" s="86" t="s">
        <v>3739</v>
      </c>
      <c r="G779" s="86" t="s">
        <v>3543</v>
      </c>
      <c r="H779" s="86" t="s">
        <v>3544</v>
      </c>
      <c r="I779" s="86">
        <f t="shared" si="24"/>
        <v>2015</v>
      </c>
      <c r="J779" s="86">
        <f t="shared" si="25"/>
        <v>2</v>
      </c>
    </row>
    <row r="780" spans="1:10" ht="179.25" customHeight="1">
      <c r="A780" s="86">
        <v>8825289</v>
      </c>
      <c r="C780" s="86" t="s">
        <v>5191</v>
      </c>
      <c r="D780" s="102" t="s">
        <v>5192</v>
      </c>
      <c r="E780" s="86" t="s">
        <v>4278</v>
      </c>
      <c r="G780" s="86" t="s">
        <v>3543</v>
      </c>
      <c r="H780" s="86" t="s">
        <v>3544</v>
      </c>
      <c r="I780" s="86">
        <f t="shared" si="24"/>
        <v>2017</v>
      </c>
      <c r="J780" s="86">
        <f t="shared" si="25"/>
        <v>1</v>
      </c>
    </row>
    <row r="781" spans="1:10" ht="179.25" customHeight="1">
      <c r="A781" s="86">
        <v>8825289</v>
      </c>
      <c r="C781" s="86" t="s">
        <v>3687</v>
      </c>
      <c r="D781" s="102" t="s">
        <v>5193</v>
      </c>
      <c r="E781" s="86" t="s">
        <v>4156</v>
      </c>
      <c r="G781" s="86" t="s">
        <v>3543</v>
      </c>
      <c r="H781" s="86" t="s">
        <v>3544</v>
      </c>
      <c r="I781" s="86">
        <f t="shared" si="24"/>
        <v>2017</v>
      </c>
      <c r="J781" s="86">
        <f t="shared" si="25"/>
        <v>3</v>
      </c>
    </row>
    <row r="782" spans="1:10" ht="179.25" customHeight="1">
      <c r="A782" s="86">
        <v>8827304</v>
      </c>
      <c r="C782" s="86" t="s">
        <v>5194</v>
      </c>
      <c r="D782" s="102" t="s">
        <v>5195</v>
      </c>
      <c r="E782" s="86" t="s">
        <v>5076</v>
      </c>
      <c r="G782" s="86" t="s">
        <v>3543</v>
      </c>
      <c r="H782" s="86" t="s">
        <v>3544</v>
      </c>
      <c r="I782" s="86">
        <f t="shared" si="24"/>
        <v>2015</v>
      </c>
      <c r="J782" s="86">
        <f t="shared" si="25"/>
        <v>4</v>
      </c>
    </row>
    <row r="783" spans="1:10" ht="179.25" customHeight="1">
      <c r="A783" s="86">
        <v>8829291</v>
      </c>
      <c r="C783" s="86" t="s">
        <v>5196</v>
      </c>
      <c r="D783" s="102" t="s">
        <v>5197</v>
      </c>
      <c r="E783" s="86" t="s">
        <v>5198</v>
      </c>
      <c r="G783" s="86" t="s">
        <v>3543</v>
      </c>
      <c r="H783" s="86" t="s">
        <v>3544</v>
      </c>
      <c r="I783" s="86">
        <f t="shared" si="24"/>
        <v>2012</v>
      </c>
      <c r="J783" s="86">
        <f t="shared" si="25"/>
        <v>8</v>
      </c>
    </row>
    <row r="784" spans="1:10" ht="179.25" customHeight="1">
      <c r="A784" s="86">
        <v>8829291</v>
      </c>
      <c r="C784" s="86" t="s">
        <v>4329</v>
      </c>
      <c r="D784" s="102" t="s">
        <v>5199</v>
      </c>
      <c r="E784" s="86" t="s">
        <v>5200</v>
      </c>
      <c r="G784" s="86" t="s">
        <v>3543</v>
      </c>
      <c r="H784" s="86" t="s">
        <v>3544</v>
      </c>
      <c r="I784" s="86">
        <f t="shared" si="24"/>
        <v>2014</v>
      </c>
      <c r="J784" s="86">
        <f t="shared" si="25"/>
        <v>4</v>
      </c>
    </row>
    <row r="785" spans="1:10" ht="179.25" customHeight="1">
      <c r="A785" s="86">
        <v>8833646</v>
      </c>
      <c r="C785" s="86" t="s">
        <v>5201</v>
      </c>
      <c r="D785" s="102" t="s">
        <v>5202</v>
      </c>
      <c r="E785" s="86" t="s">
        <v>4199</v>
      </c>
      <c r="G785" s="86" t="s">
        <v>3543</v>
      </c>
      <c r="H785" s="86" t="s">
        <v>3544</v>
      </c>
      <c r="I785" s="86">
        <f t="shared" si="24"/>
        <v>2012</v>
      </c>
      <c r="J785" s="86">
        <f t="shared" si="25"/>
        <v>2</v>
      </c>
    </row>
    <row r="786" spans="1:10" ht="179.25" customHeight="1">
      <c r="A786" s="86">
        <v>8833646</v>
      </c>
      <c r="C786" s="86" t="s">
        <v>4372</v>
      </c>
      <c r="D786" s="102" t="s">
        <v>5203</v>
      </c>
      <c r="E786" s="86" t="s">
        <v>4269</v>
      </c>
      <c r="G786" s="86" t="s">
        <v>3543</v>
      </c>
      <c r="H786" s="86" t="s">
        <v>3544</v>
      </c>
      <c r="I786" s="86">
        <f t="shared" si="24"/>
        <v>2013</v>
      </c>
      <c r="J786" s="86">
        <f t="shared" si="25"/>
        <v>10</v>
      </c>
    </row>
    <row r="787" spans="1:10" ht="179.25" customHeight="1">
      <c r="A787" s="86">
        <v>8833646</v>
      </c>
      <c r="C787" s="86" t="s">
        <v>5204</v>
      </c>
      <c r="D787" s="102" t="s">
        <v>5205</v>
      </c>
      <c r="E787" s="86" t="s">
        <v>4586</v>
      </c>
      <c r="G787" s="86" t="s">
        <v>3543</v>
      </c>
      <c r="H787" s="86" t="s">
        <v>3544</v>
      </c>
      <c r="I787" s="86">
        <f t="shared" si="24"/>
        <v>2014</v>
      </c>
      <c r="J787" s="86">
        <f t="shared" si="25"/>
        <v>4</v>
      </c>
    </row>
    <row r="788" spans="1:10" ht="179.25" customHeight="1">
      <c r="A788" s="86">
        <v>8833701</v>
      </c>
      <c r="C788" s="86" t="s">
        <v>3827</v>
      </c>
      <c r="D788" s="102" t="s">
        <v>5206</v>
      </c>
      <c r="E788" s="86" t="s">
        <v>3675</v>
      </c>
      <c r="G788" s="86" t="s">
        <v>3543</v>
      </c>
      <c r="H788" s="86" t="s">
        <v>3544</v>
      </c>
      <c r="I788" s="86">
        <f t="shared" si="24"/>
        <v>2012</v>
      </c>
      <c r="J788" s="86">
        <f t="shared" si="25"/>
        <v>12</v>
      </c>
    </row>
    <row r="789" spans="1:10" ht="179.25" customHeight="1">
      <c r="A789" s="86">
        <v>8840135</v>
      </c>
      <c r="C789" s="86" t="s">
        <v>5207</v>
      </c>
      <c r="D789" s="102" t="s">
        <v>5208</v>
      </c>
      <c r="E789" s="86" t="s">
        <v>4729</v>
      </c>
      <c r="G789" s="86" t="s">
        <v>3543</v>
      </c>
      <c r="H789" s="86" t="s">
        <v>3544</v>
      </c>
      <c r="I789" s="86">
        <f t="shared" si="24"/>
        <v>2014</v>
      </c>
      <c r="J789" s="86">
        <f t="shared" si="25"/>
        <v>5</v>
      </c>
    </row>
    <row r="790" spans="1:10" ht="179.25" customHeight="1">
      <c r="A790" s="86">
        <v>8840135</v>
      </c>
      <c r="C790" s="86" t="s">
        <v>3676</v>
      </c>
      <c r="D790" s="102" t="s">
        <v>5209</v>
      </c>
      <c r="E790" s="86" t="s">
        <v>3841</v>
      </c>
      <c r="G790" s="86" t="s">
        <v>3543</v>
      </c>
      <c r="H790" s="86" t="s">
        <v>3544</v>
      </c>
      <c r="I790" s="86">
        <f t="shared" si="24"/>
        <v>2014</v>
      </c>
      <c r="J790" s="86">
        <f t="shared" si="25"/>
        <v>10</v>
      </c>
    </row>
    <row r="791" spans="1:10" ht="179.25" customHeight="1">
      <c r="A791" s="86">
        <v>8840135</v>
      </c>
      <c r="C791" s="86" t="s">
        <v>5210</v>
      </c>
      <c r="D791" s="102" t="s">
        <v>5211</v>
      </c>
      <c r="E791" s="86" t="s">
        <v>4396</v>
      </c>
      <c r="G791" s="86" t="s">
        <v>3543</v>
      </c>
      <c r="H791" s="86" t="s">
        <v>3544</v>
      </c>
      <c r="I791" s="86">
        <f t="shared" si="24"/>
        <v>2015</v>
      </c>
      <c r="J791" s="86">
        <f t="shared" si="25"/>
        <v>5</v>
      </c>
    </row>
    <row r="792" spans="1:10" ht="179.25" customHeight="1">
      <c r="A792" s="86">
        <v>8845756</v>
      </c>
      <c r="C792" s="86" t="s">
        <v>5212</v>
      </c>
      <c r="D792" s="102" t="s">
        <v>5213</v>
      </c>
      <c r="E792" s="86" t="s">
        <v>5214</v>
      </c>
      <c r="G792" s="86" t="s">
        <v>3543</v>
      </c>
      <c r="H792" s="86" t="s">
        <v>3544</v>
      </c>
      <c r="I792" s="86">
        <f t="shared" si="24"/>
        <v>2017</v>
      </c>
      <c r="J792" s="86">
        <f t="shared" si="25"/>
        <v>11</v>
      </c>
    </row>
    <row r="793" spans="1:10" ht="179.25" customHeight="1">
      <c r="A793" s="86">
        <v>8845756</v>
      </c>
      <c r="C793" s="86" t="s">
        <v>5212</v>
      </c>
      <c r="D793" s="102" t="s">
        <v>5213</v>
      </c>
      <c r="E793" s="86" t="s">
        <v>5214</v>
      </c>
      <c r="G793" s="86" t="s">
        <v>3543</v>
      </c>
      <c r="H793" s="86" t="s">
        <v>3544</v>
      </c>
      <c r="I793" s="86">
        <f t="shared" si="24"/>
        <v>2017</v>
      </c>
      <c r="J793" s="86">
        <f t="shared" si="25"/>
        <v>11</v>
      </c>
    </row>
    <row r="794" spans="1:10" ht="179.25" customHeight="1">
      <c r="A794" s="86">
        <v>8847059</v>
      </c>
      <c r="C794" s="86" t="s">
        <v>4866</v>
      </c>
      <c r="D794" s="102" t="s">
        <v>5215</v>
      </c>
      <c r="E794" s="86" t="s">
        <v>4329</v>
      </c>
      <c r="G794" s="86" t="s">
        <v>3543</v>
      </c>
      <c r="H794" s="86" t="s">
        <v>3544</v>
      </c>
      <c r="I794" s="86">
        <f t="shared" si="24"/>
        <v>2014</v>
      </c>
      <c r="J794" s="86">
        <f t="shared" si="25"/>
        <v>3</v>
      </c>
    </row>
    <row r="795" spans="1:10" ht="179.25" customHeight="1">
      <c r="A795" s="86">
        <v>8865370</v>
      </c>
      <c r="C795" s="86" t="s">
        <v>5216</v>
      </c>
      <c r="D795" s="102" t="s">
        <v>5217</v>
      </c>
      <c r="E795" s="86" t="s">
        <v>4087</v>
      </c>
      <c r="G795" s="86" t="s">
        <v>3543</v>
      </c>
      <c r="H795" s="86" t="s">
        <v>3544</v>
      </c>
      <c r="I795" s="86">
        <f t="shared" si="24"/>
        <v>2013</v>
      </c>
      <c r="J795" s="86">
        <f t="shared" si="25"/>
        <v>8</v>
      </c>
    </row>
    <row r="796" spans="1:10" ht="179.25" customHeight="1">
      <c r="A796" s="86">
        <v>8870760</v>
      </c>
      <c r="C796" s="86" t="s">
        <v>4374</v>
      </c>
      <c r="D796" s="102" t="s">
        <v>5218</v>
      </c>
      <c r="E796" s="86" t="s">
        <v>3967</v>
      </c>
      <c r="G796" s="86" t="s">
        <v>3543</v>
      </c>
      <c r="H796" s="86" t="s">
        <v>3544</v>
      </c>
      <c r="I796" s="86">
        <f t="shared" si="24"/>
        <v>2016</v>
      </c>
      <c r="J796" s="86">
        <f t="shared" si="25"/>
        <v>9</v>
      </c>
    </row>
    <row r="797" spans="1:10" ht="179.25" customHeight="1">
      <c r="A797" s="86">
        <v>8905908</v>
      </c>
      <c r="C797" s="86" t="s">
        <v>4713</v>
      </c>
      <c r="D797" s="102" t="s">
        <v>5219</v>
      </c>
      <c r="E797" s="86" t="s">
        <v>4262</v>
      </c>
      <c r="G797" s="86" t="s">
        <v>3543</v>
      </c>
      <c r="H797" s="86" t="s">
        <v>3544</v>
      </c>
      <c r="I797" s="86">
        <f t="shared" si="24"/>
        <v>2012</v>
      </c>
      <c r="J797" s="86">
        <f t="shared" si="25"/>
        <v>9</v>
      </c>
    </row>
    <row r="798" spans="1:10" ht="179.25" customHeight="1">
      <c r="A798" s="86">
        <v>8927291</v>
      </c>
      <c r="C798" s="86" t="s">
        <v>4554</v>
      </c>
      <c r="D798" s="102" t="s">
        <v>5220</v>
      </c>
      <c r="E798" s="86" t="s">
        <v>4087</v>
      </c>
      <c r="G798" s="86" t="s">
        <v>3543</v>
      </c>
      <c r="H798" s="86" t="s">
        <v>3544</v>
      </c>
      <c r="I798" s="86">
        <f t="shared" si="24"/>
        <v>2013</v>
      </c>
      <c r="J798" s="86">
        <f t="shared" si="25"/>
        <v>8</v>
      </c>
    </row>
    <row r="799" spans="1:10" ht="179.25" customHeight="1">
      <c r="A799" s="86">
        <v>8929293</v>
      </c>
      <c r="C799" s="86" t="s">
        <v>4420</v>
      </c>
      <c r="D799" s="102" t="s">
        <v>5221</v>
      </c>
      <c r="E799" s="86" t="s">
        <v>5222</v>
      </c>
      <c r="G799" s="86" t="s">
        <v>3543</v>
      </c>
      <c r="H799" s="86" t="s">
        <v>3544</v>
      </c>
      <c r="I799" s="86">
        <f t="shared" si="24"/>
        <v>2015</v>
      </c>
      <c r="J799" s="86">
        <f t="shared" si="25"/>
        <v>10</v>
      </c>
    </row>
    <row r="800" spans="1:10" ht="179.25" customHeight="1">
      <c r="A800" s="86">
        <v>8940187</v>
      </c>
      <c r="C800" s="86" t="s">
        <v>3616</v>
      </c>
      <c r="D800" s="102" t="s">
        <v>5223</v>
      </c>
      <c r="E800" s="86" t="s">
        <v>4630</v>
      </c>
      <c r="G800" s="86" t="s">
        <v>3543</v>
      </c>
      <c r="H800" s="86" t="s">
        <v>3544</v>
      </c>
      <c r="I800" s="86">
        <f t="shared" si="24"/>
        <v>2017</v>
      </c>
      <c r="J800" s="86">
        <f t="shared" si="25"/>
        <v>1</v>
      </c>
    </row>
    <row r="801" spans="1:10" ht="179.25" customHeight="1">
      <c r="A801" s="86">
        <v>8942459</v>
      </c>
      <c r="C801" s="86" t="s">
        <v>5224</v>
      </c>
      <c r="D801" s="102" t="s">
        <v>5225</v>
      </c>
      <c r="E801" s="86" t="s">
        <v>5226</v>
      </c>
      <c r="G801" s="86" t="s">
        <v>3543</v>
      </c>
      <c r="H801" s="86" t="s">
        <v>3544</v>
      </c>
      <c r="I801" s="86">
        <f t="shared" si="24"/>
        <v>2013</v>
      </c>
      <c r="J801" s="86">
        <f t="shared" si="25"/>
        <v>10</v>
      </c>
    </row>
    <row r="802" spans="1:10" ht="179.25" customHeight="1">
      <c r="A802" s="86">
        <v>8944590</v>
      </c>
      <c r="C802" s="86" t="s">
        <v>3868</v>
      </c>
      <c r="D802" s="102" t="s">
        <v>5227</v>
      </c>
      <c r="E802" s="86" t="s">
        <v>3678</v>
      </c>
      <c r="G802" s="86" t="s">
        <v>3543</v>
      </c>
      <c r="H802" s="86" t="s">
        <v>3544</v>
      </c>
      <c r="I802" s="86">
        <f t="shared" si="24"/>
        <v>2014</v>
      </c>
      <c r="J802" s="86">
        <f t="shared" si="25"/>
        <v>10</v>
      </c>
    </row>
    <row r="803" spans="1:10" ht="179.25" customHeight="1">
      <c r="A803" s="86">
        <v>8967219</v>
      </c>
      <c r="C803" s="86" t="s">
        <v>5228</v>
      </c>
      <c r="D803" s="102" t="s">
        <v>5229</v>
      </c>
      <c r="E803" s="86" t="s">
        <v>4306</v>
      </c>
      <c r="G803" s="86" t="s">
        <v>3543</v>
      </c>
      <c r="H803" s="86" t="s">
        <v>3544</v>
      </c>
      <c r="I803" s="86">
        <f t="shared" si="24"/>
        <v>2013</v>
      </c>
      <c r="J803" s="86">
        <f t="shared" si="25"/>
        <v>7</v>
      </c>
    </row>
    <row r="804" spans="1:10" ht="179.25" customHeight="1">
      <c r="A804" s="86">
        <v>8972490</v>
      </c>
      <c r="C804" s="86" t="s">
        <v>4325</v>
      </c>
      <c r="D804" s="102" t="s">
        <v>5230</v>
      </c>
      <c r="E804" s="86" t="s">
        <v>4327</v>
      </c>
      <c r="G804" s="86" t="s">
        <v>3543</v>
      </c>
      <c r="H804" s="86" t="s">
        <v>3544</v>
      </c>
      <c r="I804" s="86">
        <f t="shared" si="24"/>
        <v>2012</v>
      </c>
      <c r="J804" s="86">
        <f t="shared" si="25"/>
        <v>3</v>
      </c>
    </row>
    <row r="805" spans="1:10" ht="179.25" customHeight="1">
      <c r="A805" s="86">
        <v>8972490</v>
      </c>
      <c r="C805" s="86" t="s">
        <v>4765</v>
      </c>
      <c r="D805" s="102" t="s">
        <v>5231</v>
      </c>
      <c r="E805" s="86" t="s">
        <v>4857</v>
      </c>
      <c r="G805" s="86" t="s">
        <v>3543</v>
      </c>
      <c r="H805" s="86" t="s">
        <v>3544</v>
      </c>
      <c r="I805" s="86">
        <f t="shared" si="24"/>
        <v>2013</v>
      </c>
      <c r="J805" s="86">
        <f t="shared" si="25"/>
        <v>4</v>
      </c>
    </row>
    <row r="806" spans="1:10" ht="179.25" customHeight="1">
      <c r="A806" s="86">
        <v>8976135</v>
      </c>
      <c r="C806" s="86" t="s">
        <v>5232</v>
      </c>
      <c r="D806" s="102" t="s">
        <v>5233</v>
      </c>
      <c r="E806" s="86" t="s">
        <v>4977</v>
      </c>
      <c r="G806" s="86" t="s">
        <v>3543</v>
      </c>
      <c r="H806" s="86" t="s">
        <v>3544</v>
      </c>
      <c r="I806" s="86">
        <f t="shared" si="24"/>
        <v>2017</v>
      </c>
      <c r="J806" s="86">
        <f t="shared" si="25"/>
        <v>8</v>
      </c>
    </row>
    <row r="807" spans="1:10" ht="179.25" customHeight="1">
      <c r="A807" s="86">
        <v>8979256</v>
      </c>
      <c r="C807" s="86" t="s">
        <v>5234</v>
      </c>
      <c r="D807" s="102" t="s">
        <v>5235</v>
      </c>
      <c r="E807" s="86" t="s">
        <v>5236</v>
      </c>
      <c r="G807" s="86" t="s">
        <v>3543</v>
      </c>
      <c r="H807" s="86" t="s">
        <v>3544</v>
      </c>
      <c r="I807" s="86">
        <f t="shared" si="24"/>
        <v>2013</v>
      </c>
      <c r="J807" s="86">
        <f t="shared" si="25"/>
        <v>5</v>
      </c>
    </row>
    <row r="808" spans="1:10" ht="179.25" customHeight="1">
      <c r="A808" s="86">
        <v>8988651</v>
      </c>
      <c r="C808" s="86" t="s">
        <v>5237</v>
      </c>
      <c r="D808" s="102" t="s">
        <v>5238</v>
      </c>
      <c r="E808" s="86" t="s">
        <v>5239</v>
      </c>
      <c r="G808" s="86" t="s">
        <v>3543</v>
      </c>
      <c r="H808" s="86" t="s">
        <v>3544</v>
      </c>
      <c r="I808" s="86">
        <f t="shared" si="24"/>
        <v>2012</v>
      </c>
      <c r="J808" s="86">
        <f t="shared" si="25"/>
        <v>5</v>
      </c>
    </row>
    <row r="809" spans="1:10" ht="179.25" customHeight="1">
      <c r="A809" s="86">
        <v>8988651</v>
      </c>
      <c r="C809" s="86" t="s">
        <v>5073</v>
      </c>
      <c r="D809" s="102" t="s">
        <v>5240</v>
      </c>
      <c r="E809" s="86" t="s">
        <v>4057</v>
      </c>
      <c r="G809" s="86" t="s">
        <v>3543</v>
      </c>
      <c r="H809" s="86" t="s">
        <v>3544</v>
      </c>
      <c r="I809" s="86">
        <f t="shared" si="24"/>
        <v>2012</v>
      </c>
      <c r="J809" s="86">
        <f t="shared" si="25"/>
        <v>11</v>
      </c>
    </row>
    <row r="810" spans="1:10" ht="179.25" customHeight="1">
      <c r="A810" s="86">
        <v>8988651</v>
      </c>
      <c r="C810" s="86" t="s">
        <v>5241</v>
      </c>
      <c r="D810" s="102" t="s">
        <v>5242</v>
      </c>
      <c r="E810" s="86" t="s">
        <v>3716</v>
      </c>
      <c r="G810" s="86" t="s">
        <v>3543</v>
      </c>
      <c r="H810" s="86" t="s">
        <v>3544</v>
      </c>
      <c r="I810" s="86">
        <f t="shared" si="24"/>
        <v>2013</v>
      </c>
      <c r="J810" s="86">
        <f t="shared" si="25"/>
        <v>10</v>
      </c>
    </row>
    <row r="811" spans="1:10" ht="179.25" customHeight="1">
      <c r="A811" s="86">
        <v>9039299</v>
      </c>
      <c r="C811" s="86" t="s">
        <v>4689</v>
      </c>
      <c r="D811" s="102" t="s">
        <v>5243</v>
      </c>
      <c r="E811" s="86" t="s">
        <v>4422</v>
      </c>
      <c r="G811" s="86" t="s">
        <v>3543</v>
      </c>
      <c r="H811" s="86" t="s">
        <v>3544</v>
      </c>
      <c r="I811" s="86">
        <f t="shared" si="24"/>
        <v>2015</v>
      </c>
      <c r="J811" s="86">
        <f t="shared" si="25"/>
        <v>10</v>
      </c>
    </row>
    <row r="812" spans="1:10" ht="179.25" customHeight="1">
      <c r="A812" s="86">
        <v>9039299</v>
      </c>
      <c r="C812" s="86" t="s">
        <v>5244</v>
      </c>
      <c r="D812" s="102" t="s">
        <v>5245</v>
      </c>
      <c r="E812" s="86" t="s">
        <v>5246</v>
      </c>
      <c r="G812" s="86" t="s">
        <v>3543</v>
      </c>
      <c r="H812" s="86" t="s">
        <v>3544</v>
      </c>
      <c r="I812" s="86">
        <f t="shared" si="24"/>
        <v>2016</v>
      </c>
      <c r="J812" s="86">
        <f t="shared" si="25"/>
        <v>6</v>
      </c>
    </row>
    <row r="813" spans="1:10" ht="179.25" customHeight="1">
      <c r="A813" s="86">
        <v>9039299</v>
      </c>
      <c r="C813" s="86" t="s">
        <v>5247</v>
      </c>
      <c r="D813" s="102" t="s">
        <v>5248</v>
      </c>
      <c r="E813" s="86" t="s">
        <v>4149</v>
      </c>
      <c r="G813" s="86" t="s">
        <v>3543</v>
      </c>
      <c r="H813" s="86" t="s">
        <v>3544</v>
      </c>
      <c r="I813" s="86">
        <f t="shared" si="24"/>
        <v>2017</v>
      </c>
      <c r="J813" s="86">
        <f t="shared" si="25"/>
        <v>4</v>
      </c>
    </row>
    <row r="814" spans="1:10" ht="179.25" customHeight="1">
      <c r="A814" s="86">
        <v>9045890</v>
      </c>
      <c r="C814" s="86" t="s">
        <v>5249</v>
      </c>
      <c r="D814" s="102" t="s">
        <v>5250</v>
      </c>
      <c r="E814" s="86" t="s">
        <v>4274</v>
      </c>
      <c r="G814" s="86" t="s">
        <v>3543</v>
      </c>
      <c r="H814" s="86" t="s">
        <v>3544</v>
      </c>
      <c r="I814" s="86">
        <f t="shared" si="24"/>
        <v>2013</v>
      </c>
      <c r="J814" s="86">
        <f t="shared" si="25"/>
        <v>11</v>
      </c>
    </row>
    <row r="815" spans="1:10" ht="179.25" customHeight="1">
      <c r="A815" s="86">
        <v>9086490</v>
      </c>
      <c r="C815" s="86" t="s">
        <v>4013</v>
      </c>
      <c r="D815" s="102" t="s">
        <v>5251</v>
      </c>
      <c r="E815" s="86" t="s">
        <v>3545</v>
      </c>
      <c r="G815" s="86" t="s">
        <v>3543</v>
      </c>
      <c r="H815" s="86" t="s">
        <v>3544</v>
      </c>
      <c r="I815" s="86">
        <f t="shared" si="24"/>
        <v>2014</v>
      </c>
      <c r="J815" s="86">
        <f t="shared" si="25"/>
        <v>6</v>
      </c>
    </row>
    <row r="816" spans="1:10" ht="179.25" customHeight="1">
      <c r="A816" s="86">
        <v>9090119</v>
      </c>
      <c r="C816" s="86" t="s">
        <v>5252</v>
      </c>
      <c r="D816" s="102" t="s">
        <v>5253</v>
      </c>
      <c r="E816" s="86" t="s">
        <v>4596</v>
      </c>
      <c r="G816" s="86" t="s">
        <v>3543</v>
      </c>
      <c r="H816" s="86" t="s">
        <v>3544</v>
      </c>
      <c r="I816" s="86">
        <f t="shared" si="24"/>
        <v>2013</v>
      </c>
      <c r="J816" s="86">
        <f t="shared" si="25"/>
        <v>6</v>
      </c>
    </row>
    <row r="817" spans="1:10" ht="179.25" customHeight="1">
      <c r="A817" s="86">
        <v>9090151</v>
      </c>
      <c r="C817" s="86" t="s">
        <v>5254</v>
      </c>
      <c r="D817" s="102" t="s">
        <v>5255</v>
      </c>
      <c r="E817" s="86" t="s">
        <v>4457</v>
      </c>
      <c r="G817" s="86" t="s">
        <v>3543</v>
      </c>
      <c r="H817" s="86" t="s">
        <v>3544</v>
      </c>
      <c r="I817" s="86">
        <f t="shared" si="24"/>
        <v>2016</v>
      </c>
      <c r="J817" s="86">
        <f t="shared" si="25"/>
        <v>10</v>
      </c>
    </row>
    <row r="818" spans="1:10" ht="179.25" customHeight="1">
      <c r="A818" s="86">
        <v>9113304</v>
      </c>
      <c r="C818" s="86" t="s">
        <v>5256</v>
      </c>
      <c r="D818" s="102" t="s">
        <v>5257</v>
      </c>
      <c r="E818" s="86" t="s">
        <v>3946</v>
      </c>
      <c r="G818" s="86" t="s">
        <v>3543</v>
      </c>
      <c r="H818" s="86" t="s">
        <v>3544</v>
      </c>
      <c r="I818" s="86">
        <f t="shared" si="24"/>
        <v>2012</v>
      </c>
      <c r="J818" s="86">
        <f t="shared" si="25"/>
        <v>12</v>
      </c>
    </row>
    <row r="819" spans="1:10" ht="179.25" customHeight="1">
      <c r="A819" s="86">
        <v>9124751</v>
      </c>
      <c r="C819" s="86" t="s">
        <v>4054</v>
      </c>
      <c r="D819" s="102" t="s">
        <v>5258</v>
      </c>
      <c r="E819" s="86" t="s">
        <v>5060</v>
      </c>
      <c r="G819" s="86" t="s">
        <v>3543</v>
      </c>
      <c r="H819" s="86" t="s">
        <v>3544</v>
      </c>
      <c r="I819" s="86">
        <f t="shared" si="24"/>
        <v>2011</v>
      </c>
      <c r="J819" s="86">
        <f t="shared" si="25"/>
        <v>12</v>
      </c>
    </row>
    <row r="820" spans="1:10" ht="179.25" customHeight="1">
      <c r="A820" s="86">
        <v>9136803</v>
      </c>
      <c r="C820" s="86" t="s">
        <v>3920</v>
      </c>
      <c r="D820" s="102" t="s">
        <v>5259</v>
      </c>
      <c r="E820" s="86" t="s">
        <v>3643</v>
      </c>
      <c r="G820" s="86" t="s">
        <v>3543</v>
      </c>
      <c r="H820" s="86" t="s">
        <v>3544</v>
      </c>
      <c r="I820" s="86">
        <f t="shared" si="24"/>
        <v>2013</v>
      </c>
      <c r="J820" s="86">
        <f t="shared" si="25"/>
        <v>3</v>
      </c>
    </row>
    <row r="821" spans="1:10" ht="179.25" customHeight="1">
      <c r="A821" s="86">
        <v>9140750</v>
      </c>
      <c r="C821" s="86" t="s">
        <v>3906</v>
      </c>
      <c r="D821" s="102" t="s">
        <v>5260</v>
      </c>
      <c r="E821" s="86" t="s">
        <v>4546</v>
      </c>
      <c r="G821" s="86" t="s">
        <v>3543</v>
      </c>
      <c r="H821" s="86" t="s">
        <v>3544</v>
      </c>
      <c r="I821" s="86">
        <f t="shared" si="24"/>
        <v>2013</v>
      </c>
      <c r="J821" s="86">
        <f t="shared" si="25"/>
        <v>6</v>
      </c>
    </row>
    <row r="822" spans="1:10" ht="179.25" customHeight="1">
      <c r="A822" s="86">
        <v>9140750</v>
      </c>
      <c r="C822" s="86" t="s">
        <v>4875</v>
      </c>
      <c r="D822" s="102" t="s">
        <v>5261</v>
      </c>
      <c r="E822" s="86" t="s">
        <v>4239</v>
      </c>
      <c r="G822" s="86" t="s">
        <v>3543</v>
      </c>
      <c r="H822" s="86" t="s">
        <v>3544</v>
      </c>
      <c r="I822" s="86">
        <f t="shared" si="24"/>
        <v>2014</v>
      </c>
      <c r="J822" s="86">
        <f t="shared" si="25"/>
        <v>6</v>
      </c>
    </row>
    <row r="823" spans="1:10" ht="179.25" customHeight="1">
      <c r="A823" s="86">
        <v>9140831</v>
      </c>
      <c r="C823" s="86" t="s">
        <v>4048</v>
      </c>
      <c r="D823" s="102" t="s">
        <v>5262</v>
      </c>
      <c r="E823" s="86" t="s">
        <v>3757</v>
      </c>
      <c r="G823" s="86" t="s">
        <v>3543</v>
      </c>
      <c r="H823" s="86" t="s">
        <v>3544</v>
      </c>
      <c r="I823" s="86">
        <f t="shared" si="24"/>
        <v>2012</v>
      </c>
      <c r="J823" s="86">
        <f t="shared" si="25"/>
        <v>4</v>
      </c>
    </row>
    <row r="824" spans="1:10" ht="179.25" customHeight="1">
      <c r="A824" s="86">
        <v>9155269</v>
      </c>
      <c r="C824" s="86" t="s">
        <v>5263</v>
      </c>
      <c r="D824" s="102" t="s">
        <v>5264</v>
      </c>
      <c r="E824" s="86" t="s">
        <v>3928</v>
      </c>
      <c r="G824" s="86" t="s">
        <v>3543</v>
      </c>
      <c r="H824" s="86" t="s">
        <v>3544</v>
      </c>
      <c r="I824" s="86">
        <f t="shared" si="24"/>
        <v>2015</v>
      </c>
      <c r="J824" s="86">
        <f t="shared" si="25"/>
        <v>11</v>
      </c>
    </row>
    <row r="825" spans="1:10" ht="179.25" customHeight="1">
      <c r="A825" s="86">
        <v>9156655</v>
      </c>
      <c r="C825" s="86" t="s">
        <v>4048</v>
      </c>
      <c r="D825" s="102" t="s">
        <v>5265</v>
      </c>
      <c r="E825" s="86" t="s">
        <v>3757</v>
      </c>
      <c r="G825" s="86" t="s">
        <v>3543</v>
      </c>
      <c r="H825" s="86" t="s">
        <v>3544</v>
      </c>
      <c r="I825" s="86">
        <f t="shared" si="24"/>
        <v>2012</v>
      </c>
      <c r="J825" s="86">
        <f t="shared" si="25"/>
        <v>4</v>
      </c>
    </row>
    <row r="826" spans="1:10" ht="179.25" customHeight="1">
      <c r="A826" s="86">
        <v>9159514</v>
      </c>
      <c r="C826" s="86" t="s">
        <v>5266</v>
      </c>
      <c r="D826" s="102" t="s">
        <v>5267</v>
      </c>
      <c r="E826" s="86" t="s">
        <v>4889</v>
      </c>
      <c r="G826" s="86" t="s">
        <v>3543</v>
      </c>
      <c r="H826" s="86" t="s">
        <v>3544</v>
      </c>
      <c r="I826" s="86">
        <f t="shared" si="24"/>
        <v>2013</v>
      </c>
      <c r="J826" s="86">
        <f t="shared" si="25"/>
        <v>2</v>
      </c>
    </row>
    <row r="827" spans="1:10" ht="179.25" customHeight="1">
      <c r="A827" s="86">
        <v>9170199</v>
      </c>
      <c r="C827" s="86" t="s">
        <v>4283</v>
      </c>
      <c r="D827" s="102" t="s">
        <v>5268</v>
      </c>
      <c r="E827" s="86" t="s">
        <v>5266</v>
      </c>
      <c r="G827" s="86" t="s">
        <v>3543</v>
      </c>
      <c r="H827" s="86" t="s">
        <v>3544</v>
      </c>
      <c r="I827" s="86">
        <f t="shared" si="24"/>
        <v>2013</v>
      </c>
      <c r="J827" s="86">
        <f t="shared" si="25"/>
        <v>1</v>
      </c>
    </row>
    <row r="828" spans="1:10" ht="179.25" customHeight="1">
      <c r="A828" s="86">
        <v>9170199</v>
      </c>
      <c r="C828" s="86" t="s">
        <v>5093</v>
      </c>
      <c r="D828" s="102" t="s">
        <v>5269</v>
      </c>
      <c r="E828" s="86" t="s">
        <v>4320</v>
      </c>
      <c r="G828" s="86" t="s">
        <v>3543</v>
      </c>
      <c r="H828" s="86" t="s">
        <v>3544</v>
      </c>
      <c r="I828" s="86">
        <f t="shared" si="24"/>
        <v>2016</v>
      </c>
      <c r="J828" s="86">
        <f t="shared" si="25"/>
        <v>8</v>
      </c>
    </row>
    <row r="829" spans="1:10" ht="179.25" customHeight="1">
      <c r="A829" s="86">
        <v>9170199</v>
      </c>
      <c r="C829" s="86" t="s">
        <v>5270</v>
      </c>
      <c r="D829" s="102" t="s">
        <v>5271</v>
      </c>
      <c r="E829" s="86" t="s">
        <v>5272</v>
      </c>
      <c r="G829" s="86" t="s">
        <v>3543</v>
      </c>
      <c r="H829" s="86" t="s">
        <v>3544</v>
      </c>
      <c r="I829" s="86">
        <f t="shared" si="24"/>
        <v>2017</v>
      </c>
      <c r="J829" s="86">
        <f t="shared" si="25"/>
        <v>7</v>
      </c>
    </row>
    <row r="830" spans="1:10" ht="179.25" customHeight="1">
      <c r="A830" s="86">
        <v>9195871</v>
      </c>
      <c r="C830" s="86" t="s">
        <v>3891</v>
      </c>
      <c r="D830" s="102" t="s">
        <v>5273</v>
      </c>
      <c r="E830" s="86" t="s">
        <v>3656</v>
      </c>
      <c r="G830" s="86" t="s">
        <v>3543</v>
      </c>
      <c r="H830" s="86" t="s">
        <v>3544</v>
      </c>
      <c r="I830" s="86">
        <f t="shared" si="24"/>
        <v>2017</v>
      </c>
      <c r="J830" s="86">
        <f t="shared" si="25"/>
        <v>10</v>
      </c>
    </row>
    <row r="831" spans="1:10" ht="179.25" customHeight="1">
      <c r="A831" s="86">
        <v>9216362</v>
      </c>
      <c r="C831" s="86" t="s">
        <v>5274</v>
      </c>
      <c r="D831" s="102" t="s">
        <v>5275</v>
      </c>
      <c r="E831" s="86" t="s">
        <v>4264</v>
      </c>
      <c r="G831" s="86" t="s">
        <v>3543</v>
      </c>
      <c r="H831" s="86" t="s">
        <v>3544</v>
      </c>
      <c r="I831" s="86">
        <f t="shared" si="24"/>
        <v>2012</v>
      </c>
      <c r="J831" s="86">
        <f t="shared" si="25"/>
        <v>9</v>
      </c>
    </row>
    <row r="832" spans="1:10" ht="179.25" customHeight="1">
      <c r="A832" s="86">
        <v>9216401</v>
      </c>
      <c r="C832" s="86" t="s">
        <v>4074</v>
      </c>
      <c r="D832" s="102" t="s">
        <v>5276</v>
      </c>
      <c r="E832" s="86" t="s">
        <v>4430</v>
      </c>
      <c r="G832" s="86" t="s">
        <v>3543</v>
      </c>
      <c r="H832" s="86" t="s">
        <v>3544</v>
      </c>
      <c r="I832" s="86">
        <f t="shared" si="24"/>
        <v>2012</v>
      </c>
      <c r="J832" s="86">
        <f t="shared" si="25"/>
        <v>10</v>
      </c>
    </row>
    <row r="833" spans="1:10" ht="179.25" customHeight="1">
      <c r="A833" s="86">
        <v>9216401</v>
      </c>
      <c r="C833" s="86" t="s">
        <v>5277</v>
      </c>
      <c r="D833" s="102" t="s">
        <v>5278</v>
      </c>
      <c r="E833" s="86" t="s">
        <v>5279</v>
      </c>
      <c r="G833" s="86" t="s">
        <v>3543</v>
      </c>
      <c r="H833" s="86" t="s">
        <v>3544</v>
      </c>
      <c r="I833" s="86">
        <f t="shared" si="24"/>
        <v>2013</v>
      </c>
      <c r="J833" s="86">
        <f t="shared" si="25"/>
        <v>3</v>
      </c>
    </row>
    <row r="834" spans="1:10" ht="179.25" customHeight="1">
      <c r="A834" s="86">
        <v>9230466</v>
      </c>
      <c r="C834" s="86" t="s">
        <v>3990</v>
      </c>
      <c r="D834" s="102" t="s">
        <v>5280</v>
      </c>
      <c r="E834" s="86" t="s">
        <v>3909</v>
      </c>
      <c r="G834" s="86" t="s">
        <v>3543</v>
      </c>
      <c r="H834" s="86" t="s">
        <v>3544</v>
      </c>
      <c r="I834" s="86">
        <f t="shared" si="24"/>
        <v>2013</v>
      </c>
      <c r="J834" s="86">
        <f t="shared" si="25"/>
        <v>5</v>
      </c>
    </row>
    <row r="835" spans="1:10" ht="179.25" customHeight="1">
      <c r="A835" s="86">
        <v>9237869</v>
      </c>
      <c r="C835" s="86" t="s">
        <v>3826</v>
      </c>
      <c r="D835" s="102" t="s">
        <v>5281</v>
      </c>
      <c r="E835" s="86" t="s">
        <v>3851</v>
      </c>
      <c r="G835" s="86" t="s">
        <v>3543</v>
      </c>
      <c r="H835" s="86" t="s">
        <v>3544</v>
      </c>
      <c r="I835" s="86">
        <f t="shared" ref="I835:I898" si="26">YEAR(E835)</f>
        <v>2013</v>
      </c>
      <c r="J835" s="86">
        <f t="shared" ref="J835:J898" si="27">MONTH(E835)</f>
        <v>4</v>
      </c>
    </row>
    <row r="836" spans="1:10" ht="179.25" customHeight="1">
      <c r="A836" s="86">
        <v>9244709</v>
      </c>
      <c r="C836" s="86" t="s">
        <v>3664</v>
      </c>
      <c r="D836" s="102" t="s">
        <v>5282</v>
      </c>
      <c r="E836" s="86" t="s">
        <v>3883</v>
      </c>
      <c r="G836" s="86" t="s">
        <v>3543</v>
      </c>
      <c r="H836" s="86" t="s">
        <v>3544</v>
      </c>
      <c r="I836" s="86">
        <f t="shared" si="26"/>
        <v>2012</v>
      </c>
      <c r="J836" s="86">
        <f t="shared" si="27"/>
        <v>1</v>
      </c>
    </row>
    <row r="837" spans="1:10" ht="179.25" customHeight="1">
      <c r="A837" s="86">
        <v>9244709</v>
      </c>
      <c r="C837" s="86" t="s">
        <v>4540</v>
      </c>
      <c r="D837" s="102" t="s">
        <v>5283</v>
      </c>
      <c r="E837" s="86" t="s">
        <v>3553</v>
      </c>
      <c r="G837" s="86" t="s">
        <v>3543</v>
      </c>
      <c r="H837" s="86" t="s">
        <v>3544</v>
      </c>
      <c r="I837" s="86">
        <f t="shared" si="26"/>
        <v>2013</v>
      </c>
      <c r="J837" s="86">
        <f t="shared" si="27"/>
        <v>2</v>
      </c>
    </row>
    <row r="838" spans="1:10" ht="179.25" customHeight="1">
      <c r="A838" s="86">
        <v>9256097</v>
      </c>
      <c r="C838" s="86" t="s">
        <v>5284</v>
      </c>
      <c r="D838" s="102" t="s">
        <v>5285</v>
      </c>
      <c r="E838" s="86" t="s">
        <v>4604</v>
      </c>
      <c r="G838" s="86" t="s">
        <v>3543</v>
      </c>
      <c r="H838" s="86" t="s">
        <v>3544</v>
      </c>
      <c r="I838" s="86">
        <f t="shared" si="26"/>
        <v>2017</v>
      </c>
      <c r="J838" s="86">
        <f t="shared" si="27"/>
        <v>8</v>
      </c>
    </row>
    <row r="839" spans="1:10" ht="179.25" customHeight="1">
      <c r="A839" s="86">
        <v>9259574</v>
      </c>
      <c r="C839" s="86" t="s">
        <v>5073</v>
      </c>
      <c r="D839" s="102" t="s">
        <v>5286</v>
      </c>
      <c r="E839" s="86" t="s">
        <v>3675</v>
      </c>
      <c r="G839" s="86" t="s">
        <v>3543</v>
      </c>
      <c r="H839" s="86" t="s">
        <v>3544</v>
      </c>
      <c r="I839" s="86">
        <f t="shared" si="26"/>
        <v>2012</v>
      </c>
      <c r="J839" s="86">
        <f t="shared" si="27"/>
        <v>12</v>
      </c>
    </row>
    <row r="840" spans="1:10" ht="179.25" customHeight="1">
      <c r="A840" s="86">
        <v>9259574</v>
      </c>
      <c r="C840" s="86" t="s">
        <v>4281</v>
      </c>
      <c r="D840" s="102" t="s">
        <v>5287</v>
      </c>
      <c r="E840" s="86" t="s">
        <v>3946</v>
      </c>
      <c r="G840" s="86" t="s">
        <v>3543</v>
      </c>
      <c r="H840" s="86" t="s">
        <v>3544</v>
      </c>
      <c r="I840" s="86">
        <f t="shared" si="26"/>
        <v>2012</v>
      </c>
      <c r="J840" s="86">
        <f t="shared" si="27"/>
        <v>12</v>
      </c>
    </row>
    <row r="841" spans="1:10" ht="179.25" customHeight="1">
      <c r="A841" s="86">
        <v>9259574</v>
      </c>
      <c r="C841" s="86" t="s">
        <v>3614</v>
      </c>
      <c r="D841" s="102" t="s">
        <v>5288</v>
      </c>
      <c r="E841" s="86" t="s">
        <v>4417</v>
      </c>
      <c r="G841" s="86" t="s">
        <v>3543</v>
      </c>
      <c r="H841" s="86" t="s">
        <v>3544</v>
      </c>
      <c r="I841" s="86">
        <f t="shared" si="26"/>
        <v>2017</v>
      </c>
      <c r="J841" s="86">
        <f t="shared" si="27"/>
        <v>1</v>
      </c>
    </row>
    <row r="842" spans="1:10" ht="179.25" customHeight="1">
      <c r="A842" s="86">
        <v>9259574</v>
      </c>
      <c r="C842" s="86" t="s">
        <v>5289</v>
      </c>
      <c r="D842" s="102" t="s">
        <v>5290</v>
      </c>
      <c r="E842" s="86" t="s">
        <v>3586</v>
      </c>
      <c r="G842" s="86" t="s">
        <v>3543</v>
      </c>
      <c r="H842" s="86" t="s">
        <v>3544</v>
      </c>
      <c r="I842" s="86">
        <f t="shared" si="26"/>
        <v>2017</v>
      </c>
      <c r="J842" s="86">
        <f t="shared" si="27"/>
        <v>4</v>
      </c>
    </row>
    <row r="843" spans="1:10" ht="179.25" customHeight="1">
      <c r="A843" s="86">
        <v>9269080</v>
      </c>
      <c r="C843" s="86" t="s">
        <v>4590</v>
      </c>
      <c r="D843" s="102" t="s">
        <v>5291</v>
      </c>
      <c r="E843" s="86" t="s">
        <v>4592</v>
      </c>
      <c r="G843" s="86" t="s">
        <v>3543</v>
      </c>
      <c r="H843" s="86" t="s">
        <v>3544</v>
      </c>
      <c r="I843" s="86">
        <f t="shared" si="26"/>
        <v>2012</v>
      </c>
      <c r="J843" s="86">
        <f t="shared" si="27"/>
        <v>8</v>
      </c>
    </row>
    <row r="844" spans="1:10" ht="179.25" customHeight="1">
      <c r="A844" s="86">
        <v>9269080</v>
      </c>
      <c r="C844" s="86" t="s">
        <v>3946</v>
      </c>
      <c r="D844" s="102" t="s">
        <v>5292</v>
      </c>
      <c r="E844" s="86" t="s">
        <v>3894</v>
      </c>
      <c r="G844" s="86" t="s">
        <v>3543</v>
      </c>
      <c r="H844" s="86" t="s">
        <v>3544</v>
      </c>
      <c r="I844" s="86">
        <f t="shared" si="26"/>
        <v>2013</v>
      </c>
      <c r="J844" s="86">
        <f t="shared" si="27"/>
        <v>1</v>
      </c>
    </row>
    <row r="845" spans="1:10" ht="179.25" customHeight="1">
      <c r="A845" s="86">
        <v>9269080</v>
      </c>
      <c r="C845" s="86" t="s">
        <v>5293</v>
      </c>
      <c r="D845" s="102" t="s">
        <v>5294</v>
      </c>
      <c r="E845" s="86" t="s">
        <v>4150</v>
      </c>
      <c r="G845" s="86" t="s">
        <v>3543</v>
      </c>
      <c r="H845" s="86" t="s">
        <v>3544</v>
      </c>
      <c r="I845" s="86">
        <f t="shared" si="26"/>
        <v>2016</v>
      </c>
      <c r="J845" s="86">
        <f t="shared" si="27"/>
        <v>6</v>
      </c>
    </row>
    <row r="846" spans="1:10" ht="179.25" customHeight="1">
      <c r="A846" s="86">
        <v>9269080</v>
      </c>
      <c r="C846" s="86" t="s">
        <v>4746</v>
      </c>
      <c r="D846" s="102" t="s">
        <v>5295</v>
      </c>
      <c r="E846" s="86" t="s">
        <v>3694</v>
      </c>
      <c r="G846" s="86" t="s">
        <v>3543</v>
      </c>
      <c r="H846" s="86" t="s">
        <v>3544</v>
      </c>
      <c r="I846" s="86">
        <f t="shared" si="26"/>
        <v>2017</v>
      </c>
      <c r="J846" s="86">
        <f t="shared" si="27"/>
        <v>7</v>
      </c>
    </row>
    <row r="847" spans="1:10" ht="179.25" customHeight="1">
      <c r="A847" s="86">
        <v>9277188</v>
      </c>
      <c r="C847" s="86" t="s">
        <v>5296</v>
      </c>
      <c r="D847" s="102" t="s">
        <v>5297</v>
      </c>
      <c r="E847" s="86" t="s">
        <v>4277</v>
      </c>
      <c r="G847" s="86" t="s">
        <v>3543</v>
      </c>
      <c r="H847" s="86" t="s">
        <v>3544</v>
      </c>
      <c r="I847" s="86">
        <f t="shared" si="26"/>
        <v>2011</v>
      </c>
      <c r="J847" s="86">
        <f t="shared" si="27"/>
        <v>12</v>
      </c>
    </row>
    <row r="848" spans="1:10" ht="179.25" customHeight="1">
      <c r="A848" s="86">
        <v>9284345</v>
      </c>
      <c r="C848" s="86" t="s">
        <v>4809</v>
      </c>
      <c r="D848" s="102" t="s">
        <v>5298</v>
      </c>
      <c r="E848" s="86" t="s">
        <v>3821</v>
      </c>
      <c r="G848" s="86" t="s">
        <v>3543</v>
      </c>
      <c r="H848" s="86" t="s">
        <v>3544</v>
      </c>
      <c r="I848" s="86">
        <f t="shared" si="26"/>
        <v>2013</v>
      </c>
      <c r="J848" s="86">
        <f t="shared" si="27"/>
        <v>11</v>
      </c>
    </row>
    <row r="849" spans="1:10" ht="179.25" customHeight="1">
      <c r="A849" s="86">
        <v>9322834</v>
      </c>
      <c r="C849" s="86" t="s">
        <v>4440</v>
      </c>
      <c r="D849" s="102" t="s">
        <v>5299</v>
      </c>
      <c r="E849" s="86" t="s">
        <v>3675</v>
      </c>
      <c r="G849" s="86" t="s">
        <v>3543</v>
      </c>
      <c r="H849" s="86" t="s">
        <v>3544</v>
      </c>
      <c r="I849" s="86">
        <f t="shared" si="26"/>
        <v>2012</v>
      </c>
      <c r="J849" s="86">
        <f t="shared" si="27"/>
        <v>12</v>
      </c>
    </row>
    <row r="850" spans="1:10" ht="179.25" customHeight="1">
      <c r="A850" s="86">
        <v>9332405</v>
      </c>
      <c r="C850" s="86" t="s">
        <v>4898</v>
      </c>
      <c r="D850" s="102" t="s">
        <v>5300</v>
      </c>
      <c r="E850" s="86" t="s">
        <v>5301</v>
      </c>
      <c r="G850" s="86" t="s">
        <v>3543</v>
      </c>
      <c r="H850" s="86" t="s">
        <v>3544</v>
      </c>
      <c r="I850" s="86">
        <f t="shared" si="26"/>
        <v>2016</v>
      </c>
      <c r="J850" s="86">
        <f t="shared" si="27"/>
        <v>9</v>
      </c>
    </row>
    <row r="851" spans="1:10" ht="179.25" customHeight="1">
      <c r="A851" s="86">
        <v>9339392</v>
      </c>
      <c r="C851" s="86" t="s">
        <v>3554</v>
      </c>
      <c r="D851" s="102" t="s">
        <v>5302</v>
      </c>
      <c r="E851" s="86" t="s">
        <v>5303</v>
      </c>
      <c r="G851" s="86" t="s">
        <v>3543</v>
      </c>
      <c r="H851" s="86" t="s">
        <v>3544</v>
      </c>
      <c r="I851" s="86">
        <f t="shared" si="26"/>
        <v>2015</v>
      </c>
      <c r="J851" s="86">
        <f t="shared" si="27"/>
        <v>1</v>
      </c>
    </row>
    <row r="852" spans="1:10" ht="179.25" customHeight="1">
      <c r="A852" s="86">
        <v>9339504</v>
      </c>
      <c r="C852" s="86" t="s">
        <v>5304</v>
      </c>
      <c r="D852" s="102" t="s">
        <v>5305</v>
      </c>
      <c r="E852" s="86" t="s">
        <v>3963</v>
      </c>
      <c r="G852" s="86" t="s">
        <v>3543</v>
      </c>
      <c r="H852" s="86" t="s">
        <v>3544</v>
      </c>
      <c r="I852" s="86">
        <f t="shared" si="26"/>
        <v>2013</v>
      </c>
      <c r="J852" s="86">
        <f t="shared" si="27"/>
        <v>10</v>
      </c>
    </row>
    <row r="853" spans="1:10" ht="179.25" customHeight="1">
      <c r="A853" s="86">
        <v>9342026</v>
      </c>
      <c r="C853" s="86" t="s">
        <v>4805</v>
      </c>
      <c r="D853" s="102" t="s">
        <v>5306</v>
      </c>
      <c r="E853" s="86" t="s">
        <v>5099</v>
      </c>
      <c r="G853" s="86" t="s">
        <v>3543</v>
      </c>
      <c r="H853" s="86" t="s">
        <v>3544</v>
      </c>
      <c r="I853" s="86">
        <f t="shared" si="26"/>
        <v>2015</v>
      </c>
      <c r="J853" s="86">
        <f t="shared" si="27"/>
        <v>11</v>
      </c>
    </row>
    <row r="854" spans="1:10" ht="179.25" customHeight="1">
      <c r="A854" s="86">
        <v>9362064</v>
      </c>
      <c r="C854" s="86" t="s">
        <v>5307</v>
      </c>
      <c r="D854" s="102" t="s">
        <v>5308</v>
      </c>
      <c r="E854" s="86" t="s">
        <v>4286</v>
      </c>
      <c r="G854" s="86" t="s">
        <v>3543</v>
      </c>
      <c r="H854" s="86" t="s">
        <v>3544</v>
      </c>
      <c r="I854" s="86">
        <f t="shared" si="26"/>
        <v>2012</v>
      </c>
      <c r="J854" s="86">
        <f t="shared" si="27"/>
        <v>2</v>
      </c>
    </row>
    <row r="855" spans="1:10" ht="179.25" customHeight="1">
      <c r="A855" s="86">
        <v>9365999</v>
      </c>
      <c r="C855" s="86" t="s">
        <v>4059</v>
      </c>
      <c r="D855" s="102" t="s">
        <v>5309</v>
      </c>
      <c r="E855" s="86" t="s">
        <v>3973</v>
      </c>
      <c r="G855" s="86" t="s">
        <v>3543</v>
      </c>
      <c r="H855" s="86" t="s">
        <v>3544</v>
      </c>
      <c r="I855" s="86">
        <f t="shared" si="26"/>
        <v>2016</v>
      </c>
      <c r="J855" s="86">
        <f t="shared" si="27"/>
        <v>8</v>
      </c>
    </row>
    <row r="856" spans="1:10" ht="179.25" customHeight="1">
      <c r="A856" s="86">
        <v>9374297</v>
      </c>
      <c r="C856" s="86" t="s">
        <v>5310</v>
      </c>
      <c r="D856" s="102" t="s">
        <v>5311</v>
      </c>
      <c r="E856" s="86" t="s">
        <v>3702</v>
      </c>
      <c r="G856" s="86" t="s">
        <v>3543</v>
      </c>
      <c r="H856" s="86" t="s">
        <v>3544</v>
      </c>
      <c r="I856" s="86">
        <f t="shared" si="26"/>
        <v>2014</v>
      </c>
      <c r="J856" s="86">
        <f t="shared" si="27"/>
        <v>11</v>
      </c>
    </row>
    <row r="857" spans="1:10" ht="179.25" customHeight="1">
      <c r="A857" s="86">
        <v>9377083</v>
      </c>
      <c r="C857" s="86" t="s">
        <v>4423</v>
      </c>
      <c r="D857" s="102" t="s">
        <v>5312</v>
      </c>
      <c r="E857" s="86" t="s">
        <v>4425</v>
      </c>
      <c r="G857" s="86" t="s">
        <v>3543</v>
      </c>
      <c r="H857" s="86" t="s">
        <v>3544</v>
      </c>
      <c r="I857" s="86">
        <f t="shared" si="26"/>
        <v>2017</v>
      </c>
      <c r="J857" s="86">
        <f t="shared" si="27"/>
        <v>2</v>
      </c>
    </row>
    <row r="858" spans="1:10" ht="179.25" customHeight="1">
      <c r="A858" s="86">
        <v>9392364</v>
      </c>
      <c r="C858" s="86" t="s">
        <v>5313</v>
      </c>
      <c r="D858" s="102" t="s">
        <v>5314</v>
      </c>
      <c r="E858" s="86" t="s">
        <v>3821</v>
      </c>
      <c r="G858" s="86" t="s">
        <v>3543</v>
      </c>
      <c r="H858" s="86" t="s">
        <v>3544</v>
      </c>
      <c r="I858" s="86">
        <f t="shared" si="26"/>
        <v>2013</v>
      </c>
      <c r="J858" s="86">
        <f t="shared" si="27"/>
        <v>11</v>
      </c>
    </row>
    <row r="859" spans="1:10" ht="179.25" customHeight="1">
      <c r="A859" s="86">
        <v>9392364</v>
      </c>
      <c r="C859" s="86" t="s">
        <v>5200</v>
      </c>
      <c r="D859" s="102" t="s">
        <v>5315</v>
      </c>
      <c r="E859" s="86" t="s">
        <v>5316</v>
      </c>
      <c r="G859" s="86" t="s">
        <v>3543</v>
      </c>
      <c r="H859" s="86" t="s">
        <v>3544</v>
      </c>
      <c r="I859" s="86">
        <f t="shared" si="26"/>
        <v>2014</v>
      </c>
      <c r="J859" s="86">
        <f t="shared" si="27"/>
        <v>5</v>
      </c>
    </row>
    <row r="860" spans="1:10" ht="179.25" customHeight="1">
      <c r="A860" s="86">
        <v>9392364</v>
      </c>
      <c r="C860" s="86" t="s">
        <v>5317</v>
      </c>
      <c r="D860" s="102" t="s">
        <v>5318</v>
      </c>
      <c r="E860" s="86" t="s">
        <v>3879</v>
      </c>
      <c r="G860" s="86" t="s">
        <v>3543</v>
      </c>
      <c r="H860" s="86" t="s">
        <v>3544</v>
      </c>
      <c r="I860" s="86">
        <f t="shared" si="26"/>
        <v>2016</v>
      </c>
      <c r="J860" s="86">
        <f t="shared" si="27"/>
        <v>2</v>
      </c>
    </row>
    <row r="861" spans="1:10" ht="179.25" customHeight="1">
      <c r="A861" s="86">
        <v>9395011</v>
      </c>
      <c r="C861" s="86" t="s">
        <v>5319</v>
      </c>
      <c r="D861" s="102" t="s">
        <v>5320</v>
      </c>
      <c r="E861" s="86" t="s">
        <v>3560</v>
      </c>
      <c r="G861" s="86" t="s">
        <v>3543</v>
      </c>
      <c r="H861" s="86" t="s">
        <v>3544</v>
      </c>
      <c r="I861" s="86">
        <f t="shared" si="26"/>
        <v>2016</v>
      </c>
      <c r="J861" s="86">
        <f t="shared" si="27"/>
        <v>2</v>
      </c>
    </row>
    <row r="862" spans="1:10" ht="179.25" customHeight="1">
      <c r="A862" s="86">
        <v>9405632</v>
      </c>
      <c r="C862" s="86" t="s">
        <v>4290</v>
      </c>
      <c r="D862" s="102" t="s">
        <v>5321</v>
      </c>
      <c r="E862" s="86" t="s">
        <v>5085</v>
      </c>
      <c r="G862" s="86" t="s">
        <v>3543</v>
      </c>
      <c r="H862" s="86" t="s">
        <v>3544</v>
      </c>
      <c r="I862" s="86">
        <f t="shared" si="26"/>
        <v>2015</v>
      </c>
      <c r="J862" s="86">
        <f t="shared" si="27"/>
        <v>2</v>
      </c>
    </row>
    <row r="863" spans="1:10" ht="179.25" customHeight="1">
      <c r="A863" s="86">
        <v>9405632</v>
      </c>
      <c r="C863" s="86" t="s">
        <v>4725</v>
      </c>
      <c r="D863" s="102" t="s">
        <v>5322</v>
      </c>
      <c r="E863" s="86" t="s">
        <v>4727</v>
      </c>
      <c r="G863" s="86" t="s">
        <v>3543</v>
      </c>
      <c r="H863" s="86" t="s">
        <v>3544</v>
      </c>
      <c r="I863" s="86">
        <f t="shared" si="26"/>
        <v>2016</v>
      </c>
      <c r="J863" s="86">
        <f t="shared" si="27"/>
        <v>3</v>
      </c>
    </row>
    <row r="864" spans="1:10" ht="179.25" customHeight="1">
      <c r="A864" s="86">
        <v>9409694</v>
      </c>
      <c r="C864" s="86" t="s">
        <v>4688</v>
      </c>
      <c r="D864" s="102" t="s">
        <v>5323</v>
      </c>
      <c r="E864" s="86" t="s">
        <v>4789</v>
      </c>
      <c r="G864" s="86" t="s">
        <v>3543</v>
      </c>
      <c r="H864" s="86" t="s">
        <v>3544</v>
      </c>
      <c r="I864" s="86">
        <f t="shared" si="26"/>
        <v>2013</v>
      </c>
      <c r="J864" s="86">
        <f t="shared" si="27"/>
        <v>4</v>
      </c>
    </row>
    <row r="865" spans="1:10" ht="179.25" customHeight="1">
      <c r="A865" s="86">
        <v>9421547</v>
      </c>
      <c r="C865" s="86" t="s">
        <v>5324</v>
      </c>
      <c r="D865" s="102" t="s">
        <v>5325</v>
      </c>
      <c r="E865" s="86" t="s">
        <v>5087</v>
      </c>
      <c r="G865" s="86" t="s">
        <v>3543</v>
      </c>
      <c r="H865" s="86" t="s">
        <v>3544</v>
      </c>
      <c r="I865" s="86">
        <f t="shared" si="26"/>
        <v>2015</v>
      </c>
      <c r="J865" s="86">
        <f t="shared" si="27"/>
        <v>4</v>
      </c>
    </row>
    <row r="866" spans="1:10" ht="179.25" customHeight="1">
      <c r="A866" s="86">
        <v>9469262</v>
      </c>
      <c r="C866" s="86" t="s">
        <v>4175</v>
      </c>
      <c r="D866" s="102" t="s">
        <v>5326</v>
      </c>
      <c r="E866" s="86" t="s">
        <v>3952</v>
      </c>
      <c r="G866" s="86" t="s">
        <v>3543</v>
      </c>
      <c r="H866" s="86" t="s">
        <v>3544</v>
      </c>
      <c r="I866" s="86">
        <f t="shared" si="26"/>
        <v>2012</v>
      </c>
      <c r="J866" s="86">
        <f t="shared" si="27"/>
        <v>2</v>
      </c>
    </row>
    <row r="867" spans="1:10" ht="179.25" customHeight="1">
      <c r="A867" s="86">
        <v>9469262</v>
      </c>
      <c r="C867" s="86" t="s">
        <v>3646</v>
      </c>
      <c r="D867" s="102" t="s">
        <v>5327</v>
      </c>
      <c r="E867" s="86" t="s">
        <v>3906</v>
      </c>
      <c r="G867" s="86" t="s">
        <v>3543</v>
      </c>
      <c r="H867" s="86" t="s">
        <v>3544</v>
      </c>
      <c r="I867" s="86">
        <f t="shared" si="26"/>
        <v>2013</v>
      </c>
      <c r="J867" s="86">
        <f t="shared" si="27"/>
        <v>5</v>
      </c>
    </row>
    <row r="868" spans="1:10" ht="179.25" customHeight="1">
      <c r="A868" s="86">
        <v>9469262</v>
      </c>
      <c r="C868" s="86" t="s">
        <v>3931</v>
      </c>
      <c r="D868" s="102" t="s">
        <v>5328</v>
      </c>
      <c r="E868" s="86" t="s">
        <v>4154</v>
      </c>
      <c r="G868" s="86" t="s">
        <v>3543</v>
      </c>
      <c r="H868" s="86" t="s">
        <v>3544</v>
      </c>
      <c r="I868" s="86">
        <f t="shared" si="26"/>
        <v>2014</v>
      </c>
      <c r="J868" s="86">
        <f t="shared" si="27"/>
        <v>4</v>
      </c>
    </row>
    <row r="869" spans="1:10" ht="179.25" customHeight="1">
      <c r="A869" s="86">
        <v>9469262</v>
      </c>
      <c r="C869" s="86" t="s">
        <v>5329</v>
      </c>
      <c r="D869" s="102" t="s">
        <v>5330</v>
      </c>
      <c r="E869" s="86" t="s">
        <v>5316</v>
      </c>
      <c r="G869" s="86" t="s">
        <v>3543</v>
      </c>
      <c r="H869" s="86" t="s">
        <v>3544</v>
      </c>
      <c r="I869" s="86">
        <f t="shared" si="26"/>
        <v>2014</v>
      </c>
      <c r="J869" s="86">
        <f t="shared" si="27"/>
        <v>5</v>
      </c>
    </row>
    <row r="870" spans="1:10" ht="179.25" customHeight="1">
      <c r="A870" s="86">
        <v>9477394</v>
      </c>
      <c r="C870" s="86" t="s">
        <v>5331</v>
      </c>
      <c r="D870" s="102" t="s">
        <v>5332</v>
      </c>
      <c r="E870" s="86" t="s">
        <v>3583</v>
      </c>
      <c r="G870" s="86" t="s">
        <v>3543</v>
      </c>
      <c r="H870" s="86" t="s">
        <v>3544</v>
      </c>
      <c r="I870" s="86">
        <f t="shared" si="26"/>
        <v>2016</v>
      </c>
      <c r="J870" s="86">
        <f t="shared" si="27"/>
        <v>10</v>
      </c>
    </row>
    <row r="871" spans="1:10" ht="179.25" customHeight="1">
      <c r="A871" s="86">
        <v>9477483</v>
      </c>
      <c r="C871" s="86" t="s">
        <v>5333</v>
      </c>
      <c r="D871" s="102" t="s">
        <v>5334</v>
      </c>
      <c r="E871" s="86" t="s">
        <v>5335</v>
      </c>
      <c r="G871" s="86" t="s">
        <v>3543</v>
      </c>
      <c r="H871" s="86" t="s">
        <v>3544</v>
      </c>
      <c r="I871" s="86">
        <f t="shared" si="26"/>
        <v>2014</v>
      </c>
      <c r="J871" s="86">
        <f t="shared" si="27"/>
        <v>5</v>
      </c>
    </row>
    <row r="872" spans="1:10" ht="179.25" customHeight="1">
      <c r="A872" s="86">
        <v>9477483</v>
      </c>
      <c r="C872" s="86" t="s">
        <v>5336</v>
      </c>
      <c r="D872" s="102" t="s">
        <v>5337</v>
      </c>
      <c r="E872" s="86" t="s">
        <v>4976</v>
      </c>
      <c r="G872" s="86" t="s">
        <v>3543</v>
      </c>
      <c r="H872" s="86" t="s">
        <v>3544</v>
      </c>
      <c r="I872" s="86">
        <f t="shared" si="26"/>
        <v>2016</v>
      </c>
      <c r="J872" s="86">
        <f t="shared" si="27"/>
        <v>6</v>
      </c>
    </row>
    <row r="873" spans="1:10" ht="179.25" customHeight="1">
      <c r="A873" s="86">
        <v>9505927</v>
      </c>
      <c r="C873" s="86" t="s">
        <v>3961</v>
      </c>
      <c r="D873" s="102" t="s">
        <v>5338</v>
      </c>
      <c r="E873" s="86" t="s">
        <v>3963</v>
      </c>
      <c r="G873" s="86" t="s">
        <v>3543</v>
      </c>
      <c r="H873" s="86" t="s">
        <v>3544</v>
      </c>
      <c r="I873" s="86">
        <f t="shared" si="26"/>
        <v>2013</v>
      </c>
      <c r="J873" s="86">
        <f t="shared" si="27"/>
        <v>10</v>
      </c>
    </row>
    <row r="874" spans="1:10" ht="179.25" customHeight="1">
      <c r="A874" s="86">
        <v>9505927</v>
      </c>
      <c r="C874" s="86" t="s">
        <v>4125</v>
      </c>
      <c r="D874" s="102" t="s">
        <v>5339</v>
      </c>
      <c r="E874" s="86" t="s">
        <v>4045</v>
      </c>
      <c r="G874" s="86" t="s">
        <v>3543</v>
      </c>
      <c r="H874" s="86" t="s">
        <v>3544</v>
      </c>
      <c r="I874" s="86">
        <f t="shared" si="26"/>
        <v>2016</v>
      </c>
      <c r="J874" s="86">
        <f t="shared" si="27"/>
        <v>6</v>
      </c>
    </row>
    <row r="875" spans="1:10" ht="179.25" customHeight="1">
      <c r="A875" s="86">
        <v>9534710</v>
      </c>
      <c r="C875" s="86" t="s">
        <v>4528</v>
      </c>
      <c r="D875" s="102" t="s">
        <v>5340</v>
      </c>
      <c r="E875" s="86" t="s">
        <v>3751</v>
      </c>
      <c r="G875" s="86" t="s">
        <v>3543</v>
      </c>
      <c r="H875" s="86" t="s">
        <v>3544</v>
      </c>
      <c r="I875" s="86">
        <f t="shared" si="26"/>
        <v>2015</v>
      </c>
      <c r="J875" s="86">
        <f t="shared" si="27"/>
        <v>3</v>
      </c>
    </row>
    <row r="876" spans="1:10" ht="179.25" customHeight="1">
      <c r="A876" s="86">
        <v>9544399</v>
      </c>
      <c r="C876" s="86" t="s">
        <v>5341</v>
      </c>
      <c r="D876" s="102" t="s">
        <v>5342</v>
      </c>
      <c r="E876" s="86" t="s">
        <v>4733</v>
      </c>
      <c r="G876" s="86" t="s">
        <v>3543</v>
      </c>
      <c r="H876" s="86" t="s">
        <v>3544</v>
      </c>
      <c r="I876" s="86">
        <f t="shared" si="26"/>
        <v>2012</v>
      </c>
      <c r="J876" s="86">
        <f t="shared" si="27"/>
        <v>1</v>
      </c>
    </row>
    <row r="877" spans="1:10" ht="179.25" customHeight="1">
      <c r="A877" s="86">
        <v>9545905</v>
      </c>
      <c r="C877" s="86" t="s">
        <v>4312</v>
      </c>
      <c r="D877" s="102" t="s">
        <v>5343</v>
      </c>
      <c r="E877" s="86" t="s">
        <v>3781</v>
      </c>
      <c r="G877" s="86" t="s">
        <v>3543</v>
      </c>
      <c r="H877" s="86" t="s">
        <v>3544</v>
      </c>
      <c r="I877" s="86">
        <f t="shared" si="26"/>
        <v>2013</v>
      </c>
      <c r="J877" s="86">
        <f t="shared" si="27"/>
        <v>7</v>
      </c>
    </row>
    <row r="878" spans="1:10" ht="179.25" customHeight="1">
      <c r="A878" s="86">
        <v>9563292</v>
      </c>
      <c r="C878" s="86" t="s">
        <v>5011</v>
      </c>
      <c r="D878" s="102" t="s">
        <v>5344</v>
      </c>
      <c r="E878" s="86" t="s">
        <v>5013</v>
      </c>
      <c r="G878" s="86" t="s">
        <v>3543</v>
      </c>
      <c r="H878" s="86" t="s">
        <v>3544</v>
      </c>
      <c r="I878" s="86">
        <f t="shared" si="26"/>
        <v>2014</v>
      </c>
      <c r="J878" s="86">
        <f t="shared" si="27"/>
        <v>6</v>
      </c>
    </row>
    <row r="879" spans="1:10" ht="179.25" customHeight="1">
      <c r="A879" s="86">
        <v>9569743</v>
      </c>
      <c r="C879" s="86" t="s">
        <v>3873</v>
      </c>
      <c r="D879" s="102" t="s">
        <v>5345</v>
      </c>
      <c r="E879" s="86" t="s">
        <v>3605</v>
      </c>
      <c r="G879" s="86" t="s">
        <v>3543</v>
      </c>
      <c r="H879" s="86" t="s">
        <v>3544</v>
      </c>
      <c r="I879" s="86">
        <f t="shared" si="26"/>
        <v>2014</v>
      </c>
      <c r="J879" s="86">
        <f t="shared" si="27"/>
        <v>8</v>
      </c>
    </row>
    <row r="880" spans="1:10" ht="179.25" customHeight="1">
      <c r="A880" s="86">
        <v>9582195</v>
      </c>
      <c r="C880" s="86" t="s">
        <v>5346</v>
      </c>
      <c r="D880" s="102" t="s">
        <v>5347</v>
      </c>
      <c r="E880" s="86" t="s">
        <v>4453</v>
      </c>
      <c r="G880" s="86" t="s">
        <v>3543</v>
      </c>
      <c r="H880" s="86" t="s">
        <v>3544</v>
      </c>
      <c r="I880" s="86">
        <f t="shared" si="26"/>
        <v>2016</v>
      </c>
      <c r="J880" s="86">
        <f t="shared" si="27"/>
        <v>6</v>
      </c>
    </row>
    <row r="881" spans="1:10" ht="179.25" customHeight="1">
      <c r="A881" s="86">
        <v>9583620</v>
      </c>
      <c r="C881" s="86" t="s">
        <v>5348</v>
      </c>
      <c r="D881" s="102" t="s">
        <v>5349</v>
      </c>
      <c r="E881" s="86" t="s">
        <v>3806</v>
      </c>
      <c r="G881" s="86" t="s">
        <v>3543</v>
      </c>
      <c r="H881" s="86" t="s">
        <v>3544</v>
      </c>
      <c r="I881" s="86">
        <f t="shared" si="26"/>
        <v>2016</v>
      </c>
      <c r="J881" s="86">
        <f t="shared" si="27"/>
        <v>5</v>
      </c>
    </row>
    <row r="882" spans="1:10" ht="179.25" customHeight="1">
      <c r="A882" s="86">
        <v>9583620</v>
      </c>
      <c r="C882" s="86" t="s">
        <v>4226</v>
      </c>
      <c r="D882" s="102" t="s">
        <v>5350</v>
      </c>
      <c r="E882" s="86" t="s">
        <v>4671</v>
      </c>
      <c r="G882" s="86" t="s">
        <v>3543</v>
      </c>
      <c r="H882" s="86" t="s">
        <v>3544</v>
      </c>
      <c r="I882" s="86">
        <f t="shared" si="26"/>
        <v>2017</v>
      </c>
      <c r="J882" s="86">
        <f t="shared" si="27"/>
        <v>10</v>
      </c>
    </row>
    <row r="883" spans="1:10" ht="179.25" customHeight="1">
      <c r="A883" s="86">
        <v>9602581</v>
      </c>
      <c r="C883" s="86" t="s">
        <v>5071</v>
      </c>
      <c r="D883" s="102" t="s">
        <v>5351</v>
      </c>
      <c r="E883" s="86" t="s">
        <v>5352</v>
      </c>
      <c r="G883" s="86" t="s">
        <v>3543</v>
      </c>
      <c r="H883" s="86" t="s">
        <v>3544</v>
      </c>
      <c r="I883" s="86">
        <f t="shared" si="26"/>
        <v>2012</v>
      </c>
      <c r="J883" s="86">
        <f t="shared" si="27"/>
        <v>4</v>
      </c>
    </row>
    <row r="884" spans="1:10" ht="179.25" customHeight="1">
      <c r="A884" s="86">
        <v>9605351</v>
      </c>
      <c r="C884" s="86" t="s">
        <v>3947</v>
      </c>
      <c r="D884" s="102" t="s">
        <v>5353</v>
      </c>
      <c r="E884" s="86" t="s">
        <v>3949</v>
      </c>
      <c r="G884" s="86" t="s">
        <v>3543</v>
      </c>
      <c r="H884" s="86" t="s">
        <v>3544</v>
      </c>
      <c r="I884" s="86">
        <f t="shared" si="26"/>
        <v>2014</v>
      </c>
      <c r="J884" s="86">
        <f t="shared" si="27"/>
        <v>3</v>
      </c>
    </row>
    <row r="885" spans="1:10" ht="179.25" customHeight="1">
      <c r="A885" s="86">
        <v>9634916</v>
      </c>
      <c r="C885" s="86" t="s">
        <v>3731</v>
      </c>
      <c r="D885" s="102" t="s">
        <v>5354</v>
      </c>
      <c r="E885" s="86" t="s">
        <v>5304</v>
      </c>
      <c r="G885" s="86" t="s">
        <v>3543</v>
      </c>
      <c r="H885" s="86" t="s">
        <v>3544</v>
      </c>
      <c r="I885" s="86">
        <f t="shared" si="26"/>
        <v>2013</v>
      </c>
      <c r="J885" s="86">
        <f t="shared" si="27"/>
        <v>9</v>
      </c>
    </row>
    <row r="886" spans="1:10" ht="179.25" customHeight="1">
      <c r="A886" s="86">
        <v>9634916</v>
      </c>
      <c r="C886" s="86" t="s">
        <v>5355</v>
      </c>
      <c r="D886" s="102" t="s">
        <v>5356</v>
      </c>
      <c r="E886" s="86" t="s">
        <v>3649</v>
      </c>
      <c r="G886" s="86" t="s">
        <v>3543</v>
      </c>
      <c r="H886" s="86" t="s">
        <v>3544</v>
      </c>
      <c r="I886" s="86">
        <f t="shared" si="26"/>
        <v>2015</v>
      </c>
      <c r="J886" s="86">
        <f t="shared" si="27"/>
        <v>1</v>
      </c>
    </row>
    <row r="887" spans="1:10" ht="179.25" customHeight="1">
      <c r="A887" s="86">
        <v>9641686</v>
      </c>
      <c r="C887" s="86" t="s">
        <v>5357</v>
      </c>
      <c r="D887" s="102" t="s">
        <v>5358</v>
      </c>
      <c r="E887" s="86" t="s">
        <v>3733</v>
      </c>
      <c r="G887" s="86" t="s">
        <v>3543</v>
      </c>
      <c r="H887" s="86" t="s">
        <v>3544</v>
      </c>
      <c r="I887" s="86">
        <f t="shared" si="26"/>
        <v>2013</v>
      </c>
      <c r="J887" s="86">
        <f t="shared" si="27"/>
        <v>9</v>
      </c>
    </row>
    <row r="888" spans="1:10" ht="179.25" customHeight="1">
      <c r="A888" s="86">
        <v>9653631</v>
      </c>
      <c r="C888" s="86" t="s">
        <v>5359</v>
      </c>
      <c r="D888" s="102" t="s">
        <v>5360</v>
      </c>
      <c r="E888" s="86" t="s">
        <v>4054</v>
      </c>
      <c r="G888" s="86" t="s">
        <v>3543</v>
      </c>
      <c r="H888" s="86" t="s">
        <v>3544</v>
      </c>
      <c r="I888" s="86">
        <f t="shared" si="26"/>
        <v>2011</v>
      </c>
      <c r="J888" s="86">
        <f t="shared" si="27"/>
        <v>11</v>
      </c>
    </row>
    <row r="889" spans="1:10" ht="179.25" customHeight="1">
      <c r="A889" s="86">
        <v>9653631</v>
      </c>
      <c r="C889" s="86" t="s">
        <v>4558</v>
      </c>
      <c r="D889" s="102" t="s">
        <v>5361</v>
      </c>
      <c r="E889" s="86" t="s">
        <v>3740</v>
      </c>
      <c r="G889" s="86" t="s">
        <v>3543</v>
      </c>
      <c r="H889" s="86" t="s">
        <v>3544</v>
      </c>
      <c r="I889" s="86">
        <f t="shared" si="26"/>
        <v>2016</v>
      </c>
      <c r="J889" s="86">
        <f t="shared" si="27"/>
        <v>3</v>
      </c>
    </row>
    <row r="890" spans="1:10" ht="179.25" customHeight="1">
      <c r="A890" s="86">
        <v>9656639</v>
      </c>
      <c r="C890" s="86" t="s">
        <v>5362</v>
      </c>
      <c r="D890" s="102" t="s">
        <v>5363</v>
      </c>
      <c r="E890" s="86" t="s">
        <v>3973</v>
      </c>
      <c r="G890" s="86" t="s">
        <v>3543</v>
      </c>
      <c r="H890" s="86" t="s">
        <v>3544</v>
      </c>
      <c r="I890" s="86">
        <f t="shared" si="26"/>
        <v>2016</v>
      </c>
      <c r="J890" s="86">
        <f t="shared" si="27"/>
        <v>8</v>
      </c>
    </row>
    <row r="891" spans="1:10" ht="179.25" customHeight="1">
      <c r="A891" s="86">
        <v>9671164</v>
      </c>
      <c r="C891" s="86" t="s">
        <v>4901</v>
      </c>
      <c r="D891" s="102" t="s">
        <v>5364</v>
      </c>
      <c r="E891" s="86" t="s">
        <v>5365</v>
      </c>
      <c r="G891" s="86" t="s">
        <v>3543</v>
      </c>
      <c r="H891" s="86" t="s">
        <v>3544</v>
      </c>
      <c r="I891" s="86">
        <f t="shared" si="26"/>
        <v>2017</v>
      </c>
      <c r="J891" s="86">
        <f t="shared" si="27"/>
        <v>3</v>
      </c>
    </row>
    <row r="892" spans="1:10" ht="179.25" customHeight="1">
      <c r="A892" s="86">
        <v>9672762</v>
      </c>
      <c r="C892" s="86" t="s">
        <v>5366</v>
      </c>
      <c r="D892" s="102" t="s">
        <v>5367</v>
      </c>
      <c r="E892" s="86" t="s">
        <v>5368</v>
      </c>
      <c r="G892" s="86" t="s">
        <v>3543</v>
      </c>
      <c r="H892" s="86" t="s">
        <v>3544</v>
      </c>
      <c r="I892" s="86">
        <f t="shared" si="26"/>
        <v>2015</v>
      </c>
      <c r="J892" s="86">
        <f t="shared" si="27"/>
        <v>4</v>
      </c>
    </row>
    <row r="893" spans="1:10" ht="179.25" customHeight="1">
      <c r="A893" s="86">
        <v>9672762</v>
      </c>
      <c r="C893" s="86" t="s">
        <v>5369</v>
      </c>
      <c r="D893" s="102" t="s">
        <v>5370</v>
      </c>
      <c r="E893" s="86" t="s">
        <v>5371</v>
      </c>
      <c r="G893" s="86" t="s">
        <v>3543</v>
      </c>
      <c r="H893" s="86" t="s">
        <v>3544</v>
      </c>
      <c r="I893" s="86">
        <f t="shared" si="26"/>
        <v>2015</v>
      </c>
      <c r="J893" s="86">
        <f t="shared" si="27"/>
        <v>7</v>
      </c>
    </row>
    <row r="894" spans="1:10" ht="179.25" customHeight="1">
      <c r="A894" s="86">
        <v>9680388</v>
      </c>
      <c r="C894" s="86" t="s">
        <v>5034</v>
      </c>
      <c r="D894" s="102" t="s">
        <v>5372</v>
      </c>
      <c r="E894" s="86" t="s">
        <v>4871</v>
      </c>
      <c r="G894" s="86" t="s">
        <v>3543</v>
      </c>
      <c r="H894" s="86" t="s">
        <v>3544</v>
      </c>
      <c r="I894" s="86">
        <f t="shared" si="26"/>
        <v>2015</v>
      </c>
      <c r="J894" s="86">
        <f t="shared" si="27"/>
        <v>10</v>
      </c>
    </row>
    <row r="895" spans="1:10" ht="179.25" customHeight="1">
      <c r="A895" s="86">
        <v>9680388</v>
      </c>
      <c r="C895" s="86" t="s">
        <v>5373</v>
      </c>
      <c r="D895" s="102" t="s">
        <v>5374</v>
      </c>
      <c r="E895" s="86" t="s">
        <v>4139</v>
      </c>
      <c r="G895" s="86" t="s">
        <v>3543</v>
      </c>
      <c r="H895" s="86" t="s">
        <v>3544</v>
      </c>
      <c r="I895" s="86">
        <f t="shared" si="26"/>
        <v>2016</v>
      </c>
      <c r="J895" s="86">
        <f t="shared" si="27"/>
        <v>4</v>
      </c>
    </row>
    <row r="896" spans="1:10" ht="179.25" customHeight="1">
      <c r="A896" s="86">
        <v>9680388</v>
      </c>
      <c r="C896" s="86" t="s">
        <v>4125</v>
      </c>
      <c r="D896" s="102" t="s">
        <v>5374</v>
      </c>
      <c r="E896" s="86" t="s">
        <v>4045</v>
      </c>
      <c r="G896" s="86" t="s">
        <v>3543</v>
      </c>
      <c r="H896" s="86" t="s">
        <v>3544</v>
      </c>
      <c r="I896" s="86">
        <f t="shared" si="26"/>
        <v>2016</v>
      </c>
      <c r="J896" s="86">
        <f t="shared" si="27"/>
        <v>6</v>
      </c>
    </row>
    <row r="897" spans="1:10" ht="179.25" customHeight="1">
      <c r="A897" s="86">
        <v>9691592</v>
      </c>
      <c r="C897" s="86" t="s">
        <v>5375</v>
      </c>
      <c r="D897" s="102" t="s">
        <v>5376</v>
      </c>
      <c r="E897" s="86" t="s">
        <v>4895</v>
      </c>
      <c r="G897" s="86" t="s">
        <v>3543</v>
      </c>
      <c r="H897" s="86" t="s">
        <v>3544</v>
      </c>
      <c r="I897" s="86">
        <f t="shared" si="26"/>
        <v>2015</v>
      </c>
      <c r="J897" s="86">
        <f t="shared" si="27"/>
        <v>6</v>
      </c>
    </row>
    <row r="898" spans="1:10" ht="179.25" customHeight="1">
      <c r="A898" s="86">
        <v>9698285</v>
      </c>
      <c r="C898" s="86" t="s">
        <v>3949</v>
      </c>
      <c r="D898" s="102" t="s">
        <v>5377</v>
      </c>
      <c r="E898" s="86" t="s">
        <v>5200</v>
      </c>
      <c r="G898" s="86" t="s">
        <v>3543</v>
      </c>
      <c r="H898" s="86" t="s">
        <v>3544</v>
      </c>
      <c r="I898" s="86">
        <f t="shared" si="26"/>
        <v>2014</v>
      </c>
      <c r="J898" s="86">
        <f t="shared" si="27"/>
        <v>4</v>
      </c>
    </row>
    <row r="899" spans="1:10" ht="179.25" customHeight="1">
      <c r="A899" s="86">
        <v>9711867</v>
      </c>
      <c r="C899" s="86" t="s">
        <v>4502</v>
      </c>
      <c r="D899" s="102" t="s">
        <v>5378</v>
      </c>
      <c r="E899" s="86" t="s">
        <v>4675</v>
      </c>
      <c r="G899" s="86" t="s">
        <v>3543</v>
      </c>
      <c r="H899" s="86" t="s">
        <v>3544</v>
      </c>
      <c r="I899" s="86">
        <f t="shared" ref="I899:I962" si="28">YEAR(E899)</f>
        <v>2016</v>
      </c>
      <c r="J899" s="86">
        <f t="shared" ref="J899:J962" si="29">MONTH(E899)</f>
        <v>3</v>
      </c>
    </row>
    <row r="900" spans="1:10" ht="179.25" customHeight="1">
      <c r="A900" s="86">
        <v>9718819</v>
      </c>
      <c r="C900" s="86" t="s">
        <v>5357</v>
      </c>
      <c r="D900" s="102" t="s">
        <v>5379</v>
      </c>
      <c r="E900" s="86" t="s">
        <v>5380</v>
      </c>
      <c r="G900" s="86" t="s">
        <v>3543</v>
      </c>
      <c r="H900" s="86" t="s">
        <v>3544</v>
      </c>
      <c r="I900" s="86">
        <f t="shared" si="28"/>
        <v>2013</v>
      </c>
      <c r="J900" s="86">
        <f t="shared" si="29"/>
        <v>9</v>
      </c>
    </row>
    <row r="901" spans="1:10" ht="179.25" customHeight="1">
      <c r="A901" s="86">
        <v>9722515</v>
      </c>
      <c r="C901" s="86" t="s">
        <v>4736</v>
      </c>
      <c r="D901" s="102" t="s">
        <v>5381</v>
      </c>
      <c r="E901" s="86" t="s">
        <v>4738</v>
      </c>
      <c r="G901" s="86" t="s">
        <v>3543</v>
      </c>
      <c r="H901" s="86" t="s">
        <v>3544</v>
      </c>
      <c r="I901" s="86">
        <f t="shared" si="28"/>
        <v>2013</v>
      </c>
      <c r="J901" s="86">
        <f t="shared" si="29"/>
        <v>12</v>
      </c>
    </row>
    <row r="902" spans="1:10" ht="179.25" customHeight="1">
      <c r="A902" s="86">
        <v>9726145</v>
      </c>
      <c r="C902" s="86" t="s">
        <v>4600</v>
      </c>
      <c r="D902" s="102" t="s">
        <v>5382</v>
      </c>
      <c r="E902" s="86" t="s">
        <v>3629</v>
      </c>
      <c r="G902" s="86" t="s">
        <v>3543</v>
      </c>
      <c r="H902" s="86" t="s">
        <v>3544</v>
      </c>
      <c r="I902" s="86">
        <f t="shared" si="28"/>
        <v>2013</v>
      </c>
      <c r="J902" s="86">
        <f t="shared" si="29"/>
        <v>1</v>
      </c>
    </row>
    <row r="903" spans="1:10" ht="179.25" customHeight="1">
      <c r="A903" s="86">
        <v>9733831</v>
      </c>
      <c r="C903" s="86" t="s">
        <v>3626</v>
      </c>
      <c r="D903" s="102" t="s">
        <v>5383</v>
      </c>
      <c r="E903" s="86" t="s">
        <v>5384</v>
      </c>
      <c r="G903" s="86" t="s">
        <v>3543</v>
      </c>
      <c r="H903" s="86" t="s">
        <v>3544</v>
      </c>
      <c r="I903" s="86">
        <f t="shared" si="28"/>
        <v>2014</v>
      </c>
      <c r="J903" s="86">
        <f t="shared" si="29"/>
        <v>12</v>
      </c>
    </row>
    <row r="904" spans="1:10" ht="179.25" customHeight="1">
      <c r="A904" s="86">
        <v>9736740</v>
      </c>
      <c r="C904" s="86" t="s">
        <v>4850</v>
      </c>
      <c r="D904" s="102" t="s">
        <v>5385</v>
      </c>
      <c r="E904" s="86" t="s">
        <v>3672</v>
      </c>
      <c r="G904" s="86" t="s">
        <v>3543</v>
      </c>
      <c r="H904" s="86" t="s">
        <v>3544</v>
      </c>
      <c r="I904" s="86">
        <f t="shared" si="28"/>
        <v>2013</v>
      </c>
      <c r="J904" s="86">
        <f t="shared" si="29"/>
        <v>12</v>
      </c>
    </row>
    <row r="905" spans="1:10" ht="179.25" customHeight="1">
      <c r="A905" s="86">
        <v>9736740</v>
      </c>
      <c r="C905" s="86" t="s">
        <v>4783</v>
      </c>
      <c r="D905" s="102" t="s">
        <v>5386</v>
      </c>
      <c r="E905" s="86" t="s">
        <v>4748</v>
      </c>
      <c r="G905" s="86" t="s">
        <v>3543</v>
      </c>
      <c r="H905" s="86" t="s">
        <v>3544</v>
      </c>
      <c r="I905" s="86">
        <f t="shared" si="28"/>
        <v>2015</v>
      </c>
      <c r="J905" s="86">
        <f t="shared" si="29"/>
        <v>10</v>
      </c>
    </row>
    <row r="906" spans="1:10" ht="179.25" customHeight="1">
      <c r="A906" s="86">
        <v>9736740</v>
      </c>
      <c r="C906" s="86" t="s">
        <v>4634</v>
      </c>
      <c r="D906" s="102" t="s">
        <v>5387</v>
      </c>
      <c r="E906" s="86" t="s">
        <v>3995</v>
      </c>
      <c r="G906" s="86" t="s">
        <v>3543</v>
      </c>
      <c r="H906" s="86" t="s">
        <v>3544</v>
      </c>
      <c r="I906" s="86">
        <f t="shared" si="28"/>
        <v>2017</v>
      </c>
      <c r="J906" s="86">
        <f t="shared" si="29"/>
        <v>4</v>
      </c>
    </row>
    <row r="907" spans="1:10" ht="179.25" customHeight="1">
      <c r="A907" s="86">
        <v>9738661</v>
      </c>
      <c r="C907" s="86" t="s">
        <v>5388</v>
      </c>
      <c r="D907" s="102" t="s">
        <v>5389</v>
      </c>
      <c r="E907" s="86" t="s">
        <v>3883</v>
      </c>
      <c r="G907" s="86" t="s">
        <v>3543</v>
      </c>
      <c r="H907" s="86" t="s">
        <v>3544</v>
      </c>
      <c r="I907" s="86">
        <f t="shared" si="28"/>
        <v>2012</v>
      </c>
      <c r="J907" s="86">
        <f t="shared" si="29"/>
        <v>1</v>
      </c>
    </row>
    <row r="908" spans="1:10" ht="179.25" customHeight="1">
      <c r="A908" s="86">
        <v>9762575</v>
      </c>
      <c r="C908" s="86" t="s">
        <v>5009</v>
      </c>
      <c r="D908" s="102" t="s">
        <v>5390</v>
      </c>
      <c r="E908" s="86" t="s">
        <v>4602</v>
      </c>
      <c r="G908" s="86" t="s">
        <v>3543</v>
      </c>
      <c r="H908" s="86" t="s">
        <v>3544</v>
      </c>
      <c r="I908" s="86">
        <f t="shared" si="28"/>
        <v>2016</v>
      </c>
      <c r="J908" s="86">
        <f t="shared" si="29"/>
        <v>3</v>
      </c>
    </row>
    <row r="909" spans="1:10" ht="179.25" customHeight="1">
      <c r="A909" s="86">
        <v>9763848</v>
      </c>
      <c r="C909" s="86" t="s">
        <v>5391</v>
      </c>
      <c r="D909" s="102" t="s">
        <v>5392</v>
      </c>
      <c r="E909" s="86" t="s">
        <v>4008</v>
      </c>
      <c r="G909" s="86" t="s">
        <v>3543</v>
      </c>
      <c r="H909" s="86" t="s">
        <v>3544</v>
      </c>
      <c r="I909" s="86">
        <f t="shared" si="28"/>
        <v>2012</v>
      </c>
      <c r="J909" s="86">
        <f t="shared" si="29"/>
        <v>6</v>
      </c>
    </row>
    <row r="910" spans="1:10" ht="179.25" customHeight="1">
      <c r="A910" s="86">
        <v>9763848</v>
      </c>
      <c r="C910" s="86" t="s">
        <v>5393</v>
      </c>
      <c r="D910" s="86" t="s">
        <v>5394</v>
      </c>
      <c r="E910" s="86" t="s">
        <v>5395</v>
      </c>
      <c r="G910" s="86" t="s">
        <v>3543</v>
      </c>
      <c r="H910" s="86" t="s">
        <v>3544</v>
      </c>
      <c r="I910" s="86">
        <f t="shared" si="28"/>
        <v>2013</v>
      </c>
      <c r="J910" s="86">
        <f t="shared" si="29"/>
        <v>5</v>
      </c>
    </row>
    <row r="911" spans="1:10" ht="179.25" customHeight="1">
      <c r="A911" s="86">
        <v>9763848</v>
      </c>
      <c r="C911" s="86" t="s">
        <v>5396</v>
      </c>
      <c r="D911" s="102" t="s">
        <v>5397</v>
      </c>
      <c r="E911" s="86" t="s">
        <v>4702</v>
      </c>
      <c r="G911" s="86" t="s">
        <v>3543</v>
      </c>
      <c r="H911" s="86" t="s">
        <v>3544</v>
      </c>
      <c r="I911" s="86">
        <f t="shared" si="28"/>
        <v>2015</v>
      </c>
      <c r="J911" s="86">
        <f t="shared" si="29"/>
        <v>9</v>
      </c>
    </row>
    <row r="912" spans="1:10" ht="179.25" customHeight="1">
      <c r="A912" s="86">
        <v>9765612</v>
      </c>
      <c r="C912" s="86" t="s">
        <v>5071</v>
      </c>
      <c r="D912" s="102" t="s">
        <v>5398</v>
      </c>
      <c r="E912" s="86" t="s">
        <v>3757</v>
      </c>
      <c r="G912" s="86" t="s">
        <v>3543</v>
      </c>
      <c r="H912" s="86" t="s">
        <v>3544</v>
      </c>
      <c r="I912" s="86">
        <f t="shared" si="28"/>
        <v>2012</v>
      </c>
      <c r="J912" s="86">
        <f t="shared" si="29"/>
        <v>4</v>
      </c>
    </row>
    <row r="913" spans="1:10" ht="179.25" customHeight="1">
      <c r="A913" s="86">
        <v>9767135</v>
      </c>
      <c r="C913" s="86" t="s">
        <v>4034</v>
      </c>
      <c r="D913" s="102" t="s">
        <v>5399</v>
      </c>
      <c r="E913" s="86" t="s">
        <v>5400</v>
      </c>
      <c r="G913" s="86" t="s">
        <v>3543</v>
      </c>
      <c r="H913" s="86" t="s">
        <v>3544</v>
      </c>
      <c r="I913" s="86">
        <f t="shared" si="28"/>
        <v>2017</v>
      </c>
      <c r="J913" s="86">
        <f t="shared" si="29"/>
        <v>6</v>
      </c>
    </row>
    <row r="914" spans="1:10" ht="179.25" customHeight="1">
      <c r="A914" s="86">
        <v>9786892</v>
      </c>
      <c r="C914" s="86" t="s">
        <v>4055</v>
      </c>
      <c r="D914" s="102" t="s">
        <v>5401</v>
      </c>
      <c r="E914" s="86" t="s">
        <v>4245</v>
      </c>
      <c r="G914" s="86" t="s">
        <v>3543</v>
      </c>
      <c r="H914" s="86" t="s">
        <v>3544</v>
      </c>
      <c r="I914" s="86">
        <f t="shared" si="28"/>
        <v>2012</v>
      </c>
      <c r="J914" s="86">
        <f t="shared" si="29"/>
        <v>11</v>
      </c>
    </row>
    <row r="915" spans="1:10" ht="179.25" customHeight="1">
      <c r="A915" s="86">
        <v>9788349</v>
      </c>
      <c r="C915" s="86" t="s">
        <v>4159</v>
      </c>
      <c r="D915" s="102" t="s">
        <v>5402</v>
      </c>
      <c r="E915" s="86" t="s">
        <v>4641</v>
      </c>
      <c r="G915" s="86" t="s">
        <v>3543</v>
      </c>
      <c r="H915" s="86" t="s">
        <v>3544</v>
      </c>
      <c r="I915" s="86">
        <f t="shared" si="28"/>
        <v>2013</v>
      </c>
      <c r="J915" s="86">
        <f t="shared" si="29"/>
        <v>8</v>
      </c>
    </row>
    <row r="916" spans="1:10" ht="179.25" customHeight="1">
      <c r="A916" s="86">
        <v>9798156</v>
      </c>
      <c r="C916" s="86" t="s">
        <v>4718</v>
      </c>
      <c r="D916" s="102" t="s">
        <v>5403</v>
      </c>
      <c r="E916" s="86" t="s">
        <v>5404</v>
      </c>
      <c r="G916" s="86" t="s">
        <v>3543</v>
      </c>
      <c r="H916" s="86" t="s">
        <v>3544</v>
      </c>
      <c r="I916" s="86">
        <f t="shared" si="28"/>
        <v>2016</v>
      </c>
      <c r="J916" s="86">
        <f t="shared" si="29"/>
        <v>5</v>
      </c>
    </row>
    <row r="917" spans="1:10" ht="179.25" customHeight="1">
      <c r="A917" s="86">
        <v>9798156</v>
      </c>
      <c r="C917" s="86" t="s">
        <v>3987</v>
      </c>
      <c r="D917" s="102" t="s">
        <v>5405</v>
      </c>
      <c r="E917" s="86" t="s">
        <v>5406</v>
      </c>
      <c r="G917" s="86" t="s">
        <v>3543</v>
      </c>
      <c r="H917" s="86" t="s">
        <v>3544</v>
      </c>
      <c r="I917" s="86">
        <f t="shared" si="28"/>
        <v>2017</v>
      </c>
      <c r="J917" s="86">
        <f t="shared" si="29"/>
        <v>7</v>
      </c>
    </row>
    <row r="918" spans="1:10" ht="179.25" customHeight="1">
      <c r="A918" s="86">
        <v>9802721</v>
      </c>
      <c r="C918" s="86" t="s">
        <v>3667</v>
      </c>
      <c r="D918" s="102" t="s">
        <v>5407</v>
      </c>
      <c r="E918" s="86" t="s">
        <v>3806</v>
      </c>
      <c r="G918" s="86" t="s">
        <v>3543</v>
      </c>
      <c r="H918" s="86" t="s">
        <v>3544</v>
      </c>
      <c r="I918" s="86">
        <f t="shared" si="28"/>
        <v>2016</v>
      </c>
      <c r="J918" s="86">
        <f t="shared" si="29"/>
        <v>5</v>
      </c>
    </row>
    <row r="919" spans="1:10" ht="179.25" customHeight="1">
      <c r="A919" s="86">
        <v>9809692</v>
      </c>
      <c r="C919" s="86" t="s">
        <v>5408</v>
      </c>
      <c r="D919" s="102" t="s">
        <v>5409</v>
      </c>
      <c r="E919" s="86" t="s">
        <v>3784</v>
      </c>
      <c r="G919" s="86" t="s">
        <v>3543</v>
      </c>
      <c r="H919" s="86" t="s">
        <v>3544</v>
      </c>
      <c r="I919" s="86">
        <f t="shared" si="28"/>
        <v>2017</v>
      </c>
      <c r="J919" s="86">
        <f t="shared" si="29"/>
        <v>12</v>
      </c>
    </row>
    <row r="920" spans="1:10" ht="179.25" customHeight="1">
      <c r="A920" s="86">
        <v>9809692</v>
      </c>
      <c r="C920" s="86" t="s">
        <v>5408</v>
      </c>
      <c r="D920" s="102" t="s">
        <v>5409</v>
      </c>
      <c r="E920" s="86" t="s">
        <v>3784</v>
      </c>
      <c r="G920" s="86" t="s">
        <v>3543</v>
      </c>
      <c r="H920" s="86" t="s">
        <v>3544</v>
      </c>
      <c r="I920" s="86">
        <f t="shared" si="28"/>
        <v>2017</v>
      </c>
      <c r="J920" s="86">
        <f t="shared" si="29"/>
        <v>12</v>
      </c>
    </row>
    <row r="921" spans="1:10" ht="179.25" customHeight="1">
      <c r="A921" s="86">
        <v>9820203</v>
      </c>
      <c r="C921" s="86" t="s">
        <v>4720</v>
      </c>
      <c r="D921" s="102" t="s">
        <v>5410</v>
      </c>
      <c r="E921" s="86" t="s">
        <v>5365</v>
      </c>
      <c r="G921" s="86" t="s">
        <v>3543</v>
      </c>
      <c r="H921" s="86" t="s">
        <v>3544</v>
      </c>
      <c r="I921" s="86">
        <f t="shared" si="28"/>
        <v>2017</v>
      </c>
      <c r="J921" s="86">
        <f t="shared" si="29"/>
        <v>3</v>
      </c>
    </row>
    <row r="922" spans="1:10" ht="179.25" customHeight="1">
      <c r="A922" s="86">
        <v>9820300</v>
      </c>
      <c r="C922" s="86" t="s">
        <v>4002</v>
      </c>
      <c r="D922" s="102" t="s">
        <v>5411</v>
      </c>
      <c r="E922" s="86" t="s">
        <v>4753</v>
      </c>
      <c r="G922" s="86" t="s">
        <v>3543</v>
      </c>
      <c r="H922" s="86" t="s">
        <v>3544</v>
      </c>
      <c r="I922" s="86">
        <f t="shared" si="28"/>
        <v>2012</v>
      </c>
      <c r="J922" s="86">
        <f t="shared" si="29"/>
        <v>6</v>
      </c>
    </row>
    <row r="923" spans="1:10" ht="179.25" customHeight="1">
      <c r="A923" s="86">
        <v>9829917</v>
      </c>
      <c r="C923" s="86" t="s">
        <v>5196</v>
      </c>
      <c r="D923" s="102" t="s">
        <v>5412</v>
      </c>
      <c r="E923" s="86" t="s">
        <v>3765</v>
      </c>
      <c r="G923" s="86" t="s">
        <v>3543</v>
      </c>
      <c r="H923" s="86" t="s">
        <v>3544</v>
      </c>
      <c r="I923" s="86">
        <f t="shared" si="28"/>
        <v>2012</v>
      </c>
      <c r="J923" s="86">
        <f t="shared" si="29"/>
        <v>8</v>
      </c>
    </row>
    <row r="924" spans="1:10" ht="179.25" customHeight="1">
      <c r="A924" s="86">
        <v>9852100</v>
      </c>
      <c r="C924" s="86" t="s">
        <v>4462</v>
      </c>
      <c r="D924" s="102" t="s">
        <v>5413</v>
      </c>
      <c r="E924" s="86" t="s">
        <v>3885</v>
      </c>
      <c r="G924" s="86" t="s">
        <v>3543</v>
      </c>
      <c r="H924" s="86" t="s">
        <v>3544</v>
      </c>
      <c r="I924" s="86">
        <f t="shared" si="28"/>
        <v>2012</v>
      </c>
      <c r="J924" s="86">
        <f t="shared" si="29"/>
        <v>1</v>
      </c>
    </row>
    <row r="925" spans="1:10" ht="179.25" customHeight="1">
      <c r="A925" s="86">
        <v>9856374</v>
      </c>
      <c r="C925" s="86" t="s">
        <v>3973</v>
      </c>
      <c r="D925" s="102" t="s">
        <v>5414</v>
      </c>
      <c r="E925" s="86" t="s">
        <v>5415</v>
      </c>
      <c r="G925" s="86" t="s">
        <v>3543</v>
      </c>
      <c r="H925" s="86" t="s">
        <v>3544</v>
      </c>
      <c r="I925" s="86">
        <f t="shared" si="28"/>
        <v>2016</v>
      </c>
      <c r="J925" s="86">
        <f t="shared" si="29"/>
        <v>8</v>
      </c>
    </row>
    <row r="926" spans="1:10" ht="179.25" customHeight="1">
      <c r="A926" s="86">
        <v>9872562</v>
      </c>
      <c r="C926" s="86" t="s">
        <v>5123</v>
      </c>
      <c r="D926" s="102" t="s">
        <v>5416</v>
      </c>
      <c r="E926" s="86" t="s">
        <v>4017</v>
      </c>
      <c r="G926" s="86" t="s">
        <v>3543</v>
      </c>
      <c r="H926" s="86" t="s">
        <v>3544</v>
      </c>
      <c r="I926" s="86">
        <f t="shared" si="28"/>
        <v>2014</v>
      </c>
      <c r="J926" s="86">
        <f t="shared" si="29"/>
        <v>9</v>
      </c>
    </row>
    <row r="927" spans="1:10" ht="179.25" customHeight="1">
      <c r="A927" s="86">
        <v>9872562</v>
      </c>
      <c r="C927" s="86" t="s">
        <v>5417</v>
      </c>
      <c r="D927" s="102" t="s">
        <v>5418</v>
      </c>
      <c r="E927" s="86" t="s">
        <v>3999</v>
      </c>
      <c r="G927" s="86" t="s">
        <v>3543</v>
      </c>
      <c r="H927" s="86" t="s">
        <v>3544</v>
      </c>
      <c r="I927" s="86">
        <f t="shared" si="28"/>
        <v>2016</v>
      </c>
      <c r="J927" s="86">
        <f t="shared" si="29"/>
        <v>8</v>
      </c>
    </row>
    <row r="928" spans="1:10" ht="179.25" customHeight="1">
      <c r="A928" s="86">
        <v>9907189</v>
      </c>
      <c r="C928" s="86" t="s">
        <v>5239</v>
      </c>
      <c r="D928" s="102" t="s">
        <v>5419</v>
      </c>
      <c r="E928" s="86" t="s">
        <v>4004</v>
      </c>
      <c r="G928" s="86" t="s">
        <v>3543</v>
      </c>
      <c r="H928" s="86" t="s">
        <v>3544</v>
      </c>
      <c r="I928" s="86">
        <f t="shared" si="28"/>
        <v>2012</v>
      </c>
      <c r="J928" s="86">
        <f t="shared" si="29"/>
        <v>6</v>
      </c>
    </row>
    <row r="929" spans="1:10" ht="179.25" customHeight="1">
      <c r="A929" s="86">
        <v>9951211</v>
      </c>
      <c r="C929" s="86" t="s">
        <v>5420</v>
      </c>
      <c r="D929" s="102" t="s">
        <v>5421</v>
      </c>
      <c r="E929" s="86" t="s">
        <v>4351</v>
      </c>
      <c r="G929" s="86" t="s">
        <v>3543</v>
      </c>
      <c r="H929" s="86" t="s">
        <v>3544</v>
      </c>
      <c r="I929" s="86">
        <f t="shared" si="28"/>
        <v>2014</v>
      </c>
      <c r="J929" s="86">
        <f t="shared" si="29"/>
        <v>9</v>
      </c>
    </row>
    <row r="930" spans="1:10" ht="179.25" customHeight="1">
      <c r="A930" s="86">
        <v>9954659</v>
      </c>
      <c r="C930" s="86" t="s">
        <v>5422</v>
      </c>
      <c r="D930" s="102" t="s">
        <v>5423</v>
      </c>
      <c r="E930" s="86" t="s">
        <v>5266</v>
      </c>
      <c r="G930" s="86" t="s">
        <v>3543</v>
      </c>
      <c r="H930" s="86" t="s">
        <v>3544</v>
      </c>
      <c r="I930" s="86">
        <f t="shared" si="28"/>
        <v>2013</v>
      </c>
      <c r="J930" s="86">
        <f t="shared" si="29"/>
        <v>1</v>
      </c>
    </row>
    <row r="931" spans="1:10" ht="179.25" customHeight="1">
      <c r="A931" s="86">
        <v>9971291</v>
      </c>
      <c r="C931" s="86" t="s">
        <v>5424</v>
      </c>
      <c r="D931" s="102" t="s">
        <v>5425</v>
      </c>
      <c r="E931" s="86" t="s">
        <v>4262</v>
      </c>
      <c r="G931" s="86" t="s">
        <v>3543</v>
      </c>
      <c r="H931" s="86" t="s">
        <v>3544</v>
      </c>
      <c r="I931" s="86">
        <f t="shared" si="28"/>
        <v>2012</v>
      </c>
      <c r="J931" s="86">
        <f t="shared" si="29"/>
        <v>9</v>
      </c>
    </row>
    <row r="932" spans="1:10" ht="179.25" customHeight="1">
      <c r="A932" s="86">
        <v>9971291</v>
      </c>
      <c r="C932" s="86" t="s">
        <v>4853</v>
      </c>
      <c r="D932" s="102" t="s">
        <v>5426</v>
      </c>
      <c r="E932" s="86" t="s">
        <v>4855</v>
      </c>
      <c r="G932" s="86" t="s">
        <v>3543</v>
      </c>
      <c r="H932" s="86" t="s">
        <v>3544</v>
      </c>
      <c r="I932" s="86">
        <f t="shared" si="28"/>
        <v>2014</v>
      </c>
      <c r="J932" s="86">
        <f t="shared" si="29"/>
        <v>4</v>
      </c>
    </row>
    <row r="933" spans="1:10" ht="179.25" customHeight="1">
      <c r="A933" s="86">
        <v>9971291</v>
      </c>
      <c r="C933" s="86" t="s">
        <v>5427</v>
      </c>
      <c r="D933" s="102" t="s">
        <v>5428</v>
      </c>
      <c r="E933" s="86" t="s">
        <v>4785</v>
      </c>
      <c r="G933" s="86" t="s">
        <v>3543</v>
      </c>
      <c r="H933" s="86" t="s">
        <v>3544</v>
      </c>
      <c r="I933" s="86">
        <f t="shared" si="28"/>
        <v>2015</v>
      </c>
      <c r="J933" s="86">
        <f t="shared" si="29"/>
        <v>10</v>
      </c>
    </row>
    <row r="934" spans="1:10" ht="179.25" customHeight="1">
      <c r="A934" s="86">
        <v>9971291</v>
      </c>
      <c r="C934" s="86" t="s">
        <v>4043</v>
      </c>
      <c r="D934" s="102" t="s">
        <v>5429</v>
      </c>
      <c r="E934" s="86" t="s">
        <v>4045</v>
      </c>
      <c r="G934" s="86" t="s">
        <v>3543</v>
      </c>
      <c r="H934" s="86" t="s">
        <v>3544</v>
      </c>
      <c r="I934" s="86">
        <f t="shared" si="28"/>
        <v>2016</v>
      </c>
      <c r="J934" s="86">
        <f t="shared" si="29"/>
        <v>6</v>
      </c>
    </row>
    <row r="935" spans="1:10" ht="179.25" customHeight="1">
      <c r="A935" s="86">
        <v>9981650</v>
      </c>
      <c r="C935" s="86" t="s">
        <v>3666</v>
      </c>
      <c r="D935" s="102" t="s">
        <v>5430</v>
      </c>
      <c r="E935" s="86" t="s">
        <v>4007</v>
      </c>
      <c r="G935" s="86" t="s">
        <v>3543</v>
      </c>
      <c r="H935" s="86" t="s">
        <v>3544</v>
      </c>
      <c r="I935" s="86">
        <f t="shared" si="28"/>
        <v>2012</v>
      </c>
      <c r="J935" s="86">
        <f t="shared" si="29"/>
        <v>2</v>
      </c>
    </row>
    <row r="936" spans="1:10" ht="179.25" customHeight="1">
      <c r="A936" s="86">
        <v>9981650</v>
      </c>
      <c r="C936" s="86" t="s">
        <v>5427</v>
      </c>
      <c r="D936" s="102" t="s">
        <v>5431</v>
      </c>
      <c r="E936" s="86" t="s">
        <v>4785</v>
      </c>
      <c r="G936" s="86" t="s">
        <v>3543</v>
      </c>
      <c r="H936" s="86" t="s">
        <v>3544</v>
      </c>
      <c r="I936" s="86">
        <f t="shared" si="28"/>
        <v>2015</v>
      </c>
      <c r="J936" s="86">
        <f t="shared" si="29"/>
        <v>10</v>
      </c>
    </row>
    <row r="937" spans="1:10" ht="179.25" customHeight="1">
      <c r="A937" s="86">
        <v>9981951</v>
      </c>
      <c r="C937" s="86" t="s">
        <v>5432</v>
      </c>
      <c r="D937" s="102" t="s">
        <v>5433</v>
      </c>
      <c r="E937" s="86" t="s">
        <v>4306</v>
      </c>
      <c r="G937" s="86" t="s">
        <v>3543</v>
      </c>
      <c r="H937" s="86" t="s">
        <v>3544</v>
      </c>
      <c r="I937" s="86">
        <f t="shared" si="28"/>
        <v>2013</v>
      </c>
      <c r="J937" s="86">
        <f t="shared" si="29"/>
        <v>7</v>
      </c>
    </row>
    <row r="938" spans="1:10" ht="179.25" customHeight="1">
      <c r="A938" s="86">
        <v>9985696</v>
      </c>
      <c r="C938" s="86" t="s">
        <v>4283</v>
      </c>
      <c r="D938" s="102" t="s">
        <v>5434</v>
      </c>
      <c r="E938" s="86" t="s">
        <v>5266</v>
      </c>
      <c r="G938" s="86" t="s">
        <v>3543</v>
      </c>
      <c r="H938" s="86" t="s">
        <v>3544</v>
      </c>
      <c r="I938" s="86">
        <f t="shared" si="28"/>
        <v>2013</v>
      </c>
      <c r="J938" s="86">
        <f t="shared" si="29"/>
        <v>1</v>
      </c>
    </row>
    <row r="939" spans="1:10" ht="179.25" customHeight="1">
      <c r="A939" s="86">
        <v>9991255</v>
      </c>
      <c r="C939" s="86" t="s">
        <v>4828</v>
      </c>
      <c r="D939" s="102" t="s">
        <v>5435</v>
      </c>
      <c r="E939" s="86" t="s">
        <v>4120</v>
      </c>
      <c r="G939" s="86" t="s">
        <v>3543</v>
      </c>
      <c r="H939" s="86" t="s">
        <v>3544</v>
      </c>
      <c r="I939" s="86">
        <f t="shared" si="28"/>
        <v>2014</v>
      </c>
      <c r="J939" s="86">
        <f t="shared" si="29"/>
        <v>2</v>
      </c>
    </row>
    <row r="940" spans="1:10" ht="179.25" customHeight="1">
      <c r="A940" s="86">
        <v>10001339</v>
      </c>
      <c r="C940" s="86" t="s">
        <v>4089</v>
      </c>
      <c r="D940" s="102" t="s">
        <v>5436</v>
      </c>
      <c r="E940" s="86" t="s">
        <v>5437</v>
      </c>
      <c r="G940" s="86" t="s">
        <v>3543</v>
      </c>
      <c r="H940" s="86" t="s">
        <v>3544</v>
      </c>
      <c r="I940" s="86">
        <f t="shared" si="28"/>
        <v>2014</v>
      </c>
      <c r="J940" s="86">
        <f t="shared" si="29"/>
        <v>9</v>
      </c>
    </row>
    <row r="941" spans="1:10" ht="179.25" customHeight="1">
      <c r="A941" s="86">
        <v>10001339</v>
      </c>
      <c r="C941" s="86" t="s">
        <v>3864</v>
      </c>
      <c r="D941" s="102" t="s">
        <v>5438</v>
      </c>
      <c r="E941" s="86" t="s">
        <v>3829</v>
      </c>
      <c r="G941" s="86" t="s">
        <v>3543</v>
      </c>
      <c r="H941" s="86" t="s">
        <v>3544</v>
      </c>
      <c r="I941" s="86">
        <f t="shared" si="28"/>
        <v>2015</v>
      </c>
      <c r="J941" s="86">
        <f t="shared" si="29"/>
        <v>3</v>
      </c>
    </row>
    <row r="942" spans="1:10" ht="179.25" customHeight="1">
      <c r="A942" s="86">
        <v>10001339</v>
      </c>
      <c r="C942" s="86" t="s">
        <v>4702</v>
      </c>
      <c r="D942" s="102" t="s">
        <v>5439</v>
      </c>
      <c r="E942" s="86" t="s">
        <v>3916</v>
      </c>
      <c r="G942" s="86" t="s">
        <v>3543</v>
      </c>
      <c r="H942" s="86" t="s">
        <v>3544</v>
      </c>
      <c r="I942" s="86">
        <f t="shared" si="28"/>
        <v>2015</v>
      </c>
      <c r="J942" s="86">
        <f t="shared" si="29"/>
        <v>9</v>
      </c>
    </row>
    <row r="943" spans="1:10" ht="179.25" customHeight="1">
      <c r="A943" s="86">
        <v>10015740</v>
      </c>
      <c r="C943" s="86" t="s">
        <v>4271</v>
      </c>
      <c r="D943" s="102" t="s">
        <v>5440</v>
      </c>
      <c r="E943" s="86" t="s">
        <v>4004</v>
      </c>
      <c r="G943" s="86" t="s">
        <v>3543</v>
      </c>
      <c r="H943" s="86" t="s">
        <v>3544</v>
      </c>
      <c r="I943" s="86">
        <f t="shared" si="28"/>
        <v>2012</v>
      </c>
      <c r="J943" s="86">
        <f t="shared" si="29"/>
        <v>6</v>
      </c>
    </row>
    <row r="944" spans="1:10" ht="179.25" customHeight="1">
      <c r="A944" s="86">
        <v>10021278</v>
      </c>
      <c r="C944" s="86" t="s">
        <v>4815</v>
      </c>
      <c r="D944" s="102" t="s">
        <v>5441</v>
      </c>
      <c r="E944" s="86" t="s">
        <v>5442</v>
      </c>
      <c r="G944" s="86" t="s">
        <v>3543</v>
      </c>
      <c r="H944" s="86" t="s">
        <v>3544</v>
      </c>
      <c r="I944" s="86">
        <f t="shared" si="28"/>
        <v>2014</v>
      </c>
      <c r="J944" s="86">
        <f t="shared" si="29"/>
        <v>7</v>
      </c>
    </row>
    <row r="945" spans="1:10" ht="179.25" customHeight="1">
      <c r="A945" s="86">
        <v>10021278</v>
      </c>
      <c r="C945" s="86" t="s">
        <v>5443</v>
      </c>
      <c r="D945" s="102" t="s">
        <v>5444</v>
      </c>
      <c r="E945" s="86" t="s">
        <v>5082</v>
      </c>
      <c r="G945" s="86" t="s">
        <v>3543</v>
      </c>
      <c r="H945" s="86" t="s">
        <v>3544</v>
      </c>
      <c r="I945" s="86">
        <f t="shared" si="28"/>
        <v>2015</v>
      </c>
      <c r="J945" s="86">
        <f t="shared" si="29"/>
        <v>3</v>
      </c>
    </row>
    <row r="946" spans="1:10" ht="179.25" customHeight="1">
      <c r="A946" s="86">
        <v>10036158</v>
      </c>
      <c r="C946" s="86" t="s">
        <v>5445</v>
      </c>
      <c r="D946" s="102" t="s">
        <v>5446</v>
      </c>
      <c r="E946" s="86" t="s">
        <v>5447</v>
      </c>
      <c r="G946" s="86" t="s">
        <v>3543</v>
      </c>
      <c r="H946" s="86" t="s">
        <v>3544</v>
      </c>
      <c r="I946" s="86">
        <f t="shared" si="28"/>
        <v>2015</v>
      </c>
      <c r="J946" s="86">
        <f t="shared" si="29"/>
        <v>12</v>
      </c>
    </row>
    <row r="947" spans="1:10" ht="179.25" customHeight="1">
      <c r="A947" s="86">
        <v>10036158</v>
      </c>
      <c r="C947" s="86" t="s">
        <v>5448</v>
      </c>
      <c r="D947" s="102" t="s">
        <v>5449</v>
      </c>
      <c r="E947" s="86" t="s">
        <v>3611</v>
      </c>
      <c r="G947" s="86" t="s">
        <v>3543</v>
      </c>
      <c r="H947" s="86" t="s">
        <v>3544</v>
      </c>
      <c r="I947" s="86">
        <f t="shared" si="28"/>
        <v>2016</v>
      </c>
      <c r="J947" s="86">
        <f t="shared" si="29"/>
        <v>3</v>
      </c>
    </row>
    <row r="948" spans="1:10" ht="179.25" customHeight="1">
      <c r="A948" s="86">
        <v>10041165</v>
      </c>
      <c r="C948" s="86" t="s">
        <v>3574</v>
      </c>
      <c r="D948" s="102" t="s">
        <v>5450</v>
      </c>
      <c r="E948" s="86" t="s">
        <v>4068</v>
      </c>
      <c r="G948" s="86" t="s">
        <v>3543</v>
      </c>
      <c r="H948" s="86" t="s">
        <v>3544</v>
      </c>
      <c r="I948" s="86">
        <f t="shared" si="28"/>
        <v>2016</v>
      </c>
      <c r="J948" s="86">
        <f t="shared" si="29"/>
        <v>5</v>
      </c>
    </row>
    <row r="949" spans="1:10" ht="179.25" customHeight="1">
      <c r="A949" s="86">
        <v>10042521</v>
      </c>
      <c r="C949" s="86" t="s">
        <v>5451</v>
      </c>
      <c r="D949" s="102" t="s">
        <v>5452</v>
      </c>
      <c r="E949" s="86" t="s">
        <v>3607</v>
      </c>
      <c r="G949" s="86" t="s">
        <v>3543</v>
      </c>
      <c r="H949" s="86" t="s">
        <v>3544</v>
      </c>
      <c r="I949" s="86">
        <f t="shared" si="28"/>
        <v>2014</v>
      </c>
      <c r="J949" s="86">
        <f t="shared" si="29"/>
        <v>9</v>
      </c>
    </row>
    <row r="950" spans="1:10" ht="179.25" customHeight="1">
      <c r="A950" s="86">
        <v>10064236</v>
      </c>
      <c r="C950" s="86" t="s">
        <v>5453</v>
      </c>
      <c r="D950" s="102" t="s">
        <v>5454</v>
      </c>
      <c r="E950" s="86" t="s">
        <v>3616</v>
      </c>
      <c r="G950" s="86" t="s">
        <v>3543</v>
      </c>
      <c r="H950" s="86" t="s">
        <v>3544</v>
      </c>
      <c r="I950" s="86">
        <f t="shared" si="28"/>
        <v>2017</v>
      </c>
      <c r="J950" s="86">
        <f t="shared" si="29"/>
        <v>1</v>
      </c>
    </row>
    <row r="951" spans="1:10" ht="179.25" customHeight="1">
      <c r="A951" s="86">
        <v>10066490</v>
      </c>
      <c r="C951" s="86" t="s">
        <v>5455</v>
      </c>
      <c r="D951" s="102" t="s">
        <v>5456</v>
      </c>
      <c r="E951" s="86" t="s">
        <v>4616</v>
      </c>
      <c r="G951" s="86" t="s">
        <v>3543</v>
      </c>
      <c r="H951" s="86" t="s">
        <v>3544</v>
      </c>
      <c r="I951" s="86">
        <f t="shared" si="28"/>
        <v>2013</v>
      </c>
      <c r="J951" s="86">
        <f t="shared" si="29"/>
        <v>10</v>
      </c>
    </row>
    <row r="952" spans="1:10" ht="179.25" customHeight="1">
      <c r="A952" s="86">
        <v>10071605</v>
      </c>
      <c r="C952" s="86" t="s">
        <v>3805</v>
      </c>
      <c r="D952" s="102" t="s">
        <v>5457</v>
      </c>
      <c r="E952" s="86" t="s">
        <v>5123</v>
      </c>
      <c r="G952" s="86" t="s">
        <v>3543</v>
      </c>
      <c r="H952" s="86" t="s">
        <v>3544</v>
      </c>
      <c r="I952" s="86">
        <f t="shared" si="28"/>
        <v>2014</v>
      </c>
      <c r="J952" s="86">
        <f t="shared" si="29"/>
        <v>8</v>
      </c>
    </row>
    <row r="953" spans="1:10" ht="179.25" customHeight="1">
      <c r="A953" s="86">
        <v>10074459</v>
      </c>
      <c r="C953" s="86" t="s">
        <v>4331</v>
      </c>
      <c r="D953" s="102" t="s">
        <v>5458</v>
      </c>
      <c r="E953" s="86" t="s">
        <v>3587</v>
      </c>
      <c r="G953" s="86" t="s">
        <v>3543</v>
      </c>
      <c r="H953" s="86" t="s">
        <v>3544</v>
      </c>
      <c r="I953" s="86">
        <f t="shared" si="28"/>
        <v>2017</v>
      </c>
      <c r="J953" s="86">
        <f t="shared" si="29"/>
        <v>5</v>
      </c>
    </row>
    <row r="954" spans="1:10" ht="179.25" customHeight="1">
      <c r="A954" s="86">
        <v>10074459</v>
      </c>
      <c r="C954" s="86" t="s">
        <v>4187</v>
      </c>
      <c r="D954" s="102" t="s">
        <v>5459</v>
      </c>
      <c r="E954" s="86" t="s">
        <v>4189</v>
      </c>
      <c r="G954" s="86" t="s">
        <v>3543</v>
      </c>
      <c r="H954" s="86" t="s">
        <v>3544</v>
      </c>
      <c r="I954" s="86">
        <f t="shared" si="28"/>
        <v>2017</v>
      </c>
      <c r="J954" s="86">
        <f t="shared" si="29"/>
        <v>8</v>
      </c>
    </row>
    <row r="955" spans="1:10" ht="179.25" customHeight="1">
      <c r="A955" s="86">
        <v>10074996</v>
      </c>
      <c r="C955" s="86" t="s">
        <v>4433</v>
      </c>
      <c r="D955" s="102" t="s">
        <v>5460</v>
      </c>
      <c r="E955" s="86" t="s">
        <v>3765</v>
      </c>
      <c r="G955" s="86" t="s">
        <v>3543</v>
      </c>
      <c r="H955" s="86" t="s">
        <v>3544</v>
      </c>
      <c r="I955" s="86">
        <f t="shared" si="28"/>
        <v>2012</v>
      </c>
      <c r="J955" s="86">
        <f t="shared" si="29"/>
        <v>8</v>
      </c>
    </row>
    <row r="956" spans="1:10" ht="179.25" customHeight="1">
      <c r="A956" s="86">
        <v>10079140</v>
      </c>
      <c r="C956" s="86" t="s">
        <v>5174</v>
      </c>
      <c r="D956" s="102" t="s">
        <v>5461</v>
      </c>
      <c r="E956" s="86" t="s">
        <v>4113</v>
      </c>
      <c r="G956" s="86" t="s">
        <v>3543</v>
      </c>
      <c r="H956" s="86" t="s">
        <v>3544</v>
      </c>
      <c r="I956" s="86">
        <f t="shared" si="28"/>
        <v>2016</v>
      </c>
      <c r="J956" s="86">
        <f t="shared" si="29"/>
        <v>1</v>
      </c>
    </row>
    <row r="957" spans="1:10" ht="179.25" customHeight="1">
      <c r="A957" s="86">
        <v>10079140</v>
      </c>
      <c r="C957" s="86" t="s">
        <v>4034</v>
      </c>
      <c r="D957" s="102" t="s">
        <v>5462</v>
      </c>
      <c r="E957" s="86" t="s">
        <v>4746</v>
      </c>
      <c r="G957" s="86" t="s">
        <v>3543</v>
      </c>
      <c r="H957" s="86" t="s">
        <v>3544</v>
      </c>
      <c r="I957" s="86">
        <f t="shared" si="28"/>
        <v>2017</v>
      </c>
      <c r="J957" s="86">
        <f t="shared" si="29"/>
        <v>6</v>
      </c>
    </row>
    <row r="958" spans="1:10" ht="179.25" customHeight="1">
      <c r="A958" s="86">
        <v>10079140</v>
      </c>
      <c r="C958" s="86" t="s">
        <v>3983</v>
      </c>
      <c r="D958" s="102" t="s">
        <v>5463</v>
      </c>
      <c r="E958" s="86" t="s">
        <v>3893</v>
      </c>
      <c r="G958" s="86" t="s">
        <v>3543</v>
      </c>
      <c r="H958" s="86" t="s">
        <v>3544</v>
      </c>
      <c r="I958" s="86">
        <f t="shared" si="28"/>
        <v>2017</v>
      </c>
      <c r="J958" s="86">
        <f t="shared" si="29"/>
        <v>10</v>
      </c>
    </row>
    <row r="959" spans="1:10" ht="179.25" customHeight="1">
      <c r="A959" s="86">
        <v>10096368</v>
      </c>
      <c r="C959" s="86" t="s">
        <v>5464</v>
      </c>
      <c r="D959" s="102" t="s">
        <v>5465</v>
      </c>
      <c r="E959" s="86" t="s">
        <v>4183</v>
      </c>
      <c r="G959" s="86" t="s">
        <v>3543</v>
      </c>
      <c r="H959" s="86" t="s">
        <v>3544</v>
      </c>
      <c r="I959" s="86">
        <f t="shared" si="28"/>
        <v>2016</v>
      </c>
      <c r="J959" s="86">
        <f t="shared" si="29"/>
        <v>12</v>
      </c>
    </row>
    <row r="960" spans="1:10" ht="179.25" customHeight="1">
      <c r="A960" s="86">
        <v>10107511</v>
      </c>
      <c r="C960" s="86" t="s">
        <v>4264</v>
      </c>
      <c r="D960" s="102" t="s">
        <v>5466</v>
      </c>
      <c r="E960" s="86" t="s">
        <v>5467</v>
      </c>
      <c r="G960" s="86" t="s">
        <v>3543</v>
      </c>
      <c r="H960" s="86" t="s">
        <v>3544</v>
      </c>
      <c r="I960" s="86">
        <f t="shared" si="28"/>
        <v>2012</v>
      </c>
      <c r="J960" s="86">
        <f t="shared" si="29"/>
        <v>10</v>
      </c>
    </row>
    <row r="961" spans="1:10" ht="179.25" customHeight="1">
      <c r="A961" s="86">
        <v>10107511</v>
      </c>
      <c r="C961" s="86" t="s">
        <v>4239</v>
      </c>
      <c r="D961" s="102" t="s">
        <v>5468</v>
      </c>
      <c r="E961" s="86" t="s">
        <v>5469</v>
      </c>
      <c r="G961" s="86" t="s">
        <v>3543</v>
      </c>
      <c r="H961" s="86" t="s">
        <v>3544</v>
      </c>
      <c r="I961" s="86">
        <f t="shared" si="28"/>
        <v>2014</v>
      </c>
      <c r="J961" s="86">
        <f t="shared" si="29"/>
        <v>7</v>
      </c>
    </row>
    <row r="962" spans="1:10" ht="179.25" customHeight="1">
      <c r="A962" s="86">
        <v>10107511</v>
      </c>
      <c r="C962" s="86" t="s">
        <v>5470</v>
      </c>
      <c r="D962" s="102" t="s">
        <v>5468</v>
      </c>
      <c r="E962" s="86" t="s">
        <v>4710</v>
      </c>
      <c r="G962" s="86" t="s">
        <v>3543</v>
      </c>
      <c r="H962" s="86" t="s">
        <v>3544</v>
      </c>
      <c r="I962" s="86">
        <f t="shared" si="28"/>
        <v>2015</v>
      </c>
      <c r="J962" s="86">
        <f t="shared" si="29"/>
        <v>12</v>
      </c>
    </row>
    <row r="963" spans="1:10" ht="179.25" customHeight="1">
      <c r="A963" s="86">
        <v>10107511</v>
      </c>
      <c r="C963" s="86" t="s">
        <v>4700</v>
      </c>
      <c r="D963" s="102" t="s">
        <v>5471</v>
      </c>
      <c r="E963" s="86" t="s">
        <v>5472</v>
      </c>
      <c r="G963" s="86" t="s">
        <v>3543</v>
      </c>
      <c r="H963" s="86" t="s">
        <v>3544</v>
      </c>
      <c r="I963" s="86">
        <f t="shared" ref="I963:I1026" si="30">YEAR(E963)</f>
        <v>2016</v>
      </c>
      <c r="J963" s="86">
        <f t="shared" ref="J963:J1026" si="31">MONTH(E963)</f>
        <v>5</v>
      </c>
    </row>
    <row r="964" spans="1:10" ht="179.25" customHeight="1">
      <c r="A964" s="86">
        <v>10107511</v>
      </c>
      <c r="C964" s="86" t="s">
        <v>5473</v>
      </c>
      <c r="D964" s="102" t="s">
        <v>5474</v>
      </c>
      <c r="E964" s="86" t="s">
        <v>4417</v>
      </c>
      <c r="G964" s="86" t="s">
        <v>3543</v>
      </c>
      <c r="H964" s="86" t="s">
        <v>3544</v>
      </c>
      <c r="I964" s="86">
        <f t="shared" si="30"/>
        <v>2017</v>
      </c>
      <c r="J964" s="86">
        <f t="shared" si="31"/>
        <v>1</v>
      </c>
    </row>
    <row r="965" spans="1:10" ht="179.25" customHeight="1">
      <c r="A965" s="86">
        <v>10109408</v>
      </c>
      <c r="C965" s="86" t="s">
        <v>5118</v>
      </c>
      <c r="D965" s="102" t="s">
        <v>5475</v>
      </c>
      <c r="E965" s="86" t="s">
        <v>5120</v>
      </c>
      <c r="G965" s="86" t="s">
        <v>3543</v>
      </c>
      <c r="H965" s="86" t="s">
        <v>3544</v>
      </c>
      <c r="I965" s="86">
        <f t="shared" si="30"/>
        <v>2012</v>
      </c>
      <c r="J965" s="86">
        <f t="shared" si="31"/>
        <v>9</v>
      </c>
    </row>
    <row r="966" spans="1:10" ht="179.25" customHeight="1">
      <c r="A966" s="86">
        <v>10109408</v>
      </c>
      <c r="C966" s="86" t="s">
        <v>5476</v>
      </c>
      <c r="D966" s="102" t="s">
        <v>5477</v>
      </c>
      <c r="E966" s="86" t="s">
        <v>5478</v>
      </c>
      <c r="G966" s="86" t="s">
        <v>3543</v>
      </c>
      <c r="H966" s="86" t="s">
        <v>3544</v>
      </c>
      <c r="I966" s="86">
        <f t="shared" si="30"/>
        <v>2013</v>
      </c>
      <c r="J966" s="86">
        <f t="shared" si="31"/>
        <v>11</v>
      </c>
    </row>
    <row r="967" spans="1:10" ht="179.25" customHeight="1">
      <c r="A967" s="86">
        <v>10109408</v>
      </c>
      <c r="C967" s="86" t="s">
        <v>5479</v>
      </c>
      <c r="D967" s="102" t="s">
        <v>5480</v>
      </c>
      <c r="E967" s="86" t="s">
        <v>4174</v>
      </c>
      <c r="G967" s="86" t="s">
        <v>3543</v>
      </c>
      <c r="H967" s="86" t="s">
        <v>3544</v>
      </c>
      <c r="I967" s="86">
        <f t="shared" si="30"/>
        <v>2017</v>
      </c>
      <c r="J967" s="86">
        <f t="shared" si="31"/>
        <v>5</v>
      </c>
    </row>
    <row r="968" spans="1:10" ht="179.25" customHeight="1">
      <c r="A968" s="86">
        <v>10133762</v>
      </c>
      <c r="C968" s="86" t="s">
        <v>3577</v>
      </c>
      <c r="D968" s="102" t="s">
        <v>5481</v>
      </c>
      <c r="E968" s="86" t="s">
        <v>4485</v>
      </c>
      <c r="G968" s="86" t="s">
        <v>3543</v>
      </c>
      <c r="H968" s="86" t="s">
        <v>3544</v>
      </c>
      <c r="I968" s="86">
        <f t="shared" si="30"/>
        <v>2014</v>
      </c>
      <c r="J968" s="86">
        <f t="shared" si="31"/>
        <v>2</v>
      </c>
    </row>
    <row r="969" spans="1:10" ht="179.25" customHeight="1">
      <c r="A969" s="86">
        <v>10145204</v>
      </c>
      <c r="C969" s="86" t="s">
        <v>4666</v>
      </c>
      <c r="D969" s="102" t="s">
        <v>5482</v>
      </c>
      <c r="E969" s="86" t="s">
        <v>4008</v>
      </c>
      <c r="G969" s="86" t="s">
        <v>3543</v>
      </c>
      <c r="H969" s="86" t="s">
        <v>3544</v>
      </c>
      <c r="I969" s="86">
        <f t="shared" si="30"/>
        <v>2012</v>
      </c>
      <c r="J969" s="86">
        <f t="shared" si="31"/>
        <v>6</v>
      </c>
    </row>
    <row r="970" spans="1:10" ht="179.25" customHeight="1">
      <c r="A970" s="86">
        <v>10145783</v>
      </c>
      <c r="C970" s="86" t="s">
        <v>5483</v>
      </c>
      <c r="D970" s="102" t="s">
        <v>5484</v>
      </c>
      <c r="E970" s="86" t="s">
        <v>4925</v>
      </c>
      <c r="G970" s="86" t="s">
        <v>3543</v>
      </c>
      <c r="H970" s="86" t="s">
        <v>3544</v>
      </c>
      <c r="I970" s="86">
        <f t="shared" si="30"/>
        <v>2013</v>
      </c>
      <c r="J970" s="86">
        <f t="shared" si="31"/>
        <v>7</v>
      </c>
    </row>
    <row r="971" spans="1:10" ht="179.25" customHeight="1">
      <c r="A971" s="86">
        <v>10151122</v>
      </c>
      <c r="C971" s="86" t="s">
        <v>4526</v>
      </c>
      <c r="D971" s="102" t="s">
        <v>5485</v>
      </c>
      <c r="E971" s="86" t="s">
        <v>3739</v>
      </c>
      <c r="G971" s="86" t="s">
        <v>3543</v>
      </c>
      <c r="H971" s="86" t="s">
        <v>3544</v>
      </c>
      <c r="I971" s="86">
        <f t="shared" si="30"/>
        <v>2015</v>
      </c>
      <c r="J971" s="86">
        <f t="shared" si="31"/>
        <v>2</v>
      </c>
    </row>
    <row r="972" spans="1:10" ht="179.25" customHeight="1">
      <c r="A972" s="86">
        <v>10151122</v>
      </c>
      <c r="C972" s="86" t="s">
        <v>5486</v>
      </c>
      <c r="D972" s="102" t="s">
        <v>5487</v>
      </c>
      <c r="E972" s="86" t="s">
        <v>3928</v>
      </c>
      <c r="G972" s="86" t="s">
        <v>3543</v>
      </c>
      <c r="H972" s="86" t="s">
        <v>3544</v>
      </c>
      <c r="I972" s="86">
        <f t="shared" si="30"/>
        <v>2015</v>
      </c>
      <c r="J972" s="86">
        <f t="shared" si="31"/>
        <v>11</v>
      </c>
    </row>
    <row r="973" spans="1:10" ht="179.25" customHeight="1">
      <c r="A973" s="86">
        <v>10152398</v>
      </c>
      <c r="C973" s="86" t="s">
        <v>4511</v>
      </c>
      <c r="D973" s="102" t="s">
        <v>5488</v>
      </c>
      <c r="E973" s="86" t="s">
        <v>5489</v>
      </c>
      <c r="G973" s="86" t="s">
        <v>3543</v>
      </c>
      <c r="H973" s="86" t="s">
        <v>3544</v>
      </c>
      <c r="I973" s="86">
        <f t="shared" si="30"/>
        <v>2015</v>
      </c>
      <c r="J973" s="86">
        <f t="shared" si="31"/>
        <v>11</v>
      </c>
    </row>
    <row r="974" spans="1:10" ht="179.25" customHeight="1">
      <c r="A974" s="86">
        <v>10166248</v>
      </c>
      <c r="C974" s="86" t="s">
        <v>5490</v>
      </c>
      <c r="D974" s="102" t="s">
        <v>5491</v>
      </c>
      <c r="E974" s="86" t="s">
        <v>3966</v>
      </c>
      <c r="G974" s="86" t="s">
        <v>3543</v>
      </c>
      <c r="H974" s="86" t="s">
        <v>3544</v>
      </c>
      <c r="I974" s="86">
        <f t="shared" si="30"/>
        <v>2015</v>
      </c>
      <c r="J974" s="86">
        <f t="shared" si="31"/>
        <v>9</v>
      </c>
    </row>
    <row r="975" spans="1:10" ht="179.25" customHeight="1">
      <c r="A975" s="86">
        <v>10187923</v>
      </c>
      <c r="C975" s="86" t="s">
        <v>5237</v>
      </c>
      <c r="D975" s="102" t="s">
        <v>5492</v>
      </c>
      <c r="E975" s="86" t="s">
        <v>3681</v>
      </c>
      <c r="G975" s="86" t="s">
        <v>3543</v>
      </c>
      <c r="H975" s="86" t="s">
        <v>3544</v>
      </c>
      <c r="I975" s="86">
        <f t="shared" si="30"/>
        <v>2012</v>
      </c>
      <c r="J975" s="86">
        <f t="shared" si="31"/>
        <v>5</v>
      </c>
    </row>
    <row r="976" spans="1:10" ht="179.25" customHeight="1">
      <c r="A976" s="86">
        <v>10187923</v>
      </c>
      <c r="C976" s="86" t="s">
        <v>4314</v>
      </c>
      <c r="D976" s="102" t="s">
        <v>5493</v>
      </c>
      <c r="E976" s="86" t="s">
        <v>3847</v>
      </c>
      <c r="G976" s="86" t="s">
        <v>3543</v>
      </c>
      <c r="H976" s="86" t="s">
        <v>3544</v>
      </c>
      <c r="I976" s="86">
        <f t="shared" si="30"/>
        <v>2015</v>
      </c>
      <c r="J976" s="86">
        <f t="shared" si="31"/>
        <v>5</v>
      </c>
    </row>
    <row r="977" spans="1:10" ht="179.25" customHeight="1">
      <c r="A977" s="86">
        <v>10187923</v>
      </c>
      <c r="C977" s="86" t="s">
        <v>5494</v>
      </c>
      <c r="D977" s="102" t="s">
        <v>5495</v>
      </c>
      <c r="E977" s="86" t="s">
        <v>4297</v>
      </c>
      <c r="G977" s="86" t="s">
        <v>3543</v>
      </c>
      <c r="H977" s="86" t="s">
        <v>3544</v>
      </c>
      <c r="I977" s="86">
        <f t="shared" si="30"/>
        <v>2015</v>
      </c>
      <c r="J977" s="86">
        <f t="shared" si="31"/>
        <v>7</v>
      </c>
    </row>
    <row r="978" spans="1:10" ht="179.25" customHeight="1">
      <c r="A978" s="86">
        <v>10187923</v>
      </c>
      <c r="C978" s="86" t="s">
        <v>4499</v>
      </c>
      <c r="D978" s="102" t="s">
        <v>5496</v>
      </c>
      <c r="E978" s="86" t="s">
        <v>4501</v>
      </c>
      <c r="G978" s="86" t="s">
        <v>3543</v>
      </c>
      <c r="H978" s="86" t="s">
        <v>3544</v>
      </c>
      <c r="I978" s="86">
        <f t="shared" si="30"/>
        <v>2015</v>
      </c>
      <c r="J978" s="86">
        <f t="shared" si="31"/>
        <v>12</v>
      </c>
    </row>
    <row r="979" spans="1:10" ht="179.25" customHeight="1">
      <c r="A979" s="86">
        <v>10189527</v>
      </c>
      <c r="C979" s="86" t="s">
        <v>5497</v>
      </c>
      <c r="D979" s="102" t="s">
        <v>5498</v>
      </c>
      <c r="E979" s="86" t="s">
        <v>3803</v>
      </c>
      <c r="G979" s="86" t="s">
        <v>3543</v>
      </c>
      <c r="H979" s="86" t="s">
        <v>3544</v>
      </c>
      <c r="I979" s="86">
        <f t="shared" si="30"/>
        <v>2014</v>
      </c>
      <c r="J979" s="86">
        <f t="shared" si="31"/>
        <v>7</v>
      </c>
    </row>
    <row r="980" spans="1:10" ht="179.25" customHeight="1">
      <c r="A980" s="86">
        <v>10194740</v>
      </c>
      <c r="C980" s="86" t="s">
        <v>5499</v>
      </c>
      <c r="D980" s="102" t="s">
        <v>5500</v>
      </c>
      <c r="E980" s="86" t="s">
        <v>3765</v>
      </c>
      <c r="G980" s="86" t="s">
        <v>3543</v>
      </c>
      <c r="H980" s="86" t="s">
        <v>3544</v>
      </c>
      <c r="I980" s="86">
        <f t="shared" si="30"/>
        <v>2012</v>
      </c>
      <c r="J980" s="86">
        <f t="shared" si="31"/>
        <v>8</v>
      </c>
    </row>
    <row r="981" spans="1:10" ht="179.25" customHeight="1">
      <c r="A981" s="86">
        <v>10201591</v>
      </c>
      <c r="C981" s="86" t="s">
        <v>4281</v>
      </c>
      <c r="D981" s="102" t="s">
        <v>5501</v>
      </c>
      <c r="E981" s="86" t="s">
        <v>4283</v>
      </c>
      <c r="G981" s="86" t="s">
        <v>3543</v>
      </c>
      <c r="H981" s="86" t="s">
        <v>3544</v>
      </c>
      <c r="I981" s="86">
        <f t="shared" si="30"/>
        <v>2013</v>
      </c>
      <c r="J981" s="86">
        <f t="shared" si="31"/>
        <v>1</v>
      </c>
    </row>
    <row r="982" spans="1:10" ht="179.25" customHeight="1">
      <c r="A982" s="86">
        <v>10201591</v>
      </c>
      <c r="C982" s="86" t="s">
        <v>3817</v>
      </c>
      <c r="D982" s="102" t="s">
        <v>5502</v>
      </c>
      <c r="E982" s="86" t="s">
        <v>4302</v>
      </c>
      <c r="G982" s="86" t="s">
        <v>3543</v>
      </c>
      <c r="H982" s="86" t="s">
        <v>3544</v>
      </c>
      <c r="I982" s="86">
        <f t="shared" si="30"/>
        <v>2014</v>
      </c>
      <c r="J982" s="86">
        <f t="shared" si="31"/>
        <v>6</v>
      </c>
    </row>
    <row r="983" spans="1:10" ht="179.25" customHeight="1">
      <c r="A983" s="86">
        <v>10201591</v>
      </c>
      <c r="C983" s="86" t="s">
        <v>4128</v>
      </c>
      <c r="D983" s="102" t="s">
        <v>5503</v>
      </c>
      <c r="E983" s="86" t="s">
        <v>4707</v>
      </c>
      <c r="G983" s="86" t="s">
        <v>3543</v>
      </c>
      <c r="H983" s="86" t="s">
        <v>3544</v>
      </c>
      <c r="I983" s="86">
        <f t="shared" si="30"/>
        <v>2014</v>
      </c>
      <c r="J983" s="86">
        <f t="shared" si="31"/>
        <v>10</v>
      </c>
    </row>
    <row r="984" spans="1:10" ht="179.25" customHeight="1">
      <c r="A984" s="86">
        <v>10201591</v>
      </c>
      <c r="C984" s="86" t="s">
        <v>5504</v>
      </c>
      <c r="D984" s="102" t="s">
        <v>5505</v>
      </c>
      <c r="E984" s="86" t="s">
        <v>4893</v>
      </c>
      <c r="G984" s="86" t="s">
        <v>3543</v>
      </c>
      <c r="H984" s="86" t="s">
        <v>3544</v>
      </c>
      <c r="I984" s="86">
        <f t="shared" si="30"/>
        <v>2015</v>
      </c>
      <c r="J984" s="86">
        <f t="shared" si="31"/>
        <v>5</v>
      </c>
    </row>
    <row r="985" spans="1:10" ht="179.25" customHeight="1">
      <c r="A985" s="86">
        <v>10201591</v>
      </c>
      <c r="C985" s="86" t="s">
        <v>5506</v>
      </c>
      <c r="D985" s="102" t="s">
        <v>5507</v>
      </c>
      <c r="E985" s="86" t="s">
        <v>4149</v>
      </c>
      <c r="G985" s="86" t="s">
        <v>3543</v>
      </c>
      <c r="H985" s="86" t="s">
        <v>3544</v>
      </c>
      <c r="I985" s="86">
        <f t="shared" si="30"/>
        <v>2017</v>
      </c>
      <c r="J985" s="86">
        <f t="shared" si="31"/>
        <v>4</v>
      </c>
    </row>
    <row r="986" spans="1:10" ht="179.25" customHeight="1">
      <c r="A986" s="86">
        <v>10208925</v>
      </c>
      <c r="C986" s="86" t="s">
        <v>4351</v>
      </c>
      <c r="D986" s="102" t="s">
        <v>5508</v>
      </c>
      <c r="E986" s="86" t="s">
        <v>3676</v>
      </c>
      <c r="G986" s="86" t="s">
        <v>3543</v>
      </c>
      <c r="H986" s="86" t="s">
        <v>3544</v>
      </c>
      <c r="I986" s="86">
        <f t="shared" si="30"/>
        <v>2014</v>
      </c>
      <c r="J986" s="86">
        <f t="shared" si="31"/>
        <v>10</v>
      </c>
    </row>
    <row r="987" spans="1:10" ht="179.25" customHeight="1">
      <c r="A987" s="86">
        <v>10227579</v>
      </c>
      <c r="C987" s="86" t="s">
        <v>5509</v>
      </c>
      <c r="D987" s="102" t="s">
        <v>5510</v>
      </c>
      <c r="E987" s="86" t="s">
        <v>3565</v>
      </c>
      <c r="G987" s="86" t="s">
        <v>3543</v>
      </c>
      <c r="H987" s="86" t="s">
        <v>3544</v>
      </c>
      <c r="I987" s="86">
        <f t="shared" si="30"/>
        <v>2015</v>
      </c>
      <c r="J987" s="86">
        <f t="shared" si="31"/>
        <v>6</v>
      </c>
    </row>
    <row r="988" spans="1:10" ht="179.25" customHeight="1">
      <c r="A988" s="86">
        <v>10244640</v>
      </c>
      <c r="C988" s="86" t="s">
        <v>4522</v>
      </c>
      <c r="D988" s="102" t="s">
        <v>5511</v>
      </c>
      <c r="E988" s="86" t="s">
        <v>4026</v>
      </c>
      <c r="G988" s="86" t="s">
        <v>3543</v>
      </c>
      <c r="H988" s="86" t="s">
        <v>3544</v>
      </c>
      <c r="I988" s="86">
        <f t="shared" si="30"/>
        <v>2011</v>
      </c>
      <c r="J988" s="86">
        <f t="shared" si="31"/>
        <v>12</v>
      </c>
    </row>
    <row r="989" spans="1:10" ht="179.25" customHeight="1">
      <c r="A989" s="86">
        <v>10244640</v>
      </c>
      <c r="C989" s="86" t="s">
        <v>3719</v>
      </c>
      <c r="D989" s="102" t="s">
        <v>5512</v>
      </c>
      <c r="E989" s="86" t="s">
        <v>4139</v>
      </c>
      <c r="G989" s="86" t="s">
        <v>3543</v>
      </c>
      <c r="H989" s="86" t="s">
        <v>3544</v>
      </c>
      <c r="I989" s="86">
        <f t="shared" si="30"/>
        <v>2016</v>
      </c>
      <c r="J989" s="86">
        <f t="shared" si="31"/>
        <v>4</v>
      </c>
    </row>
    <row r="990" spans="1:10" ht="179.25" customHeight="1">
      <c r="A990" s="86">
        <v>10260047</v>
      </c>
      <c r="C990" s="86" t="s">
        <v>5513</v>
      </c>
      <c r="D990" s="102" t="s">
        <v>5514</v>
      </c>
      <c r="E990" s="86" t="s">
        <v>3781</v>
      </c>
      <c r="G990" s="86" t="s">
        <v>3543</v>
      </c>
      <c r="H990" s="86" t="s">
        <v>3544</v>
      </c>
      <c r="I990" s="86">
        <f t="shared" si="30"/>
        <v>2013</v>
      </c>
      <c r="J990" s="86">
        <f t="shared" si="31"/>
        <v>7</v>
      </c>
    </row>
    <row r="991" spans="1:10" ht="179.25" customHeight="1">
      <c r="A991" s="86">
        <v>10260047</v>
      </c>
      <c r="C991" s="86" t="s">
        <v>4069</v>
      </c>
      <c r="D991" s="102" t="s">
        <v>5515</v>
      </c>
      <c r="E991" s="86" t="s">
        <v>4071</v>
      </c>
      <c r="G991" s="86" t="s">
        <v>3543</v>
      </c>
      <c r="H991" s="86" t="s">
        <v>3544</v>
      </c>
      <c r="I991" s="86">
        <f t="shared" si="30"/>
        <v>2013</v>
      </c>
      <c r="J991" s="86">
        <f t="shared" si="31"/>
        <v>10</v>
      </c>
    </row>
    <row r="992" spans="1:10" ht="179.25" customHeight="1">
      <c r="A992" s="86">
        <v>10260047</v>
      </c>
      <c r="C992" s="86" t="s">
        <v>4104</v>
      </c>
      <c r="D992" s="102" t="s">
        <v>5516</v>
      </c>
      <c r="E992" s="86" t="s">
        <v>3805</v>
      </c>
      <c r="G992" s="86" t="s">
        <v>3543</v>
      </c>
      <c r="H992" s="86" t="s">
        <v>3544</v>
      </c>
      <c r="I992" s="86">
        <f t="shared" si="30"/>
        <v>2014</v>
      </c>
      <c r="J992" s="86">
        <f t="shared" si="31"/>
        <v>8</v>
      </c>
    </row>
    <row r="993" spans="1:10" ht="179.25" customHeight="1">
      <c r="A993" s="86">
        <v>10260209</v>
      </c>
      <c r="C993" s="86" t="s">
        <v>4162</v>
      </c>
      <c r="D993" s="102" t="s">
        <v>5517</v>
      </c>
      <c r="E993" s="86" t="s">
        <v>4169</v>
      </c>
      <c r="G993" s="86" t="s">
        <v>3543</v>
      </c>
      <c r="H993" s="86" t="s">
        <v>3544</v>
      </c>
      <c r="I993" s="86">
        <f t="shared" si="30"/>
        <v>2014</v>
      </c>
      <c r="J993" s="86">
        <f t="shared" si="31"/>
        <v>3</v>
      </c>
    </row>
    <row r="994" spans="1:10" ht="179.25" customHeight="1">
      <c r="A994" s="86">
        <v>10288874</v>
      </c>
      <c r="C994" s="86" t="s">
        <v>4212</v>
      </c>
      <c r="D994" s="102" t="s">
        <v>5518</v>
      </c>
      <c r="E994" s="86" t="s">
        <v>4008</v>
      </c>
      <c r="G994" s="86" t="s">
        <v>3543</v>
      </c>
      <c r="H994" s="86" t="s">
        <v>3544</v>
      </c>
      <c r="I994" s="86">
        <f t="shared" si="30"/>
        <v>2012</v>
      </c>
      <c r="J994" s="86">
        <f t="shared" si="31"/>
        <v>6</v>
      </c>
    </row>
    <row r="995" spans="1:10" ht="179.25" customHeight="1">
      <c r="A995" s="86">
        <v>10303448</v>
      </c>
      <c r="C995" s="86" t="s">
        <v>5519</v>
      </c>
      <c r="D995" s="102" t="s">
        <v>5520</v>
      </c>
      <c r="E995" s="86" t="s">
        <v>4909</v>
      </c>
      <c r="G995" s="86" t="s">
        <v>3543</v>
      </c>
      <c r="H995" s="86" t="s">
        <v>3544</v>
      </c>
      <c r="I995" s="86">
        <f t="shared" si="30"/>
        <v>2014</v>
      </c>
      <c r="J995" s="86">
        <f t="shared" si="31"/>
        <v>10</v>
      </c>
    </row>
    <row r="996" spans="1:10" ht="179.25" customHeight="1">
      <c r="A996" s="86">
        <v>10343955</v>
      </c>
      <c r="C996" s="86" t="s">
        <v>5521</v>
      </c>
      <c r="D996" s="102" t="s">
        <v>5522</v>
      </c>
      <c r="E996" s="86" t="s">
        <v>4183</v>
      </c>
      <c r="G996" s="86" t="s">
        <v>3543</v>
      </c>
      <c r="H996" s="86" t="s">
        <v>3544</v>
      </c>
      <c r="I996" s="86">
        <f t="shared" si="30"/>
        <v>2016</v>
      </c>
      <c r="J996" s="86">
        <f t="shared" si="31"/>
        <v>12</v>
      </c>
    </row>
    <row r="997" spans="1:10" ht="179.25" customHeight="1">
      <c r="A997" s="86">
        <v>10352083</v>
      </c>
      <c r="C997" s="86" t="s">
        <v>3803</v>
      </c>
      <c r="D997" s="102" t="s">
        <v>5523</v>
      </c>
      <c r="E997" s="86" t="s">
        <v>5524</v>
      </c>
      <c r="G997" s="86" t="s">
        <v>3543</v>
      </c>
      <c r="H997" s="86" t="s">
        <v>3544</v>
      </c>
      <c r="I997" s="86">
        <f t="shared" si="30"/>
        <v>2014</v>
      </c>
      <c r="J997" s="86">
        <f t="shared" si="31"/>
        <v>8</v>
      </c>
    </row>
    <row r="998" spans="1:10" ht="179.25" customHeight="1">
      <c r="A998" s="86">
        <v>10362109</v>
      </c>
      <c r="C998" s="86" t="s">
        <v>3605</v>
      </c>
      <c r="D998" s="102" t="s">
        <v>5525</v>
      </c>
      <c r="E998" s="86" t="s">
        <v>4985</v>
      </c>
      <c r="G998" s="86" t="s">
        <v>3543</v>
      </c>
      <c r="H998" s="86" t="s">
        <v>3544</v>
      </c>
      <c r="I998" s="86">
        <f t="shared" si="30"/>
        <v>2014</v>
      </c>
      <c r="J998" s="86">
        <f t="shared" si="31"/>
        <v>9</v>
      </c>
    </row>
    <row r="999" spans="1:10" ht="179.25" customHeight="1">
      <c r="A999" s="86">
        <v>10362109</v>
      </c>
      <c r="C999" s="86" t="s">
        <v>4186</v>
      </c>
      <c r="D999" s="102" t="s">
        <v>5526</v>
      </c>
      <c r="E999" s="86" t="s">
        <v>4036</v>
      </c>
      <c r="G999" s="86" t="s">
        <v>3543</v>
      </c>
      <c r="H999" s="86" t="s">
        <v>3544</v>
      </c>
      <c r="I999" s="86">
        <f t="shared" si="30"/>
        <v>2017</v>
      </c>
      <c r="J999" s="86">
        <f t="shared" si="31"/>
        <v>6</v>
      </c>
    </row>
    <row r="1000" spans="1:10" ht="179.25" customHeight="1">
      <c r="A1000" s="86">
        <v>10363121</v>
      </c>
      <c r="C1000" s="86" t="s">
        <v>4221</v>
      </c>
      <c r="D1000" s="102" t="s">
        <v>5527</v>
      </c>
      <c r="E1000" s="86" t="s">
        <v>3540</v>
      </c>
      <c r="G1000" s="86" t="s">
        <v>3543</v>
      </c>
      <c r="H1000" s="86" t="s">
        <v>3544</v>
      </c>
      <c r="I1000" s="86">
        <f t="shared" si="30"/>
        <v>2017</v>
      </c>
      <c r="J1000" s="86">
        <f t="shared" si="31"/>
        <v>2</v>
      </c>
    </row>
    <row r="1001" spans="1:10" ht="179.25" customHeight="1">
      <c r="A1001" s="86">
        <v>10370050</v>
      </c>
      <c r="C1001" s="86" t="s">
        <v>5210</v>
      </c>
      <c r="D1001" s="102" t="s">
        <v>5528</v>
      </c>
      <c r="E1001" s="86" t="s">
        <v>4396</v>
      </c>
      <c r="G1001" s="86" t="s">
        <v>3543</v>
      </c>
      <c r="H1001" s="86" t="s">
        <v>3544</v>
      </c>
      <c r="I1001" s="86">
        <f t="shared" si="30"/>
        <v>2015</v>
      </c>
      <c r="J1001" s="86">
        <f t="shared" si="31"/>
        <v>5</v>
      </c>
    </row>
    <row r="1002" spans="1:10" ht="179.25" customHeight="1">
      <c r="A1002" s="86">
        <v>10370050</v>
      </c>
      <c r="C1002" s="86" t="s">
        <v>5529</v>
      </c>
      <c r="D1002" s="102" t="s">
        <v>5530</v>
      </c>
      <c r="E1002" s="86" t="s">
        <v>4251</v>
      </c>
      <c r="G1002" s="86" t="s">
        <v>3543</v>
      </c>
      <c r="H1002" s="86" t="s">
        <v>3544</v>
      </c>
      <c r="I1002" s="86">
        <f t="shared" si="30"/>
        <v>2016</v>
      </c>
      <c r="J1002" s="86">
        <f t="shared" si="31"/>
        <v>1</v>
      </c>
    </row>
    <row r="1003" spans="1:10" ht="179.25" customHeight="1">
      <c r="A1003" s="86">
        <v>10373865</v>
      </c>
      <c r="C1003" s="86" t="s">
        <v>4688</v>
      </c>
      <c r="D1003" s="102" t="s">
        <v>5531</v>
      </c>
      <c r="E1003" s="86" t="s">
        <v>4789</v>
      </c>
      <c r="G1003" s="86" t="s">
        <v>3543</v>
      </c>
      <c r="H1003" s="86" t="s">
        <v>3544</v>
      </c>
      <c r="I1003" s="86">
        <f t="shared" si="30"/>
        <v>2013</v>
      </c>
      <c r="J1003" s="86">
        <f t="shared" si="31"/>
        <v>4</v>
      </c>
    </row>
    <row r="1004" spans="1:10" ht="179.25" customHeight="1">
      <c r="A1004" s="86">
        <v>10387456</v>
      </c>
      <c r="C1004" s="86" t="s">
        <v>3708</v>
      </c>
      <c r="D1004" s="102" t="s">
        <v>5532</v>
      </c>
      <c r="E1004" s="86" t="s">
        <v>3710</v>
      </c>
      <c r="G1004" s="86" t="s">
        <v>3543</v>
      </c>
      <c r="H1004" s="86" t="s">
        <v>3544</v>
      </c>
      <c r="I1004" s="86">
        <f t="shared" si="30"/>
        <v>2013</v>
      </c>
      <c r="J1004" s="86">
        <f t="shared" si="31"/>
        <v>5</v>
      </c>
    </row>
    <row r="1005" spans="1:10" ht="179.25" customHeight="1">
      <c r="A1005" s="86">
        <v>10387456</v>
      </c>
      <c r="C1005" s="86" t="s">
        <v>5093</v>
      </c>
      <c r="D1005" s="102" t="s">
        <v>5533</v>
      </c>
      <c r="E1005" s="86" t="s">
        <v>5534</v>
      </c>
      <c r="G1005" s="86" t="s">
        <v>3543</v>
      </c>
      <c r="H1005" s="86" t="s">
        <v>3544</v>
      </c>
      <c r="I1005" s="86">
        <f t="shared" si="30"/>
        <v>2016</v>
      </c>
      <c r="J1005" s="86">
        <f t="shared" si="31"/>
        <v>8</v>
      </c>
    </row>
    <row r="1006" spans="1:10" ht="179.25" customHeight="1">
      <c r="A1006" s="86">
        <v>10388800</v>
      </c>
      <c r="C1006" s="86" t="s">
        <v>5535</v>
      </c>
      <c r="D1006" s="102" t="s">
        <v>5536</v>
      </c>
      <c r="E1006" s="86" t="s">
        <v>3707</v>
      </c>
      <c r="G1006" s="86" t="s">
        <v>3543</v>
      </c>
      <c r="H1006" s="86" t="s">
        <v>3544</v>
      </c>
      <c r="I1006" s="86">
        <f t="shared" si="30"/>
        <v>2015</v>
      </c>
      <c r="J1006" s="86">
        <f t="shared" si="31"/>
        <v>12</v>
      </c>
    </row>
    <row r="1007" spans="1:10" ht="179.25" customHeight="1">
      <c r="A1007" s="86">
        <v>10388800</v>
      </c>
      <c r="C1007" s="86" t="s">
        <v>5537</v>
      </c>
      <c r="D1007" s="102" t="s">
        <v>5538</v>
      </c>
      <c r="E1007" s="86" t="s">
        <v>5270</v>
      </c>
      <c r="G1007" s="86" t="s">
        <v>3543</v>
      </c>
      <c r="H1007" s="86" t="s">
        <v>3544</v>
      </c>
      <c r="I1007" s="86">
        <f t="shared" si="30"/>
        <v>2017</v>
      </c>
      <c r="J1007" s="86">
        <f t="shared" si="31"/>
        <v>6</v>
      </c>
    </row>
    <row r="1008" spans="1:10" ht="179.25" customHeight="1">
      <c r="A1008" s="86">
        <v>10395944</v>
      </c>
      <c r="C1008" s="86" t="s">
        <v>5539</v>
      </c>
      <c r="D1008" s="102" t="s">
        <v>5540</v>
      </c>
      <c r="E1008" s="86" t="s">
        <v>5060</v>
      </c>
      <c r="G1008" s="86" t="s">
        <v>3543</v>
      </c>
      <c r="H1008" s="86" t="s">
        <v>3544</v>
      </c>
      <c r="I1008" s="86">
        <f t="shared" si="30"/>
        <v>2011</v>
      </c>
      <c r="J1008" s="86">
        <f t="shared" si="31"/>
        <v>12</v>
      </c>
    </row>
    <row r="1009" spans="1:10" ht="179.25" customHeight="1">
      <c r="A1009" s="86">
        <v>10395944</v>
      </c>
      <c r="C1009" s="86" t="s">
        <v>5541</v>
      </c>
      <c r="D1009" s="102" t="s">
        <v>5542</v>
      </c>
      <c r="E1009" s="86" t="s">
        <v>4433</v>
      </c>
      <c r="G1009" s="86" t="s">
        <v>3543</v>
      </c>
      <c r="H1009" s="86" t="s">
        <v>3544</v>
      </c>
      <c r="I1009" s="86">
        <f t="shared" si="30"/>
        <v>2012</v>
      </c>
      <c r="J1009" s="86">
        <f t="shared" si="31"/>
        <v>7</v>
      </c>
    </row>
    <row r="1010" spans="1:10" ht="179.25" customHeight="1">
      <c r="A1010" s="86">
        <v>10395944</v>
      </c>
      <c r="C1010" s="86" t="s">
        <v>5543</v>
      </c>
      <c r="D1010" s="102" t="s">
        <v>5544</v>
      </c>
      <c r="E1010" s="86" t="s">
        <v>4889</v>
      </c>
      <c r="G1010" s="86" t="s">
        <v>3543</v>
      </c>
      <c r="H1010" s="86" t="s">
        <v>3544</v>
      </c>
      <c r="I1010" s="86">
        <f t="shared" si="30"/>
        <v>2013</v>
      </c>
      <c r="J1010" s="86">
        <f t="shared" si="31"/>
        <v>2</v>
      </c>
    </row>
    <row r="1011" spans="1:10" ht="179.25" customHeight="1">
      <c r="A1011" s="86">
        <v>10395944</v>
      </c>
      <c r="C1011" s="86" t="s">
        <v>3927</v>
      </c>
      <c r="D1011" s="102" t="s">
        <v>5545</v>
      </c>
      <c r="E1011" s="86" t="s">
        <v>3684</v>
      </c>
      <c r="G1011" s="86" t="s">
        <v>3543</v>
      </c>
      <c r="H1011" s="86" t="s">
        <v>3544</v>
      </c>
      <c r="I1011" s="86">
        <f t="shared" si="30"/>
        <v>2013</v>
      </c>
      <c r="J1011" s="86">
        <f t="shared" si="31"/>
        <v>8</v>
      </c>
    </row>
    <row r="1012" spans="1:10" ht="179.25" customHeight="1">
      <c r="A1012" s="86">
        <v>10410002</v>
      </c>
      <c r="C1012" s="86" t="s">
        <v>5006</v>
      </c>
      <c r="D1012" s="102" t="s">
        <v>5546</v>
      </c>
      <c r="E1012" s="86" t="s">
        <v>5026</v>
      </c>
      <c r="G1012" s="86" t="s">
        <v>3543</v>
      </c>
      <c r="H1012" s="86" t="s">
        <v>3544</v>
      </c>
      <c r="I1012" s="86">
        <f t="shared" si="30"/>
        <v>2016</v>
      </c>
      <c r="J1012" s="86">
        <f t="shared" si="31"/>
        <v>1</v>
      </c>
    </row>
    <row r="1013" spans="1:10" ht="179.25" customHeight="1">
      <c r="A1013" s="86">
        <v>10424826</v>
      </c>
      <c r="C1013" s="86" t="s">
        <v>4428</v>
      </c>
      <c r="D1013" s="102" t="s">
        <v>5547</v>
      </c>
      <c r="E1013" s="86" t="s">
        <v>5467</v>
      </c>
      <c r="G1013" s="86" t="s">
        <v>3543</v>
      </c>
      <c r="H1013" s="86" t="s">
        <v>3544</v>
      </c>
      <c r="I1013" s="86">
        <f t="shared" si="30"/>
        <v>2012</v>
      </c>
      <c r="J1013" s="86">
        <f t="shared" si="31"/>
        <v>10</v>
      </c>
    </row>
    <row r="1014" spans="1:10" ht="179.25" customHeight="1">
      <c r="A1014" s="86">
        <v>10429478</v>
      </c>
      <c r="C1014" s="86" t="s">
        <v>5548</v>
      </c>
      <c r="D1014" s="102" t="s">
        <v>5549</v>
      </c>
      <c r="E1014" s="86" t="s">
        <v>3733</v>
      </c>
      <c r="G1014" s="86" t="s">
        <v>3543</v>
      </c>
      <c r="H1014" s="86" t="s">
        <v>3544</v>
      </c>
      <c r="I1014" s="86">
        <f t="shared" si="30"/>
        <v>2013</v>
      </c>
      <c r="J1014" s="86">
        <f t="shared" si="31"/>
        <v>9</v>
      </c>
    </row>
    <row r="1015" spans="1:10" ht="179.25" customHeight="1">
      <c r="A1015" s="86">
        <v>10437665</v>
      </c>
      <c r="C1015" s="86" t="s">
        <v>4218</v>
      </c>
      <c r="D1015" s="102" t="s">
        <v>5550</v>
      </c>
      <c r="E1015" s="86" t="s">
        <v>5380</v>
      </c>
      <c r="G1015" s="86" t="s">
        <v>3543</v>
      </c>
      <c r="H1015" s="86" t="s">
        <v>3544</v>
      </c>
      <c r="I1015" s="86">
        <f t="shared" si="30"/>
        <v>2013</v>
      </c>
      <c r="J1015" s="86">
        <f t="shared" si="31"/>
        <v>9</v>
      </c>
    </row>
    <row r="1016" spans="1:10" ht="179.25" customHeight="1">
      <c r="A1016" s="86">
        <v>10452522</v>
      </c>
      <c r="C1016" s="86" t="s">
        <v>3885</v>
      </c>
      <c r="D1016" s="102" t="s">
        <v>5551</v>
      </c>
      <c r="E1016" s="86" t="s">
        <v>4284</v>
      </c>
      <c r="G1016" s="86" t="s">
        <v>3543</v>
      </c>
      <c r="H1016" s="86" t="s">
        <v>3544</v>
      </c>
      <c r="I1016" s="86">
        <f t="shared" si="30"/>
        <v>2012</v>
      </c>
      <c r="J1016" s="86">
        <f t="shared" si="31"/>
        <v>2</v>
      </c>
    </row>
    <row r="1017" spans="1:10" ht="179.25" customHeight="1">
      <c r="A1017" s="86">
        <v>10452522</v>
      </c>
      <c r="C1017" s="86" t="s">
        <v>5422</v>
      </c>
      <c r="D1017" s="102" t="s">
        <v>5552</v>
      </c>
      <c r="E1017" s="86" t="s">
        <v>3894</v>
      </c>
      <c r="G1017" s="86" t="s">
        <v>3543</v>
      </c>
      <c r="H1017" s="86" t="s">
        <v>3544</v>
      </c>
      <c r="I1017" s="86">
        <f t="shared" si="30"/>
        <v>2013</v>
      </c>
      <c r="J1017" s="86">
        <f t="shared" si="31"/>
        <v>1</v>
      </c>
    </row>
    <row r="1018" spans="1:10" ht="179.25" customHeight="1">
      <c r="A1018" s="86">
        <v>10452522</v>
      </c>
      <c r="C1018" s="86" t="s">
        <v>5553</v>
      </c>
      <c r="D1018" s="102" t="s">
        <v>5554</v>
      </c>
      <c r="E1018" s="86" t="s">
        <v>3733</v>
      </c>
      <c r="G1018" s="86" t="s">
        <v>3543</v>
      </c>
      <c r="H1018" s="86" t="s">
        <v>3544</v>
      </c>
      <c r="I1018" s="86">
        <f t="shared" si="30"/>
        <v>2013</v>
      </c>
      <c r="J1018" s="86">
        <f t="shared" si="31"/>
        <v>9</v>
      </c>
    </row>
    <row r="1019" spans="1:10" ht="179.25" customHeight="1">
      <c r="A1019" s="86">
        <v>10479740</v>
      </c>
      <c r="C1019" s="86" t="s">
        <v>4303</v>
      </c>
      <c r="D1019" s="102" t="s">
        <v>5555</v>
      </c>
      <c r="E1019" s="86" t="s">
        <v>5556</v>
      </c>
      <c r="G1019" s="86" t="s">
        <v>3543</v>
      </c>
      <c r="H1019" s="86" t="s">
        <v>3544</v>
      </c>
      <c r="I1019" s="86">
        <f t="shared" si="30"/>
        <v>2014</v>
      </c>
      <c r="J1019" s="86">
        <f t="shared" si="31"/>
        <v>10</v>
      </c>
    </row>
    <row r="1020" spans="1:10" ht="179.25" customHeight="1">
      <c r="A1020" s="86">
        <v>10479740</v>
      </c>
      <c r="C1020" s="86" t="s">
        <v>4371</v>
      </c>
      <c r="D1020" s="102" t="s">
        <v>5557</v>
      </c>
      <c r="E1020" s="86" t="s">
        <v>5558</v>
      </c>
      <c r="G1020" s="86" t="s">
        <v>3543</v>
      </c>
      <c r="H1020" s="86" t="s">
        <v>3544</v>
      </c>
      <c r="I1020" s="86">
        <f t="shared" si="30"/>
        <v>2015</v>
      </c>
      <c r="J1020" s="86">
        <f t="shared" si="31"/>
        <v>6</v>
      </c>
    </row>
    <row r="1021" spans="1:10" ht="179.25" customHeight="1">
      <c r="A1021" s="86">
        <v>10479740</v>
      </c>
      <c r="C1021" s="86" t="s">
        <v>5559</v>
      </c>
      <c r="D1021" s="102" t="s">
        <v>5560</v>
      </c>
      <c r="E1021" s="86" t="s">
        <v>4205</v>
      </c>
      <c r="G1021" s="86" t="s">
        <v>3543</v>
      </c>
      <c r="H1021" s="86" t="s">
        <v>3544</v>
      </c>
      <c r="I1021" s="86">
        <f t="shared" si="30"/>
        <v>2017</v>
      </c>
      <c r="J1021" s="86">
        <f t="shared" si="31"/>
        <v>6</v>
      </c>
    </row>
    <row r="1022" spans="1:10" ht="179.25" customHeight="1">
      <c r="A1022" s="86">
        <v>10506034</v>
      </c>
      <c r="C1022" s="86" t="s">
        <v>5279</v>
      </c>
      <c r="D1022" s="102" t="s">
        <v>5561</v>
      </c>
      <c r="E1022" s="86" t="s">
        <v>4029</v>
      </c>
      <c r="G1022" s="86" t="s">
        <v>3543</v>
      </c>
      <c r="H1022" s="86" t="s">
        <v>3544</v>
      </c>
      <c r="I1022" s="86">
        <f t="shared" si="30"/>
        <v>2013</v>
      </c>
      <c r="J1022" s="86">
        <f t="shared" si="31"/>
        <v>4</v>
      </c>
    </row>
    <row r="1023" spans="1:10" ht="179.25" customHeight="1">
      <c r="A1023" s="86">
        <v>10506034</v>
      </c>
      <c r="C1023" s="86" t="s">
        <v>4302</v>
      </c>
      <c r="D1023" s="102" t="s">
        <v>5562</v>
      </c>
      <c r="E1023" s="86" t="s">
        <v>4216</v>
      </c>
      <c r="G1023" s="86" t="s">
        <v>3543</v>
      </c>
      <c r="H1023" s="86" t="s">
        <v>3544</v>
      </c>
      <c r="I1023" s="86">
        <f t="shared" si="30"/>
        <v>2014</v>
      </c>
      <c r="J1023" s="86">
        <f t="shared" si="31"/>
        <v>7</v>
      </c>
    </row>
    <row r="1024" spans="1:10" ht="179.25" customHeight="1">
      <c r="A1024" s="86">
        <v>10507975</v>
      </c>
      <c r="C1024" s="86" t="s">
        <v>4487</v>
      </c>
      <c r="D1024" s="102" t="s">
        <v>5563</v>
      </c>
      <c r="E1024" s="86" t="s">
        <v>5040</v>
      </c>
      <c r="G1024" s="86" t="s">
        <v>3543</v>
      </c>
      <c r="H1024" s="86" t="s">
        <v>3544</v>
      </c>
      <c r="I1024" s="86">
        <f t="shared" si="30"/>
        <v>2012</v>
      </c>
      <c r="J1024" s="86">
        <f t="shared" si="31"/>
        <v>2</v>
      </c>
    </row>
    <row r="1025" spans="1:10" ht="179.25" customHeight="1">
      <c r="A1025" s="86">
        <v>10507975</v>
      </c>
      <c r="C1025" s="86" t="s">
        <v>5073</v>
      </c>
      <c r="D1025" s="102" t="s">
        <v>5564</v>
      </c>
      <c r="E1025" s="86" t="s">
        <v>3675</v>
      </c>
      <c r="G1025" s="86" t="s">
        <v>3543</v>
      </c>
      <c r="H1025" s="86" t="s">
        <v>3544</v>
      </c>
      <c r="I1025" s="86">
        <f t="shared" si="30"/>
        <v>2012</v>
      </c>
      <c r="J1025" s="86">
        <f t="shared" si="31"/>
        <v>12</v>
      </c>
    </row>
    <row r="1026" spans="1:10" ht="179.25" customHeight="1">
      <c r="A1026" s="86">
        <v>10507975</v>
      </c>
      <c r="C1026" s="86" t="s">
        <v>4057</v>
      </c>
      <c r="D1026" s="102" t="s">
        <v>5565</v>
      </c>
      <c r="E1026" s="86" t="s">
        <v>3946</v>
      </c>
      <c r="G1026" s="86" t="s">
        <v>3543</v>
      </c>
      <c r="H1026" s="86" t="s">
        <v>3544</v>
      </c>
      <c r="I1026" s="86">
        <f t="shared" si="30"/>
        <v>2012</v>
      </c>
      <c r="J1026" s="86">
        <f t="shared" si="31"/>
        <v>12</v>
      </c>
    </row>
    <row r="1027" spans="1:10" ht="179.25" customHeight="1">
      <c r="A1027" s="86">
        <v>10507975</v>
      </c>
      <c r="C1027" s="86" t="s">
        <v>4682</v>
      </c>
      <c r="D1027" s="102" t="s">
        <v>5566</v>
      </c>
      <c r="E1027" s="86" t="s">
        <v>3691</v>
      </c>
      <c r="G1027" s="86" t="s">
        <v>3543</v>
      </c>
      <c r="H1027" s="86" t="s">
        <v>3544</v>
      </c>
      <c r="I1027" s="86">
        <f t="shared" ref="I1027:I1090" si="32">YEAR(E1027)</f>
        <v>2017</v>
      </c>
      <c r="J1027" s="86">
        <f t="shared" ref="J1027:J1090" si="33">MONTH(E1027)</f>
        <v>8</v>
      </c>
    </row>
    <row r="1028" spans="1:10" ht="179.25" customHeight="1">
      <c r="A1028" s="86">
        <v>10525866</v>
      </c>
      <c r="C1028" s="86" t="s">
        <v>4114</v>
      </c>
      <c r="D1028" s="102" t="s">
        <v>5567</v>
      </c>
      <c r="E1028" s="86" t="s">
        <v>3757</v>
      </c>
      <c r="G1028" s="86" t="s">
        <v>3543</v>
      </c>
      <c r="H1028" s="86" t="s">
        <v>3544</v>
      </c>
      <c r="I1028" s="86">
        <f t="shared" si="32"/>
        <v>2012</v>
      </c>
      <c r="J1028" s="86">
        <f t="shared" si="33"/>
        <v>4</v>
      </c>
    </row>
    <row r="1029" spans="1:10" ht="179.25" customHeight="1">
      <c r="A1029" s="86">
        <v>10546038</v>
      </c>
      <c r="C1029" s="86" t="s">
        <v>3631</v>
      </c>
      <c r="D1029" s="102" t="s">
        <v>5568</v>
      </c>
      <c r="E1029" s="86" t="s">
        <v>3860</v>
      </c>
      <c r="G1029" s="86" t="s">
        <v>3543</v>
      </c>
      <c r="H1029" s="86" t="s">
        <v>3544</v>
      </c>
      <c r="I1029" s="86">
        <f t="shared" si="32"/>
        <v>2013</v>
      </c>
      <c r="J1029" s="86">
        <f t="shared" si="33"/>
        <v>2</v>
      </c>
    </row>
    <row r="1030" spans="1:10" ht="179.25" customHeight="1">
      <c r="A1030" s="86">
        <v>10555857</v>
      </c>
      <c r="C1030" s="86" t="s">
        <v>4245</v>
      </c>
      <c r="D1030" s="102" t="s">
        <v>5569</v>
      </c>
      <c r="E1030" s="86" t="s">
        <v>3946</v>
      </c>
      <c r="G1030" s="86" t="s">
        <v>3543</v>
      </c>
      <c r="H1030" s="86" t="s">
        <v>3544</v>
      </c>
      <c r="I1030" s="86">
        <f t="shared" si="32"/>
        <v>2012</v>
      </c>
      <c r="J1030" s="86">
        <f t="shared" si="33"/>
        <v>12</v>
      </c>
    </row>
    <row r="1031" spans="1:10" ht="179.25" customHeight="1">
      <c r="A1031" s="86">
        <v>10578801</v>
      </c>
      <c r="C1031" s="86" t="s">
        <v>4592</v>
      </c>
      <c r="D1031" s="102" t="s">
        <v>5570</v>
      </c>
      <c r="E1031" s="86" t="s">
        <v>4493</v>
      </c>
      <c r="G1031" s="86" t="s">
        <v>3543</v>
      </c>
      <c r="H1031" s="86" t="s">
        <v>3544</v>
      </c>
      <c r="I1031" s="86">
        <f t="shared" si="32"/>
        <v>2012</v>
      </c>
      <c r="J1031" s="86">
        <f t="shared" si="33"/>
        <v>9</v>
      </c>
    </row>
    <row r="1032" spans="1:10" ht="179.25" customHeight="1">
      <c r="A1032" s="86">
        <v>10578801</v>
      </c>
      <c r="C1032" s="86" t="s">
        <v>5571</v>
      </c>
      <c r="D1032" s="102" t="s">
        <v>5572</v>
      </c>
      <c r="E1032" s="86" t="s">
        <v>3707</v>
      </c>
      <c r="G1032" s="86" t="s">
        <v>3543</v>
      </c>
      <c r="H1032" s="86" t="s">
        <v>3544</v>
      </c>
      <c r="I1032" s="86">
        <f t="shared" si="32"/>
        <v>2015</v>
      </c>
      <c r="J1032" s="86">
        <f t="shared" si="33"/>
        <v>12</v>
      </c>
    </row>
    <row r="1033" spans="1:10" ht="179.25" customHeight="1">
      <c r="A1033" s="86">
        <v>10578801</v>
      </c>
      <c r="C1033" s="86" t="s">
        <v>5573</v>
      </c>
      <c r="D1033" s="102" t="s">
        <v>5574</v>
      </c>
      <c r="E1033" s="86" t="s">
        <v>4451</v>
      </c>
      <c r="G1033" s="86" t="s">
        <v>3543</v>
      </c>
      <c r="H1033" s="86" t="s">
        <v>3544</v>
      </c>
      <c r="I1033" s="86">
        <f t="shared" si="32"/>
        <v>2016</v>
      </c>
      <c r="J1033" s="86">
        <f t="shared" si="33"/>
        <v>5</v>
      </c>
    </row>
    <row r="1034" spans="1:10" ht="179.25" customHeight="1">
      <c r="A1034" s="86">
        <v>10578801</v>
      </c>
      <c r="C1034" s="86" t="s">
        <v>5575</v>
      </c>
      <c r="D1034" s="102" t="s">
        <v>5576</v>
      </c>
      <c r="E1034" s="86" t="s">
        <v>5127</v>
      </c>
      <c r="G1034" s="86" t="s">
        <v>3543</v>
      </c>
      <c r="H1034" s="86" t="s">
        <v>3544</v>
      </c>
      <c r="I1034" s="86">
        <f t="shared" si="32"/>
        <v>2017</v>
      </c>
      <c r="J1034" s="86">
        <f t="shared" si="33"/>
        <v>2</v>
      </c>
    </row>
    <row r="1035" spans="1:10" ht="179.25" customHeight="1">
      <c r="A1035" s="86">
        <v>10581446</v>
      </c>
      <c r="C1035" s="86" t="s">
        <v>4107</v>
      </c>
      <c r="D1035" s="102" t="s">
        <v>5577</v>
      </c>
      <c r="E1035" s="86" t="s">
        <v>3634</v>
      </c>
      <c r="G1035" s="86" t="s">
        <v>3543</v>
      </c>
      <c r="H1035" s="86" t="s">
        <v>3544</v>
      </c>
      <c r="I1035" s="86">
        <f t="shared" si="32"/>
        <v>2012</v>
      </c>
      <c r="J1035" s="86">
        <f t="shared" si="33"/>
        <v>5</v>
      </c>
    </row>
    <row r="1036" spans="1:10" ht="179.25" customHeight="1">
      <c r="A1036" s="86">
        <v>10581446</v>
      </c>
      <c r="C1036" s="86" t="s">
        <v>5578</v>
      </c>
      <c r="D1036" s="102" t="s">
        <v>5579</v>
      </c>
      <c r="E1036" s="86" t="s">
        <v>3681</v>
      </c>
      <c r="G1036" s="86" t="s">
        <v>3543</v>
      </c>
      <c r="H1036" s="86" t="s">
        <v>3544</v>
      </c>
      <c r="I1036" s="86">
        <f t="shared" si="32"/>
        <v>2012</v>
      </c>
      <c r="J1036" s="86">
        <f t="shared" si="33"/>
        <v>5</v>
      </c>
    </row>
    <row r="1037" spans="1:10" ht="179.25" customHeight="1">
      <c r="A1037" s="86">
        <v>10581446</v>
      </c>
      <c r="C1037" s="86" t="s">
        <v>4089</v>
      </c>
      <c r="D1037" s="102" t="s">
        <v>5580</v>
      </c>
      <c r="E1037" s="86" t="s">
        <v>4128</v>
      </c>
      <c r="G1037" s="86" t="s">
        <v>3543</v>
      </c>
      <c r="H1037" s="86" t="s">
        <v>3544</v>
      </c>
      <c r="I1037" s="86">
        <f t="shared" si="32"/>
        <v>2014</v>
      </c>
      <c r="J1037" s="86">
        <f t="shared" si="33"/>
        <v>10</v>
      </c>
    </row>
    <row r="1038" spans="1:10" ht="179.25" customHeight="1">
      <c r="A1038" s="86">
        <v>10591952</v>
      </c>
      <c r="C1038" s="86" t="s">
        <v>4327</v>
      </c>
      <c r="D1038" s="102" t="s">
        <v>5581</v>
      </c>
      <c r="E1038" s="86" t="s">
        <v>3757</v>
      </c>
      <c r="G1038" s="86" t="s">
        <v>3543</v>
      </c>
      <c r="H1038" s="86" t="s">
        <v>3544</v>
      </c>
      <c r="I1038" s="86">
        <f t="shared" si="32"/>
        <v>2012</v>
      </c>
      <c r="J1038" s="86">
        <f t="shared" si="33"/>
        <v>4</v>
      </c>
    </row>
    <row r="1039" spans="1:10" ht="179.25" customHeight="1">
      <c r="A1039" s="86">
        <v>10601955</v>
      </c>
      <c r="C1039" s="86" t="s">
        <v>3809</v>
      </c>
      <c r="D1039" s="102" t="s">
        <v>5582</v>
      </c>
      <c r="E1039" s="86" t="s">
        <v>3811</v>
      </c>
      <c r="G1039" s="86" t="s">
        <v>3543</v>
      </c>
      <c r="H1039" s="86" t="s">
        <v>3544</v>
      </c>
      <c r="I1039" s="86">
        <f t="shared" si="32"/>
        <v>2013</v>
      </c>
      <c r="J1039" s="86">
        <f t="shared" si="33"/>
        <v>1</v>
      </c>
    </row>
    <row r="1040" spans="1:10" ht="179.25" customHeight="1">
      <c r="A1040" s="86">
        <v>10601955</v>
      </c>
      <c r="C1040" s="86" t="s">
        <v>4866</v>
      </c>
      <c r="D1040" s="102" t="s">
        <v>5583</v>
      </c>
      <c r="E1040" s="86" t="s">
        <v>5204</v>
      </c>
      <c r="G1040" s="86" t="s">
        <v>3543</v>
      </c>
      <c r="H1040" s="86" t="s">
        <v>3544</v>
      </c>
      <c r="I1040" s="86">
        <f t="shared" si="32"/>
        <v>2014</v>
      </c>
      <c r="J1040" s="86">
        <f t="shared" si="33"/>
        <v>3</v>
      </c>
    </row>
    <row r="1041" spans="1:10" ht="179.25" customHeight="1">
      <c r="A1041" s="86">
        <v>10601955</v>
      </c>
      <c r="C1041" s="86" t="s">
        <v>4427</v>
      </c>
      <c r="D1041" s="102" t="s">
        <v>5584</v>
      </c>
      <c r="E1041" s="86" t="s">
        <v>5585</v>
      </c>
      <c r="G1041" s="86" t="s">
        <v>3543</v>
      </c>
      <c r="H1041" s="86" t="s">
        <v>3544</v>
      </c>
      <c r="I1041" s="86">
        <f t="shared" si="32"/>
        <v>2016</v>
      </c>
      <c r="J1041" s="86">
        <f t="shared" si="33"/>
        <v>2</v>
      </c>
    </row>
    <row r="1042" spans="1:10" ht="179.25" customHeight="1">
      <c r="A1042" s="86">
        <v>10603460</v>
      </c>
      <c r="C1042" s="86" t="s">
        <v>5586</v>
      </c>
      <c r="D1042" s="102" t="s">
        <v>5587</v>
      </c>
      <c r="E1042" s="86" t="s">
        <v>5588</v>
      </c>
      <c r="G1042" s="86" t="s">
        <v>3543</v>
      </c>
      <c r="H1042" s="86" t="s">
        <v>3544</v>
      </c>
      <c r="I1042" s="86">
        <f t="shared" si="32"/>
        <v>2014</v>
      </c>
      <c r="J1042" s="86">
        <f t="shared" si="33"/>
        <v>7</v>
      </c>
    </row>
    <row r="1043" spans="1:10" ht="179.25" customHeight="1">
      <c r="A1043" s="86">
        <v>10621000</v>
      </c>
      <c r="C1043" s="86" t="s">
        <v>5589</v>
      </c>
      <c r="D1043" s="102" t="s">
        <v>5590</v>
      </c>
      <c r="E1043" s="86" t="s">
        <v>5591</v>
      </c>
      <c r="G1043" s="86" t="s">
        <v>3543</v>
      </c>
      <c r="H1043" s="86" t="s">
        <v>3544</v>
      </c>
      <c r="I1043" s="86">
        <f t="shared" si="32"/>
        <v>2017</v>
      </c>
      <c r="J1043" s="86">
        <f t="shared" si="33"/>
        <v>3</v>
      </c>
    </row>
    <row r="1044" spans="1:10" ht="179.25" customHeight="1">
      <c r="A1044" s="86">
        <v>10641153</v>
      </c>
      <c r="C1044" s="86" t="s">
        <v>5163</v>
      </c>
      <c r="D1044" s="102" t="s">
        <v>5592</v>
      </c>
      <c r="E1044" s="86" t="s">
        <v>4110</v>
      </c>
      <c r="G1044" s="86" t="s">
        <v>3543</v>
      </c>
      <c r="H1044" s="86" t="s">
        <v>3544</v>
      </c>
      <c r="I1044" s="86">
        <f t="shared" si="32"/>
        <v>2012</v>
      </c>
      <c r="J1044" s="86">
        <f t="shared" si="33"/>
        <v>10</v>
      </c>
    </row>
    <row r="1045" spans="1:10" ht="179.25" customHeight="1">
      <c r="A1045" s="86">
        <v>10641153</v>
      </c>
      <c r="C1045" s="86" t="s">
        <v>4110</v>
      </c>
      <c r="D1045" s="102" t="s">
        <v>5593</v>
      </c>
      <c r="E1045" s="86" t="s">
        <v>4245</v>
      </c>
      <c r="G1045" s="86" t="s">
        <v>3543</v>
      </c>
      <c r="H1045" s="86" t="s">
        <v>3544</v>
      </c>
      <c r="I1045" s="86">
        <f t="shared" si="32"/>
        <v>2012</v>
      </c>
      <c r="J1045" s="86">
        <f t="shared" si="33"/>
        <v>11</v>
      </c>
    </row>
    <row r="1046" spans="1:10" ht="179.25" customHeight="1">
      <c r="A1046" s="86">
        <v>10700762</v>
      </c>
      <c r="C1046" s="86" t="s">
        <v>5594</v>
      </c>
      <c r="D1046" s="102" t="s">
        <v>5595</v>
      </c>
      <c r="E1046" s="86" t="s">
        <v>3637</v>
      </c>
      <c r="G1046" s="86" t="s">
        <v>3543</v>
      </c>
      <c r="H1046" s="86" t="s">
        <v>3544</v>
      </c>
      <c r="I1046" s="86">
        <f t="shared" si="32"/>
        <v>2012</v>
      </c>
      <c r="J1046" s="86">
        <f t="shared" si="33"/>
        <v>11</v>
      </c>
    </row>
    <row r="1047" spans="1:10" ht="179.25" customHeight="1">
      <c r="A1047" s="86">
        <v>10716994</v>
      </c>
      <c r="C1047" s="86" t="s">
        <v>5596</v>
      </c>
      <c r="D1047" s="102" t="s">
        <v>5597</v>
      </c>
      <c r="E1047" s="86" t="s">
        <v>4152</v>
      </c>
      <c r="G1047" s="86" t="s">
        <v>3543</v>
      </c>
      <c r="H1047" s="86" t="s">
        <v>3544</v>
      </c>
      <c r="I1047" s="86">
        <f t="shared" si="32"/>
        <v>2016</v>
      </c>
      <c r="J1047" s="86">
        <f t="shared" si="33"/>
        <v>7</v>
      </c>
    </row>
    <row r="1048" spans="1:10" ht="179.25" customHeight="1">
      <c r="A1048" s="86">
        <v>10729987</v>
      </c>
      <c r="C1048" s="86" t="s">
        <v>5598</v>
      </c>
      <c r="D1048" s="102" t="s">
        <v>5599</v>
      </c>
      <c r="E1048" s="86" t="s">
        <v>4666</v>
      </c>
      <c r="G1048" s="86" t="s">
        <v>3543</v>
      </c>
      <c r="H1048" s="86" t="s">
        <v>3544</v>
      </c>
      <c r="I1048" s="86">
        <f t="shared" si="32"/>
        <v>2012</v>
      </c>
      <c r="J1048" s="86">
        <f t="shared" si="33"/>
        <v>6</v>
      </c>
    </row>
    <row r="1049" spans="1:10" ht="179.25" customHeight="1">
      <c r="A1049" s="86">
        <v>10734435</v>
      </c>
      <c r="C1049" s="86" t="s">
        <v>4120</v>
      </c>
      <c r="D1049" s="102" t="s">
        <v>5600</v>
      </c>
      <c r="E1049" s="86" t="s">
        <v>3947</v>
      </c>
      <c r="G1049" s="86" t="s">
        <v>3543</v>
      </c>
      <c r="H1049" s="86" t="s">
        <v>3544</v>
      </c>
      <c r="I1049" s="86">
        <f t="shared" si="32"/>
        <v>2014</v>
      </c>
      <c r="J1049" s="86">
        <f t="shared" si="33"/>
        <v>3</v>
      </c>
    </row>
    <row r="1050" spans="1:10" ht="179.25" customHeight="1">
      <c r="A1050" s="86">
        <v>10736314</v>
      </c>
      <c r="C1050" s="86" t="s">
        <v>5601</v>
      </c>
      <c r="D1050" s="102" t="s">
        <v>5602</v>
      </c>
      <c r="E1050" s="86" t="s">
        <v>4334</v>
      </c>
      <c r="G1050" s="86" t="s">
        <v>3543</v>
      </c>
      <c r="H1050" s="86" t="s">
        <v>3544</v>
      </c>
      <c r="I1050" s="86">
        <f t="shared" si="32"/>
        <v>2017</v>
      </c>
      <c r="J1050" s="86">
        <f t="shared" si="33"/>
        <v>9</v>
      </c>
    </row>
    <row r="1051" spans="1:10" ht="179.25" customHeight="1">
      <c r="A1051" s="86">
        <v>10766321</v>
      </c>
      <c r="C1051" s="86" t="s">
        <v>5603</v>
      </c>
      <c r="D1051" s="102" t="s">
        <v>5604</v>
      </c>
      <c r="E1051" s="86" t="s">
        <v>4689</v>
      </c>
      <c r="G1051" s="86" t="s">
        <v>3543</v>
      </c>
      <c r="H1051" s="86" t="s">
        <v>3544</v>
      </c>
      <c r="I1051" s="86">
        <f t="shared" si="32"/>
        <v>2015</v>
      </c>
      <c r="J1051" s="86">
        <f t="shared" si="33"/>
        <v>10</v>
      </c>
    </row>
    <row r="1052" spans="1:10" ht="179.25" customHeight="1">
      <c r="A1052" s="86">
        <v>10767628</v>
      </c>
      <c r="C1052" s="86" t="s">
        <v>5161</v>
      </c>
      <c r="D1052" s="102" t="s">
        <v>5605</v>
      </c>
      <c r="E1052" s="86" t="s">
        <v>5017</v>
      </c>
      <c r="G1052" s="86" t="s">
        <v>3543</v>
      </c>
      <c r="H1052" s="86" t="s">
        <v>3544</v>
      </c>
      <c r="I1052" s="86">
        <f t="shared" si="32"/>
        <v>2012</v>
      </c>
      <c r="J1052" s="86">
        <f t="shared" si="33"/>
        <v>12</v>
      </c>
    </row>
    <row r="1053" spans="1:10" ht="179.25" customHeight="1">
      <c r="A1053" s="86">
        <v>10767628</v>
      </c>
      <c r="C1053" s="86" t="s">
        <v>5606</v>
      </c>
      <c r="D1053" s="86" t="s">
        <v>5394</v>
      </c>
      <c r="E1053" s="86" t="s">
        <v>4134</v>
      </c>
      <c r="G1053" s="86" t="s">
        <v>3543</v>
      </c>
      <c r="H1053" s="86" t="s">
        <v>3544</v>
      </c>
      <c r="I1053" s="86">
        <f t="shared" si="32"/>
        <v>2013</v>
      </c>
      <c r="J1053" s="86">
        <f t="shared" si="33"/>
        <v>3</v>
      </c>
    </row>
    <row r="1054" spans="1:10" ht="179.25" customHeight="1">
      <c r="A1054" s="86">
        <v>10767628</v>
      </c>
      <c r="C1054" s="86" t="s">
        <v>4027</v>
      </c>
      <c r="D1054" s="102" t="s">
        <v>5607</v>
      </c>
      <c r="E1054" s="86" t="s">
        <v>4029</v>
      </c>
      <c r="G1054" s="86" t="s">
        <v>3543</v>
      </c>
      <c r="H1054" s="86" t="s">
        <v>3544</v>
      </c>
      <c r="I1054" s="86">
        <f t="shared" si="32"/>
        <v>2013</v>
      </c>
      <c r="J1054" s="86">
        <f t="shared" si="33"/>
        <v>4</v>
      </c>
    </row>
    <row r="1055" spans="1:10" ht="179.25" customHeight="1">
      <c r="A1055" s="86">
        <v>10771772</v>
      </c>
      <c r="C1055" s="86" t="s">
        <v>4849</v>
      </c>
      <c r="D1055" s="102" t="s">
        <v>5608</v>
      </c>
      <c r="E1055" s="86" t="s">
        <v>3958</v>
      </c>
      <c r="G1055" s="86" t="s">
        <v>3543</v>
      </c>
      <c r="H1055" s="86" t="s">
        <v>3544</v>
      </c>
      <c r="I1055" s="86">
        <f t="shared" si="32"/>
        <v>2012</v>
      </c>
      <c r="J1055" s="86">
        <f t="shared" si="33"/>
        <v>1</v>
      </c>
    </row>
    <row r="1056" spans="1:10" ht="179.25" customHeight="1">
      <c r="A1056" s="86">
        <v>10793788</v>
      </c>
      <c r="C1056" s="86" t="s">
        <v>3655</v>
      </c>
      <c r="D1056" s="102" t="s">
        <v>5609</v>
      </c>
      <c r="E1056" s="86" t="s">
        <v>5610</v>
      </c>
      <c r="G1056" s="86" t="s">
        <v>3543</v>
      </c>
      <c r="H1056" s="86" t="s">
        <v>3544</v>
      </c>
      <c r="I1056" s="86">
        <f t="shared" si="32"/>
        <v>2016</v>
      </c>
      <c r="J1056" s="86">
        <f t="shared" si="33"/>
        <v>9</v>
      </c>
    </row>
    <row r="1057" spans="1:10" ht="179.25" customHeight="1">
      <c r="A1057" s="86">
        <v>10796134</v>
      </c>
      <c r="C1057" s="86" t="s">
        <v>4694</v>
      </c>
      <c r="D1057" s="102" t="s">
        <v>5611</v>
      </c>
      <c r="E1057" s="86" t="s">
        <v>5612</v>
      </c>
      <c r="G1057" s="86" t="s">
        <v>3543</v>
      </c>
      <c r="H1057" s="86" t="s">
        <v>3544</v>
      </c>
      <c r="I1057" s="86">
        <f t="shared" si="32"/>
        <v>2015</v>
      </c>
      <c r="J1057" s="86">
        <f t="shared" si="33"/>
        <v>5</v>
      </c>
    </row>
    <row r="1058" spans="1:10" ht="179.25" customHeight="1">
      <c r="A1058" s="86">
        <v>10828975</v>
      </c>
      <c r="C1058" s="86" t="s">
        <v>4202</v>
      </c>
      <c r="D1058" s="102" t="s">
        <v>5613</v>
      </c>
      <c r="E1058" s="86" t="s">
        <v>4925</v>
      </c>
      <c r="G1058" s="86" t="s">
        <v>3543</v>
      </c>
      <c r="H1058" s="86" t="s">
        <v>3544</v>
      </c>
      <c r="I1058" s="86">
        <f t="shared" si="32"/>
        <v>2013</v>
      </c>
      <c r="J1058" s="86">
        <f t="shared" si="33"/>
        <v>7</v>
      </c>
    </row>
    <row r="1059" spans="1:10" ht="179.25" customHeight="1">
      <c r="A1059" s="86">
        <v>10832354</v>
      </c>
      <c r="C1059" s="86" t="s">
        <v>4114</v>
      </c>
      <c r="D1059" s="102" t="s">
        <v>5614</v>
      </c>
      <c r="E1059" s="86" t="s">
        <v>3757</v>
      </c>
      <c r="G1059" s="86" t="s">
        <v>3543</v>
      </c>
      <c r="H1059" s="86" t="s">
        <v>3544</v>
      </c>
      <c r="I1059" s="86">
        <f t="shared" si="32"/>
        <v>2012</v>
      </c>
      <c r="J1059" s="86">
        <f t="shared" si="33"/>
        <v>4</v>
      </c>
    </row>
    <row r="1060" spans="1:10" ht="179.25" customHeight="1">
      <c r="A1060" s="86">
        <v>10832354</v>
      </c>
      <c r="C1060" s="86" t="s">
        <v>5615</v>
      </c>
      <c r="D1060" s="102" t="s">
        <v>5616</v>
      </c>
      <c r="E1060" s="86" t="s">
        <v>3823</v>
      </c>
      <c r="G1060" s="86" t="s">
        <v>3543</v>
      </c>
      <c r="H1060" s="86" t="s">
        <v>3544</v>
      </c>
      <c r="I1060" s="86">
        <f t="shared" si="32"/>
        <v>2013</v>
      </c>
      <c r="J1060" s="86">
        <f t="shared" si="33"/>
        <v>12</v>
      </c>
    </row>
    <row r="1061" spans="1:10" ht="179.25" customHeight="1">
      <c r="A1061" s="86">
        <v>10848646</v>
      </c>
      <c r="C1061" s="86" t="s">
        <v>5588</v>
      </c>
      <c r="D1061" s="102" t="s">
        <v>5617</v>
      </c>
      <c r="E1061" s="86" t="s">
        <v>4564</v>
      </c>
      <c r="G1061" s="86" t="s">
        <v>3543</v>
      </c>
      <c r="H1061" s="86" t="s">
        <v>3544</v>
      </c>
      <c r="I1061" s="86">
        <f t="shared" si="32"/>
        <v>2014</v>
      </c>
      <c r="J1061" s="86">
        <f t="shared" si="33"/>
        <v>8</v>
      </c>
    </row>
    <row r="1062" spans="1:10" ht="179.25" customHeight="1">
      <c r="A1062" s="86">
        <v>10848646</v>
      </c>
      <c r="C1062" s="86" t="s">
        <v>4474</v>
      </c>
      <c r="D1062" s="102" t="s">
        <v>5618</v>
      </c>
      <c r="E1062" s="86" t="s">
        <v>4476</v>
      </c>
      <c r="G1062" s="86" t="s">
        <v>3543</v>
      </c>
      <c r="H1062" s="86" t="s">
        <v>3544</v>
      </c>
      <c r="I1062" s="86">
        <f t="shared" si="32"/>
        <v>2016</v>
      </c>
      <c r="J1062" s="86">
        <f t="shared" si="33"/>
        <v>8</v>
      </c>
    </row>
    <row r="1063" spans="1:10" ht="179.25" customHeight="1">
      <c r="A1063" s="86">
        <v>10865149</v>
      </c>
      <c r="C1063" s="86" t="s">
        <v>3907</v>
      </c>
      <c r="D1063" s="102" t="s">
        <v>5619</v>
      </c>
      <c r="E1063" s="86" t="s">
        <v>3710</v>
      </c>
      <c r="G1063" s="86" t="s">
        <v>3543</v>
      </c>
      <c r="H1063" s="86" t="s">
        <v>3544</v>
      </c>
      <c r="I1063" s="86">
        <f t="shared" si="32"/>
        <v>2013</v>
      </c>
      <c r="J1063" s="86">
        <f t="shared" si="33"/>
        <v>5</v>
      </c>
    </row>
    <row r="1064" spans="1:10" ht="179.25" customHeight="1">
      <c r="A1064" s="86">
        <v>10868537</v>
      </c>
      <c r="C1064" s="86" t="s">
        <v>5196</v>
      </c>
      <c r="D1064" s="102" t="s">
        <v>5620</v>
      </c>
      <c r="E1064" s="86" t="s">
        <v>3765</v>
      </c>
      <c r="G1064" s="86" t="s">
        <v>3543</v>
      </c>
      <c r="H1064" s="86" t="s">
        <v>3544</v>
      </c>
      <c r="I1064" s="86">
        <f t="shared" si="32"/>
        <v>2012</v>
      </c>
      <c r="J1064" s="86">
        <f t="shared" si="33"/>
        <v>8</v>
      </c>
    </row>
    <row r="1065" spans="1:10" ht="179.25" customHeight="1">
      <c r="A1065" s="86">
        <v>10883509</v>
      </c>
      <c r="C1065" s="86" t="s">
        <v>5077</v>
      </c>
      <c r="D1065" s="102" t="s">
        <v>5621</v>
      </c>
      <c r="E1065" s="86" t="s">
        <v>5204</v>
      </c>
      <c r="G1065" s="86" t="s">
        <v>3543</v>
      </c>
      <c r="H1065" s="86" t="s">
        <v>3544</v>
      </c>
      <c r="I1065" s="86">
        <f t="shared" si="32"/>
        <v>2014</v>
      </c>
      <c r="J1065" s="86">
        <f t="shared" si="33"/>
        <v>3</v>
      </c>
    </row>
    <row r="1066" spans="1:10" ht="179.25" customHeight="1">
      <c r="A1066" s="86">
        <v>10883509</v>
      </c>
      <c r="C1066" s="86" t="s">
        <v>4785</v>
      </c>
      <c r="D1066" s="102" t="s">
        <v>5622</v>
      </c>
      <c r="E1066" s="86" t="s">
        <v>3745</v>
      </c>
      <c r="G1066" s="86" t="s">
        <v>3543</v>
      </c>
      <c r="H1066" s="86" t="s">
        <v>3544</v>
      </c>
      <c r="I1066" s="86">
        <f t="shared" si="32"/>
        <v>2015</v>
      </c>
      <c r="J1066" s="86">
        <f t="shared" si="33"/>
        <v>10</v>
      </c>
    </row>
    <row r="1067" spans="1:10" ht="179.25" customHeight="1">
      <c r="A1067" s="86">
        <v>10891712</v>
      </c>
      <c r="C1067" s="86" t="s">
        <v>4043</v>
      </c>
      <c r="D1067" s="102" t="s">
        <v>5623</v>
      </c>
      <c r="E1067" s="86" t="s">
        <v>5624</v>
      </c>
      <c r="G1067" s="86" t="s">
        <v>3543</v>
      </c>
      <c r="H1067" s="86" t="s">
        <v>3544</v>
      </c>
      <c r="I1067" s="86">
        <f t="shared" si="32"/>
        <v>2016</v>
      </c>
      <c r="J1067" s="86">
        <f t="shared" si="33"/>
        <v>6</v>
      </c>
    </row>
    <row r="1068" spans="1:10" ht="179.25" customHeight="1">
      <c r="A1068" s="86">
        <v>10892116</v>
      </c>
      <c r="C1068" s="86" t="s">
        <v>5625</v>
      </c>
      <c r="D1068" s="102" t="s">
        <v>5626</v>
      </c>
      <c r="E1068" s="86" t="s">
        <v>4467</v>
      </c>
      <c r="G1068" s="86" t="s">
        <v>3543</v>
      </c>
      <c r="H1068" s="86" t="s">
        <v>3544</v>
      </c>
      <c r="I1068" s="86">
        <f t="shared" si="32"/>
        <v>2014</v>
      </c>
      <c r="J1068" s="86">
        <f t="shared" si="33"/>
        <v>11</v>
      </c>
    </row>
    <row r="1069" spans="1:10" ht="179.25" customHeight="1">
      <c r="A1069" s="86">
        <v>10892116</v>
      </c>
      <c r="C1069" s="86" t="s">
        <v>4901</v>
      </c>
      <c r="D1069" s="102" t="s">
        <v>5627</v>
      </c>
      <c r="E1069" s="86" t="s">
        <v>5365</v>
      </c>
      <c r="G1069" s="86" t="s">
        <v>3543</v>
      </c>
      <c r="H1069" s="86" t="s">
        <v>3544</v>
      </c>
      <c r="I1069" s="86">
        <f t="shared" si="32"/>
        <v>2017</v>
      </c>
      <c r="J1069" s="86">
        <f t="shared" si="33"/>
        <v>3</v>
      </c>
    </row>
    <row r="1070" spans="1:10" ht="179.25" customHeight="1">
      <c r="A1070" s="86">
        <v>10895643</v>
      </c>
      <c r="C1070" s="86" t="s">
        <v>4662</v>
      </c>
      <c r="D1070" s="102" t="s">
        <v>5628</v>
      </c>
      <c r="E1070" s="86" t="s">
        <v>3910</v>
      </c>
      <c r="G1070" s="86" t="s">
        <v>3543</v>
      </c>
      <c r="H1070" s="86" t="s">
        <v>3544</v>
      </c>
      <c r="I1070" s="86">
        <f t="shared" si="32"/>
        <v>2014</v>
      </c>
      <c r="J1070" s="86">
        <f t="shared" si="33"/>
        <v>9</v>
      </c>
    </row>
    <row r="1071" spans="1:10" ht="179.25" customHeight="1">
      <c r="A1071" s="86">
        <v>10895643</v>
      </c>
      <c r="C1071" s="86" t="s">
        <v>4977</v>
      </c>
      <c r="D1071" s="102" t="s">
        <v>5629</v>
      </c>
      <c r="E1071" s="86" t="s">
        <v>4226</v>
      </c>
      <c r="G1071" s="86" t="s">
        <v>3543</v>
      </c>
      <c r="H1071" s="86" t="s">
        <v>3544</v>
      </c>
      <c r="I1071" s="86">
        <f t="shared" si="32"/>
        <v>2017</v>
      </c>
      <c r="J1071" s="86">
        <f t="shared" si="33"/>
        <v>9</v>
      </c>
    </row>
    <row r="1072" spans="1:10" ht="179.25" customHeight="1">
      <c r="A1072" s="86">
        <v>10897548</v>
      </c>
      <c r="C1072" s="86" t="s">
        <v>4303</v>
      </c>
      <c r="D1072" s="102" t="s">
        <v>5630</v>
      </c>
      <c r="E1072" s="86" t="s">
        <v>4707</v>
      </c>
      <c r="G1072" s="86" t="s">
        <v>3543</v>
      </c>
      <c r="H1072" s="86" t="s">
        <v>3544</v>
      </c>
      <c r="I1072" s="86">
        <f t="shared" si="32"/>
        <v>2014</v>
      </c>
      <c r="J1072" s="86">
        <f t="shared" si="33"/>
        <v>10</v>
      </c>
    </row>
    <row r="1073" spans="1:10" ht="179.25" customHeight="1">
      <c r="A1073" s="86">
        <v>10910581</v>
      </c>
      <c r="C1073" s="86" t="s">
        <v>3629</v>
      </c>
      <c r="D1073" s="102" t="s">
        <v>5631</v>
      </c>
      <c r="E1073" s="86" t="s">
        <v>5632</v>
      </c>
      <c r="G1073" s="86" t="s">
        <v>3543</v>
      </c>
      <c r="H1073" s="86" t="s">
        <v>3544</v>
      </c>
      <c r="I1073" s="86">
        <f t="shared" si="32"/>
        <v>2013</v>
      </c>
      <c r="J1073" s="86">
        <f t="shared" si="33"/>
        <v>1</v>
      </c>
    </row>
    <row r="1074" spans="1:10" ht="179.25" customHeight="1">
      <c r="A1074" s="86">
        <v>10933954</v>
      </c>
      <c r="C1074" s="86" t="s">
        <v>5184</v>
      </c>
      <c r="D1074" s="102" t="s">
        <v>5633</v>
      </c>
      <c r="E1074" s="86" t="s">
        <v>5634</v>
      </c>
      <c r="G1074" s="86" t="s">
        <v>3543</v>
      </c>
      <c r="H1074" s="86" t="s">
        <v>3544</v>
      </c>
      <c r="I1074" s="86">
        <f t="shared" si="32"/>
        <v>2017</v>
      </c>
      <c r="J1074" s="86">
        <f t="shared" si="33"/>
        <v>3</v>
      </c>
    </row>
    <row r="1075" spans="1:10" ht="179.25" customHeight="1">
      <c r="A1075" s="86">
        <v>10969983</v>
      </c>
      <c r="C1075" s="86" t="s">
        <v>5310</v>
      </c>
      <c r="D1075" s="102" t="s">
        <v>5635</v>
      </c>
      <c r="E1075" s="86" t="s">
        <v>5112</v>
      </c>
      <c r="G1075" s="86" t="s">
        <v>3543</v>
      </c>
      <c r="H1075" s="86" t="s">
        <v>3544</v>
      </c>
      <c r="I1075" s="86">
        <f t="shared" si="32"/>
        <v>2014</v>
      </c>
      <c r="J1075" s="86">
        <f t="shared" si="33"/>
        <v>11</v>
      </c>
    </row>
    <row r="1076" spans="1:10" ht="179.25" customHeight="1">
      <c r="A1076" s="86">
        <v>10969983</v>
      </c>
      <c r="C1076" s="86" t="s">
        <v>5636</v>
      </c>
      <c r="D1076" s="102" t="s">
        <v>5637</v>
      </c>
      <c r="E1076" s="86" t="s">
        <v>4457</v>
      </c>
      <c r="G1076" s="86" t="s">
        <v>3543</v>
      </c>
      <c r="H1076" s="86" t="s">
        <v>3544</v>
      </c>
      <c r="I1076" s="86">
        <f t="shared" si="32"/>
        <v>2016</v>
      </c>
      <c r="J1076" s="86">
        <f t="shared" si="33"/>
        <v>10</v>
      </c>
    </row>
    <row r="1077" spans="1:10" ht="179.25" customHeight="1">
      <c r="A1077" s="86">
        <v>10979449</v>
      </c>
      <c r="C1077" s="86" t="s">
        <v>5638</v>
      </c>
      <c r="D1077" s="102" t="s">
        <v>5639</v>
      </c>
      <c r="E1077" s="86" t="s">
        <v>5369</v>
      </c>
      <c r="G1077" s="86" t="s">
        <v>3543</v>
      </c>
      <c r="H1077" s="86" t="s">
        <v>3544</v>
      </c>
      <c r="I1077" s="86">
        <f t="shared" si="32"/>
        <v>2015</v>
      </c>
      <c r="J1077" s="86">
        <f t="shared" si="33"/>
        <v>6</v>
      </c>
    </row>
    <row r="1078" spans="1:10" ht="179.25" customHeight="1">
      <c r="A1078" s="86">
        <v>10980128</v>
      </c>
      <c r="C1078" s="86" t="s">
        <v>5640</v>
      </c>
      <c r="D1078" s="102" t="s">
        <v>5641</v>
      </c>
      <c r="E1078" s="86" t="s">
        <v>4199</v>
      </c>
      <c r="G1078" s="86" t="s">
        <v>3543</v>
      </c>
      <c r="H1078" s="86" t="s">
        <v>3544</v>
      </c>
      <c r="I1078" s="86">
        <f t="shared" si="32"/>
        <v>2012</v>
      </c>
      <c r="J1078" s="86">
        <f t="shared" si="33"/>
        <v>2</v>
      </c>
    </row>
    <row r="1079" spans="1:10" ht="179.25" customHeight="1">
      <c r="A1079" s="86">
        <v>10996552</v>
      </c>
      <c r="C1079" s="86" t="s">
        <v>4026</v>
      </c>
      <c r="D1079" s="102" t="s">
        <v>5642</v>
      </c>
      <c r="E1079" s="86" t="s">
        <v>3958</v>
      </c>
      <c r="G1079" s="86" t="s">
        <v>3543</v>
      </c>
      <c r="H1079" s="86" t="s">
        <v>3544</v>
      </c>
      <c r="I1079" s="86">
        <f t="shared" si="32"/>
        <v>2012</v>
      </c>
      <c r="J1079" s="86">
        <f t="shared" si="33"/>
        <v>1</v>
      </c>
    </row>
    <row r="1080" spans="1:10" ht="179.25" customHeight="1">
      <c r="A1080" s="86">
        <v>11003913</v>
      </c>
      <c r="C1080" s="86" t="s">
        <v>3664</v>
      </c>
      <c r="D1080" s="102" t="s">
        <v>5643</v>
      </c>
      <c r="E1080" s="86" t="s">
        <v>3666</v>
      </c>
      <c r="G1080" s="86" t="s">
        <v>3543</v>
      </c>
      <c r="H1080" s="86" t="s">
        <v>3544</v>
      </c>
      <c r="I1080" s="86">
        <f t="shared" si="32"/>
        <v>2012</v>
      </c>
      <c r="J1080" s="86">
        <f t="shared" si="33"/>
        <v>1</v>
      </c>
    </row>
    <row r="1081" spans="1:10" ht="179.25" customHeight="1">
      <c r="A1081" s="86">
        <v>11005737</v>
      </c>
      <c r="C1081" s="86" t="s">
        <v>5644</v>
      </c>
      <c r="D1081" s="102" t="s">
        <v>5645</v>
      </c>
      <c r="E1081" s="86" t="s">
        <v>3811</v>
      </c>
      <c r="G1081" s="86" t="s">
        <v>3543</v>
      </c>
      <c r="H1081" s="86" t="s">
        <v>3544</v>
      </c>
      <c r="I1081" s="86">
        <f t="shared" si="32"/>
        <v>2013</v>
      </c>
      <c r="J1081" s="86">
        <f t="shared" si="33"/>
        <v>1</v>
      </c>
    </row>
    <row r="1082" spans="1:10" ht="179.25" customHeight="1">
      <c r="A1082" s="86">
        <v>11011412</v>
      </c>
      <c r="C1082" s="86" t="s">
        <v>5646</v>
      </c>
      <c r="D1082" s="102" t="s">
        <v>5647</v>
      </c>
      <c r="E1082" s="86" t="s">
        <v>3626</v>
      </c>
      <c r="G1082" s="86" t="s">
        <v>3543</v>
      </c>
      <c r="H1082" s="86" t="s">
        <v>3544</v>
      </c>
      <c r="I1082" s="86">
        <f t="shared" si="32"/>
        <v>2014</v>
      </c>
      <c r="J1082" s="86">
        <f t="shared" si="33"/>
        <v>12</v>
      </c>
    </row>
    <row r="1083" spans="1:10" ht="179.25" customHeight="1">
      <c r="A1083" s="86">
        <v>11011412</v>
      </c>
      <c r="C1083" s="86" t="s">
        <v>5648</v>
      </c>
      <c r="D1083" s="102" t="s">
        <v>5649</v>
      </c>
      <c r="E1083" s="86" t="s">
        <v>5650</v>
      </c>
      <c r="G1083" s="86" t="s">
        <v>3543</v>
      </c>
      <c r="H1083" s="86" t="s">
        <v>3544</v>
      </c>
      <c r="I1083" s="86">
        <f t="shared" si="32"/>
        <v>2017</v>
      </c>
      <c r="J1083" s="86">
        <f t="shared" si="33"/>
        <v>1</v>
      </c>
    </row>
    <row r="1084" spans="1:10" ht="179.25" customHeight="1">
      <c r="A1084" s="86">
        <v>11025574</v>
      </c>
      <c r="C1084" s="86" t="s">
        <v>5651</v>
      </c>
      <c r="D1084" s="102" t="s">
        <v>5652</v>
      </c>
      <c r="E1084" s="86" t="s">
        <v>5058</v>
      </c>
      <c r="G1084" s="86" t="s">
        <v>3543</v>
      </c>
      <c r="H1084" s="86" t="s">
        <v>3544</v>
      </c>
      <c r="I1084" s="86">
        <f t="shared" si="32"/>
        <v>2011</v>
      </c>
      <c r="J1084" s="86">
        <f t="shared" si="33"/>
        <v>11</v>
      </c>
    </row>
    <row r="1085" spans="1:10" ht="179.25" customHeight="1">
      <c r="A1085" s="86">
        <v>11025574</v>
      </c>
      <c r="C1085" s="86" t="s">
        <v>5653</v>
      </c>
      <c r="D1085" s="102" t="s">
        <v>5654</v>
      </c>
      <c r="E1085" s="86" t="s">
        <v>5013</v>
      </c>
      <c r="G1085" s="86" t="s">
        <v>3543</v>
      </c>
      <c r="H1085" s="86" t="s">
        <v>3544</v>
      </c>
      <c r="I1085" s="86">
        <f t="shared" si="32"/>
        <v>2014</v>
      </c>
      <c r="J1085" s="86">
        <f t="shared" si="33"/>
        <v>6</v>
      </c>
    </row>
    <row r="1086" spans="1:10" ht="179.25" customHeight="1">
      <c r="A1086" s="86">
        <v>11025574</v>
      </c>
      <c r="C1086" s="86" t="s">
        <v>4909</v>
      </c>
      <c r="D1086" s="102" t="s">
        <v>5655</v>
      </c>
      <c r="E1086" s="86" t="s">
        <v>4911</v>
      </c>
      <c r="G1086" s="86" t="s">
        <v>3543</v>
      </c>
      <c r="H1086" s="86" t="s">
        <v>3544</v>
      </c>
      <c r="I1086" s="86">
        <f t="shared" si="32"/>
        <v>2014</v>
      </c>
      <c r="J1086" s="86">
        <f t="shared" si="33"/>
        <v>10</v>
      </c>
    </row>
    <row r="1087" spans="1:10" ht="179.25" customHeight="1">
      <c r="A1087" s="86">
        <v>11025574</v>
      </c>
      <c r="C1087" s="86" t="s">
        <v>3916</v>
      </c>
      <c r="D1087" s="102" t="s">
        <v>5656</v>
      </c>
      <c r="E1087" s="86" t="s">
        <v>5657</v>
      </c>
      <c r="G1087" s="86" t="s">
        <v>3543</v>
      </c>
      <c r="H1087" s="86" t="s">
        <v>3544</v>
      </c>
      <c r="I1087" s="86">
        <f t="shared" si="32"/>
        <v>2015</v>
      </c>
      <c r="J1087" s="86">
        <f t="shared" si="33"/>
        <v>10</v>
      </c>
    </row>
    <row r="1088" spans="1:10" ht="179.25" customHeight="1">
      <c r="A1088" s="86">
        <v>11040234</v>
      </c>
      <c r="C1088" s="86" t="s">
        <v>4061</v>
      </c>
      <c r="D1088" s="102" t="s">
        <v>5658</v>
      </c>
      <c r="E1088" s="86" t="s">
        <v>3851</v>
      </c>
      <c r="G1088" s="86" t="s">
        <v>3543</v>
      </c>
      <c r="H1088" s="86" t="s">
        <v>3544</v>
      </c>
      <c r="I1088" s="86">
        <f t="shared" si="32"/>
        <v>2013</v>
      </c>
      <c r="J1088" s="86">
        <f t="shared" si="33"/>
        <v>4</v>
      </c>
    </row>
    <row r="1089" spans="1:10" ht="179.25" customHeight="1">
      <c r="A1089" s="86">
        <v>11068207</v>
      </c>
      <c r="C1089" s="86" t="s">
        <v>5659</v>
      </c>
      <c r="D1089" s="102" t="s">
        <v>5660</v>
      </c>
      <c r="E1089" s="86" t="s">
        <v>5120</v>
      </c>
      <c r="G1089" s="86" t="s">
        <v>3543</v>
      </c>
      <c r="H1089" s="86" t="s">
        <v>3544</v>
      </c>
      <c r="I1089" s="86">
        <f t="shared" si="32"/>
        <v>2012</v>
      </c>
      <c r="J1089" s="86">
        <f t="shared" si="33"/>
        <v>9</v>
      </c>
    </row>
    <row r="1090" spans="1:10" ht="179.25" customHeight="1">
      <c r="A1090" s="86">
        <v>11079646</v>
      </c>
      <c r="C1090" s="86" t="s">
        <v>4206</v>
      </c>
      <c r="D1090" s="102" t="s">
        <v>5661</v>
      </c>
      <c r="E1090" s="86" t="s">
        <v>4077</v>
      </c>
      <c r="G1090" s="86" t="s">
        <v>3543</v>
      </c>
      <c r="H1090" s="86" t="s">
        <v>3544</v>
      </c>
      <c r="I1090" s="86">
        <f t="shared" si="32"/>
        <v>2013</v>
      </c>
      <c r="J1090" s="86">
        <f t="shared" si="33"/>
        <v>8</v>
      </c>
    </row>
    <row r="1091" spans="1:10" ht="179.25" customHeight="1">
      <c r="A1091" s="86">
        <v>11079646</v>
      </c>
      <c r="C1091" s="86" t="s">
        <v>3817</v>
      </c>
      <c r="D1091" s="102" t="s">
        <v>5662</v>
      </c>
      <c r="E1091" s="86" t="s">
        <v>4302</v>
      </c>
      <c r="G1091" s="86" t="s">
        <v>3543</v>
      </c>
      <c r="H1091" s="86" t="s">
        <v>3544</v>
      </c>
      <c r="I1091" s="86">
        <f t="shared" ref="I1091:I1154" si="34">YEAR(E1091)</f>
        <v>2014</v>
      </c>
      <c r="J1091" s="86">
        <f t="shared" ref="J1091:J1154" si="35">MONTH(E1091)</f>
        <v>6</v>
      </c>
    </row>
    <row r="1092" spans="1:10" ht="179.25" customHeight="1">
      <c r="A1092" s="86">
        <v>11085019</v>
      </c>
      <c r="C1092" s="86" t="s">
        <v>5040</v>
      </c>
      <c r="D1092" s="102" t="s">
        <v>5663</v>
      </c>
      <c r="E1092" s="86" t="s">
        <v>4327</v>
      </c>
      <c r="G1092" s="86" t="s">
        <v>3543</v>
      </c>
      <c r="H1092" s="86" t="s">
        <v>3544</v>
      </c>
      <c r="I1092" s="86">
        <f t="shared" si="34"/>
        <v>2012</v>
      </c>
      <c r="J1092" s="86">
        <f t="shared" si="35"/>
        <v>3</v>
      </c>
    </row>
    <row r="1093" spans="1:10" ht="179.25" customHeight="1">
      <c r="A1093" s="86">
        <v>11088287</v>
      </c>
      <c r="C1093" s="86" t="s">
        <v>5664</v>
      </c>
      <c r="D1093" s="102" t="s">
        <v>5665</v>
      </c>
      <c r="E1093" s="86" t="s">
        <v>5666</v>
      </c>
      <c r="G1093" s="86" t="s">
        <v>3543</v>
      </c>
      <c r="H1093" s="86" t="s">
        <v>3544</v>
      </c>
      <c r="I1093" s="86">
        <f t="shared" si="34"/>
        <v>2015</v>
      </c>
      <c r="J1093" s="86">
        <f t="shared" si="35"/>
        <v>6</v>
      </c>
    </row>
    <row r="1094" spans="1:10" ht="179.25" customHeight="1">
      <c r="A1094" s="86">
        <v>11112282</v>
      </c>
      <c r="C1094" s="86" t="s">
        <v>5667</v>
      </c>
      <c r="D1094" s="102" t="s">
        <v>5668</v>
      </c>
      <c r="E1094" s="86" t="s">
        <v>5669</v>
      </c>
      <c r="G1094" s="86" t="s">
        <v>3543</v>
      </c>
      <c r="H1094" s="86" t="s">
        <v>3544</v>
      </c>
      <c r="I1094" s="86">
        <f t="shared" si="34"/>
        <v>2015</v>
      </c>
      <c r="J1094" s="86">
        <f t="shared" si="35"/>
        <v>6</v>
      </c>
    </row>
    <row r="1095" spans="1:10" ht="179.25" customHeight="1">
      <c r="A1095" s="86">
        <v>11112575</v>
      </c>
      <c r="C1095" s="86" t="s">
        <v>4636</v>
      </c>
      <c r="D1095" s="102" t="s">
        <v>5670</v>
      </c>
      <c r="E1095" s="86" t="s">
        <v>3681</v>
      </c>
      <c r="G1095" s="86" t="s">
        <v>3543</v>
      </c>
      <c r="H1095" s="86" t="s">
        <v>3544</v>
      </c>
      <c r="I1095" s="86">
        <f t="shared" si="34"/>
        <v>2012</v>
      </c>
      <c r="J1095" s="86">
        <f t="shared" si="35"/>
        <v>5</v>
      </c>
    </row>
    <row r="1096" spans="1:10" ht="179.25" customHeight="1">
      <c r="A1096" s="86">
        <v>11112575</v>
      </c>
      <c r="C1096" s="86" t="s">
        <v>5671</v>
      </c>
      <c r="D1096" s="102" t="s">
        <v>5672</v>
      </c>
      <c r="E1096" s="86" t="s">
        <v>3722</v>
      </c>
      <c r="G1096" s="86" t="s">
        <v>3543</v>
      </c>
      <c r="H1096" s="86" t="s">
        <v>3544</v>
      </c>
      <c r="I1096" s="86">
        <f t="shared" si="34"/>
        <v>2014</v>
      </c>
      <c r="J1096" s="86">
        <f t="shared" si="35"/>
        <v>3</v>
      </c>
    </row>
    <row r="1097" spans="1:10" ht="179.25" customHeight="1">
      <c r="A1097" s="86">
        <v>11115840</v>
      </c>
      <c r="C1097" s="86" t="s">
        <v>4754</v>
      </c>
      <c r="D1097" s="102" t="s">
        <v>5673</v>
      </c>
      <c r="E1097" s="86" t="s">
        <v>4756</v>
      </c>
      <c r="G1097" s="86" t="s">
        <v>3543</v>
      </c>
      <c r="H1097" s="86" t="s">
        <v>3544</v>
      </c>
      <c r="I1097" s="86">
        <f t="shared" si="34"/>
        <v>2012</v>
      </c>
      <c r="J1097" s="86">
        <f t="shared" si="35"/>
        <v>10</v>
      </c>
    </row>
    <row r="1098" spans="1:10" ht="179.25" customHeight="1">
      <c r="A1098" s="86">
        <v>11142867</v>
      </c>
      <c r="C1098" s="86" t="s">
        <v>4779</v>
      </c>
      <c r="D1098" s="102" t="s">
        <v>5674</v>
      </c>
      <c r="E1098" s="86" t="s">
        <v>4485</v>
      </c>
      <c r="G1098" s="86" t="s">
        <v>3543</v>
      </c>
      <c r="H1098" s="86" t="s">
        <v>3544</v>
      </c>
      <c r="I1098" s="86">
        <f t="shared" si="34"/>
        <v>2014</v>
      </c>
      <c r="J1098" s="86">
        <f t="shared" si="35"/>
        <v>2</v>
      </c>
    </row>
    <row r="1099" spans="1:10" ht="179.25" customHeight="1">
      <c r="A1099" s="86">
        <v>11155012</v>
      </c>
      <c r="C1099" s="86" t="s">
        <v>4116</v>
      </c>
      <c r="D1099" s="102" t="s">
        <v>5675</v>
      </c>
      <c r="E1099" s="86" t="s">
        <v>3894</v>
      </c>
      <c r="G1099" s="86" t="s">
        <v>3543</v>
      </c>
      <c r="H1099" s="86" t="s">
        <v>3544</v>
      </c>
      <c r="I1099" s="86">
        <f t="shared" si="34"/>
        <v>2013</v>
      </c>
      <c r="J1099" s="86">
        <f t="shared" si="35"/>
        <v>1</v>
      </c>
    </row>
    <row r="1100" spans="1:10" ht="179.25" customHeight="1">
      <c r="A1100" s="86">
        <v>11155012</v>
      </c>
      <c r="C1100" s="86" t="s">
        <v>4634</v>
      </c>
      <c r="D1100" s="102" t="s">
        <v>5676</v>
      </c>
      <c r="E1100" s="86" t="s">
        <v>3995</v>
      </c>
      <c r="G1100" s="86" t="s">
        <v>3543</v>
      </c>
      <c r="H1100" s="86" t="s">
        <v>3544</v>
      </c>
      <c r="I1100" s="86">
        <f t="shared" si="34"/>
        <v>2017</v>
      </c>
      <c r="J1100" s="86">
        <f t="shared" si="35"/>
        <v>4</v>
      </c>
    </row>
    <row r="1101" spans="1:10" ht="179.25" customHeight="1">
      <c r="A1101" s="86">
        <v>11155240</v>
      </c>
      <c r="C1101" s="86" t="s">
        <v>4773</v>
      </c>
      <c r="D1101" s="102" t="s">
        <v>5677</v>
      </c>
      <c r="E1101" s="86" t="s">
        <v>3681</v>
      </c>
      <c r="G1101" s="86" t="s">
        <v>3543</v>
      </c>
      <c r="H1101" s="86" t="s">
        <v>3544</v>
      </c>
      <c r="I1101" s="86">
        <f t="shared" si="34"/>
        <v>2012</v>
      </c>
      <c r="J1101" s="86">
        <f t="shared" si="35"/>
        <v>5</v>
      </c>
    </row>
    <row r="1102" spans="1:10" ht="179.25" customHeight="1">
      <c r="A1102" s="86">
        <v>11158109</v>
      </c>
      <c r="C1102" s="86" t="s">
        <v>5678</v>
      </c>
      <c r="D1102" s="102" t="s">
        <v>5679</v>
      </c>
      <c r="E1102" s="86" t="s">
        <v>3711</v>
      </c>
      <c r="G1102" s="86" t="s">
        <v>3543</v>
      </c>
      <c r="H1102" s="86" t="s">
        <v>3544</v>
      </c>
      <c r="I1102" s="86">
        <f t="shared" si="34"/>
        <v>2014</v>
      </c>
      <c r="J1102" s="86">
        <f t="shared" si="35"/>
        <v>11</v>
      </c>
    </row>
    <row r="1103" spans="1:10" ht="179.25" customHeight="1">
      <c r="A1103" s="86">
        <v>11171412</v>
      </c>
      <c r="C1103" s="86" t="s">
        <v>5680</v>
      </c>
      <c r="D1103" s="102" t="s">
        <v>5681</v>
      </c>
      <c r="E1103" s="86" t="s">
        <v>4528</v>
      </c>
      <c r="G1103" s="86" t="s">
        <v>3543</v>
      </c>
      <c r="H1103" s="86" t="s">
        <v>3544</v>
      </c>
      <c r="I1103" s="86">
        <f t="shared" si="34"/>
        <v>2015</v>
      </c>
      <c r="J1103" s="86">
        <f t="shared" si="35"/>
        <v>3</v>
      </c>
    </row>
    <row r="1104" spans="1:10" ht="179.25" customHeight="1">
      <c r="A1104" s="86">
        <v>11174266</v>
      </c>
      <c r="C1104" s="86" t="s">
        <v>5682</v>
      </c>
      <c r="D1104" s="102" t="s">
        <v>5683</v>
      </c>
      <c r="E1104" s="86" t="s">
        <v>3553</v>
      </c>
      <c r="G1104" s="86" t="s">
        <v>3543</v>
      </c>
      <c r="H1104" s="86" t="s">
        <v>3544</v>
      </c>
      <c r="I1104" s="86">
        <f t="shared" si="34"/>
        <v>2013</v>
      </c>
      <c r="J1104" s="86">
        <f t="shared" si="35"/>
        <v>2</v>
      </c>
    </row>
    <row r="1105" spans="1:10" ht="179.25" customHeight="1">
      <c r="A1105" s="86">
        <v>11174266</v>
      </c>
      <c r="C1105" s="86" t="s">
        <v>3711</v>
      </c>
      <c r="D1105" s="102" t="s">
        <v>5684</v>
      </c>
      <c r="E1105" s="86" t="s">
        <v>3702</v>
      </c>
      <c r="G1105" s="86" t="s">
        <v>3543</v>
      </c>
      <c r="H1105" s="86" t="s">
        <v>3544</v>
      </c>
      <c r="I1105" s="86">
        <f t="shared" si="34"/>
        <v>2014</v>
      </c>
      <c r="J1105" s="86">
        <f t="shared" si="35"/>
        <v>11</v>
      </c>
    </row>
    <row r="1106" spans="1:10" ht="179.25" customHeight="1">
      <c r="A1106" s="86">
        <v>11174266</v>
      </c>
      <c r="C1106" s="86" t="s">
        <v>3742</v>
      </c>
      <c r="D1106" s="102" t="s">
        <v>5685</v>
      </c>
      <c r="E1106" s="86" t="s">
        <v>5686</v>
      </c>
      <c r="G1106" s="86" t="s">
        <v>3543</v>
      </c>
      <c r="H1106" s="86" t="s">
        <v>3544</v>
      </c>
      <c r="I1106" s="86">
        <f t="shared" si="34"/>
        <v>2016</v>
      </c>
      <c r="J1106" s="86">
        <f t="shared" si="35"/>
        <v>4</v>
      </c>
    </row>
    <row r="1107" spans="1:10" ht="179.25" customHeight="1">
      <c r="A1107" s="86">
        <v>11197171</v>
      </c>
      <c r="C1107" s="86" t="s">
        <v>4792</v>
      </c>
      <c r="D1107" s="102" t="s">
        <v>5687</v>
      </c>
      <c r="E1107" s="86" t="s">
        <v>5688</v>
      </c>
      <c r="G1107" s="86" t="s">
        <v>3543</v>
      </c>
      <c r="H1107" s="86" t="s">
        <v>3544</v>
      </c>
      <c r="I1107" s="86">
        <f t="shared" si="34"/>
        <v>2014</v>
      </c>
      <c r="J1107" s="86">
        <f t="shared" si="35"/>
        <v>1</v>
      </c>
    </row>
    <row r="1108" spans="1:10" ht="179.25" customHeight="1">
      <c r="A1108" s="86">
        <v>11201259</v>
      </c>
      <c r="C1108" s="86" t="s">
        <v>3583</v>
      </c>
      <c r="D1108" s="102" t="s">
        <v>5689</v>
      </c>
      <c r="E1108" s="86" t="s">
        <v>4457</v>
      </c>
      <c r="G1108" s="86" t="s">
        <v>3543</v>
      </c>
      <c r="H1108" s="86" t="s">
        <v>3544</v>
      </c>
      <c r="I1108" s="86">
        <f t="shared" si="34"/>
        <v>2016</v>
      </c>
      <c r="J1108" s="86">
        <f t="shared" si="35"/>
        <v>10</v>
      </c>
    </row>
    <row r="1109" spans="1:10" ht="179.25" customHeight="1">
      <c r="A1109" s="86">
        <v>11201259</v>
      </c>
      <c r="C1109" s="86" t="s">
        <v>3983</v>
      </c>
      <c r="D1109" s="102" t="s">
        <v>5690</v>
      </c>
      <c r="E1109" s="86" t="s">
        <v>3893</v>
      </c>
      <c r="G1109" s="86" t="s">
        <v>3543</v>
      </c>
      <c r="H1109" s="86" t="s">
        <v>3544</v>
      </c>
      <c r="I1109" s="86">
        <f t="shared" si="34"/>
        <v>2017</v>
      </c>
      <c r="J1109" s="86">
        <f t="shared" si="35"/>
        <v>10</v>
      </c>
    </row>
    <row r="1110" spans="1:10" ht="179.25" customHeight="1">
      <c r="A1110" s="86">
        <v>11207904</v>
      </c>
      <c r="C1110" s="86" t="s">
        <v>4907</v>
      </c>
      <c r="D1110" s="102" t="s">
        <v>5691</v>
      </c>
      <c r="E1110" s="86" t="s">
        <v>4284</v>
      </c>
      <c r="G1110" s="86" t="s">
        <v>3543</v>
      </c>
      <c r="H1110" s="86" t="s">
        <v>3544</v>
      </c>
      <c r="I1110" s="86">
        <f t="shared" si="34"/>
        <v>2012</v>
      </c>
      <c r="J1110" s="86">
        <f t="shared" si="35"/>
        <v>2</v>
      </c>
    </row>
    <row r="1111" spans="1:10" ht="179.25" customHeight="1">
      <c r="A1111" s="86">
        <v>11207904</v>
      </c>
      <c r="C1111" s="86" t="s">
        <v>4609</v>
      </c>
      <c r="D1111" s="102" t="s">
        <v>5692</v>
      </c>
      <c r="E1111" s="86" t="s">
        <v>4145</v>
      </c>
      <c r="G1111" s="86" t="s">
        <v>3543</v>
      </c>
      <c r="H1111" s="86" t="s">
        <v>3544</v>
      </c>
      <c r="I1111" s="86">
        <f t="shared" si="34"/>
        <v>2012</v>
      </c>
      <c r="J1111" s="86">
        <f t="shared" si="35"/>
        <v>3</v>
      </c>
    </row>
    <row r="1112" spans="1:10" ht="179.25" customHeight="1">
      <c r="A1112" s="86">
        <v>11207904</v>
      </c>
      <c r="C1112" s="86" t="s">
        <v>5693</v>
      </c>
      <c r="D1112" s="102" t="s">
        <v>5694</v>
      </c>
      <c r="E1112" s="86" t="s">
        <v>3711</v>
      </c>
      <c r="G1112" s="86" t="s">
        <v>3543</v>
      </c>
      <c r="H1112" s="86" t="s">
        <v>3544</v>
      </c>
      <c r="I1112" s="86">
        <f t="shared" si="34"/>
        <v>2014</v>
      </c>
      <c r="J1112" s="86">
        <f t="shared" si="35"/>
        <v>11</v>
      </c>
    </row>
    <row r="1113" spans="1:10" ht="179.25" customHeight="1">
      <c r="A1113" s="86">
        <v>11209451</v>
      </c>
      <c r="C1113" s="86" t="s">
        <v>3766</v>
      </c>
      <c r="D1113" s="102" t="s">
        <v>5695</v>
      </c>
      <c r="E1113" s="86" t="s">
        <v>4427</v>
      </c>
      <c r="G1113" s="86" t="s">
        <v>3543</v>
      </c>
      <c r="H1113" s="86" t="s">
        <v>3544</v>
      </c>
      <c r="I1113" s="86">
        <f t="shared" si="34"/>
        <v>2016</v>
      </c>
      <c r="J1113" s="86">
        <f t="shared" si="35"/>
        <v>2</v>
      </c>
    </row>
    <row r="1114" spans="1:10" ht="179.25" customHeight="1">
      <c r="A1114" s="86">
        <v>11217420</v>
      </c>
      <c r="C1114" s="86" t="s">
        <v>5696</v>
      </c>
      <c r="D1114" s="102" t="s">
        <v>5697</v>
      </c>
      <c r="E1114" s="86" t="s">
        <v>3927</v>
      </c>
      <c r="G1114" s="86" t="s">
        <v>3543</v>
      </c>
      <c r="H1114" s="86" t="s">
        <v>3544</v>
      </c>
      <c r="I1114" s="86">
        <f t="shared" si="34"/>
        <v>2013</v>
      </c>
      <c r="J1114" s="86">
        <f t="shared" si="35"/>
        <v>8</v>
      </c>
    </row>
    <row r="1115" spans="1:10" ht="179.25" customHeight="1">
      <c r="A1115" s="86">
        <v>11226574</v>
      </c>
      <c r="C1115" s="86" t="s">
        <v>5698</v>
      </c>
      <c r="D1115" s="102" t="s">
        <v>5699</v>
      </c>
      <c r="E1115" s="86" t="s">
        <v>3928</v>
      </c>
      <c r="G1115" s="86" t="s">
        <v>3543</v>
      </c>
      <c r="H1115" s="86" t="s">
        <v>3544</v>
      </c>
      <c r="I1115" s="86">
        <f t="shared" si="34"/>
        <v>2015</v>
      </c>
      <c r="J1115" s="86">
        <f t="shared" si="35"/>
        <v>11</v>
      </c>
    </row>
    <row r="1116" spans="1:10" ht="179.25" customHeight="1">
      <c r="A1116" s="86">
        <v>11228314</v>
      </c>
      <c r="C1116" s="86" t="s">
        <v>3829</v>
      </c>
      <c r="D1116" s="102" t="s">
        <v>5700</v>
      </c>
      <c r="E1116" s="86" t="s">
        <v>5368</v>
      </c>
      <c r="G1116" s="86" t="s">
        <v>3543</v>
      </c>
      <c r="H1116" s="86" t="s">
        <v>3544</v>
      </c>
      <c r="I1116" s="86">
        <f t="shared" si="34"/>
        <v>2015</v>
      </c>
      <c r="J1116" s="86">
        <f t="shared" si="35"/>
        <v>4</v>
      </c>
    </row>
    <row r="1117" spans="1:10" ht="179.25" customHeight="1">
      <c r="A1117" s="86">
        <v>11228314</v>
      </c>
      <c r="C1117" s="86" t="s">
        <v>5701</v>
      </c>
      <c r="D1117" s="102" t="s">
        <v>5702</v>
      </c>
      <c r="E1117" s="86" t="s">
        <v>5703</v>
      </c>
      <c r="G1117" s="86" t="s">
        <v>3543</v>
      </c>
      <c r="H1117" s="86" t="s">
        <v>3544</v>
      </c>
      <c r="I1117" s="86">
        <f t="shared" si="34"/>
        <v>2015</v>
      </c>
      <c r="J1117" s="86">
        <f t="shared" si="35"/>
        <v>9</v>
      </c>
    </row>
    <row r="1118" spans="1:10" ht="179.25" customHeight="1">
      <c r="A1118" s="86">
        <v>11228314</v>
      </c>
      <c r="C1118" s="86" t="s">
        <v>5704</v>
      </c>
      <c r="D1118" s="102" t="s">
        <v>5705</v>
      </c>
      <c r="E1118" s="86" t="s">
        <v>3669</v>
      </c>
      <c r="G1118" s="86" t="s">
        <v>3543</v>
      </c>
      <c r="H1118" s="86" t="s">
        <v>3544</v>
      </c>
      <c r="I1118" s="86">
        <f t="shared" si="34"/>
        <v>2016</v>
      </c>
      <c r="J1118" s="86">
        <f t="shared" si="35"/>
        <v>4</v>
      </c>
    </row>
    <row r="1119" spans="1:10" ht="179.25" customHeight="1">
      <c r="A1119" s="86">
        <v>11244926</v>
      </c>
      <c r="C1119" s="86" t="s">
        <v>5706</v>
      </c>
      <c r="D1119" s="102" t="s">
        <v>5707</v>
      </c>
      <c r="E1119" s="86" t="s">
        <v>5708</v>
      </c>
      <c r="G1119" s="86" t="s">
        <v>3543</v>
      </c>
      <c r="H1119" s="86" t="s">
        <v>3544</v>
      </c>
      <c r="I1119" s="86">
        <f t="shared" si="34"/>
        <v>2015</v>
      </c>
      <c r="J1119" s="86">
        <f t="shared" si="35"/>
        <v>9</v>
      </c>
    </row>
    <row r="1120" spans="1:10" ht="179.25" customHeight="1">
      <c r="A1120" s="86">
        <v>11244926</v>
      </c>
      <c r="C1120" s="86" t="s">
        <v>4427</v>
      </c>
      <c r="D1120" s="102" t="s">
        <v>5709</v>
      </c>
      <c r="E1120" s="86" t="s">
        <v>5585</v>
      </c>
      <c r="G1120" s="86" t="s">
        <v>3543</v>
      </c>
      <c r="H1120" s="86" t="s">
        <v>3544</v>
      </c>
      <c r="I1120" s="86">
        <f t="shared" si="34"/>
        <v>2016</v>
      </c>
      <c r="J1120" s="86">
        <f t="shared" si="35"/>
        <v>2</v>
      </c>
    </row>
    <row r="1121" spans="1:10" ht="179.25" customHeight="1">
      <c r="A1121" s="86">
        <v>11244926</v>
      </c>
      <c r="C1121" s="86" t="s">
        <v>5710</v>
      </c>
      <c r="D1121" s="102" t="s">
        <v>5711</v>
      </c>
      <c r="E1121" s="86" t="s">
        <v>3972</v>
      </c>
      <c r="G1121" s="86" t="s">
        <v>3543</v>
      </c>
      <c r="H1121" s="86" t="s">
        <v>3544</v>
      </c>
      <c r="I1121" s="86">
        <f t="shared" si="34"/>
        <v>2016</v>
      </c>
      <c r="J1121" s="86">
        <f t="shared" si="35"/>
        <v>12</v>
      </c>
    </row>
    <row r="1122" spans="1:10" ht="179.25" customHeight="1">
      <c r="A1122" s="86">
        <v>11246928</v>
      </c>
      <c r="C1122" s="86" t="s">
        <v>5161</v>
      </c>
      <c r="D1122" s="102" t="s">
        <v>5712</v>
      </c>
      <c r="E1122" s="86" t="s">
        <v>5017</v>
      </c>
      <c r="G1122" s="86" t="s">
        <v>3543</v>
      </c>
      <c r="H1122" s="86" t="s">
        <v>3544</v>
      </c>
      <c r="I1122" s="86">
        <f t="shared" si="34"/>
        <v>2012</v>
      </c>
      <c r="J1122" s="86">
        <f t="shared" si="35"/>
        <v>12</v>
      </c>
    </row>
    <row r="1123" spans="1:10" ht="179.25" customHeight="1">
      <c r="A1123" s="86">
        <v>11246928</v>
      </c>
      <c r="C1123" s="86" t="s">
        <v>5159</v>
      </c>
      <c r="D1123" s="102" t="s">
        <v>5713</v>
      </c>
      <c r="E1123" s="86" t="s">
        <v>5011</v>
      </c>
      <c r="G1123" s="86" t="s">
        <v>3543</v>
      </c>
      <c r="H1123" s="86" t="s">
        <v>3544</v>
      </c>
      <c r="I1123" s="86">
        <f t="shared" si="34"/>
        <v>2014</v>
      </c>
      <c r="J1123" s="86">
        <f t="shared" si="35"/>
        <v>6</v>
      </c>
    </row>
    <row r="1124" spans="1:10" ht="179.25" customHeight="1">
      <c r="A1124" s="86">
        <v>11249798</v>
      </c>
      <c r="C1124" s="86" t="s">
        <v>5714</v>
      </c>
      <c r="D1124" s="102" t="s">
        <v>5715</v>
      </c>
      <c r="E1124" s="86" t="s">
        <v>3860</v>
      </c>
      <c r="G1124" s="86" t="s">
        <v>3543</v>
      </c>
      <c r="H1124" s="86" t="s">
        <v>3544</v>
      </c>
      <c r="I1124" s="86">
        <f t="shared" si="34"/>
        <v>2013</v>
      </c>
      <c r="J1124" s="86">
        <f t="shared" si="35"/>
        <v>2</v>
      </c>
    </row>
    <row r="1125" spans="1:10" ht="179.25" customHeight="1">
      <c r="A1125" s="86">
        <v>11257333</v>
      </c>
      <c r="C1125" s="86" t="s">
        <v>5716</v>
      </c>
      <c r="D1125" s="102" t="s">
        <v>5717</v>
      </c>
      <c r="E1125" s="86" t="s">
        <v>3734</v>
      </c>
      <c r="G1125" s="86" t="s">
        <v>3543</v>
      </c>
      <c r="H1125" s="86" t="s">
        <v>3544</v>
      </c>
      <c r="I1125" s="86">
        <f t="shared" si="34"/>
        <v>2015</v>
      </c>
      <c r="J1125" s="86">
        <f t="shared" si="35"/>
        <v>2</v>
      </c>
    </row>
    <row r="1126" spans="1:10" ht="179.25" customHeight="1">
      <c r="A1126" s="86">
        <v>11274064</v>
      </c>
      <c r="C1126" s="86" t="s">
        <v>5718</v>
      </c>
      <c r="D1126" s="102" t="s">
        <v>5719</v>
      </c>
      <c r="E1126" s="86" t="s">
        <v>5104</v>
      </c>
      <c r="G1126" s="86" t="s">
        <v>3543</v>
      </c>
      <c r="H1126" s="86" t="s">
        <v>3544</v>
      </c>
      <c r="I1126" s="86">
        <f t="shared" si="34"/>
        <v>2013</v>
      </c>
      <c r="J1126" s="86">
        <f t="shared" si="35"/>
        <v>4</v>
      </c>
    </row>
    <row r="1127" spans="1:10" ht="179.25" customHeight="1">
      <c r="A1127" s="86">
        <v>11292602</v>
      </c>
      <c r="C1127" s="86" t="s">
        <v>3816</v>
      </c>
      <c r="D1127" s="102" t="s">
        <v>5720</v>
      </c>
      <c r="E1127" s="86" t="s">
        <v>3765</v>
      </c>
      <c r="G1127" s="86" t="s">
        <v>3543</v>
      </c>
      <c r="H1127" s="86" t="s">
        <v>3544</v>
      </c>
      <c r="I1127" s="86">
        <f t="shared" si="34"/>
        <v>2012</v>
      </c>
      <c r="J1127" s="86">
        <f t="shared" si="35"/>
        <v>8</v>
      </c>
    </row>
    <row r="1128" spans="1:10" ht="179.25" customHeight="1">
      <c r="A1128" s="86">
        <v>11301316</v>
      </c>
      <c r="C1128" s="86" t="s">
        <v>4110</v>
      </c>
      <c r="D1128" s="102" t="s">
        <v>5721</v>
      </c>
      <c r="E1128" s="86" t="s">
        <v>4057</v>
      </c>
      <c r="G1128" s="86" t="s">
        <v>3543</v>
      </c>
      <c r="H1128" s="86" t="s">
        <v>3544</v>
      </c>
      <c r="I1128" s="86">
        <f t="shared" si="34"/>
        <v>2012</v>
      </c>
      <c r="J1128" s="86">
        <f t="shared" si="35"/>
        <v>11</v>
      </c>
    </row>
    <row r="1129" spans="1:10" ht="179.25" customHeight="1">
      <c r="A1129" s="86">
        <v>11301316</v>
      </c>
      <c r="C1129" s="86" t="s">
        <v>3652</v>
      </c>
      <c r="D1129" s="102" t="s">
        <v>5722</v>
      </c>
      <c r="E1129" s="86" t="s">
        <v>3607</v>
      </c>
      <c r="G1129" s="86" t="s">
        <v>3543</v>
      </c>
      <c r="H1129" s="86" t="s">
        <v>3544</v>
      </c>
      <c r="I1129" s="86">
        <f t="shared" si="34"/>
        <v>2014</v>
      </c>
      <c r="J1129" s="86">
        <f t="shared" si="35"/>
        <v>9</v>
      </c>
    </row>
    <row r="1130" spans="1:10" ht="179.25" customHeight="1">
      <c r="A1130" s="86">
        <v>11301316</v>
      </c>
      <c r="C1130" s="86" t="s">
        <v>3866</v>
      </c>
      <c r="D1130" s="102" t="s">
        <v>5723</v>
      </c>
      <c r="E1130" s="86" t="s">
        <v>3868</v>
      </c>
      <c r="G1130" s="86" t="s">
        <v>3543</v>
      </c>
      <c r="H1130" s="86" t="s">
        <v>3544</v>
      </c>
      <c r="I1130" s="86">
        <f t="shared" si="34"/>
        <v>2014</v>
      </c>
      <c r="J1130" s="86">
        <f t="shared" si="35"/>
        <v>10</v>
      </c>
    </row>
    <row r="1131" spans="1:10" ht="179.25" customHeight="1">
      <c r="A1131" s="86">
        <v>11314296</v>
      </c>
      <c r="C1131" s="86" t="s">
        <v>3914</v>
      </c>
      <c r="D1131" s="102" t="s">
        <v>5724</v>
      </c>
      <c r="E1131" s="86" t="s">
        <v>4783</v>
      </c>
      <c r="G1131" s="86" t="s">
        <v>3543</v>
      </c>
      <c r="H1131" s="86" t="s">
        <v>3544</v>
      </c>
      <c r="I1131" s="86">
        <f t="shared" si="34"/>
        <v>2015</v>
      </c>
      <c r="J1131" s="86">
        <f t="shared" si="35"/>
        <v>9</v>
      </c>
    </row>
    <row r="1132" spans="1:10" ht="179.25" customHeight="1">
      <c r="A1132" s="86">
        <v>11320103</v>
      </c>
      <c r="C1132" s="86" t="s">
        <v>4083</v>
      </c>
      <c r="D1132" s="102" t="s">
        <v>5725</v>
      </c>
      <c r="E1132" s="86" t="s">
        <v>3613</v>
      </c>
      <c r="G1132" s="86" t="s">
        <v>3543</v>
      </c>
      <c r="H1132" s="86" t="s">
        <v>3544</v>
      </c>
      <c r="I1132" s="86">
        <f t="shared" si="34"/>
        <v>2016</v>
      </c>
      <c r="J1132" s="86">
        <f t="shared" si="35"/>
        <v>4</v>
      </c>
    </row>
    <row r="1133" spans="1:10" ht="179.25" customHeight="1">
      <c r="A1133" s="86">
        <v>11324493</v>
      </c>
      <c r="C1133" s="86" t="s">
        <v>5478</v>
      </c>
      <c r="D1133" s="102" t="s">
        <v>5726</v>
      </c>
      <c r="E1133" s="86" t="s">
        <v>4518</v>
      </c>
      <c r="G1133" s="86" t="s">
        <v>3543</v>
      </c>
      <c r="H1133" s="86" t="s">
        <v>3544</v>
      </c>
      <c r="I1133" s="86">
        <f t="shared" si="34"/>
        <v>2013</v>
      </c>
      <c r="J1133" s="86">
        <f t="shared" si="35"/>
        <v>11</v>
      </c>
    </row>
    <row r="1134" spans="1:10" ht="179.25" customHeight="1">
      <c r="A1134" s="86">
        <v>11324493</v>
      </c>
      <c r="C1134" s="86" t="s">
        <v>5727</v>
      </c>
      <c r="D1134" s="102" t="s">
        <v>5728</v>
      </c>
      <c r="E1134" s="86" t="s">
        <v>3829</v>
      </c>
      <c r="G1134" s="86" t="s">
        <v>3543</v>
      </c>
      <c r="H1134" s="86" t="s">
        <v>3544</v>
      </c>
      <c r="I1134" s="86">
        <f t="shared" si="34"/>
        <v>2015</v>
      </c>
      <c r="J1134" s="86">
        <f t="shared" si="35"/>
        <v>3</v>
      </c>
    </row>
    <row r="1135" spans="1:10" ht="179.25" customHeight="1">
      <c r="A1135" s="86">
        <v>11346213</v>
      </c>
      <c r="C1135" s="86" t="s">
        <v>3684</v>
      </c>
      <c r="D1135" s="102" t="s">
        <v>5729</v>
      </c>
      <c r="E1135" s="86" t="s">
        <v>3792</v>
      </c>
      <c r="G1135" s="86" t="s">
        <v>3543</v>
      </c>
      <c r="H1135" s="86" t="s">
        <v>3544</v>
      </c>
      <c r="I1135" s="86">
        <f t="shared" si="34"/>
        <v>2013</v>
      </c>
      <c r="J1135" s="86">
        <f t="shared" si="35"/>
        <v>9</v>
      </c>
    </row>
    <row r="1136" spans="1:10" ht="179.25" customHeight="1">
      <c r="A1136" s="86">
        <v>11346700</v>
      </c>
      <c r="C1136" s="86" t="s">
        <v>4216</v>
      </c>
      <c r="D1136" s="102" t="s">
        <v>5730</v>
      </c>
      <c r="E1136" s="86" t="s">
        <v>3803</v>
      </c>
      <c r="G1136" s="86" t="s">
        <v>3543</v>
      </c>
      <c r="H1136" s="86" t="s">
        <v>3544</v>
      </c>
      <c r="I1136" s="86">
        <f t="shared" si="34"/>
        <v>2014</v>
      </c>
      <c r="J1136" s="86">
        <f t="shared" si="35"/>
        <v>7</v>
      </c>
    </row>
    <row r="1137" spans="1:10" ht="179.25" customHeight="1">
      <c r="A1137" s="86">
        <v>11346700</v>
      </c>
      <c r="C1137" s="86" t="s">
        <v>3751</v>
      </c>
      <c r="D1137" s="102" t="s">
        <v>5731</v>
      </c>
      <c r="E1137" s="86" t="s">
        <v>4227</v>
      </c>
      <c r="G1137" s="86" t="s">
        <v>3543</v>
      </c>
      <c r="H1137" s="86" t="s">
        <v>3544</v>
      </c>
      <c r="I1137" s="86">
        <f t="shared" si="34"/>
        <v>2015</v>
      </c>
      <c r="J1137" s="86">
        <f t="shared" si="35"/>
        <v>3</v>
      </c>
    </row>
    <row r="1138" spans="1:10" ht="179.25" customHeight="1">
      <c r="A1138" s="86">
        <v>11346700</v>
      </c>
      <c r="C1138" s="86" t="s">
        <v>3661</v>
      </c>
      <c r="D1138" s="102" t="s">
        <v>5732</v>
      </c>
      <c r="E1138" s="86" t="s">
        <v>5733</v>
      </c>
      <c r="G1138" s="86" t="s">
        <v>3543</v>
      </c>
      <c r="H1138" s="86" t="s">
        <v>3544</v>
      </c>
      <c r="I1138" s="86">
        <f t="shared" si="34"/>
        <v>2017</v>
      </c>
      <c r="J1138" s="86">
        <f t="shared" si="35"/>
        <v>3</v>
      </c>
    </row>
    <row r="1139" spans="1:10" ht="179.25" customHeight="1">
      <c r="A1139" s="86">
        <v>11359701</v>
      </c>
      <c r="C1139" s="86" t="s">
        <v>3819</v>
      </c>
      <c r="D1139" s="102" t="s">
        <v>5734</v>
      </c>
      <c r="E1139" s="86" t="s">
        <v>4508</v>
      </c>
      <c r="G1139" s="86" t="s">
        <v>3543</v>
      </c>
      <c r="H1139" s="86" t="s">
        <v>3544</v>
      </c>
      <c r="I1139" s="86">
        <f t="shared" si="34"/>
        <v>2014</v>
      </c>
      <c r="J1139" s="86">
        <f t="shared" si="35"/>
        <v>7</v>
      </c>
    </row>
    <row r="1140" spans="1:10" ht="179.25" customHeight="1">
      <c r="A1140" s="86">
        <v>11360820</v>
      </c>
      <c r="C1140" s="86" t="s">
        <v>5735</v>
      </c>
      <c r="D1140" s="102" t="s">
        <v>5736</v>
      </c>
      <c r="E1140" s="86" t="s">
        <v>3873</v>
      </c>
      <c r="G1140" s="86" t="s">
        <v>3543</v>
      </c>
      <c r="H1140" s="86" t="s">
        <v>3544</v>
      </c>
      <c r="I1140" s="86">
        <f t="shared" si="34"/>
        <v>2014</v>
      </c>
      <c r="J1140" s="86">
        <f t="shared" si="35"/>
        <v>8</v>
      </c>
    </row>
    <row r="1141" spans="1:10" ht="179.25" customHeight="1">
      <c r="A1141" s="86">
        <v>11360820</v>
      </c>
      <c r="C1141" s="86" t="s">
        <v>4322</v>
      </c>
      <c r="D1141" s="102" t="s">
        <v>5737</v>
      </c>
      <c r="E1141" s="86" t="s">
        <v>4961</v>
      </c>
      <c r="G1141" s="86" t="s">
        <v>3543</v>
      </c>
      <c r="H1141" s="86" t="s">
        <v>3544</v>
      </c>
      <c r="I1141" s="86">
        <f t="shared" si="34"/>
        <v>2017</v>
      </c>
      <c r="J1141" s="86">
        <f t="shared" si="35"/>
        <v>5</v>
      </c>
    </row>
    <row r="1142" spans="1:10" ht="179.25" customHeight="1">
      <c r="A1142" s="86">
        <v>11368928</v>
      </c>
      <c r="C1142" s="86" t="s">
        <v>3864</v>
      </c>
      <c r="D1142" s="102" t="s">
        <v>5738</v>
      </c>
      <c r="E1142" s="86" t="s">
        <v>3829</v>
      </c>
      <c r="G1142" s="86" t="s">
        <v>3543</v>
      </c>
      <c r="H1142" s="86" t="s">
        <v>3544</v>
      </c>
      <c r="I1142" s="86">
        <f t="shared" si="34"/>
        <v>2015</v>
      </c>
      <c r="J1142" s="86">
        <f t="shared" si="35"/>
        <v>3</v>
      </c>
    </row>
    <row r="1143" spans="1:10" ht="179.25" customHeight="1">
      <c r="A1143" s="86">
        <v>11368928</v>
      </c>
      <c r="C1143" s="86" t="s">
        <v>5535</v>
      </c>
      <c r="D1143" s="102" t="s">
        <v>5739</v>
      </c>
      <c r="E1143" s="86" t="s">
        <v>3707</v>
      </c>
      <c r="G1143" s="86" t="s">
        <v>3543</v>
      </c>
      <c r="H1143" s="86" t="s">
        <v>3544</v>
      </c>
      <c r="I1143" s="86">
        <f t="shared" si="34"/>
        <v>2015</v>
      </c>
      <c r="J1143" s="86">
        <f t="shared" si="35"/>
        <v>12</v>
      </c>
    </row>
    <row r="1144" spans="1:10" ht="179.25" customHeight="1">
      <c r="A1144" s="86">
        <v>11368928</v>
      </c>
      <c r="C1144" s="86" t="s">
        <v>5464</v>
      </c>
      <c r="D1144" s="102" t="s">
        <v>5740</v>
      </c>
      <c r="E1144" s="86" t="s">
        <v>4594</v>
      </c>
      <c r="G1144" s="86" t="s">
        <v>3543</v>
      </c>
      <c r="H1144" s="86" t="s">
        <v>3544</v>
      </c>
      <c r="I1144" s="86">
        <f t="shared" si="34"/>
        <v>2016</v>
      </c>
      <c r="J1144" s="86">
        <f t="shared" si="35"/>
        <v>12</v>
      </c>
    </row>
    <row r="1145" spans="1:10" ht="179.25" customHeight="1">
      <c r="A1145" s="86">
        <v>11373939</v>
      </c>
      <c r="C1145" s="86" t="s">
        <v>5741</v>
      </c>
      <c r="D1145" s="102" t="s">
        <v>5742</v>
      </c>
      <c r="E1145" s="86" t="s">
        <v>4043</v>
      </c>
      <c r="G1145" s="86" t="s">
        <v>3543</v>
      </c>
      <c r="H1145" s="86" t="s">
        <v>3544</v>
      </c>
      <c r="I1145" s="86">
        <f t="shared" si="34"/>
        <v>2016</v>
      </c>
      <c r="J1145" s="86">
        <f t="shared" si="35"/>
        <v>6</v>
      </c>
    </row>
    <row r="1146" spans="1:10" ht="179.25" customHeight="1">
      <c r="A1146" s="86">
        <v>11380957</v>
      </c>
      <c r="C1146" s="86" t="s">
        <v>4824</v>
      </c>
      <c r="D1146" s="102" t="s">
        <v>5743</v>
      </c>
      <c r="E1146" s="86" t="s">
        <v>4162</v>
      </c>
      <c r="G1146" s="86" t="s">
        <v>3543</v>
      </c>
      <c r="H1146" s="86" t="s">
        <v>3544</v>
      </c>
      <c r="I1146" s="86">
        <f t="shared" si="34"/>
        <v>2014</v>
      </c>
      <c r="J1146" s="86">
        <f t="shared" si="35"/>
        <v>2</v>
      </c>
    </row>
    <row r="1147" spans="1:10" ht="179.25" customHeight="1">
      <c r="A1147" s="86">
        <v>11396056</v>
      </c>
      <c r="C1147" s="86" t="s">
        <v>5011</v>
      </c>
      <c r="D1147" s="102" t="s">
        <v>5744</v>
      </c>
      <c r="E1147" s="86" t="s">
        <v>4239</v>
      </c>
      <c r="G1147" s="86" t="s">
        <v>3543</v>
      </c>
      <c r="H1147" s="86" t="s">
        <v>3544</v>
      </c>
      <c r="I1147" s="86">
        <f t="shared" si="34"/>
        <v>2014</v>
      </c>
      <c r="J1147" s="86">
        <f t="shared" si="35"/>
        <v>6</v>
      </c>
    </row>
    <row r="1148" spans="1:10" ht="179.25" customHeight="1">
      <c r="A1148" s="86">
        <v>11397109</v>
      </c>
      <c r="C1148" s="86" t="s">
        <v>5346</v>
      </c>
      <c r="D1148" s="102" t="s">
        <v>5745</v>
      </c>
      <c r="E1148" s="86" t="s">
        <v>4043</v>
      </c>
      <c r="G1148" s="86" t="s">
        <v>3543</v>
      </c>
      <c r="H1148" s="86" t="s">
        <v>3544</v>
      </c>
      <c r="I1148" s="86">
        <f t="shared" si="34"/>
        <v>2016</v>
      </c>
      <c r="J1148" s="86">
        <f t="shared" si="35"/>
        <v>6</v>
      </c>
    </row>
    <row r="1149" spans="1:10" ht="179.25" customHeight="1">
      <c r="A1149" s="86">
        <v>11411282</v>
      </c>
      <c r="C1149" s="86" t="s">
        <v>3643</v>
      </c>
      <c r="D1149" s="102" t="s">
        <v>5746</v>
      </c>
      <c r="E1149" s="86" t="s">
        <v>4789</v>
      </c>
      <c r="G1149" s="86" t="s">
        <v>3543</v>
      </c>
      <c r="H1149" s="86" t="s">
        <v>3544</v>
      </c>
      <c r="I1149" s="86">
        <f t="shared" si="34"/>
        <v>2013</v>
      </c>
      <c r="J1149" s="86">
        <f t="shared" si="35"/>
        <v>4</v>
      </c>
    </row>
    <row r="1150" spans="1:10" ht="179.25" customHeight="1">
      <c r="A1150" s="86">
        <v>11411282</v>
      </c>
      <c r="C1150" s="86" t="s">
        <v>5688</v>
      </c>
      <c r="D1150" s="102" t="s">
        <v>5747</v>
      </c>
      <c r="E1150" s="86" t="s">
        <v>4485</v>
      </c>
      <c r="G1150" s="86" t="s">
        <v>3543</v>
      </c>
      <c r="H1150" s="86" t="s">
        <v>3544</v>
      </c>
      <c r="I1150" s="86">
        <f t="shared" si="34"/>
        <v>2014</v>
      </c>
      <c r="J1150" s="86">
        <f t="shared" si="35"/>
        <v>2</v>
      </c>
    </row>
    <row r="1151" spans="1:10" ht="179.25" customHeight="1">
      <c r="A1151" s="86">
        <v>11418933</v>
      </c>
      <c r="C1151" s="86" t="s">
        <v>5748</v>
      </c>
      <c r="D1151" s="102" t="s">
        <v>5749</v>
      </c>
      <c r="E1151" s="86" t="s">
        <v>4462</v>
      </c>
      <c r="G1151" s="86" t="s">
        <v>3543</v>
      </c>
      <c r="H1151" s="86" t="s">
        <v>3544</v>
      </c>
      <c r="I1151" s="86">
        <f t="shared" si="34"/>
        <v>2011</v>
      </c>
      <c r="J1151" s="86">
        <f t="shared" si="35"/>
        <v>12</v>
      </c>
    </row>
    <row r="1152" spans="1:10" ht="179.25" customHeight="1">
      <c r="A1152" s="86">
        <v>11470079</v>
      </c>
      <c r="C1152" s="86" t="s">
        <v>5750</v>
      </c>
      <c r="D1152" s="102" t="s">
        <v>5751</v>
      </c>
      <c r="E1152" s="86" t="s">
        <v>3666</v>
      </c>
      <c r="G1152" s="86" t="s">
        <v>3543</v>
      </c>
      <c r="H1152" s="86" t="s">
        <v>3544</v>
      </c>
      <c r="I1152" s="86">
        <f t="shared" si="34"/>
        <v>2012</v>
      </c>
      <c r="J1152" s="86">
        <f t="shared" si="35"/>
        <v>1</v>
      </c>
    </row>
    <row r="1153" spans="1:10" ht="179.25" customHeight="1">
      <c r="A1153" s="86">
        <v>11510322</v>
      </c>
      <c r="C1153" s="86" t="s">
        <v>3605</v>
      </c>
      <c r="D1153" s="102" t="s">
        <v>5752</v>
      </c>
      <c r="E1153" s="86" t="s">
        <v>4985</v>
      </c>
      <c r="G1153" s="86" t="s">
        <v>3543</v>
      </c>
      <c r="H1153" s="86" t="s">
        <v>3544</v>
      </c>
      <c r="I1153" s="86">
        <f t="shared" si="34"/>
        <v>2014</v>
      </c>
      <c r="J1153" s="86">
        <f t="shared" si="35"/>
        <v>9</v>
      </c>
    </row>
    <row r="1154" spans="1:10" ht="179.25" customHeight="1">
      <c r="A1154" s="86">
        <v>11510322</v>
      </c>
      <c r="C1154" s="86" t="s">
        <v>4420</v>
      </c>
      <c r="D1154" s="102" t="s">
        <v>5753</v>
      </c>
      <c r="E1154" s="86" t="s">
        <v>3745</v>
      </c>
      <c r="G1154" s="86" t="s">
        <v>3543</v>
      </c>
      <c r="H1154" s="86" t="s">
        <v>3544</v>
      </c>
      <c r="I1154" s="86">
        <f t="shared" si="34"/>
        <v>2015</v>
      </c>
      <c r="J1154" s="86">
        <f t="shared" si="35"/>
        <v>10</v>
      </c>
    </row>
    <row r="1155" spans="1:10" ht="179.25" customHeight="1">
      <c r="A1155" s="86">
        <v>11510322</v>
      </c>
      <c r="C1155" s="86" t="s">
        <v>4453</v>
      </c>
      <c r="D1155" s="102" t="s">
        <v>5754</v>
      </c>
      <c r="E1155" s="86" t="s">
        <v>5246</v>
      </c>
      <c r="G1155" s="86" t="s">
        <v>3543</v>
      </c>
      <c r="H1155" s="86" t="s">
        <v>3544</v>
      </c>
      <c r="I1155" s="86">
        <f t="shared" ref="I1155:I1218" si="36">YEAR(E1155)</f>
        <v>2016</v>
      </c>
      <c r="J1155" s="86">
        <f t="shared" ref="J1155:J1218" si="37">MONTH(E1155)</f>
        <v>6</v>
      </c>
    </row>
    <row r="1156" spans="1:10" ht="179.25" customHeight="1">
      <c r="A1156" s="86">
        <v>11510322</v>
      </c>
      <c r="C1156" s="86" t="s">
        <v>5755</v>
      </c>
      <c r="D1156" s="102" t="s">
        <v>5756</v>
      </c>
      <c r="E1156" s="86" t="s">
        <v>3762</v>
      </c>
      <c r="G1156" s="86" t="s">
        <v>3543</v>
      </c>
      <c r="H1156" s="86" t="s">
        <v>3544</v>
      </c>
      <c r="I1156" s="86">
        <f t="shared" si="36"/>
        <v>2016</v>
      </c>
      <c r="J1156" s="86">
        <f t="shared" si="37"/>
        <v>11</v>
      </c>
    </row>
    <row r="1157" spans="1:10" ht="179.25" customHeight="1">
      <c r="A1157" s="86">
        <v>11510322</v>
      </c>
      <c r="C1157" s="86" t="s">
        <v>3693</v>
      </c>
      <c r="D1157" s="102" t="s">
        <v>5757</v>
      </c>
      <c r="E1157" s="86" t="s">
        <v>5601</v>
      </c>
      <c r="G1157" s="86" t="s">
        <v>3543</v>
      </c>
      <c r="H1157" s="86" t="s">
        <v>3544</v>
      </c>
      <c r="I1157" s="86">
        <f t="shared" si="36"/>
        <v>2017</v>
      </c>
      <c r="J1157" s="86">
        <f t="shared" si="37"/>
        <v>8</v>
      </c>
    </row>
    <row r="1158" spans="1:10" ht="179.25" customHeight="1">
      <c r="A1158" s="86">
        <v>11529421</v>
      </c>
      <c r="C1158" s="86" t="s">
        <v>4100</v>
      </c>
      <c r="D1158" s="102" t="s">
        <v>5758</v>
      </c>
      <c r="E1158" s="86" t="s">
        <v>4172</v>
      </c>
      <c r="G1158" s="86" t="s">
        <v>3543</v>
      </c>
      <c r="H1158" s="86" t="s">
        <v>3544</v>
      </c>
      <c r="I1158" s="86">
        <f t="shared" si="36"/>
        <v>2017</v>
      </c>
      <c r="J1158" s="86">
        <f t="shared" si="37"/>
        <v>5</v>
      </c>
    </row>
    <row r="1159" spans="1:10" ht="179.25" customHeight="1">
      <c r="A1159" s="86">
        <v>11545253</v>
      </c>
      <c r="C1159" s="86" t="s">
        <v>5759</v>
      </c>
      <c r="D1159" s="102" t="s">
        <v>5760</v>
      </c>
      <c r="E1159" s="86" t="s">
        <v>3992</v>
      </c>
      <c r="G1159" s="86" t="s">
        <v>3543</v>
      </c>
      <c r="H1159" s="86" t="s">
        <v>3544</v>
      </c>
      <c r="I1159" s="86">
        <f t="shared" si="36"/>
        <v>2013</v>
      </c>
      <c r="J1159" s="86">
        <f t="shared" si="37"/>
        <v>5</v>
      </c>
    </row>
    <row r="1160" spans="1:10" ht="179.25" customHeight="1">
      <c r="A1160" s="86">
        <v>11608746</v>
      </c>
      <c r="C1160" s="86" t="s">
        <v>3647</v>
      </c>
      <c r="D1160" s="102" t="s">
        <v>5761</v>
      </c>
      <c r="E1160" s="86" t="s">
        <v>5762</v>
      </c>
      <c r="G1160" s="86" t="s">
        <v>3543</v>
      </c>
      <c r="H1160" s="86" t="s">
        <v>3544</v>
      </c>
      <c r="I1160" s="86">
        <f t="shared" si="36"/>
        <v>2015</v>
      </c>
      <c r="J1160" s="86">
        <f t="shared" si="37"/>
        <v>1</v>
      </c>
    </row>
    <row r="1161" spans="1:10" ht="179.25" customHeight="1">
      <c r="A1161" s="86">
        <v>11608746</v>
      </c>
      <c r="C1161" s="86" t="s">
        <v>4402</v>
      </c>
      <c r="D1161" s="102" t="s">
        <v>5761</v>
      </c>
      <c r="E1161" s="86" t="s">
        <v>4602</v>
      </c>
      <c r="G1161" s="86" t="s">
        <v>3543</v>
      </c>
      <c r="H1161" s="86" t="s">
        <v>3544</v>
      </c>
      <c r="I1161" s="86">
        <f t="shared" si="36"/>
        <v>2016</v>
      </c>
      <c r="J1161" s="86">
        <f t="shared" si="37"/>
        <v>3</v>
      </c>
    </row>
    <row r="1162" spans="1:10" ht="179.25" customHeight="1">
      <c r="A1162" s="86">
        <v>11612088</v>
      </c>
      <c r="C1162" s="86" t="s">
        <v>5763</v>
      </c>
      <c r="D1162" s="102" t="s">
        <v>5764</v>
      </c>
      <c r="E1162" s="86" t="s">
        <v>3634</v>
      </c>
      <c r="G1162" s="86" t="s">
        <v>3543</v>
      </c>
      <c r="H1162" s="86" t="s">
        <v>3544</v>
      </c>
      <c r="I1162" s="86">
        <f t="shared" si="36"/>
        <v>2012</v>
      </c>
      <c r="J1162" s="86">
        <f t="shared" si="37"/>
        <v>5</v>
      </c>
    </row>
    <row r="1163" spans="1:10" ht="179.25" customHeight="1">
      <c r="A1163" s="86">
        <v>11633315</v>
      </c>
      <c r="C1163" s="86" t="s">
        <v>4583</v>
      </c>
      <c r="D1163" s="102" t="s">
        <v>5765</v>
      </c>
      <c r="E1163" s="86" t="s">
        <v>3577</v>
      </c>
      <c r="G1163" s="86" t="s">
        <v>3543</v>
      </c>
      <c r="H1163" s="86" t="s">
        <v>3544</v>
      </c>
      <c r="I1163" s="86">
        <f t="shared" si="36"/>
        <v>2014</v>
      </c>
      <c r="J1163" s="86">
        <f t="shared" si="37"/>
        <v>1</v>
      </c>
    </row>
    <row r="1164" spans="1:10" ht="179.25" customHeight="1">
      <c r="A1164" s="86">
        <v>11639523</v>
      </c>
      <c r="C1164" s="86" t="s">
        <v>5766</v>
      </c>
      <c r="D1164" s="102" t="s">
        <v>5767</v>
      </c>
      <c r="E1164" s="86" t="s">
        <v>4089</v>
      </c>
      <c r="G1164" s="86" t="s">
        <v>3543</v>
      </c>
      <c r="H1164" s="86" t="s">
        <v>3544</v>
      </c>
      <c r="I1164" s="86">
        <f t="shared" si="36"/>
        <v>2014</v>
      </c>
      <c r="J1164" s="86">
        <f t="shared" si="37"/>
        <v>9</v>
      </c>
    </row>
    <row r="1165" spans="1:10" ht="179.25" customHeight="1">
      <c r="A1165" s="86">
        <v>11639523</v>
      </c>
      <c r="C1165" s="86" t="s">
        <v>3972</v>
      </c>
      <c r="D1165" s="102" t="s">
        <v>5767</v>
      </c>
      <c r="E1165" s="86" t="s">
        <v>4409</v>
      </c>
      <c r="G1165" s="86" t="s">
        <v>3543</v>
      </c>
      <c r="H1165" s="86" t="s">
        <v>3544</v>
      </c>
      <c r="I1165" s="86">
        <f t="shared" si="36"/>
        <v>2016</v>
      </c>
      <c r="J1165" s="86">
        <f t="shared" si="37"/>
        <v>12</v>
      </c>
    </row>
    <row r="1166" spans="1:10" ht="179.25" customHeight="1">
      <c r="A1166" s="86">
        <v>11662554</v>
      </c>
      <c r="C1166" s="86" t="s">
        <v>5768</v>
      </c>
      <c r="D1166" s="102" t="s">
        <v>5769</v>
      </c>
      <c r="E1166" s="86" t="s">
        <v>3631</v>
      </c>
      <c r="G1166" s="86" t="s">
        <v>3543</v>
      </c>
      <c r="H1166" s="86" t="s">
        <v>3544</v>
      </c>
      <c r="I1166" s="86">
        <f t="shared" si="36"/>
        <v>2013</v>
      </c>
      <c r="J1166" s="86">
        <f t="shared" si="37"/>
        <v>2</v>
      </c>
    </row>
    <row r="1167" spans="1:10" ht="179.25" customHeight="1">
      <c r="A1167" s="86">
        <v>11662554</v>
      </c>
      <c r="C1167" s="86" t="s">
        <v>5519</v>
      </c>
      <c r="D1167" s="102" t="s">
        <v>5770</v>
      </c>
      <c r="E1167" s="86" t="s">
        <v>4128</v>
      </c>
      <c r="G1167" s="86" t="s">
        <v>3543</v>
      </c>
      <c r="H1167" s="86" t="s">
        <v>3544</v>
      </c>
      <c r="I1167" s="86">
        <f t="shared" si="36"/>
        <v>2014</v>
      </c>
      <c r="J1167" s="86">
        <f t="shared" si="37"/>
        <v>10</v>
      </c>
    </row>
    <row r="1168" spans="1:10" ht="179.25" customHeight="1">
      <c r="A1168" s="86">
        <v>11662570</v>
      </c>
      <c r="C1168" s="86" t="s">
        <v>4072</v>
      </c>
      <c r="D1168" s="102" t="s">
        <v>5771</v>
      </c>
      <c r="E1168" s="86" t="s">
        <v>4754</v>
      </c>
      <c r="G1168" s="86" t="s">
        <v>3543</v>
      </c>
      <c r="H1168" s="86" t="s">
        <v>3544</v>
      </c>
      <c r="I1168" s="86">
        <f t="shared" si="36"/>
        <v>2012</v>
      </c>
      <c r="J1168" s="86">
        <f t="shared" si="37"/>
        <v>9</v>
      </c>
    </row>
    <row r="1169" spans="1:10" ht="179.25" customHeight="1">
      <c r="A1169" s="86">
        <v>11662570</v>
      </c>
      <c r="C1169" s="86" t="s">
        <v>4559</v>
      </c>
      <c r="D1169" s="102" t="s">
        <v>5772</v>
      </c>
      <c r="E1169" s="86" t="s">
        <v>5773</v>
      </c>
      <c r="G1169" s="86" t="s">
        <v>3543</v>
      </c>
      <c r="H1169" s="86" t="s">
        <v>3544</v>
      </c>
      <c r="I1169" s="86">
        <f t="shared" si="36"/>
        <v>2015</v>
      </c>
      <c r="J1169" s="86">
        <f t="shared" si="37"/>
        <v>2</v>
      </c>
    </row>
    <row r="1170" spans="1:10" ht="179.25" customHeight="1">
      <c r="A1170" s="86">
        <v>11662570</v>
      </c>
      <c r="C1170" s="86" t="s">
        <v>3640</v>
      </c>
      <c r="D1170" s="102" t="s">
        <v>5774</v>
      </c>
      <c r="E1170" s="86" t="s">
        <v>5102</v>
      </c>
      <c r="G1170" s="86" t="s">
        <v>3543</v>
      </c>
      <c r="H1170" s="86" t="s">
        <v>3544</v>
      </c>
      <c r="I1170" s="86">
        <f t="shared" si="36"/>
        <v>2015</v>
      </c>
      <c r="J1170" s="86">
        <f t="shared" si="37"/>
        <v>9</v>
      </c>
    </row>
    <row r="1171" spans="1:10" ht="179.25" customHeight="1">
      <c r="A1171" s="86">
        <v>11664378</v>
      </c>
      <c r="C1171" s="86" t="s">
        <v>4493</v>
      </c>
      <c r="D1171" s="102" t="s">
        <v>5775</v>
      </c>
      <c r="E1171" s="86" t="s">
        <v>4756</v>
      </c>
      <c r="G1171" s="86" t="s">
        <v>3543</v>
      </c>
      <c r="H1171" s="86" t="s">
        <v>3544</v>
      </c>
      <c r="I1171" s="86">
        <f t="shared" si="36"/>
        <v>2012</v>
      </c>
      <c r="J1171" s="86">
        <f t="shared" si="37"/>
        <v>10</v>
      </c>
    </row>
    <row r="1172" spans="1:10" ht="179.25" customHeight="1">
      <c r="A1172" s="86">
        <v>11664378</v>
      </c>
      <c r="C1172" s="86" t="s">
        <v>5776</v>
      </c>
      <c r="D1172" s="102" t="s">
        <v>5777</v>
      </c>
      <c r="E1172" s="86" t="s">
        <v>5778</v>
      </c>
      <c r="G1172" s="86" t="s">
        <v>3543</v>
      </c>
      <c r="H1172" s="86" t="s">
        <v>3544</v>
      </c>
      <c r="I1172" s="86">
        <f t="shared" si="36"/>
        <v>2013</v>
      </c>
      <c r="J1172" s="86">
        <f t="shared" si="37"/>
        <v>6</v>
      </c>
    </row>
    <row r="1173" spans="1:10" ht="179.25" customHeight="1">
      <c r="A1173" s="86">
        <v>11664378</v>
      </c>
      <c r="C1173" s="86" t="s">
        <v>3873</v>
      </c>
      <c r="D1173" s="102" t="s">
        <v>5779</v>
      </c>
      <c r="E1173" s="86" t="s">
        <v>3605</v>
      </c>
      <c r="G1173" s="86" t="s">
        <v>3543</v>
      </c>
      <c r="H1173" s="86" t="s">
        <v>3544</v>
      </c>
      <c r="I1173" s="86">
        <f t="shared" si="36"/>
        <v>2014</v>
      </c>
      <c r="J1173" s="86">
        <f t="shared" si="37"/>
        <v>8</v>
      </c>
    </row>
    <row r="1174" spans="1:10" ht="179.25" customHeight="1">
      <c r="A1174" s="86">
        <v>11664378</v>
      </c>
      <c r="C1174" s="86" t="s">
        <v>5780</v>
      </c>
      <c r="D1174" s="102" t="s">
        <v>5781</v>
      </c>
      <c r="E1174" s="86" t="s">
        <v>4740</v>
      </c>
      <c r="G1174" s="86" t="s">
        <v>3543</v>
      </c>
      <c r="H1174" s="86" t="s">
        <v>3544</v>
      </c>
      <c r="I1174" s="86">
        <f t="shared" si="36"/>
        <v>2015</v>
      </c>
      <c r="J1174" s="86">
        <f t="shared" si="37"/>
        <v>10</v>
      </c>
    </row>
    <row r="1175" spans="1:10" ht="179.25" customHeight="1">
      <c r="A1175" s="86">
        <v>11664679</v>
      </c>
      <c r="C1175" s="86" t="s">
        <v>5782</v>
      </c>
      <c r="D1175" s="102" t="s">
        <v>5783</v>
      </c>
      <c r="E1175" s="86" t="s">
        <v>5784</v>
      </c>
      <c r="G1175" s="86" t="s">
        <v>3543</v>
      </c>
      <c r="H1175" s="86" t="s">
        <v>3544</v>
      </c>
      <c r="I1175" s="86">
        <f t="shared" si="36"/>
        <v>2011</v>
      </c>
      <c r="J1175" s="86">
        <f t="shared" si="37"/>
        <v>6</v>
      </c>
    </row>
    <row r="1176" spans="1:10" ht="179.25" customHeight="1">
      <c r="A1176" s="86">
        <v>11685299</v>
      </c>
      <c r="C1176" s="86" t="s">
        <v>5785</v>
      </c>
      <c r="D1176" s="102" t="s">
        <v>5786</v>
      </c>
      <c r="E1176" s="86" t="s">
        <v>3540</v>
      </c>
      <c r="G1176" s="86" t="s">
        <v>3543</v>
      </c>
      <c r="H1176" s="86" t="s">
        <v>3544</v>
      </c>
      <c r="I1176" s="86">
        <f t="shared" si="36"/>
        <v>2017</v>
      </c>
      <c r="J1176" s="86">
        <f t="shared" si="37"/>
        <v>2</v>
      </c>
    </row>
    <row r="1177" spans="1:10" ht="179.25" customHeight="1">
      <c r="A1177" s="86">
        <v>11685299</v>
      </c>
      <c r="C1177" s="86" t="s">
        <v>5787</v>
      </c>
      <c r="D1177" s="102" t="s">
        <v>5786</v>
      </c>
      <c r="E1177" s="86" t="s">
        <v>5270</v>
      </c>
      <c r="G1177" s="86" t="s">
        <v>3543</v>
      </c>
      <c r="H1177" s="86" t="s">
        <v>3544</v>
      </c>
      <c r="I1177" s="86">
        <f t="shared" si="36"/>
        <v>2017</v>
      </c>
      <c r="J1177" s="86">
        <f t="shared" si="37"/>
        <v>6</v>
      </c>
    </row>
    <row r="1178" spans="1:10" ht="179.25" customHeight="1">
      <c r="A1178" s="86">
        <v>11693193</v>
      </c>
      <c r="C1178" s="86" t="s">
        <v>4160</v>
      </c>
      <c r="D1178" s="102" t="s">
        <v>5788</v>
      </c>
      <c r="E1178" s="86" t="s">
        <v>3893</v>
      </c>
      <c r="G1178" s="86" t="s">
        <v>3543</v>
      </c>
      <c r="H1178" s="86" t="s">
        <v>3544</v>
      </c>
      <c r="I1178" s="86">
        <f t="shared" si="36"/>
        <v>2017</v>
      </c>
      <c r="J1178" s="86">
        <f t="shared" si="37"/>
        <v>10</v>
      </c>
    </row>
    <row r="1179" spans="1:10" ht="179.25" customHeight="1">
      <c r="A1179" s="86">
        <v>11696379</v>
      </c>
      <c r="C1179" s="86" t="s">
        <v>5200</v>
      </c>
      <c r="D1179" s="102" t="s">
        <v>5789</v>
      </c>
      <c r="E1179" s="86" t="s">
        <v>5335</v>
      </c>
      <c r="G1179" s="86" t="s">
        <v>3543</v>
      </c>
      <c r="H1179" s="86" t="s">
        <v>3544</v>
      </c>
      <c r="I1179" s="86">
        <f t="shared" si="36"/>
        <v>2014</v>
      </c>
      <c r="J1179" s="86">
        <f t="shared" si="37"/>
        <v>5</v>
      </c>
    </row>
    <row r="1180" spans="1:10" ht="179.25" customHeight="1">
      <c r="A1180" s="86">
        <v>11696379</v>
      </c>
      <c r="C1180" s="86" t="s">
        <v>3917</v>
      </c>
      <c r="D1180" s="102" t="s">
        <v>5790</v>
      </c>
      <c r="E1180" s="86" t="s">
        <v>3919</v>
      </c>
      <c r="G1180" s="86" t="s">
        <v>3543</v>
      </c>
      <c r="H1180" s="86" t="s">
        <v>3544</v>
      </c>
      <c r="I1180" s="86">
        <f t="shared" si="36"/>
        <v>2014</v>
      </c>
      <c r="J1180" s="86">
        <f t="shared" si="37"/>
        <v>12</v>
      </c>
    </row>
    <row r="1181" spans="1:10" ht="179.25" customHeight="1">
      <c r="A1181" s="86">
        <v>11696379</v>
      </c>
      <c r="C1181" s="86" t="s">
        <v>3758</v>
      </c>
      <c r="D1181" s="102" t="s">
        <v>5791</v>
      </c>
      <c r="E1181" s="86" t="s">
        <v>5680</v>
      </c>
      <c r="G1181" s="86" t="s">
        <v>3543</v>
      </c>
      <c r="H1181" s="86" t="s">
        <v>3544</v>
      </c>
      <c r="I1181" s="86">
        <f t="shared" si="36"/>
        <v>2015</v>
      </c>
      <c r="J1181" s="86">
        <f t="shared" si="37"/>
        <v>2</v>
      </c>
    </row>
    <row r="1182" spans="1:10" ht="179.25" customHeight="1">
      <c r="A1182" s="86">
        <v>11696379</v>
      </c>
      <c r="C1182" s="86" t="s">
        <v>5792</v>
      </c>
      <c r="D1182" s="102" t="s">
        <v>5793</v>
      </c>
      <c r="E1182" s="86" t="s">
        <v>3829</v>
      </c>
      <c r="G1182" s="86" t="s">
        <v>3543</v>
      </c>
      <c r="H1182" s="86" t="s">
        <v>3544</v>
      </c>
      <c r="I1182" s="86">
        <f t="shared" si="36"/>
        <v>2015</v>
      </c>
      <c r="J1182" s="86">
        <f t="shared" si="37"/>
        <v>3</v>
      </c>
    </row>
    <row r="1183" spans="1:10" ht="179.25" customHeight="1">
      <c r="A1183" s="86">
        <v>11696379</v>
      </c>
      <c r="C1183" s="86" t="s">
        <v>5794</v>
      </c>
      <c r="D1183" s="102" t="s">
        <v>5795</v>
      </c>
      <c r="E1183" s="86" t="s">
        <v>3550</v>
      </c>
      <c r="G1183" s="86" t="s">
        <v>3543</v>
      </c>
      <c r="H1183" s="86" t="s">
        <v>3544</v>
      </c>
      <c r="I1183" s="86">
        <f t="shared" si="36"/>
        <v>2015</v>
      </c>
      <c r="J1183" s="86">
        <f t="shared" si="37"/>
        <v>7</v>
      </c>
    </row>
    <row r="1184" spans="1:10" ht="179.25" customHeight="1">
      <c r="A1184" s="86">
        <v>11705334</v>
      </c>
      <c r="C1184" s="86" t="s">
        <v>4178</v>
      </c>
      <c r="D1184" s="102" t="s">
        <v>5796</v>
      </c>
      <c r="E1184" s="86" t="s">
        <v>4909</v>
      </c>
      <c r="G1184" s="86" t="s">
        <v>3543</v>
      </c>
      <c r="H1184" s="86" t="s">
        <v>3544</v>
      </c>
      <c r="I1184" s="86">
        <f t="shared" si="36"/>
        <v>2014</v>
      </c>
      <c r="J1184" s="86">
        <f t="shared" si="37"/>
        <v>10</v>
      </c>
    </row>
    <row r="1185" spans="1:10" ht="179.25" customHeight="1">
      <c r="A1185" s="86">
        <v>11712585</v>
      </c>
      <c r="C1185" s="86" t="s">
        <v>3733</v>
      </c>
      <c r="D1185" s="102" t="s">
        <v>5797</v>
      </c>
      <c r="E1185" s="86" t="s">
        <v>3963</v>
      </c>
      <c r="G1185" s="86" t="s">
        <v>3543</v>
      </c>
      <c r="H1185" s="86" t="s">
        <v>3544</v>
      </c>
      <c r="I1185" s="86">
        <f t="shared" si="36"/>
        <v>2013</v>
      </c>
      <c r="J1185" s="86">
        <f t="shared" si="37"/>
        <v>10</v>
      </c>
    </row>
    <row r="1186" spans="1:10" ht="179.25" customHeight="1">
      <c r="A1186" s="86">
        <v>11715363</v>
      </c>
      <c r="C1186" s="86" t="s">
        <v>4815</v>
      </c>
      <c r="D1186" s="102" t="s">
        <v>5798</v>
      </c>
      <c r="E1186" s="86" t="s">
        <v>5524</v>
      </c>
      <c r="G1186" s="86" t="s">
        <v>3543</v>
      </c>
      <c r="H1186" s="86" t="s">
        <v>3544</v>
      </c>
      <c r="I1186" s="86">
        <f t="shared" si="36"/>
        <v>2014</v>
      </c>
      <c r="J1186" s="86">
        <f t="shared" si="37"/>
        <v>8</v>
      </c>
    </row>
    <row r="1187" spans="1:10" ht="179.25" customHeight="1">
      <c r="A1187" s="86">
        <v>11732094</v>
      </c>
      <c r="C1187" s="86" t="s">
        <v>3938</v>
      </c>
      <c r="D1187" s="102" t="s">
        <v>5799</v>
      </c>
      <c r="E1187" s="86" t="s">
        <v>3940</v>
      </c>
      <c r="G1187" s="86" t="s">
        <v>3543</v>
      </c>
      <c r="H1187" s="86" t="s">
        <v>3544</v>
      </c>
      <c r="I1187" s="86">
        <f t="shared" si="36"/>
        <v>2016</v>
      </c>
      <c r="J1187" s="86">
        <f t="shared" si="37"/>
        <v>12</v>
      </c>
    </row>
    <row r="1188" spans="1:10" ht="179.25" customHeight="1">
      <c r="A1188" s="86">
        <v>11733951</v>
      </c>
      <c r="C1188" s="86" t="s">
        <v>5606</v>
      </c>
      <c r="D1188" s="102" t="s">
        <v>5800</v>
      </c>
      <c r="E1188" s="86" t="s">
        <v>5801</v>
      </c>
      <c r="G1188" s="86" t="s">
        <v>3543</v>
      </c>
      <c r="H1188" s="86" t="s">
        <v>3544</v>
      </c>
      <c r="I1188" s="86">
        <f t="shared" si="36"/>
        <v>2013</v>
      </c>
      <c r="J1188" s="86">
        <f t="shared" si="37"/>
        <v>3</v>
      </c>
    </row>
    <row r="1189" spans="1:10" ht="179.25" customHeight="1">
      <c r="A1189" s="86">
        <v>11733951</v>
      </c>
      <c r="C1189" s="86" t="s">
        <v>3562</v>
      </c>
      <c r="D1189" s="102" t="s">
        <v>5802</v>
      </c>
      <c r="E1189" s="86" t="s">
        <v>5803</v>
      </c>
      <c r="G1189" s="86" t="s">
        <v>3543</v>
      </c>
      <c r="H1189" s="86" t="s">
        <v>3544</v>
      </c>
      <c r="I1189" s="86">
        <f t="shared" si="36"/>
        <v>2016</v>
      </c>
      <c r="J1189" s="86">
        <f t="shared" si="37"/>
        <v>3</v>
      </c>
    </row>
    <row r="1190" spans="1:10" ht="179.25" customHeight="1">
      <c r="A1190" s="86">
        <v>11733951</v>
      </c>
      <c r="C1190" s="86" t="s">
        <v>5804</v>
      </c>
      <c r="D1190" s="102" t="s">
        <v>5805</v>
      </c>
      <c r="E1190" s="86" t="s">
        <v>3784</v>
      </c>
      <c r="G1190" s="86" t="s">
        <v>3543</v>
      </c>
      <c r="H1190" s="86" t="s">
        <v>3544</v>
      </c>
      <c r="I1190" s="86">
        <f t="shared" si="36"/>
        <v>2017</v>
      </c>
      <c r="J1190" s="86">
        <f t="shared" si="37"/>
        <v>12</v>
      </c>
    </row>
    <row r="1191" spans="1:10" ht="179.25" customHeight="1">
      <c r="A1191" s="86">
        <v>11733951</v>
      </c>
      <c r="C1191" s="86" t="s">
        <v>5804</v>
      </c>
      <c r="D1191" s="102" t="s">
        <v>5805</v>
      </c>
      <c r="E1191" s="86" t="s">
        <v>3784</v>
      </c>
      <c r="G1191" s="86" t="s">
        <v>3543</v>
      </c>
      <c r="H1191" s="86" t="s">
        <v>3544</v>
      </c>
      <c r="I1191" s="86">
        <f t="shared" si="36"/>
        <v>2017</v>
      </c>
      <c r="J1191" s="86">
        <f t="shared" si="37"/>
        <v>12</v>
      </c>
    </row>
    <row r="1192" spans="1:10" ht="179.25" customHeight="1">
      <c r="A1192" s="86">
        <v>11766788</v>
      </c>
      <c r="C1192" s="86" t="s">
        <v>4554</v>
      </c>
      <c r="D1192" s="102" t="s">
        <v>5806</v>
      </c>
      <c r="E1192" s="86" t="s">
        <v>3927</v>
      </c>
      <c r="G1192" s="86" t="s">
        <v>3543</v>
      </c>
      <c r="H1192" s="86" t="s">
        <v>3544</v>
      </c>
      <c r="I1192" s="86">
        <f t="shared" si="36"/>
        <v>2013</v>
      </c>
      <c r="J1192" s="86">
        <f t="shared" si="37"/>
        <v>8</v>
      </c>
    </row>
    <row r="1193" spans="1:10" ht="179.25" customHeight="1">
      <c r="A1193" s="86">
        <v>11787811</v>
      </c>
      <c r="C1193" s="86" t="s">
        <v>5293</v>
      </c>
      <c r="D1193" s="102" t="s">
        <v>5807</v>
      </c>
      <c r="E1193" s="86" t="s">
        <v>4150</v>
      </c>
      <c r="G1193" s="86" t="s">
        <v>3543</v>
      </c>
      <c r="H1193" s="86" t="s">
        <v>3544</v>
      </c>
      <c r="I1193" s="86">
        <f t="shared" si="36"/>
        <v>2016</v>
      </c>
      <c r="J1193" s="86">
        <f t="shared" si="37"/>
        <v>6</v>
      </c>
    </row>
    <row r="1194" spans="1:10" ht="179.25" customHeight="1">
      <c r="A1194" s="86">
        <v>11809372</v>
      </c>
      <c r="C1194" s="86" t="s">
        <v>5808</v>
      </c>
      <c r="D1194" s="102" t="s">
        <v>5809</v>
      </c>
      <c r="E1194" s="86" t="s">
        <v>3958</v>
      </c>
      <c r="G1194" s="86" t="s">
        <v>3543</v>
      </c>
      <c r="H1194" s="86" t="s">
        <v>3544</v>
      </c>
      <c r="I1194" s="86">
        <f t="shared" si="36"/>
        <v>2012</v>
      </c>
      <c r="J1194" s="86">
        <f t="shared" si="37"/>
        <v>1</v>
      </c>
    </row>
    <row r="1195" spans="1:10" ht="179.25" customHeight="1">
      <c r="A1195" s="86">
        <v>11809372</v>
      </c>
      <c r="C1195" s="86" t="s">
        <v>5810</v>
      </c>
      <c r="D1195" s="102" t="s">
        <v>5811</v>
      </c>
      <c r="E1195" s="86" t="s">
        <v>4202</v>
      </c>
      <c r="G1195" s="86" t="s">
        <v>3543</v>
      </c>
      <c r="H1195" s="86" t="s">
        <v>3544</v>
      </c>
      <c r="I1195" s="86">
        <f t="shared" si="36"/>
        <v>2013</v>
      </c>
      <c r="J1195" s="86">
        <f t="shared" si="37"/>
        <v>7</v>
      </c>
    </row>
    <row r="1196" spans="1:10" ht="179.25" customHeight="1">
      <c r="A1196" s="86">
        <v>11809372</v>
      </c>
      <c r="C1196" s="86" t="s">
        <v>3955</v>
      </c>
      <c r="D1196" s="102" t="s">
        <v>5812</v>
      </c>
      <c r="E1196" s="86" t="s">
        <v>3957</v>
      </c>
      <c r="G1196" s="86" t="s">
        <v>3543</v>
      </c>
      <c r="H1196" s="86" t="s">
        <v>3544</v>
      </c>
      <c r="I1196" s="86">
        <f t="shared" si="36"/>
        <v>2016</v>
      </c>
      <c r="J1196" s="86">
        <f t="shared" si="37"/>
        <v>7</v>
      </c>
    </row>
    <row r="1197" spans="1:10" ht="179.25" customHeight="1">
      <c r="A1197" s="86">
        <v>11810124</v>
      </c>
      <c r="C1197" s="86" t="s">
        <v>4835</v>
      </c>
      <c r="D1197" s="102" t="s">
        <v>5813</v>
      </c>
      <c r="E1197" s="86" t="s">
        <v>4118</v>
      </c>
      <c r="G1197" s="86" t="s">
        <v>3543</v>
      </c>
      <c r="H1197" s="86" t="s">
        <v>3544</v>
      </c>
      <c r="I1197" s="86">
        <f t="shared" si="36"/>
        <v>2014</v>
      </c>
      <c r="J1197" s="86">
        <f t="shared" si="37"/>
        <v>1</v>
      </c>
    </row>
    <row r="1198" spans="1:10" ht="179.25" customHeight="1">
      <c r="A1198" s="86">
        <v>11822221</v>
      </c>
      <c r="C1198" s="86" t="s">
        <v>5698</v>
      </c>
      <c r="D1198" s="102" t="s">
        <v>5814</v>
      </c>
      <c r="E1198" s="86" t="s">
        <v>3928</v>
      </c>
      <c r="G1198" s="86" t="s">
        <v>3543</v>
      </c>
      <c r="H1198" s="86" t="s">
        <v>3544</v>
      </c>
      <c r="I1198" s="86">
        <f t="shared" si="36"/>
        <v>2015</v>
      </c>
      <c r="J1198" s="86">
        <f t="shared" si="37"/>
        <v>11</v>
      </c>
    </row>
    <row r="1199" spans="1:10" ht="179.25" customHeight="1">
      <c r="A1199" s="86">
        <v>11822221</v>
      </c>
      <c r="C1199" s="86" t="s">
        <v>5815</v>
      </c>
      <c r="D1199" s="102" t="s">
        <v>5816</v>
      </c>
      <c r="E1199" s="86" t="s">
        <v>5362</v>
      </c>
      <c r="G1199" s="86" t="s">
        <v>3543</v>
      </c>
      <c r="H1199" s="86" t="s">
        <v>3544</v>
      </c>
      <c r="I1199" s="86">
        <f t="shared" si="36"/>
        <v>2016</v>
      </c>
      <c r="J1199" s="86">
        <f t="shared" si="37"/>
        <v>7</v>
      </c>
    </row>
    <row r="1200" spans="1:10" ht="179.25" customHeight="1">
      <c r="A1200" s="86">
        <v>11832038</v>
      </c>
      <c r="C1200" s="86" t="s">
        <v>5118</v>
      </c>
      <c r="D1200" s="102" t="s">
        <v>5817</v>
      </c>
      <c r="E1200" s="86" t="s">
        <v>4493</v>
      </c>
      <c r="G1200" s="86" t="s">
        <v>3543</v>
      </c>
      <c r="H1200" s="86" t="s">
        <v>3544</v>
      </c>
      <c r="I1200" s="86">
        <f t="shared" si="36"/>
        <v>2012</v>
      </c>
      <c r="J1200" s="86">
        <f t="shared" si="37"/>
        <v>9</v>
      </c>
    </row>
    <row r="1201" spans="1:10" ht="179.25" customHeight="1">
      <c r="A1201" s="86">
        <v>11844009</v>
      </c>
      <c r="C1201" s="86" t="s">
        <v>5818</v>
      </c>
      <c r="D1201" s="102" t="s">
        <v>5819</v>
      </c>
      <c r="E1201" s="86" t="s">
        <v>3716</v>
      </c>
      <c r="G1201" s="86" t="s">
        <v>3543</v>
      </c>
      <c r="H1201" s="86" t="s">
        <v>3544</v>
      </c>
      <c r="I1201" s="86">
        <f t="shared" si="36"/>
        <v>2013</v>
      </c>
      <c r="J1201" s="86">
        <f t="shared" si="37"/>
        <v>10</v>
      </c>
    </row>
    <row r="1202" spans="1:10" ht="179.25" customHeight="1">
      <c r="A1202" s="86">
        <v>11849651</v>
      </c>
      <c r="C1202" s="86" t="s">
        <v>4522</v>
      </c>
      <c r="D1202" s="102" t="s">
        <v>5820</v>
      </c>
      <c r="E1202" s="86" t="s">
        <v>4054</v>
      </c>
      <c r="G1202" s="86" t="s">
        <v>3543</v>
      </c>
      <c r="H1202" s="86" t="s">
        <v>3544</v>
      </c>
      <c r="I1202" s="86">
        <f t="shared" si="36"/>
        <v>2011</v>
      </c>
      <c r="J1202" s="86">
        <f t="shared" si="37"/>
        <v>11</v>
      </c>
    </row>
    <row r="1203" spans="1:10" ht="179.25" customHeight="1">
      <c r="A1203" s="86">
        <v>11849651</v>
      </c>
      <c r="C1203" s="86" t="s">
        <v>4077</v>
      </c>
      <c r="D1203" s="102" t="s">
        <v>5821</v>
      </c>
      <c r="E1203" s="86" t="s">
        <v>5062</v>
      </c>
      <c r="G1203" s="86" t="s">
        <v>3543</v>
      </c>
      <c r="H1203" s="86" t="s">
        <v>3544</v>
      </c>
      <c r="I1203" s="86">
        <f t="shared" si="36"/>
        <v>2013</v>
      </c>
      <c r="J1203" s="86">
        <f t="shared" si="37"/>
        <v>9</v>
      </c>
    </row>
    <row r="1204" spans="1:10" ht="179.25" customHeight="1">
      <c r="A1204" s="86">
        <v>11849651</v>
      </c>
      <c r="C1204" s="86" t="s">
        <v>4363</v>
      </c>
      <c r="D1204" s="102" t="s">
        <v>5822</v>
      </c>
      <c r="E1204" s="86" t="s">
        <v>5469</v>
      </c>
      <c r="G1204" s="86" t="s">
        <v>3543</v>
      </c>
      <c r="H1204" s="86" t="s">
        <v>3544</v>
      </c>
      <c r="I1204" s="86">
        <f t="shared" si="36"/>
        <v>2014</v>
      </c>
      <c r="J1204" s="86">
        <f t="shared" si="37"/>
        <v>7</v>
      </c>
    </row>
    <row r="1205" spans="1:10" ht="179.25" customHeight="1">
      <c r="A1205" s="86">
        <v>11849651</v>
      </c>
      <c r="C1205" s="86" t="s">
        <v>5716</v>
      </c>
      <c r="D1205" s="102" t="s">
        <v>5823</v>
      </c>
      <c r="E1205" s="86" t="s">
        <v>3888</v>
      </c>
      <c r="G1205" s="86" t="s">
        <v>3543</v>
      </c>
      <c r="H1205" s="86" t="s">
        <v>3544</v>
      </c>
      <c r="I1205" s="86">
        <f t="shared" si="36"/>
        <v>2015</v>
      </c>
      <c r="J1205" s="86">
        <f t="shared" si="37"/>
        <v>1</v>
      </c>
    </row>
    <row r="1206" spans="1:10" ht="179.25" customHeight="1">
      <c r="A1206" s="86">
        <v>11849651</v>
      </c>
      <c r="C1206" s="86" t="s">
        <v>4227</v>
      </c>
      <c r="D1206" s="102" t="s">
        <v>5824</v>
      </c>
      <c r="E1206" s="86" t="s">
        <v>4927</v>
      </c>
      <c r="G1206" s="86" t="s">
        <v>3543</v>
      </c>
      <c r="H1206" s="86" t="s">
        <v>3544</v>
      </c>
      <c r="I1206" s="86">
        <f t="shared" si="36"/>
        <v>2015</v>
      </c>
      <c r="J1206" s="86">
        <f t="shared" si="37"/>
        <v>4</v>
      </c>
    </row>
    <row r="1207" spans="1:10" ht="179.25" customHeight="1">
      <c r="A1207" s="86">
        <v>11862875</v>
      </c>
      <c r="C1207" s="86" t="s">
        <v>5825</v>
      </c>
      <c r="D1207" s="102" t="s">
        <v>5826</v>
      </c>
      <c r="E1207" s="86" t="s">
        <v>3814</v>
      </c>
      <c r="G1207" s="86" t="s">
        <v>3543</v>
      </c>
      <c r="H1207" s="86" t="s">
        <v>3544</v>
      </c>
      <c r="I1207" s="86">
        <f t="shared" si="36"/>
        <v>2012</v>
      </c>
      <c r="J1207" s="86">
        <f t="shared" si="37"/>
        <v>6</v>
      </c>
    </row>
    <row r="1208" spans="1:10" ht="179.25" customHeight="1">
      <c r="A1208" s="86">
        <v>11877666</v>
      </c>
      <c r="C1208" s="86" t="s">
        <v>4339</v>
      </c>
      <c r="D1208" s="102" t="s">
        <v>5827</v>
      </c>
      <c r="E1208" s="86" t="s">
        <v>4255</v>
      </c>
      <c r="G1208" s="86" t="s">
        <v>3543</v>
      </c>
      <c r="H1208" s="86" t="s">
        <v>3544</v>
      </c>
      <c r="I1208" s="86">
        <f t="shared" si="36"/>
        <v>2012</v>
      </c>
      <c r="J1208" s="86">
        <f t="shared" si="37"/>
        <v>4</v>
      </c>
    </row>
    <row r="1209" spans="1:10" ht="179.25" customHeight="1">
      <c r="A1209" s="86">
        <v>11878662</v>
      </c>
      <c r="C1209" s="86" t="s">
        <v>5359</v>
      </c>
      <c r="D1209" s="102" t="s">
        <v>5828</v>
      </c>
      <c r="E1209" s="86" t="s">
        <v>4277</v>
      </c>
      <c r="G1209" s="86" t="s">
        <v>3543</v>
      </c>
      <c r="H1209" s="86" t="s">
        <v>3544</v>
      </c>
      <c r="I1209" s="86">
        <f t="shared" si="36"/>
        <v>2011</v>
      </c>
      <c r="J1209" s="86">
        <f t="shared" si="37"/>
        <v>12</v>
      </c>
    </row>
    <row r="1210" spans="1:10" ht="179.25" customHeight="1">
      <c r="A1210" s="86">
        <v>11878662</v>
      </c>
      <c r="C1210" s="86" t="s">
        <v>3720</v>
      </c>
      <c r="D1210" s="102" t="s">
        <v>5829</v>
      </c>
      <c r="E1210" s="86" t="s">
        <v>3923</v>
      </c>
      <c r="G1210" s="86" t="s">
        <v>3543</v>
      </c>
      <c r="H1210" s="86" t="s">
        <v>3544</v>
      </c>
      <c r="I1210" s="86">
        <f t="shared" si="36"/>
        <v>2014</v>
      </c>
      <c r="J1210" s="86">
        <f t="shared" si="37"/>
        <v>2</v>
      </c>
    </row>
    <row r="1211" spans="1:10" ht="179.25" customHeight="1">
      <c r="A1211" s="86">
        <v>11900042</v>
      </c>
      <c r="C1211" s="86" t="s">
        <v>4280</v>
      </c>
      <c r="D1211" s="102" t="s">
        <v>5830</v>
      </c>
      <c r="E1211" s="86" t="s">
        <v>4795</v>
      </c>
      <c r="G1211" s="86" t="s">
        <v>3543</v>
      </c>
      <c r="H1211" s="86" t="s">
        <v>3544</v>
      </c>
      <c r="I1211" s="86">
        <f t="shared" si="36"/>
        <v>2017</v>
      </c>
      <c r="J1211" s="86">
        <f t="shared" si="37"/>
        <v>2</v>
      </c>
    </row>
    <row r="1212" spans="1:10" ht="179.25" customHeight="1">
      <c r="A1212" s="86">
        <v>11902013</v>
      </c>
      <c r="C1212" s="86" t="s">
        <v>5831</v>
      </c>
      <c r="D1212" s="102" t="s">
        <v>5832</v>
      </c>
      <c r="E1212" s="86" t="s">
        <v>4239</v>
      </c>
      <c r="G1212" s="86" t="s">
        <v>3543</v>
      </c>
      <c r="H1212" s="86" t="s">
        <v>3544</v>
      </c>
      <c r="I1212" s="86">
        <f t="shared" si="36"/>
        <v>2014</v>
      </c>
      <c r="J1212" s="86">
        <f t="shared" si="37"/>
        <v>6</v>
      </c>
    </row>
    <row r="1213" spans="1:10" ht="179.25" customHeight="1">
      <c r="A1213" s="86">
        <v>11903394</v>
      </c>
      <c r="C1213" s="86" t="s">
        <v>4417</v>
      </c>
      <c r="D1213" s="102" t="s">
        <v>5833</v>
      </c>
      <c r="E1213" s="86" t="s">
        <v>4221</v>
      </c>
      <c r="G1213" s="86" t="s">
        <v>3543</v>
      </c>
      <c r="H1213" s="86" t="s">
        <v>3544</v>
      </c>
      <c r="I1213" s="86">
        <f t="shared" si="36"/>
        <v>2017</v>
      </c>
      <c r="J1213" s="86">
        <f t="shared" si="37"/>
        <v>2</v>
      </c>
    </row>
    <row r="1214" spans="1:10" ht="179.25" customHeight="1">
      <c r="A1214" s="86">
        <v>11907958</v>
      </c>
      <c r="C1214" s="86" t="s">
        <v>3611</v>
      </c>
      <c r="D1214" s="102" t="s">
        <v>5834</v>
      </c>
      <c r="E1214" s="86" t="s">
        <v>4139</v>
      </c>
      <c r="G1214" s="86" t="s">
        <v>3543</v>
      </c>
      <c r="H1214" s="86" t="s">
        <v>3544</v>
      </c>
      <c r="I1214" s="86">
        <f t="shared" si="36"/>
        <v>2016</v>
      </c>
      <c r="J1214" s="86">
        <f t="shared" si="37"/>
        <v>4</v>
      </c>
    </row>
    <row r="1215" spans="1:10" ht="179.25" customHeight="1">
      <c r="A1215" s="86">
        <v>11912482</v>
      </c>
      <c r="C1215" s="86" t="s">
        <v>3841</v>
      </c>
      <c r="D1215" s="102" t="s">
        <v>5835</v>
      </c>
      <c r="E1215" s="86" t="s">
        <v>5836</v>
      </c>
      <c r="G1215" s="86" t="s">
        <v>3543</v>
      </c>
      <c r="H1215" s="86" t="s">
        <v>3544</v>
      </c>
      <c r="I1215" s="86">
        <f t="shared" si="36"/>
        <v>2014</v>
      </c>
      <c r="J1215" s="86">
        <f t="shared" si="37"/>
        <v>11</v>
      </c>
    </row>
    <row r="1216" spans="1:10" ht="179.25" customHeight="1">
      <c r="A1216" s="86">
        <v>11935575</v>
      </c>
      <c r="C1216" s="86" t="s">
        <v>3602</v>
      </c>
      <c r="D1216" s="102" t="s">
        <v>5837</v>
      </c>
      <c r="E1216" s="86" t="s">
        <v>4855</v>
      </c>
      <c r="G1216" s="86" t="s">
        <v>3543</v>
      </c>
      <c r="H1216" s="86" t="s">
        <v>3544</v>
      </c>
      <c r="I1216" s="86">
        <f t="shared" si="36"/>
        <v>2014</v>
      </c>
      <c r="J1216" s="86">
        <f t="shared" si="37"/>
        <v>4</v>
      </c>
    </row>
    <row r="1217" spans="1:10" ht="179.25" customHeight="1">
      <c r="A1217" s="86">
        <v>11937496</v>
      </c>
      <c r="C1217" s="86" t="s">
        <v>3685</v>
      </c>
      <c r="D1217" s="102" t="s">
        <v>5838</v>
      </c>
      <c r="E1217" s="86" t="s">
        <v>4720</v>
      </c>
      <c r="G1217" s="86" t="s">
        <v>3543</v>
      </c>
      <c r="H1217" s="86" t="s">
        <v>3544</v>
      </c>
      <c r="I1217" s="86">
        <f t="shared" si="36"/>
        <v>2017</v>
      </c>
      <c r="J1217" s="86">
        <f t="shared" si="37"/>
        <v>3</v>
      </c>
    </row>
    <row r="1218" spans="1:10" ht="179.25" customHeight="1">
      <c r="A1218" s="86">
        <v>11946435</v>
      </c>
      <c r="C1218" s="86" t="s">
        <v>5130</v>
      </c>
      <c r="D1218" s="102" t="s">
        <v>5839</v>
      </c>
      <c r="E1218" s="86" t="s">
        <v>5114</v>
      </c>
      <c r="G1218" s="86" t="s">
        <v>3543</v>
      </c>
      <c r="H1218" s="86" t="s">
        <v>3544</v>
      </c>
      <c r="I1218" s="86">
        <f t="shared" si="36"/>
        <v>2014</v>
      </c>
      <c r="J1218" s="86">
        <f t="shared" si="37"/>
        <v>12</v>
      </c>
    </row>
    <row r="1219" spans="1:10" ht="179.25" customHeight="1">
      <c r="A1219" s="86">
        <v>11955393</v>
      </c>
      <c r="C1219" s="86" t="s">
        <v>5840</v>
      </c>
      <c r="D1219" s="102" t="s">
        <v>5841</v>
      </c>
      <c r="E1219" s="86" t="s">
        <v>5842</v>
      </c>
      <c r="G1219" s="86" t="s">
        <v>3543</v>
      </c>
      <c r="H1219" s="86" t="s">
        <v>3544</v>
      </c>
      <c r="I1219" s="86">
        <f t="shared" ref="I1219:I1282" si="38">YEAR(E1219)</f>
        <v>2014</v>
      </c>
      <c r="J1219" s="86">
        <f t="shared" ref="J1219:J1282" si="39">MONTH(E1219)</f>
        <v>11</v>
      </c>
    </row>
    <row r="1220" spans="1:10" ht="179.25" customHeight="1">
      <c r="A1220" s="86">
        <v>11955393</v>
      </c>
      <c r="C1220" s="86" t="s">
        <v>5843</v>
      </c>
      <c r="D1220" s="102" t="s">
        <v>5844</v>
      </c>
      <c r="E1220" s="86" t="s">
        <v>4717</v>
      </c>
      <c r="G1220" s="86" t="s">
        <v>3543</v>
      </c>
      <c r="H1220" s="86" t="s">
        <v>3544</v>
      </c>
      <c r="I1220" s="86">
        <f t="shared" si="38"/>
        <v>2015</v>
      </c>
      <c r="J1220" s="86">
        <f t="shared" si="39"/>
        <v>1</v>
      </c>
    </row>
    <row r="1221" spans="1:10" ht="179.25" customHeight="1">
      <c r="A1221" s="86">
        <v>11959842</v>
      </c>
      <c r="C1221" s="86" t="s">
        <v>5845</v>
      </c>
      <c r="D1221" s="102" t="s">
        <v>5846</v>
      </c>
      <c r="E1221" s="86" t="s">
        <v>3685</v>
      </c>
      <c r="G1221" s="86" t="s">
        <v>3543</v>
      </c>
      <c r="H1221" s="86" t="s">
        <v>3544</v>
      </c>
      <c r="I1221" s="86">
        <f t="shared" si="38"/>
        <v>2017</v>
      </c>
      <c r="J1221" s="86">
        <f t="shared" si="39"/>
        <v>2</v>
      </c>
    </row>
    <row r="1222" spans="1:10" ht="179.25" customHeight="1">
      <c r="A1222" s="86">
        <v>11959842</v>
      </c>
      <c r="C1222" s="86" t="s">
        <v>5847</v>
      </c>
      <c r="D1222" s="102" t="s">
        <v>5848</v>
      </c>
      <c r="E1222" s="86" t="s">
        <v>5849</v>
      </c>
      <c r="G1222" s="86" t="s">
        <v>3543</v>
      </c>
      <c r="H1222" s="86" t="s">
        <v>3544</v>
      </c>
      <c r="I1222" s="86">
        <f t="shared" si="38"/>
        <v>2017</v>
      </c>
      <c r="J1222" s="86">
        <f t="shared" si="39"/>
        <v>6</v>
      </c>
    </row>
    <row r="1223" spans="1:10" ht="179.25" customHeight="1">
      <c r="A1223" s="86">
        <v>11963849</v>
      </c>
      <c r="C1223" s="86" t="s">
        <v>5850</v>
      </c>
      <c r="D1223" s="102" t="s">
        <v>5851</v>
      </c>
      <c r="E1223" s="86" t="s">
        <v>3716</v>
      </c>
      <c r="G1223" s="86" t="s">
        <v>3543</v>
      </c>
      <c r="H1223" s="86" t="s">
        <v>3544</v>
      </c>
      <c r="I1223" s="86">
        <f t="shared" si="38"/>
        <v>2013</v>
      </c>
      <c r="J1223" s="86">
        <f t="shared" si="39"/>
        <v>10</v>
      </c>
    </row>
    <row r="1224" spans="1:10" ht="179.25" customHeight="1">
      <c r="A1224" s="86">
        <v>11963849</v>
      </c>
      <c r="C1224" s="86" t="s">
        <v>4267</v>
      </c>
      <c r="D1224" s="102" t="s">
        <v>5852</v>
      </c>
      <c r="E1224" s="86" t="s">
        <v>4616</v>
      </c>
      <c r="G1224" s="86" t="s">
        <v>3543</v>
      </c>
      <c r="H1224" s="86" t="s">
        <v>3544</v>
      </c>
      <c r="I1224" s="86">
        <f t="shared" si="38"/>
        <v>2013</v>
      </c>
      <c r="J1224" s="86">
        <f t="shared" si="39"/>
        <v>10</v>
      </c>
    </row>
    <row r="1225" spans="1:10" ht="179.25" customHeight="1">
      <c r="A1225" s="86">
        <v>11971507</v>
      </c>
      <c r="C1225" s="86" t="s">
        <v>3910</v>
      </c>
      <c r="D1225" s="102" t="s">
        <v>5853</v>
      </c>
      <c r="E1225" s="86" t="s">
        <v>3912</v>
      </c>
      <c r="G1225" s="86" t="s">
        <v>3543</v>
      </c>
      <c r="H1225" s="86" t="s">
        <v>3544</v>
      </c>
      <c r="I1225" s="86">
        <f t="shared" si="38"/>
        <v>2014</v>
      </c>
      <c r="J1225" s="86">
        <f t="shared" si="39"/>
        <v>9</v>
      </c>
    </row>
    <row r="1226" spans="1:10" ht="179.25" customHeight="1">
      <c r="A1226" s="86">
        <v>11983879</v>
      </c>
      <c r="C1226" s="86" t="s">
        <v>3610</v>
      </c>
      <c r="D1226" s="102" t="s">
        <v>5854</v>
      </c>
      <c r="E1226" s="86" t="s">
        <v>5404</v>
      </c>
      <c r="G1226" s="86" t="s">
        <v>3543</v>
      </c>
      <c r="H1226" s="86" t="s">
        <v>3544</v>
      </c>
      <c r="I1226" s="86">
        <f t="shared" si="38"/>
        <v>2016</v>
      </c>
      <c r="J1226" s="86">
        <f t="shared" si="39"/>
        <v>5</v>
      </c>
    </row>
    <row r="1227" spans="1:10" ht="179.25" customHeight="1">
      <c r="A1227" s="86">
        <v>11991066</v>
      </c>
      <c r="C1227" s="86" t="s">
        <v>4480</v>
      </c>
      <c r="D1227" s="102" t="s">
        <v>5855</v>
      </c>
      <c r="E1227" s="86" t="s">
        <v>4120</v>
      </c>
      <c r="G1227" s="86" t="s">
        <v>3543</v>
      </c>
      <c r="H1227" s="86" t="s">
        <v>3544</v>
      </c>
      <c r="I1227" s="86">
        <f t="shared" si="38"/>
        <v>2014</v>
      </c>
      <c r="J1227" s="86">
        <f t="shared" si="39"/>
        <v>2</v>
      </c>
    </row>
    <row r="1228" spans="1:10" ht="179.25" customHeight="1">
      <c r="A1228" s="86">
        <v>12012794</v>
      </c>
      <c r="C1228" s="86" t="s">
        <v>5161</v>
      </c>
      <c r="D1228" s="102" t="s">
        <v>5856</v>
      </c>
      <c r="E1228" s="86" t="s">
        <v>3946</v>
      </c>
      <c r="G1228" s="86" t="s">
        <v>3543</v>
      </c>
      <c r="H1228" s="86" t="s">
        <v>3544</v>
      </c>
      <c r="I1228" s="86">
        <f t="shared" si="38"/>
        <v>2012</v>
      </c>
      <c r="J1228" s="86">
        <f t="shared" si="39"/>
        <v>12</v>
      </c>
    </row>
    <row r="1229" spans="1:10" ht="179.25" customHeight="1">
      <c r="A1229" s="86">
        <v>12012794</v>
      </c>
      <c r="C1229" s="86" t="s">
        <v>5011</v>
      </c>
      <c r="D1229" s="102" t="s">
        <v>5857</v>
      </c>
      <c r="E1229" s="86" t="s">
        <v>4239</v>
      </c>
      <c r="G1229" s="86" t="s">
        <v>3543</v>
      </c>
      <c r="H1229" s="86" t="s">
        <v>3544</v>
      </c>
      <c r="I1229" s="86">
        <f t="shared" si="38"/>
        <v>2014</v>
      </c>
      <c r="J1229" s="86">
        <f t="shared" si="39"/>
        <v>6</v>
      </c>
    </row>
    <row r="1230" spans="1:10" ht="179.25" customHeight="1">
      <c r="A1230" s="86">
        <v>12020417</v>
      </c>
      <c r="C1230" s="86" t="s">
        <v>5624</v>
      </c>
      <c r="D1230" s="102" t="s">
        <v>5858</v>
      </c>
      <c r="E1230" s="86" t="s">
        <v>3957</v>
      </c>
      <c r="G1230" s="86" t="s">
        <v>3543</v>
      </c>
      <c r="H1230" s="86" t="s">
        <v>3544</v>
      </c>
      <c r="I1230" s="86">
        <f t="shared" si="38"/>
        <v>2016</v>
      </c>
      <c r="J1230" s="86">
        <f t="shared" si="39"/>
        <v>7</v>
      </c>
    </row>
    <row r="1231" spans="1:10" ht="179.25" customHeight="1">
      <c r="A1231" s="86">
        <v>12026068</v>
      </c>
      <c r="C1231" s="86" t="s">
        <v>5586</v>
      </c>
      <c r="D1231" s="102" t="s">
        <v>5859</v>
      </c>
      <c r="E1231" s="86" t="s">
        <v>5588</v>
      </c>
      <c r="G1231" s="86" t="s">
        <v>3543</v>
      </c>
      <c r="H1231" s="86" t="s">
        <v>3544</v>
      </c>
      <c r="I1231" s="86">
        <f t="shared" si="38"/>
        <v>2014</v>
      </c>
      <c r="J1231" s="86">
        <f t="shared" si="39"/>
        <v>7</v>
      </c>
    </row>
    <row r="1232" spans="1:10" ht="179.25" customHeight="1">
      <c r="A1232" s="86">
        <v>12031011</v>
      </c>
      <c r="C1232" s="86" t="s">
        <v>4487</v>
      </c>
      <c r="D1232" s="102" t="s">
        <v>5860</v>
      </c>
      <c r="E1232" s="86" t="s">
        <v>5040</v>
      </c>
      <c r="G1232" s="86" t="s">
        <v>3543</v>
      </c>
      <c r="H1232" s="86" t="s">
        <v>3544</v>
      </c>
      <c r="I1232" s="86">
        <f t="shared" si="38"/>
        <v>2012</v>
      </c>
      <c r="J1232" s="86">
        <f t="shared" si="39"/>
        <v>2</v>
      </c>
    </row>
    <row r="1233" spans="1:10" ht="179.25" customHeight="1">
      <c r="A1233" s="86">
        <v>12031011</v>
      </c>
      <c r="C1233" s="86" t="s">
        <v>5861</v>
      </c>
      <c r="D1233" s="102" t="s">
        <v>5862</v>
      </c>
      <c r="E1233" s="86" t="s">
        <v>3927</v>
      </c>
      <c r="G1233" s="86" t="s">
        <v>3543</v>
      </c>
      <c r="H1233" s="86" t="s">
        <v>3544</v>
      </c>
      <c r="I1233" s="86">
        <f t="shared" si="38"/>
        <v>2013</v>
      </c>
      <c r="J1233" s="86">
        <f t="shared" si="39"/>
        <v>8</v>
      </c>
    </row>
    <row r="1234" spans="1:10" ht="179.25" customHeight="1">
      <c r="A1234" s="86">
        <v>12042426</v>
      </c>
      <c r="C1234" s="86" t="s">
        <v>5362</v>
      </c>
      <c r="D1234" s="102" t="s">
        <v>5863</v>
      </c>
      <c r="E1234" s="86" t="s">
        <v>3973</v>
      </c>
      <c r="G1234" s="86" t="s">
        <v>3543</v>
      </c>
      <c r="H1234" s="86" t="s">
        <v>3544</v>
      </c>
      <c r="I1234" s="86">
        <f t="shared" si="38"/>
        <v>2016</v>
      </c>
      <c r="J1234" s="86">
        <f t="shared" si="39"/>
        <v>8</v>
      </c>
    </row>
    <row r="1235" spans="1:10" ht="179.25" customHeight="1">
      <c r="A1235" s="86">
        <v>12057801</v>
      </c>
      <c r="C1235" s="86" t="s">
        <v>5266</v>
      </c>
      <c r="D1235" s="102" t="s">
        <v>5864</v>
      </c>
      <c r="E1235" s="86" t="s">
        <v>4889</v>
      </c>
      <c r="G1235" s="86" t="s">
        <v>3543</v>
      </c>
      <c r="H1235" s="86" t="s">
        <v>3544</v>
      </c>
      <c r="I1235" s="86">
        <f t="shared" si="38"/>
        <v>2013</v>
      </c>
      <c r="J1235" s="86">
        <f t="shared" si="39"/>
        <v>2</v>
      </c>
    </row>
    <row r="1236" spans="1:10" ht="179.25" customHeight="1">
      <c r="A1236" s="86">
        <v>12057801</v>
      </c>
      <c r="C1236" s="86" t="s">
        <v>4547</v>
      </c>
      <c r="D1236" s="102" t="s">
        <v>5865</v>
      </c>
      <c r="E1236" s="86" t="s">
        <v>4154</v>
      </c>
      <c r="G1236" s="86" t="s">
        <v>3543</v>
      </c>
      <c r="H1236" s="86" t="s">
        <v>3544</v>
      </c>
      <c r="I1236" s="86">
        <f t="shared" si="38"/>
        <v>2014</v>
      </c>
      <c r="J1236" s="86">
        <f t="shared" si="39"/>
        <v>4</v>
      </c>
    </row>
    <row r="1237" spans="1:10" ht="179.25" customHeight="1">
      <c r="A1237" s="86">
        <v>12059219</v>
      </c>
      <c r="C1237" s="86" t="s">
        <v>3789</v>
      </c>
      <c r="D1237" s="102" t="s">
        <v>5866</v>
      </c>
      <c r="E1237" s="86" t="s">
        <v>4026</v>
      </c>
      <c r="G1237" s="86" t="s">
        <v>3543</v>
      </c>
      <c r="H1237" s="86" t="s">
        <v>3544</v>
      </c>
      <c r="I1237" s="86">
        <f t="shared" si="38"/>
        <v>2011</v>
      </c>
      <c r="J1237" s="86">
        <f t="shared" si="39"/>
        <v>12</v>
      </c>
    </row>
    <row r="1238" spans="1:10" ht="179.25" customHeight="1">
      <c r="A1238" s="86">
        <v>12059219</v>
      </c>
      <c r="C1238" s="86" t="s">
        <v>5455</v>
      </c>
      <c r="D1238" s="102" t="s">
        <v>5867</v>
      </c>
      <c r="E1238" s="86" t="s">
        <v>3697</v>
      </c>
      <c r="G1238" s="86" t="s">
        <v>3543</v>
      </c>
      <c r="H1238" s="86" t="s">
        <v>3544</v>
      </c>
      <c r="I1238" s="86">
        <f t="shared" si="38"/>
        <v>2013</v>
      </c>
      <c r="J1238" s="86">
        <f t="shared" si="39"/>
        <v>10</v>
      </c>
    </row>
    <row r="1239" spans="1:10" ht="179.25" customHeight="1">
      <c r="A1239" s="86">
        <v>12062993</v>
      </c>
      <c r="C1239" s="86" t="s">
        <v>5180</v>
      </c>
      <c r="D1239" s="102" t="s">
        <v>5868</v>
      </c>
      <c r="E1239" s="86" t="s">
        <v>4029</v>
      </c>
      <c r="G1239" s="86" t="s">
        <v>3543</v>
      </c>
      <c r="H1239" s="86" t="s">
        <v>3544</v>
      </c>
      <c r="I1239" s="86">
        <f t="shared" si="38"/>
        <v>2013</v>
      </c>
      <c r="J1239" s="86">
        <f t="shared" si="39"/>
        <v>4</v>
      </c>
    </row>
    <row r="1240" spans="1:10" ht="179.25" customHeight="1">
      <c r="A1240" s="86">
        <v>12065535</v>
      </c>
      <c r="C1240" s="86" t="s">
        <v>4889</v>
      </c>
      <c r="D1240" s="102" t="s">
        <v>5869</v>
      </c>
      <c r="E1240" s="86" t="s">
        <v>3553</v>
      </c>
      <c r="G1240" s="86" t="s">
        <v>3543</v>
      </c>
      <c r="H1240" s="86" t="s">
        <v>3544</v>
      </c>
      <c r="I1240" s="86">
        <f t="shared" si="38"/>
        <v>2013</v>
      </c>
      <c r="J1240" s="86">
        <f t="shared" si="39"/>
        <v>2</v>
      </c>
    </row>
    <row r="1241" spans="1:10" ht="179.25" customHeight="1">
      <c r="A1241" s="86">
        <v>12073853</v>
      </c>
      <c r="C1241" s="86" t="s">
        <v>5380</v>
      </c>
      <c r="D1241" s="102" t="s">
        <v>5870</v>
      </c>
      <c r="E1241" s="86" t="s">
        <v>3794</v>
      </c>
      <c r="G1241" s="86" t="s">
        <v>3543</v>
      </c>
      <c r="H1241" s="86" t="s">
        <v>3544</v>
      </c>
      <c r="I1241" s="86">
        <f t="shared" si="38"/>
        <v>2013</v>
      </c>
      <c r="J1241" s="86">
        <f t="shared" si="39"/>
        <v>10</v>
      </c>
    </row>
    <row r="1242" spans="1:10" ht="179.25" customHeight="1">
      <c r="A1242" s="86">
        <v>12073853</v>
      </c>
      <c r="C1242" s="86" t="s">
        <v>3663</v>
      </c>
      <c r="D1242" s="102" t="s">
        <v>5871</v>
      </c>
      <c r="E1242" s="86" t="s">
        <v>4265</v>
      </c>
      <c r="G1242" s="86" t="s">
        <v>3543</v>
      </c>
      <c r="H1242" s="86" t="s">
        <v>3544</v>
      </c>
      <c r="I1242" s="86">
        <f t="shared" si="38"/>
        <v>2017</v>
      </c>
      <c r="J1242" s="86">
        <f t="shared" si="39"/>
        <v>3</v>
      </c>
    </row>
    <row r="1243" spans="1:10" ht="179.25" customHeight="1">
      <c r="A1243" s="86">
        <v>12087062</v>
      </c>
      <c r="C1243" s="86" t="s">
        <v>5872</v>
      </c>
      <c r="D1243" s="102" t="s">
        <v>5873</v>
      </c>
      <c r="E1243" s="86" t="s">
        <v>4400</v>
      </c>
      <c r="G1243" s="86" t="s">
        <v>3543</v>
      </c>
      <c r="H1243" s="86" t="s">
        <v>3544</v>
      </c>
      <c r="I1243" s="86">
        <f t="shared" si="38"/>
        <v>2016</v>
      </c>
      <c r="J1243" s="86">
        <f t="shared" si="39"/>
        <v>2</v>
      </c>
    </row>
    <row r="1244" spans="1:10" ht="179.25" customHeight="1">
      <c r="A1244" s="86">
        <v>12087062</v>
      </c>
      <c r="C1244" s="86" t="s">
        <v>5254</v>
      </c>
      <c r="D1244" s="102" t="s">
        <v>5874</v>
      </c>
      <c r="E1244" s="86" t="s">
        <v>4457</v>
      </c>
      <c r="G1244" s="86" t="s">
        <v>3543</v>
      </c>
      <c r="H1244" s="86" t="s">
        <v>3544</v>
      </c>
      <c r="I1244" s="86">
        <f t="shared" si="38"/>
        <v>2016</v>
      </c>
      <c r="J1244" s="86">
        <f t="shared" si="39"/>
        <v>10</v>
      </c>
    </row>
    <row r="1245" spans="1:10" ht="179.25" customHeight="1">
      <c r="A1245" s="86">
        <v>12087062</v>
      </c>
      <c r="C1245" s="86" t="s">
        <v>5875</v>
      </c>
      <c r="D1245" s="102" t="s">
        <v>5876</v>
      </c>
      <c r="E1245" s="86" t="s">
        <v>5365</v>
      </c>
      <c r="G1245" s="86" t="s">
        <v>3543</v>
      </c>
      <c r="H1245" s="86" t="s">
        <v>3544</v>
      </c>
      <c r="I1245" s="86">
        <f t="shared" si="38"/>
        <v>2017</v>
      </c>
      <c r="J1245" s="86">
        <f t="shared" si="39"/>
        <v>3</v>
      </c>
    </row>
    <row r="1246" spans="1:10" ht="179.25" customHeight="1">
      <c r="A1246" s="86">
        <v>12087062</v>
      </c>
      <c r="C1246" s="86" t="s">
        <v>5877</v>
      </c>
      <c r="D1246" s="102" t="s">
        <v>5878</v>
      </c>
      <c r="E1246" s="86" t="s">
        <v>4574</v>
      </c>
      <c r="G1246" s="86" t="s">
        <v>3543</v>
      </c>
      <c r="H1246" s="86" t="s">
        <v>3544</v>
      </c>
      <c r="I1246" s="86">
        <f t="shared" si="38"/>
        <v>2017</v>
      </c>
      <c r="J1246" s="86">
        <f t="shared" si="39"/>
        <v>10</v>
      </c>
    </row>
    <row r="1247" spans="1:10" ht="179.25" customHeight="1">
      <c r="A1247" s="86">
        <v>12097162</v>
      </c>
      <c r="C1247" s="86" t="s">
        <v>5879</v>
      </c>
      <c r="D1247" s="102" t="s">
        <v>5880</v>
      </c>
      <c r="E1247" s="86" t="s">
        <v>3955</v>
      </c>
      <c r="G1247" s="86" t="s">
        <v>3543</v>
      </c>
      <c r="H1247" s="86" t="s">
        <v>3544</v>
      </c>
      <c r="I1247" s="86">
        <f t="shared" si="38"/>
        <v>2016</v>
      </c>
      <c r="J1247" s="86">
        <f t="shared" si="39"/>
        <v>6</v>
      </c>
    </row>
    <row r="1248" spans="1:10" ht="179.25" customHeight="1">
      <c r="A1248" s="86">
        <v>12108284</v>
      </c>
      <c r="C1248" s="86" t="s">
        <v>4245</v>
      </c>
      <c r="D1248" s="102" t="s">
        <v>5881</v>
      </c>
      <c r="E1248" s="86" t="s">
        <v>3946</v>
      </c>
      <c r="G1248" s="86" t="s">
        <v>3543</v>
      </c>
      <c r="H1248" s="86" t="s">
        <v>3544</v>
      </c>
      <c r="I1248" s="86">
        <f t="shared" si="38"/>
        <v>2012</v>
      </c>
      <c r="J1248" s="86">
        <f t="shared" si="39"/>
        <v>12</v>
      </c>
    </row>
    <row r="1249" spans="1:10" ht="179.25" customHeight="1">
      <c r="A1249" s="86">
        <v>12108284</v>
      </c>
      <c r="C1249" s="86" t="s">
        <v>5005</v>
      </c>
      <c r="D1249" s="102" t="s">
        <v>5882</v>
      </c>
      <c r="E1249" s="86" t="s">
        <v>5146</v>
      </c>
      <c r="G1249" s="86" t="s">
        <v>3543</v>
      </c>
      <c r="H1249" s="86" t="s">
        <v>3544</v>
      </c>
      <c r="I1249" s="86">
        <f t="shared" si="38"/>
        <v>2015</v>
      </c>
      <c r="J1249" s="86">
        <f t="shared" si="39"/>
        <v>9</v>
      </c>
    </row>
    <row r="1250" spans="1:10" ht="179.25" customHeight="1">
      <c r="A1250" s="86">
        <v>12108284</v>
      </c>
      <c r="C1250" s="86" t="s">
        <v>3914</v>
      </c>
      <c r="D1250" s="102" t="s">
        <v>5883</v>
      </c>
      <c r="E1250" s="86" t="s">
        <v>4473</v>
      </c>
      <c r="G1250" s="86" t="s">
        <v>3543</v>
      </c>
      <c r="H1250" s="86" t="s">
        <v>3544</v>
      </c>
      <c r="I1250" s="86">
        <f t="shared" si="38"/>
        <v>2015</v>
      </c>
      <c r="J1250" s="86">
        <f t="shared" si="39"/>
        <v>9</v>
      </c>
    </row>
    <row r="1251" spans="1:10" ht="179.25" customHeight="1">
      <c r="A1251" s="86">
        <v>12108284</v>
      </c>
      <c r="C1251" s="86" t="s">
        <v>5222</v>
      </c>
      <c r="D1251" s="102" t="s">
        <v>5884</v>
      </c>
      <c r="E1251" s="86" t="s">
        <v>3928</v>
      </c>
      <c r="G1251" s="86" t="s">
        <v>3543</v>
      </c>
      <c r="H1251" s="86" t="s">
        <v>3544</v>
      </c>
      <c r="I1251" s="86">
        <f t="shared" si="38"/>
        <v>2015</v>
      </c>
      <c r="J1251" s="86">
        <f t="shared" si="39"/>
        <v>11</v>
      </c>
    </row>
    <row r="1252" spans="1:10" ht="179.25" customHeight="1">
      <c r="A1252" s="86">
        <v>12108284</v>
      </c>
      <c r="C1252" s="86" t="s">
        <v>3691</v>
      </c>
      <c r="D1252" s="102" t="s">
        <v>5885</v>
      </c>
      <c r="E1252" s="86" t="s">
        <v>5886</v>
      </c>
      <c r="G1252" s="86" t="s">
        <v>3543</v>
      </c>
      <c r="H1252" s="86" t="s">
        <v>3544</v>
      </c>
      <c r="I1252" s="86">
        <f t="shared" si="38"/>
        <v>2017</v>
      </c>
      <c r="J1252" s="86">
        <f t="shared" si="39"/>
        <v>8</v>
      </c>
    </row>
    <row r="1253" spans="1:10" ht="179.25" customHeight="1">
      <c r="A1253" s="86">
        <v>12108747</v>
      </c>
      <c r="C1253" s="86" t="s">
        <v>4815</v>
      </c>
      <c r="D1253" s="102" t="s">
        <v>5887</v>
      </c>
      <c r="E1253" s="86" t="s">
        <v>3620</v>
      </c>
      <c r="G1253" s="86" t="s">
        <v>3543</v>
      </c>
      <c r="H1253" s="86" t="s">
        <v>3544</v>
      </c>
      <c r="I1253" s="86">
        <f t="shared" si="38"/>
        <v>2014</v>
      </c>
      <c r="J1253" s="86">
        <f t="shared" si="39"/>
        <v>7</v>
      </c>
    </row>
    <row r="1254" spans="1:10" ht="179.25" customHeight="1">
      <c r="A1254" s="86">
        <v>12143092</v>
      </c>
      <c r="C1254" s="86" t="s">
        <v>5178</v>
      </c>
      <c r="D1254" s="102" t="s">
        <v>5888</v>
      </c>
      <c r="E1254" s="86" t="s">
        <v>4134</v>
      </c>
      <c r="G1254" s="86" t="s">
        <v>3543</v>
      </c>
      <c r="H1254" s="86" t="s">
        <v>3544</v>
      </c>
      <c r="I1254" s="86">
        <f t="shared" si="38"/>
        <v>2013</v>
      </c>
      <c r="J1254" s="86">
        <f t="shared" si="39"/>
        <v>3</v>
      </c>
    </row>
    <row r="1255" spans="1:10" ht="179.25" customHeight="1">
      <c r="A1255" s="86">
        <v>12143092</v>
      </c>
      <c r="C1255" s="86" t="s">
        <v>4098</v>
      </c>
      <c r="D1255" s="102" t="s">
        <v>5889</v>
      </c>
      <c r="E1255" s="86" t="s">
        <v>4113</v>
      </c>
      <c r="G1255" s="86" t="s">
        <v>3543</v>
      </c>
      <c r="H1255" s="86" t="s">
        <v>3544</v>
      </c>
      <c r="I1255" s="86">
        <f t="shared" si="38"/>
        <v>2016</v>
      </c>
      <c r="J1255" s="86">
        <f t="shared" si="39"/>
        <v>1</v>
      </c>
    </row>
    <row r="1256" spans="1:10" ht="179.25" customHeight="1">
      <c r="A1256" s="86">
        <v>12145167</v>
      </c>
      <c r="C1256" s="86" t="s">
        <v>3635</v>
      </c>
      <c r="D1256" s="102" t="s">
        <v>5890</v>
      </c>
      <c r="E1256" s="86" t="s">
        <v>3637</v>
      </c>
      <c r="G1256" s="86" t="s">
        <v>3543</v>
      </c>
      <c r="H1256" s="86" t="s">
        <v>3544</v>
      </c>
      <c r="I1256" s="86">
        <f t="shared" si="38"/>
        <v>2012</v>
      </c>
      <c r="J1256" s="86">
        <f t="shared" si="39"/>
        <v>11</v>
      </c>
    </row>
    <row r="1257" spans="1:10" ht="179.25" customHeight="1">
      <c r="A1257" s="86">
        <v>12145167</v>
      </c>
      <c r="C1257" s="86" t="s">
        <v>5891</v>
      </c>
      <c r="D1257" s="102" t="s">
        <v>5892</v>
      </c>
      <c r="E1257" s="86" t="s">
        <v>4859</v>
      </c>
      <c r="G1257" s="86" t="s">
        <v>3543</v>
      </c>
      <c r="H1257" s="86" t="s">
        <v>3544</v>
      </c>
      <c r="I1257" s="86">
        <f t="shared" si="38"/>
        <v>2017</v>
      </c>
      <c r="J1257" s="86">
        <f t="shared" si="39"/>
        <v>7</v>
      </c>
    </row>
    <row r="1258" spans="1:10" ht="179.25" customHeight="1">
      <c r="A1258" s="86">
        <v>12147436</v>
      </c>
      <c r="C1258" s="86" t="s">
        <v>5893</v>
      </c>
      <c r="D1258" s="102" t="s">
        <v>5894</v>
      </c>
      <c r="E1258" s="86" t="s">
        <v>3545</v>
      </c>
      <c r="G1258" s="86" t="s">
        <v>3543</v>
      </c>
      <c r="H1258" s="86" t="s">
        <v>3544</v>
      </c>
      <c r="I1258" s="86">
        <f t="shared" si="38"/>
        <v>2014</v>
      </c>
      <c r="J1258" s="86">
        <f t="shared" si="39"/>
        <v>6</v>
      </c>
    </row>
    <row r="1259" spans="1:10" ht="179.25" customHeight="1">
      <c r="A1259" s="86">
        <v>12159588</v>
      </c>
      <c r="C1259" s="86" t="s">
        <v>4838</v>
      </c>
      <c r="D1259" s="102" t="s">
        <v>5895</v>
      </c>
      <c r="E1259" s="86" t="s">
        <v>5896</v>
      </c>
      <c r="G1259" s="86" t="s">
        <v>3543</v>
      </c>
      <c r="H1259" s="86" t="s">
        <v>3544</v>
      </c>
      <c r="I1259" s="86">
        <f t="shared" si="38"/>
        <v>2017</v>
      </c>
      <c r="J1259" s="86">
        <f t="shared" si="39"/>
        <v>11</v>
      </c>
    </row>
    <row r="1260" spans="1:10" ht="179.25" customHeight="1">
      <c r="A1260" s="86">
        <v>12162953</v>
      </c>
      <c r="C1260" s="86" t="s">
        <v>4722</v>
      </c>
      <c r="D1260" s="102" t="s">
        <v>5897</v>
      </c>
      <c r="E1260" s="86" t="s">
        <v>4118</v>
      </c>
      <c r="G1260" s="86" t="s">
        <v>3543</v>
      </c>
      <c r="H1260" s="86" t="s">
        <v>3544</v>
      </c>
      <c r="I1260" s="86">
        <f t="shared" si="38"/>
        <v>2014</v>
      </c>
      <c r="J1260" s="86">
        <f t="shared" si="39"/>
        <v>1</v>
      </c>
    </row>
    <row r="1261" spans="1:10" ht="179.25" customHeight="1">
      <c r="A1261" s="86">
        <v>12163488</v>
      </c>
      <c r="C1261" s="86" t="s">
        <v>5266</v>
      </c>
      <c r="D1261" s="102" t="s">
        <v>5898</v>
      </c>
      <c r="E1261" s="86" t="s">
        <v>4889</v>
      </c>
      <c r="G1261" s="86" t="s">
        <v>3543</v>
      </c>
      <c r="H1261" s="86" t="s">
        <v>3544</v>
      </c>
      <c r="I1261" s="86">
        <f t="shared" si="38"/>
        <v>2013</v>
      </c>
      <c r="J1261" s="86">
        <f t="shared" si="39"/>
        <v>2</v>
      </c>
    </row>
    <row r="1262" spans="1:10" ht="179.25" customHeight="1">
      <c r="A1262" s="86">
        <v>12163917</v>
      </c>
      <c r="C1262" s="86" t="s">
        <v>5899</v>
      </c>
      <c r="D1262" s="102" t="s">
        <v>5900</v>
      </c>
      <c r="E1262" s="86" t="s">
        <v>3797</v>
      </c>
      <c r="G1262" s="86" t="s">
        <v>3543</v>
      </c>
      <c r="H1262" s="86" t="s">
        <v>3544</v>
      </c>
      <c r="I1262" s="86">
        <f t="shared" si="38"/>
        <v>2015</v>
      </c>
      <c r="J1262" s="86">
        <f t="shared" si="39"/>
        <v>3</v>
      </c>
    </row>
    <row r="1263" spans="1:10" ht="179.25" customHeight="1">
      <c r="A1263" s="86">
        <v>12167759</v>
      </c>
      <c r="C1263" s="86" t="s">
        <v>4741</v>
      </c>
      <c r="D1263" s="102" t="s">
        <v>5901</v>
      </c>
      <c r="E1263" s="86" t="s">
        <v>4110</v>
      </c>
      <c r="G1263" s="86" t="s">
        <v>3543</v>
      </c>
      <c r="H1263" s="86" t="s">
        <v>3544</v>
      </c>
      <c r="I1263" s="86">
        <f t="shared" si="38"/>
        <v>2012</v>
      </c>
      <c r="J1263" s="86">
        <f t="shared" si="39"/>
        <v>10</v>
      </c>
    </row>
    <row r="1264" spans="1:10" ht="179.25" customHeight="1">
      <c r="A1264" s="86">
        <v>12175166</v>
      </c>
      <c r="C1264" s="86" t="s">
        <v>5110</v>
      </c>
      <c r="D1264" s="102" t="s">
        <v>5902</v>
      </c>
      <c r="E1264" s="86" t="s">
        <v>5123</v>
      </c>
      <c r="G1264" s="86" t="s">
        <v>3543</v>
      </c>
      <c r="H1264" s="86" t="s">
        <v>3544</v>
      </c>
      <c r="I1264" s="86">
        <f t="shared" si="38"/>
        <v>2014</v>
      </c>
      <c r="J1264" s="86">
        <f t="shared" si="39"/>
        <v>8</v>
      </c>
    </row>
    <row r="1265" spans="1:10" ht="179.25" customHeight="1">
      <c r="A1265" s="86">
        <v>12183612</v>
      </c>
      <c r="C1265" s="86" t="s">
        <v>3924</v>
      </c>
      <c r="D1265" s="102" t="s">
        <v>5903</v>
      </c>
      <c r="E1265" s="86" t="s">
        <v>3912</v>
      </c>
      <c r="G1265" s="86" t="s">
        <v>3543</v>
      </c>
      <c r="H1265" s="86" t="s">
        <v>3544</v>
      </c>
      <c r="I1265" s="86">
        <f t="shared" si="38"/>
        <v>2014</v>
      </c>
      <c r="J1265" s="86">
        <f t="shared" si="39"/>
        <v>9</v>
      </c>
    </row>
    <row r="1266" spans="1:10" ht="179.25" customHeight="1">
      <c r="A1266" s="86">
        <v>12183890</v>
      </c>
      <c r="C1266" s="86" t="s">
        <v>4840</v>
      </c>
      <c r="D1266" s="102" t="s">
        <v>5904</v>
      </c>
      <c r="E1266" s="86" t="s">
        <v>4341</v>
      </c>
      <c r="G1266" s="86" t="s">
        <v>3543</v>
      </c>
      <c r="H1266" s="86" t="s">
        <v>3544</v>
      </c>
      <c r="I1266" s="86">
        <f t="shared" si="38"/>
        <v>2017</v>
      </c>
      <c r="J1266" s="86">
        <f t="shared" si="39"/>
        <v>11</v>
      </c>
    </row>
    <row r="1267" spans="1:10" ht="179.25" customHeight="1">
      <c r="A1267" s="86">
        <v>12183890</v>
      </c>
      <c r="C1267" s="86" t="s">
        <v>4840</v>
      </c>
      <c r="D1267" s="102" t="s">
        <v>5904</v>
      </c>
      <c r="E1267" s="86" t="s">
        <v>4341</v>
      </c>
      <c r="G1267" s="86" t="s">
        <v>3543</v>
      </c>
      <c r="H1267" s="86" t="s">
        <v>3544</v>
      </c>
      <c r="I1267" s="86">
        <f t="shared" si="38"/>
        <v>2017</v>
      </c>
      <c r="J1267" s="86">
        <f t="shared" si="39"/>
        <v>11</v>
      </c>
    </row>
    <row r="1268" spans="1:10" ht="179.25" customHeight="1">
      <c r="A1268" s="86">
        <v>12188793</v>
      </c>
      <c r="C1268" s="86" t="s">
        <v>5905</v>
      </c>
      <c r="D1268" s="102" t="s">
        <v>5906</v>
      </c>
      <c r="E1268" s="86" t="s">
        <v>3973</v>
      </c>
      <c r="G1268" s="86" t="s">
        <v>3543</v>
      </c>
      <c r="H1268" s="86" t="s">
        <v>3544</v>
      </c>
      <c r="I1268" s="86">
        <f t="shared" si="38"/>
        <v>2016</v>
      </c>
      <c r="J1268" s="86">
        <f t="shared" si="39"/>
        <v>8</v>
      </c>
    </row>
    <row r="1269" spans="1:10" ht="179.25" customHeight="1">
      <c r="A1269" s="86">
        <v>12197643</v>
      </c>
      <c r="C1269" s="86" t="s">
        <v>4967</v>
      </c>
      <c r="D1269" s="102" t="s">
        <v>5907</v>
      </c>
      <c r="E1269" s="86" t="s">
        <v>4369</v>
      </c>
      <c r="G1269" s="86" t="s">
        <v>3543</v>
      </c>
      <c r="H1269" s="86" t="s">
        <v>3544</v>
      </c>
      <c r="I1269" s="86">
        <f t="shared" si="38"/>
        <v>2012</v>
      </c>
      <c r="J1269" s="86">
        <f t="shared" si="39"/>
        <v>7</v>
      </c>
    </row>
    <row r="1270" spans="1:10" ht="179.25" customHeight="1">
      <c r="A1270" s="86">
        <v>12197643</v>
      </c>
      <c r="C1270" s="86" t="s">
        <v>3652</v>
      </c>
      <c r="D1270" s="102" t="s">
        <v>5908</v>
      </c>
      <c r="E1270" s="86" t="s">
        <v>3607</v>
      </c>
      <c r="G1270" s="86" t="s">
        <v>3543</v>
      </c>
      <c r="H1270" s="86" t="s">
        <v>3544</v>
      </c>
      <c r="I1270" s="86">
        <f t="shared" si="38"/>
        <v>2014</v>
      </c>
      <c r="J1270" s="86">
        <f t="shared" si="39"/>
        <v>9</v>
      </c>
    </row>
    <row r="1271" spans="1:10" ht="179.25" customHeight="1">
      <c r="A1271" s="86">
        <v>12203422</v>
      </c>
      <c r="C1271" s="86" t="s">
        <v>4648</v>
      </c>
      <c r="D1271" s="102" t="s">
        <v>5909</v>
      </c>
      <c r="E1271" s="86" t="s">
        <v>4700</v>
      </c>
      <c r="G1271" s="86" t="s">
        <v>3543</v>
      </c>
      <c r="H1271" s="86" t="s">
        <v>3544</v>
      </c>
      <c r="I1271" s="86">
        <f t="shared" si="38"/>
        <v>2016</v>
      </c>
      <c r="J1271" s="86">
        <f t="shared" si="39"/>
        <v>4</v>
      </c>
    </row>
    <row r="1272" spans="1:10" ht="179.25" customHeight="1">
      <c r="A1272" s="86">
        <v>12203422</v>
      </c>
      <c r="C1272" s="86" t="s">
        <v>5910</v>
      </c>
      <c r="D1272" s="102" t="s">
        <v>5911</v>
      </c>
      <c r="E1272" s="86" t="s">
        <v>3656</v>
      </c>
      <c r="G1272" s="86" t="s">
        <v>3543</v>
      </c>
      <c r="H1272" s="86" t="s">
        <v>3544</v>
      </c>
      <c r="I1272" s="86">
        <f t="shared" si="38"/>
        <v>2017</v>
      </c>
      <c r="J1272" s="86">
        <f t="shared" si="39"/>
        <v>10</v>
      </c>
    </row>
    <row r="1273" spans="1:10" ht="179.25" customHeight="1">
      <c r="A1273" s="86">
        <v>12240750</v>
      </c>
      <c r="C1273" s="86" t="s">
        <v>5079</v>
      </c>
      <c r="D1273" s="102" t="s">
        <v>5912</v>
      </c>
      <c r="E1273" s="86" t="s">
        <v>4586</v>
      </c>
      <c r="G1273" s="86" t="s">
        <v>3543</v>
      </c>
      <c r="H1273" s="86" t="s">
        <v>3544</v>
      </c>
      <c r="I1273" s="86">
        <f t="shared" si="38"/>
        <v>2014</v>
      </c>
      <c r="J1273" s="86">
        <f t="shared" si="39"/>
        <v>4</v>
      </c>
    </row>
    <row r="1274" spans="1:10" ht="179.25" customHeight="1">
      <c r="A1274" s="86">
        <v>12253542</v>
      </c>
      <c r="C1274" s="86" t="s">
        <v>5598</v>
      </c>
      <c r="D1274" s="102" t="s">
        <v>5913</v>
      </c>
      <c r="E1274" s="86" t="s">
        <v>5914</v>
      </c>
      <c r="G1274" s="86" t="s">
        <v>3543</v>
      </c>
      <c r="H1274" s="86" t="s">
        <v>3544</v>
      </c>
      <c r="I1274" s="86">
        <f t="shared" si="38"/>
        <v>2012</v>
      </c>
      <c r="J1274" s="86">
        <f t="shared" si="39"/>
        <v>6</v>
      </c>
    </row>
    <row r="1275" spans="1:10" ht="179.25" customHeight="1">
      <c r="A1275" s="86">
        <v>12265521</v>
      </c>
      <c r="C1275" s="86" t="s">
        <v>4129</v>
      </c>
      <c r="D1275" s="102" t="s">
        <v>5915</v>
      </c>
      <c r="E1275" s="86" t="s">
        <v>4131</v>
      </c>
      <c r="G1275" s="86" t="s">
        <v>3543</v>
      </c>
      <c r="H1275" s="86" t="s">
        <v>3544</v>
      </c>
      <c r="I1275" s="86">
        <f t="shared" si="38"/>
        <v>2012</v>
      </c>
      <c r="J1275" s="86">
        <f t="shared" si="39"/>
        <v>8</v>
      </c>
    </row>
    <row r="1276" spans="1:10" ht="179.25" customHeight="1">
      <c r="A1276" s="86">
        <v>12265521</v>
      </c>
      <c r="C1276" s="86" t="s">
        <v>5916</v>
      </c>
      <c r="D1276" s="102" t="s">
        <v>5917</v>
      </c>
      <c r="E1276" s="86" t="s">
        <v>4493</v>
      </c>
      <c r="G1276" s="86" t="s">
        <v>3543</v>
      </c>
      <c r="H1276" s="86" t="s">
        <v>3544</v>
      </c>
      <c r="I1276" s="86">
        <f t="shared" si="38"/>
        <v>2012</v>
      </c>
      <c r="J1276" s="86">
        <f t="shared" si="39"/>
        <v>9</v>
      </c>
    </row>
    <row r="1277" spans="1:10" ht="179.25" customHeight="1">
      <c r="A1277" s="86">
        <v>12272322</v>
      </c>
      <c r="C1277" s="86" t="s">
        <v>5918</v>
      </c>
      <c r="D1277" s="102" t="s">
        <v>5919</v>
      </c>
      <c r="E1277" s="86" t="s">
        <v>5060</v>
      </c>
      <c r="G1277" s="86" t="s">
        <v>3543</v>
      </c>
      <c r="H1277" s="86" t="s">
        <v>3544</v>
      </c>
      <c r="I1277" s="86">
        <f t="shared" si="38"/>
        <v>2011</v>
      </c>
      <c r="J1277" s="86">
        <f t="shared" si="39"/>
        <v>12</v>
      </c>
    </row>
    <row r="1278" spans="1:10" ht="179.25" customHeight="1">
      <c r="A1278" s="86">
        <v>12283151</v>
      </c>
      <c r="C1278" s="86" t="s">
        <v>5920</v>
      </c>
      <c r="D1278" s="102" t="s">
        <v>5921</v>
      </c>
      <c r="E1278" s="86" t="s">
        <v>5782</v>
      </c>
      <c r="G1278" s="86" t="s">
        <v>3543</v>
      </c>
      <c r="H1278" s="86" t="s">
        <v>3544</v>
      </c>
      <c r="I1278" s="86">
        <f t="shared" si="38"/>
        <v>2011</v>
      </c>
      <c r="J1278" s="86">
        <f t="shared" si="39"/>
        <v>6</v>
      </c>
    </row>
    <row r="1279" spans="1:10" ht="179.25" customHeight="1">
      <c r="A1279" s="86">
        <v>12283606</v>
      </c>
      <c r="C1279" s="86" t="s">
        <v>5922</v>
      </c>
      <c r="D1279" s="102" t="s">
        <v>5923</v>
      </c>
      <c r="E1279" s="86" t="s">
        <v>4650</v>
      </c>
      <c r="G1279" s="86" t="s">
        <v>3543</v>
      </c>
      <c r="H1279" s="86" t="s">
        <v>3544</v>
      </c>
      <c r="I1279" s="86">
        <f t="shared" si="38"/>
        <v>2013</v>
      </c>
      <c r="J1279" s="86">
        <f t="shared" si="39"/>
        <v>10</v>
      </c>
    </row>
    <row r="1280" spans="1:10" ht="179.25" customHeight="1">
      <c r="A1280" s="86">
        <v>12283606</v>
      </c>
      <c r="C1280" s="86" t="s">
        <v>4257</v>
      </c>
      <c r="D1280" s="102" t="s">
        <v>5924</v>
      </c>
      <c r="E1280" s="86" t="s">
        <v>5735</v>
      </c>
      <c r="G1280" s="86" t="s">
        <v>3543</v>
      </c>
      <c r="H1280" s="86" t="s">
        <v>3544</v>
      </c>
      <c r="I1280" s="86">
        <f t="shared" si="38"/>
        <v>2014</v>
      </c>
      <c r="J1280" s="86">
        <f t="shared" si="39"/>
        <v>7</v>
      </c>
    </row>
    <row r="1281" spans="1:10" ht="179.25" customHeight="1">
      <c r="A1281" s="86">
        <v>12283606</v>
      </c>
      <c r="C1281" s="86" t="s">
        <v>4658</v>
      </c>
      <c r="D1281" s="102" t="s">
        <v>5925</v>
      </c>
      <c r="E1281" s="86" t="s">
        <v>5926</v>
      </c>
      <c r="G1281" s="86" t="s">
        <v>3543</v>
      </c>
      <c r="H1281" s="86" t="s">
        <v>3544</v>
      </c>
      <c r="I1281" s="86">
        <f t="shared" si="38"/>
        <v>2015</v>
      </c>
      <c r="J1281" s="86">
        <f t="shared" si="39"/>
        <v>9</v>
      </c>
    </row>
    <row r="1282" spans="1:10" ht="179.25" customHeight="1">
      <c r="A1282" s="86">
        <v>12283606</v>
      </c>
      <c r="C1282" s="86" t="s">
        <v>3967</v>
      </c>
      <c r="D1282" s="102" t="s">
        <v>5927</v>
      </c>
      <c r="E1282" s="86" t="s">
        <v>5301</v>
      </c>
      <c r="G1282" s="86" t="s">
        <v>3543</v>
      </c>
      <c r="H1282" s="86" t="s">
        <v>3544</v>
      </c>
      <c r="I1282" s="86">
        <f t="shared" si="38"/>
        <v>2016</v>
      </c>
      <c r="J1282" s="86">
        <f t="shared" si="39"/>
        <v>9</v>
      </c>
    </row>
    <row r="1283" spans="1:10" ht="179.25" customHeight="1">
      <c r="A1283" s="86">
        <v>12283606</v>
      </c>
      <c r="C1283" s="86" t="s">
        <v>5928</v>
      </c>
      <c r="D1283" s="102" t="s">
        <v>5929</v>
      </c>
      <c r="E1283" s="86" t="s">
        <v>5930</v>
      </c>
      <c r="G1283" s="86" t="s">
        <v>3543</v>
      </c>
      <c r="H1283" s="86" t="s">
        <v>3544</v>
      </c>
      <c r="I1283" s="86">
        <f t="shared" ref="I1283:I1346" si="40">YEAR(E1283)</f>
        <v>2017</v>
      </c>
      <c r="J1283" s="86">
        <f t="shared" ref="J1283:J1346" si="41">MONTH(E1283)</f>
        <v>8</v>
      </c>
    </row>
    <row r="1284" spans="1:10" ht="179.25" customHeight="1">
      <c r="A1284" s="86">
        <v>12314263</v>
      </c>
      <c r="C1284" s="86" t="s">
        <v>4666</v>
      </c>
      <c r="D1284" s="102" t="s">
        <v>5931</v>
      </c>
      <c r="E1284" s="86" t="s">
        <v>4753</v>
      </c>
      <c r="G1284" s="86" t="s">
        <v>3543</v>
      </c>
      <c r="H1284" s="86" t="s">
        <v>3544</v>
      </c>
      <c r="I1284" s="86">
        <f t="shared" si="40"/>
        <v>2012</v>
      </c>
      <c r="J1284" s="86">
        <f t="shared" si="41"/>
        <v>6</v>
      </c>
    </row>
    <row r="1285" spans="1:10" ht="179.25" customHeight="1">
      <c r="A1285" s="86">
        <v>12325076</v>
      </c>
      <c r="C1285" s="86" t="s">
        <v>5932</v>
      </c>
      <c r="D1285" s="102" t="s">
        <v>5933</v>
      </c>
      <c r="E1285" s="86" t="s">
        <v>5934</v>
      </c>
      <c r="G1285" s="86" t="s">
        <v>3543</v>
      </c>
      <c r="H1285" s="86" t="s">
        <v>3544</v>
      </c>
      <c r="I1285" s="86">
        <f t="shared" si="40"/>
        <v>2011</v>
      </c>
      <c r="J1285" s="86">
        <f t="shared" si="41"/>
        <v>9</v>
      </c>
    </row>
    <row r="1286" spans="1:10" ht="179.25" customHeight="1">
      <c r="A1286" s="86">
        <v>12372900</v>
      </c>
      <c r="C1286" s="86" t="s">
        <v>3864</v>
      </c>
      <c r="D1286" s="102" t="s">
        <v>5935</v>
      </c>
      <c r="E1286" s="86" t="s">
        <v>3829</v>
      </c>
      <c r="G1286" s="86" t="s">
        <v>3543</v>
      </c>
      <c r="H1286" s="86" t="s">
        <v>3544</v>
      </c>
      <c r="I1286" s="86">
        <f t="shared" si="40"/>
        <v>2015</v>
      </c>
      <c r="J1286" s="86">
        <f t="shared" si="41"/>
        <v>3</v>
      </c>
    </row>
    <row r="1287" spans="1:10" ht="179.25" customHeight="1">
      <c r="A1287" s="86">
        <v>12376352</v>
      </c>
      <c r="C1287" s="86" t="s">
        <v>5936</v>
      </c>
      <c r="D1287" s="102" t="s">
        <v>5937</v>
      </c>
      <c r="E1287" s="86" t="s">
        <v>4240</v>
      </c>
      <c r="G1287" s="86" t="s">
        <v>3543</v>
      </c>
      <c r="H1287" s="86" t="s">
        <v>3544</v>
      </c>
      <c r="I1287" s="86">
        <f t="shared" si="40"/>
        <v>2017</v>
      </c>
      <c r="J1287" s="86">
        <f t="shared" si="41"/>
        <v>7</v>
      </c>
    </row>
    <row r="1288" spans="1:10" ht="179.25" customHeight="1">
      <c r="A1288" s="86">
        <v>12384557</v>
      </c>
      <c r="C1288" s="86" t="s">
        <v>3650</v>
      </c>
      <c r="D1288" s="102" t="s">
        <v>5938</v>
      </c>
      <c r="E1288" s="86" t="s">
        <v>3652</v>
      </c>
      <c r="G1288" s="86" t="s">
        <v>3543</v>
      </c>
      <c r="H1288" s="86" t="s">
        <v>3544</v>
      </c>
      <c r="I1288" s="86">
        <f t="shared" si="40"/>
        <v>2014</v>
      </c>
      <c r="J1288" s="86">
        <f t="shared" si="41"/>
        <v>8</v>
      </c>
    </row>
    <row r="1289" spans="1:10" ht="179.25" customHeight="1">
      <c r="A1289" s="86">
        <v>12393261</v>
      </c>
      <c r="C1289" s="86" t="s">
        <v>4623</v>
      </c>
      <c r="D1289" s="102" t="s">
        <v>5939</v>
      </c>
      <c r="E1289" s="86" t="s">
        <v>4625</v>
      </c>
      <c r="G1289" s="86" t="s">
        <v>3543</v>
      </c>
      <c r="H1289" s="86" t="s">
        <v>3544</v>
      </c>
      <c r="I1289" s="86">
        <f t="shared" si="40"/>
        <v>2016</v>
      </c>
      <c r="J1289" s="86">
        <f t="shared" si="41"/>
        <v>8</v>
      </c>
    </row>
    <row r="1290" spans="1:10" ht="179.25" customHeight="1">
      <c r="A1290" s="86">
        <v>12396049</v>
      </c>
      <c r="C1290" s="86" t="s">
        <v>4235</v>
      </c>
      <c r="D1290" s="102" t="s">
        <v>5940</v>
      </c>
      <c r="E1290" s="86" t="s">
        <v>4284</v>
      </c>
      <c r="G1290" s="86" t="s">
        <v>3543</v>
      </c>
      <c r="H1290" s="86" t="s">
        <v>3544</v>
      </c>
      <c r="I1290" s="86">
        <f t="shared" si="40"/>
        <v>2012</v>
      </c>
      <c r="J1290" s="86">
        <f t="shared" si="41"/>
        <v>2</v>
      </c>
    </row>
    <row r="1291" spans="1:10" ht="179.25" customHeight="1">
      <c r="A1291" s="86">
        <v>12396049</v>
      </c>
      <c r="C1291" s="86" t="s">
        <v>4216</v>
      </c>
      <c r="D1291" s="102" t="s">
        <v>5941</v>
      </c>
      <c r="E1291" s="86" t="s">
        <v>5942</v>
      </c>
      <c r="G1291" s="86" t="s">
        <v>3543</v>
      </c>
      <c r="H1291" s="86" t="s">
        <v>3544</v>
      </c>
      <c r="I1291" s="86">
        <f t="shared" si="40"/>
        <v>2014</v>
      </c>
      <c r="J1291" s="86">
        <f t="shared" si="41"/>
        <v>7</v>
      </c>
    </row>
    <row r="1292" spans="1:10" ht="179.25" customHeight="1">
      <c r="A1292" s="86">
        <v>12417352</v>
      </c>
      <c r="C1292" s="86" t="s">
        <v>4855</v>
      </c>
      <c r="D1292" s="102" t="s">
        <v>5943</v>
      </c>
      <c r="E1292" s="86" t="s">
        <v>4142</v>
      </c>
      <c r="G1292" s="86" t="s">
        <v>3543</v>
      </c>
      <c r="H1292" s="86" t="s">
        <v>3544</v>
      </c>
      <c r="I1292" s="86">
        <f t="shared" si="40"/>
        <v>2014</v>
      </c>
      <c r="J1292" s="86">
        <f t="shared" si="41"/>
        <v>5</v>
      </c>
    </row>
    <row r="1293" spans="1:10" ht="179.25" customHeight="1">
      <c r="A1293" s="86">
        <v>12420198</v>
      </c>
      <c r="C1293" s="86" t="s">
        <v>4927</v>
      </c>
      <c r="D1293" s="102" t="s">
        <v>5944</v>
      </c>
      <c r="E1293" s="86" t="s">
        <v>4587</v>
      </c>
      <c r="G1293" s="86" t="s">
        <v>3543</v>
      </c>
      <c r="H1293" s="86" t="s">
        <v>3544</v>
      </c>
      <c r="I1293" s="86">
        <f t="shared" si="40"/>
        <v>2015</v>
      </c>
      <c r="J1293" s="86">
        <f t="shared" si="41"/>
        <v>4</v>
      </c>
    </row>
    <row r="1294" spans="1:10" ht="179.25" customHeight="1">
      <c r="A1294" s="86">
        <v>12420198</v>
      </c>
      <c r="C1294" s="86" t="s">
        <v>4123</v>
      </c>
      <c r="D1294" s="102" t="s">
        <v>5945</v>
      </c>
      <c r="E1294" s="86" t="s">
        <v>5946</v>
      </c>
      <c r="G1294" s="86" t="s">
        <v>3543</v>
      </c>
      <c r="H1294" s="86" t="s">
        <v>3544</v>
      </c>
      <c r="I1294" s="86">
        <f t="shared" si="40"/>
        <v>2016</v>
      </c>
      <c r="J1294" s="86">
        <f t="shared" si="41"/>
        <v>5</v>
      </c>
    </row>
    <row r="1295" spans="1:10" ht="179.25" customHeight="1">
      <c r="A1295" s="86">
        <v>12421804</v>
      </c>
      <c r="C1295" s="86" t="s">
        <v>5226</v>
      </c>
      <c r="D1295" s="102" t="s">
        <v>5947</v>
      </c>
      <c r="E1295" s="86" t="s">
        <v>3821</v>
      </c>
      <c r="G1295" s="86" t="s">
        <v>3543</v>
      </c>
      <c r="H1295" s="86" t="s">
        <v>3544</v>
      </c>
      <c r="I1295" s="86">
        <f t="shared" si="40"/>
        <v>2013</v>
      </c>
      <c r="J1295" s="86">
        <f t="shared" si="41"/>
        <v>11</v>
      </c>
    </row>
    <row r="1296" spans="1:10" ht="179.25" customHeight="1">
      <c r="A1296" s="86">
        <v>12429933</v>
      </c>
      <c r="C1296" s="86" t="s">
        <v>5948</v>
      </c>
      <c r="D1296" s="102" t="s">
        <v>5949</v>
      </c>
      <c r="E1296" s="86" t="s">
        <v>4199</v>
      </c>
      <c r="G1296" s="86" t="s">
        <v>3543</v>
      </c>
      <c r="H1296" s="86" t="s">
        <v>3544</v>
      </c>
      <c r="I1296" s="86">
        <f t="shared" si="40"/>
        <v>2012</v>
      </c>
      <c r="J1296" s="86">
        <f t="shared" si="41"/>
        <v>2</v>
      </c>
    </row>
    <row r="1297" spans="1:10" ht="179.25" customHeight="1">
      <c r="A1297" s="86">
        <v>12429933</v>
      </c>
      <c r="C1297" s="86" t="s">
        <v>3710</v>
      </c>
      <c r="D1297" s="102" t="s">
        <v>5950</v>
      </c>
      <c r="E1297" s="86" t="s">
        <v>5228</v>
      </c>
      <c r="G1297" s="86" t="s">
        <v>3543</v>
      </c>
      <c r="H1297" s="86" t="s">
        <v>3544</v>
      </c>
      <c r="I1297" s="86">
        <f t="shared" si="40"/>
        <v>2013</v>
      </c>
      <c r="J1297" s="86">
        <f t="shared" si="41"/>
        <v>6</v>
      </c>
    </row>
    <row r="1298" spans="1:10" ht="179.25" customHeight="1">
      <c r="A1298" s="86">
        <v>12429933</v>
      </c>
      <c r="C1298" s="86" t="s">
        <v>5951</v>
      </c>
      <c r="D1298" s="102" t="s">
        <v>5952</v>
      </c>
      <c r="E1298" s="86" t="s">
        <v>3550</v>
      </c>
      <c r="G1298" s="86" t="s">
        <v>3543</v>
      </c>
      <c r="H1298" s="86" t="s">
        <v>3544</v>
      </c>
      <c r="I1298" s="86">
        <f t="shared" si="40"/>
        <v>2015</v>
      </c>
      <c r="J1298" s="86">
        <f t="shared" si="41"/>
        <v>7</v>
      </c>
    </row>
    <row r="1299" spans="1:10" ht="179.25" customHeight="1">
      <c r="A1299" s="86">
        <v>12429933</v>
      </c>
      <c r="C1299" s="86" t="s">
        <v>4393</v>
      </c>
      <c r="D1299" s="102" t="s">
        <v>5953</v>
      </c>
      <c r="E1299" s="86" t="s">
        <v>3754</v>
      </c>
      <c r="G1299" s="86" t="s">
        <v>3543</v>
      </c>
      <c r="H1299" s="86" t="s">
        <v>3544</v>
      </c>
      <c r="I1299" s="86">
        <f t="shared" si="40"/>
        <v>2017</v>
      </c>
      <c r="J1299" s="86">
        <f t="shared" si="41"/>
        <v>9</v>
      </c>
    </row>
    <row r="1300" spans="1:10" ht="179.25" customHeight="1">
      <c r="A1300" s="86">
        <v>12433045</v>
      </c>
      <c r="C1300" s="86" t="s">
        <v>5954</v>
      </c>
      <c r="D1300" s="102" t="s">
        <v>5955</v>
      </c>
      <c r="E1300" s="86" t="s">
        <v>4911</v>
      </c>
      <c r="G1300" s="86" t="s">
        <v>3543</v>
      </c>
      <c r="H1300" s="86" t="s">
        <v>3544</v>
      </c>
      <c r="I1300" s="86">
        <f t="shared" si="40"/>
        <v>2014</v>
      </c>
      <c r="J1300" s="86">
        <f t="shared" si="41"/>
        <v>10</v>
      </c>
    </row>
    <row r="1301" spans="1:10" ht="179.25" customHeight="1">
      <c r="A1301" s="86">
        <v>12433045</v>
      </c>
      <c r="C1301" s="86" t="s">
        <v>5956</v>
      </c>
      <c r="D1301" s="102" t="s">
        <v>5957</v>
      </c>
      <c r="E1301" s="86" t="s">
        <v>4095</v>
      </c>
      <c r="G1301" s="86" t="s">
        <v>3543</v>
      </c>
      <c r="H1301" s="86" t="s">
        <v>3544</v>
      </c>
      <c r="I1301" s="86">
        <f t="shared" si="40"/>
        <v>2015</v>
      </c>
      <c r="J1301" s="86">
        <f t="shared" si="41"/>
        <v>7</v>
      </c>
    </row>
    <row r="1302" spans="1:10" ht="179.25" customHeight="1">
      <c r="A1302" s="86">
        <v>12433045</v>
      </c>
      <c r="C1302" s="86" t="s">
        <v>3972</v>
      </c>
      <c r="D1302" s="102" t="s">
        <v>5958</v>
      </c>
      <c r="E1302" s="86" t="s">
        <v>4594</v>
      </c>
      <c r="G1302" s="86" t="s">
        <v>3543</v>
      </c>
      <c r="H1302" s="86" t="s">
        <v>3544</v>
      </c>
      <c r="I1302" s="86">
        <f t="shared" si="40"/>
        <v>2016</v>
      </c>
      <c r="J1302" s="86">
        <f t="shared" si="41"/>
        <v>12</v>
      </c>
    </row>
    <row r="1303" spans="1:10" ht="179.25" customHeight="1">
      <c r="A1303" s="86">
        <v>12435445</v>
      </c>
      <c r="C1303" s="86" t="s">
        <v>5060</v>
      </c>
      <c r="D1303" s="102" t="s">
        <v>5959</v>
      </c>
      <c r="E1303" s="86" t="s">
        <v>3666</v>
      </c>
      <c r="G1303" s="86" t="s">
        <v>3543</v>
      </c>
      <c r="H1303" s="86" t="s">
        <v>3544</v>
      </c>
      <c r="I1303" s="86">
        <f t="shared" si="40"/>
        <v>2012</v>
      </c>
      <c r="J1303" s="86">
        <f t="shared" si="41"/>
        <v>1</v>
      </c>
    </row>
    <row r="1304" spans="1:10" ht="179.25" customHeight="1">
      <c r="A1304" s="86">
        <v>12435445</v>
      </c>
      <c r="C1304" s="86" t="s">
        <v>3641</v>
      </c>
      <c r="D1304" s="102" t="s">
        <v>5960</v>
      </c>
      <c r="E1304" s="86" t="s">
        <v>3643</v>
      </c>
      <c r="G1304" s="86" t="s">
        <v>3543</v>
      </c>
      <c r="H1304" s="86" t="s">
        <v>3544</v>
      </c>
      <c r="I1304" s="86">
        <f t="shared" si="40"/>
        <v>2013</v>
      </c>
      <c r="J1304" s="86">
        <f t="shared" si="41"/>
        <v>3</v>
      </c>
    </row>
    <row r="1305" spans="1:10" ht="179.25" customHeight="1">
      <c r="A1305" s="86">
        <v>12435445</v>
      </c>
      <c r="C1305" s="86" t="s">
        <v>4909</v>
      </c>
      <c r="D1305" s="102" t="s">
        <v>5961</v>
      </c>
      <c r="E1305" s="86" t="s">
        <v>3678</v>
      </c>
      <c r="G1305" s="86" t="s">
        <v>3543</v>
      </c>
      <c r="H1305" s="86" t="s">
        <v>3544</v>
      </c>
      <c r="I1305" s="86">
        <f t="shared" si="40"/>
        <v>2014</v>
      </c>
      <c r="J1305" s="86">
        <f t="shared" si="41"/>
        <v>10</v>
      </c>
    </row>
    <row r="1306" spans="1:10" ht="179.25" customHeight="1">
      <c r="A1306" s="86">
        <v>12435445</v>
      </c>
      <c r="C1306" s="86" t="s">
        <v>4354</v>
      </c>
      <c r="D1306" s="102" t="s">
        <v>5962</v>
      </c>
      <c r="E1306" s="86" t="s">
        <v>5849</v>
      </c>
      <c r="G1306" s="86" t="s">
        <v>3543</v>
      </c>
      <c r="H1306" s="86" t="s">
        <v>3544</v>
      </c>
      <c r="I1306" s="86">
        <f t="shared" si="40"/>
        <v>2017</v>
      </c>
      <c r="J1306" s="86">
        <f t="shared" si="41"/>
        <v>6</v>
      </c>
    </row>
    <row r="1307" spans="1:10" ht="179.25" customHeight="1">
      <c r="A1307" s="86">
        <v>12435445</v>
      </c>
      <c r="C1307" s="86" t="s">
        <v>5804</v>
      </c>
      <c r="D1307" s="102" t="s">
        <v>5963</v>
      </c>
      <c r="E1307" s="86" t="s">
        <v>3784</v>
      </c>
      <c r="G1307" s="86" t="s">
        <v>3543</v>
      </c>
      <c r="H1307" s="86" t="s">
        <v>3544</v>
      </c>
      <c r="I1307" s="86">
        <f t="shared" si="40"/>
        <v>2017</v>
      </c>
      <c r="J1307" s="86">
        <f t="shared" si="41"/>
        <v>12</v>
      </c>
    </row>
    <row r="1308" spans="1:10" ht="179.25" customHeight="1">
      <c r="A1308" s="86">
        <v>12435445</v>
      </c>
      <c r="C1308" s="86" t="s">
        <v>5804</v>
      </c>
      <c r="D1308" s="102" t="s">
        <v>5963</v>
      </c>
      <c r="E1308" s="86" t="s">
        <v>3784</v>
      </c>
      <c r="G1308" s="86" t="s">
        <v>3543</v>
      </c>
      <c r="H1308" s="86" t="s">
        <v>3544</v>
      </c>
      <c r="I1308" s="86">
        <f t="shared" si="40"/>
        <v>2017</v>
      </c>
      <c r="J1308" s="86">
        <f t="shared" si="41"/>
        <v>12</v>
      </c>
    </row>
    <row r="1309" spans="1:10" ht="179.25" customHeight="1">
      <c r="A1309" s="86">
        <v>12439261</v>
      </c>
      <c r="C1309" s="86" t="s">
        <v>5524</v>
      </c>
      <c r="D1309" s="102" t="s">
        <v>5964</v>
      </c>
      <c r="E1309" s="86" t="s">
        <v>5123</v>
      </c>
      <c r="G1309" s="86" t="s">
        <v>3543</v>
      </c>
      <c r="H1309" s="86" t="s">
        <v>3544</v>
      </c>
      <c r="I1309" s="86">
        <f t="shared" si="40"/>
        <v>2014</v>
      </c>
      <c r="J1309" s="86">
        <f t="shared" si="41"/>
        <v>8</v>
      </c>
    </row>
    <row r="1310" spans="1:10" ht="179.25" customHeight="1">
      <c r="A1310" s="86">
        <v>12450781</v>
      </c>
      <c r="C1310" s="86" t="s">
        <v>5680</v>
      </c>
      <c r="D1310" s="102" t="s">
        <v>5965</v>
      </c>
      <c r="E1310" s="86" t="s">
        <v>5773</v>
      </c>
      <c r="G1310" s="86" t="s">
        <v>3543</v>
      </c>
      <c r="H1310" s="86" t="s">
        <v>3544</v>
      </c>
      <c r="I1310" s="86">
        <f t="shared" si="40"/>
        <v>2015</v>
      </c>
      <c r="J1310" s="86">
        <f t="shared" si="41"/>
        <v>2</v>
      </c>
    </row>
    <row r="1311" spans="1:10" ht="179.25" customHeight="1">
      <c r="A1311" s="86">
        <v>12455352</v>
      </c>
      <c r="C1311" s="86" t="s">
        <v>4765</v>
      </c>
      <c r="D1311" s="102" t="s">
        <v>5966</v>
      </c>
      <c r="E1311" s="86" t="s">
        <v>4857</v>
      </c>
      <c r="G1311" s="86" t="s">
        <v>3543</v>
      </c>
      <c r="H1311" s="86" t="s">
        <v>3544</v>
      </c>
      <c r="I1311" s="86">
        <f t="shared" si="40"/>
        <v>2013</v>
      </c>
      <c r="J1311" s="86">
        <f t="shared" si="41"/>
        <v>4</v>
      </c>
    </row>
    <row r="1312" spans="1:10" ht="179.25" customHeight="1">
      <c r="A1312" s="86">
        <v>12462501</v>
      </c>
      <c r="C1312" s="86" t="s">
        <v>4625</v>
      </c>
      <c r="D1312" s="102" t="s">
        <v>5967</v>
      </c>
      <c r="E1312" s="86" t="s">
        <v>4898</v>
      </c>
      <c r="G1312" s="86" t="s">
        <v>3543</v>
      </c>
      <c r="H1312" s="86" t="s">
        <v>3544</v>
      </c>
      <c r="I1312" s="86">
        <f t="shared" si="40"/>
        <v>2016</v>
      </c>
      <c r="J1312" s="86">
        <f t="shared" si="41"/>
        <v>9</v>
      </c>
    </row>
    <row r="1313" spans="1:10" ht="179.25" customHeight="1">
      <c r="A1313" s="86">
        <v>12462501</v>
      </c>
      <c r="C1313" s="86" t="s">
        <v>3786</v>
      </c>
      <c r="D1313" s="102" t="s">
        <v>5968</v>
      </c>
      <c r="E1313" s="86" t="s">
        <v>3586</v>
      </c>
      <c r="G1313" s="86" t="s">
        <v>3543</v>
      </c>
      <c r="H1313" s="86" t="s">
        <v>3544</v>
      </c>
      <c r="I1313" s="86">
        <f t="shared" si="40"/>
        <v>2017</v>
      </c>
      <c r="J1313" s="86">
        <f t="shared" si="41"/>
        <v>4</v>
      </c>
    </row>
    <row r="1314" spans="1:10" ht="179.25" customHeight="1">
      <c r="A1314" s="86">
        <v>12470672</v>
      </c>
      <c r="C1314" s="86" t="s">
        <v>3776</v>
      </c>
      <c r="D1314" s="102" t="s">
        <v>5969</v>
      </c>
      <c r="E1314" s="86" t="s">
        <v>3643</v>
      </c>
      <c r="G1314" s="86" t="s">
        <v>3543</v>
      </c>
      <c r="H1314" s="86" t="s">
        <v>3544</v>
      </c>
      <c r="I1314" s="86">
        <f t="shared" si="40"/>
        <v>2013</v>
      </c>
      <c r="J1314" s="86">
        <f t="shared" si="41"/>
        <v>3</v>
      </c>
    </row>
    <row r="1315" spans="1:10" ht="179.25" customHeight="1">
      <c r="A1315" s="86">
        <v>12470672</v>
      </c>
      <c r="C1315" s="86" t="s">
        <v>3565</v>
      </c>
      <c r="D1315" s="102" t="s">
        <v>5970</v>
      </c>
      <c r="E1315" s="86" t="s">
        <v>5971</v>
      </c>
      <c r="G1315" s="86" t="s">
        <v>3543</v>
      </c>
      <c r="H1315" s="86" t="s">
        <v>3544</v>
      </c>
      <c r="I1315" s="86">
        <f t="shared" si="40"/>
        <v>2015</v>
      </c>
      <c r="J1315" s="86">
        <f t="shared" si="41"/>
        <v>7</v>
      </c>
    </row>
    <row r="1316" spans="1:10" ht="179.25" customHeight="1">
      <c r="A1316" s="86">
        <v>12470672</v>
      </c>
      <c r="C1316" s="86" t="s">
        <v>4531</v>
      </c>
      <c r="D1316" s="102" t="s">
        <v>5972</v>
      </c>
      <c r="E1316" s="86" t="s">
        <v>3707</v>
      </c>
      <c r="G1316" s="86" t="s">
        <v>3543</v>
      </c>
      <c r="H1316" s="86" t="s">
        <v>3544</v>
      </c>
      <c r="I1316" s="86">
        <f t="shared" si="40"/>
        <v>2015</v>
      </c>
      <c r="J1316" s="86">
        <f t="shared" si="41"/>
        <v>12</v>
      </c>
    </row>
    <row r="1317" spans="1:10" ht="179.25" customHeight="1">
      <c r="A1317" s="86">
        <v>12470672</v>
      </c>
      <c r="C1317" s="86" t="s">
        <v>4170</v>
      </c>
      <c r="D1317" s="102" t="s">
        <v>5973</v>
      </c>
      <c r="E1317" s="86" t="s">
        <v>4149</v>
      </c>
      <c r="G1317" s="86" t="s">
        <v>3543</v>
      </c>
      <c r="H1317" s="86" t="s">
        <v>3544</v>
      </c>
      <c r="I1317" s="86">
        <f t="shared" si="40"/>
        <v>2017</v>
      </c>
      <c r="J1317" s="86">
        <f t="shared" si="41"/>
        <v>4</v>
      </c>
    </row>
    <row r="1318" spans="1:10" ht="179.25" customHeight="1">
      <c r="A1318" s="86">
        <v>12474598</v>
      </c>
      <c r="C1318" s="86" t="s">
        <v>5974</v>
      </c>
      <c r="D1318" s="102" t="s">
        <v>5975</v>
      </c>
      <c r="E1318" s="86" t="s">
        <v>5976</v>
      </c>
      <c r="G1318" s="86" t="s">
        <v>3543</v>
      </c>
      <c r="H1318" s="86" t="s">
        <v>3544</v>
      </c>
      <c r="I1318" s="86">
        <f t="shared" si="40"/>
        <v>2017</v>
      </c>
      <c r="J1318" s="86">
        <f t="shared" si="41"/>
        <v>5</v>
      </c>
    </row>
    <row r="1319" spans="1:10" ht="179.25" customHeight="1">
      <c r="A1319" s="86">
        <v>12485555</v>
      </c>
      <c r="C1319" s="86" t="s">
        <v>3885</v>
      </c>
      <c r="D1319" s="102" t="s">
        <v>5977</v>
      </c>
      <c r="E1319" s="86" t="s">
        <v>4284</v>
      </c>
      <c r="G1319" s="86" t="s">
        <v>3543</v>
      </c>
      <c r="H1319" s="86" t="s">
        <v>3544</v>
      </c>
      <c r="I1319" s="86">
        <f t="shared" si="40"/>
        <v>2012</v>
      </c>
      <c r="J1319" s="86">
        <f t="shared" si="41"/>
        <v>2</v>
      </c>
    </row>
    <row r="1320" spans="1:10" ht="179.25" customHeight="1">
      <c r="A1320" s="86">
        <v>12485555</v>
      </c>
      <c r="C1320" s="86" t="s">
        <v>4664</v>
      </c>
      <c r="D1320" s="102" t="s">
        <v>5978</v>
      </c>
      <c r="E1320" s="86" t="s">
        <v>3850</v>
      </c>
      <c r="G1320" s="86" t="s">
        <v>3543</v>
      </c>
      <c r="H1320" s="86" t="s">
        <v>3544</v>
      </c>
      <c r="I1320" s="86">
        <f t="shared" si="40"/>
        <v>2013</v>
      </c>
      <c r="J1320" s="86">
        <f t="shared" si="41"/>
        <v>12</v>
      </c>
    </row>
    <row r="1321" spans="1:10" ht="179.25" customHeight="1">
      <c r="A1321" s="86">
        <v>12494358</v>
      </c>
      <c r="C1321" s="86" t="s">
        <v>4688</v>
      </c>
      <c r="D1321" s="102" t="s">
        <v>5979</v>
      </c>
      <c r="E1321" s="86" t="s">
        <v>4789</v>
      </c>
      <c r="G1321" s="86" t="s">
        <v>3543</v>
      </c>
      <c r="H1321" s="86" t="s">
        <v>3544</v>
      </c>
      <c r="I1321" s="86">
        <f t="shared" si="40"/>
        <v>2013</v>
      </c>
      <c r="J1321" s="86">
        <f t="shared" si="41"/>
        <v>4</v>
      </c>
    </row>
    <row r="1322" spans="1:10" ht="179.25" customHeight="1">
      <c r="A1322" s="86">
        <v>12494358</v>
      </c>
      <c r="C1322" s="86" t="s">
        <v>4483</v>
      </c>
      <c r="D1322" s="102" t="s">
        <v>5980</v>
      </c>
      <c r="E1322" s="86" t="s">
        <v>4485</v>
      </c>
      <c r="G1322" s="86" t="s">
        <v>3543</v>
      </c>
      <c r="H1322" s="86" t="s">
        <v>3544</v>
      </c>
      <c r="I1322" s="86">
        <f t="shared" si="40"/>
        <v>2014</v>
      </c>
      <c r="J1322" s="86">
        <f t="shared" si="41"/>
        <v>2</v>
      </c>
    </row>
    <row r="1323" spans="1:10" ht="179.25" customHeight="1">
      <c r="A1323" s="86">
        <v>12521652</v>
      </c>
      <c r="C1323" s="86" t="s">
        <v>5981</v>
      </c>
      <c r="D1323" s="102" t="s">
        <v>5982</v>
      </c>
      <c r="E1323" s="86" t="s">
        <v>3821</v>
      </c>
      <c r="G1323" s="86" t="s">
        <v>3543</v>
      </c>
      <c r="H1323" s="86" t="s">
        <v>3544</v>
      </c>
      <c r="I1323" s="86">
        <f t="shared" si="40"/>
        <v>2013</v>
      </c>
      <c r="J1323" s="86">
        <f t="shared" si="41"/>
        <v>11</v>
      </c>
    </row>
    <row r="1324" spans="1:10" ht="179.25" customHeight="1">
      <c r="A1324" s="86">
        <v>12522624</v>
      </c>
      <c r="C1324" s="86" t="s">
        <v>3876</v>
      </c>
      <c r="D1324" s="102" t="s">
        <v>5983</v>
      </c>
      <c r="E1324" s="86" t="s">
        <v>3847</v>
      </c>
      <c r="G1324" s="86" t="s">
        <v>3543</v>
      </c>
      <c r="H1324" s="86" t="s">
        <v>3544</v>
      </c>
      <c r="I1324" s="86">
        <f t="shared" si="40"/>
        <v>2015</v>
      </c>
      <c r="J1324" s="86">
        <f t="shared" si="41"/>
        <v>5</v>
      </c>
    </row>
    <row r="1325" spans="1:10" ht="179.25" customHeight="1">
      <c r="A1325" s="86">
        <v>12523450</v>
      </c>
      <c r="C1325" s="86" t="s">
        <v>3949</v>
      </c>
      <c r="D1325" s="102" t="s">
        <v>5984</v>
      </c>
      <c r="E1325" s="86" t="s">
        <v>3748</v>
      </c>
      <c r="G1325" s="86" t="s">
        <v>3543</v>
      </c>
      <c r="H1325" s="86" t="s">
        <v>3544</v>
      </c>
      <c r="I1325" s="86">
        <f t="shared" si="40"/>
        <v>2014</v>
      </c>
      <c r="J1325" s="86">
        <f t="shared" si="41"/>
        <v>4</v>
      </c>
    </row>
    <row r="1326" spans="1:10" ht="179.25" customHeight="1">
      <c r="A1326" s="86">
        <v>12550369</v>
      </c>
      <c r="C1326" s="86" t="s">
        <v>3646</v>
      </c>
      <c r="D1326" s="102" t="s">
        <v>5985</v>
      </c>
      <c r="E1326" s="86" t="s">
        <v>3906</v>
      </c>
      <c r="G1326" s="86" t="s">
        <v>3543</v>
      </c>
      <c r="H1326" s="86" t="s">
        <v>3544</v>
      </c>
      <c r="I1326" s="86">
        <f t="shared" si="40"/>
        <v>2013</v>
      </c>
      <c r="J1326" s="86">
        <f t="shared" si="41"/>
        <v>5</v>
      </c>
    </row>
    <row r="1327" spans="1:10" ht="179.25" customHeight="1">
      <c r="A1327" s="86">
        <v>12552039</v>
      </c>
      <c r="C1327" s="86" t="s">
        <v>5207</v>
      </c>
      <c r="D1327" s="102" t="s">
        <v>5986</v>
      </c>
      <c r="E1327" s="86" t="s">
        <v>4360</v>
      </c>
      <c r="G1327" s="86" t="s">
        <v>3543</v>
      </c>
      <c r="H1327" s="86" t="s">
        <v>3544</v>
      </c>
      <c r="I1327" s="86">
        <f t="shared" si="40"/>
        <v>2014</v>
      </c>
      <c r="J1327" s="86">
        <f t="shared" si="41"/>
        <v>5</v>
      </c>
    </row>
    <row r="1328" spans="1:10" ht="179.25" customHeight="1">
      <c r="A1328" s="86">
        <v>12562367</v>
      </c>
      <c r="C1328" s="86" t="s">
        <v>4409</v>
      </c>
      <c r="D1328" s="102" t="s">
        <v>5987</v>
      </c>
      <c r="E1328" s="86" t="s">
        <v>3614</v>
      </c>
      <c r="G1328" s="86" t="s">
        <v>3543</v>
      </c>
      <c r="H1328" s="86" t="s">
        <v>3544</v>
      </c>
      <c r="I1328" s="86">
        <f t="shared" si="40"/>
        <v>2017</v>
      </c>
      <c r="J1328" s="86">
        <f t="shared" si="41"/>
        <v>1</v>
      </c>
    </row>
    <row r="1329" spans="1:10" ht="179.25" customHeight="1">
      <c r="A1329" s="86">
        <v>12579998</v>
      </c>
      <c r="C1329" s="86" t="s">
        <v>5988</v>
      </c>
      <c r="D1329" s="102" t="s">
        <v>5989</v>
      </c>
      <c r="E1329" s="86" t="s">
        <v>4057</v>
      </c>
      <c r="G1329" s="86" t="s">
        <v>3543</v>
      </c>
      <c r="H1329" s="86" t="s">
        <v>3544</v>
      </c>
      <c r="I1329" s="86">
        <f t="shared" si="40"/>
        <v>2012</v>
      </c>
      <c r="J1329" s="86">
        <f t="shared" si="41"/>
        <v>11</v>
      </c>
    </row>
    <row r="1330" spans="1:10" ht="179.25" customHeight="1">
      <c r="A1330" s="86">
        <v>12581359</v>
      </c>
      <c r="C1330" s="86" t="s">
        <v>5357</v>
      </c>
      <c r="D1330" s="102" t="s">
        <v>5990</v>
      </c>
      <c r="E1330" s="86" t="s">
        <v>3733</v>
      </c>
      <c r="G1330" s="86" t="s">
        <v>3543</v>
      </c>
      <c r="H1330" s="86" t="s">
        <v>3544</v>
      </c>
      <c r="I1330" s="86">
        <f t="shared" si="40"/>
        <v>2013</v>
      </c>
      <c r="J1330" s="86">
        <f t="shared" si="41"/>
        <v>9</v>
      </c>
    </row>
    <row r="1331" spans="1:10" ht="179.25" customHeight="1">
      <c r="A1331" s="86">
        <v>12593883</v>
      </c>
      <c r="C1331" s="86" t="s">
        <v>5991</v>
      </c>
      <c r="D1331" s="102" t="s">
        <v>5992</v>
      </c>
      <c r="E1331" s="86" t="s">
        <v>4498</v>
      </c>
      <c r="G1331" s="86" t="s">
        <v>3543</v>
      </c>
      <c r="H1331" s="86" t="s">
        <v>3544</v>
      </c>
      <c r="I1331" s="86">
        <f t="shared" si="40"/>
        <v>2012</v>
      </c>
      <c r="J1331" s="86">
        <f t="shared" si="41"/>
        <v>3</v>
      </c>
    </row>
    <row r="1332" spans="1:10" ht="179.25" customHeight="1">
      <c r="A1332" s="86">
        <v>12595982</v>
      </c>
      <c r="C1332" s="86" t="s">
        <v>5993</v>
      </c>
      <c r="D1332" s="102" t="s">
        <v>5994</v>
      </c>
      <c r="E1332" s="86" t="s">
        <v>5995</v>
      </c>
      <c r="G1332" s="86" t="s">
        <v>3543</v>
      </c>
      <c r="H1332" s="86" t="s">
        <v>3544</v>
      </c>
      <c r="I1332" s="86">
        <f t="shared" si="40"/>
        <v>2016</v>
      </c>
      <c r="J1332" s="86">
        <f t="shared" si="41"/>
        <v>9</v>
      </c>
    </row>
    <row r="1333" spans="1:10" ht="179.25" customHeight="1">
      <c r="A1333" s="86">
        <v>12600102</v>
      </c>
      <c r="C1333" s="86" t="s">
        <v>5204</v>
      </c>
      <c r="D1333" s="102" t="s">
        <v>5996</v>
      </c>
      <c r="E1333" s="86" t="s">
        <v>4586</v>
      </c>
      <c r="G1333" s="86" t="s">
        <v>3543</v>
      </c>
      <c r="H1333" s="86" t="s">
        <v>3544</v>
      </c>
      <c r="I1333" s="86">
        <f t="shared" si="40"/>
        <v>2014</v>
      </c>
      <c r="J1333" s="86">
        <f t="shared" si="41"/>
        <v>4</v>
      </c>
    </row>
    <row r="1334" spans="1:10" ht="179.25" customHeight="1">
      <c r="A1334" s="86">
        <v>12603292</v>
      </c>
      <c r="C1334" s="86" t="s">
        <v>4092</v>
      </c>
      <c r="D1334" s="102" t="s">
        <v>5997</v>
      </c>
      <c r="E1334" s="86" t="s">
        <v>3550</v>
      </c>
      <c r="G1334" s="86" t="s">
        <v>3543</v>
      </c>
      <c r="H1334" s="86" t="s">
        <v>3544</v>
      </c>
      <c r="I1334" s="86">
        <f t="shared" si="40"/>
        <v>2015</v>
      </c>
      <c r="J1334" s="86">
        <f t="shared" si="41"/>
        <v>7</v>
      </c>
    </row>
    <row r="1335" spans="1:10" ht="179.25" customHeight="1">
      <c r="A1335" s="86">
        <v>12603292</v>
      </c>
      <c r="C1335" s="86" t="s">
        <v>5741</v>
      </c>
      <c r="D1335" s="102" t="s">
        <v>5997</v>
      </c>
      <c r="E1335" s="86" t="s">
        <v>4125</v>
      </c>
      <c r="G1335" s="86" t="s">
        <v>3543</v>
      </c>
      <c r="H1335" s="86" t="s">
        <v>3544</v>
      </c>
      <c r="I1335" s="86">
        <f t="shared" si="40"/>
        <v>2016</v>
      </c>
      <c r="J1335" s="86">
        <f t="shared" si="41"/>
        <v>6</v>
      </c>
    </row>
    <row r="1336" spans="1:10" ht="179.25" customHeight="1">
      <c r="A1336" s="86">
        <v>12603292</v>
      </c>
      <c r="C1336" s="86" t="s">
        <v>4331</v>
      </c>
      <c r="D1336" s="102" t="s">
        <v>5998</v>
      </c>
      <c r="E1336" s="86" t="s">
        <v>3587</v>
      </c>
      <c r="G1336" s="86" t="s">
        <v>3543</v>
      </c>
      <c r="H1336" s="86" t="s">
        <v>3544</v>
      </c>
      <c r="I1336" s="86">
        <f t="shared" si="40"/>
        <v>2017</v>
      </c>
      <c r="J1336" s="86">
        <f t="shared" si="41"/>
        <v>5</v>
      </c>
    </row>
    <row r="1337" spans="1:10" ht="179.25" customHeight="1">
      <c r="A1337" s="86">
        <v>12603292</v>
      </c>
      <c r="C1337" s="86" t="s">
        <v>5999</v>
      </c>
      <c r="D1337" s="102" t="s">
        <v>6000</v>
      </c>
      <c r="E1337" s="86" t="s">
        <v>4859</v>
      </c>
      <c r="G1337" s="86" t="s">
        <v>3543</v>
      </c>
      <c r="H1337" s="86" t="s">
        <v>3544</v>
      </c>
      <c r="I1337" s="86">
        <f t="shared" si="40"/>
        <v>2017</v>
      </c>
      <c r="J1337" s="86">
        <f t="shared" si="41"/>
        <v>7</v>
      </c>
    </row>
    <row r="1338" spans="1:10" ht="179.25" customHeight="1">
      <c r="A1338" s="86">
        <v>12604882</v>
      </c>
      <c r="C1338" s="86" t="s">
        <v>4172</v>
      </c>
      <c r="D1338" s="102" t="s">
        <v>6001</v>
      </c>
      <c r="E1338" s="86" t="s">
        <v>4174</v>
      </c>
      <c r="G1338" s="86" t="s">
        <v>3543</v>
      </c>
      <c r="H1338" s="86" t="s">
        <v>3544</v>
      </c>
      <c r="I1338" s="86">
        <f t="shared" si="40"/>
        <v>2017</v>
      </c>
      <c r="J1338" s="86">
        <f t="shared" si="41"/>
        <v>5</v>
      </c>
    </row>
    <row r="1339" spans="1:10" ht="179.25" customHeight="1">
      <c r="A1339" s="86">
        <v>12611431</v>
      </c>
      <c r="C1339" s="86" t="s">
        <v>4841</v>
      </c>
      <c r="D1339" s="102" t="s">
        <v>6002</v>
      </c>
      <c r="E1339" s="86" t="s">
        <v>4740</v>
      </c>
      <c r="G1339" s="86" t="s">
        <v>3543</v>
      </c>
      <c r="H1339" s="86" t="s">
        <v>3544</v>
      </c>
      <c r="I1339" s="86">
        <f t="shared" si="40"/>
        <v>2015</v>
      </c>
      <c r="J1339" s="86">
        <f t="shared" si="41"/>
        <v>10</v>
      </c>
    </row>
    <row r="1340" spans="1:10" ht="179.25" customHeight="1">
      <c r="A1340" s="86">
        <v>12613700</v>
      </c>
      <c r="C1340" s="86" t="s">
        <v>5948</v>
      </c>
      <c r="D1340" s="102" t="s">
        <v>6003</v>
      </c>
      <c r="E1340" s="86" t="s">
        <v>3952</v>
      </c>
      <c r="G1340" s="86" t="s">
        <v>3543</v>
      </c>
      <c r="H1340" s="86" t="s">
        <v>3544</v>
      </c>
      <c r="I1340" s="86">
        <f t="shared" si="40"/>
        <v>2012</v>
      </c>
      <c r="J1340" s="86">
        <f t="shared" si="41"/>
        <v>2</v>
      </c>
    </row>
    <row r="1341" spans="1:10" ht="179.25" customHeight="1">
      <c r="A1341" s="86">
        <v>12613700</v>
      </c>
      <c r="C1341" s="86" t="s">
        <v>3811</v>
      </c>
      <c r="D1341" s="102" t="s">
        <v>6004</v>
      </c>
      <c r="E1341" s="86" t="s">
        <v>4436</v>
      </c>
      <c r="G1341" s="86" t="s">
        <v>3543</v>
      </c>
      <c r="H1341" s="86" t="s">
        <v>3544</v>
      </c>
      <c r="I1341" s="86">
        <f t="shared" si="40"/>
        <v>2013</v>
      </c>
      <c r="J1341" s="86">
        <f t="shared" si="41"/>
        <v>1</v>
      </c>
    </row>
    <row r="1342" spans="1:10" ht="179.25" customHeight="1">
      <c r="A1342" s="86">
        <v>12622032</v>
      </c>
      <c r="C1342" s="86" t="s">
        <v>6005</v>
      </c>
      <c r="D1342" s="102" t="s">
        <v>6006</v>
      </c>
      <c r="E1342" s="86" t="s">
        <v>6007</v>
      </c>
      <c r="G1342" s="86" t="s">
        <v>3543</v>
      </c>
      <c r="H1342" s="86" t="s">
        <v>3544</v>
      </c>
      <c r="I1342" s="86">
        <f t="shared" si="40"/>
        <v>2017</v>
      </c>
      <c r="J1342" s="86">
        <f t="shared" si="41"/>
        <v>12</v>
      </c>
    </row>
    <row r="1343" spans="1:10" ht="179.25" customHeight="1">
      <c r="A1343" s="86">
        <v>12622032</v>
      </c>
      <c r="C1343" s="86" t="s">
        <v>6005</v>
      </c>
      <c r="D1343" s="102" t="s">
        <v>6006</v>
      </c>
      <c r="E1343" s="86" t="s">
        <v>6007</v>
      </c>
      <c r="G1343" s="86" t="s">
        <v>3543</v>
      </c>
      <c r="H1343" s="86" t="s">
        <v>3544</v>
      </c>
      <c r="I1343" s="86">
        <f t="shared" si="40"/>
        <v>2017</v>
      </c>
      <c r="J1343" s="86">
        <f t="shared" si="41"/>
        <v>12</v>
      </c>
    </row>
    <row r="1344" spans="1:10" ht="179.25" customHeight="1">
      <c r="A1344" s="86">
        <v>12626858</v>
      </c>
      <c r="C1344" s="86" t="s">
        <v>4907</v>
      </c>
      <c r="D1344" s="102" t="s">
        <v>5691</v>
      </c>
      <c r="E1344" s="86" t="s">
        <v>4284</v>
      </c>
      <c r="G1344" s="86" t="s">
        <v>3543</v>
      </c>
      <c r="H1344" s="86" t="s">
        <v>3544</v>
      </c>
      <c r="I1344" s="86">
        <f t="shared" si="40"/>
        <v>2012</v>
      </c>
      <c r="J1344" s="86">
        <f t="shared" si="41"/>
        <v>2</v>
      </c>
    </row>
    <row r="1345" spans="1:10" ht="179.25" customHeight="1">
      <c r="A1345" s="86">
        <v>12626858</v>
      </c>
      <c r="C1345" s="86" t="s">
        <v>5693</v>
      </c>
      <c r="D1345" s="102" t="s">
        <v>6008</v>
      </c>
      <c r="E1345" s="86" t="s">
        <v>3711</v>
      </c>
      <c r="G1345" s="86" t="s">
        <v>3543</v>
      </c>
      <c r="H1345" s="86" t="s">
        <v>3544</v>
      </c>
      <c r="I1345" s="86">
        <f t="shared" si="40"/>
        <v>2014</v>
      </c>
      <c r="J1345" s="86">
        <f t="shared" si="41"/>
        <v>11</v>
      </c>
    </row>
    <row r="1346" spans="1:10" ht="179.25" customHeight="1">
      <c r="A1346" s="86">
        <v>12634794</v>
      </c>
      <c r="C1346" s="86" t="s">
        <v>4448</v>
      </c>
      <c r="D1346" s="102" t="s">
        <v>6009</v>
      </c>
      <c r="E1346" s="86" t="s">
        <v>4450</v>
      </c>
      <c r="G1346" s="86" t="s">
        <v>3543</v>
      </c>
      <c r="H1346" s="86" t="s">
        <v>3544</v>
      </c>
      <c r="I1346" s="86">
        <f t="shared" si="40"/>
        <v>2017</v>
      </c>
      <c r="J1346" s="86">
        <f t="shared" si="41"/>
        <v>9</v>
      </c>
    </row>
    <row r="1347" spans="1:10" ht="179.25" customHeight="1">
      <c r="A1347" s="86">
        <v>12680035</v>
      </c>
      <c r="C1347" s="86" t="s">
        <v>4411</v>
      </c>
      <c r="D1347" s="102" t="s">
        <v>6010</v>
      </c>
      <c r="E1347" s="86" t="s">
        <v>6011</v>
      </c>
      <c r="G1347" s="86" t="s">
        <v>3543</v>
      </c>
      <c r="H1347" s="86" t="s">
        <v>3544</v>
      </c>
      <c r="I1347" s="86">
        <f t="shared" ref="I1347:I1410" si="42">YEAR(E1347)</f>
        <v>2015</v>
      </c>
      <c r="J1347" s="86">
        <f t="shared" ref="J1347:J1410" si="43">MONTH(E1347)</f>
        <v>5</v>
      </c>
    </row>
    <row r="1348" spans="1:10" ht="179.25" customHeight="1">
      <c r="A1348" s="86">
        <v>12680409</v>
      </c>
      <c r="C1348" s="86" t="s">
        <v>3775</v>
      </c>
      <c r="D1348" s="102" t="s">
        <v>6012</v>
      </c>
      <c r="E1348" s="86" t="s">
        <v>3824</v>
      </c>
      <c r="G1348" s="86" t="s">
        <v>3543</v>
      </c>
      <c r="H1348" s="86" t="s">
        <v>3544</v>
      </c>
      <c r="I1348" s="86">
        <f t="shared" si="42"/>
        <v>2013</v>
      </c>
      <c r="J1348" s="86">
        <f t="shared" si="43"/>
        <v>3</v>
      </c>
    </row>
    <row r="1349" spans="1:10" ht="179.25" customHeight="1">
      <c r="A1349" s="86">
        <v>12684935</v>
      </c>
      <c r="C1349" s="86" t="s">
        <v>4409</v>
      </c>
      <c r="D1349" s="102" t="s">
        <v>6013</v>
      </c>
      <c r="E1349" s="86" t="s">
        <v>6014</v>
      </c>
      <c r="G1349" s="86" t="s">
        <v>3543</v>
      </c>
      <c r="H1349" s="86" t="s">
        <v>3544</v>
      </c>
      <c r="I1349" s="86">
        <f t="shared" si="42"/>
        <v>2017</v>
      </c>
      <c r="J1349" s="86">
        <f t="shared" si="43"/>
        <v>1</v>
      </c>
    </row>
    <row r="1350" spans="1:10" ht="179.25" customHeight="1">
      <c r="A1350" s="86">
        <v>12689969</v>
      </c>
      <c r="C1350" s="86" t="s">
        <v>5120</v>
      </c>
      <c r="D1350" s="102" t="s">
        <v>6015</v>
      </c>
      <c r="E1350" s="86" t="s">
        <v>4264</v>
      </c>
      <c r="G1350" s="86" t="s">
        <v>3543</v>
      </c>
      <c r="H1350" s="86" t="s">
        <v>3544</v>
      </c>
      <c r="I1350" s="86">
        <f t="shared" si="42"/>
        <v>2012</v>
      </c>
      <c r="J1350" s="86">
        <f t="shared" si="43"/>
        <v>9</v>
      </c>
    </row>
    <row r="1351" spans="1:10" ht="179.25" customHeight="1">
      <c r="A1351" s="86">
        <v>12691566</v>
      </c>
      <c r="C1351" s="86" t="s">
        <v>5366</v>
      </c>
      <c r="D1351" s="102" t="s">
        <v>6016</v>
      </c>
      <c r="E1351" s="86" t="s">
        <v>5324</v>
      </c>
      <c r="G1351" s="86" t="s">
        <v>3543</v>
      </c>
      <c r="H1351" s="86" t="s">
        <v>3544</v>
      </c>
      <c r="I1351" s="86">
        <f t="shared" si="42"/>
        <v>2015</v>
      </c>
      <c r="J1351" s="86">
        <f t="shared" si="43"/>
        <v>4</v>
      </c>
    </row>
    <row r="1352" spans="1:10" ht="179.25" customHeight="1">
      <c r="A1352" s="86">
        <v>12696891</v>
      </c>
      <c r="C1352" s="86" t="s">
        <v>5249</v>
      </c>
      <c r="D1352" s="102" t="s">
        <v>6017</v>
      </c>
      <c r="E1352" s="86" t="s">
        <v>3821</v>
      </c>
      <c r="G1352" s="86" t="s">
        <v>3543</v>
      </c>
      <c r="H1352" s="86" t="s">
        <v>3544</v>
      </c>
      <c r="I1352" s="86">
        <f t="shared" si="42"/>
        <v>2013</v>
      </c>
      <c r="J1352" s="86">
        <f t="shared" si="43"/>
        <v>11</v>
      </c>
    </row>
    <row r="1353" spans="1:10" ht="179.25" customHeight="1">
      <c r="A1353" s="86">
        <v>12696891</v>
      </c>
      <c r="C1353" s="86" t="s">
        <v>4625</v>
      </c>
      <c r="D1353" s="102" t="s">
        <v>6018</v>
      </c>
      <c r="E1353" s="86" t="s">
        <v>4898</v>
      </c>
      <c r="G1353" s="86" t="s">
        <v>3543</v>
      </c>
      <c r="H1353" s="86" t="s">
        <v>3544</v>
      </c>
      <c r="I1353" s="86">
        <f t="shared" si="42"/>
        <v>2016</v>
      </c>
      <c r="J1353" s="86">
        <f t="shared" si="43"/>
        <v>9</v>
      </c>
    </row>
    <row r="1354" spans="1:10" ht="179.25" customHeight="1">
      <c r="A1354" s="86">
        <v>12699263</v>
      </c>
      <c r="C1354" s="86" t="s">
        <v>5060</v>
      </c>
      <c r="D1354" s="102" t="s">
        <v>6019</v>
      </c>
      <c r="E1354" s="86" t="s">
        <v>3883</v>
      </c>
      <c r="G1354" s="86" t="s">
        <v>3543</v>
      </c>
      <c r="H1354" s="86" t="s">
        <v>3544</v>
      </c>
      <c r="I1354" s="86">
        <f t="shared" si="42"/>
        <v>2012</v>
      </c>
      <c r="J1354" s="86">
        <f t="shared" si="43"/>
        <v>1</v>
      </c>
    </row>
    <row r="1355" spans="1:10" ht="179.25" customHeight="1">
      <c r="A1355" s="86">
        <v>12709193</v>
      </c>
      <c r="C1355" s="86" t="s">
        <v>6020</v>
      </c>
      <c r="D1355" s="102" t="s">
        <v>6021</v>
      </c>
      <c r="E1355" s="86" t="s">
        <v>4792</v>
      </c>
      <c r="G1355" s="86" t="s">
        <v>3543</v>
      </c>
      <c r="H1355" s="86" t="s">
        <v>3544</v>
      </c>
      <c r="I1355" s="86">
        <f t="shared" si="42"/>
        <v>2013</v>
      </c>
      <c r="J1355" s="86">
        <f t="shared" si="43"/>
        <v>12</v>
      </c>
    </row>
    <row r="1356" spans="1:10" ht="179.25" customHeight="1">
      <c r="A1356" s="86">
        <v>12747098</v>
      </c>
      <c r="C1356" s="86" t="s">
        <v>5040</v>
      </c>
      <c r="D1356" s="102" t="s">
        <v>6022</v>
      </c>
      <c r="E1356" s="86" t="s">
        <v>3844</v>
      </c>
      <c r="G1356" s="86" t="s">
        <v>3543</v>
      </c>
      <c r="H1356" s="86" t="s">
        <v>3544</v>
      </c>
      <c r="I1356" s="86">
        <f t="shared" si="42"/>
        <v>2012</v>
      </c>
      <c r="J1356" s="86">
        <f t="shared" si="43"/>
        <v>3</v>
      </c>
    </row>
    <row r="1357" spans="1:10" ht="179.25" customHeight="1">
      <c r="A1357" s="86">
        <v>12747098</v>
      </c>
      <c r="C1357" s="86" t="s">
        <v>4863</v>
      </c>
      <c r="D1357" s="102" t="s">
        <v>6023</v>
      </c>
      <c r="E1357" s="86" t="s">
        <v>6024</v>
      </c>
      <c r="G1357" s="86" t="s">
        <v>3543</v>
      </c>
      <c r="H1357" s="86" t="s">
        <v>3544</v>
      </c>
      <c r="I1357" s="86">
        <f t="shared" si="42"/>
        <v>2013</v>
      </c>
      <c r="J1357" s="86">
        <f t="shared" si="43"/>
        <v>8</v>
      </c>
    </row>
    <row r="1358" spans="1:10" ht="179.25" customHeight="1">
      <c r="A1358" s="86">
        <v>12747098</v>
      </c>
      <c r="C1358" s="86" t="s">
        <v>6025</v>
      </c>
      <c r="D1358" s="102" t="s">
        <v>6026</v>
      </c>
      <c r="E1358" s="86" t="s">
        <v>3577</v>
      </c>
      <c r="G1358" s="86" t="s">
        <v>3543</v>
      </c>
      <c r="H1358" s="86" t="s">
        <v>3544</v>
      </c>
      <c r="I1358" s="86">
        <f t="shared" si="42"/>
        <v>2014</v>
      </c>
      <c r="J1358" s="86">
        <f t="shared" si="43"/>
        <v>1</v>
      </c>
    </row>
    <row r="1359" spans="1:10" ht="179.25" customHeight="1">
      <c r="A1359" s="86">
        <v>12753356</v>
      </c>
      <c r="C1359" s="86" t="s">
        <v>4048</v>
      </c>
      <c r="D1359" s="102" t="s">
        <v>6027</v>
      </c>
      <c r="E1359" s="86" t="s">
        <v>3757</v>
      </c>
      <c r="G1359" s="86" t="s">
        <v>3543</v>
      </c>
      <c r="H1359" s="86" t="s">
        <v>3544</v>
      </c>
      <c r="I1359" s="86">
        <f t="shared" si="42"/>
        <v>2012</v>
      </c>
      <c r="J1359" s="86">
        <f t="shared" si="43"/>
        <v>4</v>
      </c>
    </row>
    <row r="1360" spans="1:10" ht="179.25" customHeight="1">
      <c r="A1360" s="86">
        <v>12777885</v>
      </c>
      <c r="C1360" s="86" t="s">
        <v>5186</v>
      </c>
      <c r="D1360" s="102" t="s">
        <v>6028</v>
      </c>
      <c r="E1360" s="86" t="s">
        <v>3946</v>
      </c>
      <c r="G1360" s="86" t="s">
        <v>3543</v>
      </c>
      <c r="H1360" s="86" t="s">
        <v>3544</v>
      </c>
      <c r="I1360" s="86">
        <f t="shared" si="42"/>
        <v>2012</v>
      </c>
      <c r="J1360" s="86">
        <f t="shared" si="43"/>
        <v>12</v>
      </c>
    </row>
    <row r="1361" spans="1:10" ht="179.25" customHeight="1">
      <c r="A1361" s="86">
        <v>12801715</v>
      </c>
      <c r="C1361" s="86" t="s">
        <v>4363</v>
      </c>
      <c r="D1361" s="102" t="s">
        <v>6029</v>
      </c>
      <c r="E1361" s="86" t="s">
        <v>5469</v>
      </c>
      <c r="G1361" s="86" t="s">
        <v>3543</v>
      </c>
      <c r="H1361" s="86" t="s">
        <v>3544</v>
      </c>
      <c r="I1361" s="86">
        <f t="shared" si="42"/>
        <v>2014</v>
      </c>
      <c r="J1361" s="86">
        <f t="shared" si="43"/>
        <v>7</v>
      </c>
    </row>
    <row r="1362" spans="1:10" ht="179.25" customHeight="1">
      <c r="A1362" s="86">
        <v>12801715</v>
      </c>
      <c r="C1362" s="86" t="s">
        <v>6030</v>
      </c>
      <c r="D1362" s="102" t="s">
        <v>6031</v>
      </c>
      <c r="E1362" s="86" t="s">
        <v>6032</v>
      </c>
      <c r="G1362" s="86" t="s">
        <v>3543</v>
      </c>
      <c r="H1362" s="86" t="s">
        <v>3544</v>
      </c>
      <c r="I1362" s="86">
        <f t="shared" si="42"/>
        <v>2016</v>
      </c>
      <c r="J1362" s="86">
        <f t="shared" si="43"/>
        <v>2</v>
      </c>
    </row>
    <row r="1363" spans="1:10" ht="179.25" customHeight="1">
      <c r="A1363" s="86">
        <v>12835508</v>
      </c>
      <c r="C1363" s="86" t="s">
        <v>3765</v>
      </c>
      <c r="D1363" s="102" t="s">
        <v>6033</v>
      </c>
      <c r="E1363" s="86" t="s">
        <v>4131</v>
      </c>
      <c r="G1363" s="86" t="s">
        <v>3543</v>
      </c>
      <c r="H1363" s="86" t="s">
        <v>3544</v>
      </c>
      <c r="I1363" s="86">
        <f t="shared" si="42"/>
        <v>2012</v>
      </c>
      <c r="J1363" s="86">
        <f t="shared" si="43"/>
        <v>8</v>
      </c>
    </row>
    <row r="1364" spans="1:10" ht="179.25" customHeight="1">
      <c r="A1364" s="86">
        <v>12837615</v>
      </c>
      <c r="C1364" s="86" t="s">
        <v>3571</v>
      </c>
      <c r="D1364" s="102" t="s">
        <v>6034</v>
      </c>
      <c r="E1364" s="86" t="s">
        <v>4666</v>
      </c>
      <c r="G1364" s="86" t="s">
        <v>3543</v>
      </c>
      <c r="H1364" s="86" t="s">
        <v>3544</v>
      </c>
      <c r="I1364" s="86">
        <f t="shared" si="42"/>
        <v>2012</v>
      </c>
      <c r="J1364" s="86">
        <f t="shared" si="43"/>
        <v>6</v>
      </c>
    </row>
    <row r="1365" spans="1:10" ht="179.25" customHeight="1">
      <c r="A1365" s="86">
        <v>12842163</v>
      </c>
      <c r="C1365" s="86" t="s">
        <v>4884</v>
      </c>
      <c r="D1365" s="102" t="s">
        <v>6035</v>
      </c>
      <c r="E1365" s="86" t="s">
        <v>4029</v>
      </c>
      <c r="G1365" s="86" t="s">
        <v>3543</v>
      </c>
      <c r="H1365" s="86" t="s">
        <v>3544</v>
      </c>
      <c r="I1365" s="86">
        <f t="shared" si="42"/>
        <v>2013</v>
      </c>
      <c r="J1365" s="86">
        <f t="shared" si="43"/>
        <v>4</v>
      </c>
    </row>
    <row r="1366" spans="1:10" ht="179.25" customHeight="1">
      <c r="A1366" s="86">
        <v>12843737</v>
      </c>
      <c r="C1366" s="86" t="s">
        <v>6036</v>
      </c>
      <c r="D1366" s="102" t="s">
        <v>6037</v>
      </c>
      <c r="E1366" s="86" t="s">
        <v>5123</v>
      </c>
      <c r="G1366" s="86" t="s">
        <v>3543</v>
      </c>
      <c r="H1366" s="86" t="s">
        <v>3544</v>
      </c>
      <c r="I1366" s="86">
        <f t="shared" si="42"/>
        <v>2014</v>
      </c>
      <c r="J1366" s="86">
        <f t="shared" si="43"/>
        <v>8</v>
      </c>
    </row>
    <row r="1367" spans="1:10" ht="179.25" customHeight="1">
      <c r="A1367" s="86">
        <v>12853065</v>
      </c>
      <c r="C1367" s="86" t="s">
        <v>4540</v>
      </c>
      <c r="D1367" s="102" t="s">
        <v>6038</v>
      </c>
      <c r="E1367" s="86" t="s">
        <v>3553</v>
      </c>
      <c r="G1367" s="86" t="s">
        <v>3543</v>
      </c>
      <c r="H1367" s="86" t="s">
        <v>3544</v>
      </c>
      <c r="I1367" s="86">
        <f t="shared" si="42"/>
        <v>2013</v>
      </c>
      <c r="J1367" s="86">
        <f t="shared" si="43"/>
        <v>2</v>
      </c>
    </row>
    <row r="1368" spans="1:10" ht="179.25" customHeight="1">
      <c r="A1368" s="86">
        <v>12858544</v>
      </c>
      <c r="C1368" s="86" t="s">
        <v>4346</v>
      </c>
      <c r="D1368" s="102" t="s">
        <v>6039</v>
      </c>
      <c r="E1368" s="86" t="s">
        <v>3844</v>
      </c>
      <c r="G1368" s="86" t="s">
        <v>3543</v>
      </c>
      <c r="H1368" s="86" t="s">
        <v>3544</v>
      </c>
      <c r="I1368" s="86">
        <f t="shared" si="42"/>
        <v>2012</v>
      </c>
      <c r="J1368" s="86">
        <f t="shared" si="43"/>
        <v>3</v>
      </c>
    </row>
    <row r="1369" spans="1:10" ht="179.25" customHeight="1">
      <c r="A1369" s="86">
        <v>12872502</v>
      </c>
      <c r="C1369" s="86" t="s">
        <v>4528</v>
      </c>
      <c r="D1369" s="102" t="s">
        <v>6040</v>
      </c>
      <c r="E1369" s="86" t="s">
        <v>3751</v>
      </c>
      <c r="G1369" s="86" t="s">
        <v>3543</v>
      </c>
      <c r="H1369" s="86" t="s">
        <v>3544</v>
      </c>
      <c r="I1369" s="86">
        <f t="shared" si="42"/>
        <v>2015</v>
      </c>
      <c r="J1369" s="86">
        <f t="shared" si="43"/>
        <v>3</v>
      </c>
    </row>
    <row r="1370" spans="1:10" ht="179.25" customHeight="1">
      <c r="A1370" s="86">
        <v>12877196</v>
      </c>
      <c r="C1370" s="86" t="s">
        <v>6041</v>
      </c>
      <c r="D1370" s="102" t="s">
        <v>6042</v>
      </c>
      <c r="E1370" s="86" t="s">
        <v>5971</v>
      </c>
      <c r="G1370" s="86" t="s">
        <v>3543</v>
      </c>
      <c r="H1370" s="86" t="s">
        <v>3544</v>
      </c>
      <c r="I1370" s="86">
        <f t="shared" si="42"/>
        <v>2015</v>
      </c>
      <c r="J1370" s="86">
        <f t="shared" si="43"/>
        <v>7</v>
      </c>
    </row>
    <row r="1371" spans="1:10" ht="179.25" customHeight="1">
      <c r="A1371" s="86">
        <v>12877196</v>
      </c>
      <c r="C1371" s="86" t="s">
        <v>4322</v>
      </c>
      <c r="D1371" s="102" t="s">
        <v>6043</v>
      </c>
      <c r="E1371" s="86" t="s">
        <v>4186</v>
      </c>
      <c r="G1371" s="86" t="s">
        <v>3543</v>
      </c>
      <c r="H1371" s="86" t="s">
        <v>3544</v>
      </c>
      <c r="I1371" s="86">
        <f t="shared" si="42"/>
        <v>2017</v>
      </c>
      <c r="J1371" s="86">
        <f t="shared" si="43"/>
        <v>5</v>
      </c>
    </row>
    <row r="1372" spans="1:10" ht="179.25" customHeight="1">
      <c r="A1372" s="86">
        <v>12879986</v>
      </c>
      <c r="C1372" s="86" t="s">
        <v>5003</v>
      </c>
      <c r="D1372" s="102" t="s">
        <v>6044</v>
      </c>
      <c r="E1372" s="86" t="s">
        <v>4445</v>
      </c>
      <c r="G1372" s="86" t="s">
        <v>3543</v>
      </c>
      <c r="H1372" s="86" t="s">
        <v>3544</v>
      </c>
      <c r="I1372" s="86">
        <f t="shared" si="42"/>
        <v>2015</v>
      </c>
      <c r="J1372" s="86">
        <f t="shared" si="43"/>
        <v>8</v>
      </c>
    </row>
    <row r="1373" spans="1:10" ht="179.25" customHeight="1">
      <c r="A1373" s="86">
        <v>12888705</v>
      </c>
      <c r="C1373" s="86" t="s">
        <v>5610</v>
      </c>
      <c r="D1373" s="102" t="s">
        <v>6045</v>
      </c>
      <c r="E1373" s="86" t="s">
        <v>6046</v>
      </c>
      <c r="G1373" s="86" t="s">
        <v>3543</v>
      </c>
      <c r="H1373" s="86" t="s">
        <v>3544</v>
      </c>
      <c r="I1373" s="86">
        <f t="shared" si="42"/>
        <v>2016</v>
      </c>
      <c r="J1373" s="86">
        <f t="shared" si="43"/>
        <v>9</v>
      </c>
    </row>
    <row r="1374" spans="1:10" ht="179.25" customHeight="1">
      <c r="A1374" s="86">
        <v>12896798</v>
      </c>
      <c r="C1374" s="86" t="s">
        <v>3605</v>
      </c>
      <c r="D1374" s="102" t="s">
        <v>6047</v>
      </c>
      <c r="E1374" s="86" t="s">
        <v>4985</v>
      </c>
      <c r="G1374" s="86" t="s">
        <v>3543</v>
      </c>
      <c r="H1374" s="86" t="s">
        <v>3544</v>
      </c>
      <c r="I1374" s="86">
        <f t="shared" si="42"/>
        <v>2014</v>
      </c>
      <c r="J1374" s="86">
        <f t="shared" si="43"/>
        <v>9</v>
      </c>
    </row>
    <row r="1375" spans="1:10" ht="179.25" customHeight="1">
      <c r="A1375" s="86">
        <v>12896798</v>
      </c>
      <c r="C1375" s="86" t="s">
        <v>3590</v>
      </c>
      <c r="D1375" s="102" t="s">
        <v>6048</v>
      </c>
      <c r="E1375" s="86" t="s">
        <v>4391</v>
      </c>
      <c r="G1375" s="86" t="s">
        <v>3543</v>
      </c>
      <c r="H1375" s="86" t="s">
        <v>3544</v>
      </c>
      <c r="I1375" s="86">
        <f t="shared" si="42"/>
        <v>2017</v>
      </c>
      <c r="J1375" s="86">
        <f t="shared" si="43"/>
        <v>8</v>
      </c>
    </row>
    <row r="1376" spans="1:10" ht="179.25" customHeight="1">
      <c r="A1376" s="86">
        <v>12905737</v>
      </c>
      <c r="C1376" s="86" t="s">
        <v>4620</v>
      </c>
      <c r="D1376" s="102" t="s">
        <v>6049</v>
      </c>
      <c r="E1376" s="86" t="s">
        <v>4469</v>
      </c>
      <c r="G1376" s="86" t="s">
        <v>3543</v>
      </c>
      <c r="H1376" s="86" t="s">
        <v>3544</v>
      </c>
      <c r="I1376" s="86">
        <f t="shared" si="42"/>
        <v>2014</v>
      </c>
      <c r="J1376" s="86">
        <f t="shared" si="43"/>
        <v>12</v>
      </c>
    </row>
    <row r="1377" spans="1:10" ht="179.25" customHeight="1">
      <c r="A1377" s="86">
        <v>12905737</v>
      </c>
      <c r="C1377" s="86" t="s">
        <v>5891</v>
      </c>
      <c r="D1377" s="102" t="s">
        <v>6050</v>
      </c>
      <c r="E1377" s="86" t="s">
        <v>6051</v>
      </c>
      <c r="G1377" s="86" t="s">
        <v>3543</v>
      </c>
      <c r="H1377" s="86" t="s">
        <v>3544</v>
      </c>
      <c r="I1377" s="86">
        <f t="shared" si="42"/>
        <v>2017</v>
      </c>
      <c r="J1377" s="86">
        <f t="shared" si="43"/>
        <v>7</v>
      </c>
    </row>
    <row r="1378" spans="1:10" ht="179.25" customHeight="1">
      <c r="A1378" s="86">
        <v>12910567</v>
      </c>
      <c r="C1378" s="86" t="s">
        <v>4341</v>
      </c>
      <c r="D1378" s="102" t="s">
        <v>6052</v>
      </c>
      <c r="E1378" s="86" t="s">
        <v>4571</v>
      </c>
      <c r="G1378" s="86" t="s">
        <v>3543</v>
      </c>
      <c r="H1378" s="86" t="s">
        <v>3544</v>
      </c>
      <c r="I1378" s="86">
        <f t="shared" si="42"/>
        <v>2017</v>
      </c>
      <c r="J1378" s="86">
        <f t="shared" si="43"/>
        <v>12</v>
      </c>
    </row>
    <row r="1379" spans="1:10" ht="179.25" customHeight="1">
      <c r="A1379" s="86">
        <v>12910567</v>
      </c>
      <c r="C1379" s="86" t="s">
        <v>4341</v>
      </c>
      <c r="D1379" s="102" t="s">
        <v>6052</v>
      </c>
      <c r="E1379" s="86" t="s">
        <v>4571</v>
      </c>
      <c r="G1379" s="86" t="s">
        <v>3543</v>
      </c>
      <c r="H1379" s="86" t="s">
        <v>3544</v>
      </c>
      <c r="I1379" s="86">
        <f t="shared" si="42"/>
        <v>2017</v>
      </c>
      <c r="J1379" s="86">
        <f t="shared" si="43"/>
        <v>12</v>
      </c>
    </row>
    <row r="1380" spans="1:10" ht="179.25" customHeight="1">
      <c r="A1380" s="86">
        <v>12910973</v>
      </c>
      <c r="C1380" s="86" t="s">
        <v>3907</v>
      </c>
      <c r="D1380" s="102" t="s">
        <v>6053</v>
      </c>
      <c r="E1380" s="86" t="s">
        <v>3710</v>
      </c>
      <c r="G1380" s="86" t="s">
        <v>3543</v>
      </c>
      <c r="H1380" s="86" t="s">
        <v>3544</v>
      </c>
      <c r="I1380" s="86">
        <f t="shared" si="42"/>
        <v>2013</v>
      </c>
      <c r="J1380" s="86">
        <f t="shared" si="43"/>
        <v>5</v>
      </c>
    </row>
    <row r="1381" spans="1:10" ht="179.25" customHeight="1">
      <c r="A1381" s="86">
        <v>12929137</v>
      </c>
      <c r="C1381" s="86" t="s">
        <v>4446</v>
      </c>
      <c r="D1381" s="102" t="s">
        <v>6054</v>
      </c>
      <c r="E1381" s="86" t="s">
        <v>4447</v>
      </c>
      <c r="G1381" s="86" t="s">
        <v>3543</v>
      </c>
      <c r="H1381" s="86" t="s">
        <v>3544</v>
      </c>
      <c r="I1381" s="86">
        <f t="shared" si="42"/>
        <v>2016</v>
      </c>
      <c r="J1381" s="86">
        <f t="shared" si="43"/>
        <v>1</v>
      </c>
    </row>
    <row r="1382" spans="1:10" ht="179.25" customHeight="1">
      <c r="A1382" s="86">
        <v>12932675</v>
      </c>
      <c r="C1382" s="86" t="s">
        <v>4547</v>
      </c>
      <c r="D1382" s="102" t="s">
        <v>6055</v>
      </c>
      <c r="E1382" s="86" t="s">
        <v>4586</v>
      </c>
      <c r="G1382" s="86" t="s">
        <v>3543</v>
      </c>
      <c r="H1382" s="86" t="s">
        <v>3544</v>
      </c>
      <c r="I1382" s="86">
        <f t="shared" si="42"/>
        <v>2014</v>
      </c>
      <c r="J1382" s="86">
        <f t="shared" si="43"/>
        <v>4</v>
      </c>
    </row>
    <row r="1383" spans="1:10" ht="179.25" customHeight="1">
      <c r="A1383" s="86">
        <v>12938118</v>
      </c>
      <c r="C1383" s="86" t="s">
        <v>5079</v>
      </c>
      <c r="D1383" s="102" t="s">
        <v>6056</v>
      </c>
      <c r="E1383" s="86" t="s">
        <v>4586</v>
      </c>
      <c r="G1383" s="86" t="s">
        <v>3543</v>
      </c>
      <c r="H1383" s="86" t="s">
        <v>3544</v>
      </c>
      <c r="I1383" s="86">
        <f t="shared" si="42"/>
        <v>2014</v>
      </c>
      <c r="J1383" s="86">
        <f t="shared" si="43"/>
        <v>4</v>
      </c>
    </row>
    <row r="1384" spans="1:10" ht="179.25" customHeight="1">
      <c r="A1384" s="86">
        <v>12938118</v>
      </c>
      <c r="C1384" s="86" t="s">
        <v>5045</v>
      </c>
      <c r="D1384" s="102" t="s">
        <v>6057</v>
      </c>
      <c r="E1384" s="86" t="s">
        <v>4251</v>
      </c>
      <c r="G1384" s="86" t="s">
        <v>3543</v>
      </c>
      <c r="H1384" s="86" t="s">
        <v>3544</v>
      </c>
      <c r="I1384" s="86">
        <f t="shared" si="42"/>
        <v>2016</v>
      </c>
      <c r="J1384" s="86">
        <f t="shared" si="43"/>
        <v>1</v>
      </c>
    </row>
    <row r="1385" spans="1:10" ht="179.25" customHeight="1">
      <c r="A1385" s="86">
        <v>12943519</v>
      </c>
      <c r="C1385" s="86" t="s">
        <v>4369</v>
      </c>
      <c r="D1385" s="102" t="s">
        <v>6058</v>
      </c>
      <c r="E1385" s="86" t="s">
        <v>3763</v>
      </c>
      <c r="G1385" s="86" t="s">
        <v>3543</v>
      </c>
      <c r="H1385" s="86" t="s">
        <v>3544</v>
      </c>
      <c r="I1385" s="86">
        <f t="shared" si="42"/>
        <v>2012</v>
      </c>
      <c r="J1385" s="86">
        <f t="shared" si="43"/>
        <v>7</v>
      </c>
    </row>
    <row r="1386" spans="1:10" ht="179.25" customHeight="1">
      <c r="A1386" s="86">
        <v>12955645</v>
      </c>
      <c r="C1386" s="86" t="s">
        <v>6059</v>
      </c>
      <c r="D1386" s="102" t="s">
        <v>6060</v>
      </c>
      <c r="E1386" s="86" t="s">
        <v>3681</v>
      </c>
      <c r="G1386" s="86" t="s">
        <v>3543</v>
      </c>
      <c r="H1386" s="86" t="s">
        <v>3544</v>
      </c>
      <c r="I1386" s="86">
        <f t="shared" si="42"/>
        <v>2012</v>
      </c>
      <c r="J1386" s="86">
        <f t="shared" si="43"/>
        <v>5</v>
      </c>
    </row>
    <row r="1387" spans="1:10" ht="179.25" customHeight="1">
      <c r="A1387" s="86">
        <v>12984321</v>
      </c>
      <c r="C1387" s="86" t="s">
        <v>6061</v>
      </c>
      <c r="D1387" s="102" t="s">
        <v>6062</v>
      </c>
      <c r="E1387" s="86" t="s">
        <v>6063</v>
      </c>
      <c r="G1387" s="86" t="s">
        <v>3543</v>
      </c>
      <c r="H1387" s="86" t="s">
        <v>3544</v>
      </c>
      <c r="I1387" s="86">
        <f t="shared" si="42"/>
        <v>2011</v>
      </c>
      <c r="J1387" s="86">
        <f t="shared" si="43"/>
        <v>8</v>
      </c>
    </row>
    <row r="1388" spans="1:10" ht="179.25" customHeight="1">
      <c r="A1388" s="86">
        <v>12984321</v>
      </c>
      <c r="C1388" s="86" t="s">
        <v>6064</v>
      </c>
      <c r="D1388" s="102" t="s">
        <v>6065</v>
      </c>
      <c r="E1388" s="86" t="s">
        <v>6066</v>
      </c>
      <c r="G1388" s="86" t="s">
        <v>3543</v>
      </c>
      <c r="H1388" s="86" t="s">
        <v>3544</v>
      </c>
      <c r="I1388" s="86">
        <f t="shared" si="42"/>
        <v>2011</v>
      </c>
      <c r="J1388" s="86">
        <f t="shared" si="43"/>
        <v>9</v>
      </c>
    </row>
    <row r="1389" spans="1:10" ht="179.25" customHeight="1">
      <c r="A1389" s="86">
        <v>12985791</v>
      </c>
      <c r="C1389" s="86" t="s">
        <v>6067</v>
      </c>
      <c r="D1389" s="102" t="s">
        <v>6068</v>
      </c>
      <c r="E1389" s="86" t="s">
        <v>4707</v>
      </c>
      <c r="G1389" s="86" t="s">
        <v>3543</v>
      </c>
      <c r="H1389" s="86" t="s">
        <v>3544</v>
      </c>
      <c r="I1389" s="86">
        <f t="shared" si="42"/>
        <v>2014</v>
      </c>
      <c r="J1389" s="86">
        <f t="shared" si="43"/>
        <v>10</v>
      </c>
    </row>
    <row r="1390" spans="1:10" ht="179.25" customHeight="1">
      <c r="A1390" s="86">
        <v>12991164</v>
      </c>
      <c r="C1390" s="86" t="s">
        <v>3758</v>
      </c>
      <c r="D1390" s="102" t="s">
        <v>6069</v>
      </c>
      <c r="E1390" s="86" t="s">
        <v>3737</v>
      </c>
      <c r="G1390" s="86" t="s">
        <v>3543</v>
      </c>
      <c r="H1390" s="86" t="s">
        <v>3544</v>
      </c>
      <c r="I1390" s="86">
        <f t="shared" si="42"/>
        <v>2015</v>
      </c>
      <c r="J1390" s="86">
        <f t="shared" si="43"/>
        <v>2</v>
      </c>
    </row>
    <row r="1391" spans="1:10" ht="179.25" customHeight="1">
      <c r="A1391" s="86">
        <v>12991164</v>
      </c>
      <c r="C1391" s="86" t="s">
        <v>6070</v>
      </c>
      <c r="D1391" s="102" t="s">
        <v>6071</v>
      </c>
      <c r="E1391" s="86" t="s">
        <v>4322</v>
      </c>
      <c r="G1391" s="86" t="s">
        <v>3543</v>
      </c>
      <c r="H1391" s="86" t="s">
        <v>3544</v>
      </c>
      <c r="I1391" s="86">
        <f t="shared" si="42"/>
        <v>2017</v>
      </c>
      <c r="J1391" s="86">
        <f t="shared" si="43"/>
        <v>5</v>
      </c>
    </row>
    <row r="1392" spans="1:10" ht="179.25" customHeight="1">
      <c r="A1392" s="86">
        <v>12993653</v>
      </c>
      <c r="C1392" s="86" t="s">
        <v>6072</v>
      </c>
      <c r="D1392" s="102" t="s">
        <v>6073</v>
      </c>
      <c r="E1392" s="86" t="s">
        <v>4609</v>
      </c>
      <c r="G1392" s="86" t="s">
        <v>3543</v>
      </c>
      <c r="H1392" s="86" t="s">
        <v>3544</v>
      </c>
      <c r="I1392" s="86">
        <f t="shared" si="42"/>
        <v>2012</v>
      </c>
      <c r="J1392" s="86">
        <f t="shared" si="43"/>
        <v>2</v>
      </c>
    </row>
    <row r="1393" spans="1:10" ht="179.25" customHeight="1">
      <c r="A1393" s="86">
        <v>12995948</v>
      </c>
      <c r="C1393" s="86" t="s">
        <v>4504</v>
      </c>
      <c r="D1393" s="102" t="s">
        <v>6074</v>
      </c>
      <c r="E1393" s="86" t="s">
        <v>6075</v>
      </c>
      <c r="G1393" s="86" t="s">
        <v>3543</v>
      </c>
      <c r="H1393" s="86" t="s">
        <v>3544</v>
      </c>
      <c r="I1393" s="86">
        <f t="shared" si="42"/>
        <v>2016</v>
      </c>
      <c r="J1393" s="86">
        <f t="shared" si="43"/>
        <v>4</v>
      </c>
    </row>
    <row r="1394" spans="1:10" ht="179.25" customHeight="1">
      <c r="A1394" s="86">
        <v>12995948</v>
      </c>
      <c r="C1394" s="86" t="s">
        <v>3584</v>
      </c>
      <c r="D1394" s="102" t="s">
        <v>6076</v>
      </c>
      <c r="E1394" s="86" t="s">
        <v>4156</v>
      </c>
      <c r="G1394" s="86" t="s">
        <v>3543</v>
      </c>
      <c r="H1394" s="86" t="s">
        <v>3544</v>
      </c>
      <c r="I1394" s="86">
        <f t="shared" si="42"/>
        <v>2017</v>
      </c>
      <c r="J1394" s="86">
        <f t="shared" si="43"/>
        <v>3</v>
      </c>
    </row>
    <row r="1395" spans="1:10" ht="179.25" customHeight="1">
      <c r="A1395" s="86">
        <v>13011919</v>
      </c>
      <c r="C1395" s="86" t="s">
        <v>3672</v>
      </c>
      <c r="D1395" s="102" t="s">
        <v>6077</v>
      </c>
      <c r="E1395" s="86" t="s">
        <v>4738</v>
      </c>
      <c r="G1395" s="86" t="s">
        <v>3543</v>
      </c>
      <c r="H1395" s="86" t="s">
        <v>3544</v>
      </c>
      <c r="I1395" s="86">
        <f t="shared" si="42"/>
        <v>2013</v>
      </c>
      <c r="J1395" s="86">
        <f t="shared" si="43"/>
        <v>12</v>
      </c>
    </row>
    <row r="1396" spans="1:10" ht="179.25" customHeight="1">
      <c r="A1396" s="86">
        <v>13011919</v>
      </c>
      <c r="C1396" s="86" t="s">
        <v>5014</v>
      </c>
      <c r="D1396" s="102" t="s">
        <v>6078</v>
      </c>
      <c r="E1396" s="86" t="s">
        <v>5016</v>
      </c>
      <c r="G1396" s="86" t="s">
        <v>3543</v>
      </c>
      <c r="H1396" s="86" t="s">
        <v>3544</v>
      </c>
      <c r="I1396" s="86">
        <f t="shared" si="42"/>
        <v>2016</v>
      </c>
      <c r="J1396" s="86">
        <f t="shared" si="43"/>
        <v>11</v>
      </c>
    </row>
    <row r="1397" spans="1:10" ht="179.25" customHeight="1">
      <c r="A1397" s="86">
        <v>13012931</v>
      </c>
      <c r="C1397" s="86" t="s">
        <v>4288</v>
      </c>
      <c r="D1397" s="102" t="s">
        <v>6079</v>
      </c>
      <c r="E1397" s="86" t="s">
        <v>4290</v>
      </c>
      <c r="G1397" s="86" t="s">
        <v>3543</v>
      </c>
      <c r="H1397" s="86" t="s">
        <v>3544</v>
      </c>
      <c r="I1397" s="86">
        <f t="shared" si="42"/>
        <v>2015</v>
      </c>
      <c r="J1397" s="86">
        <f t="shared" si="43"/>
        <v>1</v>
      </c>
    </row>
    <row r="1398" spans="1:10" ht="179.25" customHeight="1">
      <c r="A1398" s="86">
        <v>13013262</v>
      </c>
      <c r="C1398" s="86" t="s">
        <v>5054</v>
      </c>
      <c r="D1398" s="102" t="s">
        <v>6080</v>
      </c>
      <c r="E1398" s="86" t="s">
        <v>4283</v>
      </c>
      <c r="G1398" s="86" t="s">
        <v>3543</v>
      </c>
      <c r="H1398" s="86" t="s">
        <v>3544</v>
      </c>
      <c r="I1398" s="86">
        <f t="shared" si="42"/>
        <v>2013</v>
      </c>
      <c r="J1398" s="86">
        <f t="shared" si="43"/>
        <v>1</v>
      </c>
    </row>
    <row r="1399" spans="1:10" ht="179.25" customHeight="1">
      <c r="A1399" s="86">
        <v>13022390</v>
      </c>
      <c r="C1399" s="86" t="s">
        <v>6081</v>
      </c>
      <c r="D1399" s="102" t="s">
        <v>6082</v>
      </c>
      <c r="E1399" s="86" t="s">
        <v>5085</v>
      </c>
      <c r="G1399" s="86" t="s">
        <v>3543</v>
      </c>
      <c r="H1399" s="86" t="s">
        <v>3544</v>
      </c>
      <c r="I1399" s="86">
        <f t="shared" si="42"/>
        <v>2015</v>
      </c>
      <c r="J1399" s="86">
        <f t="shared" si="43"/>
        <v>2</v>
      </c>
    </row>
    <row r="1400" spans="1:10" ht="179.25" customHeight="1">
      <c r="A1400" s="86">
        <v>13036541</v>
      </c>
      <c r="C1400" s="86" t="s">
        <v>6083</v>
      </c>
      <c r="D1400" s="102" t="s">
        <v>6084</v>
      </c>
      <c r="E1400" s="86" t="s">
        <v>4498</v>
      </c>
      <c r="G1400" s="86" t="s">
        <v>3543</v>
      </c>
      <c r="H1400" s="86" t="s">
        <v>3544</v>
      </c>
      <c r="I1400" s="86">
        <f t="shared" si="42"/>
        <v>2012</v>
      </c>
      <c r="J1400" s="86">
        <f t="shared" si="43"/>
        <v>3</v>
      </c>
    </row>
    <row r="1401" spans="1:10" ht="179.25" customHeight="1">
      <c r="A1401" s="86">
        <v>13042930</v>
      </c>
      <c r="C1401" s="86" t="s">
        <v>6085</v>
      </c>
      <c r="D1401" s="102" t="s">
        <v>6086</v>
      </c>
      <c r="E1401" s="86" t="s">
        <v>4369</v>
      </c>
      <c r="G1401" s="86" t="s">
        <v>3543</v>
      </c>
      <c r="H1401" s="86" t="s">
        <v>3544</v>
      </c>
      <c r="I1401" s="86">
        <f t="shared" si="42"/>
        <v>2012</v>
      </c>
      <c r="J1401" s="86">
        <f t="shared" si="43"/>
        <v>7</v>
      </c>
    </row>
    <row r="1402" spans="1:10" ht="179.25" customHeight="1">
      <c r="A1402" s="86">
        <v>13042930</v>
      </c>
      <c r="C1402" s="86" t="s">
        <v>5234</v>
      </c>
      <c r="D1402" s="86" t="s">
        <v>6087</v>
      </c>
      <c r="E1402" s="86" t="s">
        <v>3904</v>
      </c>
      <c r="G1402" s="86" t="s">
        <v>3543</v>
      </c>
      <c r="H1402" s="86" t="s">
        <v>3544</v>
      </c>
      <c r="I1402" s="86">
        <f t="shared" si="42"/>
        <v>2013</v>
      </c>
      <c r="J1402" s="86">
        <f t="shared" si="43"/>
        <v>5</v>
      </c>
    </row>
    <row r="1403" spans="1:10" ht="179.25" customHeight="1">
      <c r="A1403" s="86">
        <v>13042930</v>
      </c>
      <c r="C1403" s="86" t="s">
        <v>6088</v>
      </c>
      <c r="D1403" s="102" t="s">
        <v>6089</v>
      </c>
      <c r="E1403" s="86" t="s">
        <v>3748</v>
      </c>
      <c r="G1403" s="86" t="s">
        <v>3543</v>
      </c>
      <c r="H1403" s="86" t="s">
        <v>3544</v>
      </c>
      <c r="I1403" s="86">
        <f t="shared" si="42"/>
        <v>2014</v>
      </c>
      <c r="J1403" s="86">
        <f t="shared" si="43"/>
        <v>4</v>
      </c>
    </row>
    <row r="1404" spans="1:10" ht="179.25" customHeight="1">
      <c r="A1404" s="86">
        <v>13042930</v>
      </c>
      <c r="C1404" s="86" t="s">
        <v>6090</v>
      </c>
      <c r="D1404" s="102" t="s">
        <v>6091</v>
      </c>
      <c r="E1404" s="86" t="s">
        <v>3891</v>
      </c>
      <c r="G1404" s="86" t="s">
        <v>3543</v>
      </c>
      <c r="H1404" s="86" t="s">
        <v>3544</v>
      </c>
      <c r="I1404" s="86">
        <f t="shared" si="42"/>
        <v>2017</v>
      </c>
      <c r="J1404" s="86">
        <f t="shared" si="43"/>
        <v>10</v>
      </c>
    </row>
    <row r="1405" spans="1:10" ht="179.25" customHeight="1">
      <c r="A1405" s="86">
        <v>13051717</v>
      </c>
      <c r="C1405" s="86" t="s">
        <v>4283</v>
      </c>
      <c r="D1405" s="102" t="s">
        <v>6092</v>
      </c>
      <c r="E1405" s="86" t="s">
        <v>3894</v>
      </c>
      <c r="G1405" s="86" t="s">
        <v>3543</v>
      </c>
      <c r="H1405" s="86" t="s">
        <v>3544</v>
      </c>
      <c r="I1405" s="86">
        <f t="shared" si="42"/>
        <v>2013</v>
      </c>
      <c r="J1405" s="86">
        <f t="shared" si="43"/>
        <v>1</v>
      </c>
    </row>
    <row r="1406" spans="1:10" ht="179.25" customHeight="1">
      <c r="A1406" s="86">
        <v>13107302</v>
      </c>
      <c r="C1406" s="86" t="s">
        <v>4438</v>
      </c>
      <c r="D1406" s="102" t="s">
        <v>6093</v>
      </c>
      <c r="E1406" s="86" t="s">
        <v>4007</v>
      </c>
      <c r="G1406" s="86" t="s">
        <v>3543</v>
      </c>
      <c r="H1406" s="86" t="s">
        <v>3544</v>
      </c>
      <c r="I1406" s="86">
        <f t="shared" si="42"/>
        <v>2012</v>
      </c>
      <c r="J1406" s="86">
        <f t="shared" si="43"/>
        <v>2</v>
      </c>
    </row>
    <row r="1407" spans="1:10" ht="179.25" customHeight="1">
      <c r="A1407" s="86">
        <v>13121485</v>
      </c>
      <c r="C1407" s="86" t="s">
        <v>3765</v>
      </c>
      <c r="D1407" s="102" t="s">
        <v>6094</v>
      </c>
      <c r="E1407" s="86" t="s">
        <v>4262</v>
      </c>
      <c r="G1407" s="86" t="s">
        <v>3543</v>
      </c>
      <c r="H1407" s="86" t="s">
        <v>3544</v>
      </c>
      <c r="I1407" s="86">
        <f t="shared" si="42"/>
        <v>2012</v>
      </c>
      <c r="J1407" s="86">
        <f t="shared" si="43"/>
        <v>9</v>
      </c>
    </row>
    <row r="1408" spans="1:10" ht="179.25" customHeight="1">
      <c r="A1408" s="86">
        <v>13125023</v>
      </c>
      <c r="C1408" s="86" t="s">
        <v>3751</v>
      </c>
      <c r="D1408" s="102" t="s">
        <v>6095</v>
      </c>
      <c r="E1408" s="86" t="s">
        <v>6096</v>
      </c>
      <c r="G1408" s="86" t="s">
        <v>3543</v>
      </c>
      <c r="H1408" s="86" t="s">
        <v>3544</v>
      </c>
      <c r="I1408" s="86">
        <f t="shared" si="42"/>
        <v>2015</v>
      </c>
      <c r="J1408" s="86">
        <f t="shared" si="43"/>
        <v>4</v>
      </c>
    </row>
    <row r="1409" spans="1:10" ht="179.25" customHeight="1">
      <c r="A1409" s="86">
        <v>13125023</v>
      </c>
      <c r="C1409" s="86" t="s">
        <v>5995</v>
      </c>
      <c r="D1409" s="102" t="s">
        <v>6097</v>
      </c>
      <c r="E1409" s="86" t="s">
        <v>6098</v>
      </c>
      <c r="G1409" s="86" t="s">
        <v>3543</v>
      </c>
      <c r="H1409" s="86" t="s">
        <v>3544</v>
      </c>
      <c r="I1409" s="86">
        <f t="shared" si="42"/>
        <v>2016</v>
      </c>
      <c r="J1409" s="86">
        <f t="shared" si="43"/>
        <v>10</v>
      </c>
    </row>
    <row r="1410" spans="1:10" ht="179.25" customHeight="1">
      <c r="A1410" s="86">
        <v>13142966</v>
      </c>
      <c r="C1410" s="86" t="s">
        <v>5899</v>
      </c>
      <c r="D1410" s="102" t="s">
        <v>6099</v>
      </c>
      <c r="E1410" s="86" t="s">
        <v>3797</v>
      </c>
      <c r="G1410" s="86" t="s">
        <v>3543</v>
      </c>
      <c r="H1410" s="86" t="s">
        <v>3544</v>
      </c>
      <c r="I1410" s="86">
        <f t="shared" si="42"/>
        <v>2015</v>
      </c>
      <c r="J1410" s="86">
        <f t="shared" si="43"/>
        <v>3</v>
      </c>
    </row>
    <row r="1411" spans="1:10" ht="179.25" customHeight="1">
      <c r="A1411" s="86">
        <v>13148417</v>
      </c>
      <c r="C1411" s="86" t="s">
        <v>4632</v>
      </c>
      <c r="D1411" s="102" t="s">
        <v>6100</v>
      </c>
      <c r="E1411" s="86" t="s">
        <v>4360</v>
      </c>
      <c r="G1411" s="86" t="s">
        <v>3543</v>
      </c>
      <c r="H1411" s="86" t="s">
        <v>3544</v>
      </c>
      <c r="I1411" s="86">
        <f t="shared" ref="I1411:I1474" si="44">YEAR(E1411)</f>
        <v>2014</v>
      </c>
      <c r="J1411" s="86">
        <f t="shared" ref="J1411:J1474" si="45">MONTH(E1411)</f>
        <v>5</v>
      </c>
    </row>
    <row r="1412" spans="1:10" ht="179.25" customHeight="1">
      <c r="A1412" s="86">
        <v>13148417</v>
      </c>
      <c r="C1412" s="86" t="s">
        <v>5928</v>
      </c>
      <c r="D1412" s="102" t="s">
        <v>6101</v>
      </c>
      <c r="E1412" s="86" t="s">
        <v>5930</v>
      </c>
      <c r="G1412" s="86" t="s">
        <v>3543</v>
      </c>
      <c r="H1412" s="86" t="s">
        <v>3544</v>
      </c>
      <c r="I1412" s="86">
        <f t="shared" si="44"/>
        <v>2017</v>
      </c>
      <c r="J1412" s="86">
        <f t="shared" si="45"/>
        <v>8</v>
      </c>
    </row>
    <row r="1413" spans="1:10" ht="179.25" customHeight="1">
      <c r="A1413" s="86">
        <v>13148417</v>
      </c>
      <c r="C1413" s="86" t="s">
        <v>3782</v>
      </c>
      <c r="D1413" s="102" t="s">
        <v>6102</v>
      </c>
      <c r="E1413" s="86" t="s">
        <v>4192</v>
      </c>
      <c r="G1413" s="86" t="s">
        <v>3543</v>
      </c>
      <c r="H1413" s="86" t="s">
        <v>3544</v>
      </c>
      <c r="I1413" s="86">
        <f t="shared" si="44"/>
        <v>2017</v>
      </c>
      <c r="J1413" s="86">
        <f t="shared" si="45"/>
        <v>12</v>
      </c>
    </row>
    <row r="1414" spans="1:10" ht="179.25" customHeight="1">
      <c r="A1414" s="86">
        <v>13148417</v>
      </c>
      <c r="C1414" s="86" t="s">
        <v>3782</v>
      </c>
      <c r="D1414" s="102" t="s">
        <v>6102</v>
      </c>
      <c r="E1414" s="86" t="s">
        <v>4192</v>
      </c>
      <c r="G1414" s="86" t="s">
        <v>3543</v>
      </c>
      <c r="H1414" s="86" t="s">
        <v>3544</v>
      </c>
      <c r="I1414" s="86">
        <f t="shared" si="44"/>
        <v>2017</v>
      </c>
      <c r="J1414" s="86">
        <f t="shared" si="45"/>
        <v>12</v>
      </c>
    </row>
    <row r="1415" spans="1:10" ht="179.25" customHeight="1">
      <c r="A1415" s="86">
        <v>13150223</v>
      </c>
      <c r="C1415" s="86" t="s">
        <v>6103</v>
      </c>
      <c r="D1415" s="102" t="s">
        <v>6104</v>
      </c>
      <c r="E1415" s="86" t="s">
        <v>4531</v>
      </c>
      <c r="G1415" s="86" t="s">
        <v>3543</v>
      </c>
      <c r="H1415" s="86" t="s">
        <v>3544</v>
      </c>
      <c r="I1415" s="86">
        <f t="shared" si="44"/>
        <v>2015</v>
      </c>
      <c r="J1415" s="86">
        <f t="shared" si="45"/>
        <v>12</v>
      </c>
    </row>
    <row r="1416" spans="1:10" ht="179.25" customHeight="1">
      <c r="A1416" s="86">
        <v>13155894</v>
      </c>
      <c r="C1416" s="86" t="s">
        <v>5706</v>
      </c>
      <c r="D1416" s="102" t="s">
        <v>6105</v>
      </c>
      <c r="E1416" s="86" t="s">
        <v>5708</v>
      </c>
      <c r="G1416" s="86" t="s">
        <v>3543</v>
      </c>
      <c r="H1416" s="86" t="s">
        <v>3544</v>
      </c>
      <c r="I1416" s="86">
        <f t="shared" si="44"/>
        <v>2015</v>
      </c>
      <c r="J1416" s="86">
        <f t="shared" si="45"/>
        <v>9</v>
      </c>
    </row>
    <row r="1417" spans="1:10" ht="179.25" customHeight="1">
      <c r="A1417" s="86">
        <v>13158143</v>
      </c>
      <c r="C1417" s="86" t="s">
        <v>5424</v>
      </c>
      <c r="D1417" s="102" t="s">
        <v>6106</v>
      </c>
      <c r="E1417" s="86" t="s">
        <v>4262</v>
      </c>
      <c r="G1417" s="86" t="s">
        <v>3543</v>
      </c>
      <c r="H1417" s="86" t="s">
        <v>3544</v>
      </c>
      <c r="I1417" s="86">
        <f t="shared" si="44"/>
        <v>2012</v>
      </c>
      <c r="J1417" s="86">
        <f t="shared" si="45"/>
        <v>9</v>
      </c>
    </row>
    <row r="1418" spans="1:10" ht="179.25" customHeight="1">
      <c r="A1418" s="86">
        <v>13161712</v>
      </c>
      <c r="C1418" s="86" t="s">
        <v>3909</v>
      </c>
      <c r="D1418" s="102" t="s">
        <v>6107</v>
      </c>
      <c r="E1418" s="86" t="s">
        <v>4596</v>
      </c>
      <c r="G1418" s="86" t="s">
        <v>3543</v>
      </c>
      <c r="H1418" s="86" t="s">
        <v>3544</v>
      </c>
      <c r="I1418" s="86">
        <f t="shared" si="44"/>
        <v>2013</v>
      </c>
      <c r="J1418" s="86">
        <f t="shared" si="45"/>
        <v>6</v>
      </c>
    </row>
    <row r="1419" spans="1:10" ht="179.25" customHeight="1">
      <c r="A1419" s="86">
        <v>13161712</v>
      </c>
      <c r="C1419" s="86" t="s">
        <v>5701</v>
      </c>
      <c r="D1419" s="102" t="s">
        <v>6108</v>
      </c>
      <c r="E1419" s="86" t="s">
        <v>4660</v>
      </c>
      <c r="G1419" s="86" t="s">
        <v>3543</v>
      </c>
      <c r="H1419" s="86" t="s">
        <v>3544</v>
      </c>
      <c r="I1419" s="86">
        <f t="shared" si="44"/>
        <v>2015</v>
      </c>
      <c r="J1419" s="86">
        <f t="shared" si="45"/>
        <v>9</v>
      </c>
    </row>
    <row r="1420" spans="1:10" ht="179.25" customHeight="1">
      <c r="A1420" s="86">
        <v>13161712</v>
      </c>
      <c r="C1420" s="86" t="s">
        <v>6109</v>
      </c>
      <c r="D1420" s="102" t="s">
        <v>6110</v>
      </c>
      <c r="E1420" s="86" t="s">
        <v>3928</v>
      </c>
      <c r="G1420" s="86" t="s">
        <v>3543</v>
      </c>
      <c r="H1420" s="86" t="s">
        <v>3544</v>
      </c>
      <c r="I1420" s="86">
        <f t="shared" si="44"/>
        <v>2015</v>
      </c>
      <c r="J1420" s="86">
        <f t="shared" si="45"/>
        <v>11</v>
      </c>
    </row>
    <row r="1421" spans="1:10" ht="179.25" customHeight="1">
      <c r="A1421" s="86">
        <v>13161712</v>
      </c>
      <c r="C1421" s="86" t="s">
        <v>6111</v>
      </c>
      <c r="D1421" s="102" t="s">
        <v>6112</v>
      </c>
      <c r="E1421" s="86" t="s">
        <v>4402</v>
      </c>
      <c r="G1421" s="86" t="s">
        <v>3543</v>
      </c>
      <c r="H1421" s="86" t="s">
        <v>3544</v>
      </c>
      <c r="I1421" s="86">
        <f t="shared" si="44"/>
        <v>2016</v>
      </c>
      <c r="J1421" s="86">
        <f t="shared" si="45"/>
        <v>2</v>
      </c>
    </row>
    <row r="1422" spans="1:10" ht="179.25" customHeight="1">
      <c r="A1422" s="86">
        <v>13161712</v>
      </c>
      <c r="C1422" s="86" t="s">
        <v>4700</v>
      </c>
      <c r="D1422" s="102" t="s">
        <v>6113</v>
      </c>
      <c r="E1422" s="86" t="s">
        <v>5472</v>
      </c>
      <c r="G1422" s="86" t="s">
        <v>3543</v>
      </c>
      <c r="H1422" s="86" t="s">
        <v>3544</v>
      </c>
      <c r="I1422" s="86">
        <f t="shared" si="44"/>
        <v>2016</v>
      </c>
      <c r="J1422" s="86">
        <f t="shared" si="45"/>
        <v>5</v>
      </c>
    </row>
    <row r="1423" spans="1:10" ht="179.25" customHeight="1">
      <c r="A1423" s="86">
        <v>13167514</v>
      </c>
      <c r="C1423" s="86" t="s">
        <v>5784</v>
      </c>
      <c r="D1423" s="102" t="s">
        <v>6114</v>
      </c>
      <c r="E1423" s="86" t="s">
        <v>6115</v>
      </c>
      <c r="G1423" s="86" t="s">
        <v>3543</v>
      </c>
      <c r="H1423" s="86" t="s">
        <v>3544</v>
      </c>
      <c r="I1423" s="86">
        <f t="shared" si="44"/>
        <v>2011</v>
      </c>
      <c r="J1423" s="86">
        <f t="shared" si="45"/>
        <v>7</v>
      </c>
    </row>
    <row r="1424" spans="1:10" ht="179.25" customHeight="1">
      <c r="A1424" s="86">
        <v>13167514</v>
      </c>
      <c r="C1424" s="86" t="s">
        <v>6116</v>
      </c>
      <c r="D1424" s="102" t="s">
        <v>6117</v>
      </c>
      <c r="E1424" s="86" t="s">
        <v>5352</v>
      </c>
      <c r="G1424" s="86" t="s">
        <v>3543</v>
      </c>
      <c r="H1424" s="86" t="s">
        <v>3544</v>
      </c>
      <c r="I1424" s="86">
        <f t="shared" si="44"/>
        <v>2012</v>
      </c>
      <c r="J1424" s="86">
        <f t="shared" si="45"/>
        <v>4</v>
      </c>
    </row>
    <row r="1425" spans="1:10" ht="179.25" customHeight="1">
      <c r="A1425" s="86">
        <v>13167514</v>
      </c>
      <c r="C1425" s="86" t="s">
        <v>3808</v>
      </c>
      <c r="D1425" s="102" t="s">
        <v>6118</v>
      </c>
      <c r="E1425" s="86" t="s">
        <v>4068</v>
      </c>
      <c r="G1425" s="86" t="s">
        <v>3543</v>
      </c>
      <c r="H1425" s="86" t="s">
        <v>3544</v>
      </c>
      <c r="I1425" s="86">
        <f t="shared" si="44"/>
        <v>2016</v>
      </c>
      <c r="J1425" s="86">
        <f t="shared" si="45"/>
        <v>5</v>
      </c>
    </row>
    <row r="1426" spans="1:10" ht="179.25" customHeight="1">
      <c r="A1426" s="86">
        <v>13167514</v>
      </c>
      <c r="C1426" s="86" t="s">
        <v>5272</v>
      </c>
      <c r="D1426" s="102" t="s">
        <v>6119</v>
      </c>
      <c r="E1426" s="86" t="s">
        <v>3989</v>
      </c>
      <c r="G1426" s="86" t="s">
        <v>3543</v>
      </c>
      <c r="H1426" s="86" t="s">
        <v>3544</v>
      </c>
      <c r="I1426" s="86">
        <f t="shared" si="44"/>
        <v>2017</v>
      </c>
      <c r="J1426" s="86">
        <f t="shared" si="45"/>
        <v>7</v>
      </c>
    </row>
    <row r="1427" spans="1:10" ht="179.25" customHeight="1">
      <c r="A1427" s="86">
        <v>13167815</v>
      </c>
      <c r="C1427" s="86" t="s">
        <v>5071</v>
      </c>
      <c r="D1427" s="102" t="s">
        <v>6120</v>
      </c>
      <c r="E1427" s="86" t="s">
        <v>3757</v>
      </c>
      <c r="G1427" s="86" t="s">
        <v>3543</v>
      </c>
      <c r="H1427" s="86" t="s">
        <v>3544</v>
      </c>
      <c r="I1427" s="86">
        <f t="shared" si="44"/>
        <v>2012</v>
      </c>
      <c r="J1427" s="86">
        <f t="shared" si="45"/>
        <v>4</v>
      </c>
    </row>
    <row r="1428" spans="1:10" ht="179.25" customHeight="1">
      <c r="A1428" s="86">
        <v>13179103</v>
      </c>
      <c r="C1428" s="86" t="s">
        <v>5535</v>
      </c>
      <c r="D1428" s="102" t="s">
        <v>6121</v>
      </c>
      <c r="E1428" s="86" t="s">
        <v>3707</v>
      </c>
      <c r="G1428" s="86" t="s">
        <v>3543</v>
      </c>
      <c r="H1428" s="86" t="s">
        <v>3544</v>
      </c>
      <c r="I1428" s="86">
        <f t="shared" si="44"/>
        <v>2015</v>
      </c>
      <c r="J1428" s="86">
        <f t="shared" si="45"/>
        <v>12</v>
      </c>
    </row>
    <row r="1429" spans="1:10" ht="179.25" customHeight="1">
      <c r="A1429" s="86">
        <v>13179797</v>
      </c>
      <c r="C1429" s="86" t="s">
        <v>4245</v>
      </c>
      <c r="D1429" s="102" t="s">
        <v>6122</v>
      </c>
      <c r="E1429" s="86" t="s">
        <v>5017</v>
      </c>
      <c r="G1429" s="86" t="s">
        <v>3543</v>
      </c>
      <c r="H1429" s="86" t="s">
        <v>3544</v>
      </c>
      <c r="I1429" s="86">
        <f t="shared" si="44"/>
        <v>2012</v>
      </c>
      <c r="J1429" s="86">
        <f t="shared" si="45"/>
        <v>12</v>
      </c>
    </row>
    <row r="1430" spans="1:10" ht="179.25" customHeight="1">
      <c r="A1430" s="86">
        <v>13236472</v>
      </c>
      <c r="C1430" s="86" t="s">
        <v>5000</v>
      </c>
      <c r="D1430" s="102" t="s">
        <v>6123</v>
      </c>
      <c r="E1430" s="86" t="s">
        <v>6124</v>
      </c>
      <c r="G1430" s="86" t="s">
        <v>3543</v>
      </c>
      <c r="H1430" s="86" t="s">
        <v>3544</v>
      </c>
      <c r="I1430" s="86">
        <f t="shared" si="44"/>
        <v>2017</v>
      </c>
      <c r="J1430" s="86">
        <f t="shared" si="45"/>
        <v>2</v>
      </c>
    </row>
    <row r="1431" spans="1:10" ht="179.25" customHeight="1">
      <c r="A1431" s="86">
        <v>13237672</v>
      </c>
      <c r="C1431" s="86" t="s">
        <v>4027</v>
      </c>
      <c r="D1431" s="102" t="s">
        <v>6125</v>
      </c>
      <c r="E1431" s="86" t="s">
        <v>4029</v>
      </c>
      <c r="G1431" s="86" t="s">
        <v>3543</v>
      </c>
      <c r="H1431" s="86" t="s">
        <v>3544</v>
      </c>
      <c r="I1431" s="86">
        <f t="shared" si="44"/>
        <v>2013</v>
      </c>
      <c r="J1431" s="86">
        <f t="shared" si="45"/>
        <v>4</v>
      </c>
    </row>
    <row r="1432" spans="1:10" ht="179.25" customHeight="1">
      <c r="A1432" s="86">
        <v>13262794</v>
      </c>
      <c r="C1432" s="86" t="s">
        <v>6126</v>
      </c>
      <c r="D1432" s="102" t="s">
        <v>6127</v>
      </c>
      <c r="E1432" s="86" t="s">
        <v>5214</v>
      </c>
      <c r="G1432" s="86" t="s">
        <v>3543</v>
      </c>
      <c r="H1432" s="86" t="s">
        <v>3544</v>
      </c>
      <c r="I1432" s="86">
        <f t="shared" si="44"/>
        <v>2017</v>
      </c>
      <c r="J1432" s="86">
        <f t="shared" si="45"/>
        <v>11</v>
      </c>
    </row>
    <row r="1433" spans="1:10" ht="179.25" customHeight="1">
      <c r="A1433" s="86">
        <v>13262794</v>
      </c>
      <c r="C1433" s="86" t="s">
        <v>6126</v>
      </c>
      <c r="D1433" s="102" t="s">
        <v>6127</v>
      </c>
      <c r="E1433" s="86" t="s">
        <v>5214</v>
      </c>
      <c r="G1433" s="86" t="s">
        <v>3543</v>
      </c>
      <c r="H1433" s="86" t="s">
        <v>3544</v>
      </c>
      <c r="I1433" s="86">
        <f t="shared" si="44"/>
        <v>2017</v>
      </c>
      <c r="J1433" s="86">
        <f t="shared" si="45"/>
        <v>11</v>
      </c>
    </row>
    <row r="1434" spans="1:10" ht="179.25" customHeight="1">
      <c r="A1434" s="86">
        <v>13289467</v>
      </c>
      <c r="C1434" s="86" t="s">
        <v>5013</v>
      </c>
      <c r="D1434" s="102" t="s">
        <v>6128</v>
      </c>
      <c r="E1434" s="86" t="s">
        <v>4508</v>
      </c>
      <c r="G1434" s="86" t="s">
        <v>3543</v>
      </c>
      <c r="H1434" s="86" t="s">
        <v>3544</v>
      </c>
      <c r="I1434" s="86">
        <f t="shared" si="44"/>
        <v>2014</v>
      </c>
      <c r="J1434" s="86">
        <f t="shared" si="45"/>
        <v>7</v>
      </c>
    </row>
    <row r="1435" spans="1:10" ht="179.25" customHeight="1">
      <c r="A1435" s="86">
        <v>13299630</v>
      </c>
      <c r="C1435" s="86" t="s">
        <v>6129</v>
      </c>
      <c r="D1435" s="102" t="s">
        <v>6130</v>
      </c>
      <c r="E1435" s="86" t="s">
        <v>3731</v>
      </c>
      <c r="G1435" s="86" t="s">
        <v>3543</v>
      </c>
      <c r="H1435" s="86" t="s">
        <v>3544</v>
      </c>
      <c r="I1435" s="86">
        <f t="shared" si="44"/>
        <v>2013</v>
      </c>
      <c r="J1435" s="86">
        <f t="shared" si="45"/>
        <v>8</v>
      </c>
    </row>
    <row r="1436" spans="1:10" ht="179.25" customHeight="1">
      <c r="A1436" s="86">
        <v>13300741</v>
      </c>
      <c r="C1436" s="86" t="s">
        <v>4048</v>
      </c>
      <c r="D1436" s="102" t="s">
        <v>6131</v>
      </c>
      <c r="E1436" s="86" t="s">
        <v>3569</v>
      </c>
      <c r="G1436" s="86" t="s">
        <v>3543</v>
      </c>
      <c r="H1436" s="86" t="s">
        <v>3544</v>
      </c>
      <c r="I1436" s="86">
        <f t="shared" si="44"/>
        <v>2012</v>
      </c>
      <c r="J1436" s="86">
        <f t="shared" si="45"/>
        <v>4</v>
      </c>
    </row>
    <row r="1437" spans="1:10" ht="179.25" customHeight="1">
      <c r="A1437" s="86">
        <v>13311046</v>
      </c>
      <c r="C1437" s="86" t="s">
        <v>6132</v>
      </c>
      <c r="D1437" s="102" t="s">
        <v>6133</v>
      </c>
      <c r="E1437" s="86" t="s">
        <v>3722</v>
      </c>
      <c r="G1437" s="86" t="s">
        <v>3543</v>
      </c>
      <c r="H1437" s="86" t="s">
        <v>3544</v>
      </c>
      <c r="I1437" s="86">
        <f t="shared" si="44"/>
        <v>2014</v>
      </c>
      <c r="J1437" s="86">
        <f t="shared" si="45"/>
        <v>3</v>
      </c>
    </row>
    <row r="1438" spans="1:10" ht="179.25" customHeight="1">
      <c r="A1438" s="86">
        <v>13323237</v>
      </c>
      <c r="C1438" s="86" t="s">
        <v>6134</v>
      </c>
      <c r="D1438" s="102" t="s">
        <v>6135</v>
      </c>
      <c r="E1438" s="86" t="s">
        <v>4128</v>
      </c>
      <c r="G1438" s="86" t="s">
        <v>3543</v>
      </c>
      <c r="H1438" s="86" t="s">
        <v>3544</v>
      </c>
      <c r="I1438" s="86">
        <f t="shared" si="44"/>
        <v>2014</v>
      </c>
      <c r="J1438" s="86">
        <f t="shared" si="45"/>
        <v>10</v>
      </c>
    </row>
    <row r="1439" spans="1:10" ht="179.25" customHeight="1">
      <c r="A1439" s="86">
        <v>13326015</v>
      </c>
      <c r="C1439" s="86" t="s">
        <v>4720</v>
      </c>
      <c r="D1439" s="102" t="s">
        <v>6136</v>
      </c>
      <c r="E1439" s="86" t="s">
        <v>5365</v>
      </c>
      <c r="G1439" s="86" t="s">
        <v>3543</v>
      </c>
      <c r="H1439" s="86" t="s">
        <v>3544</v>
      </c>
      <c r="I1439" s="86">
        <f t="shared" si="44"/>
        <v>2017</v>
      </c>
      <c r="J1439" s="86">
        <f t="shared" si="45"/>
        <v>3</v>
      </c>
    </row>
    <row r="1440" spans="1:10" ht="179.25" customHeight="1">
      <c r="A1440" s="86">
        <v>13326057</v>
      </c>
      <c r="C1440" s="86" t="s">
        <v>4239</v>
      </c>
      <c r="D1440" s="102" t="s">
        <v>6137</v>
      </c>
      <c r="E1440" s="86" t="s">
        <v>5469</v>
      </c>
      <c r="G1440" s="86" t="s">
        <v>3543</v>
      </c>
      <c r="H1440" s="86" t="s">
        <v>3544</v>
      </c>
      <c r="I1440" s="86">
        <f t="shared" si="44"/>
        <v>2014</v>
      </c>
      <c r="J1440" s="86">
        <f t="shared" si="45"/>
        <v>7</v>
      </c>
    </row>
    <row r="1441" spans="1:10" ht="179.25" customHeight="1">
      <c r="A1441" s="86">
        <v>13331513</v>
      </c>
      <c r="C1441" s="86" t="s">
        <v>5766</v>
      </c>
      <c r="D1441" s="102" t="s">
        <v>6138</v>
      </c>
      <c r="E1441" s="86" t="s">
        <v>4089</v>
      </c>
      <c r="G1441" s="86" t="s">
        <v>3543</v>
      </c>
      <c r="H1441" s="86" t="s">
        <v>3544</v>
      </c>
      <c r="I1441" s="86">
        <f t="shared" si="44"/>
        <v>2014</v>
      </c>
      <c r="J1441" s="86">
        <f t="shared" si="45"/>
        <v>9</v>
      </c>
    </row>
    <row r="1442" spans="1:10" ht="179.25" customHeight="1">
      <c r="A1442" s="86">
        <v>13360775</v>
      </c>
      <c r="C1442" s="86" t="s">
        <v>3596</v>
      </c>
      <c r="D1442" s="102" t="s">
        <v>6139</v>
      </c>
      <c r="E1442" s="86" t="s">
        <v>3598</v>
      </c>
      <c r="G1442" s="86" t="s">
        <v>3543</v>
      </c>
      <c r="H1442" s="86" t="s">
        <v>3544</v>
      </c>
      <c r="I1442" s="86">
        <f t="shared" si="44"/>
        <v>2012</v>
      </c>
      <c r="J1442" s="86">
        <f t="shared" si="45"/>
        <v>3</v>
      </c>
    </row>
    <row r="1443" spans="1:10" ht="179.25" customHeight="1">
      <c r="A1443" s="86">
        <v>13360775</v>
      </c>
      <c r="C1443" s="86" t="s">
        <v>3924</v>
      </c>
      <c r="D1443" s="102" t="s">
        <v>6140</v>
      </c>
      <c r="E1443" s="86" t="s">
        <v>4089</v>
      </c>
      <c r="G1443" s="86" t="s">
        <v>3543</v>
      </c>
      <c r="H1443" s="86" t="s">
        <v>3544</v>
      </c>
      <c r="I1443" s="86">
        <f t="shared" si="44"/>
        <v>2014</v>
      </c>
      <c r="J1443" s="86">
        <f t="shared" si="45"/>
        <v>9</v>
      </c>
    </row>
    <row r="1444" spans="1:10" ht="179.25" customHeight="1">
      <c r="A1444" s="86">
        <v>13360775</v>
      </c>
      <c r="C1444" s="86" t="s">
        <v>6141</v>
      </c>
      <c r="D1444" s="102" t="s">
        <v>6142</v>
      </c>
      <c r="E1444" s="86" t="s">
        <v>5247</v>
      </c>
      <c r="G1444" s="86" t="s">
        <v>3543</v>
      </c>
      <c r="H1444" s="86" t="s">
        <v>3544</v>
      </c>
      <c r="I1444" s="86">
        <f t="shared" si="44"/>
        <v>2017</v>
      </c>
      <c r="J1444" s="86">
        <f t="shared" si="45"/>
        <v>4</v>
      </c>
    </row>
    <row r="1445" spans="1:10" ht="179.25" customHeight="1">
      <c r="A1445" s="86">
        <v>13364706</v>
      </c>
      <c r="C1445" s="86" t="s">
        <v>4692</v>
      </c>
      <c r="D1445" s="102" t="s">
        <v>6143</v>
      </c>
      <c r="E1445" s="86" t="s">
        <v>4371</v>
      </c>
      <c r="G1445" s="86" t="s">
        <v>3543</v>
      </c>
      <c r="H1445" s="86" t="s">
        <v>3544</v>
      </c>
      <c r="I1445" s="86">
        <f t="shared" si="44"/>
        <v>2015</v>
      </c>
      <c r="J1445" s="86">
        <f t="shared" si="45"/>
        <v>5</v>
      </c>
    </row>
    <row r="1446" spans="1:10" ht="179.25" customHeight="1">
      <c r="A1446" s="86">
        <v>13364829</v>
      </c>
      <c r="C1446" s="86" t="s">
        <v>6144</v>
      </c>
      <c r="D1446" s="102" t="s">
        <v>6145</v>
      </c>
      <c r="E1446" s="86" t="s">
        <v>5228</v>
      </c>
      <c r="G1446" s="86" t="s">
        <v>3543</v>
      </c>
      <c r="H1446" s="86" t="s">
        <v>3544</v>
      </c>
      <c r="I1446" s="86">
        <f t="shared" si="44"/>
        <v>2013</v>
      </c>
      <c r="J1446" s="86">
        <f t="shared" si="45"/>
        <v>6</v>
      </c>
    </row>
    <row r="1447" spans="1:10" ht="179.25" customHeight="1">
      <c r="A1447" s="86">
        <v>13364829</v>
      </c>
      <c r="C1447" s="86" t="s">
        <v>5922</v>
      </c>
      <c r="D1447" s="102" t="s">
        <v>6146</v>
      </c>
      <c r="E1447" s="86" t="s">
        <v>4650</v>
      </c>
      <c r="G1447" s="86" t="s">
        <v>3543</v>
      </c>
      <c r="H1447" s="86" t="s">
        <v>3544</v>
      </c>
      <c r="I1447" s="86">
        <f t="shared" si="44"/>
        <v>2013</v>
      </c>
      <c r="J1447" s="86">
        <f t="shared" si="45"/>
        <v>10</v>
      </c>
    </row>
    <row r="1448" spans="1:10" ht="179.25" customHeight="1">
      <c r="A1448" s="86">
        <v>13364829</v>
      </c>
      <c r="C1448" s="86" t="s">
        <v>5293</v>
      </c>
      <c r="D1448" s="102" t="s">
        <v>6147</v>
      </c>
      <c r="E1448" s="86" t="s">
        <v>4150</v>
      </c>
      <c r="G1448" s="86" t="s">
        <v>3543</v>
      </c>
      <c r="H1448" s="86" t="s">
        <v>3544</v>
      </c>
      <c r="I1448" s="86">
        <f t="shared" si="44"/>
        <v>2016</v>
      </c>
      <c r="J1448" s="86">
        <f t="shared" si="45"/>
        <v>6</v>
      </c>
    </row>
    <row r="1449" spans="1:10" ht="179.25" customHeight="1">
      <c r="A1449" s="86">
        <v>13368328</v>
      </c>
      <c r="C1449" s="86" t="s">
        <v>4520</v>
      </c>
      <c r="D1449" s="102" t="s">
        <v>6148</v>
      </c>
      <c r="E1449" s="86" t="s">
        <v>3973</v>
      </c>
      <c r="G1449" s="86" t="s">
        <v>3543</v>
      </c>
      <c r="H1449" s="86" t="s">
        <v>3544</v>
      </c>
      <c r="I1449" s="86">
        <f t="shared" si="44"/>
        <v>2016</v>
      </c>
      <c r="J1449" s="86">
        <f t="shared" si="45"/>
        <v>8</v>
      </c>
    </row>
    <row r="1450" spans="1:10" ht="179.25" customHeight="1">
      <c r="A1450" s="86">
        <v>13368328</v>
      </c>
      <c r="C1450" s="86" t="s">
        <v>3999</v>
      </c>
      <c r="D1450" s="102" t="s">
        <v>6149</v>
      </c>
      <c r="E1450" s="86" t="s">
        <v>6150</v>
      </c>
      <c r="G1450" s="86" t="s">
        <v>3543</v>
      </c>
      <c r="H1450" s="86" t="s">
        <v>3544</v>
      </c>
      <c r="I1450" s="86">
        <f t="shared" si="44"/>
        <v>2016</v>
      </c>
      <c r="J1450" s="86">
        <f t="shared" si="45"/>
        <v>9</v>
      </c>
    </row>
    <row r="1451" spans="1:10" ht="179.25" customHeight="1">
      <c r="A1451" s="86">
        <v>13371507</v>
      </c>
      <c r="C1451" s="86" t="s">
        <v>6151</v>
      </c>
      <c r="D1451" s="102" t="s">
        <v>6152</v>
      </c>
      <c r="E1451" s="86" t="s">
        <v>5198</v>
      </c>
      <c r="G1451" s="86" t="s">
        <v>3543</v>
      </c>
      <c r="H1451" s="86" t="s">
        <v>3544</v>
      </c>
      <c r="I1451" s="86">
        <f t="shared" si="44"/>
        <v>2012</v>
      </c>
      <c r="J1451" s="86">
        <f t="shared" si="45"/>
        <v>8</v>
      </c>
    </row>
    <row r="1452" spans="1:10" ht="179.25" customHeight="1">
      <c r="A1452" s="86">
        <v>13371507</v>
      </c>
      <c r="C1452" s="86" t="s">
        <v>6153</v>
      </c>
      <c r="D1452" s="102" t="s">
        <v>6154</v>
      </c>
      <c r="E1452" s="86" t="s">
        <v>3919</v>
      </c>
      <c r="G1452" s="86" t="s">
        <v>3543</v>
      </c>
      <c r="H1452" s="86" t="s">
        <v>3544</v>
      </c>
      <c r="I1452" s="86">
        <f t="shared" si="44"/>
        <v>2014</v>
      </c>
      <c r="J1452" s="86">
        <f t="shared" si="45"/>
        <v>12</v>
      </c>
    </row>
    <row r="1453" spans="1:10" ht="179.25" customHeight="1">
      <c r="A1453" s="86">
        <v>13372189</v>
      </c>
      <c r="C1453" s="86" t="s">
        <v>3563</v>
      </c>
      <c r="D1453" s="102" t="s">
        <v>6155</v>
      </c>
      <c r="E1453" s="86" t="s">
        <v>6156</v>
      </c>
      <c r="G1453" s="86" t="s">
        <v>3543</v>
      </c>
      <c r="H1453" s="86" t="s">
        <v>3544</v>
      </c>
      <c r="I1453" s="86">
        <f t="shared" si="44"/>
        <v>2015</v>
      </c>
      <c r="J1453" s="86">
        <f t="shared" si="45"/>
        <v>6</v>
      </c>
    </row>
    <row r="1454" spans="1:10" ht="179.25" customHeight="1">
      <c r="A1454" s="86">
        <v>13376345</v>
      </c>
      <c r="C1454" s="86" t="s">
        <v>4440</v>
      </c>
      <c r="D1454" s="102" t="s">
        <v>6157</v>
      </c>
      <c r="E1454" s="86" t="s">
        <v>3675</v>
      </c>
      <c r="G1454" s="86" t="s">
        <v>3543</v>
      </c>
      <c r="H1454" s="86" t="s">
        <v>3544</v>
      </c>
      <c r="I1454" s="86">
        <f t="shared" si="44"/>
        <v>2012</v>
      </c>
      <c r="J1454" s="86">
        <f t="shared" si="45"/>
        <v>12</v>
      </c>
    </row>
    <row r="1455" spans="1:10" ht="179.25" customHeight="1">
      <c r="A1455" s="86">
        <v>13384875</v>
      </c>
      <c r="C1455" s="86" t="s">
        <v>6158</v>
      </c>
      <c r="D1455" s="102" t="s">
        <v>6159</v>
      </c>
      <c r="E1455" s="86" t="s">
        <v>4187</v>
      </c>
      <c r="G1455" s="86" t="s">
        <v>3543</v>
      </c>
      <c r="H1455" s="86" t="s">
        <v>3544</v>
      </c>
      <c r="I1455" s="86">
        <f t="shared" si="44"/>
        <v>2017</v>
      </c>
      <c r="J1455" s="86">
        <f t="shared" si="45"/>
        <v>7</v>
      </c>
    </row>
    <row r="1456" spans="1:10" ht="179.25" customHeight="1">
      <c r="A1456" s="86">
        <v>13397591</v>
      </c>
      <c r="C1456" s="86" t="s">
        <v>6160</v>
      </c>
      <c r="D1456" s="102" t="s">
        <v>6161</v>
      </c>
      <c r="E1456" s="86" t="s">
        <v>3583</v>
      </c>
      <c r="G1456" s="86" t="s">
        <v>3543</v>
      </c>
      <c r="H1456" s="86" t="s">
        <v>3544</v>
      </c>
      <c r="I1456" s="86">
        <f t="shared" si="44"/>
        <v>2016</v>
      </c>
      <c r="J1456" s="86">
        <f t="shared" si="45"/>
        <v>10</v>
      </c>
    </row>
    <row r="1457" spans="1:10" ht="179.25" customHeight="1">
      <c r="A1457" s="86">
        <v>13400599</v>
      </c>
      <c r="C1457" s="86" t="s">
        <v>3569</v>
      </c>
      <c r="D1457" s="102" t="s">
        <v>6162</v>
      </c>
      <c r="E1457" s="86" t="s">
        <v>3571</v>
      </c>
      <c r="G1457" s="86" t="s">
        <v>3543</v>
      </c>
      <c r="H1457" s="86" t="s">
        <v>3544</v>
      </c>
      <c r="I1457" s="86">
        <f t="shared" si="44"/>
        <v>2012</v>
      </c>
      <c r="J1457" s="86">
        <f t="shared" si="45"/>
        <v>5</v>
      </c>
    </row>
    <row r="1458" spans="1:10" ht="179.25" customHeight="1">
      <c r="A1458" s="86">
        <v>13400599</v>
      </c>
      <c r="C1458" s="86" t="s">
        <v>3858</v>
      </c>
      <c r="D1458" s="102" t="s">
        <v>6163</v>
      </c>
      <c r="E1458" s="86" t="s">
        <v>5178</v>
      </c>
      <c r="G1458" s="86" t="s">
        <v>3543</v>
      </c>
      <c r="H1458" s="86" t="s">
        <v>3544</v>
      </c>
      <c r="I1458" s="86">
        <f t="shared" si="44"/>
        <v>2013</v>
      </c>
      <c r="J1458" s="86">
        <f t="shared" si="45"/>
        <v>2</v>
      </c>
    </row>
    <row r="1459" spans="1:10" ht="179.25" customHeight="1">
      <c r="A1459" s="86">
        <v>13400997</v>
      </c>
      <c r="C1459" s="86" t="s">
        <v>6164</v>
      </c>
      <c r="D1459" s="102" t="s">
        <v>6165</v>
      </c>
      <c r="E1459" s="86" t="s">
        <v>5380</v>
      </c>
      <c r="G1459" s="86" t="s">
        <v>3543</v>
      </c>
      <c r="H1459" s="86" t="s">
        <v>3544</v>
      </c>
      <c r="I1459" s="86">
        <f t="shared" si="44"/>
        <v>2013</v>
      </c>
      <c r="J1459" s="86">
        <f t="shared" si="45"/>
        <v>9</v>
      </c>
    </row>
    <row r="1460" spans="1:10" ht="179.25" customHeight="1">
      <c r="A1460" s="86">
        <v>13410209</v>
      </c>
      <c r="C1460" s="86" t="s">
        <v>3736</v>
      </c>
      <c r="D1460" s="102" t="s">
        <v>6166</v>
      </c>
      <c r="E1460" s="86" t="s">
        <v>5066</v>
      </c>
      <c r="G1460" s="86" t="s">
        <v>3543</v>
      </c>
      <c r="H1460" s="86" t="s">
        <v>3544</v>
      </c>
      <c r="I1460" s="86">
        <f t="shared" si="44"/>
        <v>2015</v>
      </c>
      <c r="J1460" s="86">
        <f t="shared" si="45"/>
        <v>3</v>
      </c>
    </row>
    <row r="1461" spans="1:10" ht="179.25" customHeight="1">
      <c r="A1461" s="86">
        <v>13410209</v>
      </c>
      <c r="C1461" s="86" t="s">
        <v>3829</v>
      </c>
      <c r="D1461" s="102" t="s">
        <v>6166</v>
      </c>
      <c r="E1461" s="86" t="s">
        <v>5368</v>
      </c>
      <c r="G1461" s="86" t="s">
        <v>3543</v>
      </c>
      <c r="H1461" s="86" t="s">
        <v>3544</v>
      </c>
      <c r="I1461" s="86">
        <f t="shared" si="44"/>
        <v>2015</v>
      </c>
      <c r="J1461" s="86">
        <f t="shared" si="45"/>
        <v>4</v>
      </c>
    </row>
    <row r="1462" spans="1:10" ht="179.25" customHeight="1">
      <c r="A1462" s="86">
        <v>13410209</v>
      </c>
      <c r="C1462" s="86" t="s">
        <v>6167</v>
      </c>
      <c r="D1462" s="102" t="s">
        <v>6168</v>
      </c>
      <c r="E1462" s="86" t="s">
        <v>4186</v>
      </c>
      <c r="G1462" s="86" t="s">
        <v>3543</v>
      </c>
      <c r="H1462" s="86" t="s">
        <v>3544</v>
      </c>
      <c r="I1462" s="86">
        <f t="shared" si="44"/>
        <v>2017</v>
      </c>
      <c r="J1462" s="86">
        <f t="shared" si="45"/>
        <v>5</v>
      </c>
    </row>
    <row r="1463" spans="1:10" ht="179.25" customHeight="1">
      <c r="A1463" s="86">
        <v>13421156</v>
      </c>
      <c r="C1463" s="86" t="s">
        <v>4785</v>
      </c>
      <c r="D1463" s="102" t="s">
        <v>6169</v>
      </c>
      <c r="E1463" s="86" t="s">
        <v>3745</v>
      </c>
      <c r="G1463" s="86" t="s">
        <v>3543</v>
      </c>
      <c r="H1463" s="86" t="s">
        <v>3544</v>
      </c>
      <c r="I1463" s="86">
        <f t="shared" si="44"/>
        <v>2015</v>
      </c>
      <c r="J1463" s="86">
        <f t="shared" si="45"/>
        <v>10</v>
      </c>
    </row>
    <row r="1464" spans="1:10" ht="179.25" customHeight="1">
      <c r="A1464" s="86">
        <v>13421156</v>
      </c>
      <c r="C1464" s="86" t="s">
        <v>6170</v>
      </c>
      <c r="D1464" s="102" t="s">
        <v>6171</v>
      </c>
      <c r="E1464" s="86" t="s">
        <v>4319</v>
      </c>
      <c r="G1464" s="86" t="s">
        <v>3543</v>
      </c>
      <c r="H1464" s="86" t="s">
        <v>3544</v>
      </c>
      <c r="I1464" s="86">
        <f t="shared" si="44"/>
        <v>2016</v>
      </c>
      <c r="J1464" s="86">
        <f t="shared" si="45"/>
        <v>8</v>
      </c>
    </row>
    <row r="1465" spans="1:10" ht="179.25" customHeight="1">
      <c r="A1465" s="86">
        <v>13427623</v>
      </c>
      <c r="C1465" s="86" t="s">
        <v>6172</v>
      </c>
      <c r="D1465" s="102" t="s">
        <v>6173</v>
      </c>
      <c r="E1465" s="86" t="s">
        <v>3613</v>
      </c>
      <c r="G1465" s="86" t="s">
        <v>3543</v>
      </c>
      <c r="H1465" s="86" t="s">
        <v>3544</v>
      </c>
      <c r="I1465" s="86">
        <f t="shared" si="44"/>
        <v>2016</v>
      </c>
      <c r="J1465" s="86">
        <f t="shared" si="45"/>
        <v>4</v>
      </c>
    </row>
    <row r="1466" spans="1:10" ht="179.25" customHeight="1">
      <c r="A1466" s="86">
        <v>13433389</v>
      </c>
      <c r="C1466" s="86" t="s">
        <v>3649</v>
      </c>
      <c r="D1466" s="102" t="s">
        <v>6174</v>
      </c>
      <c r="E1466" s="86" t="s">
        <v>4717</v>
      </c>
      <c r="G1466" s="86" t="s">
        <v>3543</v>
      </c>
      <c r="H1466" s="86" t="s">
        <v>3544</v>
      </c>
      <c r="I1466" s="86">
        <f t="shared" si="44"/>
        <v>2015</v>
      </c>
      <c r="J1466" s="86">
        <f t="shared" si="45"/>
        <v>1</v>
      </c>
    </row>
    <row r="1467" spans="1:10" ht="179.25" customHeight="1">
      <c r="A1467" s="86">
        <v>13433389</v>
      </c>
      <c r="C1467" s="86" t="s">
        <v>6175</v>
      </c>
      <c r="D1467" s="102" t="s">
        <v>6174</v>
      </c>
      <c r="E1467" s="86" t="s">
        <v>4354</v>
      </c>
      <c r="G1467" s="86" t="s">
        <v>3543</v>
      </c>
      <c r="H1467" s="86" t="s">
        <v>3544</v>
      </c>
      <c r="I1467" s="86">
        <f t="shared" si="44"/>
        <v>2017</v>
      </c>
      <c r="J1467" s="86">
        <f t="shared" si="45"/>
        <v>6</v>
      </c>
    </row>
    <row r="1468" spans="1:10" ht="179.25" customHeight="1">
      <c r="A1468" s="86">
        <v>13433389</v>
      </c>
      <c r="C1468" s="86" t="s">
        <v>4187</v>
      </c>
      <c r="D1468" s="102" t="s">
        <v>6176</v>
      </c>
      <c r="E1468" s="86" t="s">
        <v>5930</v>
      </c>
      <c r="G1468" s="86" t="s">
        <v>3543</v>
      </c>
      <c r="H1468" s="86" t="s">
        <v>3544</v>
      </c>
      <c r="I1468" s="86">
        <f t="shared" si="44"/>
        <v>2017</v>
      </c>
      <c r="J1468" s="86">
        <f t="shared" si="45"/>
        <v>8</v>
      </c>
    </row>
    <row r="1469" spans="1:10" ht="179.25" customHeight="1">
      <c r="A1469" s="86">
        <v>13445994</v>
      </c>
      <c r="C1469" s="86" t="s">
        <v>4855</v>
      </c>
      <c r="D1469" s="102" t="s">
        <v>6177</v>
      </c>
      <c r="E1469" s="86" t="s">
        <v>4142</v>
      </c>
      <c r="G1469" s="86" t="s">
        <v>3543</v>
      </c>
      <c r="H1469" s="86" t="s">
        <v>3544</v>
      </c>
      <c r="I1469" s="86">
        <f t="shared" si="44"/>
        <v>2014</v>
      </c>
      <c r="J1469" s="86">
        <f t="shared" si="45"/>
        <v>5</v>
      </c>
    </row>
    <row r="1470" spans="1:10" ht="179.25" customHeight="1">
      <c r="A1470" s="86">
        <v>13469025</v>
      </c>
      <c r="C1470" s="86" t="s">
        <v>5650</v>
      </c>
      <c r="D1470" s="102" t="s">
        <v>6178</v>
      </c>
      <c r="E1470" s="86" t="s">
        <v>4280</v>
      </c>
      <c r="G1470" s="86" t="s">
        <v>3543</v>
      </c>
      <c r="H1470" s="86" t="s">
        <v>3544</v>
      </c>
      <c r="I1470" s="86">
        <f t="shared" si="44"/>
        <v>2017</v>
      </c>
      <c r="J1470" s="86">
        <f t="shared" si="45"/>
        <v>1</v>
      </c>
    </row>
    <row r="1471" spans="1:10" ht="179.25" customHeight="1">
      <c r="A1471" s="86">
        <v>13473161</v>
      </c>
      <c r="C1471" s="86" t="s">
        <v>6179</v>
      </c>
      <c r="D1471" s="102" t="s">
        <v>6180</v>
      </c>
      <c r="E1471" s="86" t="s">
        <v>3572</v>
      </c>
      <c r="G1471" s="86" t="s">
        <v>3543</v>
      </c>
      <c r="H1471" s="86" t="s">
        <v>3544</v>
      </c>
      <c r="I1471" s="86">
        <f t="shared" si="44"/>
        <v>2016</v>
      </c>
      <c r="J1471" s="86">
        <f t="shared" si="45"/>
        <v>4</v>
      </c>
    </row>
    <row r="1472" spans="1:10" ht="179.25" customHeight="1">
      <c r="A1472" s="86">
        <v>13506396</v>
      </c>
      <c r="C1472" s="86" t="s">
        <v>6181</v>
      </c>
      <c r="D1472" s="102" t="s">
        <v>6182</v>
      </c>
      <c r="E1472" s="86" t="s">
        <v>5489</v>
      </c>
      <c r="G1472" s="86" t="s">
        <v>3543</v>
      </c>
      <c r="H1472" s="86" t="s">
        <v>3544</v>
      </c>
      <c r="I1472" s="86">
        <f t="shared" si="44"/>
        <v>2015</v>
      </c>
      <c r="J1472" s="86">
        <f t="shared" si="45"/>
        <v>11</v>
      </c>
    </row>
    <row r="1473" spans="1:10" ht="179.25" customHeight="1">
      <c r="A1473" s="86">
        <v>13507546</v>
      </c>
      <c r="C1473" s="86" t="s">
        <v>5995</v>
      </c>
      <c r="D1473" s="102" t="s">
        <v>6183</v>
      </c>
      <c r="E1473" s="86" t="s">
        <v>6098</v>
      </c>
      <c r="G1473" s="86" t="s">
        <v>3543</v>
      </c>
      <c r="H1473" s="86" t="s">
        <v>3544</v>
      </c>
      <c r="I1473" s="86">
        <f t="shared" si="44"/>
        <v>2016</v>
      </c>
      <c r="J1473" s="86">
        <f t="shared" si="45"/>
        <v>10</v>
      </c>
    </row>
    <row r="1474" spans="1:10" ht="179.25" customHeight="1">
      <c r="A1474" s="86">
        <v>13512672</v>
      </c>
      <c r="C1474" s="86" t="s">
        <v>6184</v>
      </c>
      <c r="D1474" s="102" t="s">
        <v>6185</v>
      </c>
      <c r="E1474" s="86" t="s">
        <v>4402</v>
      </c>
      <c r="G1474" s="86" t="s">
        <v>3543</v>
      </c>
      <c r="H1474" s="86" t="s">
        <v>3544</v>
      </c>
      <c r="I1474" s="86">
        <f t="shared" si="44"/>
        <v>2016</v>
      </c>
      <c r="J1474" s="86">
        <f t="shared" si="45"/>
        <v>2</v>
      </c>
    </row>
    <row r="1475" spans="1:10" ht="179.25" customHeight="1">
      <c r="A1475" s="86">
        <v>13517834</v>
      </c>
      <c r="C1475" s="86" t="s">
        <v>3568</v>
      </c>
      <c r="D1475" s="102" t="s">
        <v>6186</v>
      </c>
      <c r="E1475" s="86" t="s">
        <v>6187</v>
      </c>
      <c r="G1475" s="86" t="s">
        <v>3543</v>
      </c>
      <c r="H1475" s="86" t="s">
        <v>3544</v>
      </c>
      <c r="I1475" s="86">
        <f t="shared" ref="I1475:I1538" si="46">YEAR(E1475)</f>
        <v>2015</v>
      </c>
      <c r="J1475" s="86">
        <f t="shared" ref="J1475:J1538" si="47">MONTH(E1475)</f>
        <v>2</v>
      </c>
    </row>
    <row r="1476" spans="1:10" ht="179.25" customHeight="1">
      <c r="A1476" s="86">
        <v>13527382</v>
      </c>
      <c r="C1476" s="86" t="s">
        <v>5704</v>
      </c>
      <c r="D1476" s="102" t="s">
        <v>6188</v>
      </c>
      <c r="E1476" s="86" t="s">
        <v>3610</v>
      </c>
      <c r="G1476" s="86" t="s">
        <v>3543</v>
      </c>
      <c r="H1476" s="86" t="s">
        <v>3544</v>
      </c>
      <c r="I1476" s="86">
        <f t="shared" si="46"/>
        <v>2016</v>
      </c>
      <c r="J1476" s="86">
        <f t="shared" si="47"/>
        <v>4</v>
      </c>
    </row>
    <row r="1477" spans="1:10" ht="179.25" customHeight="1">
      <c r="A1477" s="86">
        <v>13530788</v>
      </c>
      <c r="C1477" s="86" t="s">
        <v>3587</v>
      </c>
      <c r="D1477" s="102" t="s">
        <v>6189</v>
      </c>
      <c r="E1477" s="86" t="s">
        <v>4963</v>
      </c>
      <c r="G1477" s="86" t="s">
        <v>3543</v>
      </c>
      <c r="H1477" s="86" t="s">
        <v>3544</v>
      </c>
      <c r="I1477" s="86">
        <f t="shared" si="46"/>
        <v>2017</v>
      </c>
      <c r="J1477" s="86">
        <f t="shared" si="47"/>
        <v>5</v>
      </c>
    </row>
    <row r="1478" spans="1:10" ht="179.25" customHeight="1">
      <c r="A1478" s="86">
        <v>13531761</v>
      </c>
      <c r="C1478" s="86" t="s">
        <v>6190</v>
      </c>
      <c r="D1478" s="102" t="s">
        <v>6191</v>
      </c>
      <c r="E1478" s="86" t="s">
        <v>5914</v>
      </c>
      <c r="G1478" s="86" t="s">
        <v>3543</v>
      </c>
      <c r="H1478" s="86" t="s">
        <v>3544</v>
      </c>
      <c r="I1478" s="86">
        <f t="shared" si="46"/>
        <v>2012</v>
      </c>
      <c r="J1478" s="86">
        <f t="shared" si="47"/>
        <v>6</v>
      </c>
    </row>
    <row r="1479" spans="1:10" ht="179.25" customHeight="1">
      <c r="A1479" s="86">
        <v>13531761</v>
      </c>
      <c r="C1479" s="86" t="s">
        <v>4202</v>
      </c>
      <c r="D1479" s="102" t="s">
        <v>6192</v>
      </c>
      <c r="E1479" s="86" t="s">
        <v>4925</v>
      </c>
      <c r="G1479" s="86" t="s">
        <v>3543</v>
      </c>
      <c r="H1479" s="86" t="s">
        <v>3544</v>
      </c>
      <c r="I1479" s="86">
        <f t="shared" si="46"/>
        <v>2013</v>
      </c>
      <c r="J1479" s="86">
        <f t="shared" si="47"/>
        <v>7</v>
      </c>
    </row>
    <row r="1480" spans="1:10" ht="179.25" customHeight="1">
      <c r="A1480" s="86">
        <v>13531761</v>
      </c>
      <c r="C1480" s="86" t="s">
        <v>6193</v>
      </c>
      <c r="D1480" s="102" t="s">
        <v>6194</v>
      </c>
      <c r="E1480" s="86" t="s">
        <v>3722</v>
      </c>
      <c r="G1480" s="86" t="s">
        <v>3543</v>
      </c>
      <c r="H1480" s="86" t="s">
        <v>3544</v>
      </c>
      <c r="I1480" s="86">
        <f t="shared" si="46"/>
        <v>2014</v>
      </c>
      <c r="J1480" s="86">
        <f t="shared" si="47"/>
        <v>3</v>
      </c>
    </row>
    <row r="1481" spans="1:10" ht="179.25" customHeight="1">
      <c r="A1481" s="86">
        <v>13531761</v>
      </c>
      <c r="C1481" s="86" t="s">
        <v>4039</v>
      </c>
      <c r="D1481" s="102" t="s">
        <v>6195</v>
      </c>
      <c r="E1481" s="86" t="s">
        <v>4360</v>
      </c>
      <c r="G1481" s="86" t="s">
        <v>3543</v>
      </c>
      <c r="H1481" s="86" t="s">
        <v>3544</v>
      </c>
      <c r="I1481" s="86">
        <f t="shared" si="46"/>
        <v>2014</v>
      </c>
      <c r="J1481" s="86">
        <f t="shared" si="47"/>
        <v>5</v>
      </c>
    </row>
    <row r="1482" spans="1:10" ht="179.25" customHeight="1">
      <c r="A1482" s="86">
        <v>13531761</v>
      </c>
      <c r="C1482" s="86" t="s">
        <v>4089</v>
      </c>
      <c r="D1482" s="102" t="s">
        <v>6196</v>
      </c>
      <c r="E1482" s="86" t="s">
        <v>4351</v>
      </c>
      <c r="G1482" s="86" t="s">
        <v>3543</v>
      </c>
      <c r="H1482" s="86" t="s">
        <v>3544</v>
      </c>
      <c r="I1482" s="86">
        <f t="shared" si="46"/>
        <v>2014</v>
      </c>
      <c r="J1482" s="86">
        <f t="shared" si="47"/>
        <v>9</v>
      </c>
    </row>
    <row r="1483" spans="1:10" ht="179.25" customHeight="1">
      <c r="A1483" s="86">
        <v>13536486</v>
      </c>
      <c r="C1483" s="86" t="s">
        <v>5704</v>
      </c>
      <c r="D1483" s="102" t="s">
        <v>6197</v>
      </c>
      <c r="E1483" s="86" t="s">
        <v>3806</v>
      </c>
      <c r="G1483" s="86" t="s">
        <v>3543</v>
      </c>
      <c r="H1483" s="86" t="s">
        <v>3544</v>
      </c>
      <c r="I1483" s="86">
        <f t="shared" si="46"/>
        <v>2016</v>
      </c>
      <c r="J1483" s="86">
        <f t="shared" si="47"/>
        <v>5</v>
      </c>
    </row>
    <row r="1484" spans="1:10" ht="179.25" customHeight="1">
      <c r="A1484" s="86">
        <v>13536486</v>
      </c>
      <c r="C1484" s="86" t="s">
        <v>4680</v>
      </c>
      <c r="D1484" s="102" t="s">
        <v>6198</v>
      </c>
      <c r="E1484" s="86" t="s">
        <v>4934</v>
      </c>
      <c r="G1484" s="86" t="s">
        <v>3543</v>
      </c>
      <c r="H1484" s="86" t="s">
        <v>3544</v>
      </c>
      <c r="I1484" s="86">
        <f t="shared" si="46"/>
        <v>2017</v>
      </c>
      <c r="J1484" s="86">
        <f t="shared" si="47"/>
        <v>4</v>
      </c>
    </row>
    <row r="1485" spans="1:10" ht="179.25" customHeight="1">
      <c r="A1485" s="86">
        <v>13540333</v>
      </c>
      <c r="C1485" s="86" t="s">
        <v>6199</v>
      </c>
      <c r="D1485" s="102" t="s">
        <v>6200</v>
      </c>
      <c r="E1485" s="86" t="s">
        <v>3675</v>
      </c>
      <c r="G1485" s="86" t="s">
        <v>3543</v>
      </c>
      <c r="H1485" s="86" t="s">
        <v>3544</v>
      </c>
      <c r="I1485" s="86">
        <f t="shared" si="46"/>
        <v>2012</v>
      </c>
      <c r="J1485" s="86">
        <f t="shared" si="47"/>
        <v>12</v>
      </c>
    </row>
    <row r="1486" spans="1:10" ht="179.25" customHeight="1">
      <c r="A1486" s="86">
        <v>13552488</v>
      </c>
      <c r="C1486" s="86" t="s">
        <v>5696</v>
      </c>
      <c r="D1486" s="102" t="s">
        <v>6201</v>
      </c>
      <c r="E1486" s="86" t="s">
        <v>3927</v>
      </c>
      <c r="G1486" s="86" t="s">
        <v>3543</v>
      </c>
      <c r="H1486" s="86" t="s">
        <v>3544</v>
      </c>
      <c r="I1486" s="86">
        <f t="shared" si="46"/>
        <v>2013</v>
      </c>
      <c r="J1486" s="86">
        <f t="shared" si="47"/>
        <v>8</v>
      </c>
    </row>
    <row r="1487" spans="1:10" ht="179.25" customHeight="1">
      <c r="A1487" s="86">
        <v>13574826</v>
      </c>
      <c r="C1487" s="86" t="s">
        <v>6202</v>
      </c>
      <c r="D1487" s="102" t="s">
        <v>6203</v>
      </c>
      <c r="E1487" s="86" t="s">
        <v>6199</v>
      </c>
      <c r="G1487" s="86" t="s">
        <v>3543</v>
      </c>
      <c r="H1487" s="86" t="s">
        <v>3544</v>
      </c>
      <c r="I1487" s="86">
        <f t="shared" si="46"/>
        <v>2012</v>
      </c>
      <c r="J1487" s="86">
        <f t="shared" si="47"/>
        <v>11</v>
      </c>
    </row>
    <row r="1488" spans="1:10" ht="179.25" customHeight="1">
      <c r="A1488" s="86">
        <v>13574826</v>
      </c>
      <c r="C1488" s="86" t="s">
        <v>3587</v>
      </c>
      <c r="D1488" s="102" t="s">
        <v>6204</v>
      </c>
      <c r="E1488" s="86" t="s">
        <v>4186</v>
      </c>
      <c r="G1488" s="86" t="s">
        <v>3543</v>
      </c>
      <c r="H1488" s="86" t="s">
        <v>3544</v>
      </c>
      <c r="I1488" s="86">
        <f t="shared" si="46"/>
        <v>2017</v>
      </c>
      <c r="J1488" s="86">
        <f t="shared" si="47"/>
        <v>5</v>
      </c>
    </row>
    <row r="1489" spans="1:10" ht="179.25" customHeight="1">
      <c r="A1489" s="86">
        <v>13574826</v>
      </c>
      <c r="C1489" s="86" t="s">
        <v>4160</v>
      </c>
      <c r="D1489" s="102" t="s">
        <v>6205</v>
      </c>
      <c r="E1489" s="86" t="s">
        <v>3893</v>
      </c>
      <c r="G1489" s="86" t="s">
        <v>3543</v>
      </c>
      <c r="H1489" s="86" t="s">
        <v>3544</v>
      </c>
      <c r="I1489" s="86">
        <f t="shared" si="46"/>
        <v>2017</v>
      </c>
      <c r="J1489" s="86">
        <f t="shared" si="47"/>
        <v>10</v>
      </c>
    </row>
    <row r="1490" spans="1:10" ht="179.25" customHeight="1">
      <c r="A1490" s="86">
        <v>13584227</v>
      </c>
      <c r="C1490" s="86" t="s">
        <v>5188</v>
      </c>
      <c r="D1490" s="102" t="s">
        <v>6206</v>
      </c>
      <c r="E1490" s="86" t="s">
        <v>4738</v>
      </c>
      <c r="G1490" s="86" t="s">
        <v>3543</v>
      </c>
      <c r="H1490" s="86" t="s">
        <v>3544</v>
      </c>
      <c r="I1490" s="86">
        <f t="shared" si="46"/>
        <v>2013</v>
      </c>
      <c r="J1490" s="86">
        <f t="shared" si="47"/>
        <v>12</v>
      </c>
    </row>
    <row r="1491" spans="1:10" ht="179.25" customHeight="1">
      <c r="A1491" s="86">
        <v>13584861</v>
      </c>
      <c r="C1491" s="86" t="s">
        <v>6207</v>
      </c>
      <c r="D1491" s="102" t="s">
        <v>6208</v>
      </c>
      <c r="E1491" s="86" t="s">
        <v>4797</v>
      </c>
      <c r="G1491" s="86" t="s">
        <v>3543</v>
      </c>
      <c r="H1491" s="86" t="s">
        <v>3544</v>
      </c>
      <c r="I1491" s="86">
        <f t="shared" si="46"/>
        <v>2017</v>
      </c>
      <c r="J1491" s="86">
        <f t="shared" si="47"/>
        <v>2</v>
      </c>
    </row>
    <row r="1492" spans="1:10" ht="179.25" customHeight="1">
      <c r="A1492" s="86">
        <v>13602205</v>
      </c>
      <c r="C1492" s="86" t="s">
        <v>4713</v>
      </c>
      <c r="D1492" s="102" t="s">
        <v>6209</v>
      </c>
      <c r="E1492" s="86" t="s">
        <v>4131</v>
      </c>
      <c r="G1492" s="86" t="s">
        <v>3543</v>
      </c>
      <c r="H1492" s="86" t="s">
        <v>3544</v>
      </c>
      <c r="I1492" s="86">
        <f t="shared" si="46"/>
        <v>2012</v>
      </c>
      <c r="J1492" s="86">
        <f t="shared" si="47"/>
        <v>8</v>
      </c>
    </row>
    <row r="1493" spans="1:10" ht="179.25" customHeight="1">
      <c r="A1493" s="86">
        <v>13622198</v>
      </c>
      <c r="C1493" s="86" t="s">
        <v>4846</v>
      </c>
      <c r="D1493" s="102" t="s">
        <v>6210</v>
      </c>
      <c r="E1493" s="86" t="s">
        <v>4128</v>
      </c>
      <c r="G1493" s="86" t="s">
        <v>3543</v>
      </c>
      <c r="H1493" s="86" t="s">
        <v>3544</v>
      </c>
      <c r="I1493" s="86">
        <f t="shared" si="46"/>
        <v>2014</v>
      </c>
      <c r="J1493" s="86">
        <f t="shared" si="47"/>
        <v>10</v>
      </c>
    </row>
    <row r="1494" spans="1:10" ht="179.25" customHeight="1">
      <c r="A1494" s="86">
        <v>13622198</v>
      </c>
      <c r="C1494" s="86" t="s">
        <v>5716</v>
      </c>
      <c r="D1494" s="102" t="s">
        <v>6211</v>
      </c>
      <c r="E1494" s="86" t="s">
        <v>5085</v>
      </c>
      <c r="G1494" s="86" t="s">
        <v>3543</v>
      </c>
      <c r="H1494" s="86" t="s">
        <v>3544</v>
      </c>
      <c r="I1494" s="86">
        <f t="shared" si="46"/>
        <v>2015</v>
      </c>
      <c r="J1494" s="86">
        <f t="shared" si="47"/>
        <v>2</v>
      </c>
    </row>
    <row r="1495" spans="1:10" ht="179.25" customHeight="1">
      <c r="A1495" s="86">
        <v>13626639</v>
      </c>
      <c r="C1495" s="86" t="s">
        <v>5988</v>
      </c>
      <c r="D1495" s="102" t="s">
        <v>6212</v>
      </c>
      <c r="E1495" s="86" t="s">
        <v>4057</v>
      </c>
      <c r="G1495" s="86" t="s">
        <v>3543</v>
      </c>
      <c r="H1495" s="86" t="s">
        <v>3544</v>
      </c>
      <c r="I1495" s="86">
        <f t="shared" si="46"/>
        <v>2012</v>
      </c>
      <c r="J1495" s="86">
        <f t="shared" si="47"/>
        <v>11</v>
      </c>
    </row>
    <row r="1496" spans="1:10" ht="179.25" customHeight="1">
      <c r="A1496" s="86">
        <v>13631682</v>
      </c>
      <c r="C1496" s="86" t="s">
        <v>5239</v>
      </c>
      <c r="D1496" s="102" t="s">
        <v>6213</v>
      </c>
      <c r="E1496" s="86" t="s">
        <v>4008</v>
      </c>
      <c r="G1496" s="86" t="s">
        <v>3543</v>
      </c>
      <c r="H1496" s="86" t="s">
        <v>3544</v>
      </c>
      <c r="I1496" s="86">
        <f t="shared" si="46"/>
        <v>2012</v>
      </c>
      <c r="J1496" s="86">
        <f t="shared" si="47"/>
        <v>6</v>
      </c>
    </row>
    <row r="1497" spans="1:10" ht="179.25" customHeight="1">
      <c r="A1497" s="86">
        <v>13631682</v>
      </c>
      <c r="C1497" s="86" t="s">
        <v>6214</v>
      </c>
      <c r="D1497" s="102" t="s">
        <v>6215</v>
      </c>
      <c r="E1497" s="86" t="s">
        <v>3763</v>
      </c>
      <c r="G1497" s="86" t="s">
        <v>3543</v>
      </c>
      <c r="H1497" s="86" t="s">
        <v>3544</v>
      </c>
      <c r="I1497" s="86">
        <f t="shared" si="46"/>
        <v>2012</v>
      </c>
      <c r="J1497" s="86">
        <f t="shared" si="47"/>
        <v>7</v>
      </c>
    </row>
    <row r="1498" spans="1:10" ht="179.25" customHeight="1">
      <c r="A1498" s="86">
        <v>13637353</v>
      </c>
      <c r="C1498" s="86" t="s">
        <v>6216</v>
      </c>
      <c r="D1498" s="102" t="s">
        <v>6217</v>
      </c>
      <c r="E1498" s="86" t="s">
        <v>3946</v>
      </c>
      <c r="G1498" s="86" t="s">
        <v>3543</v>
      </c>
      <c r="H1498" s="86" t="s">
        <v>3544</v>
      </c>
      <c r="I1498" s="86">
        <f t="shared" si="46"/>
        <v>2012</v>
      </c>
      <c r="J1498" s="86">
        <f t="shared" si="47"/>
        <v>12</v>
      </c>
    </row>
    <row r="1499" spans="1:10" ht="179.25" customHeight="1">
      <c r="A1499" s="86">
        <v>13637701</v>
      </c>
      <c r="C1499" s="86" t="s">
        <v>5427</v>
      </c>
      <c r="D1499" s="102" t="s">
        <v>6218</v>
      </c>
      <c r="E1499" s="86" t="s">
        <v>4785</v>
      </c>
      <c r="G1499" s="86" t="s">
        <v>3543</v>
      </c>
      <c r="H1499" s="86" t="s">
        <v>3544</v>
      </c>
      <c r="I1499" s="86">
        <f t="shared" si="46"/>
        <v>2015</v>
      </c>
      <c r="J1499" s="86">
        <f t="shared" si="47"/>
        <v>10</v>
      </c>
    </row>
    <row r="1500" spans="1:10" ht="179.25" customHeight="1">
      <c r="A1500" s="86">
        <v>13667564</v>
      </c>
      <c r="C1500" s="86" t="s">
        <v>6219</v>
      </c>
      <c r="D1500" s="102" t="s">
        <v>6220</v>
      </c>
      <c r="E1500" s="86" t="s">
        <v>4534</v>
      </c>
      <c r="G1500" s="86" t="s">
        <v>3543</v>
      </c>
      <c r="H1500" s="86" t="s">
        <v>3544</v>
      </c>
      <c r="I1500" s="86">
        <f t="shared" si="46"/>
        <v>2012</v>
      </c>
      <c r="J1500" s="86">
        <f t="shared" si="47"/>
        <v>4</v>
      </c>
    </row>
    <row r="1501" spans="1:10" ht="179.25" customHeight="1">
      <c r="A1501" s="86">
        <v>13688786</v>
      </c>
      <c r="C1501" s="86" t="s">
        <v>4947</v>
      </c>
      <c r="D1501" s="102" t="s">
        <v>6221</v>
      </c>
      <c r="E1501" s="86" t="s">
        <v>3748</v>
      </c>
      <c r="G1501" s="86" t="s">
        <v>3543</v>
      </c>
      <c r="H1501" s="86" t="s">
        <v>3544</v>
      </c>
      <c r="I1501" s="86">
        <f t="shared" si="46"/>
        <v>2014</v>
      </c>
      <c r="J1501" s="86">
        <f t="shared" si="47"/>
        <v>4</v>
      </c>
    </row>
    <row r="1502" spans="1:10" ht="179.25" customHeight="1">
      <c r="A1502" s="86">
        <v>13688786</v>
      </c>
      <c r="C1502" s="86" t="s">
        <v>4203</v>
      </c>
      <c r="D1502" s="102" t="s">
        <v>6222</v>
      </c>
      <c r="E1502" s="86" t="s">
        <v>4799</v>
      </c>
      <c r="G1502" s="86" t="s">
        <v>3543</v>
      </c>
      <c r="H1502" s="86" t="s">
        <v>3544</v>
      </c>
      <c r="I1502" s="86">
        <f t="shared" si="46"/>
        <v>2017</v>
      </c>
      <c r="J1502" s="86">
        <f t="shared" si="47"/>
        <v>6</v>
      </c>
    </row>
    <row r="1503" spans="1:10" ht="179.25" customHeight="1">
      <c r="A1503" s="86">
        <v>13688786</v>
      </c>
      <c r="C1503" s="86" t="s">
        <v>5849</v>
      </c>
      <c r="D1503" s="102" t="s">
        <v>6223</v>
      </c>
      <c r="E1503" s="86" t="s">
        <v>5272</v>
      </c>
      <c r="G1503" s="86" t="s">
        <v>3543</v>
      </c>
      <c r="H1503" s="86" t="s">
        <v>3544</v>
      </c>
      <c r="I1503" s="86">
        <f t="shared" si="46"/>
        <v>2017</v>
      </c>
      <c r="J1503" s="86">
        <f t="shared" si="47"/>
        <v>7</v>
      </c>
    </row>
    <row r="1504" spans="1:10" ht="179.25" customHeight="1">
      <c r="A1504" s="86">
        <v>13692830</v>
      </c>
      <c r="C1504" s="86" t="s">
        <v>4875</v>
      </c>
      <c r="D1504" s="102" t="s">
        <v>6224</v>
      </c>
      <c r="E1504" s="86" t="s">
        <v>4302</v>
      </c>
      <c r="G1504" s="86" t="s">
        <v>3543</v>
      </c>
      <c r="H1504" s="86" t="s">
        <v>3544</v>
      </c>
      <c r="I1504" s="86">
        <f t="shared" si="46"/>
        <v>2014</v>
      </c>
      <c r="J1504" s="86">
        <f t="shared" si="47"/>
        <v>6</v>
      </c>
    </row>
    <row r="1505" spans="1:10" ht="179.25" customHeight="1">
      <c r="A1505" s="86">
        <v>13692830</v>
      </c>
      <c r="C1505" s="86" t="s">
        <v>3896</v>
      </c>
      <c r="D1505" s="102" t="s">
        <v>6225</v>
      </c>
      <c r="E1505" s="86" t="s">
        <v>3607</v>
      </c>
      <c r="G1505" s="86" t="s">
        <v>3543</v>
      </c>
      <c r="H1505" s="86" t="s">
        <v>3544</v>
      </c>
      <c r="I1505" s="86">
        <f t="shared" si="46"/>
        <v>2014</v>
      </c>
      <c r="J1505" s="86">
        <f t="shared" si="47"/>
        <v>9</v>
      </c>
    </row>
    <row r="1506" spans="1:10" ht="179.25" customHeight="1">
      <c r="A1506" s="86">
        <v>13695163</v>
      </c>
      <c r="C1506" s="86" t="s">
        <v>4322</v>
      </c>
      <c r="D1506" s="102" t="s">
        <v>6226</v>
      </c>
      <c r="E1506" s="86" t="s">
        <v>4459</v>
      </c>
      <c r="G1506" s="86" t="s">
        <v>3543</v>
      </c>
      <c r="H1506" s="86" t="s">
        <v>3544</v>
      </c>
      <c r="I1506" s="86">
        <f t="shared" si="46"/>
        <v>2017</v>
      </c>
      <c r="J1506" s="86">
        <f t="shared" si="47"/>
        <v>5</v>
      </c>
    </row>
    <row r="1507" spans="1:10" ht="179.25" customHeight="1">
      <c r="A1507" s="86">
        <v>13698878</v>
      </c>
      <c r="C1507" s="86" t="s">
        <v>6227</v>
      </c>
      <c r="D1507" s="102" t="s">
        <v>6228</v>
      </c>
      <c r="E1507" s="86" t="s">
        <v>6229</v>
      </c>
      <c r="G1507" s="86" t="s">
        <v>3543</v>
      </c>
      <c r="H1507" s="86" t="s">
        <v>3544</v>
      </c>
      <c r="I1507" s="86">
        <f t="shared" si="46"/>
        <v>2018</v>
      </c>
      <c r="J1507" s="86">
        <f t="shared" si="47"/>
        <v>1</v>
      </c>
    </row>
    <row r="1508" spans="1:10" ht="179.25" customHeight="1">
      <c r="A1508" s="86">
        <v>13702401</v>
      </c>
      <c r="C1508" s="86" t="s">
        <v>4947</v>
      </c>
      <c r="D1508" s="102" t="s">
        <v>6230</v>
      </c>
      <c r="E1508" s="86" t="s">
        <v>4553</v>
      </c>
      <c r="G1508" s="86" t="s">
        <v>3543</v>
      </c>
      <c r="H1508" s="86" t="s">
        <v>3544</v>
      </c>
      <c r="I1508" s="86">
        <f t="shared" si="46"/>
        <v>2014</v>
      </c>
      <c r="J1508" s="86">
        <f t="shared" si="47"/>
        <v>4</v>
      </c>
    </row>
    <row r="1509" spans="1:10" ht="179.25" customHeight="1">
      <c r="A1509" s="86">
        <v>13702639</v>
      </c>
      <c r="C1509" s="86" t="s">
        <v>6231</v>
      </c>
      <c r="D1509" s="102" t="s">
        <v>6232</v>
      </c>
      <c r="E1509" s="86" t="s">
        <v>4369</v>
      </c>
      <c r="G1509" s="86" t="s">
        <v>3543</v>
      </c>
      <c r="H1509" s="86" t="s">
        <v>3544</v>
      </c>
      <c r="I1509" s="86">
        <f t="shared" si="46"/>
        <v>2012</v>
      </c>
      <c r="J1509" s="86">
        <f t="shared" si="47"/>
        <v>7</v>
      </c>
    </row>
    <row r="1510" spans="1:10" ht="179.25" customHeight="1">
      <c r="A1510" s="86">
        <v>13702639</v>
      </c>
      <c r="C1510" s="86" t="s">
        <v>3850</v>
      </c>
      <c r="D1510" s="102" t="s">
        <v>6233</v>
      </c>
      <c r="E1510" s="86" t="s">
        <v>4792</v>
      </c>
      <c r="G1510" s="86" t="s">
        <v>3543</v>
      </c>
      <c r="H1510" s="86" t="s">
        <v>3544</v>
      </c>
      <c r="I1510" s="86">
        <f t="shared" si="46"/>
        <v>2013</v>
      </c>
      <c r="J1510" s="86">
        <f t="shared" si="47"/>
        <v>12</v>
      </c>
    </row>
    <row r="1511" spans="1:10" ht="179.25" customHeight="1">
      <c r="A1511" s="86">
        <v>13702639</v>
      </c>
      <c r="C1511" s="86" t="s">
        <v>4254</v>
      </c>
      <c r="D1511" s="102" t="s">
        <v>6234</v>
      </c>
      <c r="E1511" s="86" t="s">
        <v>4729</v>
      </c>
      <c r="G1511" s="86" t="s">
        <v>3543</v>
      </c>
      <c r="H1511" s="86" t="s">
        <v>3544</v>
      </c>
      <c r="I1511" s="86">
        <f t="shared" si="46"/>
        <v>2014</v>
      </c>
      <c r="J1511" s="86">
        <f t="shared" si="47"/>
        <v>5</v>
      </c>
    </row>
    <row r="1512" spans="1:10" ht="179.25" customHeight="1">
      <c r="A1512" s="86">
        <v>13702639</v>
      </c>
      <c r="C1512" s="86" t="s">
        <v>3845</v>
      </c>
      <c r="D1512" s="102" t="s">
        <v>6234</v>
      </c>
      <c r="E1512" s="86" t="s">
        <v>3847</v>
      </c>
      <c r="G1512" s="86" t="s">
        <v>3543</v>
      </c>
      <c r="H1512" s="86" t="s">
        <v>3544</v>
      </c>
      <c r="I1512" s="86">
        <f t="shared" si="46"/>
        <v>2015</v>
      </c>
      <c r="J1512" s="86">
        <f t="shared" si="47"/>
        <v>5</v>
      </c>
    </row>
    <row r="1513" spans="1:10" ht="179.25" customHeight="1">
      <c r="A1513" s="86">
        <v>13702639</v>
      </c>
      <c r="C1513" s="86" t="s">
        <v>6235</v>
      </c>
      <c r="D1513" s="102" t="s">
        <v>6236</v>
      </c>
      <c r="E1513" s="86" t="s">
        <v>4022</v>
      </c>
      <c r="G1513" s="86" t="s">
        <v>3543</v>
      </c>
      <c r="H1513" s="86" t="s">
        <v>3544</v>
      </c>
      <c r="I1513" s="86">
        <f t="shared" si="46"/>
        <v>2016</v>
      </c>
      <c r="J1513" s="86">
        <f t="shared" si="47"/>
        <v>7</v>
      </c>
    </row>
    <row r="1514" spans="1:10" ht="179.25" customHeight="1">
      <c r="A1514" s="86">
        <v>13702639</v>
      </c>
      <c r="C1514" s="86" t="s">
        <v>4336</v>
      </c>
      <c r="D1514" s="102" t="s">
        <v>6234</v>
      </c>
      <c r="E1514" s="86" t="s">
        <v>4574</v>
      </c>
      <c r="G1514" s="86" t="s">
        <v>3543</v>
      </c>
      <c r="H1514" s="86" t="s">
        <v>3544</v>
      </c>
      <c r="I1514" s="86">
        <f t="shared" si="46"/>
        <v>2017</v>
      </c>
      <c r="J1514" s="86">
        <f t="shared" si="47"/>
        <v>10</v>
      </c>
    </row>
    <row r="1515" spans="1:10" ht="179.25" customHeight="1">
      <c r="A1515" s="86">
        <v>13717692</v>
      </c>
      <c r="C1515" s="86" t="s">
        <v>6237</v>
      </c>
      <c r="D1515" s="102" t="s">
        <v>6238</v>
      </c>
      <c r="E1515" s="86" t="s">
        <v>5932</v>
      </c>
      <c r="G1515" s="86" t="s">
        <v>3543</v>
      </c>
      <c r="H1515" s="86" t="s">
        <v>3544</v>
      </c>
      <c r="I1515" s="86">
        <f t="shared" si="46"/>
        <v>2011</v>
      </c>
      <c r="J1515" s="86">
        <f t="shared" si="47"/>
        <v>8</v>
      </c>
    </row>
    <row r="1516" spans="1:10" ht="179.25" customHeight="1">
      <c r="A1516" s="86">
        <v>13717692</v>
      </c>
      <c r="C1516" s="86" t="s">
        <v>4702</v>
      </c>
      <c r="D1516" s="102" t="s">
        <v>6239</v>
      </c>
      <c r="E1516" s="86" t="s">
        <v>3916</v>
      </c>
      <c r="G1516" s="86" t="s">
        <v>3543</v>
      </c>
      <c r="H1516" s="86" t="s">
        <v>3544</v>
      </c>
      <c r="I1516" s="86">
        <f t="shared" si="46"/>
        <v>2015</v>
      </c>
      <c r="J1516" s="86">
        <f t="shared" si="47"/>
        <v>9</v>
      </c>
    </row>
    <row r="1517" spans="1:10" ht="179.25" customHeight="1">
      <c r="A1517" s="86">
        <v>13717692</v>
      </c>
      <c r="C1517" s="86" t="s">
        <v>4879</v>
      </c>
      <c r="D1517" s="102" t="s">
        <v>6240</v>
      </c>
      <c r="E1517" s="86" t="s">
        <v>6241</v>
      </c>
      <c r="G1517" s="86" t="s">
        <v>3543</v>
      </c>
      <c r="H1517" s="86" t="s">
        <v>3544</v>
      </c>
      <c r="I1517" s="86">
        <f t="shared" si="46"/>
        <v>2016</v>
      </c>
      <c r="J1517" s="86">
        <f t="shared" si="47"/>
        <v>5</v>
      </c>
    </row>
    <row r="1518" spans="1:10" ht="179.25" customHeight="1">
      <c r="A1518" s="86">
        <v>13717692</v>
      </c>
      <c r="C1518" s="86" t="s">
        <v>3655</v>
      </c>
      <c r="D1518" s="102" t="s">
        <v>6242</v>
      </c>
      <c r="E1518" s="86" t="s">
        <v>4625</v>
      </c>
      <c r="G1518" s="86" t="s">
        <v>3543</v>
      </c>
      <c r="H1518" s="86" t="s">
        <v>3544</v>
      </c>
      <c r="I1518" s="86">
        <f t="shared" si="46"/>
        <v>2016</v>
      </c>
      <c r="J1518" s="86">
        <f t="shared" si="47"/>
        <v>8</v>
      </c>
    </row>
    <row r="1519" spans="1:10" ht="179.25" customHeight="1">
      <c r="A1519" s="86">
        <v>13721194</v>
      </c>
      <c r="C1519" s="86" t="s">
        <v>4871</v>
      </c>
      <c r="D1519" s="102" t="s">
        <v>6243</v>
      </c>
      <c r="E1519" s="86" t="s">
        <v>3745</v>
      </c>
      <c r="G1519" s="86" t="s">
        <v>3543</v>
      </c>
      <c r="H1519" s="86" t="s">
        <v>3544</v>
      </c>
      <c r="I1519" s="86">
        <f t="shared" si="46"/>
        <v>2015</v>
      </c>
      <c r="J1519" s="86">
        <f t="shared" si="47"/>
        <v>10</v>
      </c>
    </row>
    <row r="1520" spans="1:10" ht="179.25" customHeight="1">
      <c r="A1520" s="86">
        <v>13721990</v>
      </c>
      <c r="C1520" s="86" t="s">
        <v>4846</v>
      </c>
      <c r="D1520" s="102" t="s">
        <v>6244</v>
      </c>
      <c r="E1520" s="86" t="s">
        <v>5954</v>
      </c>
      <c r="G1520" s="86" t="s">
        <v>3543</v>
      </c>
      <c r="H1520" s="86" t="s">
        <v>3544</v>
      </c>
      <c r="I1520" s="86">
        <f t="shared" si="46"/>
        <v>2014</v>
      </c>
      <c r="J1520" s="86">
        <f t="shared" si="47"/>
        <v>10</v>
      </c>
    </row>
    <row r="1521" spans="1:10" ht="179.25" customHeight="1">
      <c r="A1521" s="86">
        <v>13723057</v>
      </c>
      <c r="C1521" s="86" t="s">
        <v>4329</v>
      </c>
      <c r="D1521" s="102" t="s">
        <v>6245</v>
      </c>
      <c r="E1521" s="86" t="s">
        <v>4586</v>
      </c>
      <c r="G1521" s="86" t="s">
        <v>3543</v>
      </c>
      <c r="H1521" s="86" t="s">
        <v>3544</v>
      </c>
      <c r="I1521" s="86">
        <f t="shared" si="46"/>
        <v>2014</v>
      </c>
      <c r="J1521" s="86">
        <f t="shared" si="47"/>
        <v>4</v>
      </c>
    </row>
    <row r="1522" spans="1:10" ht="179.25" customHeight="1">
      <c r="A1522" s="86">
        <v>13777496</v>
      </c>
      <c r="C1522" s="86" t="s">
        <v>3916</v>
      </c>
      <c r="D1522" s="102" t="s">
        <v>6246</v>
      </c>
      <c r="E1522" s="86" t="s">
        <v>4843</v>
      </c>
      <c r="G1522" s="86" t="s">
        <v>3543</v>
      </c>
      <c r="H1522" s="86" t="s">
        <v>3544</v>
      </c>
      <c r="I1522" s="86">
        <f t="shared" si="46"/>
        <v>2015</v>
      </c>
      <c r="J1522" s="86">
        <f t="shared" si="47"/>
        <v>10</v>
      </c>
    </row>
    <row r="1523" spans="1:10" ht="179.25" customHeight="1">
      <c r="A1523" s="86">
        <v>13794216</v>
      </c>
      <c r="C1523" s="86" t="s">
        <v>6247</v>
      </c>
      <c r="D1523" s="102" t="s">
        <v>6248</v>
      </c>
      <c r="E1523" s="86" t="s">
        <v>4157</v>
      </c>
      <c r="G1523" s="86" t="s">
        <v>3543</v>
      </c>
      <c r="H1523" s="86" t="s">
        <v>3544</v>
      </c>
      <c r="I1523" s="86">
        <f t="shared" si="46"/>
        <v>2013</v>
      </c>
      <c r="J1523" s="86">
        <f t="shared" si="47"/>
        <v>7</v>
      </c>
    </row>
    <row r="1524" spans="1:10" ht="179.25" customHeight="1">
      <c r="A1524" s="86">
        <v>13806902</v>
      </c>
      <c r="C1524" s="86" t="s">
        <v>4505</v>
      </c>
      <c r="D1524" s="102" t="s">
        <v>6249</v>
      </c>
      <c r="E1524" s="86" t="s">
        <v>3821</v>
      </c>
      <c r="G1524" s="86" t="s">
        <v>3543</v>
      </c>
      <c r="H1524" s="86" t="s">
        <v>3544</v>
      </c>
      <c r="I1524" s="86">
        <f t="shared" si="46"/>
        <v>2013</v>
      </c>
      <c r="J1524" s="86">
        <f t="shared" si="47"/>
        <v>11</v>
      </c>
    </row>
    <row r="1525" spans="1:10" ht="179.25" customHeight="1">
      <c r="A1525" s="86">
        <v>13809544</v>
      </c>
      <c r="C1525" s="86" t="s">
        <v>4170</v>
      </c>
      <c r="D1525" s="102" t="s">
        <v>6250</v>
      </c>
      <c r="E1525" s="86" t="s">
        <v>4149</v>
      </c>
      <c r="G1525" s="86" t="s">
        <v>3543</v>
      </c>
      <c r="H1525" s="86" t="s">
        <v>3544</v>
      </c>
      <c r="I1525" s="86">
        <f t="shared" si="46"/>
        <v>2017</v>
      </c>
      <c r="J1525" s="86">
        <f t="shared" si="47"/>
        <v>4</v>
      </c>
    </row>
    <row r="1526" spans="1:10" ht="179.25" customHeight="1">
      <c r="A1526" s="86">
        <v>13812678</v>
      </c>
      <c r="C1526" s="86" t="s">
        <v>6025</v>
      </c>
      <c r="D1526" s="102" t="s">
        <v>6251</v>
      </c>
      <c r="E1526" s="86" t="s">
        <v>4118</v>
      </c>
      <c r="G1526" s="86" t="s">
        <v>3543</v>
      </c>
      <c r="H1526" s="86" t="s">
        <v>3544</v>
      </c>
      <c r="I1526" s="86">
        <f t="shared" si="46"/>
        <v>2014</v>
      </c>
      <c r="J1526" s="86">
        <f t="shared" si="47"/>
        <v>1</v>
      </c>
    </row>
    <row r="1527" spans="1:10" ht="179.25" customHeight="1">
      <c r="A1527" s="86">
        <v>13812678</v>
      </c>
      <c r="C1527" s="86" t="s">
        <v>5556</v>
      </c>
      <c r="D1527" s="102" t="s">
        <v>6252</v>
      </c>
      <c r="E1527" s="86" t="s">
        <v>6253</v>
      </c>
      <c r="G1527" s="86" t="s">
        <v>3543</v>
      </c>
      <c r="H1527" s="86" t="s">
        <v>3544</v>
      </c>
      <c r="I1527" s="86">
        <f t="shared" si="46"/>
        <v>2014</v>
      </c>
      <c r="J1527" s="86">
        <f t="shared" si="47"/>
        <v>10</v>
      </c>
    </row>
    <row r="1528" spans="1:10" ht="179.25" customHeight="1">
      <c r="A1528" s="86">
        <v>13831911</v>
      </c>
      <c r="C1528" s="86" t="s">
        <v>4879</v>
      </c>
      <c r="D1528" s="102" t="s">
        <v>6254</v>
      </c>
      <c r="E1528" s="86" t="s">
        <v>3808</v>
      </c>
      <c r="G1528" s="86" t="s">
        <v>3543</v>
      </c>
      <c r="H1528" s="86" t="s">
        <v>3544</v>
      </c>
      <c r="I1528" s="86">
        <f t="shared" si="46"/>
        <v>2016</v>
      </c>
      <c r="J1528" s="86">
        <f t="shared" si="47"/>
        <v>5</v>
      </c>
    </row>
    <row r="1529" spans="1:10" ht="179.25" customHeight="1">
      <c r="A1529" s="86">
        <v>13854664</v>
      </c>
      <c r="C1529" s="86" t="s">
        <v>5792</v>
      </c>
      <c r="D1529" s="102" t="s">
        <v>6255</v>
      </c>
      <c r="E1529" s="86" t="s">
        <v>4227</v>
      </c>
      <c r="G1529" s="86" t="s">
        <v>3543</v>
      </c>
      <c r="H1529" s="86" t="s">
        <v>3544</v>
      </c>
      <c r="I1529" s="86">
        <f t="shared" si="46"/>
        <v>2015</v>
      </c>
      <c r="J1529" s="86">
        <f t="shared" si="47"/>
        <v>3</v>
      </c>
    </row>
    <row r="1530" spans="1:10" ht="179.25" customHeight="1">
      <c r="A1530" s="86">
        <v>13854664</v>
      </c>
      <c r="C1530" s="86" t="s">
        <v>3797</v>
      </c>
      <c r="D1530" s="102" t="s">
        <v>6255</v>
      </c>
      <c r="E1530" s="86" t="s">
        <v>5324</v>
      </c>
      <c r="G1530" s="86" t="s">
        <v>3543</v>
      </c>
      <c r="H1530" s="86" t="s">
        <v>3544</v>
      </c>
      <c r="I1530" s="86">
        <f t="shared" si="46"/>
        <v>2015</v>
      </c>
      <c r="J1530" s="86">
        <f t="shared" si="47"/>
        <v>4</v>
      </c>
    </row>
    <row r="1531" spans="1:10" ht="179.25" customHeight="1">
      <c r="A1531" s="86">
        <v>13855319</v>
      </c>
      <c r="C1531" s="86" t="s">
        <v>6256</v>
      </c>
      <c r="D1531" s="102" t="s">
        <v>6257</v>
      </c>
      <c r="E1531" s="86" t="s">
        <v>3882</v>
      </c>
      <c r="G1531" s="86" t="s">
        <v>3543</v>
      </c>
      <c r="H1531" s="86" t="s">
        <v>3544</v>
      </c>
      <c r="I1531" s="86">
        <f t="shared" si="46"/>
        <v>2016</v>
      </c>
      <c r="J1531" s="86">
        <f t="shared" si="47"/>
        <v>11</v>
      </c>
    </row>
    <row r="1532" spans="1:10" ht="179.25" customHeight="1">
      <c r="A1532" s="86">
        <v>13857256</v>
      </c>
      <c r="C1532" s="86" t="s">
        <v>6258</v>
      </c>
      <c r="D1532" s="102" t="s">
        <v>6259</v>
      </c>
      <c r="E1532" s="86" t="s">
        <v>3765</v>
      </c>
      <c r="G1532" s="86" t="s">
        <v>3543</v>
      </c>
      <c r="H1532" s="86" t="s">
        <v>3544</v>
      </c>
      <c r="I1532" s="86">
        <f t="shared" si="46"/>
        <v>2012</v>
      </c>
      <c r="J1532" s="86">
        <f t="shared" si="47"/>
        <v>8</v>
      </c>
    </row>
    <row r="1533" spans="1:10" ht="179.25" customHeight="1">
      <c r="A1533" s="86">
        <v>13857256</v>
      </c>
      <c r="C1533" s="86" t="s">
        <v>6134</v>
      </c>
      <c r="D1533" s="102" t="s">
        <v>6260</v>
      </c>
      <c r="E1533" s="86" t="s">
        <v>3868</v>
      </c>
      <c r="G1533" s="86" t="s">
        <v>3543</v>
      </c>
      <c r="H1533" s="86" t="s">
        <v>3544</v>
      </c>
      <c r="I1533" s="86">
        <f t="shared" si="46"/>
        <v>2014</v>
      </c>
      <c r="J1533" s="86">
        <f t="shared" si="47"/>
        <v>10</v>
      </c>
    </row>
    <row r="1534" spans="1:10" ht="179.25" customHeight="1">
      <c r="A1534" s="86">
        <v>13858414</v>
      </c>
      <c r="C1534" s="86" t="s">
        <v>5648</v>
      </c>
      <c r="D1534" s="102" t="s">
        <v>6261</v>
      </c>
      <c r="E1534" s="86" t="s">
        <v>4278</v>
      </c>
      <c r="G1534" s="86" t="s">
        <v>3543</v>
      </c>
      <c r="H1534" s="86" t="s">
        <v>3544</v>
      </c>
      <c r="I1534" s="86">
        <f t="shared" si="46"/>
        <v>2017</v>
      </c>
      <c r="J1534" s="86">
        <f t="shared" si="47"/>
        <v>1</v>
      </c>
    </row>
    <row r="1535" spans="1:10" ht="179.25" customHeight="1">
      <c r="A1535" s="86">
        <v>13861326</v>
      </c>
      <c r="C1535" s="86" t="s">
        <v>6262</v>
      </c>
      <c r="D1535" s="102" t="s">
        <v>6263</v>
      </c>
      <c r="E1535" s="86" t="s">
        <v>3685</v>
      </c>
      <c r="G1535" s="86" t="s">
        <v>3543</v>
      </c>
      <c r="H1535" s="86" t="s">
        <v>3544</v>
      </c>
      <c r="I1535" s="86">
        <f t="shared" si="46"/>
        <v>2017</v>
      </c>
      <c r="J1535" s="86">
        <f t="shared" si="47"/>
        <v>2</v>
      </c>
    </row>
    <row r="1536" spans="1:10" ht="179.25" customHeight="1">
      <c r="A1536" s="86">
        <v>13895086</v>
      </c>
      <c r="C1536" s="86" t="s">
        <v>3953</v>
      </c>
      <c r="D1536" s="102" t="s">
        <v>6264</v>
      </c>
      <c r="E1536" s="86" t="s">
        <v>4031</v>
      </c>
      <c r="G1536" s="86" t="s">
        <v>3543</v>
      </c>
      <c r="H1536" s="86" t="s">
        <v>3544</v>
      </c>
      <c r="I1536" s="86">
        <f t="shared" si="46"/>
        <v>2015</v>
      </c>
      <c r="J1536" s="86">
        <f t="shared" si="47"/>
        <v>5</v>
      </c>
    </row>
    <row r="1537" spans="1:10" ht="179.25" customHeight="1">
      <c r="A1537" s="86">
        <v>13896896</v>
      </c>
      <c r="C1537" s="86" t="s">
        <v>4031</v>
      </c>
      <c r="D1537" s="102" t="s">
        <v>6265</v>
      </c>
      <c r="E1537" s="86" t="s">
        <v>3563</v>
      </c>
      <c r="G1537" s="86" t="s">
        <v>3543</v>
      </c>
      <c r="H1537" s="86" t="s">
        <v>3544</v>
      </c>
      <c r="I1537" s="86">
        <f t="shared" si="46"/>
        <v>2015</v>
      </c>
      <c r="J1537" s="86">
        <f t="shared" si="47"/>
        <v>6</v>
      </c>
    </row>
    <row r="1538" spans="1:10" ht="179.25" customHeight="1">
      <c r="A1538" s="86">
        <v>13904261</v>
      </c>
      <c r="C1538" s="86" t="s">
        <v>4346</v>
      </c>
      <c r="D1538" s="102" t="s">
        <v>6266</v>
      </c>
      <c r="E1538" s="86" t="s">
        <v>3757</v>
      </c>
      <c r="G1538" s="86" t="s">
        <v>3543</v>
      </c>
      <c r="H1538" s="86" t="s">
        <v>3544</v>
      </c>
      <c r="I1538" s="86">
        <f t="shared" si="46"/>
        <v>2012</v>
      </c>
      <c r="J1538" s="86">
        <f t="shared" si="47"/>
        <v>4</v>
      </c>
    </row>
    <row r="1539" spans="1:10" ht="179.25" customHeight="1">
      <c r="A1539" s="86">
        <v>13904261</v>
      </c>
      <c r="C1539" s="86" t="s">
        <v>6267</v>
      </c>
      <c r="D1539" s="102" t="s">
        <v>6268</v>
      </c>
      <c r="E1539" s="86" t="s">
        <v>4245</v>
      </c>
      <c r="G1539" s="86" t="s">
        <v>3543</v>
      </c>
      <c r="H1539" s="86" t="s">
        <v>3544</v>
      </c>
      <c r="I1539" s="86">
        <f t="shared" ref="I1539:I1602" si="48">YEAR(E1539)</f>
        <v>2012</v>
      </c>
      <c r="J1539" s="86">
        <f t="shared" ref="J1539:J1602" si="49">MONTH(E1539)</f>
        <v>11</v>
      </c>
    </row>
    <row r="1540" spans="1:10" ht="179.25" customHeight="1">
      <c r="A1540" s="86">
        <v>13904261</v>
      </c>
      <c r="C1540" s="86" t="s">
        <v>3778</v>
      </c>
      <c r="D1540" s="102" t="s">
        <v>6269</v>
      </c>
      <c r="E1540" s="86" t="s">
        <v>4029</v>
      </c>
      <c r="G1540" s="86" t="s">
        <v>3543</v>
      </c>
      <c r="H1540" s="86" t="s">
        <v>3544</v>
      </c>
      <c r="I1540" s="86">
        <f t="shared" si="48"/>
        <v>2013</v>
      </c>
      <c r="J1540" s="86">
        <f t="shared" si="49"/>
        <v>4</v>
      </c>
    </row>
    <row r="1541" spans="1:10" ht="179.25" customHeight="1">
      <c r="A1541" s="86">
        <v>13904261</v>
      </c>
      <c r="C1541" s="86" t="s">
        <v>5432</v>
      </c>
      <c r="D1541" s="102" t="s">
        <v>6270</v>
      </c>
      <c r="E1541" s="86" t="s">
        <v>3779</v>
      </c>
      <c r="G1541" s="86" t="s">
        <v>3543</v>
      </c>
      <c r="H1541" s="86" t="s">
        <v>3544</v>
      </c>
      <c r="I1541" s="86">
        <f t="shared" si="48"/>
        <v>2013</v>
      </c>
      <c r="J1541" s="86">
        <f t="shared" si="49"/>
        <v>6</v>
      </c>
    </row>
    <row r="1542" spans="1:10" ht="179.25" customHeight="1">
      <c r="A1542" s="86">
        <v>13904261</v>
      </c>
      <c r="C1542" s="86" t="s">
        <v>4358</v>
      </c>
      <c r="D1542" s="102" t="s">
        <v>6271</v>
      </c>
      <c r="E1542" s="86" t="s">
        <v>4360</v>
      </c>
      <c r="G1542" s="86" t="s">
        <v>3543</v>
      </c>
      <c r="H1542" s="86" t="s">
        <v>3544</v>
      </c>
      <c r="I1542" s="86">
        <f t="shared" si="48"/>
        <v>2014</v>
      </c>
      <c r="J1542" s="86">
        <f t="shared" si="49"/>
        <v>5</v>
      </c>
    </row>
    <row r="1543" spans="1:10" ht="179.25" customHeight="1">
      <c r="A1543" s="86">
        <v>13904261</v>
      </c>
      <c r="C1543" s="86" t="s">
        <v>6272</v>
      </c>
      <c r="D1543" s="102" t="s">
        <v>6273</v>
      </c>
      <c r="E1543" s="86" t="s">
        <v>6274</v>
      </c>
      <c r="G1543" s="86" t="s">
        <v>3543</v>
      </c>
      <c r="H1543" s="86" t="s">
        <v>3544</v>
      </c>
      <c r="I1543" s="86">
        <f t="shared" si="48"/>
        <v>2017</v>
      </c>
      <c r="J1543" s="86">
        <f t="shared" si="49"/>
        <v>4</v>
      </c>
    </row>
    <row r="1544" spans="1:10" ht="179.25" customHeight="1">
      <c r="A1544" s="86">
        <v>13905259</v>
      </c>
      <c r="C1544" s="86" t="s">
        <v>6083</v>
      </c>
      <c r="D1544" s="102" t="s">
        <v>6275</v>
      </c>
      <c r="E1544" s="86" t="s">
        <v>4145</v>
      </c>
      <c r="G1544" s="86" t="s">
        <v>3543</v>
      </c>
      <c r="H1544" s="86" t="s">
        <v>3544</v>
      </c>
      <c r="I1544" s="86">
        <f t="shared" si="48"/>
        <v>2012</v>
      </c>
      <c r="J1544" s="86">
        <f t="shared" si="49"/>
        <v>3</v>
      </c>
    </row>
    <row r="1545" spans="1:10" ht="179.25" customHeight="1">
      <c r="A1545" s="86">
        <v>13905259</v>
      </c>
      <c r="C1545" s="86" t="s">
        <v>3904</v>
      </c>
      <c r="D1545" s="102" t="s">
        <v>6276</v>
      </c>
      <c r="E1545" s="86" t="s">
        <v>3906</v>
      </c>
      <c r="G1545" s="86" t="s">
        <v>3543</v>
      </c>
      <c r="H1545" s="86" t="s">
        <v>3544</v>
      </c>
      <c r="I1545" s="86">
        <f t="shared" si="48"/>
        <v>2013</v>
      </c>
      <c r="J1545" s="86">
        <f t="shared" si="49"/>
        <v>5</v>
      </c>
    </row>
    <row r="1546" spans="1:10" ht="179.25" customHeight="1">
      <c r="A1546" s="86">
        <v>13905259</v>
      </c>
      <c r="C1546" s="86" t="s">
        <v>4546</v>
      </c>
      <c r="D1546" s="102" t="s">
        <v>6277</v>
      </c>
      <c r="E1546" s="86" t="s">
        <v>4202</v>
      </c>
      <c r="G1546" s="86" t="s">
        <v>3543</v>
      </c>
      <c r="H1546" s="86" t="s">
        <v>3544</v>
      </c>
      <c r="I1546" s="86">
        <f t="shared" si="48"/>
        <v>2013</v>
      </c>
      <c r="J1546" s="86">
        <f t="shared" si="49"/>
        <v>7</v>
      </c>
    </row>
    <row r="1547" spans="1:10" ht="179.25" customHeight="1">
      <c r="A1547" s="86">
        <v>13905259</v>
      </c>
      <c r="C1547" s="86" t="s">
        <v>5062</v>
      </c>
      <c r="D1547" s="102" t="s">
        <v>6278</v>
      </c>
      <c r="E1547" s="86" t="s">
        <v>3961</v>
      </c>
      <c r="G1547" s="86" t="s">
        <v>3543</v>
      </c>
      <c r="H1547" s="86" t="s">
        <v>3544</v>
      </c>
      <c r="I1547" s="86">
        <f t="shared" si="48"/>
        <v>2013</v>
      </c>
      <c r="J1547" s="86">
        <f t="shared" si="49"/>
        <v>9</v>
      </c>
    </row>
    <row r="1548" spans="1:10" ht="179.25" customHeight="1">
      <c r="A1548" s="86">
        <v>13905259</v>
      </c>
      <c r="C1548" s="86" t="s">
        <v>4664</v>
      </c>
      <c r="D1548" s="102" t="s">
        <v>6278</v>
      </c>
      <c r="E1548" s="86" t="s">
        <v>3850</v>
      </c>
      <c r="G1548" s="86" t="s">
        <v>3543</v>
      </c>
      <c r="H1548" s="86" t="s">
        <v>3544</v>
      </c>
      <c r="I1548" s="86">
        <f t="shared" si="48"/>
        <v>2013</v>
      </c>
      <c r="J1548" s="86">
        <f t="shared" si="49"/>
        <v>12</v>
      </c>
    </row>
    <row r="1549" spans="1:10" ht="179.25" customHeight="1">
      <c r="A1549" s="86">
        <v>13905259</v>
      </c>
      <c r="C1549" s="86" t="s">
        <v>4520</v>
      </c>
      <c r="D1549" s="102" t="s">
        <v>6279</v>
      </c>
      <c r="E1549" s="86" t="s">
        <v>3973</v>
      </c>
      <c r="G1549" s="86" t="s">
        <v>3543</v>
      </c>
      <c r="H1549" s="86" t="s">
        <v>3544</v>
      </c>
      <c r="I1549" s="86">
        <f t="shared" si="48"/>
        <v>2016</v>
      </c>
      <c r="J1549" s="86">
        <f t="shared" si="49"/>
        <v>8</v>
      </c>
    </row>
    <row r="1550" spans="1:10" ht="179.25" customHeight="1">
      <c r="A1550" s="86">
        <v>13905259</v>
      </c>
      <c r="C1550" s="86" t="s">
        <v>3995</v>
      </c>
      <c r="D1550" s="102" t="s">
        <v>6280</v>
      </c>
      <c r="E1550" s="86" t="s">
        <v>3997</v>
      </c>
      <c r="G1550" s="86" t="s">
        <v>3543</v>
      </c>
      <c r="H1550" s="86" t="s">
        <v>3544</v>
      </c>
      <c r="I1550" s="86">
        <f t="shared" si="48"/>
        <v>2017</v>
      </c>
      <c r="J1550" s="86">
        <f t="shared" si="49"/>
        <v>5</v>
      </c>
    </row>
    <row r="1551" spans="1:10" ht="179.25" customHeight="1">
      <c r="A1551" s="86">
        <v>13905259</v>
      </c>
      <c r="C1551" s="86" t="s">
        <v>3989</v>
      </c>
      <c r="D1551" s="102" t="s">
        <v>6281</v>
      </c>
      <c r="E1551" s="86" t="s">
        <v>4652</v>
      </c>
      <c r="G1551" s="86" t="s">
        <v>3543</v>
      </c>
      <c r="H1551" s="86" t="s">
        <v>3544</v>
      </c>
      <c r="I1551" s="86">
        <f t="shared" si="48"/>
        <v>2017</v>
      </c>
      <c r="J1551" s="86">
        <f t="shared" si="49"/>
        <v>8</v>
      </c>
    </row>
    <row r="1552" spans="1:10" ht="179.25" customHeight="1">
      <c r="A1552" s="86">
        <v>13918862</v>
      </c>
      <c r="C1552" s="86" t="s">
        <v>6282</v>
      </c>
      <c r="D1552" s="102" t="s">
        <v>6283</v>
      </c>
      <c r="E1552" s="86" t="s">
        <v>4390</v>
      </c>
      <c r="G1552" s="86" t="s">
        <v>3543</v>
      </c>
      <c r="H1552" s="86" t="s">
        <v>3544</v>
      </c>
      <c r="I1552" s="86">
        <f t="shared" si="48"/>
        <v>2015</v>
      </c>
      <c r="J1552" s="86">
        <f t="shared" si="49"/>
        <v>9</v>
      </c>
    </row>
    <row r="1553" spans="1:10" ht="179.25" customHeight="1">
      <c r="A1553" s="86">
        <v>13923069</v>
      </c>
      <c r="C1553" s="86" t="s">
        <v>6284</v>
      </c>
      <c r="D1553" s="102" t="s">
        <v>6285</v>
      </c>
      <c r="E1553" s="86" t="s">
        <v>6286</v>
      </c>
      <c r="G1553" s="86" t="s">
        <v>3543</v>
      </c>
      <c r="H1553" s="86" t="s">
        <v>3544</v>
      </c>
      <c r="I1553" s="86">
        <f t="shared" si="48"/>
        <v>2017</v>
      </c>
      <c r="J1553" s="86">
        <f t="shared" si="49"/>
        <v>11</v>
      </c>
    </row>
    <row r="1554" spans="1:10" ht="179.25" customHeight="1">
      <c r="A1554" s="86">
        <v>13923069</v>
      </c>
      <c r="C1554" s="86" t="s">
        <v>6284</v>
      </c>
      <c r="D1554" s="102" t="s">
        <v>6285</v>
      </c>
      <c r="E1554" s="86" t="s">
        <v>6286</v>
      </c>
      <c r="G1554" s="86" t="s">
        <v>3543</v>
      </c>
      <c r="H1554" s="86" t="s">
        <v>3544</v>
      </c>
      <c r="I1554" s="86">
        <f t="shared" si="48"/>
        <v>2017</v>
      </c>
      <c r="J1554" s="86">
        <f t="shared" si="49"/>
        <v>11</v>
      </c>
    </row>
    <row r="1555" spans="1:10" ht="179.25" customHeight="1">
      <c r="A1555" s="86">
        <v>13925061</v>
      </c>
      <c r="C1555" s="86" t="s">
        <v>5274</v>
      </c>
      <c r="D1555" s="102" t="s">
        <v>6287</v>
      </c>
      <c r="E1555" s="86" t="s">
        <v>4264</v>
      </c>
      <c r="G1555" s="86" t="s">
        <v>3543</v>
      </c>
      <c r="H1555" s="86" t="s">
        <v>3544</v>
      </c>
      <c r="I1555" s="86">
        <f t="shared" si="48"/>
        <v>2012</v>
      </c>
      <c r="J1555" s="86">
        <f t="shared" si="49"/>
        <v>9</v>
      </c>
    </row>
    <row r="1556" spans="1:10" ht="179.25" customHeight="1">
      <c r="A1556" s="86">
        <v>13925061</v>
      </c>
      <c r="C1556" s="86" t="s">
        <v>3743</v>
      </c>
      <c r="D1556" s="102" t="s">
        <v>6288</v>
      </c>
      <c r="E1556" s="86" t="s">
        <v>5222</v>
      </c>
      <c r="G1556" s="86" t="s">
        <v>3543</v>
      </c>
      <c r="H1556" s="86" t="s">
        <v>3544</v>
      </c>
      <c r="I1556" s="86">
        <f t="shared" si="48"/>
        <v>2015</v>
      </c>
      <c r="J1556" s="86">
        <f t="shared" si="49"/>
        <v>10</v>
      </c>
    </row>
    <row r="1557" spans="1:10" ht="179.25" customHeight="1">
      <c r="A1557" s="86">
        <v>13925061</v>
      </c>
      <c r="C1557" s="86" t="s">
        <v>4446</v>
      </c>
      <c r="D1557" s="102" t="s">
        <v>6289</v>
      </c>
      <c r="E1557" s="86" t="s">
        <v>5026</v>
      </c>
      <c r="G1557" s="86" t="s">
        <v>3543</v>
      </c>
      <c r="H1557" s="86" t="s">
        <v>3544</v>
      </c>
      <c r="I1557" s="86">
        <f t="shared" si="48"/>
        <v>2016</v>
      </c>
      <c r="J1557" s="86">
        <f t="shared" si="49"/>
        <v>1</v>
      </c>
    </row>
    <row r="1558" spans="1:10" ht="179.25" customHeight="1">
      <c r="A1558" s="86">
        <v>13938957</v>
      </c>
      <c r="C1558" s="86" t="s">
        <v>4963</v>
      </c>
      <c r="D1558" s="102" t="s">
        <v>6290</v>
      </c>
      <c r="E1558" s="86" t="s">
        <v>4036</v>
      </c>
      <c r="G1558" s="86" t="s">
        <v>3543</v>
      </c>
      <c r="H1558" s="86" t="s">
        <v>3544</v>
      </c>
      <c r="I1558" s="86">
        <f t="shared" si="48"/>
        <v>2017</v>
      </c>
      <c r="J1558" s="86">
        <f t="shared" si="49"/>
        <v>6</v>
      </c>
    </row>
    <row r="1559" spans="1:10" ht="179.25" customHeight="1">
      <c r="A1559" s="86">
        <v>13974476</v>
      </c>
      <c r="C1559" s="86" t="s">
        <v>5158</v>
      </c>
      <c r="D1559" s="102" t="s">
        <v>6291</v>
      </c>
      <c r="E1559" s="86" t="s">
        <v>4430</v>
      </c>
      <c r="G1559" s="86" t="s">
        <v>3543</v>
      </c>
      <c r="H1559" s="86" t="s">
        <v>3544</v>
      </c>
      <c r="I1559" s="86">
        <f t="shared" si="48"/>
        <v>2012</v>
      </c>
      <c r="J1559" s="86">
        <f t="shared" si="49"/>
        <v>10</v>
      </c>
    </row>
    <row r="1560" spans="1:10" ht="179.25" customHeight="1">
      <c r="A1560" s="86">
        <v>13974476</v>
      </c>
      <c r="C1560" s="86" t="s">
        <v>4861</v>
      </c>
      <c r="D1560" s="102" t="s">
        <v>6292</v>
      </c>
      <c r="E1560" s="86" t="s">
        <v>4863</v>
      </c>
      <c r="G1560" s="86" t="s">
        <v>3543</v>
      </c>
      <c r="H1560" s="86" t="s">
        <v>3544</v>
      </c>
      <c r="I1560" s="86">
        <f t="shared" si="48"/>
        <v>2013</v>
      </c>
      <c r="J1560" s="86">
        <f t="shared" si="49"/>
        <v>7</v>
      </c>
    </row>
    <row r="1561" spans="1:10" ht="179.25" customHeight="1">
      <c r="A1561" s="86">
        <v>13975723</v>
      </c>
      <c r="C1561" s="86" t="s">
        <v>5134</v>
      </c>
      <c r="D1561" s="102" t="s">
        <v>6293</v>
      </c>
      <c r="E1561" s="86" t="s">
        <v>3704</v>
      </c>
      <c r="G1561" s="86" t="s">
        <v>3543</v>
      </c>
      <c r="H1561" s="86" t="s">
        <v>3544</v>
      </c>
      <c r="I1561" s="86">
        <f t="shared" si="48"/>
        <v>2015</v>
      </c>
      <c r="J1561" s="86">
        <f t="shared" si="49"/>
        <v>8</v>
      </c>
    </row>
    <row r="1562" spans="1:10" ht="179.25" customHeight="1">
      <c r="A1562" s="86">
        <v>13980414</v>
      </c>
      <c r="C1562" s="86" t="s">
        <v>3699</v>
      </c>
      <c r="D1562" s="102" t="s">
        <v>6294</v>
      </c>
      <c r="E1562" s="86" t="s">
        <v>3672</v>
      </c>
      <c r="G1562" s="86" t="s">
        <v>3543</v>
      </c>
      <c r="H1562" s="86" t="s">
        <v>3544</v>
      </c>
      <c r="I1562" s="86">
        <f t="shared" si="48"/>
        <v>2013</v>
      </c>
      <c r="J1562" s="86">
        <f t="shared" si="49"/>
        <v>12</v>
      </c>
    </row>
    <row r="1563" spans="1:10" ht="179.25" customHeight="1">
      <c r="A1563" s="86">
        <v>13989267</v>
      </c>
      <c r="C1563" s="86" t="s">
        <v>3949</v>
      </c>
      <c r="D1563" s="102" t="s">
        <v>6295</v>
      </c>
      <c r="E1563" s="86" t="s">
        <v>5200</v>
      </c>
      <c r="G1563" s="86" t="s">
        <v>3543</v>
      </c>
      <c r="H1563" s="86" t="s">
        <v>3544</v>
      </c>
      <c r="I1563" s="86">
        <f t="shared" si="48"/>
        <v>2014</v>
      </c>
      <c r="J1563" s="86">
        <f t="shared" si="49"/>
        <v>4</v>
      </c>
    </row>
    <row r="1564" spans="1:10" ht="179.25" customHeight="1">
      <c r="A1564" s="86">
        <v>13993303</v>
      </c>
      <c r="C1564" s="86" t="s">
        <v>3832</v>
      </c>
      <c r="D1564" s="102" t="s">
        <v>6296</v>
      </c>
      <c r="E1564" s="86" t="s">
        <v>4297</v>
      </c>
      <c r="G1564" s="86" t="s">
        <v>3543</v>
      </c>
      <c r="H1564" s="86" t="s">
        <v>3544</v>
      </c>
      <c r="I1564" s="86">
        <f t="shared" si="48"/>
        <v>2015</v>
      </c>
      <c r="J1564" s="86">
        <f t="shared" si="49"/>
        <v>7</v>
      </c>
    </row>
    <row r="1565" spans="1:10" ht="179.25" customHeight="1">
      <c r="A1565" s="86">
        <v>13997276</v>
      </c>
      <c r="C1565" s="86" t="s">
        <v>3844</v>
      </c>
      <c r="D1565" s="102" t="s">
        <v>6297</v>
      </c>
      <c r="E1565" s="86" t="s">
        <v>3757</v>
      </c>
      <c r="G1565" s="86" t="s">
        <v>3543</v>
      </c>
      <c r="H1565" s="86" t="s">
        <v>3544</v>
      </c>
      <c r="I1565" s="86">
        <f t="shared" si="48"/>
        <v>2012</v>
      </c>
      <c r="J1565" s="86">
        <f t="shared" si="49"/>
        <v>4</v>
      </c>
    </row>
    <row r="1566" spans="1:10" ht="179.25" customHeight="1">
      <c r="A1566" s="86">
        <v>13997276</v>
      </c>
      <c r="C1566" s="86" t="s">
        <v>4889</v>
      </c>
      <c r="D1566" s="102" t="s">
        <v>4133</v>
      </c>
      <c r="E1566" s="86" t="s">
        <v>4134</v>
      </c>
      <c r="G1566" s="86" t="s">
        <v>3543</v>
      </c>
      <c r="H1566" s="86" t="s">
        <v>3544</v>
      </c>
      <c r="I1566" s="86">
        <f t="shared" si="48"/>
        <v>2013</v>
      </c>
      <c r="J1566" s="86">
        <f t="shared" si="49"/>
        <v>3</v>
      </c>
    </row>
    <row r="1567" spans="1:10" ht="179.25" customHeight="1">
      <c r="A1567" s="86">
        <v>14010049</v>
      </c>
      <c r="C1567" s="86" t="s">
        <v>4540</v>
      </c>
      <c r="D1567" s="102" t="s">
        <v>6298</v>
      </c>
      <c r="E1567" s="86" t="s">
        <v>4134</v>
      </c>
      <c r="G1567" s="86" t="s">
        <v>3543</v>
      </c>
      <c r="H1567" s="86" t="s">
        <v>3544</v>
      </c>
      <c r="I1567" s="86">
        <f t="shared" si="48"/>
        <v>2013</v>
      </c>
      <c r="J1567" s="86">
        <f t="shared" si="49"/>
        <v>3</v>
      </c>
    </row>
    <row r="1568" spans="1:10" ht="179.25" customHeight="1">
      <c r="A1568" s="86">
        <v>14010625</v>
      </c>
      <c r="C1568" s="86" t="s">
        <v>4929</v>
      </c>
      <c r="D1568" s="102" t="s">
        <v>6299</v>
      </c>
      <c r="E1568" s="86" t="s">
        <v>6300</v>
      </c>
      <c r="G1568" s="86" t="s">
        <v>3543</v>
      </c>
      <c r="H1568" s="86" t="s">
        <v>3544</v>
      </c>
      <c r="I1568" s="86">
        <f t="shared" si="48"/>
        <v>2015</v>
      </c>
      <c r="J1568" s="86">
        <f t="shared" si="49"/>
        <v>5</v>
      </c>
    </row>
    <row r="1569" spans="1:10" ht="179.25" customHeight="1">
      <c r="A1569" s="86">
        <v>14010625</v>
      </c>
      <c r="C1569" s="86" t="s">
        <v>6301</v>
      </c>
      <c r="D1569" s="102" t="s">
        <v>6302</v>
      </c>
      <c r="E1569" s="86" t="s">
        <v>3995</v>
      </c>
      <c r="G1569" s="86" t="s">
        <v>3543</v>
      </c>
      <c r="H1569" s="86" t="s">
        <v>3544</v>
      </c>
      <c r="I1569" s="86">
        <f t="shared" si="48"/>
        <v>2017</v>
      </c>
      <c r="J1569" s="86">
        <f t="shared" si="49"/>
        <v>4</v>
      </c>
    </row>
    <row r="1570" spans="1:10" ht="179.25" customHeight="1">
      <c r="A1570" s="86">
        <v>14038340</v>
      </c>
      <c r="C1570" s="86" t="s">
        <v>4985</v>
      </c>
      <c r="D1570" s="102" t="s">
        <v>6303</v>
      </c>
      <c r="E1570" s="86" t="s">
        <v>4128</v>
      </c>
      <c r="G1570" s="86" t="s">
        <v>3543</v>
      </c>
      <c r="H1570" s="86" t="s">
        <v>3544</v>
      </c>
      <c r="I1570" s="86">
        <f t="shared" si="48"/>
        <v>2014</v>
      </c>
      <c r="J1570" s="86">
        <f t="shared" si="49"/>
        <v>10</v>
      </c>
    </row>
    <row r="1571" spans="1:10" ht="179.25" customHeight="1">
      <c r="A1571" s="86">
        <v>14038340</v>
      </c>
      <c r="C1571" s="86" t="s">
        <v>4351</v>
      </c>
      <c r="D1571" s="102" t="s">
        <v>6304</v>
      </c>
      <c r="E1571" s="86" t="s">
        <v>3868</v>
      </c>
      <c r="G1571" s="86" t="s">
        <v>3543</v>
      </c>
      <c r="H1571" s="86" t="s">
        <v>3544</v>
      </c>
      <c r="I1571" s="86">
        <f t="shared" si="48"/>
        <v>2014</v>
      </c>
      <c r="J1571" s="86">
        <f t="shared" si="49"/>
        <v>10</v>
      </c>
    </row>
    <row r="1572" spans="1:10" ht="179.25" customHeight="1">
      <c r="A1572" s="86">
        <v>14058956</v>
      </c>
      <c r="C1572" s="86" t="s">
        <v>3775</v>
      </c>
      <c r="D1572" s="102" t="s">
        <v>6305</v>
      </c>
      <c r="E1572" s="86" t="s">
        <v>5801</v>
      </c>
      <c r="G1572" s="86" t="s">
        <v>3543</v>
      </c>
      <c r="H1572" s="86" t="s">
        <v>3544</v>
      </c>
      <c r="I1572" s="86">
        <f t="shared" si="48"/>
        <v>2013</v>
      </c>
      <c r="J1572" s="86">
        <f t="shared" si="49"/>
        <v>3</v>
      </c>
    </row>
    <row r="1573" spans="1:10" ht="179.25" customHeight="1">
      <c r="A1573" s="86">
        <v>14072859</v>
      </c>
      <c r="C1573" s="86" t="s">
        <v>6306</v>
      </c>
      <c r="D1573" s="102" t="s">
        <v>6307</v>
      </c>
      <c r="E1573" s="86" t="s">
        <v>3958</v>
      </c>
      <c r="G1573" s="86" t="s">
        <v>3543</v>
      </c>
      <c r="H1573" s="86" t="s">
        <v>3544</v>
      </c>
      <c r="I1573" s="86">
        <f t="shared" si="48"/>
        <v>2012</v>
      </c>
      <c r="J1573" s="86">
        <f t="shared" si="49"/>
        <v>1</v>
      </c>
    </row>
    <row r="1574" spans="1:10" ht="179.25" customHeight="1">
      <c r="A1574" s="86">
        <v>14072859</v>
      </c>
      <c r="C1574" s="86" t="s">
        <v>3963</v>
      </c>
      <c r="D1574" s="102" t="s">
        <v>6308</v>
      </c>
      <c r="E1574" s="86" t="s">
        <v>5478</v>
      </c>
      <c r="G1574" s="86" t="s">
        <v>3543</v>
      </c>
      <c r="H1574" s="86" t="s">
        <v>3544</v>
      </c>
      <c r="I1574" s="86">
        <f t="shared" si="48"/>
        <v>2013</v>
      </c>
      <c r="J1574" s="86">
        <f t="shared" si="49"/>
        <v>11</v>
      </c>
    </row>
    <row r="1575" spans="1:10" ht="179.25" customHeight="1">
      <c r="A1575" s="86">
        <v>14083793</v>
      </c>
      <c r="C1575" s="86" t="s">
        <v>4178</v>
      </c>
      <c r="D1575" s="102" t="s">
        <v>6309</v>
      </c>
      <c r="E1575" s="86" t="s">
        <v>5954</v>
      </c>
      <c r="G1575" s="86" t="s">
        <v>3543</v>
      </c>
      <c r="H1575" s="86" t="s">
        <v>3544</v>
      </c>
      <c r="I1575" s="86">
        <f t="shared" si="48"/>
        <v>2014</v>
      </c>
      <c r="J1575" s="86">
        <f t="shared" si="49"/>
        <v>10</v>
      </c>
    </row>
    <row r="1576" spans="1:10" ht="179.25" customHeight="1">
      <c r="A1576" s="86">
        <v>14084600</v>
      </c>
      <c r="C1576" s="86" t="s">
        <v>6310</v>
      </c>
      <c r="D1576" s="102" t="s">
        <v>6311</v>
      </c>
      <c r="E1576" s="86" t="s">
        <v>3975</v>
      </c>
      <c r="G1576" s="86" t="s">
        <v>3543</v>
      </c>
      <c r="H1576" s="86" t="s">
        <v>3544</v>
      </c>
      <c r="I1576" s="86">
        <f t="shared" si="48"/>
        <v>2016</v>
      </c>
      <c r="J1576" s="86">
        <f t="shared" si="49"/>
        <v>8</v>
      </c>
    </row>
    <row r="1577" spans="1:10" ht="179.25" customHeight="1">
      <c r="A1577" s="86">
        <v>14087030</v>
      </c>
      <c r="C1577" s="86" t="s">
        <v>3808</v>
      </c>
      <c r="D1577" s="102" t="s">
        <v>6312</v>
      </c>
      <c r="E1577" s="86" t="s">
        <v>4043</v>
      </c>
      <c r="G1577" s="86" t="s">
        <v>3543</v>
      </c>
      <c r="H1577" s="86" t="s">
        <v>3544</v>
      </c>
      <c r="I1577" s="86">
        <f t="shared" si="48"/>
        <v>2016</v>
      </c>
      <c r="J1577" s="86">
        <f t="shared" si="49"/>
        <v>6</v>
      </c>
    </row>
    <row r="1578" spans="1:10" ht="179.25" customHeight="1">
      <c r="A1578" s="86">
        <v>14087153</v>
      </c>
      <c r="C1578" s="86" t="s">
        <v>6313</v>
      </c>
      <c r="D1578" s="102" t="s">
        <v>6314</v>
      </c>
      <c r="E1578" s="86" t="s">
        <v>4329</v>
      </c>
      <c r="G1578" s="86" t="s">
        <v>3543</v>
      </c>
      <c r="H1578" s="86" t="s">
        <v>3544</v>
      </c>
      <c r="I1578" s="86">
        <f t="shared" si="48"/>
        <v>2014</v>
      </c>
      <c r="J1578" s="86">
        <f t="shared" si="49"/>
        <v>3</v>
      </c>
    </row>
    <row r="1579" spans="1:10" ht="179.25" customHeight="1">
      <c r="A1579" s="86">
        <v>14087153</v>
      </c>
      <c r="C1579" s="86" t="s">
        <v>6315</v>
      </c>
      <c r="D1579" s="102" t="s">
        <v>6316</v>
      </c>
      <c r="E1579" s="86" t="s">
        <v>3619</v>
      </c>
      <c r="G1579" s="86" t="s">
        <v>3543</v>
      </c>
      <c r="H1579" s="86" t="s">
        <v>3544</v>
      </c>
      <c r="I1579" s="86">
        <f t="shared" si="48"/>
        <v>2018</v>
      </c>
      <c r="J1579" s="86">
        <f t="shared" si="49"/>
        <v>1</v>
      </c>
    </row>
    <row r="1580" spans="1:10" ht="179.25" customHeight="1">
      <c r="A1580" s="86">
        <v>14096744</v>
      </c>
      <c r="C1580" s="86" t="s">
        <v>3723</v>
      </c>
      <c r="D1580" s="102" t="s">
        <v>6317</v>
      </c>
      <c r="E1580" s="86" t="s">
        <v>6318</v>
      </c>
      <c r="G1580" s="86" t="s">
        <v>3543</v>
      </c>
      <c r="H1580" s="86" t="s">
        <v>3544</v>
      </c>
      <c r="I1580" s="86">
        <f t="shared" si="48"/>
        <v>2016</v>
      </c>
      <c r="J1580" s="86">
        <f t="shared" si="49"/>
        <v>3</v>
      </c>
    </row>
    <row r="1581" spans="1:10" ht="179.25" customHeight="1">
      <c r="A1581" s="86">
        <v>14096744</v>
      </c>
      <c r="C1581" s="86" t="s">
        <v>6319</v>
      </c>
      <c r="D1581" s="102" t="s">
        <v>6320</v>
      </c>
      <c r="E1581" s="86" t="s">
        <v>6321</v>
      </c>
      <c r="G1581" s="86" t="s">
        <v>3543</v>
      </c>
      <c r="H1581" s="86" t="s">
        <v>3544</v>
      </c>
      <c r="I1581" s="86">
        <f t="shared" si="48"/>
        <v>2016</v>
      </c>
      <c r="J1581" s="86">
        <f t="shared" si="49"/>
        <v>7</v>
      </c>
    </row>
    <row r="1582" spans="1:10" ht="179.25" customHeight="1">
      <c r="A1582" s="86">
        <v>14127385</v>
      </c>
      <c r="C1582" s="86" t="s">
        <v>5954</v>
      </c>
      <c r="D1582" s="102" t="s">
        <v>6322</v>
      </c>
      <c r="E1582" s="86" t="s">
        <v>5556</v>
      </c>
      <c r="G1582" s="86" t="s">
        <v>3543</v>
      </c>
      <c r="H1582" s="86" t="s">
        <v>3544</v>
      </c>
      <c r="I1582" s="86">
        <f t="shared" si="48"/>
        <v>2014</v>
      </c>
      <c r="J1582" s="86">
        <f t="shared" si="49"/>
        <v>10</v>
      </c>
    </row>
    <row r="1583" spans="1:10" ht="179.25" customHeight="1">
      <c r="A1583" s="86">
        <v>14139869</v>
      </c>
      <c r="C1583" s="86" t="s">
        <v>4884</v>
      </c>
      <c r="D1583" s="102" t="s">
        <v>6323</v>
      </c>
      <c r="E1583" s="86" t="s">
        <v>4029</v>
      </c>
      <c r="G1583" s="86" t="s">
        <v>3543</v>
      </c>
      <c r="H1583" s="86" t="s">
        <v>3544</v>
      </c>
      <c r="I1583" s="86">
        <f t="shared" si="48"/>
        <v>2013</v>
      </c>
      <c r="J1583" s="86">
        <f t="shared" si="49"/>
        <v>4</v>
      </c>
    </row>
    <row r="1584" spans="1:10" ht="179.25" customHeight="1">
      <c r="A1584" s="86">
        <v>14176415</v>
      </c>
      <c r="C1584" s="86" t="s">
        <v>6324</v>
      </c>
      <c r="D1584" s="102" t="s">
        <v>6325</v>
      </c>
      <c r="E1584" s="86" t="s">
        <v>3930</v>
      </c>
      <c r="G1584" s="86" t="s">
        <v>3543</v>
      </c>
      <c r="H1584" s="86" t="s">
        <v>3544</v>
      </c>
      <c r="I1584" s="86">
        <f t="shared" si="48"/>
        <v>2015</v>
      </c>
      <c r="J1584" s="86">
        <f t="shared" si="49"/>
        <v>12</v>
      </c>
    </row>
    <row r="1585" spans="1:10" ht="179.25" customHeight="1">
      <c r="A1585" s="86">
        <v>14186874</v>
      </c>
      <c r="C1585" s="86" t="s">
        <v>4664</v>
      </c>
      <c r="D1585" s="102" t="s">
        <v>6326</v>
      </c>
      <c r="E1585" s="86" t="s">
        <v>3672</v>
      </c>
      <c r="G1585" s="86" t="s">
        <v>3543</v>
      </c>
      <c r="H1585" s="86" t="s">
        <v>3544</v>
      </c>
      <c r="I1585" s="86">
        <f t="shared" si="48"/>
        <v>2013</v>
      </c>
      <c r="J1585" s="86">
        <f t="shared" si="49"/>
        <v>12</v>
      </c>
    </row>
    <row r="1586" spans="1:10" ht="179.25" customHeight="1">
      <c r="A1586" s="86">
        <v>14186874</v>
      </c>
      <c r="C1586" s="86" t="s">
        <v>4662</v>
      </c>
      <c r="D1586" s="102" t="s">
        <v>6327</v>
      </c>
      <c r="E1586" s="86" t="s">
        <v>3605</v>
      </c>
      <c r="G1586" s="86" t="s">
        <v>3543</v>
      </c>
      <c r="H1586" s="86" t="s">
        <v>3544</v>
      </c>
      <c r="I1586" s="86">
        <f t="shared" si="48"/>
        <v>2014</v>
      </c>
      <c r="J1586" s="86">
        <f t="shared" si="49"/>
        <v>8</v>
      </c>
    </row>
    <row r="1587" spans="1:10" ht="179.25" customHeight="1">
      <c r="A1587" s="86">
        <v>14192182</v>
      </c>
      <c r="C1587" s="86" t="s">
        <v>3755</v>
      </c>
      <c r="D1587" s="102" t="s">
        <v>6328</v>
      </c>
      <c r="E1587" s="86" t="s">
        <v>5352</v>
      </c>
      <c r="G1587" s="86" t="s">
        <v>3543</v>
      </c>
      <c r="H1587" s="86" t="s">
        <v>3544</v>
      </c>
      <c r="I1587" s="86">
        <f t="shared" si="48"/>
        <v>2012</v>
      </c>
      <c r="J1587" s="86">
        <f t="shared" si="49"/>
        <v>4</v>
      </c>
    </row>
    <row r="1588" spans="1:10" ht="179.25" customHeight="1">
      <c r="A1588" s="86">
        <v>14192247</v>
      </c>
      <c r="C1588" s="86" t="s">
        <v>6156</v>
      </c>
      <c r="D1588" s="102" t="s">
        <v>6329</v>
      </c>
      <c r="E1588" s="86" t="s">
        <v>5971</v>
      </c>
      <c r="G1588" s="86" t="s">
        <v>3543</v>
      </c>
      <c r="H1588" s="86" t="s">
        <v>3544</v>
      </c>
      <c r="I1588" s="86">
        <f t="shared" si="48"/>
        <v>2015</v>
      </c>
      <c r="J1588" s="86">
        <f t="shared" si="49"/>
        <v>7</v>
      </c>
    </row>
    <row r="1589" spans="1:10" ht="179.25" customHeight="1">
      <c r="A1589" s="86">
        <v>14205476</v>
      </c>
      <c r="C1589" s="86" t="s">
        <v>3728</v>
      </c>
      <c r="D1589" s="102" t="s">
        <v>6330</v>
      </c>
      <c r="E1589" s="86" t="s">
        <v>6141</v>
      </c>
      <c r="G1589" s="86" t="s">
        <v>3543</v>
      </c>
      <c r="H1589" s="86" t="s">
        <v>3544</v>
      </c>
      <c r="I1589" s="86">
        <f t="shared" si="48"/>
        <v>2017</v>
      </c>
      <c r="J1589" s="86">
        <f t="shared" si="49"/>
        <v>4</v>
      </c>
    </row>
    <row r="1590" spans="1:10" ht="179.25" customHeight="1">
      <c r="A1590" s="86">
        <v>14205997</v>
      </c>
      <c r="C1590" s="86" t="s">
        <v>5207</v>
      </c>
      <c r="D1590" s="102" t="s">
        <v>6331</v>
      </c>
      <c r="E1590" s="86" t="s">
        <v>4360</v>
      </c>
      <c r="G1590" s="86" t="s">
        <v>3543</v>
      </c>
      <c r="H1590" s="86" t="s">
        <v>3544</v>
      </c>
      <c r="I1590" s="86">
        <f t="shared" si="48"/>
        <v>2014</v>
      </c>
      <c r="J1590" s="86">
        <f t="shared" si="49"/>
        <v>5</v>
      </c>
    </row>
    <row r="1591" spans="1:10" ht="179.25" customHeight="1">
      <c r="A1591" s="86">
        <v>14206040</v>
      </c>
      <c r="C1591" s="86" t="s">
        <v>5324</v>
      </c>
      <c r="D1591" s="102" t="s">
        <v>6332</v>
      </c>
      <c r="E1591" s="86" t="s">
        <v>5181</v>
      </c>
      <c r="G1591" s="86" t="s">
        <v>3543</v>
      </c>
      <c r="H1591" s="86" t="s">
        <v>3544</v>
      </c>
      <c r="I1591" s="86">
        <f t="shared" si="48"/>
        <v>2015</v>
      </c>
      <c r="J1591" s="86">
        <f t="shared" si="49"/>
        <v>4</v>
      </c>
    </row>
    <row r="1592" spans="1:10" ht="179.25" customHeight="1">
      <c r="A1592" s="86">
        <v>14209666</v>
      </c>
      <c r="C1592" s="86" t="s">
        <v>6333</v>
      </c>
      <c r="D1592" s="102" t="s">
        <v>6334</v>
      </c>
      <c r="E1592" s="86" t="s">
        <v>5688</v>
      </c>
      <c r="G1592" s="86" t="s">
        <v>3543</v>
      </c>
      <c r="H1592" s="86" t="s">
        <v>3544</v>
      </c>
      <c r="I1592" s="86">
        <f t="shared" si="48"/>
        <v>2014</v>
      </c>
      <c r="J1592" s="86">
        <f t="shared" si="49"/>
        <v>1</v>
      </c>
    </row>
    <row r="1593" spans="1:10" ht="179.25" customHeight="1">
      <c r="A1593" s="86">
        <v>14209666</v>
      </c>
      <c r="C1593" s="86" t="s">
        <v>3769</v>
      </c>
      <c r="D1593" s="102" t="s">
        <v>6335</v>
      </c>
      <c r="E1593" s="86" t="s">
        <v>3771</v>
      </c>
      <c r="G1593" s="86" t="s">
        <v>3543</v>
      </c>
      <c r="H1593" s="86" t="s">
        <v>3544</v>
      </c>
      <c r="I1593" s="86">
        <f t="shared" si="48"/>
        <v>2016</v>
      </c>
      <c r="J1593" s="86">
        <f t="shared" si="49"/>
        <v>12</v>
      </c>
    </row>
    <row r="1594" spans="1:10" ht="179.25" customHeight="1">
      <c r="A1594" s="86">
        <v>14209666</v>
      </c>
      <c r="C1594" s="86" t="s">
        <v>4278</v>
      </c>
      <c r="D1594" s="102" t="s">
        <v>6336</v>
      </c>
      <c r="E1594" s="86" t="s">
        <v>4423</v>
      </c>
      <c r="G1594" s="86" t="s">
        <v>3543</v>
      </c>
      <c r="H1594" s="86" t="s">
        <v>3544</v>
      </c>
      <c r="I1594" s="86">
        <f t="shared" si="48"/>
        <v>2017</v>
      </c>
      <c r="J1594" s="86">
        <f t="shared" si="49"/>
        <v>1</v>
      </c>
    </row>
    <row r="1595" spans="1:10" ht="179.25" customHeight="1">
      <c r="A1595" s="86">
        <v>14218982</v>
      </c>
      <c r="C1595" s="86" t="s">
        <v>5759</v>
      </c>
      <c r="D1595" s="102" t="s">
        <v>6337</v>
      </c>
      <c r="E1595" s="86" t="s">
        <v>3992</v>
      </c>
      <c r="G1595" s="86" t="s">
        <v>3543</v>
      </c>
      <c r="H1595" s="86" t="s">
        <v>3544</v>
      </c>
      <c r="I1595" s="86">
        <f t="shared" si="48"/>
        <v>2013</v>
      </c>
      <c r="J1595" s="86">
        <f t="shared" si="49"/>
        <v>5</v>
      </c>
    </row>
    <row r="1596" spans="1:10" ht="179.25" customHeight="1">
      <c r="A1596" s="86">
        <v>14234196</v>
      </c>
      <c r="C1596" s="86" t="s">
        <v>6338</v>
      </c>
      <c r="D1596" s="102" t="s">
        <v>6339</v>
      </c>
      <c r="E1596" s="86" t="s">
        <v>3577</v>
      </c>
      <c r="G1596" s="86" t="s">
        <v>3543</v>
      </c>
      <c r="H1596" s="86" t="s">
        <v>3544</v>
      </c>
      <c r="I1596" s="86">
        <f t="shared" si="48"/>
        <v>2014</v>
      </c>
      <c r="J1596" s="86">
        <f t="shared" si="49"/>
        <v>1</v>
      </c>
    </row>
    <row r="1597" spans="1:10" ht="179.25" customHeight="1">
      <c r="A1597" s="86">
        <v>14235249</v>
      </c>
      <c r="C1597" s="86" t="s">
        <v>5469</v>
      </c>
      <c r="D1597" s="102" t="s">
        <v>6340</v>
      </c>
      <c r="E1597" s="86" t="s">
        <v>5735</v>
      </c>
      <c r="G1597" s="86" t="s">
        <v>3543</v>
      </c>
      <c r="H1597" s="86" t="s">
        <v>3544</v>
      </c>
      <c r="I1597" s="86">
        <f t="shared" si="48"/>
        <v>2014</v>
      </c>
      <c r="J1597" s="86">
        <f t="shared" si="49"/>
        <v>7</v>
      </c>
    </row>
    <row r="1598" spans="1:10" ht="179.25" customHeight="1">
      <c r="A1598" s="86">
        <v>14236601</v>
      </c>
      <c r="C1598" s="86" t="s">
        <v>4843</v>
      </c>
      <c r="D1598" s="102" t="s">
        <v>6341</v>
      </c>
      <c r="E1598" s="86" t="s">
        <v>4422</v>
      </c>
      <c r="G1598" s="86" t="s">
        <v>3543</v>
      </c>
      <c r="H1598" s="86" t="s">
        <v>3544</v>
      </c>
      <c r="I1598" s="86">
        <f t="shared" si="48"/>
        <v>2015</v>
      </c>
      <c r="J1598" s="86">
        <f t="shared" si="49"/>
        <v>10</v>
      </c>
    </row>
    <row r="1599" spans="1:10" ht="179.25" customHeight="1">
      <c r="A1599" s="86">
        <v>14236601</v>
      </c>
      <c r="C1599" s="86" t="s">
        <v>4944</v>
      </c>
      <c r="D1599" s="102" t="s">
        <v>6342</v>
      </c>
      <c r="E1599" s="86" t="s">
        <v>3808</v>
      </c>
      <c r="G1599" s="86" t="s">
        <v>3543</v>
      </c>
      <c r="H1599" s="86" t="s">
        <v>3544</v>
      </c>
      <c r="I1599" s="86">
        <f t="shared" si="48"/>
        <v>2016</v>
      </c>
      <c r="J1599" s="86">
        <f t="shared" si="49"/>
        <v>5</v>
      </c>
    </row>
    <row r="1600" spans="1:10" ht="179.25" customHeight="1">
      <c r="A1600" s="86">
        <v>14236601</v>
      </c>
      <c r="C1600" s="86" t="s">
        <v>6343</v>
      </c>
      <c r="D1600" s="102" t="s">
        <v>6342</v>
      </c>
      <c r="E1600" s="86" t="s">
        <v>6046</v>
      </c>
      <c r="G1600" s="86" t="s">
        <v>3543</v>
      </c>
      <c r="H1600" s="86" t="s">
        <v>3544</v>
      </c>
      <c r="I1600" s="86">
        <f t="shared" si="48"/>
        <v>2016</v>
      </c>
      <c r="J1600" s="86">
        <f t="shared" si="49"/>
        <v>9</v>
      </c>
    </row>
    <row r="1601" spans="1:10" ht="179.25" customHeight="1">
      <c r="A1601" s="86">
        <v>14242309</v>
      </c>
      <c r="C1601" s="86" t="s">
        <v>4511</v>
      </c>
      <c r="D1601" s="102" t="s">
        <v>6344</v>
      </c>
      <c r="E1601" s="86" t="s">
        <v>6345</v>
      </c>
      <c r="G1601" s="86" t="s">
        <v>3543</v>
      </c>
      <c r="H1601" s="86" t="s">
        <v>3544</v>
      </c>
      <c r="I1601" s="86">
        <f t="shared" si="48"/>
        <v>2015</v>
      </c>
      <c r="J1601" s="86">
        <f t="shared" si="49"/>
        <v>10</v>
      </c>
    </row>
    <row r="1602" spans="1:10" ht="179.25" customHeight="1">
      <c r="A1602" s="86">
        <v>14245454</v>
      </c>
      <c r="C1602" s="86" t="s">
        <v>4568</v>
      </c>
      <c r="D1602" s="102" t="s">
        <v>6346</v>
      </c>
      <c r="E1602" s="86" t="s">
        <v>4162</v>
      </c>
      <c r="G1602" s="86" t="s">
        <v>3543</v>
      </c>
      <c r="H1602" s="86" t="s">
        <v>3544</v>
      </c>
      <c r="I1602" s="86">
        <f t="shared" si="48"/>
        <v>2014</v>
      </c>
      <c r="J1602" s="86">
        <f t="shared" si="49"/>
        <v>2</v>
      </c>
    </row>
    <row r="1603" spans="1:10" ht="179.25" customHeight="1">
      <c r="A1603" s="86">
        <v>14245454</v>
      </c>
      <c r="C1603" s="86" t="s">
        <v>6347</v>
      </c>
      <c r="D1603" s="102" t="s">
        <v>6348</v>
      </c>
      <c r="E1603" s="86" t="s">
        <v>5204</v>
      </c>
      <c r="G1603" s="86" t="s">
        <v>3543</v>
      </c>
      <c r="H1603" s="86" t="s">
        <v>3544</v>
      </c>
      <c r="I1603" s="86">
        <f t="shared" ref="I1603:I1666" si="50">YEAR(E1603)</f>
        <v>2014</v>
      </c>
      <c r="J1603" s="86">
        <f t="shared" ref="J1603:J1666" si="51">MONTH(E1603)</f>
        <v>3</v>
      </c>
    </row>
    <row r="1604" spans="1:10" ht="179.25" customHeight="1">
      <c r="A1604" s="86">
        <v>14245454</v>
      </c>
      <c r="C1604" s="86" t="s">
        <v>4692</v>
      </c>
      <c r="D1604" s="102" t="s">
        <v>6349</v>
      </c>
      <c r="E1604" s="86" t="s">
        <v>4371</v>
      </c>
      <c r="G1604" s="86" t="s">
        <v>3543</v>
      </c>
      <c r="H1604" s="86" t="s">
        <v>3544</v>
      </c>
      <c r="I1604" s="86">
        <f t="shared" si="50"/>
        <v>2015</v>
      </c>
      <c r="J1604" s="86">
        <f t="shared" si="51"/>
        <v>5</v>
      </c>
    </row>
    <row r="1605" spans="1:10" ht="179.25" customHeight="1">
      <c r="A1605" s="86">
        <v>14245454</v>
      </c>
      <c r="C1605" s="86" t="s">
        <v>3707</v>
      </c>
      <c r="D1605" s="102" t="s">
        <v>6350</v>
      </c>
      <c r="E1605" s="86" t="s">
        <v>5026</v>
      </c>
      <c r="G1605" s="86" t="s">
        <v>3543</v>
      </c>
      <c r="H1605" s="86" t="s">
        <v>3544</v>
      </c>
      <c r="I1605" s="86">
        <f t="shared" si="50"/>
        <v>2016</v>
      </c>
      <c r="J1605" s="86">
        <f t="shared" si="51"/>
        <v>1</v>
      </c>
    </row>
    <row r="1606" spans="1:10" ht="179.25" customHeight="1">
      <c r="A1606" s="86">
        <v>14263204</v>
      </c>
      <c r="C1606" s="86" t="s">
        <v>4754</v>
      </c>
      <c r="D1606" s="102" t="s">
        <v>6351</v>
      </c>
      <c r="E1606" s="86" t="s">
        <v>4756</v>
      </c>
      <c r="G1606" s="86" t="s">
        <v>3543</v>
      </c>
      <c r="H1606" s="86" t="s">
        <v>3544</v>
      </c>
      <c r="I1606" s="86">
        <f t="shared" si="50"/>
        <v>2012</v>
      </c>
      <c r="J1606" s="86">
        <f t="shared" si="51"/>
        <v>10</v>
      </c>
    </row>
    <row r="1607" spans="1:10" ht="179.25" customHeight="1">
      <c r="A1607" s="86">
        <v>14268937</v>
      </c>
      <c r="C1607" s="86" t="s">
        <v>3806</v>
      </c>
      <c r="D1607" s="102" t="s">
        <v>6352</v>
      </c>
      <c r="E1607" s="86" t="s">
        <v>3808</v>
      </c>
      <c r="G1607" s="86" t="s">
        <v>3543</v>
      </c>
      <c r="H1607" s="86" t="s">
        <v>3544</v>
      </c>
      <c r="I1607" s="86">
        <f t="shared" si="50"/>
        <v>2016</v>
      </c>
      <c r="J1607" s="86">
        <f t="shared" si="51"/>
        <v>5</v>
      </c>
    </row>
    <row r="1608" spans="1:10" ht="179.25" customHeight="1">
      <c r="A1608" s="86">
        <v>14272162</v>
      </c>
      <c r="C1608" s="86" t="s">
        <v>4650</v>
      </c>
      <c r="D1608" s="102" t="s">
        <v>6353</v>
      </c>
      <c r="E1608" s="86" t="s">
        <v>3699</v>
      </c>
      <c r="G1608" s="86" t="s">
        <v>3543</v>
      </c>
      <c r="H1608" s="86" t="s">
        <v>3544</v>
      </c>
      <c r="I1608" s="86">
        <f t="shared" si="50"/>
        <v>2013</v>
      </c>
      <c r="J1608" s="86">
        <f t="shared" si="51"/>
        <v>11</v>
      </c>
    </row>
    <row r="1609" spans="1:10" ht="179.25" customHeight="1">
      <c r="A1609" s="86">
        <v>14286698</v>
      </c>
      <c r="C1609" s="86" t="s">
        <v>5296</v>
      </c>
      <c r="D1609" s="102" t="s">
        <v>6354</v>
      </c>
      <c r="E1609" s="86" t="s">
        <v>5060</v>
      </c>
      <c r="G1609" s="86" t="s">
        <v>3543</v>
      </c>
      <c r="H1609" s="86" t="s">
        <v>3544</v>
      </c>
      <c r="I1609" s="86">
        <f t="shared" si="50"/>
        <v>2011</v>
      </c>
      <c r="J1609" s="86">
        <f t="shared" si="51"/>
        <v>12</v>
      </c>
    </row>
    <row r="1610" spans="1:10" ht="179.25" customHeight="1">
      <c r="A1610" s="86">
        <v>14286698</v>
      </c>
      <c r="C1610" s="86" t="s">
        <v>3765</v>
      </c>
      <c r="D1610" s="102" t="s">
        <v>6355</v>
      </c>
      <c r="E1610" s="86" t="s">
        <v>4131</v>
      </c>
      <c r="G1610" s="86" t="s">
        <v>3543</v>
      </c>
      <c r="H1610" s="86" t="s">
        <v>3544</v>
      </c>
      <c r="I1610" s="86">
        <f t="shared" si="50"/>
        <v>2012</v>
      </c>
      <c r="J1610" s="86">
        <f t="shared" si="51"/>
        <v>8</v>
      </c>
    </row>
    <row r="1611" spans="1:10" ht="179.25" customHeight="1">
      <c r="A1611" s="86">
        <v>14286698</v>
      </c>
      <c r="C1611" s="86" t="s">
        <v>5158</v>
      </c>
      <c r="D1611" s="102" t="s">
        <v>6356</v>
      </c>
      <c r="E1611" s="86" t="s">
        <v>4243</v>
      </c>
      <c r="G1611" s="86" t="s">
        <v>3543</v>
      </c>
      <c r="H1611" s="86" t="s">
        <v>3544</v>
      </c>
      <c r="I1611" s="86">
        <f t="shared" si="50"/>
        <v>2012</v>
      </c>
      <c r="J1611" s="86">
        <f t="shared" si="51"/>
        <v>10</v>
      </c>
    </row>
    <row r="1612" spans="1:10" ht="179.25" customHeight="1">
      <c r="A1612" s="86">
        <v>14286698</v>
      </c>
      <c r="C1612" s="86" t="s">
        <v>3794</v>
      </c>
      <c r="D1612" s="102" t="s">
        <v>6357</v>
      </c>
      <c r="E1612" s="86" t="s">
        <v>4616</v>
      </c>
      <c r="G1612" s="86" t="s">
        <v>3543</v>
      </c>
      <c r="H1612" s="86" t="s">
        <v>3544</v>
      </c>
      <c r="I1612" s="86">
        <f t="shared" si="50"/>
        <v>2013</v>
      </c>
      <c r="J1612" s="86">
        <f t="shared" si="51"/>
        <v>10</v>
      </c>
    </row>
    <row r="1613" spans="1:10" ht="179.25" customHeight="1">
      <c r="A1613" s="86">
        <v>14286698</v>
      </c>
      <c r="C1613" s="86" t="s">
        <v>6358</v>
      </c>
      <c r="D1613" s="102" t="s">
        <v>6357</v>
      </c>
      <c r="E1613" s="86" t="s">
        <v>4071</v>
      </c>
      <c r="G1613" s="86" t="s">
        <v>3543</v>
      </c>
      <c r="H1613" s="86" t="s">
        <v>3544</v>
      </c>
      <c r="I1613" s="86">
        <f t="shared" si="50"/>
        <v>2013</v>
      </c>
      <c r="J1613" s="86">
        <f t="shared" si="51"/>
        <v>10</v>
      </c>
    </row>
    <row r="1614" spans="1:10" ht="179.25" customHeight="1">
      <c r="A1614" s="86">
        <v>14293790</v>
      </c>
      <c r="C1614" s="86" t="s">
        <v>3809</v>
      </c>
      <c r="D1614" s="102" t="s">
        <v>6359</v>
      </c>
      <c r="E1614" s="86" t="s">
        <v>3811</v>
      </c>
      <c r="G1614" s="86" t="s">
        <v>3543</v>
      </c>
      <c r="H1614" s="86" t="s">
        <v>3544</v>
      </c>
      <c r="I1614" s="86">
        <f t="shared" si="50"/>
        <v>2013</v>
      </c>
      <c r="J1614" s="86">
        <f t="shared" si="51"/>
        <v>1</v>
      </c>
    </row>
    <row r="1615" spans="1:10" ht="179.25" customHeight="1">
      <c r="A1615" s="86">
        <v>14301254</v>
      </c>
      <c r="C1615" s="86" t="s">
        <v>3758</v>
      </c>
      <c r="D1615" s="102" t="s">
        <v>6360</v>
      </c>
      <c r="E1615" s="86" t="s">
        <v>4561</v>
      </c>
      <c r="G1615" s="86" t="s">
        <v>3543</v>
      </c>
      <c r="H1615" s="86" t="s">
        <v>3544</v>
      </c>
      <c r="I1615" s="86">
        <f t="shared" si="50"/>
        <v>2015</v>
      </c>
      <c r="J1615" s="86">
        <f t="shared" si="51"/>
        <v>2</v>
      </c>
    </row>
    <row r="1616" spans="1:10" ht="179.25" customHeight="1">
      <c r="A1616" s="86">
        <v>14309579</v>
      </c>
      <c r="C1616" s="86" t="s">
        <v>4442</v>
      </c>
      <c r="D1616" s="102" t="s">
        <v>6361</v>
      </c>
      <c r="E1616" s="86" t="s">
        <v>3947</v>
      </c>
      <c r="G1616" s="86" t="s">
        <v>3543</v>
      </c>
      <c r="H1616" s="86" t="s">
        <v>3544</v>
      </c>
      <c r="I1616" s="86">
        <f t="shared" si="50"/>
        <v>2014</v>
      </c>
      <c r="J1616" s="86">
        <f t="shared" si="51"/>
        <v>3</v>
      </c>
    </row>
    <row r="1617" spans="1:10" ht="179.25" customHeight="1">
      <c r="A1617" s="86">
        <v>14341347</v>
      </c>
      <c r="C1617" s="86" t="s">
        <v>3551</v>
      </c>
      <c r="D1617" s="102" t="s">
        <v>6362</v>
      </c>
      <c r="E1617" s="86" t="s">
        <v>4134</v>
      </c>
      <c r="G1617" s="86" t="s">
        <v>3543</v>
      </c>
      <c r="H1617" s="86" t="s">
        <v>3544</v>
      </c>
      <c r="I1617" s="86">
        <f t="shared" si="50"/>
        <v>2013</v>
      </c>
      <c r="J1617" s="86">
        <f t="shared" si="51"/>
        <v>3</v>
      </c>
    </row>
    <row r="1618" spans="1:10" ht="179.25" customHeight="1">
      <c r="A1618" s="86">
        <v>14341347</v>
      </c>
      <c r="C1618" s="86" t="s">
        <v>6363</v>
      </c>
      <c r="D1618" s="102" t="s">
        <v>6364</v>
      </c>
      <c r="E1618" s="86" t="s">
        <v>4855</v>
      </c>
      <c r="G1618" s="86" t="s">
        <v>3543</v>
      </c>
      <c r="H1618" s="86" t="s">
        <v>3544</v>
      </c>
      <c r="I1618" s="86">
        <f t="shared" si="50"/>
        <v>2014</v>
      </c>
      <c r="J1618" s="86">
        <f t="shared" si="51"/>
        <v>4</v>
      </c>
    </row>
    <row r="1619" spans="1:10" ht="179.25" customHeight="1">
      <c r="A1619" s="86">
        <v>14363450</v>
      </c>
      <c r="C1619" s="86" t="s">
        <v>4881</v>
      </c>
      <c r="D1619" s="102" t="s">
        <v>6365</v>
      </c>
      <c r="E1619" s="86" t="s">
        <v>3826</v>
      </c>
      <c r="G1619" s="86" t="s">
        <v>3543</v>
      </c>
      <c r="H1619" s="86" t="s">
        <v>3544</v>
      </c>
      <c r="I1619" s="86">
        <f t="shared" si="50"/>
        <v>2013</v>
      </c>
      <c r="J1619" s="86">
        <f t="shared" si="51"/>
        <v>4</v>
      </c>
    </row>
    <row r="1620" spans="1:10" ht="179.25" customHeight="1">
      <c r="A1620" s="86">
        <v>14363450</v>
      </c>
      <c r="C1620" s="86" t="s">
        <v>4705</v>
      </c>
      <c r="D1620" s="102" t="s">
        <v>6366</v>
      </c>
      <c r="E1620" s="86" t="s">
        <v>4707</v>
      </c>
      <c r="G1620" s="86" t="s">
        <v>3543</v>
      </c>
      <c r="H1620" s="86" t="s">
        <v>3544</v>
      </c>
      <c r="I1620" s="86">
        <f t="shared" si="50"/>
        <v>2014</v>
      </c>
      <c r="J1620" s="86">
        <f t="shared" si="51"/>
        <v>10</v>
      </c>
    </row>
    <row r="1621" spans="1:10" ht="179.25" customHeight="1">
      <c r="A1621" s="86">
        <v>14394552</v>
      </c>
      <c r="C1621" s="86" t="s">
        <v>6367</v>
      </c>
      <c r="D1621" s="102" t="s">
        <v>6368</v>
      </c>
      <c r="E1621" s="86" t="s">
        <v>3763</v>
      </c>
      <c r="G1621" s="86" t="s">
        <v>3543</v>
      </c>
      <c r="H1621" s="86" t="s">
        <v>3544</v>
      </c>
      <c r="I1621" s="86">
        <f t="shared" si="50"/>
        <v>2012</v>
      </c>
      <c r="J1621" s="86">
        <f t="shared" si="51"/>
        <v>7</v>
      </c>
    </row>
    <row r="1622" spans="1:10" ht="179.25" customHeight="1">
      <c r="A1622" s="86">
        <v>14394552</v>
      </c>
      <c r="C1622" s="86" t="s">
        <v>4977</v>
      </c>
      <c r="D1622" s="102" t="s">
        <v>6369</v>
      </c>
      <c r="E1622" s="86" t="s">
        <v>4226</v>
      </c>
      <c r="G1622" s="86" t="s">
        <v>3543</v>
      </c>
      <c r="H1622" s="86" t="s">
        <v>3544</v>
      </c>
      <c r="I1622" s="86">
        <f t="shared" si="50"/>
        <v>2017</v>
      </c>
      <c r="J1622" s="86">
        <f t="shared" si="51"/>
        <v>9</v>
      </c>
    </row>
    <row r="1623" spans="1:10" ht="179.25" customHeight="1">
      <c r="A1623" s="86">
        <v>14403232</v>
      </c>
      <c r="C1623" s="86" t="s">
        <v>5026</v>
      </c>
      <c r="D1623" s="102" t="s">
        <v>6370</v>
      </c>
      <c r="E1623" s="86" t="s">
        <v>4251</v>
      </c>
      <c r="G1623" s="86" t="s">
        <v>3543</v>
      </c>
      <c r="H1623" s="86" t="s">
        <v>3544</v>
      </c>
      <c r="I1623" s="86">
        <f t="shared" si="50"/>
        <v>2016</v>
      </c>
      <c r="J1623" s="86">
        <f t="shared" si="51"/>
        <v>1</v>
      </c>
    </row>
    <row r="1624" spans="1:10" ht="179.25" customHeight="1">
      <c r="A1624" s="86">
        <v>14416120</v>
      </c>
      <c r="C1624" s="86" t="s">
        <v>4126</v>
      </c>
      <c r="D1624" s="102" t="s">
        <v>6371</v>
      </c>
      <c r="E1624" s="86" t="s">
        <v>4909</v>
      </c>
      <c r="G1624" s="86" t="s">
        <v>3543</v>
      </c>
      <c r="H1624" s="86" t="s">
        <v>3544</v>
      </c>
      <c r="I1624" s="86">
        <f t="shared" si="50"/>
        <v>2014</v>
      </c>
      <c r="J1624" s="86">
        <f t="shared" si="51"/>
        <v>10</v>
      </c>
    </row>
    <row r="1625" spans="1:10" ht="179.25" customHeight="1">
      <c r="A1625" s="86">
        <v>14424820</v>
      </c>
      <c r="C1625" s="86" t="s">
        <v>4967</v>
      </c>
      <c r="D1625" s="102" t="s">
        <v>6372</v>
      </c>
      <c r="E1625" s="86" t="s">
        <v>3814</v>
      </c>
      <c r="G1625" s="86" t="s">
        <v>3543</v>
      </c>
      <c r="H1625" s="86" t="s">
        <v>3544</v>
      </c>
      <c r="I1625" s="86">
        <f t="shared" si="50"/>
        <v>2012</v>
      </c>
      <c r="J1625" s="86">
        <f t="shared" si="51"/>
        <v>6</v>
      </c>
    </row>
    <row r="1626" spans="1:10" ht="179.25" customHeight="1">
      <c r="A1626" s="86">
        <v>14424820</v>
      </c>
      <c r="C1626" s="86" t="s">
        <v>4942</v>
      </c>
      <c r="D1626" s="102" t="s">
        <v>6373</v>
      </c>
      <c r="E1626" s="86" t="s">
        <v>4717</v>
      </c>
      <c r="G1626" s="86" t="s">
        <v>3543</v>
      </c>
      <c r="H1626" s="86" t="s">
        <v>3544</v>
      </c>
      <c r="I1626" s="86">
        <f t="shared" si="50"/>
        <v>2015</v>
      </c>
      <c r="J1626" s="86">
        <f t="shared" si="51"/>
        <v>1</v>
      </c>
    </row>
    <row r="1627" spans="1:10" ht="179.25" customHeight="1">
      <c r="A1627" s="86">
        <v>14424820</v>
      </c>
      <c r="C1627" s="86" t="s">
        <v>3601</v>
      </c>
      <c r="D1627" s="102" t="s">
        <v>6374</v>
      </c>
      <c r="E1627" s="86" t="s">
        <v>4797</v>
      </c>
      <c r="G1627" s="86" t="s">
        <v>3543</v>
      </c>
      <c r="H1627" s="86" t="s">
        <v>3544</v>
      </c>
      <c r="I1627" s="86">
        <f t="shared" si="50"/>
        <v>2017</v>
      </c>
      <c r="J1627" s="86">
        <f t="shared" si="51"/>
        <v>2</v>
      </c>
    </row>
    <row r="1628" spans="1:10" ht="179.25" customHeight="1">
      <c r="A1628" s="86">
        <v>14424820</v>
      </c>
      <c r="C1628" s="86" t="s">
        <v>3997</v>
      </c>
      <c r="D1628" s="102" t="s">
        <v>6375</v>
      </c>
      <c r="E1628" s="86" t="s">
        <v>3901</v>
      </c>
      <c r="G1628" s="86" t="s">
        <v>3543</v>
      </c>
      <c r="H1628" s="86" t="s">
        <v>3544</v>
      </c>
      <c r="I1628" s="86">
        <f t="shared" si="50"/>
        <v>2017</v>
      </c>
      <c r="J1628" s="86">
        <f t="shared" si="51"/>
        <v>5</v>
      </c>
    </row>
    <row r="1629" spans="1:10" ht="179.25" customHeight="1">
      <c r="A1629" s="86">
        <v>14433209</v>
      </c>
      <c r="C1629" s="86" t="s">
        <v>4522</v>
      </c>
      <c r="D1629" s="102" t="s">
        <v>6376</v>
      </c>
      <c r="E1629" s="86" t="s">
        <v>4026</v>
      </c>
      <c r="G1629" s="86" t="s">
        <v>3543</v>
      </c>
      <c r="H1629" s="86" t="s">
        <v>3544</v>
      </c>
      <c r="I1629" s="86">
        <f t="shared" si="50"/>
        <v>2011</v>
      </c>
      <c r="J1629" s="86">
        <f t="shared" si="51"/>
        <v>12</v>
      </c>
    </row>
    <row r="1630" spans="1:10" ht="179.25" customHeight="1">
      <c r="A1630" s="86">
        <v>14465535</v>
      </c>
      <c r="C1630" s="86" t="s">
        <v>5017</v>
      </c>
      <c r="D1630" s="102" t="s">
        <v>6377</v>
      </c>
      <c r="E1630" s="86" t="s">
        <v>4283</v>
      </c>
      <c r="G1630" s="86" t="s">
        <v>3543</v>
      </c>
      <c r="H1630" s="86" t="s">
        <v>3544</v>
      </c>
      <c r="I1630" s="86">
        <f t="shared" si="50"/>
        <v>2013</v>
      </c>
      <c r="J1630" s="86">
        <f t="shared" si="51"/>
        <v>1</v>
      </c>
    </row>
    <row r="1631" spans="1:10" ht="179.25" customHeight="1">
      <c r="A1631" s="86">
        <v>14465535</v>
      </c>
      <c r="C1631" s="86" t="s">
        <v>6378</v>
      </c>
      <c r="D1631" s="102" t="s">
        <v>6379</v>
      </c>
      <c r="E1631" s="86" t="s">
        <v>3819</v>
      </c>
      <c r="G1631" s="86" t="s">
        <v>3543</v>
      </c>
      <c r="H1631" s="86" t="s">
        <v>3544</v>
      </c>
      <c r="I1631" s="86">
        <f t="shared" si="50"/>
        <v>2014</v>
      </c>
      <c r="J1631" s="86">
        <f t="shared" si="51"/>
        <v>6</v>
      </c>
    </row>
    <row r="1632" spans="1:10" ht="179.25" customHeight="1">
      <c r="A1632" s="86">
        <v>14465535</v>
      </c>
      <c r="C1632" s="86" t="s">
        <v>6380</v>
      </c>
      <c r="D1632" s="102" t="s">
        <v>6381</v>
      </c>
      <c r="E1632" s="86" t="s">
        <v>3583</v>
      </c>
      <c r="G1632" s="86" t="s">
        <v>3543</v>
      </c>
      <c r="H1632" s="86" t="s">
        <v>3544</v>
      </c>
      <c r="I1632" s="86">
        <f t="shared" si="50"/>
        <v>2016</v>
      </c>
      <c r="J1632" s="86">
        <f t="shared" si="51"/>
        <v>10</v>
      </c>
    </row>
    <row r="1633" spans="1:10" ht="179.25" customHeight="1">
      <c r="A1633" s="86">
        <v>14486422</v>
      </c>
      <c r="C1633" s="86" t="s">
        <v>6382</v>
      </c>
      <c r="D1633" s="102" t="s">
        <v>6383</v>
      </c>
      <c r="E1633" s="86" t="s">
        <v>4239</v>
      </c>
      <c r="G1633" s="86" t="s">
        <v>3543</v>
      </c>
      <c r="H1633" s="86" t="s">
        <v>3544</v>
      </c>
      <c r="I1633" s="86">
        <f t="shared" si="50"/>
        <v>2014</v>
      </c>
      <c r="J1633" s="86">
        <f t="shared" si="51"/>
        <v>6</v>
      </c>
    </row>
    <row r="1634" spans="1:10" ht="179.25" customHeight="1">
      <c r="A1634" s="86">
        <v>14486422</v>
      </c>
      <c r="C1634" s="86" t="s">
        <v>5842</v>
      </c>
      <c r="D1634" s="102" t="s">
        <v>6384</v>
      </c>
      <c r="E1634" s="86" t="s">
        <v>3626</v>
      </c>
      <c r="G1634" s="86" t="s">
        <v>3543</v>
      </c>
      <c r="H1634" s="86" t="s">
        <v>3544</v>
      </c>
      <c r="I1634" s="86">
        <f t="shared" si="50"/>
        <v>2014</v>
      </c>
      <c r="J1634" s="86">
        <f t="shared" si="51"/>
        <v>12</v>
      </c>
    </row>
    <row r="1635" spans="1:10" ht="179.25" customHeight="1">
      <c r="A1635" s="86">
        <v>14489844</v>
      </c>
      <c r="C1635" s="86" t="s">
        <v>4707</v>
      </c>
      <c r="D1635" s="102" t="s">
        <v>6385</v>
      </c>
      <c r="E1635" s="86" t="s">
        <v>3711</v>
      </c>
      <c r="G1635" s="86" t="s">
        <v>3543</v>
      </c>
      <c r="H1635" s="86" t="s">
        <v>3544</v>
      </c>
      <c r="I1635" s="86">
        <f t="shared" si="50"/>
        <v>2014</v>
      </c>
      <c r="J1635" s="86">
        <f t="shared" si="51"/>
        <v>11</v>
      </c>
    </row>
    <row r="1636" spans="1:10" ht="179.25" customHeight="1">
      <c r="A1636" s="86">
        <v>14489844</v>
      </c>
      <c r="C1636" s="86" t="s">
        <v>4660</v>
      </c>
      <c r="D1636" s="102" t="s">
        <v>6386</v>
      </c>
      <c r="E1636" s="86" t="s">
        <v>5708</v>
      </c>
      <c r="G1636" s="86" t="s">
        <v>3543</v>
      </c>
      <c r="H1636" s="86" t="s">
        <v>3544</v>
      </c>
      <c r="I1636" s="86">
        <f t="shared" si="50"/>
        <v>2015</v>
      </c>
      <c r="J1636" s="86">
        <f t="shared" si="51"/>
        <v>9</v>
      </c>
    </row>
    <row r="1637" spans="1:10" ht="179.25" customHeight="1">
      <c r="A1637" s="86">
        <v>14489844</v>
      </c>
      <c r="C1637" s="86" t="s">
        <v>4402</v>
      </c>
      <c r="D1637" s="102" t="s">
        <v>6387</v>
      </c>
      <c r="E1637" s="86" t="s">
        <v>4602</v>
      </c>
      <c r="G1637" s="86" t="s">
        <v>3543</v>
      </c>
      <c r="H1637" s="86" t="s">
        <v>3544</v>
      </c>
      <c r="I1637" s="86">
        <f t="shared" si="50"/>
        <v>2016</v>
      </c>
      <c r="J1637" s="86">
        <f t="shared" si="51"/>
        <v>3</v>
      </c>
    </row>
    <row r="1638" spans="1:10" ht="179.25" customHeight="1">
      <c r="A1638" s="86">
        <v>14494944</v>
      </c>
      <c r="C1638" s="86" t="s">
        <v>4079</v>
      </c>
      <c r="D1638" s="102" t="s">
        <v>6388</v>
      </c>
      <c r="E1638" s="86" t="s">
        <v>6158</v>
      </c>
      <c r="G1638" s="86" t="s">
        <v>3543</v>
      </c>
      <c r="H1638" s="86" t="s">
        <v>3544</v>
      </c>
      <c r="I1638" s="86">
        <f t="shared" si="50"/>
        <v>2017</v>
      </c>
      <c r="J1638" s="86">
        <f t="shared" si="51"/>
        <v>7</v>
      </c>
    </row>
    <row r="1639" spans="1:10" ht="179.25" customHeight="1">
      <c r="A1639" s="86">
        <v>14496556</v>
      </c>
      <c r="C1639" s="86" t="s">
        <v>5918</v>
      </c>
      <c r="D1639" s="102" t="s">
        <v>6389</v>
      </c>
      <c r="E1639" s="86" t="s">
        <v>5060</v>
      </c>
      <c r="G1639" s="86" t="s">
        <v>3543</v>
      </c>
      <c r="H1639" s="86" t="s">
        <v>3544</v>
      </c>
      <c r="I1639" s="86">
        <f t="shared" si="50"/>
        <v>2011</v>
      </c>
      <c r="J1639" s="86">
        <f t="shared" si="51"/>
        <v>12</v>
      </c>
    </row>
    <row r="1640" spans="1:10" ht="179.25" customHeight="1">
      <c r="A1640" s="86">
        <v>14496556</v>
      </c>
      <c r="C1640" s="86" t="s">
        <v>5316</v>
      </c>
      <c r="D1640" s="102" t="s">
        <v>6390</v>
      </c>
      <c r="E1640" s="86" t="s">
        <v>4302</v>
      </c>
      <c r="G1640" s="86" t="s">
        <v>3543</v>
      </c>
      <c r="H1640" s="86" t="s">
        <v>3544</v>
      </c>
      <c r="I1640" s="86">
        <f t="shared" si="50"/>
        <v>2014</v>
      </c>
      <c r="J1640" s="86">
        <f t="shared" si="51"/>
        <v>6</v>
      </c>
    </row>
    <row r="1641" spans="1:10" ht="179.25" customHeight="1">
      <c r="A1641" s="86">
        <v>14496556</v>
      </c>
      <c r="C1641" s="86" t="s">
        <v>4879</v>
      </c>
      <c r="D1641" s="102" t="s">
        <v>6391</v>
      </c>
      <c r="E1641" s="86" t="s">
        <v>4451</v>
      </c>
      <c r="G1641" s="86" t="s">
        <v>3543</v>
      </c>
      <c r="H1641" s="86" t="s">
        <v>3544</v>
      </c>
      <c r="I1641" s="86">
        <f t="shared" si="50"/>
        <v>2016</v>
      </c>
      <c r="J1641" s="86">
        <f t="shared" si="51"/>
        <v>5</v>
      </c>
    </row>
    <row r="1642" spans="1:10" ht="179.25" customHeight="1">
      <c r="A1642" s="86">
        <v>14496556</v>
      </c>
      <c r="C1642" s="86" t="s">
        <v>4068</v>
      </c>
      <c r="D1642" s="102" t="s">
        <v>6391</v>
      </c>
      <c r="E1642" s="86" t="s">
        <v>4976</v>
      </c>
      <c r="G1642" s="86" t="s">
        <v>3543</v>
      </c>
      <c r="H1642" s="86" t="s">
        <v>3544</v>
      </c>
      <c r="I1642" s="86">
        <f t="shared" si="50"/>
        <v>2016</v>
      </c>
      <c r="J1642" s="86">
        <f t="shared" si="51"/>
        <v>6</v>
      </c>
    </row>
    <row r="1643" spans="1:10" ht="179.25" customHeight="1">
      <c r="A1643" s="86">
        <v>14496556</v>
      </c>
      <c r="C1643" s="86" t="s">
        <v>4625</v>
      </c>
      <c r="D1643" s="102" t="s">
        <v>6392</v>
      </c>
      <c r="E1643" s="86" t="s">
        <v>6150</v>
      </c>
      <c r="G1643" s="86" t="s">
        <v>3543</v>
      </c>
      <c r="H1643" s="86" t="s">
        <v>3544</v>
      </c>
      <c r="I1643" s="86">
        <f t="shared" si="50"/>
        <v>2016</v>
      </c>
      <c r="J1643" s="86">
        <f t="shared" si="51"/>
        <v>9</v>
      </c>
    </row>
    <row r="1644" spans="1:10" ht="179.25" customHeight="1">
      <c r="A1644" s="86">
        <v>14496556</v>
      </c>
      <c r="C1644" s="86" t="s">
        <v>3989</v>
      </c>
      <c r="D1644" s="102" t="s">
        <v>6393</v>
      </c>
      <c r="E1644" s="86" t="s">
        <v>3691</v>
      </c>
      <c r="G1644" s="86" t="s">
        <v>3543</v>
      </c>
      <c r="H1644" s="86" t="s">
        <v>3544</v>
      </c>
      <c r="I1644" s="86">
        <f t="shared" si="50"/>
        <v>2017</v>
      </c>
      <c r="J1644" s="86">
        <f t="shared" si="51"/>
        <v>8</v>
      </c>
    </row>
    <row r="1645" spans="1:10" ht="179.25" customHeight="1">
      <c r="A1645" s="86">
        <v>14496556</v>
      </c>
      <c r="C1645" s="86" t="s">
        <v>4190</v>
      </c>
      <c r="D1645" s="102" t="s">
        <v>6394</v>
      </c>
      <c r="E1645" s="86" t="s">
        <v>4192</v>
      </c>
      <c r="G1645" s="86" t="s">
        <v>3543</v>
      </c>
      <c r="H1645" s="86" t="s">
        <v>3544</v>
      </c>
      <c r="I1645" s="86">
        <f t="shared" si="50"/>
        <v>2017</v>
      </c>
      <c r="J1645" s="86">
        <f t="shared" si="51"/>
        <v>12</v>
      </c>
    </row>
    <row r="1646" spans="1:10" ht="179.25" customHeight="1">
      <c r="A1646" s="86">
        <v>14496556</v>
      </c>
      <c r="C1646" s="86" t="s">
        <v>4190</v>
      </c>
      <c r="D1646" s="102" t="s">
        <v>6394</v>
      </c>
      <c r="E1646" s="86" t="s">
        <v>4192</v>
      </c>
      <c r="G1646" s="86" t="s">
        <v>3543</v>
      </c>
      <c r="H1646" s="86" t="s">
        <v>3544</v>
      </c>
      <c r="I1646" s="86">
        <f t="shared" si="50"/>
        <v>2017</v>
      </c>
      <c r="J1646" s="86">
        <f t="shared" si="51"/>
        <v>12</v>
      </c>
    </row>
    <row r="1647" spans="1:10" ht="179.25" customHeight="1">
      <c r="A1647" s="86">
        <v>14513912</v>
      </c>
      <c r="C1647" s="86" t="s">
        <v>3831</v>
      </c>
      <c r="D1647" s="102" t="s">
        <v>6395</v>
      </c>
      <c r="E1647" s="86" t="s">
        <v>5087</v>
      </c>
      <c r="G1647" s="86" t="s">
        <v>3543</v>
      </c>
      <c r="H1647" s="86" t="s">
        <v>3544</v>
      </c>
      <c r="I1647" s="86">
        <f t="shared" si="50"/>
        <v>2015</v>
      </c>
      <c r="J1647" s="86">
        <f t="shared" si="51"/>
        <v>4</v>
      </c>
    </row>
    <row r="1648" spans="1:10" ht="179.25" customHeight="1">
      <c r="A1648" s="86">
        <v>14557837</v>
      </c>
      <c r="C1648" s="86" t="s">
        <v>6396</v>
      </c>
      <c r="D1648" s="102" t="s">
        <v>6397</v>
      </c>
      <c r="E1648" s="86" t="s">
        <v>4891</v>
      </c>
      <c r="G1648" s="86" t="s">
        <v>3543</v>
      </c>
      <c r="H1648" s="86" t="s">
        <v>3544</v>
      </c>
      <c r="I1648" s="86">
        <f t="shared" si="50"/>
        <v>2013</v>
      </c>
      <c r="J1648" s="86">
        <f t="shared" si="51"/>
        <v>2</v>
      </c>
    </row>
    <row r="1649" spans="1:10" ht="179.25" customHeight="1">
      <c r="A1649" s="86">
        <v>14557837</v>
      </c>
      <c r="C1649" s="86" t="s">
        <v>6282</v>
      </c>
      <c r="D1649" s="102" t="s">
        <v>6398</v>
      </c>
      <c r="E1649" s="86" t="s">
        <v>5603</v>
      </c>
      <c r="G1649" s="86" t="s">
        <v>3543</v>
      </c>
      <c r="H1649" s="86" t="s">
        <v>3544</v>
      </c>
      <c r="I1649" s="86">
        <f t="shared" si="50"/>
        <v>2015</v>
      </c>
      <c r="J1649" s="86">
        <f t="shared" si="51"/>
        <v>9</v>
      </c>
    </row>
    <row r="1650" spans="1:10" ht="179.25" customHeight="1">
      <c r="A1650" s="86">
        <v>14559172</v>
      </c>
      <c r="C1650" s="86" t="s">
        <v>5632</v>
      </c>
      <c r="D1650" s="102" t="s">
        <v>6399</v>
      </c>
      <c r="E1650" s="86" t="s">
        <v>4889</v>
      </c>
      <c r="G1650" s="86" t="s">
        <v>3543</v>
      </c>
      <c r="H1650" s="86" t="s">
        <v>3544</v>
      </c>
      <c r="I1650" s="86">
        <f t="shared" si="50"/>
        <v>2013</v>
      </c>
      <c r="J1650" s="86">
        <f t="shared" si="51"/>
        <v>2</v>
      </c>
    </row>
    <row r="1651" spans="1:10" ht="179.25" customHeight="1">
      <c r="A1651" s="86">
        <v>14559172</v>
      </c>
      <c r="C1651" s="86" t="s">
        <v>4206</v>
      </c>
      <c r="D1651" s="102" t="s">
        <v>6400</v>
      </c>
      <c r="E1651" s="86" t="s">
        <v>6401</v>
      </c>
      <c r="G1651" s="86" t="s">
        <v>3543</v>
      </c>
      <c r="H1651" s="86" t="s">
        <v>3544</v>
      </c>
      <c r="I1651" s="86">
        <f t="shared" si="50"/>
        <v>2013</v>
      </c>
      <c r="J1651" s="86">
        <f t="shared" si="51"/>
        <v>8</v>
      </c>
    </row>
    <row r="1652" spans="1:10" ht="179.25" customHeight="1">
      <c r="A1652" s="86">
        <v>14559172</v>
      </c>
      <c r="C1652" s="86" t="s">
        <v>4792</v>
      </c>
      <c r="D1652" s="102" t="s">
        <v>6402</v>
      </c>
      <c r="E1652" s="86" t="s">
        <v>5688</v>
      </c>
      <c r="G1652" s="86" t="s">
        <v>3543</v>
      </c>
      <c r="H1652" s="86" t="s">
        <v>3544</v>
      </c>
      <c r="I1652" s="86">
        <f t="shared" si="50"/>
        <v>2014</v>
      </c>
      <c r="J1652" s="86">
        <f t="shared" si="51"/>
        <v>1</v>
      </c>
    </row>
    <row r="1653" spans="1:10" ht="179.25" customHeight="1">
      <c r="A1653" s="86">
        <v>14559172</v>
      </c>
      <c r="C1653" s="86" t="s">
        <v>4698</v>
      </c>
      <c r="D1653" s="102" t="s">
        <v>6403</v>
      </c>
      <c r="E1653" s="86" t="s">
        <v>6404</v>
      </c>
      <c r="G1653" s="86" t="s">
        <v>3543</v>
      </c>
      <c r="H1653" s="86" t="s">
        <v>3544</v>
      </c>
      <c r="I1653" s="86">
        <f t="shared" si="50"/>
        <v>2016</v>
      </c>
      <c r="J1653" s="86">
        <f t="shared" si="51"/>
        <v>4</v>
      </c>
    </row>
    <row r="1654" spans="1:10" ht="179.25" customHeight="1">
      <c r="A1654" s="86">
        <v>14564696</v>
      </c>
      <c r="C1654" s="86" t="s">
        <v>6405</v>
      </c>
      <c r="D1654" s="102" t="s">
        <v>6406</v>
      </c>
      <c r="E1654" s="86" t="s">
        <v>3778</v>
      </c>
      <c r="G1654" s="86" t="s">
        <v>3543</v>
      </c>
      <c r="H1654" s="86" t="s">
        <v>3544</v>
      </c>
      <c r="I1654" s="86">
        <f t="shared" si="50"/>
        <v>2013</v>
      </c>
      <c r="J1654" s="86">
        <f t="shared" si="51"/>
        <v>3</v>
      </c>
    </row>
    <row r="1655" spans="1:10" ht="179.25" customHeight="1">
      <c r="A1655" s="86">
        <v>14564696</v>
      </c>
      <c r="C1655" s="86" t="s">
        <v>3643</v>
      </c>
      <c r="D1655" s="102" t="s">
        <v>6407</v>
      </c>
      <c r="E1655" s="86" t="s">
        <v>4789</v>
      </c>
      <c r="G1655" s="86" t="s">
        <v>3543</v>
      </c>
      <c r="H1655" s="86" t="s">
        <v>3544</v>
      </c>
      <c r="I1655" s="86">
        <f t="shared" si="50"/>
        <v>2013</v>
      </c>
      <c r="J1655" s="86">
        <f t="shared" si="51"/>
        <v>4</v>
      </c>
    </row>
    <row r="1656" spans="1:10" ht="179.25" customHeight="1">
      <c r="A1656" s="86">
        <v>14564696</v>
      </c>
      <c r="C1656" s="86" t="s">
        <v>4833</v>
      </c>
      <c r="D1656" s="102" t="s">
        <v>6408</v>
      </c>
      <c r="E1656" s="86" t="s">
        <v>3791</v>
      </c>
      <c r="G1656" s="86" t="s">
        <v>3543</v>
      </c>
      <c r="H1656" s="86" t="s">
        <v>3544</v>
      </c>
      <c r="I1656" s="86">
        <f t="shared" si="50"/>
        <v>2013</v>
      </c>
      <c r="J1656" s="86">
        <f t="shared" si="51"/>
        <v>5</v>
      </c>
    </row>
    <row r="1657" spans="1:10" ht="179.25" customHeight="1">
      <c r="A1657" s="86">
        <v>14564696</v>
      </c>
      <c r="C1657" s="86" t="s">
        <v>3690</v>
      </c>
      <c r="D1657" s="102" t="s">
        <v>6409</v>
      </c>
      <c r="E1657" s="86" t="s">
        <v>4453</v>
      </c>
      <c r="G1657" s="86" t="s">
        <v>3543</v>
      </c>
      <c r="H1657" s="86" t="s">
        <v>3544</v>
      </c>
      <c r="I1657" s="86">
        <f t="shared" si="50"/>
        <v>2016</v>
      </c>
      <c r="J1657" s="86">
        <f t="shared" si="51"/>
        <v>6</v>
      </c>
    </row>
    <row r="1658" spans="1:10" ht="179.25" customHeight="1">
      <c r="A1658" s="86">
        <v>14564696</v>
      </c>
      <c r="C1658" s="86" t="s">
        <v>4036</v>
      </c>
      <c r="D1658" s="102" t="s">
        <v>6410</v>
      </c>
      <c r="E1658" s="86" t="s">
        <v>6051</v>
      </c>
      <c r="G1658" s="86" t="s">
        <v>3543</v>
      </c>
      <c r="H1658" s="86" t="s">
        <v>3544</v>
      </c>
      <c r="I1658" s="86">
        <f t="shared" si="50"/>
        <v>2017</v>
      </c>
      <c r="J1658" s="86">
        <f t="shared" si="51"/>
        <v>7</v>
      </c>
    </row>
    <row r="1659" spans="1:10" ht="179.25" customHeight="1">
      <c r="A1659" s="86">
        <v>14571201</v>
      </c>
      <c r="C1659" s="86" t="s">
        <v>4620</v>
      </c>
      <c r="D1659" s="102" t="s">
        <v>6411</v>
      </c>
      <c r="E1659" s="86" t="s">
        <v>4469</v>
      </c>
      <c r="G1659" s="86" t="s">
        <v>3543</v>
      </c>
      <c r="H1659" s="86" t="s">
        <v>3544</v>
      </c>
      <c r="I1659" s="86">
        <f t="shared" si="50"/>
        <v>2014</v>
      </c>
      <c r="J1659" s="86">
        <f t="shared" si="51"/>
        <v>12</v>
      </c>
    </row>
    <row r="1660" spans="1:10" ht="179.25" customHeight="1">
      <c r="A1660" s="86">
        <v>14576552</v>
      </c>
      <c r="C1660" s="86" t="s">
        <v>5034</v>
      </c>
      <c r="D1660" s="102" t="s">
        <v>6412</v>
      </c>
      <c r="E1660" s="86" t="s">
        <v>4420</v>
      </c>
      <c r="G1660" s="86" t="s">
        <v>3543</v>
      </c>
      <c r="H1660" s="86" t="s">
        <v>3544</v>
      </c>
      <c r="I1660" s="86">
        <f t="shared" si="50"/>
        <v>2015</v>
      </c>
      <c r="J1660" s="86">
        <f t="shared" si="51"/>
        <v>10</v>
      </c>
    </row>
    <row r="1661" spans="1:10" ht="179.25" customHeight="1">
      <c r="A1661" s="86">
        <v>14583133</v>
      </c>
      <c r="C1661" s="86" t="s">
        <v>5651</v>
      </c>
      <c r="D1661" s="102" t="s">
        <v>6413</v>
      </c>
      <c r="E1661" s="86" t="s">
        <v>5058</v>
      </c>
      <c r="G1661" s="86" t="s">
        <v>3543</v>
      </c>
      <c r="H1661" s="86" t="s">
        <v>3544</v>
      </c>
      <c r="I1661" s="86">
        <f t="shared" si="50"/>
        <v>2011</v>
      </c>
      <c r="J1661" s="86">
        <f t="shared" si="51"/>
        <v>11</v>
      </c>
    </row>
    <row r="1662" spans="1:10" ht="179.25" customHeight="1">
      <c r="A1662" s="86">
        <v>14583133</v>
      </c>
      <c r="C1662" s="86" t="s">
        <v>4713</v>
      </c>
      <c r="D1662" s="102" t="s">
        <v>6414</v>
      </c>
      <c r="E1662" s="86" t="s">
        <v>4131</v>
      </c>
      <c r="G1662" s="86" t="s">
        <v>3543</v>
      </c>
      <c r="H1662" s="86" t="s">
        <v>3544</v>
      </c>
      <c r="I1662" s="86">
        <f t="shared" si="50"/>
        <v>2012</v>
      </c>
      <c r="J1662" s="86">
        <f t="shared" si="51"/>
        <v>8</v>
      </c>
    </row>
    <row r="1663" spans="1:10" ht="179.25" customHeight="1">
      <c r="A1663" s="86">
        <v>14583133</v>
      </c>
      <c r="C1663" s="86" t="s">
        <v>6415</v>
      </c>
      <c r="D1663" s="102" t="s">
        <v>6416</v>
      </c>
      <c r="E1663" s="86" t="s">
        <v>4239</v>
      </c>
      <c r="G1663" s="86" t="s">
        <v>3543</v>
      </c>
      <c r="H1663" s="86" t="s">
        <v>3544</v>
      </c>
      <c r="I1663" s="86">
        <f t="shared" si="50"/>
        <v>2014</v>
      </c>
      <c r="J1663" s="86">
        <f t="shared" si="51"/>
        <v>6</v>
      </c>
    </row>
    <row r="1664" spans="1:10" ht="179.25" customHeight="1">
      <c r="A1664" s="86">
        <v>14583133</v>
      </c>
      <c r="C1664" s="86" t="s">
        <v>6417</v>
      </c>
      <c r="D1664" s="102" t="s">
        <v>6418</v>
      </c>
      <c r="E1664" s="86" t="s">
        <v>4351</v>
      </c>
      <c r="G1664" s="86" t="s">
        <v>3543</v>
      </c>
      <c r="H1664" s="86" t="s">
        <v>3544</v>
      </c>
      <c r="I1664" s="86">
        <f t="shared" si="50"/>
        <v>2014</v>
      </c>
      <c r="J1664" s="86">
        <f t="shared" si="51"/>
        <v>9</v>
      </c>
    </row>
    <row r="1665" spans="1:10" ht="179.25" customHeight="1">
      <c r="A1665" s="86">
        <v>14617845</v>
      </c>
      <c r="C1665" s="86" t="s">
        <v>3901</v>
      </c>
      <c r="D1665" s="102" t="s">
        <v>6419</v>
      </c>
      <c r="E1665" s="86" t="s">
        <v>5537</v>
      </c>
      <c r="G1665" s="86" t="s">
        <v>3543</v>
      </c>
      <c r="H1665" s="86" t="s">
        <v>3544</v>
      </c>
      <c r="I1665" s="86">
        <f t="shared" si="50"/>
        <v>2017</v>
      </c>
      <c r="J1665" s="86">
        <f t="shared" si="51"/>
        <v>6</v>
      </c>
    </row>
    <row r="1666" spans="1:10" ht="179.25" customHeight="1">
      <c r="A1666" s="86">
        <v>14619871</v>
      </c>
      <c r="C1666" s="86" t="s">
        <v>4413</v>
      </c>
      <c r="D1666" s="102" t="s">
        <v>6420</v>
      </c>
      <c r="E1666" s="86" t="s">
        <v>3947</v>
      </c>
      <c r="G1666" s="86" t="s">
        <v>3543</v>
      </c>
      <c r="H1666" s="86" t="s">
        <v>3544</v>
      </c>
      <c r="I1666" s="86">
        <f t="shared" si="50"/>
        <v>2014</v>
      </c>
      <c r="J1666" s="86">
        <f t="shared" si="51"/>
        <v>3</v>
      </c>
    </row>
    <row r="1667" spans="1:10" ht="179.25" customHeight="1">
      <c r="A1667" s="86">
        <v>14624989</v>
      </c>
      <c r="C1667" s="86" t="s">
        <v>6421</v>
      </c>
      <c r="D1667" s="102" t="s">
        <v>6422</v>
      </c>
      <c r="E1667" s="86" t="s">
        <v>5272</v>
      </c>
      <c r="G1667" s="86" t="s">
        <v>3543</v>
      </c>
      <c r="H1667" s="86" t="s">
        <v>3544</v>
      </c>
      <c r="I1667" s="86">
        <f t="shared" ref="I1667:I1730" si="52">YEAR(E1667)</f>
        <v>2017</v>
      </c>
      <c r="J1667" s="86">
        <f t="shared" ref="J1667:J1730" si="53">MONTH(E1667)</f>
        <v>7</v>
      </c>
    </row>
    <row r="1668" spans="1:10" ht="179.25" customHeight="1">
      <c r="A1668" s="86">
        <v>14657635</v>
      </c>
      <c r="C1668" s="86" t="s">
        <v>3980</v>
      </c>
      <c r="D1668" s="102" t="s">
        <v>6423</v>
      </c>
      <c r="E1668" s="86" t="s">
        <v>4031</v>
      </c>
      <c r="G1668" s="86" t="s">
        <v>3543</v>
      </c>
      <c r="H1668" s="86" t="s">
        <v>3544</v>
      </c>
      <c r="I1668" s="86">
        <f t="shared" si="52"/>
        <v>2015</v>
      </c>
      <c r="J1668" s="86">
        <f t="shared" si="53"/>
        <v>5</v>
      </c>
    </row>
    <row r="1669" spans="1:10" ht="179.25" customHeight="1">
      <c r="A1669" s="86">
        <v>14674277</v>
      </c>
      <c r="C1669" s="86" t="s">
        <v>6046</v>
      </c>
      <c r="D1669" s="102" t="s">
        <v>6424</v>
      </c>
      <c r="E1669" s="86" t="s">
        <v>3583</v>
      </c>
      <c r="G1669" s="86" t="s">
        <v>3543</v>
      </c>
      <c r="H1669" s="86" t="s">
        <v>3544</v>
      </c>
      <c r="I1669" s="86">
        <f t="shared" si="52"/>
        <v>2016</v>
      </c>
      <c r="J1669" s="86">
        <f t="shared" si="53"/>
        <v>10</v>
      </c>
    </row>
    <row r="1670" spans="1:10" ht="179.25" customHeight="1">
      <c r="A1670" s="86">
        <v>14678700</v>
      </c>
      <c r="C1670" s="86" t="s">
        <v>5849</v>
      </c>
      <c r="D1670" s="102" t="s">
        <v>6425</v>
      </c>
      <c r="E1670" s="86" t="s">
        <v>3694</v>
      </c>
      <c r="G1670" s="86" t="s">
        <v>3543</v>
      </c>
      <c r="H1670" s="86" t="s">
        <v>3544</v>
      </c>
      <c r="I1670" s="86">
        <f t="shared" si="52"/>
        <v>2017</v>
      </c>
      <c r="J1670" s="86">
        <f t="shared" si="53"/>
        <v>7</v>
      </c>
    </row>
    <row r="1671" spans="1:10" ht="179.25" customHeight="1">
      <c r="A1671" s="86">
        <v>14690072</v>
      </c>
      <c r="C1671" s="86" t="s">
        <v>5537</v>
      </c>
      <c r="D1671" s="102" t="s">
        <v>6426</v>
      </c>
      <c r="E1671" s="86" t="s">
        <v>5270</v>
      </c>
      <c r="G1671" s="86" t="s">
        <v>3543</v>
      </c>
      <c r="H1671" s="86" t="s">
        <v>3544</v>
      </c>
      <c r="I1671" s="86">
        <f t="shared" si="52"/>
        <v>2017</v>
      </c>
      <c r="J1671" s="86">
        <f t="shared" si="53"/>
        <v>6</v>
      </c>
    </row>
    <row r="1672" spans="1:10" ht="179.25" customHeight="1">
      <c r="A1672" s="86">
        <v>14690072</v>
      </c>
      <c r="C1672" s="86" t="s">
        <v>6427</v>
      </c>
      <c r="D1672" s="102" t="s">
        <v>6428</v>
      </c>
      <c r="E1672" s="86" t="s">
        <v>3658</v>
      </c>
      <c r="G1672" s="86" t="s">
        <v>3543</v>
      </c>
      <c r="H1672" s="86" t="s">
        <v>3544</v>
      </c>
      <c r="I1672" s="86">
        <f t="shared" si="52"/>
        <v>2017</v>
      </c>
      <c r="J1672" s="86">
        <f t="shared" si="53"/>
        <v>10</v>
      </c>
    </row>
    <row r="1673" spans="1:10" ht="179.25" customHeight="1">
      <c r="A1673" s="86">
        <v>14693235</v>
      </c>
      <c r="C1673" s="86" t="s">
        <v>4531</v>
      </c>
      <c r="D1673" s="102" t="s">
        <v>6429</v>
      </c>
      <c r="E1673" s="86" t="s">
        <v>4669</v>
      </c>
      <c r="G1673" s="86" t="s">
        <v>3543</v>
      </c>
      <c r="H1673" s="86" t="s">
        <v>3544</v>
      </c>
      <c r="I1673" s="86">
        <f t="shared" si="52"/>
        <v>2015</v>
      </c>
      <c r="J1673" s="86">
        <f t="shared" si="53"/>
        <v>12</v>
      </c>
    </row>
    <row r="1674" spans="1:10" ht="179.25" customHeight="1">
      <c r="A1674" s="86">
        <v>14694817</v>
      </c>
      <c r="C1674" s="86" t="s">
        <v>6430</v>
      </c>
      <c r="D1674" s="102" t="s">
        <v>6431</v>
      </c>
      <c r="E1674" s="86" t="s">
        <v>6432</v>
      </c>
      <c r="G1674" s="86" t="s">
        <v>3543</v>
      </c>
      <c r="H1674" s="86" t="s">
        <v>3544</v>
      </c>
      <c r="I1674" s="86">
        <f t="shared" si="52"/>
        <v>2015</v>
      </c>
      <c r="J1674" s="86">
        <f t="shared" si="53"/>
        <v>8</v>
      </c>
    </row>
    <row r="1675" spans="1:10" ht="179.25" customHeight="1">
      <c r="A1675" s="86">
        <v>14697043</v>
      </c>
      <c r="C1675" s="86" t="s">
        <v>6433</v>
      </c>
      <c r="D1675" s="102" t="s">
        <v>6434</v>
      </c>
      <c r="E1675" s="86" t="s">
        <v>5093</v>
      </c>
      <c r="G1675" s="86" t="s">
        <v>3543</v>
      </c>
      <c r="H1675" s="86" t="s">
        <v>3544</v>
      </c>
      <c r="I1675" s="86">
        <f t="shared" si="52"/>
        <v>2016</v>
      </c>
      <c r="J1675" s="86">
        <f t="shared" si="53"/>
        <v>8</v>
      </c>
    </row>
    <row r="1676" spans="1:10" ht="179.25" customHeight="1">
      <c r="A1676" s="86">
        <v>14697247</v>
      </c>
      <c r="C1676" s="86" t="s">
        <v>4308</v>
      </c>
      <c r="D1676" s="102" t="s">
        <v>6435</v>
      </c>
      <c r="E1676" s="86" t="s">
        <v>4641</v>
      </c>
      <c r="G1676" s="86" t="s">
        <v>3543</v>
      </c>
      <c r="H1676" s="86" t="s">
        <v>3544</v>
      </c>
      <c r="I1676" s="86">
        <f t="shared" si="52"/>
        <v>2013</v>
      </c>
      <c r="J1676" s="86">
        <f t="shared" si="53"/>
        <v>8</v>
      </c>
    </row>
    <row r="1677" spans="1:10" ht="179.25" customHeight="1">
      <c r="A1677" s="86">
        <v>14697247</v>
      </c>
      <c r="C1677" s="86" t="s">
        <v>5080</v>
      </c>
      <c r="D1677" s="102" t="s">
        <v>6436</v>
      </c>
      <c r="E1677" s="86" t="s">
        <v>5324</v>
      </c>
      <c r="G1677" s="86" t="s">
        <v>3543</v>
      </c>
      <c r="H1677" s="86" t="s">
        <v>3544</v>
      </c>
      <c r="I1677" s="86">
        <f t="shared" si="52"/>
        <v>2015</v>
      </c>
      <c r="J1677" s="86">
        <f t="shared" si="53"/>
        <v>4</v>
      </c>
    </row>
    <row r="1678" spans="1:10" ht="179.25" customHeight="1">
      <c r="A1678" s="86">
        <v>14697247</v>
      </c>
      <c r="C1678" s="86" t="s">
        <v>4489</v>
      </c>
      <c r="D1678" s="102" t="s">
        <v>6437</v>
      </c>
      <c r="E1678" s="86" t="s">
        <v>6438</v>
      </c>
      <c r="G1678" s="86" t="s">
        <v>3543</v>
      </c>
      <c r="H1678" s="86" t="s">
        <v>3544</v>
      </c>
      <c r="I1678" s="86">
        <f t="shared" si="52"/>
        <v>2016</v>
      </c>
      <c r="J1678" s="86">
        <f t="shared" si="53"/>
        <v>11</v>
      </c>
    </row>
    <row r="1679" spans="1:10" ht="179.25" customHeight="1">
      <c r="A1679" s="86">
        <v>14712863</v>
      </c>
      <c r="C1679" s="86" t="s">
        <v>6439</v>
      </c>
      <c r="D1679" s="102" t="s">
        <v>6440</v>
      </c>
      <c r="E1679" s="86" t="s">
        <v>6441</v>
      </c>
      <c r="G1679" s="86" t="s">
        <v>3543</v>
      </c>
      <c r="H1679" s="86" t="s">
        <v>3544</v>
      </c>
      <c r="I1679" s="86">
        <f t="shared" si="52"/>
        <v>2016</v>
      </c>
      <c r="J1679" s="86">
        <f t="shared" si="53"/>
        <v>9</v>
      </c>
    </row>
    <row r="1680" spans="1:10" ht="179.25" customHeight="1">
      <c r="A1680" s="86">
        <v>14718801</v>
      </c>
      <c r="C1680" s="86" t="s">
        <v>6134</v>
      </c>
      <c r="D1680" s="102" t="s">
        <v>6442</v>
      </c>
      <c r="E1680" s="86" t="s">
        <v>3868</v>
      </c>
      <c r="G1680" s="86" t="s">
        <v>3543</v>
      </c>
      <c r="H1680" s="86" t="s">
        <v>3544</v>
      </c>
      <c r="I1680" s="86">
        <f t="shared" si="52"/>
        <v>2014</v>
      </c>
      <c r="J1680" s="86">
        <f t="shared" si="53"/>
        <v>10</v>
      </c>
    </row>
    <row r="1681" spans="1:10" ht="179.25" customHeight="1">
      <c r="A1681" s="86">
        <v>14750349</v>
      </c>
      <c r="C1681" s="86" t="s">
        <v>4741</v>
      </c>
      <c r="D1681" s="102" t="s">
        <v>6443</v>
      </c>
      <c r="E1681" s="86" t="s">
        <v>5036</v>
      </c>
      <c r="G1681" s="86" t="s">
        <v>3543</v>
      </c>
      <c r="H1681" s="86" t="s">
        <v>3544</v>
      </c>
      <c r="I1681" s="86">
        <f t="shared" si="52"/>
        <v>2012</v>
      </c>
      <c r="J1681" s="86">
        <f t="shared" si="53"/>
        <v>10</v>
      </c>
    </row>
    <row r="1682" spans="1:10" ht="179.25" customHeight="1">
      <c r="A1682" s="86">
        <v>14750349</v>
      </c>
      <c r="C1682" s="86" t="s">
        <v>6444</v>
      </c>
      <c r="D1682" s="102" t="s">
        <v>6445</v>
      </c>
      <c r="E1682" s="86" t="s">
        <v>5011</v>
      </c>
      <c r="G1682" s="86" t="s">
        <v>3543</v>
      </c>
      <c r="H1682" s="86" t="s">
        <v>3544</v>
      </c>
      <c r="I1682" s="86">
        <f t="shared" si="52"/>
        <v>2014</v>
      </c>
      <c r="J1682" s="86">
        <f t="shared" si="53"/>
        <v>6</v>
      </c>
    </row>
    <row r="1683" spans="1:10" ht="179.25" customHeight="1">
      <c r="A1683" s="86">
        <v>14752742</v>
      </c>
      <c r="C1683" s="86" t="s">
        <v>3607</v>
      </c>
      <c r="D1683" s="102" t="s">
        <v>6446</v>
      </c>
      <c r="E1683" s="86" t="s">
        <v>4351</v>
      </c>
      <c r="G1683" s="86" t="s">
        <v>3543</v>
      </c>
      <c r="H1683" s="86" t="s">
        <v>3544</v>
      </c>
      <c r="I1683" s="86">
        <f t="shared" si="52"/>
        <v>2014</v>
      </c>
      <c r="J1683" s="86">
        <f t="shared" si="53"/>
        <v>9</v>
      </c>
    </row>
    <row r="1684" spans="1:10" ht="179.25" customHeight="1">
      <c r="A1684" s="86">
        <v>14753730</v>
      </c>
      <c r="C1684" s="86" t="s">
        <v>3834</v>
      </c>
      <c r="D1684" s="102" t="s">
        <v>6447</v>
      </c>
      <c r="E1684" s="86" t="s">
        <v>4407</v>
      </c>
      <c r="G1684" s="86" t="s">
        <v>3543</v>
      </c>
      <c r="H1684" s="86" t="s">
        <v>3544</v>
      </c>
      <c r="I1684" s="86">
        <f t="shared" si="52"/>
        <v>2015</v>
      </c>
      <c r="J1684" s="86">
        <f t="shared" si="53"/>
        <v>8</v>
      </c>
    </row>
    <row r="1685" spans="1:10" ht="179.25" customHeight="1">
      <c r="A1685" s="86">
        <v>14762143</v>
      </c>
      <c r="C1685" s="86" t="s">
        <v>4531</v>
      </c>
      <c r="D1685" s="102" t="s">
        <v>6448</v>
      </c>
      <c r="E1685" s="86" t="s">
        <v>3707</v>
      </c>
      <c r="G1685" s="86" t="s">
        <v>3543</v>
      </c>
      <c r="H1685" s="86" t="s">
        <v>3544</v>
      </c>
      <c r="I1685" s="86">
        <f t="shared" si="52"/>
        <v>2015</v>
      </c>
      <c r="J1685" s="86">
        <f t="shared" si="53"/>
        <v>12</v>
      </c>
    </row>
    <row r="1686" spans="1:10" ht="179.25" customHeight="1">
      <c r="A1686" s="86">
        <v>14777471</v>
      </c>
      <c r="C1686" s="86" t="s">
        <v>3749</v>
      </c>
      <c r="D1686" s="102" t="s">
        <v>6449</v>
      </c>
      <c r="E1686" s="86" t="s">
        <v>3797</v>
      </c>
      <c r="G1686" s="86" t="s">
        <v>3543</v>
      </c>
      <c r="H1686" s="86" t="s">
        <v>3544</v>
      </c>
      <c r="I1686" s="86">
        <f t="shared" si="52"/>
        <v>2015</v>
      </c>
      <c r="J1686" s="86">
        <f t="shared" si="53"/>
        <v>3</v>
      </c>
    </row>
    <row r="1687" spans="1:10" ht="179.25" customHeight="1">
      <c r="A1687" s="86">
        <v>14808117</v>
      </c>
      <c r="C1687" s="86" t="s">
        <v>4600</v>
      </c>
      <c r="D1687" s="102" t="s">
        <v>6450</v>
      </c>
      <c r="E1687" s="86" t="s">
        <v>5266</v>
      </c>
      <c r="G1687" s="86" t="s">
        <v>3543</v>
      </c>
      <c r="H1687" s="86" t="s">
        <v>3544</v>
      </c>
      <c r="I1687" s="86">
        <f t="shared" si="52"/>
        <v>2013</v>
      </c>
      <c r="J1687" s="86">
        <f t="shared" si="53"/>
        <v>1</v>
      </c>
    </row>
    <row r="1688" spans="1:10" ht="179.25" customHeight="1">
      <c r="A1688" s="86">
        <v>14822258</v>
      </c>
      <c r="C1688" s="86" t="s">
        <v>6451</v>
      </c>
      <c r="D1688" s="102" t="s">
        <v>6452</v>
      </c>
      <c r="E1688" s="86" t="s">
        <v>5632</v>
      </c>
      <c r="G1688" s="86" t="s">
        <v>3543</v>
      </c>
      <c r="H1688" s="86" t="s">
        <v>3544</v>
      </c>
      <c r="I1688" s="86">
        <f t="shared" si="52"/>
        <v>2013</v>
      </c>
      <c r="J1688" s="86">
        <f t="shared" si="53"/>
        <v>1</v>
      </c>
    </row>
    <row r="1689" spans="1:10" ht="179.25" customHeight="1">
      <c r="A1689" s="86">
        <v>14822258</v>
      </c>
      <c r="C1689" s="86" t="s">
        <v>6453</v>
      </c>
      <c r="D1689" s="102" t="s">
        <v>6454</v>
      </c>
      <c r="E1689" s="86" t="s">
        <v>3731</v>
      </c>
      <c r="G1689" s="86" t="s">
        <v>3543</v>
      </c>
      <c r="H1689" s="86" t="s">
        <v>3544</v>
      </c>
      <c r="I1689" s="86">
        <f t="shared" si="52"/>
        <v>2013</v>
      </c>
      <c r="J1689" s="86">
        <f t="shared" si="53"/>
        <v>8</v>
      </c>
    </row>
    <row r="1690" spans="1:10" ht="179.25" customHeight="1">
      <c r="A1690" s="86">
        <v>14859607</v>
      </c>
      <c r="C1690" s="86" t="s">
        <v>6455</v>
      </c>
      <c r="D1690" s="102" t="s">
        <v>6456</v>
      </c>
      <c r="E1690" s="86" t="s">
        <v>4057</v>
      </c>
      <c r="G1690" s="86" t="s">
        <v>3543</v>
      </c>
      <c r="H1690" s="86" t="s">
        <v>3544</v>
      </c>
      <c r="I1690" s="86">
        <f t="shared" si="52"/>
        <v>2012</v>
      </c>
      <c r="J1690" s="86">
        <f t="shared" si="53"/>
        <v>11</v>
      </c>
    </row>
    <row r="1691" spans="1:10" ht="179.25" customHeight="1">
      <c r="A1691" s="86">
        <v>14859607</v>
      </c>
      <c r="C1691" s="86" t="s">
        <v>3797</v>
      </c>
      <c r="D1691" s="102" t="s">
        <v>6457</v>
      </c>
      <c r="E1691" s="86" t="s">
        <v>3831</v>
      </c>
      <c r="G1691" s="86" t="s">
        <v>3543</v>
      </c>
      <c r="H1691" s="86" t="s">
        <v>3544</v>
      </c>
      <c r="I1691" s="86">
        <f t="shared" si="52"/>
        <v>2015</v>
      </c>
      <c r="J1691" s="86">
        <f t="shared" si="53"/>
        <v>4</v>
      </c>
    </row>
    <row r="1692" spans="1:10" ht="179.25" customHeight="1">
      <c r="A1692" s="86">
        <v>14859607</v>
      </c>
      <c r="C1692" s="86" t="s">
        <v>6310</v>
      </c>
      <c r="D1692" s="102" t="s">
        <v>6458</v>
      </c>
      <c r="E1692" s="86" t="s">
        <v>5091</v>
      </c>
      <c r="G1692" s="86" t="s">
        <v>3543</v>
      </c>
      <c r="H1692" s="86" t="s">
        <v>3544</v>
      </c>
      <c r="I1692" s="86">
        <f t="shared" si="52"/>
        <v>2016</v>
      </c>
      <c r="J1692" s="86">
        <f t="shared" si="53"/>
        <v>8</v>
      </c>
    </row>
    <row r="1693" spans="1:10" ht="179.25" customHeight="1">
      <c r="A1693" s="86">
        <v>14862276</v>
      </c>
      <c r="C1693" s="86" t="s">
        <v>5727</v>
      </c>
      <c r="D1693" s="102" t="s">
        <v>6459</v>
      </c>
      <c r="E1693" s="86" t="s">
        <v>3829</v>
      </c>
      <c r="G1693" s="86" t="s">
        <v>3543</v>
      </c>
      <c r="H1693" s="86" t="s">
        <v>3544</v>
      </c>
      <c r="I1693" s="86">
        <f t="shared" si="52"/>
        <v>2015</v>
      </c>
      <c r="J1693" s="86">
        <f t="shared" si="53"/>
        <v>3</v>
      </c>
    </row>
    <row r="1694" spans="1:10" ht="179.25" customHeight="1">
      <c r="A1694" s="86">
        <v>14862276</v>
      </c>
      <c r="C1694" s="86" t="s">
        <v>3782</v>
      </c>
      <c r="D1694" s="102" t="s">
        <v>6460</v>
      </c>
      <c r="E1694" s="86" t="s">
        <v>4192</v>
      </c>
      <c r="G1694" s="86" t="s">
        <v>3543</v>
      </c>
      <c r="H1694" s="86" t="s">
        <v>3544</v>
      </c>
      <c r="I1694" s="86">
        <f t="shared" si="52"/>
        <v>2017</v>
      </c>
      <c r="J1694" s="86">
        <f t="shared" si="53"/>
        <v>12</v>
      </c>
    </row>
    <row r="1695" spans="1:10" ht="179.25" customHeight="1">
      <c r="A1695" s="86">
        <v>14862276</v>
      </c>
      <c r="C1695" s="86" t="s">
        <v>3782</v>
      </c>
      <c r="D1695" s="102" t="s">
        <v>6460</v>
      </c>
      <c r="E1695" s="86" t="s">
        <v>4192</v>
      </c>
      <c r="G1695" s="86" t="s">
        <v>3543</v>
      </c>
      <c r="H1695" s="86" t="s">
        <v>3544</v>
      </c>
      <c r="I1695" s="86">
        <f t="shared" si="52"/>
        <v>2017</v>
      </c>
      <c r="J1695" s="86">
        <f t="shared" si="53"/>
        <v>12</v>
      </c>
    </row>
    <row r="1696" spans="1:10" ht="179.25" customHeight="1">
      <c r="A1696" s="86">
        <v>14873738</v>
      </c>
      <c r="C1696" s="86" t="s">
        <v>5359</v>
      </c>
      <c r="D1696" s="102" t="s">
        <v>6461</v>
      </c>
      <c r="E1696" s="86" t="s">
        <v>4054</v>
      </c>
      <c r="G1696" s="86" t="s">
        <v>3543</v>
      </c>
      <c r="H1696" s="86" t="s">
        <v>3544</v>
      </c>
      <c r="I1696" s="86">
        <f t="shared" si="52"/>
        <v>2011</v>
      </c>
      <c r="J1696" s="86">
        <f t="shared" si="53"/>
        <v>11</v>
      </c>
    </row>
    <row r="1697" spans="1:10" ht="179.25" customHeight="1">
      <c r="A1697" s="86">
        <v>14873738</v>
      </c>
      <c r="C1697" s="86" t="s">
        <v>3902</v>
      </c>
      <c r="D1697" s="102" t="s">
        <v>6462</v>
      </c>
      <c r="E1697" s="86" t="s">
        <v>4369</v>
      </c>
      <c r="G1697" s="86" t="s">
        <v>3543</v>
      </c>
      <c r="H1697" s="86" t="s">
        <v>3544</v>
      </c>
      <c r="I1697" s="86">
        <f t="shared" si="52"/>
        <v>2012</v>
      </c>
      <c r="J1697" s="86">
        <f t="shared" si="53"/>
        <v>7</v>
      </c>
    </row>
    <row r="1698" spans="1:10" ht="179.25" customHeight="1">
      <c r="A1698" s="86">
        <v>14873738</v>
      </c>
      <c r="C1698" s="86" t="s">
        <v>5017</v>
      </c>
      <c r="D1698" s="102" t="s">
        <v>6463</v>
      </c>
      <c r="E1698" s="86" t="s">
        <v>4283</v>
      </c>
      <c r="G1698" s="86" t="s">
        <v>3543</v>
      </c>
      <c r="H1698" s="86" t="s">
        <v>3544</v>
      </c>
      <c r="I1698" s="86">
        <f t="shared" si="52"/>
        <v>2013</v>
      </c>
      <c r="J1698" s="86">
        <f t="shared" si="53"/>
        <v>1</v>
      </c>
    </row>
    <row r="1699" spans="1:10" ht="179.25" customHeight="1">
      <c r="A1699" s="86">
        <v>14873738</v>
      </c>
      <c r="C1699" s="86" t="s">
        <v>4120</v>
      </c>
      <c r="D1699" s="102" t="s">
        <v>6464</v>
      </c>
      <c r="E1699" s="86" t="s">
        <v>3947</v>
      </c>
      <c r="G1699" s="86" t="s">
        <v>3543</v>
      </c>
      <c r="H1699" s="86" t="s">
        <v>3544</v>
      </c>
      <c r="I1699" s="86">
        <f t="shared" si="52"/>
        <v>2014</v>
      </c>
      <c r="J1699" s="86">
        <f t="shared" si="53"/>
        <v>3</v>
      </c>
    </row>
    <row r="1700" spans="1:10" ht="179.25" customHeight="1">
      <c r="A1700" s="86">
        <v>14874718</v>
      </c>
      <c r="C1700" s="86" t="s">
        <v>6465</v>
      </c>
      <c r="D1700" s="102" t="s">
        <v>6466</v>
      </c>
      <c r="E1700" s="86" t="s">
        <v>6467</v>
      </c>
      <c r="G1700" s="86" t="s">
        <v>3543</v>
      </c>
      <c r="H1700" s="86" t="s">
        <v>3544</v>
      </c>
      <c r="I1700" s="86">
        <f t="shared" si="52"/>
        <v>2015</v>
      </c>
      <c r="J1700" s="86">
        <f t="shared" si="53"/>
        <v>6</v>
      </c>
    </row>
    <row r="1701" spans="1:10" ht="179.25" customHeight="1">
      <c r="A1701" s="86">
        <v>14925224</v>
      </c>
      <c r="C1701" s="86" t="s">
        <v>6468</v>
      </c>
      <c r="D1701" s="102" t="s">
        <v>6469</v>
      </c>
      <c r="E1701" s="86" t="s">
        <v>3946</v>
      </c>
      <c r="G1701" s="86" t="s">
        <v>3543</v>
      </c>
      <c r="H1701" s="86" t="s">
        <v>3544</v>
      </c>
      <c r="I1701" s="86">
        <f t="shared" si="52"/>
        <v>2012</v>
      </c>
      <c r="J1701" s="86">
        <f t="shared" si="53"/>
        <v>12</v>
      </c>
    </row>
    <row r="1702" spans="1:10" ht="179.25" customHeight="1">
      <c r="A1702" s="86">
        <v>14953459</v>
      </c>
      <c r="C1702" s="86" t="s">
        <v>5071</v>
      </c>
      <c r="D1702" s="102" t="s">
        <v>6470</v>
      </c>
      <c r="E1702" s="86" t="s">
        <v>3757</v>
      </c>
      <c r="G1702" s="86" t="s">
        <v>3543</v>
      </c>
      <c r="H1702" s="86" t="s">
        <v>3544</v>
      </c>
      <c r="I1702" s="86">
        <f t="shared" si="52"/>
        <v>2012</v>
      </c>
      <c r="J1702" s="86">
        <f t="shared" si="53"/>
        <v>4</v>
      </c>
    </row>
    <row r="1703" spans="1:10" ht="179.25" customHeight="1">
      <c r="A1703" s="86">
        <v>14974370</v>
      </c>
      <c r="C1703" s="86" t="s">
        <v>4150</v>
      </c>
      <c r="D1703" s="102" t="s">
        <v>6471</v>
      </c>
      <c r="E1703" s="86" t="s">
        <v>4152</v>
      </c>
      <c r="G1703" s="86" t="s">
        <v>3543</v>
      </c>
      <c r="H1703" s="86" t="s">
        <v>3544</v>
      </c>
      <c r="I1703" s="86">
        <f t="shared" si="52"/>
        <v>2016</v>
      </c>
      <c r="J1703" s="86">
        <f t="shared" si="53"/>
        <v>7</v>
      </c>
    </row>
    <row r="1704" spans="1:10" ht="179.25" customHeight="1">
      <c r="A1704" s="86">
        <v>14979003</v>
      </c>
      <c r="C1704" s="86" t="s">
        <v>6258</v>
      </c>
      <c r="D1704" s="102" t="s">
        <v>6472</v>
      </c>
      <c r="E1704" s="86" t="s">
        <v>3765</v>
      </c>
      <c r="G1704" s="86" t="s">
        <v>3543</v>
      </c>
      <c r="H1704" s="86" t="s">
        <v>3544</v>
      </c>
      <c r="I1704" s="86">
        <f t="shared" si="52"/>
        <v>2012</v>
      </c>
      <c r="J1704" s="86">
        <f t="shared" si="53"/>
        <v>8</v>
      </c>
    </row>
    <row r="1705" spans="1:10" ht="179.25" customHeight="1">
      <c r="A1705" s="86">
        <v>14992188</v>
      </c>
      <c r="C1705" s="86" t="s">
        <v>5307</v>
      </c>
      <c r="D1705" s="102" t="s">
        <v>6473</v>
      </c>
      <c r="E1705" s="86" t="s">
        <v>4286</v>
      </c>
      <c r="G1705" s="86" t="s">
        <v>3543</v>
      </c>
      <c r="H1705" s="86" t="s">
        <v>3544</v>
      </c>
      <c r="I1705" s="86">
        <f t="shared" si="52"/>
        <v>2012</v>
      </c>
      <c r="J1705" s="86">
        <f t="shared" si="53"/>
        <v>2</v>
      </c>
    </row>
    <row r="1706" spans="1:10" ht="179.25" customHeight="1">
      <c r="A1706" s="86">
        <v>15002822</v>
      </c>
      <c r="C1706" s="86" t="s">
        <v>4183</v>
      </c>
      <c r="D1706" s="102" t="s">
        <v>6474</v>
      </c>
      <c r="E1706" s="86" t="s">
        <v>4280</v>
      </c>
      <c r="G1706" s="86" t="s">
        <v>3543</v>
      </c>
      <c r="H1706" s="86" t="s">
        <v>3544</v>
      </c>
      <c r="I1706" s="86">
        <f t="shared" si="52"/>
        <v>2017</v>
      </c>
      <c r="J1706" s="86">
        <f t="shared" si="53"/>
        <v>1</v>
      </c>
    </row>
    <row r="1707" spans="1:10" ht="179.25" customHeight="1">
      <c r="A1707" s="86">
        <v>15027122</v>
      </c>
      <c r="C1707" s="86" t="s">
        <v>6475</v>
      </c>
      <c r="D1707" s="102" t="s">
        <v>6476</v>
      </c>
      <c r="E1707" s="86" t="s">
        <v>4054</v>
      </c>
      <c r="G1707" s="86" t="s">
        <v>3543</v>
      </c>
      <c r="H1707" s="86" t="s">
        <v>3544</v>
      </c>
      <c r="I1707" s="86">
        <f t="shared" si="52"/>
        <v>2011</v>
      </c>
      <c r="J1707" s="86">
        <f t="shared" si="53"/>
        <v>11</v>
      </c>
    </row>
    <row r="1708" spans="1:10" ht="179.25" customHeight="1">
      <c r="A1708" s="86">
        <v>15034428</v>
      </c>
      <c r="C1708" s="86" t="s">
        <v>4846</v>
      </c>
      <c r="D1708" s="102" t="s">
        <v>6477</v>
      </c>
      <c r="E1708" s="86" t="s">
        <v>4909</v>
      </c>
      <c r="G1708" s="86" t="s">
        <v>3543</v>
      </c>
      <c r="H1708" s="86" t="s">
        <v>3544</v>
      </c>
      <c r="I1708" s="86">
        <f t="shared" si="52"/>
        <v>2014</v>
      </c>
      <c r="J1708" s="86">
        <f t="shared" si="53"/>
        <v>10</v>
      </c>
    </row>
    <row r="1709" spans="1:10" ht="179.25" customHeight="1">
      <c r="A1709" s="86">
        <v>15047607</v>
      </c>
      <c r="C1709" s="86" t="s">
        <v>3949</v>
      </c>
      <c r="D1709" s="102" t="s">
        <v>6478</v>
      </c>
      <c r="E1709" s="86" t="s">
        <v>3748</v>
      </c>
      <c r="G1709" s="86" t="s">
        <v>3543</v>
      </c>
      <c r="H1709" s="86" t="s">
        <v>3544</v>
      </c>
      <c r="I1709" s="86">
        <f t="shared" si="52"/>
        <v>2014</v>
      </c>
      <c r="J1709" s="86">
        <f t="shared" si="53"/>
        <v>4</v>
      </c>
    </row>
    <row r="1710" spans="1:10" ht="179.25" customHeight="1">
      <c r="A1710" s="86">
        <v>15061330</v>
      </c>
      <c r="C1710" s="86" t="s">
        <v>4120</v>
      </c>
      <c r="D1710" s="102" t="s">
        <v>6479</v>
      </c>
      <c r="E1710" s="86" t="s">
        <v>3722</v>
      </c>
      <c r="G1710" s="86" t="s">
        <v>3543</v>
      </c>
      <c r="H1710" s="86" t="s">
        <v>3544</v>
      </c>
      <c r="I1710" s="86">
        <f t="shared" si="52"/>
        <v>2014</v>
      </c>
      <c r="J1710" s="86">
        <f t="shared" si="53"/>
        <v>3</v>
      </c>
    </row>
    <row r="1711" spans="1:10" ht="179.25" customHeight="1">
      <c r="A1711" s="86">
        <v>15068170</v>
      </c>
      <c r="C1711" s="86" t="s">
        <v>4590</v>
      </c>
      <c r="D1711" s="102" t="s">
        <v>6480</v>
      </c>
      <c r="E1711" s="86" t="s">
        <v>4131</v>
      </c>
      <c r="G1711" s="86" t="s">
        <v>3543</v>
      </c>
      <c r="H1711" s="86" t="s">
        <v>3544</v>
      </c>
      <c r="I1711" s="86">
        <f t="shared" si="52"/>
        <v>2012</v>
      </c>
      <c r="J1711" s="86">
        <f t="shared" si="53"/>
        <v>8</v>
      </c>
    </row>
    <row r="1712" spans="1:10" ht="179.25" customHeight="1">
      <c r="A1712" s="86">
        <v>15076448</v>
      </c>
      <c r="C1712" s="86" t="s">
        <v>5879</v>
      </c>
      <c r="D1712" s="102" t="s">
        <v>6481</v>
      </c>
      <c r="E1712" s="86" t="s">
        <v>4318</v>
      </c>
      <c r="G1712" s="86" t="s">
        <v>3543</v>
      </c>
      <c r="H1712" s="86" t="s">
        <v>3544</v>
      </c>
      <c r="I1712" s="86">
        <f t="shared" si="52"/>
        <v>2016</v>
      </c>
      <c r="J1712" s="86">
        <f t="shared" si="53"/>
        <v>6</v>
      </c>
    </row>
    <row r="1713" spans="1:10" ht="179.25" customHeight="1">
      <c r="A1713" s="86">
        <v>15076448</v>
      </c>
      <c r="C1713" s="86" t="s">
        <v>4840</v>
      </c>
      <c r="D1713" s="102" t="s">
        <v>6482</v>
      </c>
      <c r="E1713" s="86" t="s">
        <v>4341</v>
      </c>
      <c r="G1713" s="86" t="s">
        <v>3543</v>
      </c>
      <c r="H1713" s="86" t="s">
        <v>3544</v>
      </c>
      <c r="I1713" s="86">
        <f t="shared" si="52"/>
        <v>2017</v>
      </c>
      <c r="J1713" s="86">
        <f t="shared" si="53"/>
        <v>11</v>
      </c>
    </row>
    <row r="1714" spans="1:10" ht="179.25" customHeight="1">
      <c r="A1714" s="86">
        <v>15076448</v>
      </c>
      <c r="C1714" s="86" t="s">
        <v>4840</v>
      </c>
      <c r="D1714" s="102" t="s">
        <v>6482</v>
      </c>
      <c r="E1714" s="86" t="s">
        <v>4341</v>
      </c>
      <c r="G1714" s="86" t="s">
        <v>3543</v>
      </c>
      <c r="H1714" s="86" t="s">
        <v>3544</v>
      </c>
      <c r="I1714" s="86">
        <f t="shared" si="52"/>
        <v>2017</v>
      </c>
      <c r="J1714" s="86">
        <f t="shared" si="53"/>
        <v>11</v>
      </c>
    </row>
    <row r="1715" spans="1:10" ht="179.25" customHeight="1">
      <c r="A1715" s="86">
        <v>15081328</v>
      </c>
      <c r="C1715" s="86" t="s">
        <v>3797</v>
      </c>
      <c r="D1715" s="102" t="s">
        <v>6483</v>
      </c>
      <c r="E1715" s="86" t="s">
        <v>4927</v>
      </c>
      <c r="G1715" s="86" t="s">
        <v>3543</v>
      </c>
      <c r="H1715" s="86" t="s">
        <v>3544</v>
      </c>
      <c r="I1715" s="86">
        <f t="shared" si="52"/>
        <v>2015</v>
      </c>
      <c r="J1715" s="86">
        <f t="shared" si="53"/>
        <v>4</v>
      </c>
    </row>
    <row r="1716" spans="1:10" ht="179.25" customHeight="1">
      <c r="A1716" s="86">
        <v>15105116</v>
      </c>
      <c r="C1716" s="86" t="s">
        <v>5818</v>
      </c>
      <c r="D1716" s="102" t="s">
        <v>6484</v>
      </c>
      <c r="E1716" s="86" t="s">
        <v>3716</v>
      </c>
      <c r="G1716" s="86" t="s">
        <v>3543</v>
      </c>
      <c r="H1716" s="86" t="s">
        <v>3544</v>
      </c>
      <c r="I1716" s="86">
        <f t="shared" si="52"/>
        <v>2013</v>
      </c>
      <c r="J1716" s="86">
        <f t="shared" si="53"/>
        <v>10</v>
      </c>
    </row>
    <row r="1717" spans="1:10" ht="179.25" customHeight="1">
      <c r="A1717" s="86">
        <v>15108643</v>
      </c>
      <c r="C1717" s="86" t="s">
        <v>4464</v>
      </c>
      <c r="D1717" s="102" t="s">
        <v>6485</v>
      </c>
      <c r="E1717" s="86" t="s">
        <v>5120</v>
      </c>
      <c r="G1717" s="86" t="s">
        <v>3543</v>
      </c>
      <c r="H1717" s="86" t="s">
        <v>3544</v>
      </c>
      <c r="I1717" s="86">
        <f t="shared" si="52"/>
        <v>2012</v>
      </c>
      <c r="J1717" s="86">
        <f t="shared" si="53"/>
        <v>9</v>
      </c>
    </row>
    <row r="1718" spans="1:10" ht="179.25" customHeight="1">
      <c r="A1718" s="86">
        <v>15110108</v>
      </c>
      <c r="C1718" s="86" t="s">
        <v>5161</v>
      </c>
      <c r="D1718" s="102" t="s">
        <v>6486</v>
      </c>
      <c r="E1718" s="86" t="s">
        <v>3946</v>
      </c>
      <c r="G1718" s="86" t="s">
        <v>3543</v>
      </c>
      <c r="H1718" s="86" t="s">
        <v>3544</v>
      </c>
      <c r="I1718" s="86">
        <f t="shared" si="52"/>
        <v>2012</v>
      </c>
      <c r="J1718" s="86">
        <f t="shared" si="53"/>
        <v>12</v>
      </c>
    </row>
    <row r="1719" spans="1:10" ht="179.25" customHeight="1">
      <c r="A1719" s="86">
        <v>15131113</v>
      </c>
      <c r="C1719" s="86" t="s">
        <v>5686</v>
      </c>
      <c r="D1719" s="102" t="s">
        <v>6487</v>
      </c>
      <c r="E1719" s="86" t="s">
        <v>4580</v>
      </c>
      <c r="G1719" s="86" t="s">
        <v>3543</v>
      </c>
      <c r="H1719" s="86" t="s">
        <v>3544</v>
      </c>
      <c r="I1719" s="86">
        <f t="shared" si="52"/>
        <v>2016</v>
      </c>
      <c r="J1719" s="86">
        <f t="shared" si="53"/>
        <v>5</v>
      </c>
    </row>
    <row r="1720" spans="1:10" ht="179.25" customHeight="1">
      <c r="A1720" s="86">
        <v>15139399</v>
      </c>
      <c r="C1720" s="86" t="s">
        <v>6433</v>
      </c>
      <c r="D1720" s="102" t="s">
        <v>6488</v>
      </c>
      <c r="E1720" s="86" t="s">
        <v>3580</v>
      </c>
      <c r="G1720" s="86" t="s">
        <v>3543</v>
      </c>
      <c r="H1720" s="86" t="s">
        <v>3544</v>
      </c>
      <c r="I1720" s="86">
        <f t="shared" si="52"/>
        <v>2016</v>
      </c>
      <c r="J1720" s="86">
        <f t="shared" si="53"/>
        <v>8</v>
      </c>
    </row>
    <row r="1721" spans="1:10" ht="179.25" customHeight="1">
      <c r="A1721" s="86">
        <v>15163376</v>
      </c>
      <c r="C1721" s="86" t="s">
        <v>6489</v>
      </c>
      <c r="D1721" s="102" t="s">
        <v>6490</v>
      </c>
      <c r="E1721" s="86" t="s">
        <v>5914</v>
      </c>
      <c r="G1721" s="86" t="s">
        <v>3543</v>
      </c>
      <c r="H1721" s="86" t="s">
        <v>3544</v>
      </c>
      <c r="I1721" s="86">
        <f t="shared" si="52"/>
        <v>2012</v>
      </c>
      <c r="J1721" s="86">
        <f t="shared" si="53"/>
        <v>6</v>
      </c>
    </row>
    <row r="1722" spans="1:10" ht="179.25" customHeight="1">
      <c r="A1722" s="86">
        <v>15172331</v>
      </c>
      <c r="C1722" s="86" t="s">
        <v>6172</v>
      </c>
      <c r="D1722" s="102" t="s">
        <v>6491</v>
      </c>
      <c r="E1722" s="86" t="s">
        <v>3613</v>
      </c>
      <c r="G1722" s="86" t="s">
        <v>3543</v>
      </c>
      <c r="H1722" s="86" t="s">
        <v>3544</v>
      </c>
      <c r="I1722" s="86">
        <f t="shared" si="52"/>
        <v>2016</v>
      </c>
      <c r="J1722" s="86">
        <f t="shared" si="53"/>
        <v>4</v>
      </c>
    </row>
    <row r="1723" spans="1:10" ht="179.25" customHeight="1">
      <c r="A1723" s="86">
        <v>15174139</v>
      </c>
      <c r="C1723" s="86" t="s">
        <v>5093</v>
      </c>
      <c r="D1723" s="102" t="s">
        <v>6492</v>
      </c>
      <c r="E1723" s="86" t="s">
        <v>4320</v>
      </c>
      <c r="G1723" s="86" t="s">
        <v>3543</v>
      </c>
      <c r="H1723" s="86" t="s">
        <v>3544</v>
      </c>
      <c r="I1723" s="86">
        <f t="shared" si="52"/>
        <v>2016</v>
      </c>
      <c r="J1723" s="86">
        <f t="shared" si="53"/>
        <v>8</v>
      </c>
    </row>
    <row r="1724" spans="1:10" ht="179.25" customHeight="1">
      <c r="A1724" s="86">
        <v>15182889</v>
      </c>
      <c r="C1724" s="86" t="s">
        <v>6493</v>
      </c>
      <c r="D1724" s="102" t="s">
        <v>6494</v>
      </c>
      <c r="E1724" s="86" t="s">
        <v>4306</v>
      </c>
      <c r="G1724" s="86" t="s">
        <v>3543</v>
      </c>
      <c r="H1724" s="86" t="s">
        <v>3544</v>
      </c>
      <c r="I1724" s="86">
        <f t="shared" si="52"/>
        <v>2013</v>
      </c>
      <c r="J1724" s="86">
        <f t="shared" si="53"/>
        <v>7</v>
      </c>
    </row>
    <row r="1725" spans="1:10" ht="179.25" customHeight="1">
      <c r="A1725" s="86">
        <v>15189302</v>
      </c>
      <c r="C1725" s="86" t="s">
        <v>4131</v>
      </c>
      <c r="D1725" s="102" t="s">
        <v>6495</v>
      </c>
      <c r="E1725" s="86" t="s">
        <v>5158</v>
      </c>
      <c r="G1725" s="86" t="s">
        <v>3543</v>
      </c>
      <c r="H1725" s="86" t="s">
        <v>3544</v>
      </c>
      <c r="I1725" s="86">
        <f t="shared" si="52"/>
        <v>2012</v>
      </c>
      <c r="J1725" s="86">
        <f t="shared" si="53"/>
        <v>9</v>
      </c>
    </row>
    <row r="1726" spans="1:10" ht="179.25" customHeight="1">
      <c r="A1726" s="86">
        <v>15206538</v>
      </c>
      <c r="C1726" s="86" t="s">
        <v>4379</v>
      </c>
      <c r="D1726" s="102" t="s">
        <v>6496</v>
      </c>
      <c r="E1726" s="86" t="s">
        <v>3779</v>
      </c>
      <c r="G1726" s="86" t="s">
        <v>3543</v>
      </c>
      <c r="H1726" s="86" t="s">
        <v>3544</v>
      </c>
      <c r="I1726" s="86">
        <f t="shared" si="52"/>
        <v>2013</v>
      </c>
      <c r="J1726" s="86">
        <f t="shared" si="53"/>
        <v>6</v>
      </c>
    </row>
    <row r="1727" spans="1:10" ht="179.25" customHeight="1">
      <c r="A1727" s="86">
        <v>15206538</v>
      </c>
      <c r="C1727" s="86" t="s">
        <v>3936</v>
      </c>
      <c r="D1727" s="102" t="s">
        <v>6497</v>
      </c>
      <c r="E1727" s="86" t="s">
        <v>6187</v>
      </c>
      <c r="G1727" s="86" t="s">
        <v>3543</v>
      </c>
      <c r="H1727" s="86" t="s">
        <v>3544</v>
      </c>
      <c r="I1727" s="86">
        <f t="shared" si="52"/>
        <v>2015</v>
      </c>
      <c r="J1727" s="86">
        <f t="shared" si="53"/>
        <v>2</v>
      </c>
    </row>
    <row r="1728" spans="1:10" ht="179.25" customHeight="1">
      <c r="A1728" s="86">
        <v>15225344</v>
      </c>
      <c r="C1728" s="86" t="s">
        <v>4455</v>
      </c>
      <c r="D1728" s="102" t="s">
        <v>6498</v>
      </c>
      <c r="E1728" s="86" t="s">
        <v>4457</v>
      </c>
      <c r="G1728" s="86" t="s">
        <v>3543</v>
      </c>
      <c r="H1728" s="86" t="s">
        <v>3544</v>
      </c>
      <c r="I1728" s="86">
        <f t="shared" si="52"/>
        <v>2016</v>
      </c>
      <c r="J1728" s="86">
        <f t="shared" si="53"/>
        <v>10</v>
      </c>
    </row>
    <row r="1729" spans="1:10" ht="179.25" customHeight="1">
      <c r="A1729" s="86">
        <v>15230124</v>
      </c>
      <c r="C1729" s="86" t="s">
        <v>4855</v>
      </c>
      <c r="D1729" s="102" t="s">
        <v>6499</v>
      </c>
      <c r="E1729" s="86" t="s">
        <v>4300</v>
      </c>
      <c r="G1729" s="86" t="s">
        <v>3543</v>
      </c>
      <c r="H1729" s="86" t="s">
        <v>3544</v>
      </c>
      <c r="I1729" s="86">
        <f t="shared" si="52"/>
        <v>2014</v>
      </c>
      <c r="J1729" s="86">
        <f t="shared" si="53"/>
        <v>5</v>
      </c>
    </row>
    <row r="1730" spans="1:10" ht="179.25" customHeight="1">
      <c r="A1730" s="86">
        <v>15243291</v>
      </c>
      <c r="C1730" s="86" t="s">
        <v>4775</v>
      </c>
      <c r="D1730" s="102" t="s">
        <v>6500</v>
      </c>
      <c r="E1730" s="86" t="s">
        <v>5688</v>
      </c>
      <c r="G1730" s="86" t="s">
        <v>3543</v>
      </c>
      <c r="H1730" s="86" t="s">
        <v>3544</v>
      </c>
      <c r="I1730" s="86">
        <f t="shared" si="52"/>
        <v>2014</v>
      </c>
      <c r="J1730" s="86">
        <f t="shared" si="53"/>
        <v>1</v>
      </c>
    </row>
    <row r="1731" spans="1:10" ht="179.25" customHeight="1">
      <c r="A1731" s="86">
        <v>15243291</v>
      </c>
      <c r="C1731" s="86" t="s">
        <v>4553</v>
      </c>
      <c r="D1731" s="102" t="s">
        <v>6501</v>
      </c>
      <c r="E1731" s="86" t="s">
        <v>4254</v>
      </c>
      <c r="G1731" s="86" t="s">
        <v>3543</v>
      </c>
      <c r="H1731" s="86" t="s">
        <v>3544</v>
      </c>
      <c r="I1731" s="86">
        <f t="shared" ref="I1731:I1794" si="54">YEAR(E1731)</f>
        <v>2014</v>
      </c>
      <c r="J1731" s="86">
        <f t="shared" ref="J1731:J1794" si="55">MONTH(E1731)</f>
        <v>5</v>
      </c>
    </row>
    <row r="1732" spans="1:10" ht="179.25" customHeight="1">
      <c r="A1732" s="86">
        <v>15243291</v>
      </c>
      <c r="C1732" s="86" t="s">
        <v>5293</v>
      </c>
      <c r="D1732" s="102" t="s">
        <v>6502</v>
      </c>
      <c r="E1732" s="86" t="s">
        <v>3955</v>
      </c>
      <c r="G1732" s="86" t="s">
        <v>3543</v>
      </c>
      <c r="H1732" s="86" t="s">
        <v>3544</v>
      </c>
      <c r="I1732" s="86">
        <f t="shared" si="54"/>
        <v>2016</v>
      </c>
      <c r="J1732" s="86">
        <f t="shared" si="55"/>
        <v>6</v>
      </c>
    </row>
    <row r="1733" spans="1:10" ht="179.25" customHeight="1">
      <c r="A1733" s="86">
        <v>15247009</v>
      </c>
      <c r="C1733" s="86" t="s">
        <v>5228</v>
      </c>
      <c r="D1733" s="102" t="s">
        <v>6503</v>
      </c>
      <c r="E1733" s="86" t="s">
        <v>3781</v>
      </c>
      <c r="G1733" s="86" t="s">
        <v>3543</v>
      </c>
      <c r="H1733" s="86" t="s">
        <v>3544</v>
      </c>
      <c r="I1733" s="86">
        <f t="shared" si="54"/>
        <v>2013</v>
      </c>
      <c r="J1733" s="86">
        <f t="shared" si="55"/>
        <v>7</v>
      </c>
    </row>
    <row r="1734" spans="1:10" ht="179.25" customHeight="1">
      <c r="A1734" s="86">
        <v>15247009</v>
      </c>
      <c r="C1734" s="86" t="s">
        <v>3554</v>
      </c>
      <c r="D1734" s="102" t="s">
        <v>6504</v>
      </c>
      <c r="E1734" s="86" t="s">
        <v>3888</v>
      </c>
      <c r="G1734" s="86" t="s">
        <v>3543</v>
      </c>
      <c r="H1734" s="86" t="s">
        <v>3544</v>
      </c>
      <c r="I1734" s="86">
        <f t="shared" si="54"/>
        <v>2015</v>
      </c>
      <c r="J1734" s="86">
        <f t="shared" si="55"/>
        <v>1</v>
      </c>
    </row>
    <row r="1735" spans="1:10" ht="179.25" customHeight="1">
      <c r="A1735" s="86">
        <v>15247009</v>
      </c>
      <c r="C1735" s="86" t="s">
        <v>6170</v>
      </c>
      <c r="D1735" s="102" t="s">
        <v>6505</v>
      </c>
      <c r="E1735" s="86" t="s">
        <v>3580</v>
      </c>
      <c r="G1735" s="86" t="s">
        <v>3543</v>
      </c>
      <c r="H1735" s="86" t="s">
        <v>3544</v>
      </c>
      <c r="I1735" s="86">
        <f t="shared" si="54"/>
        <v>2016</v>
      </c>
      <c r="J1735" s="86">
        <f t="shared" si="55"/>
        <v>8</v>
      </c>
    </row>
    <row r="1736" spans="1:10" ht="179.25" customHeight="1">
      <c r="A1736" s="86">
        <v>15247009</v>
      </c>
      <c r="C1736" s="86" t="s">
        <v>4170</v>
      </c>
      <c r="D1736" s="102" t="s">
        <v>6506</v>
      </c>
      <c r="E1736" s="86" t="s">
        <v>3995</v>
      </c>
      <c r="G1736" s="86" t="s">
        <v>3543</v>
      </c>
      <c r="H1736" s="86" t="s">
        <v>3544</v>
      </c>
      <c r="I1736" s="86">
        <f t="shared" si="54"/>
        <v>2017</v>
      </c>
      <c r="J1736" s="86">
        <f t="shared" si="55"/>
        <v>4</v>
      </c>
    </row>
    <row r="1737" spans="1:10" ht="179.25" customHeight="1">
      <c r="A1737" s="86">
        <v>15260466</v>
      </c>
      <c r="C1737" s="86" t="s">
        <v>4587</v>
      </c>
      <c r="D1737" s="102" t="s">
        <v>6507</v>
      </c>
      <c r="E1737" s="86" t="s">
        <v>3982</v>
      </c>
      <c r="G1737" s="86" t="s">
        <v>3543</v>
      </c>
      <c r="H1737" s="86" t="s">
        <v>3544</v>
      </c>
      <c r="I1737" s="86">
        <f t="shared" si="54"/>
        <v>2015</v>
      </c>
      <c r="J1737" s="86">
        <f t="shared" si="55"/>
        <v>5</v>
      </c>
    </row>
    <row r="1738" spans="1:10" ht="179.25" customHeight="1">
      <c r="A1738" s="86">
        <v>15277684</v>
      </c>
      <c r="C1738" s="86" t="s">
        <v>3577</v>
      </c>
      <c r="D1738" s="102" t="s">
        <v>6508</v>
      </c>
      <c r="E1738" s="86" t="s">
        <v>4485</v>
      </c>
      <c r="G1738" s="86" t="s">
        <v>3543</v>
      </c>
      <c r="H1738" s="86" t="s">
        <v>3544</v>
      </c>
      <c r="I1738" s="86">
        <f t="shared" si="54"/>
        <v>2014</v>
      </c>
      <c r="J1738" s="86">
        <f t="shared" si="55"/>
        <v>2</v>
      </c>
    </row>
    <row r="1739" spans="1:10" ht="179.25" customHeight="1">
      <c r="A1739" s="86">
        <v>15303215</v>
      </c>
      <c r="C1739" s="86" t="s">
        <v>3650</v>
      </c>
      <c r="D1739" s="102" t="s">
        <v>6509</v>
      </c>
      <c r="E1739" s="86" t="s">
        <v>3652</v>
      </c>
      <c r="G1739" s="86" t="s">
        <v>3543</v>
      </c>
      <c r="H1739" s="86" t="s">
        <v>3544</v>
      </c>
      <c r="I1739" s="86">
        <f t="shared" si="54"/>
        <v>2014</v>
      </c>
      <c r="J1739" s="86">
        <f t="shared" si="55"/>
        <v>8</v>
      </c>
    </row>
    <row r="1740" spans="1:10" ht="179.25" customHeight="1">
      <c r="A1740" s="86">
        <v>15310380</v>
      </c>
      <c r="C1740" s="86" t="s">
        <v>5132</v>
      </c>
      <c r="D1740" s="102" t="s">
        <v>6510</v>
      </c>
      <c r="E1740" s="86" t="s">
        <v>5134</v>
      </c>
      <c r="G1740" s="86" t="s">
        <v>3543</v>
      </c>
      <c r="H1740" s="86" t="s">
        <v>3544</v>
      </c>
      <c r="I1740" s="86">
        <f t="shared" si="54"/>
        <v>2015</v>
      </c>
      <c r="J1740" s="86">
        <f t="shared" si="55"/>
        <v>7</v>
      </c>
    </row>
    <row r="1741" spans="1:10" ht="179.25" customHeight="1">
      <c r="A1741" s="86">
        <v>15311844</v>
      </c>
      <c r="C1741" s="86" t="s">
        <v>3885</v>
      </c>
      <c r="D1741" s="102" t="s">
        <v>6511</v>
      </c>
      <c r="E1741" s="86" t="s">
        <v>4284</v>
      </c>
      <c r="G1741" s="86" t="s">
        <v>3543</v>
      </c>
      <c r="H1741" s="86" t="s">
        <v>3544</v>
      </c>
      <c r="I1741" s="86">
        <f t="shared" si="54"/>
        <v>2012</v>
      </c>
      <c r="J1741" s="86">
        <f t="shared" si="55"/>
        <v>2</v>
      </c>
    </row>
    <row r="1742" spans="1:10" ht="179.25" customHeight="1">
      <c r="A1742" s="86">
        <v>15313919</v>
      </c>
      <c r="C1742" s="86" t="s">
        <v>4156</v>
      </c>
      <c r="D1742" s="102" t="s">
        <v>6512</v>
      </c>
      <c r="E1742" s="86" t="s">
        <v>4933</v>
      </c>
      <c r="G1742" s="86" t="s">
        <v>3543</v>
      </c>
      <c r="H1742" s="86" t="s">
        <v>3544</v>
      </c>
      <c r="I1742" s="86">
        <f t="shared" si="54"/>
        <v>2017</v>
      </c>
      <c r="J1742" s="86">
        <f t="shared" si="55"/>
        <v>4</v>
      </c>
    </row>
    <row r="1743" spans="1:10" ht="179.25" customHeight="1">
      <c r="A1743" s="86">
        <v>15342019</v>
      </c>
      <c r="C1743" s="86" t="s">
        <v>3751</v>
      </c>
      <c r="D1743" s="102" t="s">
        <v>6513</v>
      </c>
      <c r="E1743" s="86" t="s">
        <v>3829</v>
      </c>
      <c r="G1743" s="86" t="s">
        <v>3543</v>
      </c>
      <c r="H1743" s="86" t="s">
        <v>3544</v>
      </c>
      <c r="I1743" s="86">
        <f t="shared" si="54"/>
        <v>2015</v>
      </c>
      <c r="J1743" s="86">
        <f t="shared" si="55"/>
        <v>3</v>
      </c>
    </row>
    <row r="1744" spans="1:10" ht="179.25" customHeight="1">
      <c r="A1744" s="86">
        <v>15345122</v>
      </c>
      <c r="C1744" s="86" t="s">
        <v>3571</v>
      </c>
      <c r="D1744" s="102" t="s">
        <v>6514</v>
      </c>
      <c r="E1744" s="86" t="s">
        <v>5914</v>
      </c>
      <c r="G1744" s="86" t="s">
        <v>3543</v>
      </c>
      <c r="H1744" s="86" t="s">
        <v>3544</v>
      </c>
      <c r="I1744" s="86">
        <f t="shared" si="54"/>
        <v>2012</v>
      </c>
      <c r="J1744" s="86">
        <f t="shared" si="55"/>
        <v>6</v>
      </c>
    </row>
    <row r="1745" spans="1:10" ht="179.25" customHeight="1">
      <c r="A1745" s="86">
        <v>15351456</v>
      </c>
      <c r="C1745" s="86" t="s">
        <v>6515</v>
      </c>
      <c r="D1745" s="102" t="s">
        <v>6516</v>
      </c>
      <c r="E1745" s="86" t="s">
        <v>4609</v>
      </c>
      <c r="G1745" s="86" t="s">
        <v>3543</v>
      </c>
      <c r="H1745" s="86" t="s">
        <v>3544</v>
      </c>
      <c r="I1745" s="86">
        <f t="shared" si="54"/>
        <v>2012</v>
      </c>
      <c r="J1745" s="86">
        <f t="shared" si="55"/>
        <v>2</v>
      </c>
    </row>
    <row r="1746" spans="1:10" ht="179.25" customHeight="1">
      <c r="A1746" s="86">
        <v>15351456</v>
      </c>
      <c r="C1746" s="86" t="s">
        <v>6219</v>
      </c>
      <c r="D1746" s="102" t="s">
        <v>6517</v>
      </c>
      <c r="E1746" s="86" t="s">
        <v>3757</v>
      </c>
      <c r="G1746" s="86" t="s">
        <v>3543</v>
      </c>
      <c r="H1746" s="86" t="s">
        <v>3544</v>
      </c>
      <c r="I1746" s="86">
        <f t="shared" si="54"/>
        <v>2012</v>
      </c>
      <c r="J1746" s="86">
        <f t="shared" si="55"/>
        <v>4</v>
      </c>
    </row>
    <row r="1747" spans="1:10" ht="179.25" customHeight="1">
      <c r="A1747" s="86">
        <v>15351456</v>
      </c>
      <c r="C1747" s="86" t="s">
        <v>3860</v>
      </c>
      <c r="D1747" s="102" t="s">
        <v>6518</v>
      </c>
      <c r="E1747" s="86" t="s">
        <v>3824</v>
      </c>
      <c r="G1747" s="86" t="s">
        <v>3543</v>
      </c>
      <c r="H1747" s="86" t="s">
        <v>3544</v>
      </c>
      <c r="I1747" s="86">
        <f t="shared" si="54"/>
        <v>2013</v>
      </c>
      <c r="J1747" s="86">
        <f t="shared" si="55"/>
        <v>3</v>
      </c>
    </row>
    <row r="1748" spans="1:10" ht="179.25" customHeight="1">
      <c r="A1748" s="86">
        <v>15351456</v>
      </c>
      <c r="C1748" s="86" t="s">
        <v>6493</v>
      </c>
      <c r="D1748" s="102" t="s">
        <v>6519</v>
      </c>
      <c r="E1748" s="86" t="s">
        <v>4306</v>
      </c>
      <c r="G1748" s="86" t="s">
        <v>3543</v>
      </c>
      <c r="H1748" s="86" t="s">
        <v>3544</v>
      </c>
      <c r="I1748" s="86">
        <f t="shared" si="54"/>
        <v>2013</v>
      </c>
      <c r="J1748" s="86">
        <f t="shared" si="55"/>
        <v>7</v>
      </c>
    </row>
    <row r="1749" spans="1:10" ht="179.25" customHeight="1">
      <c r="A1749" s="86">
        <v>15352525</v>
      </c>
      <c r="C1749" s="86" t="s">
        <v>4925</v>
      </c>
      <c r="D1749" s="102" t="s">
        <v>6520</v>
      </c>
      <c r="E1749" s="86" t="s">
        <v>6024</v>
      </c>
      <c r="G1749" s="86" t="s">
        <v>3543</v>
      </c>
      <c r="H1749" s="86" t="s">
        <v>3544</v>
      </c>
      <c r="I1749" s="86">
        <f t="shared" si="54"/>
        <v>2013</v>
      </c>
      <c r="J1749" s="86">
        <f t="shared" si="55"/>
        <v>8</v>
      </c>
    </row>
    <row r="1750" spans="1:10" ht="179.25" customHeight="1">
      <c r="A1750" s="86">
        <v>15354836</v>
      </c>
      <c r="C1750" s="86" t="s">
        <v>4261</v>
      </c>
      <c r="D1750" s="102" t="s">
        <v>6521</v>
      </c>
      <c r="E1750" s="86" t="s">
        <v>3656</v>
      </c>
      <c r="G1750" s="86" t="s">
        <v>3543</v>
      </c>
      <c r="H1750" s="86" t="s">
        <v>3544</v>
      </c>
      <c r="I1750" s="86">
        <f t="shared" si="54"/>
        <v>2017</v>
      </c>
      <c r="J1750" s="86">
        <f t="shared" si="55"/>
        <v>10</v>
      </c>
    </row>
    <row r="1751" spans="1:10" ht="179.25" customHeight="1">
      <c r="A1751" s="86">
        <v>15356951</v>
      </c>
      <c r="C1751" s="86" t="s">
        <v>4346</v>
      </c>
      <c r="D1751" s="102" t="s">
        <v>6522</v>
      </c>
      <c r="E1751" s="86" t="s">
        <v>3757</v>
      </c>
      <c r="G1751" s="86" t="s">
        <v>3543</v>
      </c>
      <c r="H1751" s="86" t="s">
        <v>3544</v>
      </c>
      <c r="I1751" s="86">
        <f t="shared" si="54"/>
        <v>2012</v>
      </c>
      <c r="J1751" s="86">
        <f t="shared" si="55"/>
        <v>4</v>
      </c>
    </row>
    <row r="1752" spans="1:10" ht="179.25" customHeight="1">
      <c r="A1752" s="86">
        <v>15357428</v>
      </c>
      <c r="C1752" s="86" t="s">
        <v>4907</v>
      </c>
      <c r="D1752" s="102" t="s">
        <v>5691</v>
      </c>
      <c r="E1752" s="86" t="s">
        <v>4284</v>
      </c>
      <c r="G1752" s="86" t="s">
        <v>3543</v>
      </c>
      <c r="H1752" s="86" t="s">
        <v>3544</v>
      </c>
      <c r="I1752" s="86">
        <f t="shared" si="54"/>
        <v>2012</v>
      </c>
      <c r="J1752" s="86">
        <f t="shared" si="55"/>
        <v>2</v>
      </c>
    </row>
    <row r="1753" spans="1:10" ht="179.25" customHeight="1">
      <c r="A1753" s="86">
        <v>15384568</v>
      </c>
      <c r="C1753" s="86" t="s">
        <v>5808</v>
      </c>
      <c r="D1753" s="102" t="s">
        <v>6523</v>
      </c>
      <c r="E1753" s="86" t="s">
        <v>3958</v>
      </c>
      <c r="G1753" s="86" t="s">
        <v>3543</v>
      </c>
      <c r="H1753" s="86" t="s">
        <v>3544</v>
      </c>
      <c r="I1753" s="86">
        <f t="shared" si="54"/>
        <v>2012</v>
      </c>
      <c r="J1753" s="86">
        <f t="shared" si="55"/>
        <v>1</v>
      </c>
    </row>
    <row r="1754" spans="1:10" ht="179.25" customHeight="1">
      <c r="A1754" s="86">
        <v>15384568</v>
      </c>
      <c r="C1754" s="86" t="s">
        <v>4833</v>
      </c>
      <c r="D1754" s="102" t="s">
        <v>6524</v>
      </c>
      <c r="E1754" s="86" t="s">
        <v>3791</v>
      </c>
      <c r="G1754" s="86" t="s">
        <v>3543</v>
      </c>
      <c r="H1754" s="86" t="s">
        <v>3544</v>
      </c>
      <c r="I1754" s="86">
        <f t="shared" si="54"/>
        <v>2013</v>
      </c>
      <c r="J1754" s="86">
        <f t="shared" si="55"/>
        <v>5</v>
      </c>
    </row>
    <row r="1755" spans="1:10" ht="179.25" customHeight="1">
      <c r="A1755" s="86">
        <v>15384568</v>
      </c>
      <c r="C1755" s="86" t="s">
        <v>3914</v>
      </c>
      <c r="D1755" s="102" t="s">
        <v>6525</v>
      </c>
      <c r="E1755" s="86" t="s">
        <v>4783</v>
      </c>
      <c r="G1755" s="86" t="s">
        <v>3543</v>
      </c>
      <c r="H1755" s="86" t="s">
        <v>3544</v>
      </c>
      <c r="I1755" s="86">
        <f t="shared" si="54"/>
        <v>2015</v>
      </c>
      <c r="J1755" s="86">
        <f t="shared" si="55"/>
        <v>9</v>
      </c>
    </row>
    <row r="1756" spans="1:10" ht="179.25" customHeight="1">
      <c r="A1756" s="86">
        <v>15406697</v>
      </c>
      <c r="C1756" s="86" t="s">
        <v>4167</v>
      </c>
      <c r="D1756" s="102" t="s">
        <v>6526</v>
      </c>
      <c r="E1756" s="86" t="s">
        <v>4169</v>
      </c>
      <c r="G1756" s="86" t="s">
        <v>3543</v>
      </c>
      <c r="H1756" s="86" t="s">
        <v>3544</v>
      </c>
      <c r="I1756" s="86">
        <f t="shared" si="54"/>
        <v>2014</v>
      </c>
      <c r="J1756" s="86">
        <f t="shared" si="55"/>
        <v>3</v>
      </c>
    </row>
    <row r="1757" spans="1:10" ht="179.25" customHeight="1">
      <c r="A1757" s="86">
        <v>15435668</v>
      </c>
      <c r="C1757" s="86" t="s">
        <v>6527</v>
      </c>
      <c r="D1757" s="102" t="s">
        <v>6528</v>
      </c>
      <c r="E1757" s="86" t="s">
        <v>6529</v>
      </c>
      <c r="G1757" s="86" t="s">
        <v>3543</v>
      </c>
      <c r="H1757" s="86" t="s">
        <v>3544</v>
      </c>
      <c r="I1757" s="86">
        <f t="shared" si="54"/>
        <v>2017</v>
      </c>
      <c r="J1757" s="86">
        <f t="shared" si="55"/>
        <v>3</v>
      </c>
    </row>
    <row r="1758" spans="1:10" ht="179.25" customHeight="1">
      <c r="A1758" s="86">
        <v>15435684</v>
      </c>
      <c r="C1758" s="86" t="s">
        <v>5808</v>
      </c>
      <c r="D1758" s="102" t="s">
        <v>6530</v>
      </c>
      <c r="E1758" s="86" t="s">
        <v>3958</v>
      </c>
      <c r="G1758" s="86" t="s">
        <v>3543</v>
      </c>
      <c r="H1758" s="86" t="s">
        <v>3544</v>
      </c>
      <c r="I1758" s="86">
        <f t="shared" si="54"/>
        <v>2012</v>
      </c>
      <c r="J1758" s="86">
        <f t="shared" si="55"/>
        <v>1</v>
      </c>
    </row>
    <row r="1759" spans="1:10" ht="179.25" customHeight="1">
      <c r="A1759" s="86">
        <v>15440799</v>
      </c>
      <c r="C1759" s="86" t="s">
        <v>3824</v>
      </c>
      <c r="D1759" s="102" t="s">
        <v>6531</v>
      </c>
      <c r="E1759" s="86" t="s">
        <v>5104</v>
      </c>
      <c r="G1759" s="86" t="s">
        <v>3543</v>
      </c>
      <c r="H1759" s="86" t="s">
        <v>3544</v>
      </c>
      <c r="I1759" s="86">
        <f t="shared" si="54"/>
        <v>2013</v>
      </c>
      <c r="J1759" s="86">
        <f t="shared" si="55"/>
        <v>4</v>
      </c>
    </row>
    <row r="1760" spans="1:10" ht="179.25" customHeight="1">
      <c r="A1760" s="86">
        <v>15440799</v>
      </c>
      <c r="C1760" s="86" t="s">
        <v>4077</v>
      </c>
      <c r="D1760" s="102" t="s">
        <v>6532</v>
      </c>
      <c r="E1760" s="86" t="s">
        <v>5850</v>
      </c>
      <c r="G1760" s="86" t="s">
        <v>3543</v>
      </c>
      <c r="H1760" s="86" t="s">
        <v>3544</v>
      </c>
      <c r="I1760" s="86">
        <f t="shared" si="54"/>
        <v>2013</v>
      </c>
      <c r="J1760" s="86">
        <f t="shared" si="55"/>
        <v>9</v>
      </c>
    </row>
    <row r="1761" spans="1:10" ht="179.25" customHeight="1">
      <c r="A1761" s="86">
        <v>15440799</v>
      </c>
      <c r="C1761" s="86" t="s">
        <v>5615</v>
      </c>
      <c r="D1761" s="102" t="s">
        <v>6533</v>
      </c>
      <c r="E1761" s="86" t="s">
        <v>3823</v>
      </c>
      <c r="G1761" s="86" t="s">
        <v>3543</v>
      </c>
      <c r="H1761" s="86" t="s">
        <v>3544</v>
      </c>
      <c r="I1761" s="86">
        <f t="shared" si="54"/>
        <v>2013</v>
      </c>
      <c r="J1761" s="86">
        <f t="shared" si="55"/>
        <v>12</v>
      </c>
    </row>
    <row r="1762" spans="1:10" ht="179.25" customHeight="1">
      <c r="A1762" s="86">
        <v>15440799</v>
      </c>
      <c r="C1762" s="86" t="s">
        <v>5840</v>
      </c>
      <c r="D1762" s="102" t="s">
        <v>6534</v>
      </c>
      <c r="E1762" s="86" t="s">
        <v>3713</v>
      </c>
      <c r="G1762" s="86" t="s">
        <v>3543</v>
      </c>
      <c r="H1762" s="86" t="s">
        <v>3544</v>
      </c>
      <c r="I1762" s="86">
        <f t="shared" si="54"/>
        <v>2014</v>
      </c>
      <c r="J1762" s="86">
        <f t="shared" si="55"/>
        <v>11</v>
      </c>
    </row>
    <row r="1763" spans="1:10" ht="179.25" customHeight="1">
      <c r="A1763" s="86">
        <v>15440799</v>
      </c>
      <c r="C1763" s="86" t="s">
        <v>4771</v>
      </c>
      <c r="D1763" s="102" t="s">
        <v>6535</v>
      </c>
      <c r="E1763" s="86" t="s">
        <v>3616</v>
      </c>
      <c r="G1763" s="86" t="s">
        <v>3543</v>
      </c>
      <c r="H1763" s="86" t="s">
        <v>3544</v>
      </c>
      <c r="I1763" s="86">
        <f t="shared" si="54"/>
        <v>2017</v>
      </c>
      <c r="J1763" s="86">
        <f t="shared" si="55"/>
        <v>1</v>
      </c>
    </row>
    <row r="1764" spans="1:10" ht="179.25" customHeight="1">
      <c r="A1764" s="86">
        <v>15445475</v>
      </c>
      <c r="C1764" s="86" t="s">
        <v>5422</v>
      </c>
      <c r="D1764" s="102" t="s">
        <v>6536</v>
      </c>
      <c r="E1764" s="86" t="s">
        <v>3894</v>
      </c>
      <c r="G1764" s="86" t="s">
        <v>3543</v>
      </c>
      <c r="H1764" s="86" t="s">
        <v>3544</v>
      </c>
      <c r="I1764" s="86">
        <f t="shared" si="54"/>
        <v>2013</v>
      </c>
      <c r="J1764" s="86">
        <f t="shared" si="55"/>
        <v>1</v>
      </c>
    </row>
    <row r="1765" spans="1:10" ht="179.25" customHeight="1">
      <c r="A1765" s="86">
        <v>15445475</v>
      </c>
      <c r="C1765" s="86" t="s">
        <v>4355</v>
      </c>
      <c r="D1765" s="102" t="s">
        <v>6537</v>
      </c>
      <c r="E1765" s="86" t="s">
        <v>3947</v>
      </c>
      <c r="G1765" s="86" t="s">
        <v>3543</v>
      </c>
      <c r="H1765" s="86" t="s">
        <v>3544</v>
      </c>
      <c r="I1765" s="86">
        <f t="shared" si="54"/>
        <v>2014</v>
      </c>
      <c r="J1765" s="86">
        <f t="shared" si="55"/>
        <v>3</v>
      </c>
    </row>
    <row r="1766" spans="1:10" ht="179.25" customHeight="1">
      <c r="A1766" s="86">
        <v>15445475</v>
      </c>
      <c r="C1766" s="86" t="s">
        <v>5716</v>
      </c>
      <c r="D1766" s="102" t="s">
        <v>6538</v>
      </c>
      <c r="E1766" s="86" t="s">
        <v>5303</v>
      </c>
      <c r="G1766" s="86" t="s">
        <v>3543</v>
      </c>
      <c r="H1766" s="86" t="s">
        <v>3544</v>
      </c>
      <c r="I1766" s="86">
        <f t="shared" si="54"/>
        <v>2015</v>
      </c>
      <c r="J1766" s="86">
        <f t="shared" si="55"/>
        <v>1</v>
      </c>
    </row>
    <row r="1767" spans="1:10" ht="179.25" customHeight="1">
      <c r="A1767" s="86">
        <v>15451505</v>
      </c>
      <c r="C1767" s="86" t="s">
        <v>4460</v>
      </c>
      <c r="D1767" s="102" t="s">
        <v>6539</v>
      </c>
      <c r="E1767" s="86" t="s">
        <v>4116</v>
      </c>
      <c r="G1767" s="86" t="s">
        <v>3543</v>
      </c>
      <c r="H1767" s="86" t="s">
        <v>3544</v>
      </c>
      <c r="I1767" s="86">
        <f t="shared" si="54"/>
        <v>2012</v>
      </c>
      <c r="J1767" s="86">
        <f t="shared" si="55"/>
        <v>12</v>
      </c>
    </row>
    <row r="1768" spans="1:10" ht="179.25" customHeight="1">
      <c r="A1768" s="86">
        <v>15463738</v>
      </c>
      <c r="C1768" s="86" t="s">
        <v>3779</v>
      </c>
      <c r="D1768" s="102" t="s">
        <v>6540</v>
      </c>
      <c r="E1768" s="86" t="s">
        <v>4925</v>
      </c>
      <c r="G1768" s="86" t="s">
        <v>3543</v>
      </c>
      <c r="H1768" s="86" t="s">
        <v>3544</v>
      </c>
      <c r="I1768" s="86">
        <f t="shared" si="54"/>
        <v>2013</v>
      </c>
      <c r="J1768" s="86">
        <f t="shared" si="55"/>
        <v>7</v>
      </c>
    </row>
    <row r="1769" spans="1:10" ht="179.25" customHeight="1">
      <c r="A1769" s="86">
        <v>15470439</v>
      </c>
      <c r="C1769" s="86" t="s">
        <v>6541</v>
      </c>
      <c r="D1769" s="102" t="s">
        <v>6542</v>
      </c>
      <c r="E1769" s="86" t="s">
        <v>4785</v>
      </c>
      <c r="G1769" s="86" t="s">
        <v>3543</v>
      </c>
      <c r="H1769" s="86" t="s">
        <v>3544</v>
      </c>
      <c r="I1769" s="86">
        <f t="shared" si="54"/>
        <v>2015</v>
      </c>
      <c r="J1769" s="86">
        <f t="shared" si="55"/>
        <v>10</v>
      </c>
    </row>
    <row r="1770" spans="1:10" ht="179.25" customHeight="1">
      <c r="A1770" s="86">
        <v>15470439</v>
      </c>
      <c r="C1770" s="86" t="s">
        <v>3613</v>
      </c>
      <c r="D1770" s="102" t="s">
        <v>6543</v>
      </c>
      <c r="E1770" s="86" t="s">
        <v>3572</v>
      </c>
      <c r="G1770" s="86" t="s">
        <v>3543</v>
      </c>
      <c r="H1770" s="86" t="s">
        <v>3544</v>
      </c>
      <c r="I1770" s="86">
        <f t="shared" si="54"/>
        <v>2016</v>
      </c>
      <c r="J1770" s="86">
        <f t="shared" si="55"/>
        <v>4</v>
      </c>
    </row>
    <row r="1771" spans="1:10" ht="179.25" customHeight="1">
      <c r="A1771" s="86">
        <v>15470439</v>
      </c>
      <c r="C1771" s="86" t="s">
        <v>3754</v>
      </c>
      <c r="D1771" s="102" t="s">
        <v>6544</v>
      </c>
      <c r="E1771" s="86" t="s">
        <v>4671</v>
      </c>
      <c r="G1771" s="86" t="s">
        <v>3543</v>
      </c>
      <c r="H1771" s="86" t="s">
        <v>3544</v>
      </c>
      <c r="I1771" s="86">
        <f t="shared" si="54"/>
        <v>2017</v>
      </c>
      <c r="J1771" s="86">
        <f t="shared" si="55"/>
        <v>10</v>
      </c>
    </row>
    <row r="1772" spans="1:10" ht="179.25" customHeight="1">
      <c r="A1772" s="86">
        <v>15470528</v>
      </c>
      <c r="C1772" s="86" t="s">
        <v>6545</v>
      </c>
      <c r="D1772" s="102" t="s">
        <v>6546</v>
      </c>
      <c r="E1772" s="86" t="s">
        <v>4264</v>
      </c>
      <c r="G1772" s="86" t="s">
        <v>3543</v>
      </c>
      <c r="H1772" s="86" t="s">
        <v>3544</v>
      </c>
      <c r="I1772" s="86">
        <f t="shared" si="54"/>
        <v>2012</v>
      </c>
      <c r="J1772" s="86">
        <f t="shared" si="55"/>
        <v>9</v>
      </c>
    </row>
    <row r="1773" spans="1:10" ht="179.25" customHeight="1">
      <c r="A1773" s="86">
        <v>15470528</v>
      </c>
      <c r="C1773" s="86" t="s">
        <v>5486</v>
      </c>
      <c r="D1773" s="102" t="s">
        <v>6547</v>
      </c>
      <c r="E1773" s="86" t="s">
        <v>6548</v>
      </c>
      <c r="G1773" s="86" t="s">
        <v>3543</v>
      </c>
      <c r="H1773" s="86" t="s">
        <v>3544</v>
      </c>
      <c r="I1773" s="86">
        <f t="shared" si="54"/>
        <v>2015</v>
      </c>
      <c r="J1773" s="86">
        <f t="shared" si="55"/>
        <v>11</v>
      </c>
    </row>
    <row r="1774" spans="1:10" ht="179.25" customHeight="1">
      <c r="A1774" s="86">
        <v>15502344</v>
      </c>
      <c r="C1774" s="86" t="s">
        <v>6549</v>
      </c>
      <c r="D1774" s="102" t="s">
        <v>6550</v>
      </c>
      <c r="E1774" s="86" t="s">
        <v>5005</v>
      </c>
      <c r="G1774" s="86" t="s">
        <v>3543</v>
      </c>
      <c r="H1774" s="86" t="s">
        <v>3544</v>
      </c>
      <c r="I1774" s="86">
        <f t="shared" si="54"/>
        <v>2015</v>
      </c>
      <c r="J1774" s="86">
        <f t="shared" si="55"/>
        <v>8</v>
      </c>
    </row>
    <row r="1775" spans="1:10" ht="179.25" customHeight="1">
      <c r="A1775" s="86">
        <v>15507051</v>
      </c>
      <c r="C1775" s="86" t="s">
        <v>5006</v>
      </c>
      <c r="D1775" s="102" t="s">
        <v>6551</v>
      </c>
      <c r="E1775" s="86" t="s">
        <v>5026</v>
      </c>
      <c r="G1775" s="86" t="s">
        <v>3543</v>
      </c>
      <c r="H1775" s="86" t="s">
        <v>3544</v>
      </c>
      <c r="I1775" s="86">
        <f t="shared" si="54"/>
        <v>2016</v>
      </c>
      <c r="J1775" s="86">
        <f t="shared" si="55"/>
        <v>1</v>
      </c>
    </row>
    <row r="1776" spans="1:10" ht="179.25" customHeight="1">
      <c r="A1776" s="86">
        <v>15507051</v>
      </c>
      <c r="C1776" s="86" t="s">
        <v>3726</v>
      </c>
      <c r="D1776" s="102" t="s">
        <v>6552</v>
      </c>
      <c r="E1776" s="86" t="s">
        <v>4648</v>
      </c>
      <c r="G1776" s="86" t="s">
        <v>3543</v>
      </c>
      <c r="H1776" s="86" t="s">
        <v>3544</v>
      </c>
      <c r="I1776" s="86">
        <f t="shared" si="54"/>
        <v>2016</v>
      </c>
      <c r="J1776" s="86">
        <f t="shared" si="55"/>
        <v>4</v>
      </c>
    </row>
    <row r="1777" spans="1:10" ht="179.25" customHeight="1">
      <c r="A1777" s="86">
        <v>15519359</v>
      </c>
      <c r="C1777" s="86" t="s">
        <v>3581</v>
      </c>
      <c r="D1777" s="102" t="s">
        <v>6553</v>
      </c>
      <c r="E1777" s="86" t="s">
        <v>3583</v>
      </c>
      <c r="G1777" s="86" t="s">
        <v>3543</v>
      </c>
      <c r="H1777" s="86" t="s">
        <v>3544</v>
      </c>
      <c r="I1777" s="86">
        <f t="shared" si="54"/>
        <v>2016</v>
      </c>
      <c r="J1777" s="86">
        <f t="shared" si="55"/>
        <v>10</v>
      </c>
    </row>
    <row r="1778" spans="1:10" ht="179.25" customHeight="1">
      <c r="A1778" s="86">
        <v>15525340</v>
      </c>
      <c r="C1778" s="86" t="s">
        <v>4893</v>
      </c>
      <c r="D1778" s="102" t="s">
        <v>6554</v>
      </c>
      <c r="E1778" s="86" t="s">
        <v>6555</v>
      </c>
      <c r="G1778" s="86" t="s">
        <v>3543</v>
      </c>
      <c r="H1778" s="86" t="s">
        <v>3544</v>
      </c>
      <c r="I1778" s="86">
        <f t="shared" si="54"/>
        <v>2015</v>
      </c>
      <c r="J1778" s="86">
        <f t="shared" si="55"/>
        <v>6</v>
      </c>
    </row>
    <row r="1779" spans="1:10" ht="179.25" customHeight="1">
      <c r="A1779" s="86">
        <v>15525340</v>
      </c>
      <c r="C1779" s="86" t="s">
        <v>4700</v>
      </c>
      <c r="D1779" s="102" t="s">
        <v>6556</v>
      </c>
      <c r="E1779" s="86" t="s">
        <v>3808</v>
      </c>
      <c r="G1779" s="86" t="s">
        <v>3543</v>
      </c>
      <c r="H1779" s="86" t="s">
        <v>3544</v>
      </c>
      <c r="I1779" s="86">
        <f t="shared" si="54"/>
        <v>2016</v>
      </c>
      <c r="J1779" s="86">
        <f t="shared" si="55"/>
        <v>5</v>
      </c>
    </row>
    <row r="1780" spans="1:10" ht="179.25" customHeight="1">
      <c r="A1780" s="86">
        <v>15561550</v>
      </c>
      <c r="C1780" s="86" t="s">
        <v>4626</v>
      </c>
      <c r="D1780" s="102" t="s">
        <v>6557</v>
      </c>
      <c r="E1780" s="86" t="s">
        <v>3879</v>
      </c>
      <c r="G1780" s="86" t="s">
        <v>3543</v>
      </c>
      <c r="H1780" s="86" t="s">
        <v>3544</v>
      </c>
      <c r="I1780" s="86">
        <f t="shared" si="54"/>
        <v>2016</v>
      </c>
      <c r="J1780" s="86">
        <f t="shared" si="55"/>
        <v>2</v>
      </c>
    </row>
    <row r="1781" spans="1:10" ht="179.25" customHeight="1">
      <c r="A1781" s="86">
        <v>15575248</v>
      </c>
      <c r="C1781" s="86" t="s">
        <v>5529</v>
      </c>
      <c r="D1781" s="102" t="s">
        <v>6558</v>
      </c>
      <c r="E1781" s="86" t="s">
        <v>5174</v>
      </c>
      <c r="G1781" s="86" t="s">
        <v>3543</v>
      </c>
      <c r="H1781" s="86" t="s">
        <v>3544</v>
      </c>
      <c r="I1781" s="86">
        <f t="shared" si="54"/>
        <v>2016</v>
      </c>
      <c r="J1781" s="86">
        <f t="shared" si="55"/>
        <v>1</v>
      </c>
    </row>
    <row r="1782" spans="1:10" ht="179.25" customHeight="1">
      <c r="A1782" s="86">
        <v>15598739</v>
      </c>
      <c r="C1782" s="86" t="s">
        <v>5246</v>
      </c>
      <c r="D1782" s="102" t="s">
        <v>6559</v>
      </c>
      <c r="E1782" s="86" t="s">
        <v>4150</v>
      </c>
      <c r="G1782" s="86" t="s">
        <v>3543</v>
      </c>
      <c r="H1782" s="86" t="s">
        <v>3544</v>
      </c>
      <c r="I1782" s="86">
        <f t="shared" si="54"/>
        <v>2016</v>
      </c>
      <c r="J1782" s="86">
        <f t="shared" si="55"/>
        <v>6</v>
      </c>
    </row>
    <row r="1783" spans="1:10" ht="179.25" customHeight="1">
      <c r="A1783" s="86">
        <v>15598739</v>
      </c>
      <c r="C1783" s="86" t="s">
        <v>5000</v>
      </c>
      <c r="D1783" s="102" t="s">
        <v>6560</v>
      </c>
      <c r="E1783" s="86" t="s">
        <v>3685</v>
      </c>
      <c r="G1783" s="86" t="s">
        <v>3543</v>
      </c>
      <c r="H1783" s="86" t="s">
        <v>3544</v>
      </c>
      <c r="I1783" s="86">
        <f t="shared" si="54"/>
        <v>2017</v>
      </c>
      <c r="J1783" s="86">
        <f t="shared" si="55"/>
        <v>2</v>
      </c>
    </row>
    <row r="1784" spans="1:10" ht="179.25" customHeight="1">
      <c r="A1784" s="86">
        <v>15598739</v>
      </c>
      <c r="C1784" s="86" t="s">
        <v>5559</v>
      </c>
      <c r="D1784" s="102" t="s">
        <v>6561</v>
      </c>
      <c r="E1784" s="86" t="s">
        <v>4205</v>
      </c>
      <c r="G1784" s="86" t="s">
        <v>3543</v>
      </c>
      <c r="H1784" s="86" t="s">
        <v>3544</v>
      </c>
      <c r="I1784" s="86">
        <f t="shared" si="54"/>
        <v>2017</v>
      </c>
      <c r="J1784" s="86">
        <f t="shared" si="55"/>
        <v>6</v>
      </c>
    </row>
    <row r="1785" spans="1:10" ht="179.25" customHeight="1">
      <c r="A1785" s="86">
        <v>15612626</v>
      </c>
      <c r="C1785" s="86" t="s">
        <v>4820</v>
      </c>
      <c r="D1785" s="102" t="s">
        <v>5206</v>
      </c>
      <c r="E1785" s="86" t="s">
        <v>3675</v>
      </c>
      <c r="G1785" s="86" t="s">
        <v>3543</v>
      </c>
      <c r="H1785" s="86" t="s">
        <v>3544</v>
      </c>
      <c r="I1785" s="86">
        <f t="shared" si="54"/>
        <v>2012</v>
      </c>
      <c r="J1785" s="86">
        <f t="shared" si="55"/>
        <v>12</v>
      </c>
    </row>
    <row r="1786" spans="1:10" ht="179.25" customHeight="1">
      <c r="A1786" s="86">
        <v>15627344</v>
      </c>
      <c r="C1786" s="86" t="s">
        <v>5914</v>
      </c>
      <c r="D1786" s="102" t="s">
        <v>6562</v>
      </c>
      <c r="E1786" s="86" t="s">
        <v>4008</v>
      </c>
      <c r="G1786" s="86" t="s">
        <v>3543</v>
      </c>
      <c r="H1786" s="86" t="s">
        <v>3544</v>
      </c>
      <c r="I1786" s="86">
        <f t="shared" si="54"/>
        <v>2012</v>
      </c>
      <c r="J1786" s="86">
        <f t="shared" si="55"/>
        <v>6</v>
      </c>
    </row>
    <row r="1787" spans="1:10" ht="179.25" customHeight="1">
      <c r="A1787" s="86">
        <v>15627344</v>
      </c>
      <c r="C1787" s="86" t="s">
        <v>4371</v>
      </c>
      <c r="D1787" s="102" t="s">
        <v>6563</v>
      </c>
      <c r="E1787" s="86" t="s">
        <v>5558</v>
      </c>
      <c r="G1787" s="86" t="s">
        <v>3543</v>
      </c>
      <c r="H1787" s="86" t="s">
        <v>3544</v>
      </c>
      <c r="I1787" s="86">
        <f t="shared" si="54"/>
        <v>2015</v>
      </c>
      <c r="J1787" s="86">
        <f t="shared" si="55"/>
        <v>6</v>
      </c>
    </row>
    <row r="1788" spans="1:10" ht="179.25" customHeight="1">
      <c r="A1788" s="86">
        <v>15637486</v>
      </c>
      <c r="C1788" s="86" t="s">
        <v>4381</v>
      </c>
      <c r="D1788" s="102" t="s">
        <v>6564</v>
      </c>
      <c r="E1788" s="86" t="s">
        <v>3814</v>
      </c>
      <c r="G1788" s="86" t="s">
        <v>3543</v>
      </c>
      <c r="H1788" s="86" t="s">
        <v>3544</v>
      </c>
      <c r="I1788" s="86">
        <f t="shared" si="54"/>
        <v>2012</v>
      </c>
      <c r="J1788" s="86">
        <f t="shared" si="55"/>
        <v>6</v>
      </c>
    </row>
    <row r="1789" spans="1:10" ht="179.25" customHeight="1">
      <c r="A1789" s="86">
        <v>15637486</v>
      </c>
      <c r="C1789" s="86" t="s">
        <v>6565</v>
      </c>
      <c r="D1789" s="102" t="s">
        <v>6566</v>
      </c>
      <c r="E1789" s="86" t="s">
        <v>3733</v>
      </c>
      <c r="G1789" s="86" t="s">
        <v>3543</v>
      </c>
      <c r="H1789" s="86" t="s">
        <v>3544</v>
      </c>
      <c r="I1789" s="86">
        <f t="shared" si="54"/>
        <v>2013</v>
      </c>
      <c r="J1789" s="86">
        <f t="shared" si="55"/>
        <v>9</v>
      </c>
    </row>
    <row r="1790" spans="1:10" ht="179.25" customHeight="1">
      <c r="A1790" s="86">
        <v>15637703</v>
      </c>
      <c r="C1790" s="86" t="s">
        <v>4048</v>
      </c>
      <c r="D1790" s="102" t="s">
        <v>6567</v>
      </c>
      <c r="E1790" s="86" t="s">
        <v>3757</v>
      </c>
      <c r="G1790" s="86" t="s">
        <v>3543</v>
      </c>
      <c r="H1790" s="86" t="s">
        <v>3544</v>
      </c>
      <c r="I1790" s="86">
        <f t="shared" si="54"/>
        <v>2012</v>
      </c>
      <c r="J1790" s="86">
        <f t="shared" si="55"/>
        <v>4</v>
      </c>
    </row>
    <row r="1791" spans="1:10" ht="179.25" customHeight="1">
      <c r="A1791" s="86">
        <v>15637703</v>
      </c>
      <c r="C1791" s="86" t="s">
        <v>4257</v>
      </c>
      <c r="D1791" s="102" t="s">
        <v>6568</v>
      </c>
      <c r="E1791" s="86" t="s">
        <v>5735</v>
      </c>
      <c r="G1791" s="86" t="s">
        <v>3543</v>
      </c>
      <c r="H1791" s="86" t="s">
        <v>3544</v>
      </c>
      <c r="I1791" s="86">
        <f t="shared" si="54"/>
        <v>2014</v>
      </c>
      <c r="J1791" s="86">
        <f t="shared" si="55"/>
        <v>7</v>
      </c>
    </row>
    <row r="1792" spans="1:10" ht="179.25" customHeight="1">
      <c r="A1792" s="86">
        <v>15639187</v>
      </c>
      <c r="C1792" s="86" t="s">
        <v>4694</v>
      </c>
      <c r="D1792" s="102" t="s">
        <v>6569</v>
      </c>
      <c r="E1792" s="86" t="s">
        <v>4893</v>
      </c>
      <c r="G1792" s="86" t="s">
        <v>3543</v>
      </c>
      <c r="H1792" s="86" t="s">
        <v>3544</v>
      </c>
      <c r="I1792" s="86">
        <f t="shared" si="54"/>
        <v>2015</v>
      </c>
      <c r="J1792" s="86">
        <f t="shared" si="55"/>
        <v>5</v>
      </c>
    </row>
    <row r="1793" spans="1:10" ht="179.25" customHeight="1">
      <c r="A1793" s="86">
        <v>15649025</v>
      </c>
      <c r="C1793" s="86" t="s">
        <v>3805</v>
      </c>
      <c r="D1793" s="102" t="s">
        <v>6570</v>
      </c>
      <c r="E1793" s="86" t="s">
        <v>4564</v>
      </c>
      <c r="G1793" s="86" t="s">
        <v>3543</v>
      </c>
      <c r="H1793" s="86" t="s">
        <v>3544</v>
      </c>
      <c r="I1793" s="86">
        <f t="shared" si="54"/>
        <v>2014</v>
      </c>
      <c r="J1793" s="86">
        <f t="shared" si="55"/>
        <v>8</v>
      </c>
    </row>
    <row r="1794" spans="1:10" ht="179.25" customHeight="1">
      <c r="A1794" s="86">
        <v>15649025</v>
      </c>
      <c r="C1794" s="86" t="s">
        <v>4096</v>
      </c>
      <c r="D1794" s="102" t="s">
        <v>6571</v>
      </c>
      <c r="E1794" s="86" t="s">
        <v>4098</v>
      </c>
      <c r="G1794" s="86" t="s">
        <v>3543</v>
      </c>
      <c r="H1794" s="86" t="s">
        <v>3544</v>
      </c>
      <c r="I1794" s="86">
        <f t="shared" si="54"/>
        <v>2016</v>
      </c>
      <c r="J1794" s="86">
        <f t="shared" si="55"/>
        <v>1</v>
      </c>
    </row>
    <row r="1795" spans="1:10" ht="179.25" customHeight="1">
      <c r="A1795" s="86">
        <v>15649025</v>
      </c>
      <c r="C1795" s="86" t="s">
        <v>4476</v>
      </c>
      <c r="D1795" s="102" t="s">
        <v>6572</v>
      </c>
      <c r="E1795" s="86" t="s">
        <v>3999</v>
      </c>
      <c r="G1795" s="86" t="s">
        <v>3543</v>
      </c>
      <c r="H1795" s="86" t="s">
        <v>3544</v>
      </c>
      <c r="I1795" s="86">
        <f t="shared" ref="I1795:I1858" si="56">YEAR(E1795)</f>
        <v>2016</v>
      </c>
      <c r="J1795" s="86">
        <f t="shared" ref="J1795:J1858" si="57">MONTH(E1795)</f>
        <v>8</v>
      </c>
    </row>
    <row r="1796" spans="1:10" ht="179.25" customHeight="1">
      <c r="A1796" s="86">
        <v>15649025</v>
      </c>
      <c r="C1796" s="86" t="s">
        <v>6573</v>
      </c>
      <c r="D1796" s="102" t="s">
        <v>6572</v>
      </c>
      <c r="E1796" s="86" t="s">
        <v>5650</v>
      </c>
      <c r="G1796" s="86" t="s">
        <v>3543</v>
      </c>
      <c r="H1796" s="86" t="s">
        <v>3544</v>
      </c>
      <c r="I1796" s="86">
        <f t="shared" si="56"/>
        <v>2017</v>
      </c>
      <c r="J1796" s="86">
        <f t="shared" si="57"/>
        <v>1</v>
      </c>
    </row>
    <row r="1797" spans="1:10" ht="179.25" customHeight="1">
      <c r="A1797" s="86">
        <v>15684629</v>
      </c>
      <c r="C1797" s="86" t="s">
        <v>5453</v>
      </c>
      <c r="D1797" s="102" t="s">
        <v>6574</v>
      </c>
      <c r="E1797" s="86" t="s">
        <v>4280</v>
      </c>
      <c r="G1797" s="86" t="s">
        <v>3543</v>
      </c>
      <c r="H1797" s="86" t="s">
        <v>3544</v>
      </c>
      <c r="I1797" s="86">
        <f t="shared" si="56"/>
        <v>2017</v>
      </c>
      <c r="J1797" s="86">
        <f t="shared" si="57"/>
        <v>1</v>
      </c>
    </row>
    <row r="1798" spans="1:10" ht="179.25" customHeight="1">
      <c r="A1798" s="86">
        <v>15691852</v>
      </c>
      <c r="C1798" s="86" t="s">
        <v>6575</v>
      </c>
      <c r="D1798" s="102" t="s">
        <v>6576</v>
      </c>
      <c r="E1798" s="86" t="s">
        <v>4199</v>
      </c>
      <c r="G1798" s="86" t="s">
        <v>3543</v>
      </c>
      <c r="H1798" s="86" t="s">
        <v>3544</v>
      </c>
      <c r="I1798" s="86">
        <f t="shared" si="56"/>
        <v>2012</v>
      </c>
      <c r="J1798" s="86">
        <f t="shared" si="57"/>
        <v>2</v>
      </c>
    </row>
    <row r="1799" spans="1:10" ht="179.25" customHeight="1">
      <c r="A1799" s="86">
        <v>15700288</v>
      </c>
      <c r="C1799" s="86" t="s">
        <v>5114</v>
      </c>
      <c r="D1799" s="102" t="s">
        <v>6577</v>
      </c>
      <c r="E1799" s="86" t="s">
        <v>6578</v>
      </c>
      <c r="G1799" s="86" t="s">
        <v>3543</v>
      </c>
      <c r="H1799" s="86" t="s">
        <v>3544</v>
      </c>
      <c r="I1799" s="86">
        <f t="shared" si="56"/>
        <v>2014</v>
      </c>
      <c r="J1799" s="86">
        <f t="shared" si="57"/>
        <v>12</v>
      </c>
    </row>
    <row r="1800" spans="1:10" ht="179.25" customHeight="1">
      <c r="A1800" s="86">
        <v>15700288</v>
      </c>
      <c r="C1800" s="86" t="s">
        <v>5096</v>
      </c>
      <c r="D1800" s="102" t="s">
        <v>6577</v>
      </c>
      <c r="E1800" s="86" t="s">
        <v>3740</v>
      </c>
      <c r="G1800" s="86" t="s">
        <v>3543</v>
      </c>
      <c r="H1800" s="86" t="s">
        <v>3544</v>
      </c>
      <c r="I1800" s="86">
        <f t="shared" si="56"/>
        <v>2016</v>
      </c>
      <c r="J1800" s="86">
        <f t="shared" si="57"/>
        <v>3</v>
      </c>
    </row>
    <row r="1801" spans="1:10" ht="179.25" customHeight="1">
      <c r="A1801" s="86">
        <v>15700288</v>
      </c>
      <c r="C1801" s="86" t="s">
        <v>6579</v>
      </c>
      <c r="D1801" s="102" t="s">
        <v>6580</v>
      </c>
      <c r="E1801" s="86" t="s">
        <v>4571</v>
      </c>
      <c r="G1801" s="86" t="s">
        <v>3543</v>
      </c>
      <c r="H1801" s="86" t="s">
        <v>3544</v>
      </c>
      <c r="I1801" s="86">
        <f t="shared" si="56"/>
        <v>2017</v>
      </c>
      <c r="J1801" s="86">
        <f t="shared" si="57"/>
        <v>12</v>
      </c>
    </row>
    <row r="1802" spans="1:10" ht="179.25" customHeight="1">
      <c r="A1802" s="86">
        <v>15700288</v>
      </c>
      <c r="C1802" s="86" t="s">
        <v>6579</v>
      </c>
      <c r="D1802" s="102" t="s">
        <v>6580</v>
      </c>
      <c r="E1802" s="86" t="s">
        <v>4571</v>
      </c>
      <c r="G1802" s="86" t="s">
        <v>3543</v>
      </c>
      <c r="H1802" s="86" t="s">
        <v>3544</v>
      </c>
      <c r="I1802" s="86">
        <f t="shared" si="56"/>
        <v>2017</v>
      </c>
      <c r="J1802" s="86">
        <f t="shared" si="57"/>
        <v>12</v>
      </c>
    </row>
    <row r="1803" spans="1:10" ht="179.25" customHeight="1">
      <c r="A1803" s="86">
        <v>15700296</v>
      </c>
      <c r="C1803" s="86" t="s">
        <v>6581</v>
      </c>
      <c r="D1803" s="102" t="s">
        <v>6582</v>
      </c>
      <c r="E1803" s="86" t="s">
        <v>6096</v>
      </c>
      <c r="G1803" s="86" t="s">
        <v>3543</v>
      </c>
      <c r="H1803" s="86" t="s">
        <v>3544</v>
      </c>
      <c r="I1803" s="86">
        <f t="shared" si="56"/>
        <v>2015</v>
      </c>
      <c r="J1803" s="86">
        <f t="shared" si="57"/>
        <v>4</v>
      </c>
    </row>
    <row r="1804" spans="1:10" ht="179.25" customHeight="1">
      <c r="A1804" s="86">
        <v>15703734</v>
      </c>
      <c r="C1804" s="86" t="s">
        <v>3941</v>
      </c>
      <c r="D1804" s="102" t="s">
        <v>6583</v>
      </c>
      <c r="E1804" s="86" t="s">
        <v>3940</v>
      </c>
      <c r="G1804" s="86" t="s">
        <v>3543</v>
      </c>
      <c r="H1804" s="86" t="s">
        <v>3544</v>
      </c>
      <c r="I1804" s="86">
        <f t="shared" si="56"/>
        <v>2016</v>
      </c>
      <c r="J1804" s="86">
        <f t="shared" si="57"/>
        <v>12</v>
      </c>
    </row>
    <row r="1805" spans="1:10" ht="179.25" customHeight="1">
      <c r="A1805" s="86">
        <v>15711876</v>
      </c>
      <c r="C1805" s="86" t="s">
        <v>6072</v>
      </c>
      <c r="D1805" s="102" t="s">
        <v>6584</v>
      </c>
      <c r="E1805" s="86" t="s">
        <v>4609</v>
      </c>
      <c r="G1805" s="86" t="s">
        <v>3543</v>
      </c>
      <c r="H1805" s="86" t="s">
        <v>3544</v>
      </c>
      <c r="I1805" s="86">
        <f t="shared" si="56"/>
        <v>2012</v>
      </c>
      <c r="J1805" s="86">
        <f t="shared" si="57"/>
        <v>2</v>
      </c>
    </row>
    <row r="1806" spans="1:10" ht="179.25" customHeight="1">
      <c r="A1806" s="86">
        <v>15711876</v>
      </c>
      <c r="C1806" s="86" t="s">
        <v>6024</v>
      </c>
      <c r="D1806" s="102" t="s">
        <v>6585</v>
      </c>
      <c r="E1806" s="86" t="s">
        <v>4479</v>
      </c>
      <c r="G1806" s="86" t="s">
        <v>3543</v>
      </c>
      <c r="H1806" s="86" t="s">
        <v>3544</v>
      </c>
      <c r="I1806" s="86">
        <f t="shared" si="56"/>
        <v>2013</v>
      </c>
      <c r="J1806" s="86">
        <f t="shared" si="57"/>
        <v>9</v>
      </c>
    </row>
    <row r="1807" spans="1:10" ht="179.25" customHeight="1">
      <c r="A1807" s="86">
        <v>15729746</v>
      </c>
      <c r="C1807" s="86" t="s">
        <v>5585</v>
      </c>
      <c r="D1807" s="102" t="s">
        <v>6586</v>
      </c>
      <c r="E1807" s="86" t="s">
        <v>4402</v>
      </c>
      <c r="G1807" s="86" t="s">
        <v>3543</v>
      </c>
      <c r="H1807" s="86" t="s">
        <v>3544</v>
      </c>
      <c r="I1807" s="86">
        <f t="shared" si="56"/>
        <v>2016</v>
      </c>
      <c r="J1807" s="86">
        <f t="shared" si="57"/>
        <v>2</v>
      </c>
    </row>
    <row r="1808" spans="1:10" ht="179.25" customHeight="1">
      <c r="A1808" s="86">
        <v>15740208</v>
      </c>
      <c r="C1808" s="86" t="s">
        <v>5307</v>
      </c>
      <c r="D1808" s="102" t="s">
        <v>6587</v>
      </c>
      <c r="E1808" s="86" t="s">
        <v>4286</v>
      </c>
      <c r="G1808" s="86" t="s">
        <v>3543</v>
      </c>
      <c r="H1808" s="86" t="s">
        <v>3544</v>
      </c>
      <c r="I1808" s="86">
        <f t="shared" si="56"/>
        <v>2012</v>
      </c>
      <c r="J1808" s="86">
        <f t="shared" si="57"/>
        <v>2</v>
      </c>
    </row>
    <row r="1809" spans="1:10" ht="179.25" customHeight="1">
      <c r="A1809" s="86">
        <v>15740208</v>
      </c>
      <c r="C1809" s="86" t="s">
        <v>5310</v>
      </c>
      <c r="D1809" s="102" t="s">
        <v>6588</v>
      </c>
      <c r="E1809" s="86" t="s">
        <v>5112</v>
      </c>
      <c r="G1809" s="86" t="s">
        <v>3543</v>
      </c>
      <c r="H1809" s="86" t="s">
        <v>3544</v>
      </c>
      <c r="I1809" s="86">
        <f t="shared" si="56"/>
        <v>2014</v>
      </c>
      <c r="J1809" s="86">
        <f t="shared" si="57"/>
        <v>11</v>
      </c>
    </row>
    <row r="1810" spans="1:10" ht="179.25" customHeight="1">
      <c r="A1810" s="86">
        <v>15740208</v>
      </c>
      <c r="C1810" s="86" t="s">
        <v>4511</v>
      </c>
      <c r="D1810" s="102" t="s">
        <v>6589</v>
      </c>
      <c r="E1810" s="86" t="s">
        <v>6548</v>
      </c>
      <c r="G1810" s="86" t="s">
        <v>3543</v>
      </c>
      <c r="H1810" s="86" t="s">
        <v>3544</v>
      </c>
      <c r="I1810" s="86">
        <f t="shared" si="56"/>
        <v>2015</v>
      </c>
      <c r="J1810" s="86">
        <f t="shared" si="57"/>
        <v>11</v>
      </c>
    </row>
    <row r="1811" spans="1:10" ht="179.25" customHeight="1">
      <c r="A1811" s="86">
        <v>15740208</v>
      </c>
      <c r="C1811" s="86" t="s">
        <v>4400</v>
      </c>
      <c r="D1811" s="102" t="s">
        <v>6590</v>
      </c>
      <c r="E1811" s="86" t="s">
        <v>3723</v>
      </c>
      <c r="G1811" s="86" t="s">
        <v>3543</v>
      </c>
      <c r="H1811" s="86" t="s">
        <v>3544</v>
      </c>
      <c r="I1811" s="86">
        <f t="shared" si="56"/>
        <v>2016</v>
      </c>
      <c r="J1811" s="86">
        <f t="shared" si="57"/>
        <v>3</v>
      </c>
    </row>
    <row r="1812" spans="1:10" ht="179.25" customHeight="1">
      <c r="A1812" s="86">
        <v>15753032</v>
      </c>
      <c r="C1812" s="86" t="s">
        <v>3734</v>
      </c>
      <c r="D1812" s="102" t="s">
        <v>6591</v>
      </c>
      <c r="E1812" s="86" t="s">
        <v>6592</v>
      </c>
      <c r="G1812" s="86" t="s">
        <v>3543</v>
      </c>
      <c r="H1812" s="86" t="s">
        <v>3544</v>
      </c>
      <c r="I1812" s="86">
        <f t="shared" si="56"/>
        <v>2015</v>
      </c>
      <c r="J1812" s="86">
        <f t="shared" si="57"/>
        <v>2</v>
      </c>
    </row>
    <row r="1813" spans="1:10" ht="179.25" customHeight="1">
      <c r="A1813" s="86">
        <v>15754127</v>
      </c>
      <c r="C1813" s="86" t="s">
        <v>4846</v>
      </c>
      <c r="D1813" s="102" t="s">
        <v>6593</v>
      </c>
      <c r="E1813" s="86" t="s">
        <v>4128</v>
      </c>
      <c r="G1813" s="86" t="s">
        <v>3543</v>
      </c>
      <c r="H1813" s="86" t="s">
        <v>3544</v>
      </c>
      <c r="I1813" s="86">
        <f t="shared" si="56"/>
        <v>2014</v>
      </c>
      <c r="J1813" s="86">
        <f t="shared" si="57"/>
        <v>10</v>
      </c>
    </row>
    <row r="1814" spans="1:10" ht="179.25" customHeight="1">
      <c r="A1814" s="86">
        <v>15754127</v>
      </c>
      <c r="C1814" s="86" t="s">
        <v>4111</v>
      </c>
      <c r="D1814" s="102" t="s">
        <v>6594</v>
      </c>
      <c r="E1814" s="86" t="s">
        <v>3879</v>
      </c>
      <c r="G1814" s="86" t="s">
        <v>3543</v>
      </c>
      <c r="H1814" s="86" t="s">
        <v>3544</v>
      </c>
      <c r="I1814" s="86">
        <f t="shared" si="56"/>
        <v>2016</v>
      </c>
      <c r="J1814" s="86">
        <f t="shared" si="57"/>
        <v>2</v>
      </c>
    </row>
    <row r="1815" spans="1:10" ht="179.25" customHeight="1">
      <c r="A1815" s="86">
        <v>15764934</v>
      </c>
      <c r="C1815" s="86" t="s">
        <v>5810</v>
      </c>
      <c r="D1815" s="102" t="s">
        <v>6595</v>
      </c>
      <c r="E1815" s="86" t="s">
        <v>4306</v>
      </c>
      <c r="G1815" s="86" t="s">
        <v>3543</v>
      </c>
      <c r="H1815" s="86" t="s">
        <v>3544</v>
      </c>
      <c r="I1815" s="86">
        <f t="shared" si="56"/>
        <v>2013</v>
      </c>
      <c r="J1815" s="86">
        <f t="shared" si="57"/>
        <v>7</v>
      </c>
    </row>
    <row r="1816" spans="1:10" ht="179.25" customHeight="1">
      <c r="A1816" s="86">
        <v>15764934</v>
      </c>
      <c r="C1816" s="86" t="s">
        <v>6596</v>
      </c>
      <c r="D1816" s="102" t="s">
        <v>6597</v>
      </c>
      <c r="E1816" s="86" t="s">
        <v>5324</v>
      </c>
      <c r="G1816" s="86" t="s">
        <v>3543</v>
      </c>
      <c r="H1816" s="86" t="s">
        <v>3544</v>
      </c>
      <c r="I1816" s="86">
        <f t="shared" si="56"/>
        <v>2015</v>
      </c>
      <c r="J1816" s="86">
        <f t="shared" si="57"/>
        <v>4</v>
      </c>
    </row>
    <row r="1817" spans="1:10" ht="179.25" customHeight="1">
      <c r="A1817" s="86">
        <v>15780925</v>
      </c>
      <c r="C1817" s="86" t="s">
        <v>5624</v>
      </c>
      <c r="D1817" s="102" t="s">
        <v>6598</v>
      </c>
      <c r="E1817" s="86" t="s">
        <v>3957</v>
      </c>
      <c r="G1817" s="86" t="s">
        <v>3543</v>
      </c>
      <c r="H1817" s="86" t="s">
        <v>3544</v>
      </c>
      <c r="I1817" s="86">
        <f t="shared" si="56"/>
        <v>2016</v>
      </c>
      <c r="J1817" s="86">
        <f t="shared" si="57"/>
        <v>7</v>
      </c>
    </row>
    <row r="1818" spans="1:10" ht="179.25" customHeight="1">
      <c r="A1818" s="86">
        <v>15794399</v>
      </c>
      <c r="C1818" s="86" t="s">
        <v>4970</v>
      </c>
      <c r="D1818" s="102" t="s">
        <v>6599</v>
      </c>
      <c r="E1818" s="86" t="s">
        <v>4489</v>
      </c>
      <c r="G1818" s="86" t="s">
        <v>3543</v>
      </c>
      <c r="H1818" s="86" t="s">
        <v>3544</v>
      </c>
      <c r="I1818" s="86">
        <f t="shared" si="56"/>
        <v>2016</v>
      </c>
      <c r="J1818" s="86">
        <f t="shared" si="57"/>
        <v>11</v>
      </c>
    </row>
    <row r="1819" spans="1:10" ht="179.25" customHeight="1">
      <c r="A1819" s="86">
        <v>15796375</v>
      </c>
      <c r="C1819" s="86" t="s">
        <v>6600</v>
      </c>
      <c r="D1819" s="102" t="s">
        <v>6601</v>
      </c>
      <c r="E1819" s="86" t="s">
        <v>3969</v>
      </c>
      <c r="G1819" s="86" t="s">
        <v>3543</v>
      </c>
      <c r="H1819" s="86" t="s">
        <v>3544</v>
      </c>
      <c r="I1819" s="86">
        <f t="shared" si="56"/>
        <v>2016</v>
      </c>
      <c r="J1819" s="86">
        <f t="shared" si="57"/>
        <v>9</v>
      </c>
    </row>
    <row r="1820" spans="1:10" ht="179.25" customHeight="1">
      <c r="A1820" s="86">
        <v>15802489</v>
      </c>
      <c r="C1820" s="86" t="s">
        <v>6602</v>
      </c>
      <c r="D1820" s="102" t="s">
        <v>6603</v>
      </c>
      <c r="E1820" s="86" t="s">
        <v>4789</v>
      </c>
      <c r="G1820" s="86" t="s">
        <v>3543</v>
      </c>
      <c r="H1820" s="86" t="s">
        <v>3544</v>
      </c>
      <c r="I1820" s="86">
        <f t="shared" si="56"/>
        <v>2013</v>
      </c>
      <c r="J1820" s="86">
        <f t="shared" si="57"/>
        <v>4</v>
      </c>
    </row>
    <row r="1821" spans="1:10" ht="179.25" customHeight="1">
      <c r="A1821" s="86">
        <v>15817866</v>
      </c>
      <c r="C1821" s="86" t="s">
        <v>4792</v>
      </c>
      <c r="D1821" s="102" t="s">
        <v>6604</v>
      </c>
      <c r="E1821" s="86" t="s">
        <v>5688</v>
      </c>
      <c r="G1821" s="86" t="s">
        <v>3543</v>
      </c>
      <c r="H1821" s="86" t="s">
        <v>3544</v>
      </c>
      <c r="I1821" s="86">
        <f t="shared" si="56"/>
        <v>2014</v>
      </c>
      <c r="J1821" s="86">
        <f t="shared" si="57"/>
        <v>1</v>
      </c>
    </row>
    <row r="1822" spans="1:10" ht="179.25" customHeight="1">
      <c r="A1822" s="86">
        <v>15817866</v>
      </c>
      <c r="C1822" s="86" t="s">
        <v>5766</v>
      </c>
      <c r="D1822" s="102" t="s">
        <v>6605</v>
      </c>
      <c r="E1822" s="86" t="s">
        <v>3607</v>
      </c>
      <c r="G1822" s="86" t="s">
        <v>3543</v>
      </c>
      <c r="H1822" s="86" t="s">
        <v>3544</v>
      </c>
      <c r="I1822" s="86">
        <f t="shared" si="56"/>
        <v>2014</v>
      </c>
      <c r="J1822" s="86">
        <f t="shared" si="57"/>
        <v>9</v>
      </c>
    </row>
    <row r="1823" spans="1:10" ht="179.25" customHeight="1">
      <c r="A1823" s="86">
        <v>15817866</v>
      </c>
      <c r="C1823" s="86" t="s">
        <v>3656</v>
      </c>
      <c r="D1823" s="102" t="s">
        <v>6606</v>
      </c>
      <c r="E1823" s="86" t="s">
        <v>4817</v>
      </c>
      <c r="G1823" s="86" t="s">
        <v>3543</v>
      </c>
      <c r="H1823" s="86" t="s">
        <v>3544</v>
      </c>
      <c r="I1823" s="86">
        <f t="shared" si="56"/>
        <v>2017</v>
      </c>
      <c r="J1823" s="86">
        <f t="shared" si="57"/>
        <v>10</v>
      </c>
    </row>
    <row r="1824" spans="1:10" ht="179.25" customHeight="1">
      <c r="A1824" s="86">
        <v>15871517</v>
      </c>
      <c r="C1824" s="86" t="s">
        <v>5163</v>
      </c>
      <c r="D1824" s="102" t="s">
        <v>6607</v>
      </c>
      <c r="E1824" s="86" t="s">
        <v>5467</v>
      </c>
      <c r="G1824" s="86" t="s">
        <v>3543</v>
      </c>
      <c r="H1824" s="86" t="s">
        <v>3544</v>
      </c>
      <c r="I1824" s="86">
        <f t="shared" si="56"/>
        <v>2012</v>
      </c>
      <c r="J1824" s="86">
        <f t="shared" si="57"/>
        <v>10</v>
      </c>
    </row>
    <row r="1825" spans="1:10" ht="179.25" customHeight="1">
      <c r="A1825" s="86">
        <v>15871517</v>
      </c>
      <c r="C1825" s="86" t="s">
        <v>5632</v>
      </c>
      <c r="D1825" s="102" t="s">
        <v>6608</v>
      </c>
      <c r="E1825" s="86" t="s">
        <v>4891</v>
      </c>
      <c r="G1825" s="86" t="s">
        <v>3543</v>
      </c>
      <c r="H1825" s="86" t="s">
        <v>3544</v>
      </c>
      <c r="I1825" s="86">
        <f t="shared" si="56"/>
        <v>2013</v>
      </c>
      <c r="J1825" s="86">
        <f t="shared" si="57"/>
        <v>2</v>
      </c>
    </row>
    <row r="1826" spans="1:10" ht="179.25" customHeight="1">
      <c r="A1826" s="86">
        <v>15871517</v>
      </c>
      <c r="C1826" s="86" t="s">
        <v>6549</v>
      </c>
      <c r="D1826" s="102" t="s">
        <v>6609</v>
      </c>
      <c r="E1826" s="86" t="s">
        <v>5005</v>
      </c>
      <c r="G1826" s="86" t="s">
        <v>3543</v>
      </c>
      <c r="H1826" s="86" t="s">
        <v>3544</v>
      </c>
      <c r="I1826" s="86">
        <f t="shared" si="56"/>
        <v>2015</v>
      </c>
      <c r="J1826" s="86">
        <f t="shared" si="57"/>
        <v>8</v>
      </c>
    </row>
    <row r="1827" spans="1:10" ht="179.25" customHeight="1">
      <c r="A1827" s="86">
        <v>15873373</v>
      </c>
      <c r="C1827" s="86" t="s">
        <v>3916</v>
      </c>
      <c r="D1827" s="102" t="s">
        <v>6610</v>
      </c>
      <c r="E1827" s="86" t="s">
        <v>4420</v>
      </c>
      <c r="G1827" s="86" t="s">
        <v>3543</v>
      </c>
      <c r="H1827" s="86" t="s">
        <v>3544</v>
      </c>
      <c r="I1827" s="86">
        <f t="shared" si="56"/>
        <v>2015</v>
      </c>
      <c r="J1827" s="86">
        <f t="shared" si="57"/>
        <v>10</v>
      </c>
    </row>
    <row r="1828" spans="1:10" ht="179.25" customHeight="1">
      <c r="A1828" s="86">
        <v>15874183</v>
      </c>
      <c r="C1828" s="86" t="s">
        <v>5918</v>
      </c>
      <c r="D1828" s="102" t="s">
        <v>6611</v>
      </c>
      <c r="E1828" s="86" t="s">
        <v>5060</v>
      </c>
      <c r="G1828" s="86" t="s">
        <v>3543</v>
      </c>
      <c r="H1828" s="86" t="s">
        <v>3544</v>
      </c>
      <c r="I1828" s="86">
        <f t="shared" si="56"/>
        <v>2011</v>
      </c>
      <c r="J1828" s="86">
        <f t="shared" si="57"/>
        <v>12</v>
      </c>
    </row>
    <row r="1829" spans="1:10" ht="179.25" customHeight="1">
      <c r="A1829" s="86">
        <v>15889518</v>
      </c>
      <c r="C1829" s="86" t="s">
        <v>5123</v>
      </c>
      <c r="D1829" s="102" t="s">
        <v>6612</v>
      </c>
      <c r="E1829" s="86" t="s">
        <v>4017</v>
      </c>
      <c r="G1829" s="86" t="s">
        <v>3543</v>
      </c>
      <c r="H1829" s="86" t="s">
        <v>3544</v>
      </c>
      <c r="I1829" s="86">
        <f t="shared" si="56"/>
        <v>2014</v>
      </c>
      <c r="J1829" s="86">
        <f t="shared" si="57"/>
        <v>9</v>
      </c>
    </row>
    <row r="1830" spans="1:10" ht="179.25" customHeight="1">
      <c r="A1830" s="86">
        <v>15890386</v>
      </c>
      <c r="C1830" s="86" t="s">
        <v>5710</v>
      </c>
      <c r="D1830" s="102" t="s">
        <v>6613</v>
      </c>
      <c r="E1830" s="86" t="s">
        <v>3940</v>
      </c>
      <c r="G1830" s="86" t="s">
        <v>3543</v>
      </c>
      <c r="H1830" s="86" t="s">
        <v>3544</v>
      </c>
      <c r="I1830" s="86">
        <f t="shared" si="56"/>
        <v>2016</v>
      </c>
      <c r="J1830" s="86">
        <f t="shared" si="57"/>
        <v>12</v>
      </c>
    </row>
    <row r="1831" spans="1:10" ht="179.25" customHeight="1">
      <c r="A1831" s="86">
        <v>15890386</v>
      </c>
      <c r="C1831" s="86" t="s">
        <v>3728</v>
      </c>
      <c r="D1831" s="102" t="s">
        <v>6614</v>
      </c>
      <c r="E1831" s="86" t="s">
        <v>3730</v>
      </c>
      <c r="G1831" s="86" t="s">
        <v>3543</v>
      </c>
      <c r="H1831" s="86" t="s">
        <v>3544</v>
      </c>
      <c r="I1831" s="86">
        <f t="shared" si="56"/>
        <v>2017</v>
      </c>
      <c r="J1831" s="86">
        <f t="shared" si="57"/>
        <v>4</v>
      </c>
    </row>
    <row r="1832" spans="1:10" ht="179.25" customHeight="1">
      <c r="A1832" s="86">
        <v>15896775</v>
      </c>
      <c r="C1832" s="86" t="s">
        <v>6615</v>
      </c>
      <c r="D1832" s="102" t="s">
        <v>6616</v>
      </c>
      <c r="E1832" s="86" t="s">
        <v>3966</v>
      </c>
      <c r="G1832" s="86" t="s">
        <v>3543</v>
      </c>
      <c r="H1832" s="86" t="s">
        <v>3544</v>
      </c>
      <c r="I1832" s="86">
        <f t="shared" si="56"/>
        <v>2015</v>
      </c>
      <c r="J1832" s="86">
        <f t="shared" si="57"/>
        <v>9</v>
      </c>
    </row>
    <row r="1833" spans="1:10" ht="179.25" customHeight="1">
      <c r="A1833" s="86">
        <v>15920997</v>
      </c>
      <c r="C1833" s="86" t="s">
        <v>4656</v>
      </c>
      <c r="D1833" s="102" t="s">
        <v>6617</v>
      </c>
      <c r="E1833" s="86" t="s">
        <v>4580</v>
      </c>
      <c r="G1833" s="86" t="s">
        <v>3543</v>
      </c>
      <c r="H1833" s="86" t="s">
        <v>3544</v>
      </c>
      <c r="I1833" s="86">
        <f t="shared" si="56"/>
        <v>2016</v>
      </c>
      <c r="J1833" s="86">
        <f t="shared" si="57"/>
        <v>5</v>
      </c>
    </row>
    <row r="1834" spans="1:10" ht="179.25" customHeight="1">
      <c r="A1834" s="86">
        <v>15926043</v>
      </c>
      <c r="C1834" s="86" t="s">
        <v>6253</v>
      </c>
      <c r="D1834" s="102" t="s">
        <v>6618</v>
      </c>
      <c r="E1834" s="86" t="s">
        <v>5836</v>
      </c>
      <c r="G1834" s="86" t="s">
        <v>3543</v>
      </c>
      <c r="H1834" s="86" t="s">
        <v>3544</v>
      </c>
      <c r="I1834" s="86">
        <f t="shared" si="56"/>
        <v>2014</v>
      </c>
      <c r="J1834" s="86">
        <f t="shared" si="57"/>
        <v>11</v>
      </c>
    </row>
    <row r="1835" spans="1:10" ht="179.25" customHeight="1">
      <c r="A1835" s="86">
        <v>15936020</v>
      </c>
      <c r="C1835" s="86" t="s">
        <v>6151</v>
      </c>
      <c r="D1835" s="102" t="s">
        <v>6619</v>
      </c>
      <c r="E1835" s="86" t="s">
        <v>3763</v>
      </c>
      <c r="G1835" s="86" t="s">
        <v>3543</v>
      </c>
      <c r="H1835" s="86" t="s">
        <v>3544</v>
      </c>
      <c r="I1835" s="86">
        <f t="shared" si="56"/>
        <v>2012</v>
      </c>
      <c r="J1835" s="86">
        <f t="shared" si="57"/>
        <v>7</v>
      </c>
    </row>
    <row r="1836" spans="1:10" ht="179.25" customHeight="1">
      <c r="A1836" s="86">
        <v>15956408</v>
      </c>
      <c r="C1836" s="86" t="s">
        <v>4544</v>
      </c>
      <c r="D1836" s="102" t="s">
        <v>6620</v>
      </c>
      <c r="E1836" s="86" t="s">
        <v>5778</v>
      </c>
      <c r="G1836" s="86" t="s">
        <v>3543</v>
      </c>
      <c r="H1836" s="86" t="s">
        <v>3544</v>
      </c>
      <c r="I1836" s="86">
        <f t="shared" si="56"/>
        <v>2013</v>
      </c>
      <c r="J1836" s="86">
        <f t="shared" si="57"/>
        <v>6</v>
      </c>
    </row>
    <row r="1837" spans="1:10" ht="179.25" customHeight="1">
      <c r="A1837" s="86">
        <v>15956408</v>
      </c>
      <c r="C1837" s="86" t="s">
        <v>6253</v>
      </c>
      <c r="D1837" s="102" t="s">
        <v>6621</v>
      </c>
      <c r="E1837" s="86" t="s">
        <v>5836</v>
      </c>
      <c r="G1837" s="86" t="s">
        <v>3543</v>
      </c>
      <c r="H1837" s="86" t="s">
        <v>3544</v>
      </c>
      <c r="I1837" s="86">
        <f t="shared" si="56"/>
        <v>2014</v>
      </c>
      <c r="J1837" s="86">
        <f t="shared" si="57"/>
        <v>11</v>
      </c>
    </row>
    <row r="1838" spans="1:10" ht="179.25" customHeight="1">
      <c r="A1838" s="86">
        <v>15966566</v>
      </c>
      <c r="C1838" s="86" t="s">
        <v>5163</v>
      </c>
      <c r="D1838" s="102" t="s">
        <v>6622</v>
      </c>
      <c r="E1838" s="86" t="s">
        <v>5467</v>
      </c>
      <c r="G1838" s="86" t="s">
        <v>3543</v>
      </c>
      <c r="H1838" s="86" t="s">
        <v>3544</v>
      </c>
      <c r="I1838" s="86">
        <f t="shared" si="56"/>
        <v>2012</v>
      </c>
      <c r="J1838" s="86">
        <f t="shared" si="57"/>
        <v>10</v>
      </c>
    </row>
    <row r="1839" spans="1:10" ht="179.25" customHeight="1">
      <c r="A1839" s="86">
        <v>15974020</v>
      </c>
      <c r="C1839" s="86" t="s">
        <v>5249</v>
      </c>
      <c r="D1839" s="102" t="s">
        <v>6623</v>
      </c>
      <c r="E1839" s="86" t="s">
        <v>3821</v>
      </c>
      <c r="G1839" s="86" t="s">
        <v>3543</v>
      </c>
      <c r="H1839" s="86" t="s">
        <v>3544</v>
      </c>
      <c r="I1839" s="86">
        <f t="shared" si="56"/>
        <v>2013</v>
      </c>
      <c r="J1839" s="86">
        <f t="shared" si="57"/>
        <v>11</v>
      </c>
    </row>
    <row r="1840" spans="1:10" ht="179.25" customHeight="1">
      <c r="A1840" s="86">
        <v>15977997</v>
      </c>
      <c r="C1840" s="86" t="s">
        <v>4586</v>
      </c>
      <c r="D1840" s="102" t="s">
        <v>6624</v>
      </c>
      <c r="E1840" s="86" t="s">
        <v>4254</v>
      </c>
      <c r="G1840" s="86" t="s">
        <v>3543</v>
      </c>
      <c r="H1840" s="86" t="s">
        <v>3544</v>
      </c>
      <c r="I1840" s="86">
        <f t="shared" si="56"/>
        <v>2014</v>
      </c>
      <c r="J1840" s="86">
        <f t="shared" si="57"/>
        <v>5</v>
      </c>
    </row>
    <row r="1841" spans="1:10" ht="179.25" customHeight="1">
      <c r="A1841" s="86">
        <v>15977997</v>
      </c>
      <c r="C1841" s="86" t="s">
        <v>3667</v>
      </c>
      <c r="D1841" s="102" t="s">
        <v>6625</v>
      </c>
      <c r="E1841" s="86" t="s">
        <v>3806</v>
      </c>
      <c r="G1841" s="86" t="s">
        <v>3543</v>
      </c>
      <c r="H1841" s="86" t="s">
        <v>3544</v>
      </c>
      <c r="I1841" s="86">
        <f t="shared" si="56"/>
        <v>2016</v>
      </c>
      <c r="J1841" s="86">
        <f t="shared" si="57"/>
        <v>5</v>
      </c>
    </row>
    <row r="1842" spans="1:10" ht="179.25" customHeight="1">
      <c r="A1842" s="86">
        <v>15977997</v>
      </c>
      <c r="C1842" s="86" t="s">
        <v>6626</v>
      </c>
      <c r="D1842" s="102" t="s">
        <v>6627</v>
      </c>
      <c r="E1842" s="86" t="s">
        <v>4573</v>
      </c>
      <c r="G1842" s="86" t="s">
        <v>3543</v>
      </c>
      <c r="H1842" s="86" t="s">
        <v>3544</v>
      </c>
      <c r="I1842" s="86">
        <f t="shared" si="56"/>
        <v>2017</v>
      </c>
      <c r="J1842" s="86">
        <f t="shared" si="57"/>
        <v>12</v>
      </c>
    </row>
    <row r="1843" spans="1:10" ht="179.25" customHeight="1">
      <c r="A1843" s="86">
        <v>15977997</v>
      </c>
      <c r="C1843" s="86" t="s">
        <v>6626</v>
      </c>
      <c r="D1843" s="102" t="s">
        <v>6627</v>
      </c>
      <c r="E1843" s="86" t="s">
        <v>4573</v>
      </c>
      <c r="G1843" s="86" t="s">
        <v>3543</v>
      </c>
      <c r="H1843" s="86" t="s">
        <v>3544</v>
      </c>
      <c r="I1843" s="86">
        <f t="shared" si="56"/>
        <v>2017</v>
      </c>
      <c r="J1843" s="86">
        <f t="shared" si="57"/>
        <v>12</v>
      </c>
    </row>
    <row r="1844" spans="1:10" ht="179.25" customHeight="1">
      <c r="A1844" s="86">
        <v>15986164</v>
      </c>
      <c r="C1844" s="86" t="s">
        <v>5234</v>
      </c>
      <c r="D1844" s="102" t="s">
        <v>6628</v>
      </c>
      <c r="E1844" s="86" t="s">
        <v>3992</v>
      </c>
      <c r="G1844" s="86" t="s">
        <v>3543</v>
      </c>
      <c r="H1844" s="86" t="s">
        <v>3544</v>
      </c>
      <c r="I1844" s="86">
        <f t="shared" si="56"/>
        <v>2013</v>
      </c>
      <c r="J1844" s="86">
        <f t="shared" si="57"/>
        <v>5</v>
      </c>
    </row>
    <row r="1845" spans="1:10" ht="179.25" customHeight="1">
      <c r="A1845" s="86">
        <v>16010091</v>
      </c>
      <c r="C1845" s="86" t="s">
        <v>3803</v>
      </c>
      <c r="D1845" s="102" t="s">
        <v>6629</v>
      </c>
      <c r="E1845" s="86" t="s">
        <v>5524</v>
      </c>
      <c r="G1845" s="86" t="s">
        <v>3543</v>
      </c>
      <c r="H1845" s="86" t="s">
        <v>3544</v>
      </c>
      <c r="I1845" s="86">
        <f t="shared" si="56"/>
        <v>2014</v>
      </c>
      <c r="J1845" s="86">
        <f t="shared" si="57"/>
        <v>8</v>
      </c>
    </row>
    <row r="1846" spans="1:10" ht="179.25" customHeight="1">
      <c r="A1846" s="86">
        <v>16028789</v>
      </c>
      <c r="C1846" s="86" t="s">
        <v>6630</v>
      </c>
      <c r="D1846" s="102" t="s">
        <v>6631</v>
      </c>
      <c r="E1846" s="86" t="s">
        <v>4195</v>
      </c>
      <c r="G1846" s="86" t="s">
        <v>3543</v>
      </c>
      <c r="H1846" s="86" t="s">
        <v>3544</v>
      </c>
      <c r="I1846" s="86">
        <f t="shared" si="56"/>
        <v>2012</v>
      </c>
      <c r="J1846" s="86">
        <f t="shared" si="57"/>
        <v>11</v>
      </c>
    </row>
    <row r="1847" spans="1:10" ht="179.25" customHeight="1">
      <c r="A1847" s="86">
        <v>16033067</v>
      </c>
      <c r="C1847" s="86" t="s">
        <v>5036</v>
      </c>
      <c r="D1847" s="102" t="s">
        <v>6632</v>
      </c>
      <c r="E1847" s="86" t="s">
        <v>4245</v>
      </c>
      <c r="G1847" s="86" t="s">
        <v>3543</v>
      </c>
      <c r="H1847" s="86" t="s">
        <v>3544</v>
      </c>
      <c r="I1847" s="86">
        <f t="shared" si="56"/>
        <v>2012</v>
      </c>
      <c r="J1847" s="86">
        <f t="shared" si="57"/>
        <v>11</v>
      </c>
    </row>
    <row r="1848" spans="1:10" ht="179.25" customHeight="1">
      <c r="A1848" s="86">
        <v>16045630</v>
      </c>
      <c r="C1848" s="86" t="s">
        <v>3976</v>
      </c>
      <c r="D1848" s="102" t="s">
        <v>6633</v>
      </c>
      <c r="E1848" s="86" t="s">
        <v>3757</v>
      </c>
      <c r="G1848" s="86" t="s">
        <v>3543</v>
      </c>
      <c r="H1848" s="86" t="s">
        <v>3544</v>
      </c>
      <c r="I1848" s="86">
        <f t="shared" si="56"/>
        <v>2012</v>
      </c>
      <c r="J1848" s="86">
        <f t="shared" si="57"/>
        <v>4</v>
      </c>
    </row>
    <row r="1849" spans="1:10" ht="179.25" customHeight="1">
      <c r="A1849" s="86">
        <v>16053225</v>
      </c>
      <c r="C1849" s="86" t="s">
        <v>3584</v>
      </c>
      <c r="D1849" s="102" t="s">
        <v>6634</v>
      </c>
      <c r="E1849" s="86" t="s">
        <v>3730</v>
      </c>
      <c r="G1849" s="86" t="s">
        <v>3543</v>
      </c>
      <c r="H1849" s="86" t="s">
        <v>3544</v>
      </c>
      <c r="I1849" s="86">
        <f t="shared" si="56"/>
        <v>2017</v>
      </c>
      <c r="J1849" s="86">
        <f t="shared" si="57"/>
        <v>4</v>
      </c>
    </row>
    <row r="1850" spans="1:10" ht="179.25" customHeight="1">
      <c r="A1850" s="86">
        <v>16073572</v>
      </c>
      <c r="C1850" s="86" t="s">
        <v>3672</v>
      </c>
      <c r="D1850" s="102" t="s">
        <v>6635</v>
      </c>
      <c r="E1850" s="86" t="s">
        <v>4738</v>
      </c>
      <c r="G1850" s="86" t="s">
        <v>3543</v>
      </c>
      <c r="H1850" s="86" t="s">
        <v>3544</v>
      </c>
      <c r="I1850" s="86">
        <f t="shared" si="56"/>
        <v>2013</v>
      </c>
      <c r="J1850" s="86">
        <f t="shared" si="57"/>
        <v>12</v>
      </c>
    </row>
    <row r="1851" spans="1:10" ht="179.25" customHeight="1">
      <c r="A1851" s="86">
        <v>16073572</v>
      </c>
      <c r="C1851" s="86" t="s">
        <v>3739</v>
      </c>
      <c r="D1851" s="102" t="s">
        <v>6636</v>
      </c>
      <c r="E1851" s="86" t="s">
        <v>4643</v>
      </c>
      <c r="G1851" s="86" t="s">
        <v>3543</v>
      </c>
      <c r="H1851" s="86" t="s">
        <v>3544</v>
      </c>
      <c r="I1851" s="86">
        <f t="shared" si="56"/>
        <v>2015</v>
      </c>
      <c r="J1851" s="86">
        <f t="shared" si="57"/>
        <v>3</v>
      </c>
    </row>
    <row r="1852" spans="1:10" ht="179.25" customHeight="1">
      <c r="A1852" s="86">
        <v>16073572</v>
      </c>
      <c r="C1852" s="86" t="s">
        <v>4698</v>
      </c>
      <c r="D1852" s="102" t="s">
        <v>6637</v>
      </c>
      <c r="E1852" s="86" t="s">
        <v>6404</v>
      </c>
      <c r="G1852" s="86" t="s">
        <v>3543</v>
      </c>
      <c r="H1852" s="86" t="s">
        <v>3544</v>
      </c>
      <c r="I1852" s="86">
        <f t="shared" si="56"/>
        <v>2016</v>
      </c>
      <c r="J1852" s="86">
        <f t="shared" si="57"/>
        <v>4</v>
      </c>
    </row>
    <row r="1853" spans="1:10" ht="179.25" customHeight="1">
      <c r="A1853" s="86">
        <v>16073572</v>
      </c>
      <c r="C1853" s="86" t="s">
        <v>3808</v>
      </c>
      <c r="D1853" s="102" t="s">
        <v>6638</v>
      </c>
      <c r="E1853" s="86" t="s">
        <v>4043</v>
      </c>
      <c r="G1853" s="86" t="s">
        <v>3543</v>
      </c>
      <c r="H1853" s="86" t="s">
        <v>3544</v>
      </c>
      <c r="I1853" s="86">
        <f t="shared" si="56"/>
        <v>2016</v>
      </c>
      <c r="J1853" s="86">
        <f t="shared" si="57"/>
        <v>6</v>
      </c>
    </row>
    <row r="1854" spans="1:10" ht="179.25" customHeight="1">
      <c r="A1854" s="86">
        <v>16073572</v>
      </c>
      <c r="C1854" s="86" t="s">
        <v>5993</v>
      </c>
      <c r="D1854" s="102" t="s">
        <v>6639</v>
      </c>
      <c r="E1854" s="86" t="s">
        <v>5995</v>
      </c>
      <c r="G1854" s="86" t="s">
        <v>3543</v>
      </c>
      <c r="H1854" s="86" t="s">
        <v>3544</v>
      </c>
      <c r="I1854" s="86">
        <f t="shared" si="56"/>
        <v>2016</v>
      </c>
      <c r="J1854" s="86">
        <f t="shared" si="57"/>
        <v>9</v>
      </c>
    </row>
    <row r="1855" spans="1:10" ht="179.25" customHeight="1">
      <c r="A1855" s="86">
        <v>16151738</v>
      </c>
      <c r="C1855" s="86" t="s">
        <v>4360</v>
      </c>
      <c r="D1855" s="102" t="s">
        <v>6640</v>
      </c>
      <c r="E1855" s="86" t="s">
        <v>5013</v>
      </c>
      <c r="G1855" s="86" t="s">
        <v>3543</v>
      </c>
      <c r="H1855" s="86" t="s">
        <v>3544</v>
      </c>
      <c r="I1855" s="86">
        <f t="shared" si="56"/>
        <v>2014</v>
      </c>
      <c r="J1855" s="86">
        <f t="shared" si="57"/>
        <v>6</v>
      </c>
    </row>
    <row r="1856" spans="1:10" ht="179.25" customHeight="1">
      <c r="A1856" s="86">
        <v>16157899</v>
      </c>
      <c r="C1856" s="86" t="s">
        <v>6641</v>
      </c>
      <c r="D1856" s="102" t="s">
        <v>6642</v>
      </c>
      <c r="E1856" s="86" t="s">
        <v>4855</v>
      </c>
      <c r="G1856" s="86" t="s">
        <v>3543</v>
      </c>
      <c r="H1856" s="86" t="s">
        <v>3544</v>
      </c>
      <c r="I1856" s="86">
        <f t="shared" si="56"/>
        <v>2014</v>
      </c>
      <c r="J1856" s="86">
        <f t="shared" si="57"/>
        <v>4</v>
      </c>
    </row>
    <row r="1857" spans="1:10" ht="179.25" customHeight="1">
      <c r="A1857" s="86">
        <v>16168856</v>
      </c>
      <c r="C1857" s="86" t="s">
        <v>6643</v>
      </c>
      <c r="D1857" s="102" t="s">
        <v>6644</v>
      </c>
      <c r="E1857" s="86" t="s">
        <v>3841</v>
      </c>
      <c r="G1857" s="86" t="s">
        <v>3543</v>
      </c>
      <c r="H1857" s="86" t="s">
        <v>3544</v>
      </c>
      <c r="I1857" s="86">
        <f t="shared" si="56"/>
        <v>2014</v>
      </c>
      <c r="J1857" s="86">
        <f t="shared" si="57"/>
        <v>10</v>
      </c>
    </row>
    <row r="1858" spans="1:10" ht="179.25" customHeight="1">
      <c r="A1858" s="86">
        <v>16178053</v>
      </c>
      <c r="C1858" s="86" t="s">
        <v>6645</v>
      </c>
      <c r="D1858" s="102" t="s">
        <v>6646</v>
      </c>
      <c r="E1858" s="86" t="s">
        <v>6647</v>
      </c>
      <c r="G1858" s="86" t="s">
        <v>3543</v>
      </c>
      <c r="H1858" s="86" t="s">
        <v>3544</v>
      </c>
      <c r="I1858" s="86">
        <f t="shared" si="56"/>
        <v>2011</v>
      </c>
      <c r="J1858" s="86">
        <f t="shared" si="57"/>
        <v>11</v>
      </c>
    </row>
    <row r="1859" spans="1:10" ht="179.25" customHeight="1">
      <c r="A1859" s="86">
        <v>16198504</v>
      </c>
      <c r="C1859" s="86" t="s">
        <v>4901</v>
      </c>
      <c r="D1859" s="102" t="s">
        <v>6648</v>
      </c>
      <c r="E1859" s="86" t="s">
        <v>4265</v>
      </c>
      <c r="G1859" s="86" t="s">
        <v>3543</v>
      </c>
      <c r="H1859" s="86" t="s">
        <v>3544</v>
      </c>
      <c r="I1859" s="86">
        <f t="shared" ref="I1859:I1922" si="58">YEAR(E1859)</f>
        <v>2017</v>
      </c>
      <c r="J1859" s="86">
        <f t="shared" ref="J1859:J1922" si="59">MONTH(E1859)</f>
        <v>3</v>
      </c>
    </row>
    <row r="1860" spans="1:10" ht="179.25" customHeight="1">
      <c r="A1860" s="86">
        <v>16206961</v>
      </c>
      <c r="C1860" s="86" t="s">
        <v>4240</v>
      </c>
      <c r="D1860" s="102" t="s">
        <v>6649</v>
      </c>
      <c r="E1860" s="86" t="s">
        <v>4081</v>
      </c>
      <c r="G1860" s="86" t="s">
        <v>3543</v>
      </c>
      <c r="H1860" s="86" t="s">
        <v>3544</v>
      </c>
      <c r="I1860" s="86">
        <f t="shared" si="58"/>
        <v>2017</v>
      </c>
      <c r="J1860" s="86">
        <f t="shared" si="59"/>
        <v>7</v>
      </c>
    </row>
    <row r="1861" spans="1:10" ht="179.25" customHeight="1">
      <c r="A1861" s="86">
        <v>16210397</v>
      </c>
      <c r="C1861" s="86" t="s">
        <v>3976</v>
      </c>
      <c r="D1861" s="102" t="s">
        <v>6650</v>
      </c>
      <c r="E1861" s="86" t="s">
        <v>3757</v>
      </c>
      <c r="G1861" s="86" t="s">
        <v>3543</v>
      </c>
      <c r="H1861" s="86" t="s">
        <v>3544</v>
      </c>
      <c r="I1861" s="86">
        <f t="shared" si="58"/>
        <v>2012</v>
      </c>
      <c r="J1861" s="86">
        <f t="shared" si="59"/>
        <v>4</v>
      </c>
    </row>
    <row r="1862" spans="1:10" ht="179.25" customHeight="1">
      <c r="A1862" s="86">
        <v>16211372</v>
      </c>
      <c r="C1862" s="86" t="s">
        <v>3819</v>
      </c>
      <c r="D1862" s="102" t="s">
        <v>6651</v>
      </c>
      <c r="E1862" s="86" t="s">
        <v>4216</v>
      </c>
      <c r="G1862" s="86" t="s">
        <v>3543</v>
      </c>
      <c r="H1862" s="86" t="s">
        <v>3544</v>
      </c>
      <c r="I1862" s="86">
        <f t="shared" si="58"/>
        <v>2014</v>
      </c>
      <c r="J1862" s="86">
        <f t="shared" si="59"/>
        <v>7</v>
      </c>
    </row>
    <row r="1863" spans="1:10" ht="179.25" customHeight="1">
      <c r="A1863" s="86">
        <v>16215481</v>
      </c>
      <c r="C1863" s="86" t="s">
        <v>4792</v>
      </c>
      <c r="D1863" s="102" t="s">
        <v>6652</v>
      </c>
      <c r="E1863" s="86" t="s">
        <v>4738</v>
      </c>
      <c r="G1863" s="86" t="s">
        <v>3543</v>
      </c>
      <c r="H1863" s="86" t="s">
        <v>3544</v>
      </c>
      <c r="I1863" s="86">
        <f t="shared" si="58"/>
        <v>2013</v>
      </c>
      <c r="J1863" s="86">
        <f t="shared" si="59"/>
        <v>12</v>
      </c>
    </row>
    <row r="1864" spans="1:10" ht="179.25" customHeight="1">
      <c r="A1864" s="86">
        <v>16215481</v>
      </c>
      <c r="C1864" s="86" t="s">
        <v>3707</v>
      </c>
      <c r="D1864" s="102" t="s">
        <v>6653</v>
      </c>
      <c r="E1864" s="86" t="s">
        <v>3766</v>
      </c>
      <c r="G1864" s="86" t="s">
        <v>3543</v>
      </c>
      <c r="H1864" s="86" t="s">
        <v>3544</v>
      </c>
      <c r="I1864" s="86">
        <f t="shared" si="58"/>
        <v>2016</v>
      </c>
      <c r="J1864" s="86">
        <f t="shared" si="59"/>
        <v>1</v>
      </c>
    </row>
    <row r="1865" spans="1:10" ht="179.25" customHeight="1">
      <c r="A1865" s="86">
        <v>16253643</v>
      </c>
      <c r="C1865" s="86" t="s">
        <v>4107</v>
      </c>
      <c r="D1865" s="102" t="s">
        <v>6654</v>
      </c>
      <c r="E1865" s="86" t="s">
        <v>3571</v>
      </c>
      <c r="G1865" s="86" t="s">
        <v>3543</v>
      </c>
      <c r="H1865" s="86" t="s">
        <v>3544</v>
      </c>
      <c r="I1865" s="86">
        <f t="shared" si="58"/>
        <v>2012</v>
      </c>
      <c r="J1865" s="86">
        <f t="shared" si="59"/>
        <v>5</v>
      </c>
    </row>
    <row r="1866" spans="1:10" ht="179.25" customHeight="1">
      <c r="A1866" s="86">
        <v>16291774</v>
      </c>
      <c r="C1866" s="86" t="s">
        <v>6630</v>
      </c>
      <c r="D1866" s="102" t="s">
        <v>6655</v>
      </c>
      <c r="E1866" s="86" t="s">
        <v>4195</v>
      </c>
      <c r="G1866" s="86" t="s">
        <v>3543</v>
      </c>
      <c r="H1866" s="86" t="s">
        <v>3544</v>
      </c>
      <c r="I1866" s="86">
        <f t="shared" si="58"/>
        <v>2012</v>
      </c>
      <c r="J1866" s="86">
        <f t="shared" si="59"/>
        <v>11</v>
      </c>
    </row>
    <row r="1867" spans="1:10" ht="179.25" customHeight="1">
      <c r="A1867" s="86">
        <v>16300079</v>
      </c>
      <c r="C1867" s="86" t="s">
        <v>4853</v>
      </c>
      <c r="D1867" s="102" t="s">
        <v>6656</v>
      </c>
      <c r="E1867" s="86" t="s">
        <v>5200</v>
      </c>
      <c r="G1867" s="86" t="s">
        <v>3543</v>
      </c>
      <c r="H1867" s="86" t="s">
        <v>3544</v>
      </c>
      <c r="I1867" s="86">
        <f t="shared" si="58"/>
        <v>2014</v>
      </c>
      <c r="J1867" s="86">
        <f t="shared" si="59"/>
        <v>4</v>
      </c>
    </row>
    <row r="1868" spans="1:10" ht="179.25" customHeight="1">
      <c r="A1868" s="86">
        <v>16307838</v>
      </c>
      <c r="C1868" s="86" t="s">
        <v>4799</v>
      </c>
      <c r="D1868" s="102" t="s">
        <v>6657</v>
      </c>
      <c r="E1868" s="86" t="s">
        <v>5270</v>
      </c>
      <c r="G1868" s="86" t="s">
        <v>3543</v>
      </c>
      <c r="H1868" s="86" t="s">
        <v>3544</v>
      </c>
      <c r="I1868" s="86">
        <f t="shared" si="58"/>
        <v>2017</v>
      </c>
      <c r="J1868" s="86">
        <f t="shared" si="59"/>
        <v>6</v>
      </c>
    </row>
    <row r="1869" spans="1:10" ht="179.25" customHeight="1">
      <c r="A1869" s="86">
        <v>16310810</v>
      </c>
      <c r="C1869" s="86" t="s">
        <v>6658</v>
      </c>
      <c r="D1869" s="102" t="s">
        <v>6659</v>
      </c>
      <c r="E1869" s="86" t="s">
        <v>6660</v>
      </c>
      <c r="G1869" s="86" t="s">
        <v>3543</v>
      </c>
      <c r="H1869" s="86" t="s">
        <v>3544</v>
      </c>
      <c r="I1869" s="86">
        <f t="shared" si="58"/>
        <v>2011</v>
      </c>
      <c r="J1869" s="86">
        <f t="shared" si="59"/>
        <v>2</v>
      </c>
    </row>
    <row r="1870" spans="1:10" ht="179.25" customHeight="1">
      <c r="A1870" s="86">
        <v>16310810</v>
      </c>
      <c r="C1870" s="86" t="s">
        <v>6661</v>
      </c>
      <c r="D1870" s="102" t="s">
        <v>6662</v>
      </c>
      <c r="E1870" s="86" t="s">
        <v>3844</v>
      </c>
      <c r="G1870" s="86" t="s">
        <v>3543</v>
      </c>
      <c r="H1870" s="86" t="s">
        <v>3544</v>
      </c>
      <c r="I1870" s="86">
        <f t="shared" si="58"/>
        <v>2012</v>
      </c>
      <c r="J1870" s="86">
        <f t="shared" si="59"/>
        <v>3</v>
      </c>
    </row>
    <row r="1871" spans="1:10" ht="179.25" customHeight="1">
      <c r="A1871" s="86">
        <v>16310810</v>
      </c>
      <c r="C1871" s="86" t="s">
        <v>5110</v>
      </c>
      <c r="D1871" s="102" t="s">
        <v>6663</v>
      </c>
      <c r="E1871" s="86" t="s">
        <v>5123</v>
      </c>
      <c r="G1871" s="86" t="s">
        <v>3543</v>
      </c>
      <c r="H1871" s="86" t="s">
        <v>3544</v>
      </c>
      <c r="I1871" s="86">
        <f t="shared" si="58"/>
        <v>2014</v>
      </c>
      <c r="J1871" s="86">
        <f t="shared" si="59"/>
        <v>8</v>
      </c>
    </row>
    <row r="1872" spans="1:10" ht="179.25" customHeight="1">
      <c r="A1872" s="86">
        <v>16317362</v>
      </c>
      <c r="C1872" s="86" t="s">
        <v>4436</v>
      </c>
      <c r="D1872" s="102" t="s">
        <v>6664</v>
      </c>
      <c r="E1872" s="86" t="s">
        <v>4891</v>
      </c>
      <c r="G1872" s="86" t="s">
        <v>3543</v>
      </c>
      <c r="H1872" s="86" t="s">
        <v>3544</v>
      </c>
      <c r="I1872" s="86">
        <f t="shared" si="58"/>
        <v>2013</v>
      </c>
      <c r="J1872" s="86">
        <f t="shared" si="59"/>
        <v>2</v>
      </c>
    </row>
    <row r="1873" spans="1:10" ht="179.25" customHeight="1">
      <c r="A1873" s="86">
        <v>16317362</v>
      </c>
      <c r="C1873" s="86" t="s">
        <v>4632</v>
      </c>
      <c r="D1873" s="102" t="s">
        <v>6665</v>
      </c>
      <c r="E1873" s="86" t="s">
        <v>4360</v>
      </c>
      <c r="G1873" s="86" t="s">
        <v>3543</v>
      </c>
      <c r="H1873" s="86" t="s">
        <v>3544</v>
      </c>
      <c r="I1873" s="86">
        <f t="shared" si="58"/>
        <v>2014</v>
      </c>
      <c r="J1873" s="86">
        <f t="shared" si="59"/>
        <v>5</v>
      </c>
    </row>
    <row r="1874" spans="1:10" ht="179.25" customHeight="1">
      <c r="A1874" s="86">
        <v>16319487</v>
      </c>
      <c r="C1874" s="86" t="s">
        <v>4762</v>
      </c>
      <c r="D1874" s="102" t="s">
        <v>6666</v>
      </c>
      <c r="E1874" s="86" t="s">
        <v>5128</v>
      </c>
      <c r="G1874" s="86" t="s">
        <v>3543</v>
      </c>
      <c r="H1874" s="86" t="s">
        <v>3544</v>
      </c>
      <c r="I1874" s="86">
        <f t="shared" si="58"/>
        <v>2017</v>
      </c>
      <c r="J1874" s="86">
        <f t="shared" si="59"/>
        <v>10</v>
      </c>
    </row>
    <row r="1875" spans="1:10" ht="179.25" customHeight="1">
      <c r="A1875" s="86">
        <v>16331362</v>
      </c>
      <c r="C1875" s="86" t="s">
        <v>4891</v>
      </c>
      <c r="D1875" s="102" t="s">
        <v>6667</v>
      </c>
      <c r="E1875" s="86" t="s">
        <v>4134</v>
      </c>
      <c r="G1875" s="86" t="s">
        <v>3543</v>
      </c>
      <c r="H1875" s="86" t="s">
        <v>3544</v>
      </c>
      <c r="I1875" s="86">
        <f t="shared" si="58"/>
        <v>2013</v>
      </c>
      <c r="J1875" s="86">
        <f t="shared" si="59"/>
        <v>3</v>
      </c>
    </row>
    <row r="1876" spans="1:10" ht="179.25" customHeight="1">
      <c r="A1876" s="86">
        <v>16332596</v>
      </c>
      <c r="C1876" s="86" t="s">
        <v>6668</v>
      </c>
      <c r="D1876" s="102" t="s">
        <v>6669</v>
      </c>
      <c r="E1876" s="86" t="s">
        <v>4202</v>
      </c>
      <c r="G1876" s="86" t="s">
        <v>3543</v>
      </c>
      <c r="H1876" s="86" t="s">
        <v>3544</v>
      </c>
      <c r="I1876" s="86">
        <f t="shared" si="58"/>
        <v>2013</v>
      </c>
      <c r="J1876" s="86">
        <f t="shared" si="59"/>
        <v>7</v>
      </c>
    </row>
    <row r="1877" spans="1:10" ht="179.25" customHeight="1">
      <c r="A1877" s="86">
        <v>16341226</v>
      </c>
      <c r="C1877" s="86" t="s">
        <v>4501</v>
      </c>
      <c r="D1877" s="102" t="s">
        <v>6670</v>
      </c>
      <c r="E1877" s="86" t="s">
        <v>6671</v>
      </c>
      <c r="G1877" s="86" t="s">
        <v>3543</v>
      </c>
      <c r="H1877" s="86" t="s">
        <v>3544</v>
      </c>
      <c r="I1877" s="86">
        <f t="shared" si="58"/>
        <v>2016</v>
      </c>
      <c r="J1877" s="86">
        <f t="shared" si="59"/>
        <v>1</v>
      </c>
    </row>
    <row r="1878" spans="1:10" ht="179.25" customHeight="1">
      <c r="A1878" s="86">
        <v>16342874</v>
      </c>
      <c r="C1878" s="86" t="s">
        <v>6672</v>
      </c>
      <c r="D1878" s="102" t="s">
        <v>6673</v>
      </c>
      <c r="E1878" s="86" t="s">
        <v>4391</v>
      </c>
      <c r="G1878" s="86" t="s">
        <v>3543</v>
      </c>
      <c r="H1878" s="86" t="s">
        <v>3544</v>
      </c>
      <c r="I1878" s="86">
        <f t="shared" si="58"/>
        <v>2017</v>
      </c>
      <c r="J1878" s="86">
        <f t="shared" si="59"/>
        <v>8</v>
      </c>
    </row>
    <row r="1879" spans="1:10" ht="179.25" customHeight="1">
      <c r="A1879" s="86">
        <v>16357908</v>
      </c>
      <c r="C1879" s="86" t="s">
        <v>5123</v>
      </c>
      <c r="D1879" s="102" t="s">
        <v>6674</v>
      </c>
      <c r="E1879" s="86" t="s">
        <v>4017</v>
      </c>
      <c r="G1879" s="86" t="s">
        <v>3543</v>
      </c>
      <c r="H1879" s="86" t="s">
        <v>3544</v>
      </c>
      <c r="I1879" s="86">
        <f t="shared" si="58"/>
        <v>2014</v>
      </c>
      <c r="J1879" s="86">
        <f t="shared" si="59"/>
        <v>9</v>
      </c>
    </row>
    <row r="1880" spans="1:10" ht="179.25" customHeight="1">
      <c r="A1880" s="86">
        <v>16384064</v>
      </c>
      <c r="C1880" s="86" t="s">
        <v>4054</v>
      </c>
      <c r="D1880" s="102" t="s">
        <v>6675</v>
      </c>
      <c r="E1880" s="86" t="s">
        <v>4462</v>
      </c>
      <c r="G1880" s="86" t="s">
        <v>3543</v>
      </c>
      <c r="H1880" s="86" t="s">
        <v>3544</v>
      </c>
      <c r="I1880" s="86">
        <f t="shared" si="58"/>
        <v>2011</v>
      </c>
      <c r="J1880" s="86">
        <f t="shared" si="59"/>
        <v>12</v>
      </c>
    </row>
    <row r="1881" spans="1:10" ht="179.25" customHeight="1">
      <c r="A1881" s="86">
        <v>16395851</v>
      </c>
      <c r="C1881" s="86" t="s">
        <v>6676</v>
      </c>
      <c r="D1881" s="102" t="s">
        <v>6677</v>
      </c>
      <c r="E1881" s="86" t="s">
        <v>5693</v>
      </c>
      <c r="G1881" s="86" t="s">
        <v>3543</v>
      </c>
      <c r="H1881" s="86" t="s">
        <v>3544</v>
      </c>
      <c r="I1881" s="86">
        <f t="shared" si="58"/>
        <v>2014</v>
      </c>
      <c r="J1881" s="86">
        <f t="shared" si="59"/>
        <v>10</v>
      </c>
    </row>
    <row r="1882" spans="1:10" ht="179.25" customHeight="1">
      <c r="A1882" s="86">
        <v>16395851</v>
      </c>
      <c r="C1882" s="86" t="s">
        <v>4623</v>
      </c>
      <c r="D1882" s="102" t="s">
        <v>6678</v>
      </c>
      <c r="E1882" s="86" t="s">
        <v>4625</v>
      </c>
      <c r="G1882" s="86" t="s">
        <v>3543</v>
      </c>
      <c r="H1882" s="86" t="s">
        <v>3544</v>
      </c>
      <c r="I1882" s="86">
        <f t="shared" si="58"/>
        <v>2016</v>
      </c>
      <c r="J1882" s="86">
        <f t="shared" si="59"/>
        <v>8</v>
      </c>
    </row>
    <row r="1883" spans="1:10" ht="179.25" customHeight="1">
      <c r="A1883" s="86">
        <v>16420396</v>
      </c>
      <c r="C1883" s="86" t="s">
        <v>6679</v>
      </c>
      <c r="D1883" s="102" t="s">
        <v>6680</v>
      </c>
      <c r="E1883" s="86" t="s">
        <v>4618</v>
      </c>
      <c r="G1883" s="86" t="s">
        <v>3543</v>
      </c>
      <c r="H1883" s="86" t="s">
        <v>3544</v>
      </c>
      <c r="I1883" s="86">
        <f t="shared" si="58"/>
        <v>2012</v>
      </c>
      <c r="J1883" s="86">
        <f t="shared" si="59"/>
        <v>8</v>
      </c>
    </row>
    <row r="1884" spans="1:10" ht="179.25" customHeight="1">
      <c r="A1884" s="86">
        <v>16420396</v>
      </c>
      <c r="C1884" s="86" t="s">
        <v>4688</v>
      </c>
      <c r="D1884" s="102" t="s">
        <v>6681</v>
      </c>
      <c r="E1884" s="86" t="s">
        <v>4789</v>
      </c>
      <c r="G1884" s="86" t="s">
        <v>3543</v>
      </c>
      <c r="H1884" s="86" t="s">
        <v>3544</v>
      </c>
      <c r="I1884" s="86">
        <f t="shared" si="58"/>
        <v>2013</v>
      </c>
      <c r="J1884" s="86">
        <f t="shared" si="59"/>
        <v>4</v>
      </c>
    </row>
    <row r="1885" spans="1:10" ht="179.25" customHeight="1">
      <c r="A1885" s="86">
        <v>16426743</v>
      </c>
      <c r="C1885" s="86" t="s">
        <v>4828</v>
      </c>
      <c r="D1885" s="102" t="s">
        <v>6682</v>
      </c>
      <c r="E1885" s="86" t="s">
        <v>4482</v>
      </c>
      <c r="G1885" s="86" t="s">
        <v>3543</v>
      </c>
      <c r="H1885" s="86" t="s">
        <v>3544</v>
      </c>
      <c r="I1885" s="86">
        <f t="shared" si="58"/>
        <v>2014</v>
      </c>
      <c r="J1885" s="86">
        <f t="shared" si="59"/>
        <v>2</v>
      </c>
    </row>
    <row r="1886" spans="1:10" ht="179.25" customHeight="1">
      <c r="A1886" s="86">
        <v>16430577</v>
      </c>
      <c r="C1886" s="86" t="s">
        <v>3605</v>
      </c>
      <c r="D1886" s="102" t="s">
        <v>6683</v>
      </c>
      <c r="E1886" s="86" t="s">
        <v>4985</v>
      </c>
      <c r="G1886" s="86" t="s">
        <v>3543</v>
      </c>
      <c r="H1886" s="86" t="s">
        <v>3544</v>
      </c>
      <c r="I1886" s="86">
        <f t="shared" si="58"/>
        <v>2014</v>
      </c>
      <c r="J1886" s="86">
        <f t="shared" si="59"/>
        <v>9</v>
      </c>
    </row>
    <row r="1887" spans="1:10" ht="179.25" customHeight="1">
      <c r="A1887" s="86">
        <v>16435708</v>
      </c>
      <c r="C1887" s="86" t="s">
        <v>6684</v>
      </c>
      <c r="D1887" s="102" t="s">
        <v>6685</v>
      </c>
      <c r="E1887" s="86" t="s">
        <v>3769</v>
      </c>
      <c r="G1887" s="86" t="s">
        <v>3543</v>
      </c>
      <c r="H1887" s="86" t="s">
        <v>3544</v>
      </c>
      <c r="I1887" s="86">
        <f t="shared" si="58"/>
        <v>2016</v>
      </c>
      <c r="J1887" s="86">
        <f t="shared" si="59"/>
        <v>11</v>
      </c>
    </row>
    <row r="1888" spans="1:10" ht="179.25" customHeight="1">
      <c r="A1888" s="86">
        <v>16436958</v>
      </c>
      <c r="C1888" s="86" t="s">
        <v>6686</v>
      </c>
      <c r="D1888" s="102" t="s">
        <v>6687</v>
      </c>
      <c r="E1888" s="86" t="s">
        <v>3681</v>
      </c>
      <c r="G1888" s="86" t="s">
        <v>3543</v>
      </c>
      <c r="H1888" s="86" t="s">
        <v>3544</v>
      </c>
      <c r="I1888" s="86">
        <f t="shared" si="58"/>
        <v>2012</v>
      </c>
      <c r="J1888" s="86">
        <f t="shared" si="59"/>
        <v>5</v>
      </c>
    </row>
    <row r="1889" spans="1:10" ht="179.25" customHeight="1">
      <c r="A1889" s="86">
        <v>16436958</v>
      </c>
      <c r="C1889" s="86" t="s">
        <v>4891</v>
      </c>
      <c r="D1889" s="102" t="s">
        <v>6688</v>
      </c>
      <c r="E1889" s="86" t="s">
        <v>4134</v>
      </c>
      <c r="G1889" s="86" t="s">
        <v>3543</v>
      </c>
      <c r="H1889" s="86" t="s">
        <v>3544</v>
      </c>
      <c r="I1889" s="86">
        <f t="shared" si="58"/>
        <v>2013</v>
      </c>
      <c r="J1889" s="86">
        <f t="shared" si="59"/>
        <v>3</v>
      </c>
    </row>
    <row r="1890" spans="1:10" ht="179.25" customHeight="1">
      <c r="A1890" s="86">
        <v>16448115</v>
      </c>
      <c r="C1890" s="86" t="s">
        <v>3842</v>
      </c>
      <c r="D1890" s="102" t="s">
        <v>6689</v>
      </c>
      <c r="E1890" s="86" t="s">
        <v>3844</v>
      </c>
      <c r="G1890" s="86" t="s">
        <v>3543</v>
      </c>
      <c r="H1890" s="86" t="s">
        <v>3544</v>
      </c>
      <c r="I1890" s="86">
        <f t="shared" si="58"/>
        <v>2012</v>
      </c>
      <c r="J1890" s="86">
        <f t="shared" si="59"/>
        <v>3</v>
      </c>
    </row>
    <row r="1891" spans="1:10" ht="179.25" customHeight="1">
      <c r="A1891" s="86">
        <v>16448115</v>
      </c>
      <c r="C1891" s="86" t="s">
        <v>6690</v>
      </c>
      <c r="D1891" s="102" t="s">
        <v>6691</v>
      </c>
      <c r="E1891" s="86" t="s">
        <v>5778</v>
      </c>
      <c r="G1891" s="86" t="s">
        <v>3543</v>
      </c>
      <c r="H1891" s="86" t="s">
        <v>3544</v>
      </c>
      <c r="I1891" s="86">
        <f t="shared" si="58"/>
        <v>2013</v>
      </c>
      <c r="J1891" s="86">
        <f t="shared" si="59"/>
        <v>6</v>
      </c>
    </row>
    <row r="1892" spans="1:10" ht="179.25" customHeight="1">
      <c r="A1892" s="86">
        <v>16448115</v>
      </c>
      <c r="C1892" s="86" t="s">
        <v>4656</v>
      </c>
      <c r="D1892" s="102" t="s">
        <v>6692</v>
      </c>
      <c r="E1892" s="86" t="s">
        <v>3574</v>
      </c>
      <c r="G1892" s="86" t="s">
        <v>3543</v>
      </c>
      <c r="H1892" s="86" t="s">
        <v>3544</v>
      </c>
      <c r="I1892" s="86">
        <f t="shared" si="58"/>
        <v>2016</v>
      </c>
      <c r="J1892" s="86">
        <f t="shared" si="59"/>
        <v>5</v>
      </c>
    </row>
    <row r="1893" spans="1:10" ht="179.25" customHeight="1">
      <c r="A1893" s="86">
        <v>16469507</v>
      </c>
      <c r="C1893" s="86" t="s">
        <v>5420</v>
      </c>
      <c r="D1893" s="102" t="s">
        <v>6693</v>
      </c>
      <c r="E1893" s="86" t="s">
        <v>4351</v>
      </c>
      <c r="G1893" s="86" t="s">
        <v>3543</v>
      </c>
      <c r="H1893" s="86" t="s">
        <v>3544</v>
      </c>
      <c r="I1893" s="86">
        <f t="shared" si="58"/>
        <v>2014</v>
      </c>
      <c r="J1893" s="86">
        <f t="shared" si="59"/>
        <v>9</v>
      </c>
    </row>
    <row r="1894" spans="1:10" ht="179.25" customHeight="1">
      <c r="A1894" s="86">
        <v>16501886</v>
      </c>
      <c r="C1894" s="86" t="s">
        <v>5667</v>
      </c>
      <c r="D1894" s="102" t="s">
        <v>6694</v>
      </c>
      <c r="E1894" s="86" t="s">
        <v>5669</v>
      </c>
      <c r="G1894" s="86" t="s">
        <v>3543</v>
      </c>
      <c r="H1894" s="86" t="s">
        <v>3544</v>
      </c>
      <c r="I1894" s="86">
        <f t="shared" si="58"/>
        <v>2015</v>
      </c>
      <c r="J1894" s="86">
        <f t="shared" si="59"/>
        <v>6</v>
      </c>
    </row>
    <row r="1895" spans="1:10" ht="179.25" customHeight="1">
      <c r="A1895" s="86">
        <v>16501886</v>
      </c>
      <c r="C1895" s="86" t="s">
        <v>5638</v>
      </c>
      <c r="D1895" s="102" t="s">
        <v>6695</v>
      </c>
      <c r="E1895" s="86" t="s">
        <v>5669</v>
      </c>
      <c r="G1895" s="86" t="s">
        <v>3543</v>
      </c>
      <c r="H1895" s="86" t="s">
        <v>3544</v>
      </c>
      <c r="I1895" s="86">
        <f t="shared" si="58"/>
        <v>2015</v>
      </c>
      <c r="J1895" s="86">
        <f t="shared" si="59"/>
        <v>6</v>
      </c>
    </row>
    <row r="1896" spans="1:10" ht="179.25" customHeight="1">
      <c r="A1896" s="86">
        <v>16503561</v>
      </c>
      <c r="C1896" s="86" t="s">
        <v>5207</v>
      </c>
      <c r="D1896" s="102" t="s">
        <v>6696</v>
      </c>
      <c r="E1896" s="86" t="s">
        <v>4729</v>
      </c>
      <c r="G1896" s="86" t="s">
        <v>3543</v>
      </c>
      <c r="H1896" s="86" t="s">
        <v>3544</v>
      </c>
      <c r="I1896" s="86">
        <f t="shared" si="58"/>
        <v>2014</v>
      </c>
      <c r="J1896" s="86">
        <f t="shared" si="59"/>
        <v>5</v>
      </c>
    </row>
    <row r="1897" spans="1:10" ht="179.25" customHeight="1">
      <c r="A1897" s="86">
        <v>16512390</v>
      </c>
      <c r="C1897" s="86" t="s">
        <v>6697</v>
      </c>
      <c r="D1897" s="102" t="s">
        <v>6698</v>
      </c>
      <c r="E1897" s="86" t="s">
        <v>3716</v>
      </c>
      <c r="G1897" s="86" t="s">
        <v>3543</v>
      </c>
      <c r="H1897" s="86" t="s">
        <v>3544</v>
      </c>
      <c r="I1897" s="86">
        <f t="shared" si="58"/>
        <v>2013</v>
      </c>
      <c r="J1897" s="86">
        <f t="shared" si="59"/>
        <v>10</v>
      </c>
    </row>
    <row r="1898" spans="1:10" ht="179.25" customHeight="1">
      <c r="A1898" s="86">
        <v>16515681</v>
      </c>
      <c r="C1898" s="86" t="s">
        <v>4164</v>
      </c>
      <c r="D1898" s="102" t="s">
        <v>6699</v>
      </c>
      <c r="E1898" s="86" t="s">
        <v>5079</v>
      </c>
      <c r="G1898" s="86" t="s">
        <v>3543</v>
      </c>
      <c r="H1898" s="86" t="s">
        <v>3544</v>
      </c>
      <c r="I1898" s="86">
        <f t="shared" si="58"/>
        <v>2014</v>
      </c>
      <c r="J1898" s="86">
        <f t="shared" si="59"/>
        <v>3</v>
      </c>
    </row>
    <row r="1899" spans="1:10" ht="179.25" customHeight="1">
      <c r="A1899" s="86">
        <v>16534356</v>
      </c>
      <c r="C1899" s="86" t="s">
        <v>4628</v>
      </c>
      <c r="D1899" s="102" t="s">
        <v>6700</v>
      </c>
      <c r="E1899" s="86" t="s">
        <v>4341</v>
      </c>
      <c r="G1899" s="86" t="s">
        <v>3543</v>
      </c>
      <c r="H1899" s="86" t="s">
        <v>3544</v>
      </c>
      <c r="I1899" s="86">
        <f t="shared" si="58"/>
        <v>2017</v>
      </c>
      <c r="J1899" s="86">
        <f t="shared" si="59"/>
        <v>11</v>
      </c>
    </row>
    <row r="1900" spans="1:10" ht="179.25" customHeight="1">
      <c r="A1900" s="86">
        <v>16542218</v>
      </c>
      <c r="C1900" s="86" t="s">
        <v>3978</v>
      </c>
      <c r="D1900" s="102" t="s">
        <v>6701</v>
      </c>
      <c r="E1900" s="86" t="s">
        <v>4283</v>
      </c>
      <c r="G1900" s="86" t="s">
        <v>3543</v>
      </c>
      <c r="H1900" s="86" t="s">
        <v>3544</v>
      </c>
      <c r="I1900" s="86">
        <f t="shared" si="58"/>
        <v>2013</v>
      </c>
      <c r="J1900" s="86">
        <f t="shared" si="59"/>
        <v>1</v>
      </c>
    </row>
    <row r="1901" spans="1:10" ht="179.25" customHeight="1">
      <c r="A1901" s="86">
        <v>16542218</v>
      </c>
      <c r="C1901" s="86" t="s">
        <v>5069</v>
      </c>
      <c r="D1901" s="102" t="s">
        <v>6702</v>
      </c>
      <c r="E1901" s="86" t="s">
        <v>4789</v>
      </c>
      <c r="G1901" s="86" t="s">
        <v>3543</v>
      </c>
      <c r="H1901" s="86" t="s">
        <v>3544</v>
      </c>
      <c r="I1901" s="86">
        <f t="shared" si="58"/>
        <v>2013</v>
      </c>
      <c r="J1901" s="86">
        <f t="shared" si="59"/>
        <v>4</v>
      </c>
    </row>
    <row r="1902" spans="1:10" ht="179.25" customHeight="1">
      <c r="A1902" s="86">
        <v>16561234</v>
      </c>
      <c r="C1902" s="86" t="s">
        <v>6703</v>
      </c>
      <c r="D1902" s="102" t="s">
        <v>6704</v>
      </c>
      <c r="E1902" s="86" t="s">
        <v>5625</v>
      </c>
      <c r="G1902" s="86" t="s">
        <v>3543</v>
      </c>
      <c r="H1902" s="86" t="s">
        <v>3544</v>
      </c>
      <c r="I1902" s="86">
        <f t="shared" si="58"/>
        <v>2014</v>
      </c>
      <c r="J1902" s="86">
        <f t="shared" si="59"/>
        <v>10</v>
      </c>
    </row>
    <row r="1903" spans="1:10" ht="179.25" customHeight="1">
      <c r="A1903" s="86">
        <v>16571295</v>
      </c>
      <c r="C1903" s="86" t="s">
        <v>3614</v>
      </c>
      <c r="D1903" s="102" t="s">
        <v>6705</v>
      </c>
      <c r="E1903" s="86" t="s">
        <v>4280</v>
      </c>
      <c r="G1903" s="86" t="s">
        <v>3543</v>
      </c>
      <c r="H1903" s="86" t="s">
        <v>3544</v>
      </c>
      <c r="I1903" s="86">
        <f t="shared" si="58"/>
        <v>2017</v>
      </c>
      <c r="J1903" s="86">
        <f t="shared" si="59"/>
        <v>1</v>
      </c>
    </row>
    <row r="1904" spans="1:10" ht="179.25" customHeight="1">
      <c r="A1904" s="86">
        <v>16612554</v>
      </c>
      <c r="C1904" s="86" t="s">
        <v>6706</v>
      </c>
      <c r="D1904" s="102" t="s">
        <v>6707</v>
      </c>
      <c r="E1904" s="86" t="s">
        <v>6708</v>
      </c>
      <c r="G1904" s="86" t="s">
        <v>3543</v>
      </c>
      <c r="H1904" s="86" t="s">
        <v>3544</v>
      </c>
      <c r="I1904" s="86">
        <f t="shared" si="58"/>
        <v>2011</v>
      </c>
      <c r="J1904" s="86">
        <f t="shared" si="59"/>
        <v>3</v>
      </c>
    </row>
    <row r="1905" spans="1:10" ht="179.25" customHeight="1">
      <c r="A1905" s="86">
        <v>16612554</v>
      </c>
      <c r="C1905" s="86" t="s">
        <v>4840</v>
      </c>
      <c r="D1905" s="102" t="s">
        <v>6709</v>
      </c>
      <c r="E1905" s="86" t="s">
        <v>6579</v>
      </c>
      <c r="G1905" s="86" t="s">
        <v>3543</v>
      </c>
      <c r="H1905" s="86" t="s">
        <v>3544</v>
      </c>
      <c r="I1905" s="86">
        <f t="shared" si="58"/>
        <v>2017</v>
      </c>
      <c r="J1905" s="86">
        <f t="shared" si="59"/>
        <v>11</v>
      </c>
    </row>
    <row r="1906" spans="1:10" ht="179.25" customHeight="1">
      <c r="A1906" s="86">
        <v>16612554</v>
      </c>
      <c r="C1906" s="86" t="s">
        <v>4840</v>
      </c>
      <c r="D1906" s="102" t="s">
        <v>6709</v>
      </c>
      <c r="E1906" s="86" t="s">
        <v>6579</v>
      </c>
      <c r="G1906" s="86" t="s">
        <v>3543</v>
      </c>
      <c r="H1906" s="86" t="s">
        <v>3544</v>
      </c>
      <c r="I1906" s="86">
        <f t="shared" si="58"/>
        <v>2017</v>
      </c>
      <c r="J1906" s="86">
        <f t="shared" si="59"/>
        <v>11</v>
      </c>
    </row>
    <row r="1907" spans="1:10" ht="179.25" customHeight="1">
      <c r="A1907" s="86">
        <v>16624313</v>
      </c>
      <c r="C1907" s="86" t="s">
        <v>4989</v>
      </c>
      <c r="D1907" s="102" t="s">
        <v>6710</v>
      </c>
      <c r="E1907" s="86" t="s">
        <v>5214</v>
      </c>
      <c r="G1907" s="86" t="s">
        <v>3543</v>
      </c>
      <c r="H1907" s="86" t="s">
        <v>3544</v>
      </c>
      <c r="I1907" s="86">
        <f t="shared" si="58"/>
        <v>2017</v>
      </c>
      <c r="J1907" s="86">
        <f t="shared" si="59"/>
        <v>11</v>
      </c>
    </row>
    <row r="1908" spans="1:10" ht="179.25" customHeight="1">
      <c r="A1908" s="86">
        <v>16635011</v>
      </c>
      <c r="C1908" s="86" t="s">
        <v>3728</v>
      </c>
      <c r="D1908" s="102" t="s">
        <v>6711</v>
      </c>
      <c r="E1908" s="86" t="s">
        <v>3730</v>
      </c>
      <c r="G1908" s="86" t="s">
        <v>3543</v>
      </c>
      <c r="H1908" s="86" t="s">
        <v>3544</v>
      </c>
      <c r="I1908" s="86">
        <f t="shared" si="58"/>
        <v>2017</v>
      </c>
      <c r="J1908" s="86">
        <f t="shared" si="59"/>
        <v>4</v>
      </c>
    </row>
    <row r="1909" spans="1:10" ht="179.25" customHeight="1">
      <c r="A1909" s="86">
        <v>16679211</v>
      </c>
      <c r="C1909" s="86" t="s">
        <v>4145</v>
      </c>
      <c r="D1909" s="102" t="s">
        <v>6712</v>
      </c>
      <c r="E1909" s="86" t="s">
        <v>3844</v>
      </c>
      <c r="G1909" s="86" t="s">
        <v>3543</v>
      </c>
      <c r="H1909" s="86" t="s">
        <v>3544</v>
      </c>
      <c r="I1909" s="86">
        <f t="shared" si="58"/>
        <v>2012</v>
      </c>
      <c r="J1909" s="86">
        <f t="shared" si="59"/>
        <v>3</v>
      </c>
    </row>
    <row r="1910" spans="1:10" ht="179.25" customHeight="1">
      <c r="A1910" s="86">
        <v>16679211</v>
      </c>
      <c r="C1910" s="86" t="s">
        <v>5136</v>
      </c>
      <c r="D1910" s="102" t="s">
        <v>6713</v>
      </c>
      <c r="E1910" s="86" t="s">
        <v>4012</v>
      </c>
      <c r="G1910" s="86" t="s">
        <v>3543</v>
      </c>
      <c r="H1910" s="86" t="s">
        <v>3544</v>
      </c>
      <c r="I1910" s="86">
        <f t="shared" si="58"/>
        <v>2012</v>
      </c>
      <c r="J1910" s="86">
        <f t="shared" si="59"/>
        <v>4</v>
      </c>
    </row>
    <row r="1911" spans="1:10" ht="179.25" customHeight="1">
      <c r="A1911" s="86">
        <v>16679211</v>
      </c>
      <c r="C1911" s="86" t="s">
        <v>6714</v>
      </c>
      <c r="D1911" s="102" t="s">
        <v>6715</v>
      </c>
      <c r="E1911" s="86" t="s">
        <v>4118</v>
      </c>
      <c r="G1911" s="86" t="s">
        <v>3543</v>
      </c>
      <c r="H1911" s="86" t="s">
        <v>3544</v>
      </c>
      <c r="I1911" s="86">
        <f t="shared" si="58"/>
        <v>2014</v>
      </c>
      <c r="J1911" s="86">
        <f t="shared" si="59"/>
        <v>1</v>
      </c>
    </row>
    <row r="1912" spans="1:10" ht="179.25" customHeight="1">
      <c r="A1912" s="86">
        <v>16695409</v>
      </c>
      <c r="C1912" s="86" t="s">
        <v>3963</v>
      </c>
      <c r="D1912" s="102" t="s">
        <v>6716</v>
      </c>
      <c r="E1912" s="86" t="s">
        <v>5478</v>
      </c>
      <c r="G1912" s="86" t="s">
        <v>3543</v>
      </c>
      <c r="H1912" s="86" t="s">
        <v>3544</v>
      </c>
      <c r="I1912" s="86">
        <f t="shared" si="58"/>
        <v>2013</v>
      </c>
      <c r="J1912" s="86">
        <f t="shared" si="59"/>
        <v>11</v>
      </c>
    </row>
    <row r="1913" spans="1:10" ht="179.25" customHeight="1">
      <c r="A1913" s="86">
        <v>16697079</v>
      </c>
      <c r="C1913" s="86" t="s">
        <v>6227</v>
      </c>
      <c r="D1913" s="102" t="s">
        <v>6717</v>
      </c>
      <c r="E1913" s="86" t="s">
        <v>4192</v>
      </c>
      <c r="G1913" s="86" t="s">
        <v>3543</v>
      </c>
      <c r="H1913" s="86" t="s">
        <v>3544</v>
      </c>
      <c r="I1913" s="86">
        <f t="shared" si="58"/>
        <v>2017</v>
      </c>
      <c r="J1913" s="86">
        <f t="shared" si="59"/>
        <v>12</v>
      </c>
    </row>
    <row r="1914" spans="1:10" ht="179.25" customHeight="1">
      <c r="A1914" s="86">
        <v>16697079</v>
      </c>
      <c r="C1914" s="86" t="s">
        <v>6227</v>
      </c>
      <c r="D1914" s="102" t="s">
        <v>6717</v>
      </c>
      <c r="E1914" s="86" t="s">
        <v>4192</v>
      </c>
      <c r="G1914" s="86" t="s">
        <v>3543</v>
      </c>
      <c r="H1914" s="86" t="s">
        <v>3544</v>
      </c>
      <c r="I1914" s="86">
        <f t="shared" si="58"/>
        <v>2017</v>
      </c>
      <c r="J1914" s="86">
        <f t="shared" si="59"/>
        <v>12</v>
      </c>
    </row>
    <row r="1915" spans="1:10" ht="179.25" customHeight="1">
      <c r="A1915" s="86">
        <v>16703688</v>
      </c>
      <c r="C1915" s="86" t="s">
        <v>6207</v>
      </c>
      <c r="D1915" s="102" t="s">
        <v>6718</v>
      </c>
      <c r="E1915" s="86" t="s">
        <v>4797</v>
      </c>
      <c r="G1915" s="86" t="s">
        <v>3543</v>
      </c>
      <c r="H1915" s="86" t="s">
        <v>3544</v>
      </c>
      <c r="I1915" s="86">
        <f t="shared" si="58"/>
        <v>2017</v>
      </c>
      <c r="J1915" s="86">
        <f t="shared" si="59"/>
        <v>2</v>
      </c>
    </row>
    <row r="1916" spans="1:10" ht="179.25" customHeight="1">
      <c r="A1916" s="86">
        <v>16721529</v>
      </c>
      <c r="C1916" s="86" t="s">
        <v>3952</v>
      </c>
      <c r="D1916" s="102" t="s">
        <v>6719</v>
      </c>
      <c r="E1916" s="86" t="s">
        <v>5040</v>
      </c>
      <c r="G1916" s="86" t="s">
        <v>3543</v>
      </c>
      <c r="H1916" s="86" t="s">
        <v>3544</v>
      </c>
      <c r="I1916" s="86">
        <f t="shared" si="58"/>
        <v>2012</v>
      </c>
      <c r="J1916" s="86">
        <f t="shared" si="59"/>
        <v>2</v>
      </c>
    </row>
    <row r="1917" spans="1:10" ht="179.25" customHeight="1">
      <c r="A1917" s="86">
        <v>16722143</v>
      </c>
      <c r="C1917" s="86" t="s">
        <v>5352</v>
      </c>
      <c r="D1917" s="102" t="s">
        <v>6720</v>
      </c>
      <c r="E1917" s="86" t="s">
        <v>3569</v>
      </c>
      <c r="G1917" s="86" t="s">
        <v>3543</v>
      </c>
      <c r="H1917" s="86" t="s">
        <v>3544</v>
      </c>
      <c r="I1917" s="86">
        <f t="shared" si="58"/>
        <v>2012</v>
      </c>
      <c r="J1917" s="86">
        <f t="shared" si="59"/>
        <v>4</v>
      </c>
    </row>
    <row r="1918" spans="1:10" ht="179.25" customHeight="1">
      <c r="A1918" s="86">
        <v>16800037</v>
      </c>
      <c r="C1918" s="86" t="s">
        <v>6721</v>
      </c>
      <c r="D1918" s="102" t="s">
        <v>6722</v>
      </c>
      <c r="E1918" s="86" t="s">
        <v>3697</v>
      </c>
      <c r="G1918" s="86" t="s">
        <v>3543</v>
      </c>
      <c r="H1918" s="86" t="s">
        <v>3544</v>
      </c>
      <c r="I1918" s="86">
        <f t="shared" si="58"/>
        <v>2013</v>
      </c>
      <c r="J1918" s="86">
        <f t="shared" si="59"/>
        <v>10</v>
      </c>
    </row>
    <row r="1919" spans="1:10" ht="179.25" customHeight="1">
      <c r="A1919" s="86">
        <v>16801515</v>
      </c>
      <c r="C1919" s="86" t="s">
        <v>4239</v>
      </c>
      <c r="D1919" s="102" t="s">
        <v>6723</v>
      </c>
      <c r="E1919" s="86" t="s">
        <v>5469</v>
      </c>
      <c r="G1919" s="86" t="s">
        <v>3543</v>
      </c>
      <c r="H1919" s="86" t="s">
        <v>3544</v>
      </c>
      <c r="I1919" s="86">
        <f t="shared" si="58"/>
        <v>2014</v>
      </c>
      <c r="J1919" s="86">
        <f t="shared" si="59"/>
        <v>7</v>
      </c>
    </row>
    <row r="1920" spans="1:10" ht="179.25" customHeight="1">
      <c r="A1920" s="86">
        <v>16805292</v>
      </c>
      <c r="C1920" s="86" t="s">
        <v>5748</v>
      </c>
      <c r="D1920" s="102" t="s">
        <v>6724</v>
      </c>
      <c r="E1920" s="86" t="s">
        <v>5060</v>
      </c>
      <c r="G1920" s="86" t="s">
        <v>3543</v>
      </c>
      <c r="H1920" s="86" t="s">
        <v>3544</v>
      </c>
      <c r="I1920" s="86">
        <f t="shared" si="58"/>
        <v>2011</v>
      </c>
      <c r="J1920" s="86">
        <f t="shared" si="59"/>
        <v>12</v>
      </c>
    </row>
    <row r="1921" spans="1:10" ht="179.25" customHeight="1">
      <c r="A1921" s="86">
        <v>16805292</v>
      </c>
      <c r="C1921" s="86" t="s">
        <v>5792</v>
      </c>
      <c r="D1921" s="102" t="s">
        <v>6725</v>
      </c>
      <c r="E1921" s="86" t="s">
        <v>6096</v>
      </c>
      <c r="G1921" s="86" t="s">
        <v>3543</v>
      </c>
      <c r="H1921" s="86" t="s">
        <v>3544</v>
      </c>
      <c r="I1921" s="86">
        <f t="shared" si="58"/>
        <v>2015</v>
      </c>
      <c r="J1921" s="86">
        <f t="shared" si="59"/>
        <v>4</v>
      </c>
    </row>
    <row r="1922" spans="1:10" ht="179.25" customHeight="1">
      <c r="A1922" s="86">
        <v>16833291</v>
      </c>
      <c r="C1922" s="86" t="s">
        <v>5598</v>
      </c>
      <c r="D1922" s="102" t="s">
        <v>6726</v>
      </c>
      <c r="E1922" s="86" t="s">
        <v>4666</v>
      </c>
      <c r="G1922" s="86" t="s">
        <v>3543</v>
      </c>
      <c r="H1922" s="86" t="s">
        <v>3544</v>
      </c>
      <c r="I1922" s="86">
        <f t="shared" si="58"/>
        <v>2012</v>
      </c>
      <c r="J1922" s="86">
        <f t="shared" si="59"/>
        <v>6</v>
      </c>
    </row>
    <row r="1923" spans="1:10" ht="179.25" customHeight="1">
      <c r="A1923" s="86">
        <v>16833291</v>
      </c>
      <c r="C1923" s="86" t="s">
        <v>3784</v>
      </c>
      <c r="D1923" s="102" t="s">
        <v>6727</v>
      </c>
      <c r="E1923" s="86" t="s">
        <v>4492</v>
      </c>
      <c r="G1923" s="86" t="s">
        <v>3543</v>
      </c>
      <c r="H1923" s="86" t="s">
        <v>3544</v>
      </c>
      <c r="I1923" s="86">
        <f t="shared" ref="I1923:I1986" si="60">YEAR(E1923)</f>
        <v>2017</v>
      </c>
      <c r="J1923" s="86">
        <f t="shared" ref="J1923:J1986" si="61">MONTH(E1923)</f>
        <v>12</v>
      </c>
    </row>
    <row r="1924" spans="1:10" ht="179.25" customHeight="1">
      <c r="A1924" s="86">
        <v>16845652</v>
      </c>
      <c r="C1924" s="86" t="s">
        <v>6728</v>
      </c>
      <c r="D1924" s="102" t="s">
        <v>6729</v>
      </c>
      <c r="E1924" s="86" t="s">
        <v>3958</v>
      </c>
      <c r="G1924" s="86" t="s">
        <v>3543</v>
      </c>
      <c r="H1924" s="86" t="s">
        <v>3544</v>
      </c>
      <c r="I1924" s="86">
        <f t="shared" si="60"/>
        <v>2012</v>
      </c>
      <c r="J1924" s="86">
        <f t="shared" si="61"/>
        <v>1</v>
      </c>
    </row>
    <row r="1925" spans="1:10" ht="179.25" customHeight="1">
      <c r="A1925" s="86">
        <v>16848066</v>
      </c>
      <c r="C1925" s="86" t="s">
        <v>3904</v>
      </c>
      <c r="D1925" s="102" t="s">
        <v>6730</v>
      </c>
      <c r="E1925" s="86" t="s">
        <v>3710</v>
      </c>
      <c r="G1925" s="86" t="s">
        <v>3543</v>
      </c>
      <c r="H1925" s="86" t="s">
        <v>3544</v>
      </c>
      <c r="I1925" s="86">
        <f t="shared" si="60"/>
        <v>2013</v>
      </c>
      <c r="J1925" s="86">
        <f t="shared" si="61"/>
        <v>5</v>
      </c>
    </row>
    <row r="1926" spans="1:10" ht="179.25" customHeight="1">
      <c r="A1926" s="86">
        <v>16848066</v>
      </c>
      <c r="C1926" s="86" t="s">
        <v>3714</v>
      </c>
      <c r="D1926" s="102" t="s">
        <v>6731</v>
      </c>
      <c r="E1926" s="86" t="s">
        <v>3794</v>
      </c>
      <c r="G1926" s="86" t="s">
        <v>3543</v>
      </c>
      <c r="H1926" s="86" t="s">
        <v>3544</v>
      </c>
      <c r="I1926" s="86">
        <f t="shared" si="60"/>
        <v>2013</v>
      </c>
      <c r="J1926" s="86">
        <f t="shared" si="61"/>
        <v>10</v>
      </c>
    </row>
    <row r="1927" spans="1:10" ht="179.25" customHeight="1">
      <c r="A1927" s="86">
        <v>16869814</v>
      </c>
      <c r="C1927" s="86" t="s">
        <v>6732</v>
      </c>
      <c r="D1927" s="102" t="s">
        <v>6733</v>
      </c>
      <c r="E1927" s="86" t="s">
        <v>6734</v>
      </c>
      <c r="G1927" s="86" t="s">
        <v>3543</v>
      </c>
      <c r="H1927" s="86" t="s">
        <v>3544</v>
      </c>
      <c r="I1927" s="86">
        <f t="shared" si="60"/>
        <v>2011</v>
      </c>
      <c r="J1927" s="86">
        <f t="shared" si="61"/>
        <v>3</v>
      </c>
    </row>
    <row r="1928" spans="1:10" ht="179.25" customHeight="1">
      <c r="A1928" s="86">
        <v>16872938</v>
      </c>
      <c r="C1928" s="86" t="s">
        <v>6735</v>
      </c>
      <c r="D1928" s="102" t="s">
        <v>6736</v>
      </c>
      <c r="E1928" s="86" t="s">
        <v>4007</v>
      </c>
      <c r="G1928" s="86" t="s">
        <v>3543</v>
      </c>
      <c r="H1928" s="86" t="s">
        <v>3544</v>
      </c>
      <c r="I1928" s="86">
        <f t="shared" si="60"/>
        <v>2012</v>
      </c>
      <c r="J1928" s="86">
        <f t="shared" si="61"/>
        <v>2</v>
      </c>
    </row>
    <row r="1929" spans="1:10" ht="179.25" customHeight="1">
      <c r="A1929" s="86">
        <v>16872938</v>
      </c>
      <c r="C1929" s="86" t="s">
        <v>4165</v>
      </c>
      <c r="D1929" s="102" t="s">
        <v>6737</v>
      </c>
      <c r="E1929" s="86" t="s">
        <v>3888</v>
      </c>
      <c r="G1929" s="86" t="s">
        <v>3543</v>
      </c>
      <c r="H1929" s="86" t="s">
        <v>3544</v>
      </c>
      <c r="I1929" s="86">
        <f t="shared" si="60"/>
        <v>2015</v>
      </c>
      <c r="J1929" s="86">
        <f t="shared" si="61"/>
        <v>1</v>
      </c>
    </row>
    <row r="1930" spans="1:10" ht="179.25" customHeight="1">
      <c r="A1930" s="86">
        <v>16877328</v>
      </c>
      <c r="C1930" s="86" t="s">
        <v>5130</v>
      </c>
      <c r="D1930" s="102" t="s">
        <v>6738</v>
      </c>
      <c r="E1930" s="86" t="s">
        <v>5114</v>
      </c>
      <c r="G1930" s="86" t="s">
        <v>3543</v>
      </c>
      <c r="H1930" s="86" t="s">
        <v>3544</v>
      </c>
      <c r="I1930" s="86">
        <f t="shared" si="60"/>
        <v>2014</v>
      </c>
      <c r="J1930" s="86">
        <f t="shared" si="61"/>
        <v>12</v>
      </c>
    </row>
    <row r="1931" spans="1:10" ht="179.25" customHeight="1">
      <c r="A1931" s="86">
        <v>16891271</v>
      </c>
      <c r="C1931" s="86" t="s">
        <v>6739</v>
      </c>
      <c r="D1931" s="102" t="s">
        <v>6740</v>
      </c>
      <c r="E1931" s="86" t="s">
        <v>3725</v>
      </c>
      <c r="G1931" s="86" t="s">
        <v>3543</v>
      </c>
      <c r="H1931" s="86" t="s">
        <v>3544</v>
      </c>
      <c r="I1931" s="86">
        <f t="shared" si="60"/>
        <v>2016</v>
      </c>
      <c r="J1931" s="86">
        <f t="shared" si="61"/>
        <v>3</v>
      </c>
    </row>
    <row r="1932" spans="1:10" ht="179.25" customHeight="1">
      <c r="A1932" s="86">
        <v>16913873</v>
      </c>
      <c r="C1932" s="86" t="s">
        <v>3571</v>
      </c>
      <c r="D1932" s="102" t="s">
        <v>6741</v>
      </c>
      <c r="E1932" s="86" t="s">
        <v>4666</v>
      </c>
      <c r="G1932" s="86" t="s">
        <v>3543</v>
      </c>
      <c r="H1932" s="86" t="s">
        <v>3544</v>
      </c>
      <c r="I1932" s="86">
        <f t="shared" si="60"/>
        <v>2012</v>
      </c>
      <c r="J1932" s="86">
        <f t="shared" si="61"/>
        <v>6</v>
      </c>
    </row>
    <row r="1933" spans="1:10" ht="179.25" customHeight="1">
      <c r="A1933" s="86">
        <v>16913873</v>
      </c>
      <c r="C1933" s="86" t="s">
        <v>3902</v>
      </c>
      <c r="D1933" s="102" t="s">
        <v>6742</v>
      </c>
      <c r="E1933" s="86" t="s">
        <v>4369</v>
      </c>
      <c r="G1933" s="86" t="s">
        <v>3543</v>
      </c>
      <c r="H1933" s="86" t="s">
        <v>3544</v>
      </c>
      <c r="I1933" s="86">
        <f t="shared" si="60"/>
        <v>2012</v>
      </c>
      <c r="J1933" s="86">
        <f t="shared" si="61"/>
        <v>7</v>
      </c>
    </row>
    <row r="1934" spans="1:10" ht="179.25" customHeight="1">
      <c r="A1934" s="86">
        <v>16913873</v>
      </c>
      <c r="C1934" s="86" t="s">
        <v>4129</v>
      </c>
      <c r="D1934" s="102" t="s">
        <v>6743</v>
      </c>
      <c r="E1934" s="86" t="s">
        <v>4262</v>
      </c>
      <c r="G1934" s="86" t="s">
        <v>3543</v>
      </c>
      <c r="H1934" s="86" t="s">
        <v>3544</v>
      </c>
      <c r="I1934" s="86">
        <f t="shared" si="60"/>
        <v>2012</v>
      </c>
      <c r="J1934" s="86">
        <f t="shared" si="61"/>
        <v>9</v>
      </c>
    </row>
    <row r="1935" spans="1:10" ht="179.25" customHeight="1">
      <c r="A1935" s="86">
        <v>16913873</v>
      </c>
      <c r="C1935" s="86" t="s">
        <v>5041</v>
      </c>
      <c r="D1935" s="102" t="s">
        <v>6744</v>
      </c>
      <c r="E1935" s="86" t="s">
        <v>3675</v>
      </c>
      <c r="G1935" s="86" t="s">
        <v>3543</v>
      </c>
      <c r="H1935" s="86" t="s">
        <v>3544</v>
      </c>
      <c r="I1935" s="86">
        <f t="shared" si="60"/>
        <v>2012</v>
      </c>
      <c r="J1935" s="86">
        <f t="shared" si="61"/>
        <v>12</v>
      </c>
    </row>
    <row r="1936" spans="1:10" ht="179.25" customHeight="1">
      <c r="A1936" s="86">
        <v>16913912</v>
      </c>
      <c r="C1936" s="86" t="s">
        <v>4713</v>
      </c>
      <c r="D1936" s="102" t="s">
        <v>6745</v>
      </c>
      <c r="E1936" s="86" t="s">
        <v>4262</v>
      </c>
      <c r="G1936" s="86" t="s">
        <v>3543</v>
      </c>
      <c r="H1936" s="86" t="s">
        <v>3544</v>
      </c>
      <c r="I1936" s="86">
        <f t="shared" si="60"/>
        <v>2012</v>
      </c>
      <c r="J1936" s="86">
        <f t="shared" si="61"/>
        <v>9</v>
      </c>
    </row>
    <row r="1937" spans="1:10" ht="179.25" customHeight="1">
      <c r="A1937" s="86">
        <v>16913912</v>
      </c>
      <c r="C1937" s="86" t="s">
        <v>4037</v>
      </c>
      <c r="D1937" s="102" t="s">
        <v>6746</v>
      </c>
      <c r="E1937" s="86" t="s">
        <v>4039</v>
      </c>
      <c r="G1937" s="86" t="s">
        <v>3543</v>
      </c>
      <c r="H1937" s="86" t="s">
        <v>3544</v>
      </c>
      <c r="I1937" s="86">
        <f t="shared" si="60"/>
        <v>2014</v>
      </c>
      <c r="J1937" s="86">
        <f t="shared" si="61"/>
        <v>4</v>
      </c>
    </row>
    <row r="1938" spans="1:10" ht="179.25" customHeight="1">
      <c r="A1938" s="86">
        <v>16916091</v>
      </c>
      <c r="C1938" s="86" t="s">
        <v>6170</v>
      </c>
      <c r="D1938" s="102" t="s">
        <v>6747</v>
      </c>
      <c r="E1938" s="86" t="s">
        <v>4625</v>
      </c>
      <c r="G1938" s="86" t="s">
        <v>3543</v>
      </c>
      <c r="H1938" s="86" t="s">
        <v>3544</v>
      </c>
      <c r="I1938" s="86">
        <f t="shared" si="60"/>
        <v>2016</v>
      </c>
      <c r="J1938" s="86">
        <f t="shared" si="61"/>
        <v>8</v>
      </c>
    </row>
    <row r="1939" spans="1:10" ht="179.25" customHeight="1">
      <c r="A1939" s="86">
        <v>16943254</v>
      </c>
      <c r="C1939" s="86" t="s">
        <v>5991</v>
      </c>
      <c r="D1939" s="102" t="s">
        <v>6748</v>
      </c>
      <c r="E1939" s="86" t="s">
        <v>4327</v>
      </c>
      <c r="G1939" s="86" t="s">
        <v>3543</v>
      </c>
      <c r="H1939" s="86" t="s">
        <v>3544</v>
      </c>
      <c r="I1939" s="86">
        <f t="shared" si="60"/>
        <v>2012</v>
      </c>
      <c r="J1939" s="86">
        <f t="shared" si="61"/>
        <v>3</v>
      </c>
    </row>
    <row r="1940" spans="1:10" ht="179.25" customHeight="1">
      <c r="A1940" s="86">
        <v>16964468</v>
      </c>
      <c r="C1940" s="86" t="s">
        <v>3547</v>
      </c>
      <c r="D1940" s="102" t="s">
        <v>6749</v>
      </c>
      <c r="E1940" s="86" t="s">
        <v>3873</v>
      </c>
      <c r="G1940" s="86" t="s">
        <v>3543</v>
      </c>
      <c r="H1940" s="86" t="s">
        <v>3544</v>
      </c>
      <c r="I1940" s="86">
        <f t="shared" si="60"/>
        <v>2014</v>
      </c>
      <c r="J1940" s="86">
        <f t="shared" si="61"/>
        <v>8</v>
      </c>
    </row>
    <row r="1941" spans="1:10" ht="179.25" customHeight="1">
      <c r="A1941" s="86">
        <v>16982959</v>
      </c>
      <c r="C1941" s="86" t="s">
        <v>6750</v>
      </c>
      <c r="D1941" s="102" t="s">
        <v>6751</v>
      </c>
      <c r="E1941" s="86" t="s">
        <v>3550</v>
      </c>
      <c r="G1941" s="86" t="s">
        <v>3543</v>
      </c>
      <c r="H1941" s="86" t="s">
        <v>3544</v>
      </c>
      <c r="I1941" s="86">
        <f t="shared" si="60"/>
        <v>2015</v>
      </c>
      <c r="J1941" s="86">
        <f t="shared" si="61"/>
        <v>7</v>
      </c>
    </row>
    <row r="1942" spans="1:10" ht="179.25" customHeight="1">
      <c r="A1942" s="86">
        <v>16994166</v>
      </c>
      <c r="C1942" s="86" t="s">
        <v>6752</v>
      </c>
      <c r="D1942" s="102" t="s">
        <v>6753</v>
      </c>
      <c r="E1942" s="86" t="s">
        <v>3958</v>
      </c>
      <c r="G1942" s="86" t="s">
        <v>3543</v>
      </c>
      <c r="H1942" s="86" t="s">
        <v>3544</v>
      </c>
      <c r="I1942" s="86">
        <f t="shared" si="60"/>
        <v>2012</v>
      </c>
      <c r="J1942" s="86">
        <f t="shared" si="61"/>
        <v>1</v>
      </c>
    </row>
    <row r="1943" spans="1:10" ht="179.25" customHeight="1">
      <c r="A1943" s="86">
        <v>16994166</v>
      </c>
      <c r="C1943" s="86" t="s">
        <v>3797</v>
      </c>
      <c r="D1943" s="102" t="s">
        <v>6754</v>
      </c>
      <c r="E1943" s="86" t="s">
        <v>5368</v>
      </c>
      <c r="G1943" s="86" t="s">
        <v>3543</v>
      </c>
      <c r="H1943" s="86" t="s">
        <v>3544</v>
      </c>
      <c r="I1943" s="86">
        <f t="shared" si="60"/>
        <v>2015</v>
      </c>
      <c r="J1943" s="86">
        <f t="shared" si="61"/>
        <v>4</v>
      </c>
    </row>
    <row r="1944" spans="1:10" ht="179.25" customHeight="1">
      <c r="A1944" s="86">
        <v>16994166</v>
      </c>
      <c r="C1944" s="86" t="s">
        <v>6527</v>
      </c>
      <c r="D1944" s="102" t="s">
        <v>6755</v>
      </c>
      <c r="E1944" s="86" t="s">
        <v>4901</v>
      </c>
      <c r="G1944" s="86" t="s">
        <v>3543</v>
      </c>
      <c r="H1944" s="86" t="s">
        <v>3544</v>
      </c>
      <c r="I1944" s="86">
        <f t="shared" si="60"/>
        <v>2017</v>
      </c>
      <c r="J1944" s="86">
        <f t="shared" si="61"/>
        <v>3</v>
      </c>
    </row>
    <row r="1945" spans="1:10" ht="179.25" customHeight="1">
      <c r="A1945" s="86">
        <v>20013138</v>
      </c>
      <c r="C1945" s="86" t="s">
        <v>5357</v>
      </c>
      <c r="D1945" s="102" t="s">
        <v>6756</v>
      </c>
      <c r="E1945" s="86" t="s">
        <v>3733</v>
      </c>
      <c r="G1945" s="86" t="s">
        <v>3543</v>
      </c>
      <c r="H1945" s="86" t="s">
        <v>3544</v>
      </c>
      <c r="I1945" s="86">
        <f t="shared" si="60"/>
        <v>2013</v>
      </c>
      <c r="J1945" s="86">
        <f t="shared" si="61"/>
        <v>9</v>
      </c>
    </row>
    <row r="1946" spans="1:10" ht="179.25" customHeight="1">
      <c r="A1946" s="86">
        <v>20013614</v>
      </c>
      <c r="C1946" s="86" t="s">
        <v>6757</v>
      </c>
      <c r="D1946" s="102" t="s">
        <v>6758</v>
      </c>
      <c r="E1946" s="86" t="s">
        <v>5842</v>
      </c>
      <c r="G1946" s="86" t="s">
        <v>3543</v>
      </c>
      <c r="H1946" s="86" t="s">
        <v>3544</v>
      </c>
      <c r="I1946" s="86">
        <f t="shared" si="60"/>
        <v>2014</v>
      </c>
      <c r="J1946" s="86">
        <f t="shared" si="61"/>
        <v>11</v>
      </c>
    </row>
    <row r="1947" spans="1:10" ht="179.25" customHeight="1">
      <c r="A1947" s="86">
        <v>20014233</v>
      </c>
      <c r="C1947" s="86" t="s">
        <v>4102</v>
      </c>
      <c r="D1947" s="102" t="s">
        <v>6759</v>
      </c>
      <c r="E1947" s="86" t="s">
        <v>3545</v>
      </c>
      <c r="G1947" s="86" t="s">
        <v>3543</v>
      </c>
      <c r="H1947" s="86" t="s">
        <v>3544</v>
      </c>
      <c r="I1947" s="86">
        <f t="shared" si="60"/>
        <v>2014</v>
      </c>
      <c r="J1947" s="86">
        <f t="shared" si="61"/>
        <v>6</v>
      </c>
    </row>
    <row r="1948" spans="1:10" ht="179.25" customHeight="1">
      <c r="A1948" s="86">
        <v>20014645</v>
      </c>
      <c r="C1948" s="86" t="s">
        <v>4566</v>
      </c>
      <c r="D1948" s="102" t="s">
        <v>6760</v>
      </c>
      <c r="E1948" s="86" t="s">
        <v>5076</v>
      </c>
      <c r="G1948" s="86" t="s">
        <v>3543</v>
      </c>
      <c r="H1948" s="86" t="s">
        <v>3544</v>
      </c>
      <c r="I1948" s="86">
        <f t="shared" si="60"/>
        <v>2015</v>
      </c>
      <c r="J1948" s="86">
        <f t="shared" si="61"/>
        <v>4</v>
      </c>
    </row>
    <row r="1949" spans="1:10" ht="179.25" customHeight="1">
      <c r="A1949" s="86">
        <v>20014645</v>
      </c>
      <c r="C1949" s="86" t="s">
        <v>4710</v>
      </c>
      <c r="D1949" s="102" t="s">
        <v>6761</v>
      </c>
      <c r="E1949" s="86" t="s">
        <v>4669</v>
      </c>
      <c r="G1949" s="86" t="s">
        <v>3543</v>
      </c>
      <c r="H1949" s="86" t="s">
        <v>3544</v>
      </c>
      <c r="I1949" s="86">
        <f t="shared" si="60"/>
        <v>2015</v>
      </c>
      <c r="J1949" s="86">
        <f t="shared" si="61"/>
        <v>12</v>
      </c>
    </row>
    <row r="1950" spans="1:10" ht="179.25" customHeight="1">
      <c r="A1950" s="86">
        <v>20014801</v>
      </c>
      <c r="C1950" s="86" t="s">
        <v>4245</v>
      </c>
      <c r="D1950" s="102" t="s">
        <v>6762</v>
      </c>
      <c r="E1950" s="86" t="s">
        <v>5017</v>
      </c>
      <c r="G1950" s="86" t="s">
        <v>3543</v>
      </c>
      <c r="H1950" s="86" t="s">
        <v>3544</v>
      </c>
      <c r="I1950" s="86">
        <f t="shared" si="60"/>
        <v>2012</v>
      </c>
      <c r="J1950" s="86">
        <f t="shared" si="61"/>
        <v>12</v>
      </c>
    </row>
    <row r="1951" spans="1:10" ht="179.25" customHeight="1">
      <c r="A1951" s="86">
        <v>20015234</v>
      </c>
      <c r="C1951" s="86" t="s">
        <v>6763</v>
      </c>
      <c r="D1951" s="102" t="s">
        <v>6764</v>
      </c>
      <c r="E1951" s="86" t="s">
        <v>4789</v>
      </c>
      <c r="G1951" s="86" t="s">
        <v>3543</v>
      </c>
      <c r="H1951" s="86" t="s">
        <v>3544</v>
      </c>
      <c r="I1951" s="86">
        <f t="shared" si="60"/>
        <v>2013</v>
      </c>
      <c r="J1951" s="86">
        <f t="shared" si="61"/>
        <v>4</v>
      </c>
    </row>
    <row r="1952" spans="1:10" ht="179.25" customHeight="1">
      <c r="A1952" s="86">
        <v>20015839</v>
      </c>
      <c r="C1952" s="86" t="s">
        <v>4095</v>
      </c>
      <c r="D1952" s="102" t="s">
        <v>6765</v>
      </c>
      <c r="E1952" s="86" t="s">
        <v>3640</v>
      </c>
      <c r="G1952" s="86" t="s">
        <v>3543</v>
      </c>
      <c r="H1952" s="86" t="s">
        <v>3544</v>
      </c>
      <c r="I1952" s="86">
        <f t="shared" si="60"/>
        <v>2015</v>
      </c>
      <c r="J1952" s="86">
        <f t="shared" si="61"/>
        <v>8</v>
      </c>
    </row>
    <row r="1953" spans="1:10" ht="179.25" customHeight="1">
      <c r="A1953" s="86">
        <v>20017523</v>
      </c>
      <c r="C1953" s="86" t="s">
        <v>3731</v>
      </c>
      <c r="D1953" s="102" t="s">
        <v>6766</v>
      </c>
      <c r="E1953" s="86" t="s">
        <v>5304</v>
      </c>
      <c r="G1953" s="86" t="s">
        <v>3543</v>
      </c>
      <c r="H1953" s="86" t="s">
        <v>3544</v>
      </c>
      <c r="I1953" s="86">
        <f t="shared" si="60"/>
        <v>2013</v>
      </c>
      <c r="J1953" s="86">
        <f t="shared" si="61"/>
        <v>9</v>
      </c>
    </row>
    <row r="1954" spans="1:10" ht="179.25" customHeight="1">
      <c r="A1954" s="86">
        <v>20017655</v>
      </c>
      <c r="C1954" s="86" t="s">
        <v>5499</v>
      </c>
      <c r="D1954" s="102" t="s">
        <v>6767</v>
      </c>
      <c r="E1954" s="86" t="s">
        <v>3765</v>
      </c>
      <c r="G1954" s="86" t="s">
        <v>3543</v>
      </c>
      <c r="H1954" s="86" t="s">
        <v>3544</v>
      </c>
      <c r="I1954" s="86">
        <f t="shared" si="60"/>
        <v>2012</v>
      </c>
      <c r="J1954" s="86">
        <f t="shared" si="61"/>
        <v>8</v>
      </c>
    </row>
    <row r="1955" spans="1:10" ht="179.25" customHeight="1">
      <c r="A1955" s="86">
        <v>20017934</v>
      </c>
      <c r="C1955" s="86" t="s">
        <v>6768</v>
      </c>
      <c r="D1955" s="102" t="s">
        <v>6769</v>
      </c>
      <c r="E1955" s="86" t="s">
        <v>3681</v>
      </c>
      <c r="G1955" s="86" t="s">
        <v>3543</v>
      </c>
      <c r="H1955" s="86" t="s">
        <v>3544</v>
      </c>
      <c r="I1955" s="86">
        <f t="shared" si="60"/>
        <v>2012</v>
      </c>
      <c r="J1955" s="86">
        <f t="shared" si="61"/>
        <v>5</v>
      </c>
    </row>
    <row r="1956" spans="1:10" ht="179.25" customHeight="1">
      <c r="A1956" s="86">
        <v>20017971</v>
      </c>
      <c r="C1956" s="86" t="s">
        <v>6770</v>
      </c>
      <c r="D1956" s="102" t="s">
        <v>6771</v>
      </c>
      <c r="E1956" s="86" t="s">
        <v>5467</v>
      </c>
      <c r="G1956" s="86" t="s">
        <v>3543</v>
      </c>
      <c r="H1956" s="86" t="s">
        <v>3544</v>
      </c>
      <c r="I1956" s="86">
        <f t="shared" si="60"/>
        <v>2012</v>
      </c>
      <c r="J1956" s="86">
        <f t="shared" si="61"/>
        <v>10</v>
      </c>
    </row>
    <row r="1957" spans="1:10" ht="179.25" customHeight="1">
      <c r="A1957" s="86">
        <v>20018290</v>
      </c>
      <c r="C1957" s="86" t="s">
        <v>5808</v>
      </c>
      <c r="D1957" s="102" t="s">
        <v>6772</v>
      </c>
      <c r="E1957" s="86" t="s">
        <v>3958</v>
      </c>
      <c r="G1957" s="86" t="s">
        <v>3543</v>
      </c>
      <c r="H1957" s="86" t="s">
        <v>3544</v>
      </c>
      <c r="I1957" s="86">
        <f t="shared" si="60"/>
        <v>2012</v>
      </c>
      <c r="J1957" s="86">
        <f t="shared" si="61"/>
        <v>1</v>
      </c>
    </row>
    <row r="1958" spans="1:10" ht="179.25" customHeight="1">
      <c r="A1958" s="86">
        <v>20019636</v>
      </c>
      <c r="C1958" s="86" t="s">
        <v>3620</v>
      </c>
      <c r="D1958" s="102" t="s">
        <v>6773</v>
      </c>
      <c r="E1958" s="86" t="s">
        <v>3873</v>
      </c>
      <c r="G1958" s="86" t="s">
        <v>3543</v>
      </c>
      <c r="H1958" s="86" t="s">
        <v>3544</v>
      </c>
      <c r="I1958" s="86">
        <f t="shared" si="60"/>
        <v>2014</v>
      </c>
      <c r="J1958" s="86">
        <f t="shared" si="61"/>
        <v>8</v>
      </c>
    </row>
    <row r="1959" spans="1:10" ht="179.25" customHeight="1">
      <c r="A1959" s="86">
        <v>20019969</v>
      </c>
      <c r="C1959" s="86" t="s">
        <v>5991</v>
      </c>
      <c r="D1959" s="102" t="s">
        <v>6774</v>
      </c>
      <c r="E1959" s="86" t="s">
        <v>4327</v>
      </c>
      <c r="G1959" s="86" t="s">
        <v>3543</v>
      </c>
      <c r="H1959" s="86" t="s">
        <v>3544</v>
      </c>
      <c r="I1959" s="86">
        <f t="shared" si="60"/>
        <v>2012</v>
      </c>
      <c r="J1959" s="86">
        <f t="shared" si="61"/>
        <v>3</v>
      </c>
    </row>
    <row r="1960" spans="1:10" ht="179.25" customHeight="1">
      <c r="A1960" s="86">
        <v>20019969</v>
      </c>
      <c r="C1960" s="86" t="s">
        <v>5759</v>
      </c>
      <c r="D1960" s="102" t="s">
        <v>6775</v>
      </c>
      <c r="E1960" s="86" t="s">
        <v>3992</v>
      </c>
      <c r="G1960" s="86" t="s">
        <v>3543</v>
      </c>
      <c r="H1960" s="86" t="s">
        <v>3544</v>
      </c>
      <c r="I1960" s="86">
        <f t="shared" si="60"/>
        <v>2013</v>
      </c>
      <c r="J1960" s="86">
        <f t="shared" si="61"/>
        <v>5</v>
      </c>
    </row>
    <row r="1961" spans="1:10" ht="179.25" customHeight="1">
      <c r="A1961" s="86">
        <v>20019969</v>
      </c>
      <c r="C1961" s="86" t="s">
        <v>3720</v>
      </c>
      <c r="D1961" s="102" t="s">
        <v>6776</v>
      </c>
      <c r="E1961" s="86" t="s">
        <v>3722</v>
      </c>
      <c r="G1961" s="86" t="s">
        <v>3543</v>
      </c>
      <c r="H1961" s="86" t="s">
        <v>3544</v>
      </c>
      <c r="I1961" s="86">
        <f t="shared" si="60"/>
        <v>2014</v>
      </c>
      <c r="J1961" s="86">
        <f t="shared" si="61"/>
        <v>3</v>
      </c>
    </row>
    <row r="1962" spans="1:10" ht="179.25" customHeight="1">
      <c r="A1962" s="86">
        <v>20019969</v>
      </c>
      <c r="C1962" s="86" t="s">
        <v>4303</v>
      </c>
      <c r="D1962" s="102" t="s">
        <v>6777</v>
      </c>
      <c r="E1962" s="86" t="s">
        <v>4707</v>
      </c>
      <c r="G1962" s="86" t="s">
        <v>3543</v>
      </c>
      <c r="H1962" s="86" t="s">
        <v>3544</v>
      </c>
      <c r="I1962" s="86">
        <f t="shared" si="60"/>
        <v>2014</v>
      </c>
      <c r="J1962" s="86">
        <f t="shared" si="61"/>
        <v>10</v>
      </c>
    </row>
    <row r="1963" spans="1:10" ht="179.25" customHeight="1">
      <c r="A1963" s="86">
        <v>20019969</v>
      </c>
      <c r="C1963" s="86" t="s">
        <v>6046</v>
      </c>
      <c r="D1963" s="102" t="s">
        <v>6778</v>
      </c>
      <c r="E1963" s="86" t="s">
        <v>3583</v>
      </c>
      <c r="G1963" s="86" t="s">
        <v>3543</v>
      </c>
      <c r="H1963" s="86" t="s">
        <v>3544</v>
      </c>
      <c r="I1963" s="86">
        <f t="shared" si="60"/>
        <v>2016</v>
      </c>
      <c r="J1963" s="86">
        <f t="shared" si="61"/>
        <v>10</v>
      </c>
    </row>
    <row r="1964" spans="1:10" ht="179.25" customHeight="1">
      <c r="A1964" s="86">
        <v>20019969</v>
      </c>
      <c r="C1964" s="86" t="s">
        <v>4036</v>
      </c>
      <c r="D1964" s="102" t="s">
        <v>6778</v>
      </c>
      <c r="E1964" s="86" t="s">
        <v>6051</v>
      </c>
      <c r="G1964" s="86" t="s">
        <v>3543</v>
      </c>
      <c r="H1964" s="86" t="s">
        <v>3544</v>
      </c>
      <c r="I1964" s="86">
        <f t="shared" si="60"/>
        <v>2017</v>
      </c>
      <c r="J1964" s="86">
        <f t="shared" si="61"/>
        <v>7</v>
      </c>
    </row>
    <row r="1965" spans="1:10" ht="179.25" customHeight="1">
      <c r="A1965" s="86">
        <v>20020326</v>
      </c>
      <c r="C1965" s="86" t="s">
        <v>6779</v>
      </c>
      <c r="D1965" s="102" t="s">
        <v>6780</v>
      </c>
      <c r="E1965" s="86" t="s">
        <v>3960</v>
      </c>
      <c r="G1965" s="86" t="s">
        <v>3543</v>
      </c>
      <c r="H1965" s="86" t="s">
        <v>3544</v>
      </c>
      <c r="I1965" s="86">
        <f t="shared" si="60"/>
        <v>2012</v>
      </c>
      <c r="J1965" s="86">
        <f t="shared" si="61"/>
        <v>1</v>
      </c>
    </row>
    <row r="1966" spans="1:10" ht="179.25" customHeight="1">
      <c r="A1966" s="86">
        <v>20021761</v>
      </c>
      <c r="C1966" s="86" t="s">
        <v>3757</v>
      </c>
      <c r="D1966" s="102" t="s">
        <v>6781</v>
      </c>
      <c r="E1966" s="86" t="s">
        <v>6190</v>
      </c>
      <c r="G1966" s="86" t="s">
        <v>3543</v>
      </c>
      <c r="H1966" s="86" t="s">
        <v>3544</v>
      </c>
      <c r="I1966" s="86">
        <f t="shared" si="60"/>
        <v>2012</v>
      </c>
      <c r="J1966" s="86">
        <f t="shared" si="61"/>
        <v>5</v>
      </c>
    </row>
    <row r="1967" spans="1:10" ht="179.25" customHeight="1">
      <c r="A1967" s="86">
        <v>20021761</v>
      </c>
      <c r="C1967" s="86" t="s">
        <v>5120</v>
      </c>
      <c r="D1967" s="102" t="s">
        <v>6782</v>
      </c>
      <c r="E1967" s="86" t="s">
        <v>6202</v>
      </c>
      <c r="G1967" s="86" t="s">
        <v>3543</v>
      </c>
      <c r="H1967" s="86" t="s">
        <v>3544</v>
      </c>
      <c r="I1967" s="86">
        <f t="shared" si="60"/>
        <v>2012</v>
      </c>
      <c r="J1967" s="86">
        <f t="shared" si="61"/>
        <v>10</v>
      </c>
    </row>
    <row r="1968" spans="1:10" ht="179.25" customHeight="1">
      <c r="A1968" s="86">
        <v>20021809</v>
      </c>
      <c r="C1968" s="86" t="s">
        <v>6783</v>
      </c>
      <c r="D1968" s="102" t="s">
        <v>6784</v>
      </c>
      <c r="E1968" s="86" t="s">
        <v>5686</v>
      </c>
      <c r="G1968" s="86" t="s">
        <v>3543</v>
      </c>
      <c r="H1968" s="86" t="s">
        <v>3544</v>
      </c>
      <c r="I1968" s="86">
        <f t="shared" si="60"/>
        <v>2016</v>
      </c>
      <c r="J1968" s="86">
        <f t="shared" si="61"/>
        <v>4</v>
      </c>
    </row>
    <row r="1969" spans="1:10" ht="179.25" customHeight="1">
      <c r="A1969" s="86">
        <v>20022583</v>
      </c>
      <c r="C1969" s="86" t="s">
        <v>5666</v>
      </c>
      <c r="D1969" s="102" t="s">
        <v>6785</v>
      </c>
      <c r="E1969" s="86" t="s">
        <v>6156</v>
      </c>
      <c r="G1969" s="86" t="s">
        <v>3543</v>
      </c>
      <c r="H1969" s="86" t="s">
        <v>3544</v>
      </c>
      <c r="I1969" s="86">
        <f t="shared" si="60"/>
        <v>2015</v>
      </c>
      <c r="J1969" s="86">
        <f t="shared" si="61"/>
        <v>6</v>
      </c>
    </row>
    <row r="1970" spans="1:10" ht="179.25" customHeight="1">
      <c r="A1970" s="86">
        <v>20023078</v>
      </c>
      <c r="C1970" s="86" t="s">
        <v>4069</v>
      </c>
      <c r="D1970" s="102" t="s">
        <v>6786</v>
      </c>
      <c r="E1970" s="86" t="s">
        <v>4269</v>
      </c>
      <c r="G1970" s="86" t="s">
        <v>3543</v>
      </c>
      <c r="H1970" s="86" t="s">
        <v>3544</v>
      </c>
      <c r="I1970" s="86">
        <f t="shared" si="60"/>
        <v>2013</v>
      </c>
      <c r="J1970" s="86">
        <f t="shared" si="61"/>
        <v>10</v>
      </c>
    </row>
    <row r="1971" spans="1:10" ht="179.25" customHeight="1">
      <c r="A1971" s="86">
        <v>20023680</v>
      </c>
      <c r="C1971" s="86" t="s">
        <v>5893</v>
      </c>
      <c r="D1971" s="102" t="s">
        <v>6787</v>
      </c>
      <c r="E1971" s="86" t="s">
        <v>3545</v>
      </c>
      <c r="G1971" s="86" t="s">
        <v>3543</v>
      </c>
      <c r="H1971" s="86" t="s">
        <v>3544</v>
      </c>
      <c r="I1971" s="86">
        <f t="shared" si="60"/>
        <v>2014</v>
      </c>
      <c r="J1971" s="86">
        <f t="shared" si="61"/>
        <v>6</v>
      </c>
    </row>
    <row r="1972" spans="1:10" ht="179.25" customHeight="1">
      <c r="A1972" s="86">
        <v>20023796</v>
      </c>
      <c r="C1972" s="86" t="s">
        <v>6788</v>
      </c>
      <c r="D1972" s="102" t="s">
        <v>6789</v>
      </c>
      <c r="E1972" s="86" t="s">
        <v>3634</v>
      </c>
      <c r="G1972" s="86" t="s">
        <v>3543</v>
      </c>
      <c r="H1972" s="86" t="s">
        <v>3544</v>
      </c>
      <c r="I1972" s="86">
        <f t="shared" si="60"/>
        <v>2012</v>
      </c>
      <c r="J1972" s="86">
        <f t="shared" si="61"/>
        <v>5</v>
      </c>
    </row>
    <row r="1973" spans="1:10" ht="179.25" customHeight="1">
      <c r="A1973" s="86">
        <v>20024115</v>
      </c>
      <c r="C1973" s="86" t="s">
        <v>6763</v>
      </c>
      <c r="D1973" s="102" t="s">
        <v>6790</v>
      </c>
      <c r="E1973" s="86" t="s">
        <v>4789</v>
      </c>
      <c r="G1973" s="86" t="s">
        <v>3543</v>
      </c>
      <c r="H1973" s="86" t="s">
        <v>3544</v>
      </c>
      <c r="I1973" s="86">
        <f t="shared" si="60"/>
        <v>2013</v>
      </c>
      <c r="J1973" s="86">
        <f t="shared" si="61"/>
        <v>4</v>
      </c>
    </row>
    <row r="1974" spans="1:10" ht="179.25" customHeight="1">
      <c r="A1974" s="86">
        <v>20025727</v>
      </c>
      <c r="C1974" s="86" t="s">
        <v>4731</v>
      </c>
      <c r="D1974" s="102" t="s">
        <v>6791</v>
      </c>
      <c r="E1974" s="86" t="s">
        <v>3960</v>
      </c>
      <c r="G1974" s="86" t="s">
        <v>3543</v>
      </c>
      <c r="H1974" s="86" t="s">
        <v>3544</v>
      </c>
      <c r="I1974" s="86">
        <f t="shared" si="60"/>
        <v>2012</v>
      </c>
      <c r="J1974" s="86">
        <f t="shared" si="61"/>
        <v>1</v>
      </c>
    </row>
    <row r="1975" spans="1:10" ht="179.25" customHeight="1">
      <c r="A1975" s="86">
        <v>20025727</v>
      </c>
      <c r="C1975" s="86" t="s">
        <v>6451</v>
      </c>
      <c r="D1975" s="102" t="s">
        <v>6792</v>
      </c>
      <c r="E1975" s="86" t="s">
        <v>5632</v>
      </c>
      <c r="G1975" s="86" t="s">
        <v>3543</v>
      </c>
      <c r="H1975" s="86" t="s">
        <v>3544</v>
      </c>
      <c r="I1975" s="86">
        <f t="shared" si="60"/>
        <v>2013</v>
      </c>
      <c r="J1975" s="86">
        <f t="shared" si="61"/>
        <v>1</v>
      </c>
    </row>
    <row r="1976" spans="1:10" ht="179.25" customHeight="1">
      <c r="A1976" s="86">
        <v>20026431</v>
      </c>
      <c r="C1976" s="86" t="s">
        <v>6083</v>
      </c>
      <c r="D1976" s="102" t="s">
        <v>6793</v>
      </c>
      <c r="E1976" s="86" t="s">
        <v>4498</v>
      </c>
      <c r="G1976" s="86" t="s">
        <v>3543</v>
      </c>
      <c r="H1976" s="86" t="s">
        <v>3544</v>
      </c>
      <c r="I1976" s="86">
        <f t="shared" si="60"/>
        <v>2012</v>
      </c>
      <c r="J1976" s="86">
        <f t="shared" si="61"/>
        <v>3</v>
      </c>
    </row>
    <row r="1977" spans="1:10" ht="179.25" customHeight="1">
      <c r="A1977" s="86">
        <v>20026431</v>
      </c>
      <c r="C1977" s="86" t="s">
        <v>4666</v>
      </c>
      <c r="D1977" s="102" t="s">
        <v>6794</v>
      </c>
      <c r="E1977" s="86" t="s">
        <v>4008</v>
      </c>
      <c r="G1977" s="86" t="s">
        <v>3543</v>
      </c>
      <c r="H1977" s="86" t="s">
        <v>3544</v>
      </c>
      <c r="I1977" s="86">
        <f t="shared" si="60"/>
        <v>2012</v>
      </c>
      <c r="J1977" s="86">
        <f t="shared" si="61"/>
        <v>6</v>
      </c>
    </row>
    <row r="1978" spans="1:10" ht="179.25" customHeight="1">
      <c r="A1978" s="86">
        <v>20026431</v>
      </c>
      <c r="C1978" s="86" t="s">
        <v>3616</v>
      </c>
      <c r="D1978" s="102" t="s">
        <v>6795</v>
      </c>
      <c r="E1978" s="86" t="s">
        <v>5127</v>
      </c>
      <c r="G1978" s="86" t="s">
        <v>3543</v>
      </c>
      <c r="H1978" s="86" t="s">
        <v>3544</v>
      </c>
      <c r="I1978" s="86">
        <f t="shared" si="60"/>
        <v>2017</v>
      </c>
      <c r="J1978" s="86">
        <f t="shared" si="61"/>
        <v>2</v>
      </c>
    </row>
    <row r="1979" spans="1:10" ht="179.25" customHeight="1">
      <c r="A1979" s="86">
        <v>20028304</v>
      </c>
      <c r="C1979" s="86" t="s">
        <v>5991</v>
      </c>
      <c r="D1979" s="102" t="s">
        <v>6796</v>
      </c>
      <c r="E1979" s="86" t="s">
        <v>4327</v>
      </c>
      <c r="G1979" s="86" t="s">
        <v>3543</v>
      </c>
      <c r="H1979" s="86" t="s">
        <v>3544</v>
      </c>
      <c r="I1979" s="86">
        <f t="shared" si="60"/>
        <v>2012</v>
      </c>
      <c r="J1979" s="86">
        <f t="shared" si="61"/>
        <v>3</v>
      </c>
    </row>
    <row r="1980" spans="1:10" ht="179.25" customHeight="1">
      <c r="A1980" s="86">
        <v>20028874</v>
      </c>
      <c r="C1980" s="86" t="s">
        <v>4736</v>
      </c>
      <c r="D1980" s="102" t="s">
        <v>6797</v>
      </c>
      <c r="E1980" s="86" t="s">
        <v>6025</v>
      </c>
      <c r="G1980" s="86" t="s">
        <v>3543</v>
      </c>
      <c r="H1980" s="86" t="s">
        <v>3544</v>
      </c>
      <c r="I1980" s="86">
        <f t="shared" si="60"/>
        <v>2014</v>
      </c>
      <c r="J1980" s="86">
        <f t="shared" si="61"/>
        <v>1</v>
      </c>
    </row>
    <row r="1981" spans="1:10" ht="179.25" customHeight="1">
      <c r="A1981" s="86">
        <v>20028874</v>
      </c>
      <c r="C1981" s="86" t="s">
        <v>5222</v>
      </c>
      <c r="D1981" s="102" t="s">
        <v>6798</v>
      </c>
      <c r="E1981" s="86" t="s">
        <v>3928</v>
      </c>
      <c r="G1981" s="86" t="s">
        <v>3543</v>
      </c>
      <c r="H1981" s="86" t="s">
        <v>3544</v>
      </c>
      <c r="I1981" s="86">
        <f t="shared" si="60"/>
        <v>2015</v>
      </c>
      <c r="J1981" s="86">
        <f t="shared" si="61"/>
        <v>11</v>
      </c>
    </row>
    <row r="1982" spans="1:10" ht="179.25" customHeight="1">
      <c r="A1982" s="86">
        <v>20029465</v>
      </c>
      <c r="C1982" s="86" t="s">
        <v>5443</v>
      </c>
      <c r="D1982" s="102" t="s">
        <v>6799</v>
      </c>
      <c r="E1982" s="86" t="s">
        <v>3751</v>
      </c>
      <c r="G1982" s="86" t="s">
        <v>3543</v>
      </c>
      <c r="H1982" s="86" t="s">
        <v>3544</v>
      </c>
      <c r="I1982" s="86">
        <f t="shared" si="60"/>
        <v>2015</v>
      </c>
      <c r="J1982" s="86">
        <f t="shared" si="61"/>
        <v>3</v>
      </c>
    </row>
    <row r="1983" spans="1:10" ht="179.25" customHeight="1">
      <c r="A1983" s="86">
        <v>20030244</v>
      </c>
      <c r="C1983" s="86" t="s">
        <v>4120</v>
      </c>
      <c r="D1983" s="102" t="s">
        <v>6800</v>
      </c>
      <c r="E1983" s="86" t="s">
        <v>3947</v>
      </c>
      <c r="G1983" s="86" t="s">
        <v>3543</v>
      </c>
      <c r="H1983" s="86" t="s">
        <v>3544</v>
      </c>
      <c r="I1983" s="86">
        <f t="shared" si="60"/>
        <v>2014</v>
      </c>
      <c r="J1983" s="86">
        <f t="shared" si="61"/>
        <v>3</v>
      </c>
    </row>
    <row r="1984" spans="1:10" ht="179.25" customHeight="1">
      <c r="A1984" s="86">
        <v>20030244</v>
      </c>
      <c r="C1984" s="86" t="s">
        <v>4785</v>
      </c>
      <c r="D1984" s="102" t="s">
        <v>6801</v>
      </c>
      <c r="E1984" s="86" t="s">
        <v>6802</v>
      </c>
      <c r="G1984" s="86" t="s">
        <v>3543</v>
      </c>
      <c r="H1984" s="86" t="s">
        <v>3544</v>
      </c>
      <c r="I1984" s="86">
        <f t="shared" si="60"/>
        <v>2015</v>
      </c>
      <c r="J1984" s="86">
        <f t="shared" si="61"/>
        <v>10</v>
      </c>
    </row>
    <row r="1985" spans="1:10" ht="179.25" customHeight="1">
      <c r="A1985" s="86">
        <v>20032382</v>
      </c>
      <c r="C1985" s="86" t="s">
        <v>4150</v>
      </c>
      <c r="D1985" s="102" t="s">
        <v>6803</v>
      </c>
      <c r="E1985" s="86" t="s">
        <v>4152</v>
      </c>
      <c r="G1985" s="86" t="s">
        <v>3543</v>
      </c>
      <c r="H1985" s="86" t="s">
        <v>3544</v>
      </c>
      <c r="I1985" s="86">
        <f t="shared" si="60"/>
        <v>2016</v>
      </c>
      <c r="J1985" s="86">
        <f t="shared" si="61"/>
        <v>7</v>
      </c>
    </row>
    <row r="1986" spans="1:10" ht="179.25" customHeight="1">
      <c r="A1986" s="86">
        <v>20033850</v>
      </c>
      <c r="C1986" s="86" t="s">
        <v>5191</v>
      </c>
      <c r="D1986" s="102" t="s">
        <v>6804</v>
      </c>
      <c r="E1986" s="86" t="s">
        <v>5473</v>
      </c>
      <c r="G1986" s="86" t="s">
        <v>3543</v>
      </c>
      <c r="H1986" s="86" t="s">
        <v>3544</v>
      </c>
      <c r="I1986" s="86">
        <f t="shared" si="60"/>
        <v>2017</v>
      </c>
      <c r="J1986" s="86">
        <f t="shared" si="61"/>
        <v>1</v>
      </c>
    </row>
    <row r="1987" spans="1:10" ht="179.25" customHeight="1">
      <c r="A1987" s="86">
        <v>20036077</v>
      </c>
      <c r="C1987" s="86" t="s">
        <v>3829</v>
      </c>
      <c r="D1987" s="102" t="s">
        <v>6805</v>
      </c>
      <c r="E1987" s="86" t="s">
        <v>4314</v>
      </c>
      <c r="G1987" s="86" t="s">
        <v>3543</v>
      </c>
      <c r="H1987" s="86" t="s">
        <v>3544</v>
      </c>
      <c r="I1987" s="86">
        <f t="shared" ref="I1987:I2050" si="62">YEAR(E1987)</f>
        <v>2015</v>
      </c>
      <c r="J1987" s="86">
        <f t="shared" ref="J1987:J2050" si="63">MONTH(E1987)</f>
        <v>4</v>
      </c>
    </row>
    <row r="1988" spans="1:10" ht="179.25" customHeight="1">
      <c r="A1988" s="86">
        <v>20037097</v>
      </c>
      <c r="C1988" s="86" t="s">
        <v>4433</v>
      </c>
      <c r="D1988" s="102" t="s">
        <v>6806</v>
      </c>
      <c r="E1988" s="86" t="s">
        <v>3765</v>
      </c>
      <c r="G1988" s="86" t="s">
        <v>3543</v>
      </c>
      <c r="H1988" s="86" t="s">
        <v>3544</v>
      </c>
      <c r="I1988" s="86">
        <f t="shared" si="62"/>
        <v>2012</v>
      </c>
      <c r="J1988" s="86">
        <f t="shared" si="63"/>
        <v>8</v>
      </c>
    </row>
    <row r="1989" spans="1:10" ht="179.25" customHeight="1">
      <c r="A1989" s="86">
        <v>20037097</v>
      </c>
      <c r="C1989" s="86" t="s">
        <v>5594</v>
      </c>
      <c r="D1989" s="102" t="s">
        <v>6807</v>
      </c>
      <c r="E1989" s="86" t="s">
        <v>3637</v>
      </c>
      <c r="G1989" s="86" t="s">
        <v>3543</v>
      </c>
      <c r="H1989" s="86" t="s">
        <v>3544</v>
      </c>
      <c r="I1989" s="86">
        <f t="shared" si="62"/>
        <v>2012</v>
      </c>
      <c r="J1989" s="86">
        <f t="shared" si="63"/>
        <v>11</v>
      </c>
    </row>
    <row r="1990" spans="1:10" ht="179.25" customHeight="1">
      <c r="A1990" s="86">
        <v>20037097</v>
      </c>
      <c r="C1990" s="86" t="s">
        <v>6808</v>
      </c>
      <c r="D1990" s="102" t="s">
        <v>6809</v>
      </c>
      <c r="E1990" s="86" t="s">
        <v>3550</v>
      </c>
      <c r="G1990" s="86" t="s">
        <v>3543</v>
      </c>
      <c r="H1990" s="86" t="s">
        <v>3544</v>
      </c>
      <c r="I1990" s="86">
        <f t="shared" si="62"/>
        <v>2015</v>
      </c>
      <c r="J1990" s="86">
        <f t="shared" si="63"/>
        <v>7</v>
      </c>
    </row>
    <row r="1991" spans="1:10" ht="179.25" customHeight="1">
      <c r="A1991" s="86">
        <v>20037097</v>
      </c>
      <c r="C1991" s="86" t="s">
        <v>5490</v>
      </c>
      <c r="D1991" s="102" t="s">
        <v>6810</v>
      </c>
      <c r="E1991" s="86" t="s">
        <v>5703</v>
      </c>
      <c r="G1991" s="86" t="s">
        <v>3543</v>
      </c>
      <c r="H1991" s="86" t="s">
        <v>3544</v>
      </c>
      <c r="I1991" s="86">
        <f t="shared" si="62"/>
        <v>2015</v>
      </c>
      <c r="J1991" s="86">
        <f t="shared" si="63"/>
        <v>9</v>
      </c>
    </row>
    <row r="1992" spans="1:10" ht="179.25" customHeight="1">
      <c r="A1992" s="86">
        <v>20043755</v>
      </c>
      <c r="C1992" s="86" t="s">
        <v>5114</v>
      </c>
      <c r="D1992" s="102" t="s">
        <v>6811</v>
      </c>
      <c r="E1992" s="86" t="s">
        <v>4469</v>
      </c>
      <c r="G1992" s="86" t="s">
        <v>3543</v>
      </c>
      <c r="H1992" s="86" t="s">
        <v>3544</v>
      </c>
      <c r="I1992" s="86">
        <f t="shared" si="62"/>
        <v>2014</v>
      </c>
      <c r="J1992" s="86">
        <f t="shared" si="63"/>
        <v>12</v>
      </c>
    </row>
    <row r="1993" spans="1:10" ht="179.25" customHeight="1">
      <c r="A1993" s="86">
        <v>20047458</v>
      </c>
      <c r="C1993" s="86" t="s">
        <v>4684</v>
      </c>
      <c r="D1993" s="102" t="s">
        <v>6812</v>
      </c>
      <c r="E1993" s="86" t="s">
        <v>4262</v>
      </c>
      <c r="G1993" s="86" t="s">
        <v>3543</v>
      </c>
      <c r="H1993" s="86" t="s">
        <v>3544</v>
      </c>
      <c r="I1993" s="86">
        <f t="shared" si="62"/>
        <v>2012</v>
      </c>
      <c r="J1993" s="86">
        <f t="shared" si="63"/>
        <v>9</v>
      </c>
    </row>
    <row r="1994" spans="1:10" ht="179.25" customHeight="1">
      <c r="A1994" s="86">
        <v>20047458</v>
      </c>
      <c r="C1994" s="86" t="s">
        <v>4602</v>
      </c>
      <c r="D1994" s="102" t="s">
        <v>6813</v>
      </c>
      <c r="E1994" s="86" t="s">
        <v>3719</v>
      </c>
      <c r="G1994" s="86" t="s">
        <v>3543</v>
      </c>
      <c r="H1994" s="86" t="s">
        <v>3544</v>
      </c>
      <c r="I1994" s="86">
        <f t="shared" si="62"/>
        <v>2016</v>
      </c>
      <c r="J1994" s="86">
        <f t="shared" si="63"/>
        <v>3</v>
      </c>
    </row>
    <row r="1995" spans="1:10" ht="179.25" customHeight="1">
      <c r="A1995" s="86">
        <v>20049471</v>
      </c>
      <c r="C1995" s="86" t="s">
        <v>4656</v>
      </c>
      <c r="D1995" s="102" t="s">
        <v>6814</v>
      </c>
      <c r="E1995" s="86" t="s">
        <v>6815</v>
      </c>
      <c r="G1995" s="86" t="s">
        <v>3543</v>
      </c>
      <c r="H1995" s="86" t="s">
        <v>3544</v>
      </c>
      <c r="I1995" s="86">
        <f t="shared" si="62"/>
        <v>2016</v>
      </c>
      <c r="J1995" s="86">
        <f t="shared" si="63"/>
        <v>5</v>
      </c>
    </row>
    <row r="1996" spans="1:10" ht="179.25" customHeight="1">
      <c r="A1996" s="86">
        <v>20049682</v>
      </c>
      <c r="C1996" s="86" t="s">
        <v>4702</v>
      </c>
      <c r="D1996" s="102" t="s">
        <v>6816</v>
      </c>
      <c r="E1996" s="86" t="s">
        <v>5603</v>
      </c>
      <c r="G1996" s="86" t="s">
        <v>3543</v>
      </c>
      <c r="H1996" s="86" t="s">
        <v>3544</v>
      </c>
      <c r="I1996" s="86">
        <f t="shared" si="62"/>
        <v>2015</v>
      </c>
      <c r="J1996" s="86">
        <f t="shared" si="63"/>
        <v>9</v>
      </c>
    </row>
    <row r="1997" spans="1:10" ht="179.25" customHeight="1">
      <c r="A1997" s="86">
        <v>20050513</v>
      </c>
      <c r="C1997" s="86" t="s">
        <v>5603</v>
      </c>
      <c r="D1997" s="102" t="s">
        <v>6817</v>
      </c>
      <c r="E1997" s="86" t="s">
        <v>4740</v>
      </c>
      <c r="G1997" s="86" t="s">
        <v>3543</v>
      </c>
      <c r="H1997" s="86" t="s">
        <v>3544</v>
      </c>
      <c r="I1997" s="86">
        <f t="shared" si="62"/>
        <v>2015</v>
      </c>
      <c r="J1997" s="86">
        <f t="shared" si="63"/>
        <v>10</v>
      </c>
    </row>
    <row r="1998" spans="1:10" ht="179.25" customHeight="1">
      <c r="A1998" s="86">
        <v>20050513</v>
      </c>
      <c r="C1998" s="86" t="s">
        <v>6783</v>
      </c>
      <c r="D1998" s="102" t="s">
        <v>6818</v>
      </c>
      <c r="E1998" s="86" t="s">
        <v>5704</v>
      </c>
      <c r="G1998" s="86" t="s">
        <v>3543</v>
      </c>
      <c r="H1998" s="86" t="s">
        <v>3544</v>
      </c>
      <c r="I1998" s="86">
        <f t="shared" si="62"/>
        <v>2016</v>
      </c>
      <c r="J1998" s="86">
        <f t="shared" si="63"/>
        <v>4</v>
      </c>
    </row>
    <row r="1999" spans="1:10" ht="179.25" customHeight="1">
      <c r="A1999" s="86">
        <v>20051788</v>
      </c>
      <c r="C1999" s="86" t="s">
        <v>4508</v>
      </c>
      <c r="D1999" s="102" t="s">
        <v>6819</v>
      </c>
      <c r="E1999" s="86" t="s">
        <v>4104</v>
      </c>
      <c r="G1999" s="86" t="s">
        <v>3543</v>
      </c>
      <c r="H1999" s="86" t="s">
        <v>3544</v>
      </c>
      <c r="I1999" s="86">
        <f t="shared" si="62"/>
        <v>2014</v>
      </c>
      <c r="J1999" s="86">
        <f t="shared" si="63"/>
        <v>7</v>
      </c>
    </row>
    <row r="2000" spans="1:10" ht="179.25" customHeight="1">
      <c r="A2000" s="86">
        <v>20052832</v>
      </c>
      <c r="C2000" s="86" t="s">
        <v>6820</v>
      </c>
      <c r="D2000" s="102" t="s">
        <v>6821</v>
      </c>
      <c r="E2000" s="86" t="s">
        <v>4399</v>
      </c>
      <c r="G2000" s="86" t="s">
        <v>3543</v>
      </c>
      <c r="H2000" s="86" t="s">
        <v>3544</v>
      </c>
      <c r="I2000" s="86">
        <f t="shared" si="62"/>
        <v>2014</v>
      </c>
      <c r="J2000" s="86">
        <f t="shared" si="63"/>
        <v>8</v>
      </c>
    </row>
    <row r="2001" spans="1:10" ht="179.25" customHeight="1">
      <c r="A2001" s="86">
        <v>20053329</v>
      </c>
      <c r="C2001" s="86" t="s">
        <v>6822</v>
      </c>
      <c r="D2001" s="102" t="s">
        <v>6823</v>
      </c>
      <c r="E2001" s="86" t="s">
        <v>5226</v>
      </c>
      <c r="G2001" s="86" t="s">
        <v>3543</v>
      </c>
      <c r="H2001" s="86" t="s">
        <v>3544</v>
      </c>
      <c r="I2001" s="86">
        <f t="shared" si="62"/>
        <v>2013</v>
      </c>
      <c r="J2001" s="86">
        <f t="shared" si="63"/>
        <v>10</v>
      </c>
    </row>
    <row r="2002" spans="1:10" ht="179.25" customHeight="1">
      <c r="A2002" s="86">
        <v>20053759</v>
      </c>
      <c r="C2002" s="86" t="s">
        <v>4212</v>
      </c>
      <c r="D2002" s="102" t="s">
        <v>6824</v>
      </c>
      <c r="E2002" s="86" t="s">
        <v>4004</v>
      </c>
      <c r="G2002" s="86" t="s">
        <v>3543</v>
      </c>
      <c r="H2002" s="86" t="s">
        <v>3544</v>
      </c>
      <c r="I2002" s="86">
        <f t="shared" si="62"/>
        <v>2012</v>
      </c>
      <c r="J2002" s="86">
        <f t="shared" si="63"/>
        <v>6</v>
      </c>
    </row>
    <row r="2003" spans="1:10" ht="179.25" customHeight="1">
      <c r="A2003" s="86">
        <v>20054539</v>
      </c>
      <c r="C2003" s="86" t="s">
        <v>4140</v>
      </c>
      <c r="D2003" s="102" t="s">
        <v>6825</v>
      </c>
      <c r="E2003" s="86" t="s">
        <v>4360</v>
      </c>
      <c r="G2003" s="86" t="s">
        <v>3543</v>
      </c>
      <c r="H2003" s="86" t="s">
        <v>3544</v>
      </c>
      <c r="I2003" s="86">
        <f t="shared" si="62"/>
        <v>2014</v>
      </c>
      <c r="J2003" s="86">
        <f t="shared" si="63"/>
        <v>5</v>
      </c>
    </row>
    <row r="2004" spans="1:10" ht="179.25" customHeight="1">
      <c r="A2004" s="86">
        <v>20055329</v>
      </c>
      <c r="C2004" s="86" t="s">
        <v>3586</v>
      </c>
      <c r="D2004" s="102" t="s">
        <v>6826</v>
      </c>
      <c r="E2004" s="86" t="s">
        <v>5247</v>
      </c>
      <c r="G2004" s="86" t="s">
        <v>3543</v>
      </c>
      <c r="H2004" s="86" t="s">
        <v>3544</v>
      </c>
      <c r="I2004" s="86">
        <f t="shared" si="62"/>
        <v>2017</v>
      </c>
      <c r="J2004" s="86">
        <f t="shared" si="63"/>
        <v>4</v>
      </c>
    </row>
    <row r="2005" spans="1:10" ht="179.25" customHeight="1">
      <c r="A2005" s="86">
        <v>20055358</v>
      </c>
      <c r="C2005" s="86" t="s">
        <v>4004</v>
      </c>
      <c r="D2005" s="102" t="s">
        <v>6827</v>
      </c>
      <c r="E2005" s="86" t="s">
        <v>4369</v>
      </c>
      <c r="G2005" s="86" t="s">
        <v>3543</v>
      </c>
      <c r="H2005" s="86" t="s">
        <v>3544</v>
      </c>
      <c r="I2005" s="86">
        <f t="shared" si="62"/>
        <v>2012</v>
      </c>
      <c r="J2005" s="86">
        <f t="shared" si="63"/>
        <v>7</v>
      </c>
    </row>
    <row r="2006" spans="1:10" ht="179.25" customHeight="1">
      <c r="A2006" s="86">
        <v>20056284</v>
      </c>
      <c r="C2006" s="86" t="s">
        <v>3816</v>
      </c>
      <c r="D2006" s="102" t="s">
        <v>6828</v>
      </c>
      <c r="E2006" s="86" t="s">
        <v>3765</v>
      </c>
      <c r="G2006" s="86" t="s">
        <v>3543</v>
      </c>
      <c r="H2006" s="86" t="s">
        <v>3544</v>
      </c>
      <c r="I2006" s="86">
        <f t="shared" si="62"/>
        <v>2012</v>
      </c>
      <c r="J2006" s="86">
        <f t="shared" si="63"/>
        <v>8</v>
      </c>
    </row>
    <row r="2007" spans="1:10" ht="179.25" customHeight="1">
      <c r="A2007" s="86">
        <v>20058942</v>
      </c>
      <c r="C2007" s="86" t="s">
        <v>4773</v>
      </c>
      <c r="D2007" s="102" t="s">
        <v>6829</v>
      </c>
      <c r="E2007" s="86" t="s">
        <v>3571</v>
      </c>
      <c r="G2007" s="86" t="s">
        <v>3543</v>
      </c>
      <c r="H2007" s="86" t="s">
        <v>3544</v>
      </c>
      <c r="I2007" s="86">
        <f t="shared" si="62"/>
        <v>2012</v>
      </c>
      <c r="J2007" s="86">
        <f t="shared" si="63"/>
        <v>5</v>
      </c>
    </row>
    <row r="2008" spans="1:10" ht="179.25" customHeight="1">
      <c r="A2008" s="86">
        <v>20058969</v>
      </c>
      <c r="C2008" s="86" t="s">
        <v>3866</v>
      </c>
      <c r="D2008" s="102" t="s">
        <v>6830</v>
      </c>
      <c r="E2008" s="86" t="s">
        <v>4707</v>
      </c>
      <c r="G2008" s="86" t="s">
        <v>3543</v>
      </c>
      <c r="H2008" s="86" t="s">
        <v>3544</v>
      </c>
      <c r="I2008" s="86">
        <f t="shared" si="62"/>
        <v>2014</v>
      </c>
      <c r="J2008" s="86">
        <f t="shared" si="63"/>
        <v>10</v>
      </c>
    </row>
    <row r="2009" spans="1:10" ht="179.25" customHeight="1">
      <c r="A2009" s="86">
        <v>20059322</v>
      </c>
      <c r="C2009" s="86" t="s">
        <v>4074</v>
      </c>
      <c r="D2009" s="102" t="s">
        <v>6831</v>
      </c>
      <c r="E2009" s="86" t="s">
        <v>4430</v>
      </c>
      <c r="G2009" s="86" t="s">
        <v>3543</v>
      </c>
      <c r="H2009" s="86" t="s">
        <v>3544</v>
      </c>
      <c r="I2009" s="86">
        <f t="shared" si="62"/>
        <v>2012</v>
      </c>
      <c r="J2009" s="86">
        <f t="shared" si="63"/>
        <v>10</v>
      </c>
    </row>
    <row r="2010" spans="1:10" ht="179.25" customHeight="1">
      <c r="A2010" s="86">
        <v>20059989</v>
      </c>
      <c r="C2010" s="86" t="s">
        <v>4290</v>
      </c>
      <c r="D2010" s="102" t="s">
        <v>6832</v>
      </c>
      <c r="E2010" s="86" t="s">
        <v>5085</v>
      </c>
      <c r="G2010" s="86" t="s">
        <v>3543</v>
      </c>
      <c r="H2010" s="86" t="s">
        <v>3544</v>
      </c>
      <c r="I2010" s="86">
        <f t="shared" si="62"/>
        <v>2015</v>
      </c>
      <c r="J2010" s="86">
        <f t="shared" si="63"/>
        <v>2</v>
      </c>
    </row>
    <row r="2011" spans="1:10" ht="179.25" customHeight="1">
      <c r="A2011" s="86">
        <v>20061441</v>
      </c>
      <c r="C2011" s="86" t="s">
        <v>6256</v>
      </c>
      <c r="D2011" s="102" t="s">
        <v>6833</v>
      </c>
      <c r="E2011" s="86" t="s">
        <v>3559</v>
      </c>
      <c r="G2011" s="86" t="s">
        <v>3543</v>
      </c>
      <c r="H2011" s="86" t="s">
        <v>3544</v>
      </c>
      <c r="I2011" s="86">
        <f t="shared" si="62"/>
        <v>2016</v>
      </c>
      <c r="J2011" s="86">
        <f t="shared" si="63"/>
        <v>10</v>
      </c>
    </row>
    <row r="2012" spans="1:10" ht="179.25" customHeight="1">
      <c r="A2012" s="86">
        <v>20061853</v>
      </c>
      <c r="C2012" s="86" t="s">
        <v>4582</v>
      </c>
      <c r="D2012" s="102" t="s">
        <v>6834</v>
      </c>
      <c r="E2012" s="86" t="s">
        <v>4043</v>
      </c>
      <c r="G2012" s="86" t="s">
        <v>3543</v>
      </c>
      <c r="H2012" s="86" t="s">
        <v>3544</v>
      </c>
      <c r="I2012" s="86">
        <f t="shared" si="62"/>
        <v>2016</v>
      </c>
      <c r="J2012" s="86">
        <f t="shared" si="63"/>
        <v>6</v>
      </c>
    </row>
    <row r="2013" spans="1:10" ht="179.25" customHeight="1">
      <c r="A2013" s="86">
        <v>20062883</v>
      </c>
      <c r="C2013" s="86" t="s">
        <v>4498</v>
      </c>
      <c r="D2013" s="102" t="s">
        <v>6835</v>
      </c>
      <c r="E2013" s="86" t="s">
        <v>5352</v>
      </c>
      <c r="G2013" s="86" t="s">
        <v>3543</v>
      </c>
      <c r="H2013" s="86" t="s">
        <v>3544</v>
      </c>
      <c r="I2013" s="86">
        <f t="shared" si="62"/>
        <v>2012</v>
      </c>
      <c r="J2013" s="86">
        <f t="shared" si="63"/>
        <v>4</v>
      </c>
    </row>
    <row r="2014" spans="1:10" ht="179.25" customHeight="1">
      <c r="A2014" s="86">
        <v>20062883</v>
      </c>
      <c r="C2014" s="86" t="s">
        <v>5763</v>
      </c>
      <c r="D2014" s="102" t="s">
        <v>6836</v>
      </c>
      <c r="E2014" s="86" t="s">
        <v>3571</v>
      </c>
      <c r="G2014" s="86" t="s">
        <v>3543</v>
      </c>
      <c r="H2014" s="86" t="s">
        <v>3544</v>
      </c>
      <c r="I2014" s="86">
        <f t="shared" si="62"/>
        <v>2012</v>
      </c>
      <c r="J2014" s="86">
        <f t="shared" si="63"/>
        <v>5</v>
      </c>
    </row>
    <row r="2015" spans="1:10" ht="179.25" customHeight="1">
      <c r="A2015" s="86">
        <v>20062883</v>
      </c>
      <c r="C2015" s="86" t="s">
        <v>6837</v>
      </c>
      <c r="D2015" s="102" t="s">
        <v>6838</v>
      </c>
      <c r="E2015" s="86" t="s">
        <v>4485</v>
      </c>
      <c r="G2015" s="86" t="s">
        <v>3543</v>
      </c>
      <c r="H2015" s="86" t="s">
        <v>3544</v>
      </c>
      <c r="I2015" s="86">
        <f t="shared" si="62"/>
        <v>2014</v>
      </c>
      <c r="J2015" s="86">
        <f t="shared" si="63"/>
        <v>2</v>
      </c>
    </row>
    <row r="2016" spans="1:10" ht="179.25" customHeight="1">
      <c r="A2016" s="86">
        <v>20062883</v>
      </c>
      <c r="C2016" s="86" t="s">
        <v>4323</v>
      </c>
      <c r="D2016" s="102" t="s">
        <v>6839</v>
      </c>
      <c r="E2016" s="86" t="s">
        <v>3559</v>
      </c>
      <c r="G2016" s="86" t="s">
        <v>3543</v>
      </c>
      <c r="H2016" s="86" t="s">
        <v>3544</v>
      </c>
      <c r="I2016" s="86">
        <f t="shared" si="62"/>
        <v>2016</v>
      </c>
      <c r="J2016" s="86">
        <f t="shared" si="63"/>
        <v>10</v>
      </c>
    </row>
    <row r="2017" spans="1:10" ht="179.25" customHeight="1">
      <c r="A2017" s="86">
        <v>20065454</v>
      </c>
      <c r="C2017" s="86" t="s">
        <v>6840</v>
      </c>
      <c r="D2017" s="102" t="s">
        <v>6841</v>
      </c>
      <c r="E2017" s="86" t="s">
        <v>6842</v>
      </c>
      <c r="G2017" s="86" t="s">
        <v>3543</v>
      </c>
      <c r="H2017" s="86" t="s">
        <v>3544</v>
      </c>
      <c r="I2017" s="86">
        <f t="shared" si="62"/>
        <v>2015</v>
      </c>
      <c r="J2017" s="86">
        <f t="shared" si="63"/>
        <v>12</v>
      </c>
    </row>
    <row r="2018" spans="1:10" ht="179.25" customHeight="1">
      <c r="A2018" s="86">
        <v>20072022</v>
      </c>
      <c r="C2018" s="86" t="s">
        <v>4950</v>
      </c>
      <c r="D2018" s="102" t="s">
        <v>6843</v>
      </c>
      <c r="E2018" s="86" t="s">
        <v>4790</v>
      </c>
      <c r="G2018" s="86" t="s">
        <v>3543</v>
      </c>
      <c r="H2018" s="86" t="s">
        <v>3544</v>
      </c>
      <c r="I2018" s="86">
        <f t="shared" si="62"/>
        <v>2013</v>
      </c>
      <c r="J2018" s="86">
        <f t="shared" si="63"/>
        <v>11</v>
      </c>
    </row>
    <row r="2019" spans="1:10" ht="179.25" customHeight="1">
      <c r="A2019" s="86">
        <v>20072390</v>
      </c>
      <c r="C2019" s="86" t="s">
        <v>6545</v>
      </c>
      <c r="D2019" s="102" t="s">
        <v>6844</v>
      </c>
      <c r="E2019" s="86" t="s">
        <v>4074</v>
      </c>
      <c r="G2019" s="86" t="s">
        <v>3543</v>
      </c>
      <c r="H2019" s="86" t="s">
        <v>3544</v>
      </c>
      <c r="I2019" s="86">
        <f t="shared" si="62"/>
        <v>2012</v>
      </c>
      <c r="J2019" s="86">
        <f t="shared" si="63"/>
        <v>9</v>
      </c>
    </row>
    <row r="2020" spans="1:10" ht="179.25" customHeight="1">
      <c r="A2020" s="86">
        <v>20073044</v>
      </c>
      <c r="C2020" s="86" t="s">
        <v>5082</v>
      </c>
      <c r="D2020" s="102" t="s">
        <v>6845</v>
      </c>
      <c r="E2020" s="86" t="s">
        <v>5324</v>
      </c>
      <c r="G2020" s="86" t="s">
        <v>3543</v>
      </c>
      <c r="H2020" s="86" t="s">
        <v>3544</v>
      </c>
      <c r="I2020" s="86">
        <f t="shared" si="62"/>
        <v>2015</v>
      </c>
      <c r="J2020" s="86">
        <f t="shared" si="63"/>
        <v>4</v>
      </c>
    </row>
    <row r="2021" spans="1:10" ht="179.25" customHeight="1">
      <c r="A2021" s="86">
        <v>20073646</v>
      </c>
      <c r="C2021" s="86" t="s">
        <v>4418</v>
      </c>
      <c r="D2021" s="102" t="s">
        <v>6846</v>
      </c>
      <c r="E2021" s="86" t="s">
        <v>4087</v>
      </c>
      <c r="G2021" s="86" t="s">
        <v>3543</v>
      </c>
      <c r="H2021" s="86" t="s">
        <v>3544</v>
      </c>
      <c r="I2021" s="86">
        <f t="shared" si="62"/>
        <v>2013</v>
      </c>
      <c r="J2021" s="86">
        <f t="shared" si="63"/>
        <v>8</v>
      </c>
    </row>
    <row r="2022" spans="1:10" ht="179.25" customHeight="1">
      <c r="A2022" s="86">
        <v>20073970</v>
      </c>
      <c r="C2022" s="86" t="s">
        <v>5509</v>
      </c>
      <c r="D2022" s="102" t="s">
        <v>6847</v>
      </c>
      <c r="E2022" s="86" t="s">
        <v>6467</v>
      </c>
      <c r="G2022" s="86" t="s">
        <v>3543</v>
      </c>
      <c r="H2022" s="86" t="s">
        <v>3544</v>
      </c>
      <c r="I2022" s="86">
        <f t="shared" si="62"/>
        <v>2015</v>
      </c>
      <c r="J2022" s="86">
        <f t="shared" si="63"/>
        <v>6</v>
      </c>
    </row>
    <row r="2023" spans="1:10" ht="179.25" customHeight="1">
      <c r="A2023" s="86">
        <v>20074082</v>
      </c>
      <c r="C2023" s="86" t="s">
        <v>4850</v>
      </c>
      <c r="D2023" s="102" t="s">
        <v>6848</v>
      </c>
      <c r="E2023" s="86" t="s">
        <v>3850</v>
      </c>
      <c r="G2023" s="86" t="s">
        <v>3543</v>
      </c>
      <c r="H2023" s="86" t="s">
        <v>3544</v>
      </c>
      <c r="I2023" s="86">
        <f t="shared" si="62"/>
        <v>2013</v>
      </c>
      <c r="J2023" s="86">
        <f t="shared" si="63"/>
        <v>12</v>
      </c>
    </row>
    <row r="2024" spans="1:10" ht="179.25" customHeight="1">
      <c r="A2024" s="86">
        <v>20076817</v>
      </c>
      <c r="C2024" s="86" t="s">
        <v>6849</v>
      </c>
      <c r="D2024" s="102" t="s">
        <v>6850</v>
      </c>
      <c r="E2024" s="86" t="s">
        <v>4592</v>
      </c>
      <c r="G2024" s="86" t="s">
        <v>3543</v>
      </c>
      <c r="H2024" s="86" t="s">
        <v>3544</v>
      </c>
      <c r="I2024" s="86">
        <f t="shared" si="62"/>
        <v>2012</v>
      </c>
      <c r="J2024" s="86">
        <f t="shared" si="63"/>
        <v>8</v>
      </c>
    </row>
    <row r="2025" spans="1:10" ht="179.25" customHeight="1">
      <c r="A2025" s="86">
        <v>20079218</v>
      </c>
      <c r="C2025" s="86" t="s">
        <v>3904</v>
      </c>
      <c r="D2025" s="102" t="s">
        <v>6851</v>
      </c>
      <c r="E2025" s="86" t="s">
        <v>3906</v>
      </c>
      <c r="G2025" s="86" t="s">
        <v>3543</v>
      </c>
      <c r="H2025" s="86" t="s">
        <v>3544</v>
      </c>
      <c r="I2025" s="86">
        <f t="shared" si="62"/>
        <v>2013</v>
      </c>
      <c r="J2025" s="86">
        <f t="shared" si="63"/>
        <v>5</v>
      </c>
    </row>
    <row r="2026" spans="1:10" ht="179.25" customHeight="1">
      <c r="A2026" s="86">
        <v>20079218</v>
      </c>
      <c r="C2026" s="86" t="s">
        <v>3961</v>
      </c>
      <c r="D2026" s="102" t="s">
        <v>6852</v>
      </c>
      <c r="E2026" s="86" t="s">
        <v>4650</v>
      </c>
      <c r="G2026" s="86" t="s">
        <v>3543</v>
      </c>
      <c r="H2026" s="86" t="s">
        <v>3544</v>
      </c>
      <c r="I2026" s="86">
        <f t="shared" si="62"/>
        <v>2013</v>
      </c>
      <c r="J2026" s="86">
        <f t="shared" si="63"/>
        <v>10</v>
      </c>
    </row>
    <row r="2027" spans="1:10" ht="179.25" customHeight="1">
      <c r="A2027" s="86">
        <v>20079218</v>
      </c>
      <c r="C2027" s="86" t="s">
        <v>4068</v>
      </c>
      <c r="D2027" s="102" t="s">
        <v>6853</v>
      </c>
      <c r="E2027" s="86" t="s">
        <v>6854</v>
      </c>
      <c r="G2027" s="86" t="s">
        <v>3543</v>
      </c>
      <c r="H2027" s="86" t="s">
        <v>3544</v>
      </c>
      <c r="I2027" s="86">
        <f t="shared" si="62"/>
        <v>2016</v>
      </c>
      <c r="J2027" s="86">
        <f t="shared" si="63"/>
        <v>6</v>
      </c>
    </row>
    <row r="2028" spans="1:10" ht="179.25" customHeight="1">
      <c r="A2028" s="86">
        <v>20079218</v>
      </c>
      <c r="C2028" s="86" t="s">
        <v>4746</v>
      </c>
      <c r="D2028" s="102" t="s">
        <v>6855</v>
      </c>
      <c r="E2028" s="86" t="s">
        <v>3694</v>
      </c>
      <c r="G2028" s="86" t="s">
        <v>3543</v>
      </c>
      <c r="H2028" s="86" t="s">
        <v>3544</v>
      </c>
      <c r="I2028" s="86">
        <f t="shared" si="62"/>
        <v>2017</v>
      </c>
      <c r="J2028" s="86">
        <f t="shared" si="63"/>
        <v>7</v>
      </c>
    </row>
    <row r="2029" spans="1:10" ht="179.25" customHeight="1">
      <c r="A2029" s="86">
        <v>20079792</v>
      </c>
      <c r="C2029" s="86" t="s">
        <v>4026</v>
      </c>
      <c r="D2029" s="102" t="s">
        <v>6856</v>
      </c>
      <c r="E2029" s="86" t="s">
        <v>4462</v>
      </c>
      <c r="G2029" s="86" t="s">
        <v>3543</v>
      </c>
      <c r="H2029" s="86" t="s">
        <v>3544</v>
      </c>
      <c r="I2029" s="86">
        <f t="shared" si="62"/>
        <v>2011</v>
      </c>
      <c r="J2029" s="86">
        <f t="shared" si="63"/>
        <v>12</v>
      </c>
    </row>
    <row r="2030" spans="1:10" ht="179.25" customHeight="1">
      <c r="A2030" s="86">
        <v>20079792</v>
      </c>
      <c r="C2030" s="86" t="s">
        <v>5017</v>
      </c>
      <c r="D2030" s="102" t="s">
        <v>6857</v>
      </c>
      <c r="E2030" s="86" t="s">
        <v>4283</v>
      </c>
      <c r="G2030" s="86" t="s">
        <v>3543</v>
      </c>
      <c r="H2030" s="86" t="s">
        <v>3544</v>
      </c>
      <c r="I2030" s="86">
        <f t="shared" si="62"/>
        <v>2013</v>
      </c>
      <c r="J2030" s="86">
        <f t="shared" si="63"/>
        <v>1</v>
      </c>
    </row>
    <row r="2031" spans="1:10" ht="179.25" customHeight="1">
      <c r="A2031" s="86">
        <v>20079792</v>
      </c>
      <c r="C2031" s="86" t="s">
        <v>5843</v>
      </c>
      <c r="D2031" s="102" t="s">
        <v>6858</v>
      </c>
      <c r="E2031" s="86" t="s">
        <v>4290</v>
      </c>
      <c r="G2031" s="86" t="s">
        <v>3543</v>
      </c>
      <c r="H2031" s="86" t="s">
        <v>3544</v>
      </c>
      <c r="I2031" s="86">
        <f t="shared" si="62"/>
        <v>2015</v>
      </c>
      <c r="J2031" s="86">
        <f t="shared" si="63"/>
        <v>1</v>
      </c>
    </row>
    <row r="2032" spans="1:10" ht="179.25" customHeight="1">
      <c r="A2032" s="86">
        <v>20079792</v>
      </c>
      <c r="C2032" s="86" t="s">
        <v>5194</v>
      </c>
      <c r="D2032" s="102" t="s">
        <v>6858</v>
      </c>
      <c r="E2032" s="86" t="s">
        <v>5087</v>
      </c>
      <c r="G2032" s="86" t="s">
        <v>3543</v>
      </c>
      <c r="H2032" s="86" t="s">
        <v>3544</v>
      </c>
      <c r="I2032" s="86">
        <f t="shared" si="62"/>
        <v>2015</v>
      </c>
      <c r="J2032" s="86">
        <f t="shared" si="63"/>
        <v>4</v>
      </c>
    </row>
    <row r="2033" spans="1:10" ht="179.25" customHeight="1">
      <c r="A2033" s="86">
        <v>20080642</v>
      </c>
      <c r="C2033" s="86" t="s">
        <v>6859</v>
      </c>
      <c r="D2033" s="102" t="s">
        <v>6860</v>
      </c>
      <c r="E2033" s="86" t="s">
        <v>6861</v>
      </c>
      <c r="G2033" s="86" t="s">
        <v>3543</v>
      </c>
      <c r="H2033" s="86" t="s">
        <v>3544</v>
      </c>
      <c r="I2033" s="86">
        <f t="shared" si="62"/>
        <v>2013</v>
      </c>
      <c r="J2033" s="86">
        <f t="shared" si="63"/>
        <v>6</v>
      </c>
    </row>
    <row r="2034" spans="1:10" ht="179.25" customHeight="1">
      <c r="A2034" s="86">
        <v>20080642</v>
      </c>
      <c r="C2034" s="86" t="s">
        <v>4933</v>
      </c>
      <c r="D2034" s="102" t="s">
        <v>6862</v>
      </c>
      <c r="E2034" s="86" t="s">
        <v>4934</v>
      </c>
      <c r="G2034" s="86" t="s">
        <v>3543</v>
      </c>
      <c r="H2034" s="86" t="s">
        <v>3544</v>
      </c>
      <c r="I2034" s="86">
        <f t="shared" si="62"/>
        <v>2017</v>
      </c>
      <c r="J2034" s="86">
        <f t="shared" si="63"/>
        <v>4</v>
      </c>
    </row>
    <row r="2035" spans="1:10" ht="179.25" customHeight="1">
      <c r="A2035" s="86">
        <v>20081151</v>
      </c>
      <c r="C2035" s="86" t="s">
        <v>4306</v>
      </c>
      <c r="D2035" s="102" t="s">
        <v>6863</v>
      </c>
      <c r="E2035" s="86" t="s">
        <v>4308</v>
      </c>
      <c r="G2035" s="86" t="s">
        <v>3543</v>
      </c>
      <c r="H2035" s="86" t="s">
        <v>3544</v>
      </c>
      <c r="I2035" s="86">
        <f t="shared" si="62"/>
        <v>2013</v>
      </c>
      <c r="J2035" s="86">
        <f t="shared" si="63"/>
        <v>7</v>
      </c>
    </row>
    <row r="2036" spans="1:10" ht="179.25" customHeight="1">
      <c r="A2036" s="86">
        <v>20084044</v>
      </c>
      <c r="C2036" s="86" t="s">
        <v>5810</v>
      </c>
      <c r="D2036" s="102" t="s">
        <v>6864</v>
      </c>
      <c r="E2036" s="86" t="s">
        <v>4202</v>
      </c>
      <c r="G2036" s="86" t="s">
        <v>3543</v>
      </c>
      <c r="H2036" s="86" t="s">
        <v>3544</v>
      </c>
      <c r="I2036" s="86">
        <f t="shared" si="62"/>
        <v>2013</v>
      </c>
      <c r="J2036" s="86">
        <f t="shared" si="63"/>
        <v>7</v>
      </c>
    </row>
    <row r="2037" spans="1:10" ht="179.25" customHeight="1">
      <c r="A2037" s="86">
        <v>20086511</v>
      </c>
      <c r="C2037" s="86" t="s">
        <v>5420</v>
      </c>
      <c r="D2037" s="102" t="s">
        <v>6865</v>
      </c>
      <c r="E2037" s="86" t="s">
        <v>4178</v>
      </c>
      <c r="G2037" s="86" t="s">
        <v>3543</v>
      </c>
      <c r="H2037" s="86" t="s">
        <v>3544</v>
      </c>
      <c r="I2037" s="86">
        <f t="shared" si="62"/>
        <v>2014</v>
      </c>
      <c r="J2037" s="86">
        <f t="shared" si="63"/>
        <v>9</v>
      </c>
    </row>
    <row r="2038" spans="1:10" ht="179.25" customHeight="1">
      <c r="A2038" s="86">
        <v>20088941</v>
      </c>
      <c r="C2038" s="86" t="s">
        <v>3557</v>
      </c>
      <c r="D2038" s="102" t="s">
        <v>6866</v>
      </c>
      <c r="E2038" s="86" t="s">
        <v>3559</v>
      </c>
      <c r="G2038" s="86" t="s">
        <v>3543</v>
      </c>
      <c r="H2038" s="86" t="s">
        <v>3544</v>
      </c>
      <c r="I2038" s="86">
        <f t="shared" si="62"/>
        <v>2016</v>
      </c>
      <c r="J2038" s="86">
        <f t="shared" si="63"/>
        <v>10</v>
      </c>
    </row>
    <row r="2039" spans="1:10" ht="179.25" customHeight="1">
      <c r="A2039" s="86">
        <v>20089169</v>
      </c>
      <c r="C2039" s="86" t="s">
        <v>6867</v>
      </c>
      <c r="D2039" s="102" t="s">
        <v>6868</v>
      </c>
      <c r="E2039" s="86" t="s">
        <v>4140</v>
      </c>
      <c r="G2039" s="86" t="s">
        <v>3543</v>
      </c>
      <c r="H2039" s="86" t="s">
        <v>3544</v>
      </c>
      <c r="I2039" s="86">
        <f t="shared" si="62"/>
        <v>2014</v>
      </c>
      <c r="J2039" s="86">
        <f t="shared" si="63"/>
        <v>5</v>
      </c>
    </row>
    <row r="2040" spans="1:10" ht="179.25" customHeight="1">
      <c r="A2040" s="86">
        <v>20090183</v>
      </c>
      <c r="C2040" s="86" t="s">
        <v>4428</v>
      </c>
      <c r="D2040" s="102" t="s">
        <v>6869</v>
      </c>
      <c r="E2040" s="86" t="s">
        <v>4430</v>
      </c>
      <c r="G2040" s="86" t="s">
        <v>3543</v>
      </c>
      <c r="H2040" s="86" t="s">
        <v>3544</v>
      </c>
      <c r="I2040" s="86">
        <f t="shared" si="62"/>
        <v>2012</v>
      </c>
      <c r="J2040" s="86">
        <f t="shared" si="63"/>
        <v>10</v>
      </c>
    </row>
    <row r="2041" spans="1:10" ht="179.25" customHeight="1">
      <c r="A2041" s="86">
        <v>20090183</v>
      </c>
      <c r="C2041" s="86" t="s">
        <v>6401</v>
      </c>
      <c r="D2041" s="102" t="s">
        <v>6870</v>
      </c>
      <c r="E2041" s="86" t="s">
        <v>5380</v>
      </c>
      <c r="G2041" s="86" t="s">
        <v>3543</v>
      </c>
      <c r="H2041" s="86" t="s">
        <v>3544</v>
      </c>
      <c r="I2041" s="86">
        <f t="shared" si="62"/>
        <v>2013</v>
      </c>
      <c r="J2041" s="86">
        <f t="shared" si="63"/>
        <v>9</v>
      </c>
    </row>
    <row r="2042" spans="1:10" ht="179.25" customHeight="1">
      <c r="A2042" s="86">
        <v>20090183</v>
      </c>
      <c r="C2042" s="86" t="s">
        <v>3806</v>
      </c>
      <c r="D2042" s="102" t="s">
        <v>6871</v>
      </c>
      <c r="E2042" s="86" t="s">
        <v>3808</v>
      </c>
      <c r="G2042" s="86" t="s">
        <v>3543</v>
      </c>
      <c r="H2042" s="86" t="s">
        <v>3544</v>
      </c>
      <c r="I2042" s="86">
        <f t="shared" si="62"/>
        <v>2016</v>
      </c>
      <c r="J2042" s="86">
        <f t="shared" si="63"/>
        <v>5</v>
      </c>
    </row>
    <row r="2043" spans="1:10" ht="179.25" customHeight="1">
      <c r="A2043" s="86">
        <v>20090837</v>
      </c>
      <c r="C2043" s="86" t="s">
        <v>6872</v>
      </c>
      <c r="D2043" s="102" t="s">
        <v>6873</v>
      </c>
      <c r="E2043" s="86" t="s">
        <v>3832</v>
      </c>
      <c r="G2043" s="86" t="s">
        <v>3543</v>
      </c>
      <c r="H2043" s="86" t="s">
        <v>3544</v>
      </c>
      <c r="I2043" s="86">
        <f t="shared" si="62"/>
        <v>2015</v>
      </c>
      <c r="J2043" s="86">
        <f t="shared" si="63"/>
        <v>7</v>
      </c>
    </row>
    <row r="2044" spans="1:10" ht="179.25" customHeight="1">
      <c r="A2044" s="86">
        <v>20090966</v>
      </c>
      <c r="C2044" s="86" t="s">
        <v>5585</v>
      </c>
      <c r="D2044" s="102" t="s">
        <v>6874</v>
      </c>
      <c r="E2044" s="86" t="s">
        <v>6875</v>
      </c>
      <c r="G2044" s="86" t="s">
        <v>3543</v>
      </c>
      <c r="H2044" s="86" t="s">
        <v>3544</v>
      </c>
      <c r="I2044" s="86">
        <f t="shared" si="62"/>
        <v>2016</v>
      </c>
      <c r="J2044" s="86">
        <f t="shared" si="63"/>
        <v>2</v>
      </c>
    </row>
    <row r="2045" spans="1:10" ht="179.25" customHeight="1">
      <c r="A2045" s="86">
        <v>20091151</v>
      </c>
      <c r="C2045" s="86" t="s">
        <v>5178</v>
      </c>
      <c r="D2045" s="102" t="s">
        <v>6876</v>
      </c>
      <c r="E2045" s="86" t="s">
        <v>3824</v>
      </c>
      <c r="G2045" s="86" t="s">
        <v>3543</v>
      </c>
      <c r="H2045" s="86" t="s">
        <v>3544</v>
      </c>
      <c r="I2045" s="86">
        <f t="shared" si="62"/>
        <v>2013</v>
      </c>
      <c r="J2045" s="86">
        <f t="shared" si="63"/>
        <v>3</v>
      </c>
    </row>
    <row r="2046" spans="1:10" ht="179.25" customHeight="1">
      <c r="A2046" s="86">
        <v>20091253</v>
      </c>
      <c r="C2046" s="86" t="s">
        <v>3868</v>
      </c>
      <c r="D2046" s="102" t="s">
        <v>6877</v>
      </c>
      <c r="E2046" s="86" t="s">
        <v>3678</v>
      </c>
      <c r="G2046" s="86" t="s">
        <v>3543</v>
      </c>
      <c r="H2046" s="86" t="s">
        <v>3544</v>
      </c>
      <c r="I2046" s="86">
        <f t="shared" si="62"/>
        <v>2014</v>
      </c>
      <c r="J2046" s="86">
        <f t="shared" si="63"/>
        <v>10</v>
      </c>
    </row>
    <row r="2047" spans="1:10" ht="179.25" customHeight="1">
      <c r="A2047" s="86">
        <v>20091422</v>
      </c>
      <c r="C2047" s="86" t="s">
        <v>3791</v>
      </c>
      <c r="D2047" s="102" t="s">
        <v>6878</v>
      </c>
      <c r="E2047" s="86" t="s">
        <v>4546</v>
      </c>
      <c r="G2047" s="86" t="s">
        <v>3543</v>
      </c>
      <c r="H2047" s="86" t="s">
        <v>3544</v>
      </c>
      <c r="I2047" s="86">
        <f t="shared" si="62"/>
        <v>2013</v>
      </c>
      <c r="J2047" s="86">
        <f t="shared" si="63"/>
        <v>6</v>
      </c>
    </row>
    <row r="2048" spans="1:10" ht="179.25" customHeight="1">
      <c r="A2048" s="86">
        <v>20093827</v>
      </c>
      <c r="C2048" s="86" t="s">
        <v>6879</v>
      </c>
      <c r="D2048" s="102" t="s">
        <v>6880</v>
      </c>
      <c r="E2048" s="86" t="s">
        <v>5445</v>
      </c>
      <c r="G2048" s="86" t="s">
        <v>3543</v>
      </c>
      <c r="H2048" s="86" t="s">
        <v>3544</v>
      </c>
      <c r="I2048" s="86">
        <f t="shared" si="62"/>
        <v>2015</v>
      </c>
      <c r="J2048" s="86">
        <f t="shared" si="63"/>
        <v>12</v>
      </c>
    </row>
    <row r="2049" spans="1:10" ht="179.25" customHeight="1">
      <c r="A2049" s="86">
        <v>20094495</v>
      </c>
      <c r="C2049" s="86" t="s">
        <v>3966</v>
      </c>
      <c r="D2049" s="102" t="s">
        <v>6881</v>
      </c>
      <c r="E2049" s="86" t="s">
        <v>4390</v>
      </c>
      <c r="G2049" s="86" t="s">
        <v>3543</v>
      </c>
      <c r="H2049" s="86" t="s">
        <v>3544</v>
      </c>
      <c r="I2049" s="86">
        <f t="shared" si="62"/>
        <v>2015</v>
      </c>
      <c r="J2049" s="86">
        <f t="shared" si="63"/>
        <v>9</v>
      </c>
    </row>
    <row r="2050" spans="1:10" ht="179.25" customHeight="1">
      <c r="A2050" s="86">
        <v>20094516</v>
      </c>
      <c r="C2050" s="86" t="s">
        <v>6170</v>
      </c>
      <c r="D2050" s="102" t="s">
        <v>6882</v>
      </c>
      <c r="E2050" s="86" t="s">
        <v>3580</v>
      </c>
      <c r="G2050" s="86" t="s">
        <v>3543</v>
      </c>
      <c r="H2050" s="86" t="s">
        <v>3544</v>
      </c>
      <c r="I2050" s="86">
        <f t="shared" si="62"/>
        <v>2016</v>
      </c>
      <c r="J2050" s="86">
        <f t="shared" si="63"/>
        <v>8</v>
      </c>
    </row>
    <row r="2051" spans="1:10" ht="179.25" customHeight="1">
      <c r="A2051" s="86">
        <v>20094547</v>
      </c>
      <c r="C2051" s="86" t="s">
        <v>4159</v>
      </c>
      <c r="D2051" s="102" t="s">
        <v>6883</v>
      </c>
      <c r="E2051" s="86" t="s">
        <v>6024</v>
      </c>
      <c r="G2051" s="86" t="s">
        <v>3543</v>
      </c>
      <c r="H2051" s="86" t="s">
        <v>3544</v>
      </c>
      <c r="I2051" s="86">
        <f t="shared" ref="I2051:I2114" si="64">YEAR(E2051)</f>
        <v>2013</v>
      </c>
      <c r="J2051" s="86">
        <f t="shared" ref="J2051:J2114" si="65">MONTH(E2051)</f>
        <v>8</v>
      </c>
    </row>
    <row r="2052" spans="1:10" ht="179.25" customHeight="1">
      <c r="A2052" s="86">
        <v>20094547</v>
      </c>
      <c r="C2052" s="86" t="s">
        <v>5079</v>
      </c>
      <c r="D2052" s="102" t="s">
        <v>6884</v>
      </c>
      <c r="E2052" s="86" t="s">
        <v>4586</v>
      </c>
      <c r="G2052" s="86" t="s">
        <v>3543</v>
      </c>
      <c r="H2052" s="86" t="s">
        <v>3544</v>
      </c>
      <c r="I2052" s="86">
        <f t="shared" si="64"/>
        <v>2014</v>
      </c>
      <c r="J2052" s="86">
        <f t="shared" si="65"/>
        <v>4</v>
      </c>
    </row>
    <row r="2053" spans="1:10" ht="179.25" customHeight="1">
      <c r="A2053" s="86">
        <v>20094547</v>
      </c>
      <c r="C2053" s="86" t="s">
        <v>3893</v>
      </c>
      <c r="D2053" s="102" t="s">
        <v>6885</v>
      </c>
      <c r="E2053" s="86" t="s">
        <v>4840</v>
      </c>
      <c r="G2053" s="86" t="s">
        <v>3543</v>
      </c>
      <c r="H2053" s="86" t="s">
        <v>3544</v>
      </c>
      <c r="I2053" s="86">
        <f t="shared" si="64"/>
        <v>2017</v>
      </c>
      <c r="J2053" s="86">
        <f t="shared" si="65"/>
        <v>11</v>
      </c>
    </row>
    <row r="2054" spans="1:10" ht="179.25" customHeight="1">
      <c r="A2054" s="86">
        <v>20094947</v>
      </c>
      <c r="C2054" s="86" t="s">
        <v>5060</v>
      </c>
      <c r="D2054" s="102" t="s">
        <v>6886</v>
      </c>
      <c r="E2054" s="86" t="s">
        <v>3666</v>
      </c>
      <c r="G2054" s="86" t="s">
        <v>3543</v>
      </c>
      <c r="H2054" s="86" t="s">
        <v>3544</v>
      </c>
      <c r="I2054" s="86">
        <f t="shared" si="64"/>
        <v>2012</v>
      </c>
      <c r="J2054" s="86">
        <f t="shared" si="65"/>
        <v>1</v>
      </c>
    </row>
    <row r="2055" spans="1:10" ht="179.25" customHeight="1">
      <c r="A2055" s="86">
        <v>20094947</v>
      </c>
      <c r="C2055" s="86" t="s">
        <v>6887</v>
      </c>
      <c r="D2055" s="102" t="s">
        <v>6888</v>
      </c>
      <c r="E2055" s="86" t="s">
        <v>3779</v>
      </c>
      <c r="G2055" s="86" t="s">
        <v>3543</v>
      </c>
      <c r="H2055" s="86" t="s">
        <v>3544</v>
      </c>
      <c r="I2055" s="86">
        <f t="shared" si="64"/>
        <v>2013</v>
      </c>
      <c r="J2055" s="86">
        <f t="shared" si="65"/>
        <v>6</v>
      </c>
    </row>
    <row r="2056" spans="1:10" ht="179.25" customHeight="1">
      <c r="A2056" s="86">
        <v>20094947</v>
      </c>
      <c r="C2056" s="86" t="s">
        <v>6889</v>
      </c>
      <c r="D2056" s="102" t="s">
        <v>6890</v>
      </c>
      <c r="E2056" s="86" t="s">
        <v>4087</v>
      </c>
      <c r="G2056" s="86" t="s">
        <v>3543</v>
      </c>
      <c r="H2056" s="86" t="s">
        <v>3544</v>
      </c>
      <c r="I2056" s="86">
        <f t="shared" si="64"/>
        <v>2013</v>
      </c>
      <c r="J2056" s="86">
        <f t="shared" si="65"/>
        <v>8</v>
      </c>
    </row>
    <row r="2057" spans="1:10" ht="179.25" customHeight="1">
      <c r="A2057" s="86">
        <v>20095862</v>
      </c>
      <c r="C2057" s="86" t="s">
        <v>4587</v>
      </c>
      <c r="D2057" s="102" t="s">
        <v>6891</v>
      </c>
      <c r="E2057" s="86" t="s">
        <v>4371</v>
      </c>
      <c r="G2057" s="86" t="s">
        <v>3543</v>
      </c>
      <c r="H2057" s="86" t="s">
        <v>3544</v>
      </c>
      <c r="I2057" s="86">
        <f t="shared" si="64"/>
        <v>2015</v>
      </c>
      <c r="J2057" s="86">
        <f t="shared" si="65"/>
        <v>5</v>
      </c>
    </row>
    <row r="2058" spans="1:10" ht="179.25" customHeight="1">
      <c r="A2058" s="86">
        <v>20100139</v>
      </c>
      <c r="C2058" s="86" t="s">
        <v>4339</v>
      </c>
      <c r="D2058" s="102" t="s">
        <v>6892</v>
      </c>
      <c r="E2058" s="86" t="s">
        <v>3757</v>
      </c>
      <c r="G2058" s="86" t="s">
        <v>3543</v>
      </c>
      <c r="H2058" s="86" t="s">
        <v>3544</v>
      </c>
      <c r="I2058" s="86">
        <f t="shared" si="64"/>
        <v>2012</v>
      </c>
      <c r="J2058" s="86">
        <f t="shared" si="65"/>
        <v>4</v>
      </c>
    </row>
    <row r="2059" spans="1:10" ht="179.25" customHeight="1">
      <c r="A2059" s="86">
        <v>20101065</v>
      </c>
      <c r="C2059" s="86" t="s">
        <v>4802</v>
      </c>
      <c r="D2059" s="102" t="s">
        <v>6893</v>
      </c>
      <c r="E2059" s="86" t="s">
        <v>4433</v>
      </c>
      <c r="G2059" s="86" t="s">
        <v>3543</v>
      </c>
      <c r="H2059" s="86" t="s">
        <v>3544</v>
      </c>
      <c r="I2059" s="86">
        <f t="shared" si="64"/>
        <v>2012</v>
      </c>
      <c r="J2059" s="86">
        <f t="shared" si="65"/>
        <v>7</v>
      </c>
    </row>
    <row r="2060" spans="1:10" ht="179.25" customHeight="1">
      <c r="A2060" s="86">
        <v>20101065</v>
      </c>
      <c r="C2060" s="86" t="s">
        <v>4898</v>
      </c>
      <c r="D2060" s="102" t="s">
        <v>6894</v>
      </c>
      <c r="E2060" s="86" t="s">
        <v>5301</v>
      </c>
      <c r="G2060" s="86" t="s">
        <v>3543</v>
      </c>
      <c r="H2060" s="86" t="s">
        <v>3544</v>
      </c>
      <c r="I2060" s="86">
        <f t="shared" si="64"/>
        <v>2016</v>
      </c>
      <c r="J2060" s="86">
        <f t="shared" si="65"/>
        <v>9</v>
      </c>
    </row>
    <row r="2061" spans="1:10" ht="179.25" customHeight="1">
      <c r="A2061" s="86">
        <v>20101065</v>
      </c>
      <c r="C2061" s="86" t="s">
        <v>3590</v>
      </c>
      <c r="D2061" s="102" t="s">
        <v>6895</v>
      </c>
      <c r="E2061" s="86" t="s">
        <v>3592</v>
      </c>
      <c r="G2061" s="86" t="s">
        <v>3543</v>
      </c>
      <c r="H2061" s="86" t="s">
        <v>3544</v>
      </c>
      <c r="I2061" s="86">
        <f t="shared" si="64"/>
        <v>2017</v>
      </c>
      <c r="J2061" s="86">
        <f t="shared" si="65"/>
        <v>8</v>
      </c>
    </row>
    <row r="2062" spans="1:10" ht="179.25" customHeight="1">
      <c r="A2062" s="86">
        <v>20103066</v>
      </c>
      <c r="C2062" s="86" t="s">
        <v>5954</v>
      </c>
      <c r="D2062" s="102" t="s">
        <v>6896</v>
      </c>
      <c r="E2062" s="86" t="s">
        <v>4911</v>
      </c>
      <c r="G2062" s="86" t="s">
        <v>3543</v>
      </c>
      <c r="H2062" s="86" t="s">
        <v>3544</v>
      </c>
      <c r="I2062" s="86">
        <f t="shared" si="64"/>
        <v>2014</v>
      </c>
      <c r="J2062" s="86">
        <f t="shared" si="65"/>
        <v>10</v>
      </c>
    </row>
    <row r="2063" spans="1:10" ht="179.25" customHeight="1">
      <c r="A2063" s="86">
        <v>20106055</v>
      </c>
      <c r="C2063" s="86" t="s">
        <v>5842</v>
      </c>
      <c r="D2063" s="102" t="s">
        <v>6897</v>
      </c>
      <c r="E2063" s="86" t="s">
        <v>5114</v>
      </c>
      <c r="G2063" s="86" t="s">
        <v>3543</v>
      </c>
      <c r="H2063" s="86" t="s">
        <v>3544</v>
      </c>
      <c r="I2063" s="86">
        <f t="shared" si="64"/>
        <v>2014</v>
      </c>
      <c r="J2063" s="86">
        <f t="shared" si="65"/>
        <v>12</v>
      </c>
    </row>
    <row r="2064" spans="1:10" ht="179.25" customHeight="1">
      <c r="A2064" s="86">
        <v>20108594</v>
      </c>
      <c r="C2064" s="86" t="s">
        <v>4607</v>
      </c>
      <c r="D2064" s="102" t="s">
        <v>6898</v>
      </c>
      <c r="E2064" s="86" t="s">
        <v>4199</v>
      </c>
      <c r="G2064" s="86" t="s">
        <v>3543</v>
      </c>
      <c r="H2064" s="86" t="s">
        <v>3544</v>
      </c>
      <c r="I2064" s="86">
        <f t="shared" si="64"/>
        <v>2012</v>
      </c>
      <c r="J2064" s="86">
        <f t="shared" si="65"/>
        <v>2</v>
      </c>
    </row>
    <row r="2065" spans="1:10" ht="179.25" customHeight="1">
      <c r="A2065" s="86">
        <v>20108594</v>
      </c>
      <c r="C2065" s="86" t="s">
        <v>6899</v>
      </c>
      <c r="D2065" s="102" t="s">
        <v>6900</v>
      </c>
      <c r="E2065" s="86" t="s">
        <v>4738</v>
      </c>
      <c r="G2065" s="86" t="s">
        <v>3543</v>
      </c>
      <c r="H2065" s="86" t="s">
        <v>3544</v>
      </c>
      <c r="I2065" s="86">
        <f t="shared" si="64"/>
        <v>2013</v>
      </c>
      <c r="J2065" s="86">
        <f t="shared" si="65"/>
        <v>12</v>
      </c>
    </row>
    <row r="2066" spans="1:10" ht="179.25" customHeight="1">
      <c r="A2066" s="86">
        <v>20109513</v>
      </c>
      <c r="C2066" s="86" t="s">
        <v>4899</v>
      </c>
      <c r="D2066" s="102" t="s">
        <v>6901</v>
      </c>
      <c r="E2066" s="86" t="s">
        <v>3663</v>
      </c>
      <c r="G2066" s="86" t="s">
        <v>3543</v>
      </c>
      <c r="H2066" s="86" t="s">
        <v>3544</v>
      </c>
      <c r="I2066" s="86">
        <f t="shared" si="64"/>
        <v>2017</v>
      </c>
      <c r="J2066" s="86">
        <f t="shared" si="65"/>
        <v>3</v>
      </c>
    </row>
    <row r="2067" spans="1:10" ht="179.25" customHeight="1">
      <c r="A2067" s="86">
        <v>20110397</v>
      </c>
      <c r="C2067" s="86" t="s">
        <v>3791</v>
      </c>
      <c r="D2067" s="102" t="s">
        <v>6902</v>
      </c>
      <c r="E2067" s="86" t="s">
        <v>4546</v>
      </c>
      <c r="G2067" s="86" t="s">
        <v>3543</v>
      </c>
      <c r="H2067" s="86" t="s">
        <v>3544</v>
      </c>
      <c r="I2067" s="86">
        <f t="shared" si="64"/>
        <v>2013</v>
      </c>
      <c r="J2067" s="86">
        <f t="shared" si="65"/>
        <v>6</v>
      </c>
    </row>
    <row r="2068" spans="1:10" ht="179.25" customHeight="1">
      <c r="A2068" s="86">
        <v>20111773</v>
      </c>
      <c r="C2068" s="86" t="s">
        <v>6903</v>
      </c>
      <c r="D2068" s="102" t="s">
        <v>6904</v>
      </c>
      <c r="E2068" s="86" t="s">
        <v>3646</v>
      </c>
      <c r="G2068" s="86" t="s">
        <v>3543</v>
      </c>
      <c r="H2068" s="86" t="s">
        <v>3544</v>
      </c>
      <c r="I2068" s="86">
        <f t="shared" si="64"/>
        <v>2013</v>
      </c>
      <c r="J2068" s="86">
        <f t="shared" si="65"/>
        <v>5</v>
      </c>
    </row>
    <row r="2069" spans="1:10" ht="179.25" customHeight="1">
      <c r="A2069" s="86">
        <v>20111850</v>
      </c>
      <c r="C2069" s="86" t="s">
        <v>6024</v>
      </c>
      <c r="D2069" s="102" t="s">
        <v>6905</v>
      </c>
      <c r="E2069" s="86" t="s">
        <v>3731</v>
      </c>
      <c r="G2069" s="86" t="s">
        <v>3543</v>
      </c>
      <c r="H2069" s="86" t="s">
        <v>3544</v>
      </c>
      <c r="I2069" s="86">
        <f t="shared" si="64"/>
        <v>2013</v>
      </c>
      <c r="J2069" s="86">
        <f t="shared" si="65"/>
        <v>8</v>
      </c>
    </row>
    <row r="2070" spans="1:10" ht="179.25" customHeight="1">
      <c r="A2070" s="86">
        <v>20112772</v>
      </c>
      <c r="C2070" s="86" t="s">
        <v>3811</v>
      </c>
      <c r="D2070" s="102" t="s">
        <v>6906</v>
      </c>
      <c r="E2070" s="86" t="s">
        <v>4436</v>
      </c>
      <c r="G2070" s="86" t="s">
        <v>3543</v>
      </c>
      <c r="H2070" s="86" t="s">
        <v>3544</v>
      </c>
      <c r="I2070" s="86">
        <f t="shared" si="64"/>
        <v>2013</v>
      </c>
      <c r="J2070" s="86">
        <f t="shared" si="65"/>
        <v>1</v>
      </c>
    </row>
    <row r="2071" spans="1:10" ht="179.25" customHeight="1">
      <c r="A2071" s="86">
        <v>20113032</v>
      </c>
      <c r="C2071" s="86" t="s">
        <v>5060</v>
      </c>
      <c r="D2071" s="102" t="s">
        <v>6907</v>
      </c>
      <c r="E2071" s="86" t="s">
        <v>3666</v>
      </c>
      <c r="G2071" s="86" t="s">
        <v>3543</v>
      </c>
      <c r="H2071" s="86" t="s">
        <v>3544</v>
      </c>
      <c r="I2071" s="86">
        <f t="shared" si="64"/>
        <v>2012</v>
      </c>
      <c r="J2071" s="86">
        <f t="shared" si="65"/>
        <v>1</v>
      </c>
    </row>
    <row r="2072" spans="1:10" ht="179.25" customHeight="1">
      <c r="A2072" s="86">
        <v>20113032</v>
      </c>
      <c r="C2072" s="86" t="s">
        <v>5976</v>
      </c>
      <c r="D2072" s="102" t="s">
        <v>6908</v>
      </c>
      <c r="E2072" s="86" t="s">
        <v>4036</v>
      </c>
      <c r="G2072" s="86" t="s">
        <v>3543</v>
      </c>
      <c r="H2072" s="86" t="s">
        <v>3544</v>
      </c>
      <c r="I2072" s="86">
        <f t="shared" si="64"/>
        <v>2017</v>
      </c>
      <c r="J2072" s="86">
        <f t="shared" si="65"/>
        <v>6</v>
      </c>
    </row>
    <row r="2073" spans="1:10" ht="179.25" customHeight="1">
      <c r="A2073" s="86">
        <v>20113486</v>
      </c>
      <c r="C2073" s="86" t="s">
        <v>6453</v>
      </c>
      <c r="D2073" s="102" t="s">
        <v>6909</v>
      </c>
      <c r="E2073" s="86" t="s">
        <v>3731</v>
      </c>
      <c r="G2073" s="86" t="s">
        <v>3543</v>
      </c>
      <c r="H2073" s="86" t="s">
        <v>3544</v>
      </c>
      <c r="I2073" s="86">
        <f t="shared" si="64"/>
        <v>2013</v>
      </c>
      <c r="J2073" s="86">
        <f t="shared" si="65"/>
        <v>8</v>
      </c>
    </row>
    <row r="2074" spans="1:10" ht="179.25" customHeight="1">
      <c r="A2074" s="86">
        <v>20113486</v>
      </c>
      <c r="C2074" s="86" t="s">
        <v>3688</v>
      </c>
      <c r="D2074" s="102" t="s">
        <v>6910</v>
      </c>
      <c r="E2074" s="86" t="s">
        <v>3690</v>
      </c>
      <c r="G2074" s="86" t="s">
        <v>3543</v>
      </c>
      <c r="H2074" s="86" t="s">
        <v>3544</v>
      </c>
      <c r="I2074" s="86">
        <f t="shared" si="64"/>
        <v>2016</v>
      </c>
      <c r="J2074" s="86">
        <f t="shared" si="65"/>
        <v>5</v>
      </c>
    </row>
    <row r="2075" spans="1:10" ht="179.25" customHeight="1">
      <c r="A2075" s="86">
        <v>20113494</v>
      </c>
      <c r="C2075" s="86" t="s">
        <v>6911</v>
      </c>
      <c r="D2075" s="102" t="s">
        <v>6912</v>
      </c>
      <c r="E2075" s="86" t="s">
        <v>4453</v>
      </c>
      <c r="G2075" s="86" t="s">
        <v>3543</v>
      </c>
      <c r="H2075" s="86" t="s">
        <v>3544</v>
      </c>
      <c r="I2075" s="86">
        <f t="shared" si="64"/>
        <v>2016</v>
      </c>
      <c r="J2075" s="86">
        <f t="shared" si="65"/>
        <v>6</v>
      </c>
    </row>
    <row r="2076" spans="1:10" ht="179.25" customHeight="1">
      <c r="A2076" s="86">
        <v>20114213</v>
      </c>
      <c r="C2076" s="86" t="s">
        <v>5735</v>
      </c>
      <c r="D2076" s="102" t="s">
        <v>6913</v>
      </c>
      <c r="E2076" s="86" t="s">
        <v>3622</v>
      </c>
      <c r="G2076" s="86" t="s">
        <v>3543</v>
      </c>
      <c r="H2076" s="86" t="s">
        <v>3544</v>
      </c>
      <c r="I2076" s="86">
        <f t="shared" si="64"/>
        <v>2014</v>
      </c>
      <c r="J2076" s="86">
        <f t="shared" si="65"/>
        <v>8</v>
      </c>
    </row>
    <row r="2077" spans="1:10" ht="179.25" customHeight="1">
      <c r="A2077" s="86">
        <v>20114213</v>
      </c>
      <c r="C2077" s="86" t="s">
        <v>5080</v>
      </c>
      <c r="D2077" s="102" t="s">
        <v>6914</v>
      </c>
      <c r="E2077" s="86" t="s">
        <v>3797</v>
      </c>
      <c r="G2077" s="86" t="s">
        <v>3543</v>
      </c>
      <c r="H2077" s="86" t="s">
        <v>3544</v>
      </c>
      <c r="I2077" s="86">
        <f t="shared" si="64"/>
        <v>2015</v>
      </c>
      <c r="J2077" s="86">
        <f t="shared" si="65"/>
        <v>3</v>
      </c>
    </row>
    <row r="2078" spans="1:10" ht="179.25" customHeight="1">
      <c r="A2078" s="86">
        <v>20114213</v>
      </c>
      <c r="C2078" s="86" t="s">
        <v>4445</v>
      </c>
      <c r="D2078" s="102" t="s">
        <v>6915</v>
      </c>
      <c r="E2078" s="86" t="s">
        <v>4702</v>
      </c>
      <c r="G2078" s="86" t="s">
        <v>3543</v>
      </c>
      <c r="H2078" s="86" t="s">
        <v>3544</v>
      </c>
      <c r="I2078" s="86">
        <f t="shared" si="64"/>
        <v>2015</v>
      </c>
      <c r="J2078" s="86">
        <f t="shared" si="65"/>
        <v>9</v>
      </c>
    </row>
    <row r="2079" spans="1:10" ht="179.25" customHeight="1">
      <c r="A2079" s="86">
        <v>20115113</v>
      </c>
      <c r="C2079" s="86" t="s">
        <v>4536</v>
      </c>
      <c r="D2079" s="102" t="s">
        <v>6916</v>
      </c>
      <c r="E2079" s="86" t="s">
        <v>3707</v>
      </c>
      <c r="G2079" s="86" t="s">
        <v>3543</v>
      </c>
      <c r="H2079" s="86" t="s">
        <v>3544</v>
      </c>
      <c r="I2079" s="86">
        <f t="shared" si="64"/>
        <v>2015</v>
      </c>
      <c r="J2079" s="86">
        <f t="shared" si="65"/>
        <v>12</v>
      </c>
    </row>
    <row r="2080" spans="1:10" ht="179.25" customHeight="1">
      <c r="A2080" s="86">
        <v>20115113</v>
      </c>
      <c r="C2080" s="86" t="s">
        <v>3694</v>
      </c>
      <c r="D2080" s="102" t="s">
        <v>6917</v>
      </c>
      <c r="E2080" s="86" t="s">
        <v>3696</v>
      </c>
      <c r="G2080" s="86" t="s">
        <v>3543</v>
      </c>
      <c r="H2080" s="86" t="s">
        <v>3544</v>
      </c>
      <c r="I2080" s="86">
        <f t="shared" si="64"/>
        <v>2017</v>
      </c>
      <c r="J2080" s="86">
        <f t="shared" si="65"/>
        <v>7</v>
      </c>
    </row>
    <row r="2081" spans="1:10" ht="179.25" customHeight="1">
      <c r="A2081" s="86">
        <v>20115466</v>
      </c>
      <c r="C2081" s="86" t="s">
        <v>5093</v>
      </c>
      <c r="D2081" s="102" t="s">
        <v>6918</v>
      </c>
      <c r="E2081" s="86" t="s">
        <v>4320</v>
      </c>
      <c r="G2081" s="86" t="s">
        <v>3543</v>
      </c>
      <c r="H2081" s="86" t="s">
        <v>3544</v>
      </c>
      <c r="I2081" s="86">
        <f t="shared" si="64"/>
        <v>2016</v>
      </c>
      <c r="J2081" s="86">
        <f t="shared" si="65"/>
        <v>8</v>
      </c>
    </row>
    <row r="2082" spans="1:10" ht="179.25" customHeight="1">
      <c r="A2082" s="86">
        <v>20116354</v>
      </c>
      <c r="C2082" s="86" t="s">
        <v>3946</v>
      </c>
      <c r="D2082" s="102" t="s">
        <v>6919</v>
      </c>
      <c r="E2082" s="86" t="s">
        <v>3811</v>
      </c>
      <c r="G2082" s="86" t="s">
        <v>3543</v>
      </c>
      <c r="H2082" s="86" t="s">
        <v>3544</v>
      </c>
      <c r="I2082" s="86">
        <f t="shared" si="64"/>
        <v>2013</v>
      </c>
      <c r="J2082" s="86">
        <f t="shared" si="65"/>
        <v>1</v>
      </c>
    </row>
    <row r="2083" spans="1:10" ht="179.25" customHeight="1">
      <c r="A2083" s="86">
        <v>20116354</v>
      </c>
      <c r="C2083" s="86" t="s">
        <v>6889</v>
      </c>
      <c r="D2083" s="102" t="s">
        <v>6920</v>
      </c>
      <c r="E2083" s="86" t="s">
        <v>3927</v>
      </c>
      <c r="G2083" s="86" t="s">
        <v>3543</v>
      </c>
      <c r="H2083" s="86" t="s">
        <v>3544</v>
      </c>
      <c r="I2083" s="86">
        <f t="shared" si="64"/>
        <v>2013</v>
      </c>
      <c r="J2083" s="86">
        <f t="shared" si="65"/>
        <v>8</v>
      </c>
    </row>
    <row r="2084" spans="1:10" ht="179.25" customHeight="1">
      <c r="A2084" s="86">
        <v>20116354</v>
      </c>
      <c r="C2084" s="86" t="s">
        <v>4467</v>
      </c>
      <c r="D2084" s="102" t="s">
        <v>6921</v>
      </c>
      <c r="E2084" s="86" t="s">
        <v>3625</v>
      </c>
      <c r="G2084" s="86" t="s">
        <v>3543</v>
      </c>
      <c r="H2084" s="86" t="s">
        <v>3544</v>
      </c>
      <c r="I2084" s="86">
        <f t="shared" si="64"/>
        <v>2014</v>
      </c>
      <c r="J2084" s="86">
        <f t="shared" si="65"/>
        <v>12</v>
      </c>
    </row>
    <row r="2085" spans="1:10" ht="179.25" customHeight="1">
      <c r="A2085" s="86">
        <v>20116354</v>
      </c>
      <c r="C2085" s="86" t="s">
        <v>3857</v>
      </c>
      <c r="D2085" s="102" t="s">
        <v>6922</v>
      </c>
      <c r="E2085" s="86" t="s">
        <v>6923</v>
      </c>
      <c r="G2085" s="86" t="s">
        <v>3543</v>
      </c>
      <c r="H2085" s="86" t="s">
        <v>3544</v>
      </c>
      <c r="I2085" s="86">
        <f t="shared" si="64"/>
        <v>2017</v>
      </c>
      <c r="J2085" s="86">
        <f t="shared" si="65"/>
        <v>1</v>
      </c>
    </row>
    <row r="2086" spans="1:10" ht="179.25" customHeight="1">
      <c r="A2086" s="86">
        <v>20117009</v>
      </c>
      <c r="C2086" s="86" t="s">
        <v>6924</v>
      </c>
      <c r="D2086" s="102" t="s">
        <v>6925</v>
      </c>
      <c r="E2086" s="86" t="s">
        <v>4054</v>
      </c>
      <c r="G2086" s="86" t="s">
        <v>3543</v>
      </c>
      <c r="H2086" s="86" t="s">
        <v>3544</v>
      </c>
      <c r="I2086" s="86">
        <f t="shared" si="64"/>
        <v>2011</v>
      </c>
      <c r="J2086" s="86">
        <f t="shared" si="65"/>
        <v>11</v>
      </c>
    </row>
    <row r="2087" spans="1:10" ht="179.25" customHeight="1">
      <c r="A2087" s="86">
        <v>20117833</v>
      </c>
      <c r="C2087" s="86" t="s">
        <v>5373</v>
      </c>
      <c r="D2087" s="102" t="s">
        <v>6926</v>
      </c>
      <c r="E2087" s="86" t="s">
        <v>3613</v>
      </c>
      <c r="G2087" s="86" t="s">
        <v>3543</v>
      </c>
      <c r="H2087" s="86" t="s">
        <v>3544</v>
      </c>
      <c r="I2087" s="86">
        <f t="shared" si="64"/>
        <v>2016</v>
      </c>
      <c r="J2087" s="86">
        <f t="shared" si="65"/>
        <v>4</v>
      </c>
    </row>
    <row r="2088" spans="1:10" ht="179.25" customHeight="1">
      <c r="A2088" s="86">
        <v>20119308</v>
      </c>
      <c r="C2088" s="86" t="s">
        <v>3860</v>
      </c>
      <c r="D2088" s="102" t="s">
        <v>6927</v>
      </c>
      <c r="E2088" s="86" t="s">
        <v>3824</v>
      </c>
      <c r="G2088" s="86" t="s">
        <v>3543</v>
      </c>
      <c r="H2088" s="86" t="s">
        <v>3544</v>
      </c>
      <c r="I2088" s="86">
        <f t="shared" si="64"/>
        <v>2013</v>
      </c>
      <c r="J2088" s="86">
        <f t="shared" si="65"/>
        <v>3</v>
      </c>
    </row>
    <row r="2089" spans="1:10" ht="179.25" customHeight="1">
      <c r="A2089" s="86">
        <v>20119485</v>
      </c>
      <c r="C2089" s="86" t="s">
        <v>6728</v>
      </c>
      <c r="D2089" s="102" t="s">
        <v>6928</v>
      </c>
      <c r="E2089" s="86" t="s">
        <v>3958</v>
      </c>
      <c r="G2089" s="86" t="s">
        <v>3543</v>
      </c>
      <c r="H2089" s="86" t="s">
        <v>3544</v>
      </c>
      <c r="I2089" s="86">
        <f t="shared" si="64"/>
        <v>2012</v>
      </c>
      <c r="J2089" s="86">
        <f t="shared" si="65"/>
        <v>1</v>
      </c>
    </row>
    <row r="2090" spans="1:10" ht="179.25" customHeight="1">
      <c r="A2090" s="86">
        <v>20119737</v>
      </c>
      <c r="C2090" s="86" t="s">
        <v>3679</v>
      </c>
      <c r="D2090" s="102" t="s">
        <v>6929</v>
      </c>
      <c r="E2090" s="86" t="s">
        <v>6930</v>
      </c>
      <c r="G2090" s="86" t="s">
        <v>3543</v>
      </c>
      <c r="H2090" s="86" t="s">
        <v>3544</v>
      </c>
      <c r="I2090" s="86">
        <f t="shared" si="64"/>
        <v>2012</v>
      </c>
      <c r="J2090" s="86">
        <f t="shared" si="65"/>
        <v>5</v>
      </c>
    </row>
    <row r="2091" spans="1:10" ht="179.25" customHeight="1">
      <c r="A2091" s="86">
        <v>20120552</v>
      </c>
      <c r="C2091" s="86" t="s">
        <v>3966</v>
      </c>
      <c r="D2091" s="102" t="s">
        <v>6931</v>
      </c>
      <c r="E2091" s="86" t="s">
        <v>6541</v>
      </c>
      <c r="G2091" s="86" t="s">
        <v>3543</v>
      </c>
      <c r="H2091" s="86" t="s">
        <v>3544</v>
      </c>
      <c r="I2091" s="86">
        <f t="shared" si="64"/>
        <v>2015</v>
      </c>
      <c r="J2091" s="86">
        <f t="shared" si="65"/>
        <v>9</v>
      </c>
    </row>
    <row r="2092" spans="1:10" ht="179.25" customHeight="1">
      <c r="A2092" s="86">
        <v>20120840</v>
      </c>
      <c r="C2092" s="86" t="s">
        <v>5324</v>
      </c>
      <c r="D2092" s="102" t="s">
        <v>6932</v>
      </c>
      <c r="E2092" s="86" t="s">
        <v>5181</v>
      </c>
      <c r="G2092" s="86" t="s">
        <v>3543</v>
      </c>
      <c r="H2092" s="86" t="s">
        <v>3544</v>
      </c>
      <c r="I2092" s="86">
        <f t="shared" si="64"/>
        <v>2015</v>
      </c>
      <c r="J2092" s="86">
        <f t="shared" si="65"/>
        <v>4</v>
      </c>
    </row>
    <row r="2093" spans="1:10" ht="179.25" customHeight="1">
      <c r="A2093" s="86">
        <v>20120840</v>
      </c>
      <c r="C2093" s="86" t="s">
        <v>6170</v>
      </c>
      <c r="D2093" s="102" t="s">
        <v>6933</v>
      </c>
      <c r="E2093" s="86" t="s">
        <v>3999</v>
      </c>
      <c r="G2093" s="86" t="s">
        <v>3543</v>
      </c>
      <c r="H2093" s="86" t="s">
        <v>3544</v>
      </c>
      <c r="I2093" s="86">
        <f t="shared" si="64"/>
        <v>2016</v>
      </c>
      <c r="J2093" s="86">
        <f t="shared" si="65"/>
        <v>8</v>
      </c>
    </row>
    <row r="2094" spans="1:10" ht="179.25" customHeight="1">
      <c r="A2094" s="86">
        <v>20121259</v>
      </c>
      <c r="C2094" s="86" t="s">
        <v>4820</v>
      </c>
      <c r="D2094" s="102" t="s">
        <v>6934</v>
      </c>
      <c r="E2094" s="86" t="s">
        <v>3675</v>
      </c>
      <c r="G2094" s="86" t="s">
        <v>3543</v>
      </c>
      <c r="H2094" s="86" t="s">
        <v>3544</v>
      </c>
      <c r="I2094" s="86">
        <f t="shared" si="64"/>
        <v>2012</v>
      </c>
      <c r="J2094" s="86">
        <f t="shared" si="65"/>
        <v>12</v>
      </c>
    </row>
    <row r="2095" spans="1:10" ht="179.25" customHeight="1">
      <c r="A2095" s="86">
        <v>20121396</v>
      </c>
      <c r="C2095" s="86" t="s">
        <v>3765</v>
      </c>
      <c r="D2095" s="102" t="s">
        <v>6935</v>
      </c>
      <c r="E2095" s="86" t="s">
        <v>4131</v>
      </c>
      <c r="G2095" s="86" t="s">
        <v>3543</v>
      </c>
      <c r="H2095" s="86" t="s">
        <v>3544</v>
      </c>
      <c r="I2095" s="86">
        <f t="shared" si="64"/>
        <v>2012</v>
      </c>
      <c r="J2095" s="86">
        <f t="shared" si="65"/>
        <v>8</v>
      </c>
    </row>
    <row r="2096" spans="1:10" ht="179.25" customHeight="1">
      <c r="A2096" s="86">
        <v>20121396</v>
      </c>
      <c r="C2096" s="86" t="s">
        <v>6202</v>
      </c>
      <c r="D2096" s="102" t="s">
        <v>6936</v>
      </c>
      <c r="E2096" s="86" t="s">
        <v>6199</v>
      </c>
      <c r="G2096" s="86" t="s">
        <v>3543</v>
      </c>
      <c r="H2096" s="86" t="s">
        <v>3544</v>
      </c>
      <c r="I2096" s="86">
        <f t="shared" si="64"/>
        <v>2012</v>
      </c>
      <c r="J2096" s="86">
        <f t="shared" si="65"/>
        <v>11</v>
      </c>
    </row>
    <row r="2097" spans="1:10" ht="179.25" customHeight="1">
      <c r="A2097" s="86">
        <v>20122439</v>
      </c>
      <c r="C2097" s="86" t="s">
        <v>4233</v>
      </c>
      <c r="D2097" s="102" t="s">
        <v>6937</v>
      </c>
      <c r="E2097" s="86" t="s">
        <v>4235</v>
      </c>
      <c r="G2097" s="86" t="s">
        <v>3543</v>
      </c>
      <c r="H2097" s="86" t="s">
        <v>3544</v>
      </c>
      <c r="I2097" s="86">
        <f t="shared" si="64"/>
        <v>2012</v>
      </c>
      <c r="J2097" s="86">
        <f t="shared" si="65"/>
        <v>1</v>
      </c>
    </row>
    <row r="2098" spans="1:10" ht="179.25" customHeight="1">
      <c r="A2098" s="86">
        <v>20124259</v>
      </c>
      <c r="C2098" s="86" t="s">
        <v>5019</v>
      </c>
      <c r="D2098" s="102" t="s">
        <v>6938</v>
      </c>
      <c r="E2098" s="86" t="s">
        <v>3973</v>
      </c>
      <c r="G2098" s="86" t="s">
        <v>3543</v>
      </c>
      <c r="H2098" s="86" t="s">
        <v>3544</v>
      </c>
      <c r="I2098" s="86">
        <f t="shared" si="64"/>
        <v>2016</v>
      </c>
      <c r="J2098" s="86">
        <f t="shared" si="65"/>
        <v>8</v>
      </c>
    </row>
    <row r="2099" spans="1:10" ht="179.25" customHeight="1">
      <c r="A2099" s="86">
        <v>20124259</v>
      </c>
      <c r="C2099" s="86" t="s">
        <v>3557</v>
      </c>
      <c r="D2099" s="102" t="s">
        <v>6938</v>
      </c>
      <c r="E2099" s="86" t="s">
        <v>3813</v>
      </c>
      <c r="G2099" s="86" t="s">
        <v>3543</v>
      </c>
      <c r="H2099" s="86" t="s">
        <v>3544</v>
      </c>
      <c r="I2099" s="86">
        <f t="shared" si="64"/>
        <v>2016</v>
      </c>
      <c r="J2099" s="86">
        <f t="shared" si="65"/>
        <v>10</v>
      </c>
    </row>
    <row r="2100" spans="1:10" ht="179.25" customHeight="1">
      <c r="A2100" s="86">
        <v>20124314</v>
      </c>
      <c r="C2100" s="86" t="s">
        <v>5445</v>
      </c>
      <c r="D2100" s="102" t="s">
        <v>6939</v>
      </c>
      <c r="E2100" s="86" t="s">
        <v>4096</v>
      </c>
      <c r="G2100" s="86" t="s">
        <v>3543</v>
      </c>
      <c r="H2100" s="86" t="s">
        <v>3544</v>
      </c>
      <c r="I2100" s="86">
        <f t="shared" si="64"/>
        <v>2015</v>
      </c>
      <c r="J2100" s="86">
        <f t="shared" si="65"/>
        <v>12</v>
      </c>
    </row>
    <row r="2101" spans="1:10" ht="179.25" customHeight="1">
      <c r="A2101" s="86">
        <v>20125447</v>
      </c>
      <c r="C2101" s="86" t="s">
        <v>4815</v>
      </c>
      <c r="D2101" s="102" t="s">
        <v>6940</v>
      </c>
      <c r="E2101" s="86" t="s">
        <v>3620</v>
      </c>
      <c r="G2101" s="86" t="s">
        <v>3543</v>
      </c>
      <c r="H2101" s="86" t="s">
        <v>3544</v>
      </c>
      <c r="I2101" s="86">
        <f t="shared" si="64"/>
        <v>2014</v>
      </c>
      <c r="J2101" s="86">
        <f t="shared" si="65"/>
        <v>7</v>
      </c>
    </row>
    <row r="2102" spans="1:10" ht="179.25" customHeight="1">
      <c r="A2102" s="86">
        <v>20125447</v>
      </c>
      <c r="C2102" s="86" t="s">
        <v>5573</v>
      </c>
      <c r="D2102" s="102" t="s">
        <v>6941</v>
      </c>
      <c r="E2102" s="86" t="s">
        <v>6911</v>
      </c>
      <c r="G2102" s="86" t="s">
        <v>3543</v>
      </c>
      <c r="H2102" s="86" t="s">
        <v>3544</v>
      </c>
      <c r="I2102" s="86">
        <f t="shared" si="64"/>
        <v>2016</v>
      </c>
      <c r="J2102" s="86">
        <f t="shared" si="65"/>
        <v>5</v>
      </c>
    </row>
    <row r="2103" spans="1:10" ht="179.25" customHeight="1">
      <c r="A2103" s="86">
        <v>20126324</v>
      </c>
      <c r="C2103" s="86" t="s">
        <v>4538</v>
      </c>
      <c r="D2103" s="102" t="s">
        <v>6942</v>
      </c>
      <c r="E2103" s="86" t="s">
        <v>4012</v>
      </c>
      <c r="G2103" s="86" t="s">
        <v>3543</v>
      </c>
      <c r="H2103" s="86" t="s">
        <v>3544</v>
      </c>
      <c r="I2103" s="86">
        <f t="shared" si="64"/>
        <v>2012</v>
      </c>
      <c r="J2103" s="86">
        <f t="shared" si="65"/>
        <v>4</v>
      </c>
    </row>
    <row r="2104" spans="1:10" ht="179.25" customHeight="1">
      <c r="A2104" s="86">
        <v>20126429</v>
      </c>
      <c r="C2104" s="86" t="s">
        <v>6808</v>
      </c>
      <c r="D2104" s="102" t="s">
        <v>6943</v>
      </c>
      <c r="E2104" s="86" t="s">
        <v>3550</v>
      </c>
      <c r="G2104" s="86" t="s">
        <v>3543</v>
      </c>
      <c r="H2104" s="86" t="s">
        <v>3544</v>
      </c>
      <c r="I2104" s="86">
        <f t="shared" si="64"/>
        <v>2015</v>
      </c>
      <c r="J2104" s="86">
        <f t="shared" si="65"/>
        <v>7</v>
      </c>
    </row>
    <row r="2105" spans="1:10" ht="179.25" customHeight="1">
      <c r="A2105" s="86">
        <v>20127036</v>
      </c>
      <c r="C2105" s="86" t="s">
        <v>4175</v>
      </c>
      <c r="D2105" s="102" t="s">
        <v>6944</v>
      </c>
      <c r="E2105" s="86" t="s">
        <v>3952</v>
      </c>
      <c r="G2105" s="86" t="s">
        <v>3543</v>
      </c>
      <c r="H2105" s="86" t="s">
        <v>3544</v>
      </c>
      <c r="I2105" s="86">
        <f t="shared" si="64"/>
        <v>2012</v>
      </c>
      <c r="J2105" s="86">
        <f t="shared" si="65"/>
        <v>2</v>
      </c>
    </row>
    <row r="2106" spans="1:10" ht="179.25" customHeight="1">
      <c r="A2106" s="86">
        <v>20127935</v>
      </c>
      <c r="C2106" s="86" t="s">
        <v>4607</v>
      </c>
      <c r="D2106" s="102" t="s">
        <v>6945</v>
      </c>
      <c r="E2106" s="86" t="s">
        <v>4199</v>
      </c>
      <c r="G2106" s="86" t="s">
        <v>3543</v>
      </c>
      <c r="H2106" s="86" t="s">
        <v>3544</v>
      </c>
      <c r="I2106" s="86">
        <f t="shared" si="64"/>
        <v>2012</v>
      </c>
      <c r="J2106" s="86">
        <f t="shared" si="65"/>
        <v>2</v>
      </c>
    </row>
    <row r="2107" spans="1:10" ht="179.25" customHeight="1">
      <c r="A2107" s="86">
        <v>20127935</v>
      </c>
      <c r="C2107" s="86" t="s">
        <v>6946</v>
      </c>
      <c r="D2107" s="102" t="s">
        <v>6947</v>
      </c>
      <c r="E2107" s="86" t="s">
        <v>3731</v>
      </c>
      <c r="G2107" s="86" t="s">
        <v>3543</v>
      </c>
      <c r="H2107" s="86" t="s">
        <v>3544</v>
      </c>
      <c r="I2107" s="86">
        <f t="shared" si="64"/>
        <v>2013</v>
      </c>
      <c r="J2107" s="86">
        <f t="shared" si="65"/>
        <v>8</v>
      </c>
    </row>
    <row r="2108" spans="1:10" ht="179.25" customHeight="1">
      <c r="A2108" s="86">
        <v>20127935</v>
      </c>
      <c r="C2108" s="86" t="s">
        <v>3717</v>
      </c>
      <c r="D2108" s="102" t="s">
        <v>6948</v>
      </c>
      <c r="E2108" s="86" t="s">
        <v>3611</v>
      </c>
      <c r="G2108" s="86" t="s">
        <v>3543</v>
      </c>
      <c r="H2108" s="86" t="s">
        <v>3544</v>
      </c>
      <c r="I2108" s="86">
        <f t="shared" si="64"/>
        <v>2016</v>
      </c>
      <c r="J2108" s="86">
        <f t="shared" si="65"/>
        <v>3</v>
      </c>
    </row>
    <row r="2109" spans="1:10" ht="179.25" customHeight="1">
      <c r="A2109" s="86">
        <v>20127935</v>
      </c>
      <c r="C2109" s="86" t="s">
        <v>3726</v>
      </c>
      <c r="D2109" s="102" t="s">
        <v>6948</v>
      </c>
      <c r="E2109" s="86" t="s">
        <v>4648</v>
      </c>
      <c r="G2109" s="86" t="s">
        <v>3543</v>
      </c>
      <c r="H2109" s="86" t="s">
        <v>3544</v>
      </c>
      <c r="I2109" s="86">
        <f t="shared" si="64"/>
        <v>2016</v>
      </c>
      <c r="J2109" s="86">
        <f t="shared" si="65"/>
        <v>4</v>
      </c>
    </row>
    <row r="2110" spans="1:10" ht="179.25" customHeight="1">
      <c r="A2110" s="86">
        <v>20128017</v>
      </c>
      <c r="C2110" s="86" t="s">
        <v>3601</v>
      </c>
      <c r="D2110" s="102" t="s">
        <v>6949</v>
      </c>
      <c r="E2110" s="86" t="s">
        <v>3685</v>
      </c>
      <c r="G2110" s="86" t="s">
        <v>3543</v>
      </c>
      <c r="H2110" s="86" t="s">
        <v>3544</v>
      </c>
      <c r="I2110" s="86">
        <f t="shared" si="64"/>
        <v>2017</v>
      </c>
      <c r="J2110" s="86">
        <f t="shared" si="65"/>
        <v>2</v>
      </c>
    </row>
    <row r="2111" spans="1:10" ht="179.25" customHeight="1">
      <c r="A2111" s="86">
        <v>20129323</v>
      </c>
      <c r="C2111" s="86" t="s">
        <v>6950</v>
      </c>
      <c r="D2111" s="102" t="s">
        <v>6951</v>
      </c>
      <c r="E2111" s="86" t="s">
        <v>3969</v>
      </c>
      <c r="G2111" s="86" t="s">
        <v>3543</v>
      </c>
      <c r="H2111" s="86" t="s">
        <v>3544</v>
      </c>
      <c r="I2111" s="86">
        <f t="shared" si="64"/>
        <v>2016</v>
      </c>
      <c r="J2111" s="86">
        <f t="shared" si="65"/>
        <v>9</v>
      </c>
    </row>
    <row r="2112" spans="1:10" ht="179.25" customHeight="1">
      <c r="A2112" s="86">
        <v>20129495</v>
      </c>
      <c r="C2112" s="86" t="s">
        <v>3811</v>
      </c>
      <c r="D2112" s="102" t="s">
        <v>6952</v>
      </c>
      <c r="E2112" s="86" t="s">
        <v>5632</v>
      </c>
      <c r="G2112" s="86" t="s">
        <v>3543</v>
      </c>
      <c r="H2112" s="86" t="s">
        <v>3544</v>
      </c>
      <c r="I2112" s="86">
        <f t="shared" si="64"/>
        <v>2013</v>
      </c>
      <c r="J2112" s="86">
        <f t="shared" si="65"/>
        <v>1</v>
      </c>
    </row>
    <row r="2113" spans="1:10" ht="179.25" customHeight="1">
      <c r="A2113" s="86">
        <v>20132817</v>
      </c>
      <c r="C2113" s="86" t="s">
        <v>4566</v>
      </c>
      <c r="D2113" s="102" t="s">
        <v>6953</v>
      </c>
      <c r="E2113" s="86" t="s">
        <v>5076</v>
      </c>
      <c r="G2113" s="86" t="s">
        <v>3543</v>
      </c>
      <c r="H2113" s="86" t="s">
        <v>3544</v>
      </c>
      <c r="I2113" s="86">
        <f t="shared" si="64"/>
        <v>2015</v>
      </c>
      <c r="J2113" s="86">
        <f t="shared" si="65"/>
        <v>4</v>
      </c>
    </row>
    <row r="2114" spans="1:10" ht="179.25" customHeight="1">
      <c r="A2114" s="86">
        <v>20132821</v>
      </c>
      <c r="C2114" s="86" t="s">
        <v>3960</v>
      </c>
      <c r="D2114" s="102" t="s">
        <v>6954</v>
      </c>
      <c r="E2114" s="86" t="s">
        <v>3952</v>
      </c>
      <c r="G2114" s="86" t="s">
        <v>3543</v>
      </c>
      <c r="H2114" s="86" t="s">
        <v>3544</v>
      </c>
      <c r="I2114" s="86">
        <f t="shared" si="64"/>
        <v>2012</v>
      </c>
      <c r="J2114" s="86">
        <f t="shared" si="65"/>
        <v>2</v>
      </c>
    </row>
    <row r="2115" spans="1:10" ht="179.25" customHeight="1">
      <c r="A2115" s="86">
        <v>20132821</v>
      </c>
      <c r="C2115" s="86" t="s">
        <v>4859</v>
      </c>
      <c r="D2115" s="102" t="s">
        <v>6955</v>
      </c>
      <c r="E2115" s="86" t="s">
        <v>4242</v>
      </c>
      <c r="G2115" s="86" t="s">
        <v>3543</v>
      </c>
      <c r="H2115" s="86" t="s">
        <v>3544</v>
      </c>
      <c r="I2115" s="86">
        <f t="shared" ref="I2115:I2178" si="66">YEAR(E2115)</f>
        <v>2017</v>
      </c>
      <c r="J2115" s="86">
        <f t="shared" ref="J2115:J2178" si="67">MONTH(E2115)</f>
        <v>7</v>
      </c>
    </row>
    <row r="2116" spans="1:10" ht="179.25" customHeight="1">
      <c r="A2116" s="86">
        <v>20133493</v>
      </c>
      <c r="C2116" s="86" t="s">
        <v>5936</v>
      </c>
      <c r="D2116" s="102" t="s">
        <v>6956</v>
      </c>
      <c r="E2116" s="86" t="s">
        <v>4746</v>
      </c>
      <c r="G2116" s="86" t="s">
        <v>3543</v>
      </c>
      <c r="H2116" s="86" t="s">
        <v>3544</v>
      </c>
      <c r="I2116" s="86">
        <f t="shared" si="66"/>
        <v>2017</v>
      </c>
      <c r="J2116" s="86">
        <f t="shared" si="67"/>
        <v>6</v>
      </c>
    </row>
    <row r="2117" spans="1:10" ht="179.25" customHeight="1">
      <c r="A2117" s="86">
        <v>20134958</v>
      </c>
      <c r="C2117" s="86" t="s">
        <v>6957</v>
      </c>
      <c r="D2117" s="102" t="s">
        <v>6958</v>
      </c>
      <c r="E2117" s="86" t="s">
        <v>3757</v>
      </c>
      <c r="G2117" s="86" t="s">
        <v>3543</v>
      </c>
      <c r="H2117" s="86" t="s">
        <v>3544</v>
      </c>
      <c r="I2117" s="86">
        <f t="shared" si="66"/>
        <v>2012</v>
      </c>
      <c r="J2117" s="86">
        <f t="shared" si="67"/>
        <v>4</v>
      </c>
    </row>
    <row r="2118" spans="1:10" ht="179.25" customHeight="1">
      <c r="A2118" s="86">
        <v>20135137</v>
      </c>
      <c r="C2118" s="86" t="s">
        <v>4107</v>
      </c>
      <c r="D2118" s="102" t="s">
        <v>6959</v>
      </c>
      <c r="E2118" s="86" t="s">
        <v>6190</v>
      </c>
      <c r="G2118" s="86" t="s">
        <v>3543</v>
      </c>
      <c r="H2118" s="86" t="s">
        <v>3544</v>
      </c>
      <c r="I2118" s="86">
        <f t="shared" si="66"/>
        <v>2012</v>
      </c>
      <c r="J2118" s="86">
        <f t="shared" si="67"/>
        <v>5</v>
      </c>
    </row>
    <row r="2119" spans="1:10" ht="179.25" customHeight="1">
      <c r="A2119" s="86">
        <v>20135137</v>
      </c>
      <c r="C2119" s="86" t="s">
        <v>4738</v>
      </c>
      <c r="D2119" s="102" t="s">
        <v>6960</v>
      </c>
      <c r="E2119" s="86" t="s">
        <v>3577</v>
      </c>
      <c r="G2119" s="86" t="s">
        <v>3543</v>
      </c>
      <c r="H2119" s="86" t="s">
        <v>3544</v>
      </c>
      <c r="I2119" s="86">
        <f t="shared" si="66"/>
        <v>2014</v>
      </c>
      <c r="J2119" s="86">
        <f t="shared" si="67"/>
        <v>1</v>
      </c>
    </row>
    <row r="2120" spans="1:10" ht="179.25" customHeight="1">
      <c r="A2120" s="86">
        <v>20135137</v>
      </c>
      <c r="C2120" s="86" t="s">
        <v>4179</v>
      </c>
      <c r="D2120" s="102" t="s">
        <v>6961</v>
      </c>
      <c r="E2120" s="86" t="s">
        <v>3771</v>
      </c>
      <c r="G2120" s="86" t="s">
        <v>3543</v>
      </c>
      <c r="H2120" s="86" t="s">
        <v>3544</v>
      </c>
      <c r="I2120" s="86">
        <f t="shared" si="66"/>
        <v>2016</v>
      </c>
      <c r="J2120" s="86">
        <f t="shared" si="67"/>
        <v>12</v>
      </c>
    </row>
    <row r="2121" spans="1:10" ht="179.25" customHeight="1">
      <c r="A2121" s="86">
        <v>20135670</v>
      </c>
      <c r="C2121" s="86" t="s">
        <v>5313</v>
      </c>
      <c r="D2121" s="102" t="s">
        <v>6962</v>
      </c>
      <c r="E2121" s="86" t="s">
        <v>3821</v>
      </c>
      <c r="G2121" s="86" t="s">
        <v>3543</v>
      </c>
      <c r="H2121" s="86" t="s">
        <v>3544</v>
      </c>
      <c r="I2121" s="86">
        <f t="shared" si="66"/>
        <v>2013</v>
      </c>
      <c r="J2121" s="86">
        <f t="shared" si="67"/>
        <v>11</v>
      </c>
    </row>
    <row r="2122" spans="1:10" ht="179.25" customHeight="1">
      <c r="A2122" s="86">
        <v>20135798</v>
      </c>
      <c r="C2122" s="86" t="s">
        <v>3634</v>
      </c>
      <c r="D2122" s="102" t="s">
        <v>6963</v>
      </c>
      <c r="E2122" s="86" t="s">
        <v>5914</v>
      </c>
      <c r="G2122" s="86" t="s">
        <v>3543</v>
      </c>
      <c r="H2122" s="86" t="s">
        <v>3544</v>
      </c>
      <c r="I2122" s="86">
        <f t="shared" si="66"/>
        <v>2012</v>
      </c>
      <c r="J2122" s="86">
        <f t="shared" si="67"/>
        <v>6</v>
      </c>
    </row>
    <row r="2123" spans="1:10" ht="179.25" customHeight="1">
      <c r="A2123" s="86">
        <v>20135798</v>
      </c>
      <c r="C2123" s="86" t="s">
        <v>3684</v>
      </c>
      <c r="D2123" s="102" t="s">
        <v>6964</v>
      </c>
      <c r="E2123" s="86" t="s">
        <v>3733</v>
      </c>
      <c r="G2123" s="86" t="s">
        <v>3543</v>
      </c>
      <c r="H2123" s="86" t="s">
        <v>3544</v>
      </c>
      <c r="I2123" s="86">
        <f t="shared" si="66"/>
        <v>2013</v>
      </c>
      <c r="J2123" s="86">
        <f t="shared" si="67"/>
        <v>9</v>
      </c>
    </row>
    <row r="2124" spans="1:10" ht="179.25" customHeight="1">
      <c r="A2124" s="86">
        <v>20139524</v>
      </c>
      <c r="C2124" s="86" t="s">
        <v>6965</v>
      </c>
      <c r="D2124" s="102" t="s">
        <v>6966</v>
      </c>
      <c r="E2124" s="86" t="s">
        <v>4498</v>
      </c>
      <c r="G2124" s="86" t="s">
        <v>3543</v>
      </c>
      <c r="H2124" s="86" t="s">
        <v>3544</v>
      </c>
      <c r="I2124" s="86">
        <f t="shared" si="66"/>
        <v>2012</v>
      </c>
      <c r="J2124" s="86">
        <f t="shared" si="67"/>
        <v>3</v>
      </c>
    </row>
    <row r="2125" spans="1:10" ht="179.25" customHeight="1">
      <c r="A2125" s="86">
        <v>20139524</v>
      </c>
      <c r="C2125" s="86" t="s">
        <v>6401</v>
      </c>
      <c r="D2125" s="102" t="s">
        <v>6967</v>
      </c>
      <c r="E2125" s="86" t="s">
        <v>4479</v>
      </c>
      <c r="G2125" s="86" t="s">
        <v>3543</v>
      </c>
      <c r="H2125" s="86" t="s">
        <v>3544</v>
      </c>
      <c r="I2125" s="86">
        <f t="shared" si="66"/>
        <v>2013</v>
      </c>
      <c r="J2125" s="86">
        <f t="shared" si="67"/>
        <v>9</v>
      </c>
    </row>
    <row r="2126" spans="1:10" ht="179.25" customHeight="1">
      <c r="A2126" s="86">
        <v>20139524</v>
      </c>
      <c r="C2126" s="86" t="s">
        <v>6181</v>
      </c>
      <c r="D2126" s="102" t="s">
        <v>6968</v>
      </c>
      <c r="E2126" s="86" t="s">
        <v>5489</v>
      </c>
      <c r="G2126" s="86" t="s">
        <v>3543</v>
      </c>
      <c r="H2126" s="86" t="s">
        <v>3544</v>
      </c>
      <c r="I2126" s="86">
        <f t="shared" si="66"/>
        <v>2015</v>
      </c>
      <c r="J2126" s="86">
        <f t="shared" si="67"/>
        <v>11</v>
      </c>
    </row>
    <row r="2127" spans="1:10" ht="179.25" customHeight="1">
      <c r="A2127" s="86">
        <v>20140297</v>
      </c>
      <c r="C2127" s="86" t="s">
        <v>4790</v>
      </c>
      <c r="D2127" s="102" t="s">
        <v>6969</v>
      </c>
      <c r="E2127" s="86" t="s">
        <v>4738</v>
      </c>
      <c r="G2127" s="86" t="s">
        <v>3543</v>
      </c>
      <c r="H2127" s="86" t="s">
        <v>3544</v>
      </c>
      <c r="I2127" s="86">
        <f t="shared" si="66"/>
        <v>2013</v>
      </c>
      <c r="J2127" s="86">
        <f t="shared" si="67"/>
        <v>12</v>
      </c>
    </row>
    <row r="2128" spans="1:10" ht="179.25" customHeight="1">
      <c r="A2128" s="86">
        <v>20141783</v>
      </c>
      <c r="C2128" s="86" t="s">
        <v>5093</v>
      </c>
      <c r="D2128" s="102" t="s">
        <v>6970</v>
      </c>
      <c r="E2128" s="86" t="s">
        <v>4320</v>
      </c>
      <c r="G2128" s="86" t="s">
        <v>3543</v>
      </c>
      <c r="H2128" s="86" t="s">
        <v>3544</v>
      </c>
      <c r="I2128" s="86">
        <f t="shared" si="66"/>
        <v>2016</v>
      </c>
      <c r="J2128" s="86">
        <f t="shared" si="67"/>
        <v>8</v>
      </c>
    </row>
    <row r="2129" spans="1:10" ht="179.25" customHeight="1">
      <c r="A2129" s="86">
        <v>20141784</v>
      </c>
      <c r="C2129" s="86" t="s">
        <v>6971</v>
      </c>
      <c r="D2129" s="102" t="s">
        <v>6972</v>
      </c>
      <c r="E2129" s="86" t="s">
        <v>3710</v>
      </c>
      <c r="G2129" s="86" t="s">
        <v>3543</v>
      </c>
      <c r="H2129" s="86" t="s">
        <v>3544</v>
      </c>
      <c r="I2129" s="86">
        <f t="shared" si="66"/>
        <v>2013</v>
      </c>
      <c r="J2129" s="86">
        <f t="shared" si="67"/>
        <v>5</v>
      </c>
    </row>
    <row r="2130" spans="1:10" ht="179.25" customHeight="1">
      <c r="A2130" s="86">
        <v>20141894</v>
      </c>
      <c r="C2130" s="86" t="s">
        <v>5188</v>
      </c>
      <c r="D2130" s="102" t="s">
        <v>6973</v>
      </c>
      <c r="E2130" s="86" t="s">
        <v>4738</v>
      </c>
      <c r="G2130" s="86" t="s">
        <v>3543</v>
      </c>
      <c r="H2130" s="86" t="s">
        <v>3544</v>
      </c>
      <c r="I2130" s="86">
        <f t="shared" si="66"/>
        <v>2013</v>
      </c>
      <c r="J2130" s="86">
        <f t="shared" si="67"/>
        <v>12</v>
      </c>
    </row>
    <row r="2131" spans="1:10" ht="179.25" customHeight="1">
      <c r="A2131" s="86">
        <v>20142130</v>
      </c>
      <c r="C2131" s="86" t="s">
        <v>4107</v>
      </c>
      <c r="D2131" s="102" t="s">
        <v>6974</v>
      </c>
      <c r="E2131" s="86" t="s">
        <v>3634</v>
      </c>
      <c r="G2131" s="86" t="s">
        <v>3543</v>
      </c>
      <c r="H2131" s="86" t="s">
        <v>3544</v>
      </c>
      <c r="I2131" s="86">
        <f t="shared" si="66"/>
        <v>2012</v>
      </c>
      <c r="J2131" s="86">
        <f t="shared" si="67"/>
        <v>5</v>
      </c>
    </row>
    <row r="2132" spans="1:10" ht="179.25" customHeight="1">
      <c r="A2132" s="86">
        <v>20142875</v>
      </c>
      <c r="C2132" s="86" t="s">
        <v>4363</v>
      </c>
      <c r="D2132" s="102" t="s">
        <v>6975</v>
      </c>
      <c r="E2132" s="86" t="s">
        <v>5735</v>
      </c>
      <c r="G2132" s="86" t="s">
        <v>3543</v>
      </c>
      <c r="H2132" s="86" t="s">
        <v>3544</v>
      </c>
      <c r="I2132" s="86">
        <f t="shared" si="66"/>
        <v>2014</v>
      </c>
      <c r="J2132" s="86">
        <f t="shared" si="67"/>
        <v>7</v>
      </c>
    </row>
    <row r="2133" spans="1:10" ht="179.25" customHeight="1">
      <c r="A2133" s="86">
        <v>20143061</v>
      </c>
      <c r="C2133" s="86" t="s">
        <v>6338</v>
      </c>
      <c r="D2133" s="102" t="s">
        <v>6976</v>
      </c>
      <c r="E2133" s="86" t="s">
        <v>3577</v>
      </c>
      <c r="G2133" s="86" t="s">
        <v>3543</v>
      </c>
      <c r="H2133" s="86" t="s">
        <v>3544</v>
      </c>
      <c r="I2133" s="86">
        <f t="shared" si="66"/>
        <v>2014</v>
      </c>
      <c r="J2133" s="86">
        <f t="shared" si="67"/>
        <v>1</v>
      </c>
    </row>
    <row r="2134" spans="1:10" ht="179.25" customHeight="1">
      <c r="A2134" s="86">
        <v>20143390</v>
      </c>
      <c r="C2134" s="86" t="s">
        <v>3666</v>
      </c>
      <c r="D2134" s="102" t="s">
        <v>6977</v>
      </c>
      <c r="E2134" s="86" t="s">
        <v>4007</v>
      </c>
      <c r="G2134" s="86" t="s">
        <v>3543</v>
      </c>
      <c r="H2134" s="86" t="s">
        <v>3544</v>
      </c>
      <c r="I2134" s="86">
        <f t="shared" si="66"/>
        <v>2012</v>
      </c>
      <c r="J2134" s="86">
        <f t="shared" si="67"/>
        <v>2</v>
      </c>
    </row>
    <row r="2135" spans="1:10" ht="179.25" customHeight="1">
      <c r="A2135" s="86">
        <v>20145370</v>
      </c>
      <c r="C2135" s="86" t="s">
        <v>4754</v>
      </c>
      <c r="D2135" s="102" t="s">
        <v>6978</v>
      </c>
      <c r="E2135" s="86" t="s">
        <v>4756</v>
      </c>
      <c r="G2135" s="86" t="s">
        <v>3543</v>
      </c>
      <c r="H2135" s="86" t="s">
        <v>3544</v>
      </c>
      <c r="I2135" s="86">
        <f t="shared" si="66"/>
        <v>2012</v>
      </c>
      <c r="J2135" s="86">
        <f t="shared" si="67"/>
        <v>10</v>
      </c>
    </row>
    <row r="2136" spans="1:10" ht="179.25" customHeight="1">
      <c r="A2136" s="86">
        <v>20145370</v>
      </c>
      <c r="C2136" s="86" t="s">
        <v>3860</v>
      </c>
      <c r="D2136" s="102" t="s">
        <v>6979</v>
      </c>
      <c r="E2136" s="86" t="s">
        <v>5801</v>
      </c>
      <c r="G2136" s="86" t="s">
        <v>3543</v>
      </c>
      <c r="H2136" s="86" t="s">
        <v>3544</v>
      </c>
      <c r="I2136" s="86">
        <f t="shared" si="66"/>
        <v>2013</v>
      </c>
      <c r="J2136" s="86">
        <f t="shared" si="67"/>
        <v>3</v>
      </c>
    </row>
    <row r="2137" spans="1:10" ht="179.25" customHeight="1">
      <c r="A2137" s="86">
        <v>20146537</v>
      </c>
      <c r="C2137" s="86" t="s">
        <v>4093</v>
      </c>
      <c r="D2137" s="102" t="s">
        <v>6980</v>
      </c>
      <c r="E2137" s="86" t="s">
        <v>6981</v>
      </c>
      <c r="G2137" s="86" t="s">
        <v>3543</v>
      </c>
      <c r="H2137" s="86" t="s">
        <v>3544</v>
      </c>
      <c r="I2137" s="86">
        <f t="shared" si="66"/>
        <v>2015</v>
      </c>
      <c r="J2137" s="86">
        <f t="shared" si="67"/>
        <v>8</v>
      </c>
    </row>
    <row r="2138" spans="1:10" ht="179.25" customHeight="1">
      <c r="A2138" s="86">
        <v>20148024</v>
      </c>
      <c r="C2138" s="86" t="s">
        <v>3623</v>
      </c>
      <c r="D2138" s="102" t="s">
        <v>6982</v>
      </c>
      <c r="E2138" s="86" t="s">
        <v>3625</v>
      </c>
      <c r="G2138" s="86" t="s">
        <v>3543</v>
      </c>
      <c r="H2138" s="86" t="s">
        <v>3544</v>
      </c>
      <c r="I2138" s="86">
        <f t="shared" si="66"/>
        <v>2014</v>
      </c>
      <c r="J2138" s="86">
        <f t="shared" si="67"/>
        <v>12</v>
      </c>
    </row>
    <row r="2139" spans="1:10" ht="179.25" customHeight="1">
      <c r="A2139" s="86">
        <v>20149626</v>
      </c>
      <c r="C2139" s="86" t="s">
        <v>3625</v>
      </c>
      <c r="D2139" s="102" t="s">
        <v>6983</v>
      </c>
      <c r="E2139" s="86" t="s">
        <v>3919</v>
      </c>
      <c r="G2139" s="86" t="s">
        <v>3543</v>
      </c>
      <c r="H2139" s="86" t="s">
        <v>3544</v>
      </c>
      <c r="I2139" s="86">
        <f t="shared" si="66"/>
        <v>2014</v>
      </c>
      <c r="J2139" s="86">
        <f t="shared" si="67"/>
        <v>12</v>
      </c>
    </row>
    <row r="2140" spans="1:10" ht="179.25" customHeight="1">
      <c r="A2140" s="86">
        <v>20149854</v>
      </c>
      <c r="C2140" s="86" t="s">
        <v>4658</v>
      </c>
      <c r="D2140" s="102" t="s">
        <v>6984</v>
      </c>
      <c r="E2140" s="86" t="s">
        <v>4660</v>
      </c>
      <c r="G2140" s="86" t="s">
        <v>3543</v>
      </c>
      <c r="H2140" s="86" t="s">
        <v>3544</v>
      </c>
      <c r="I2140" s="86">
        <f t="shared" si="66"/>
        <v>2015</v>
      </c>
      <c r="J2140" s="86">
        <f t="shared" si="67"/>
        <v>9</v>
      </c>
    </row>
    <row r="2141" spans="1:10" ht="179.25" customHeight="1">
      <c r="A2141" s="86">
        <v>20149854</v>
      </c>
      <c r="C2141" s="86" t="s">
        <v>4059</v>
      </c>
      <c r="D2141" s="102" t="s">
        <v>6985</v>
      </c>
      <c r="E2141" s="86" t="s">
        <v>3973</v>
      </c>
      <c r="G2141" s="86" t="s">
        <v>3543</v>
      </c>
      <c r="H2141" s="86" t="s">
        <v>3544</v>
      </c>
      <c r="I2141" s="86">
        <f t="shared" si="66"/>
        <v>2016</v>
      </c>
      <c r="J2141" s="86">
        <f t="shared" si="67"/>
        <v>8</v>
      </c>
    </row>
    <row r="2142" spans="1:10" ht="179.25" customHeight="1">
      <c r="A2142" s="86">
        <v>20149854</v>
      </c>
      <c r="C2142" s="86" t="s">
        <v>3813</v>
      </c>
      <c r="D2142" s="102" t="s">
        <v>6986</v>
      </c>
      <c r="E2142" s="86" t="s">
        <v>3882</v>
      </c>
      <c r="G2142" s="86" t="s">
        <v>3543</v>
      </c>
      <c r="H2142" s="86" t="s">
        <v>3544</v>
      </c>
      <c r="I2142" s="86">
        <f t="shared" si="66"/>
        <v>2016</v>
      </c>
      <c r="J2142" s="86">
        <f t="shared" si="67"/>
        <v>11</v>
      </c>
    </row>
    <row r="2143" spans="1:10" ht="179.25" customHeight="1">
      <c r="A2143" s="86">
        <v>20152041</v>
      </c>
      <c r="C2143" s="86" t="s">
        <v>4235</v>
      </c>
      <c r="D2143" s="102" t="s">
        <v>6987</v>
      </c>
      <c r="E2143" s="86" t="s">
        <v>4199</v>
      </c>
      <c r="G2143" s="86" t="s">
        <v>3543</v>
      </c>
      <c r="H2143" s="86" t="s">
        <v>3544</v>
      </c>
      <c r="I2143" s="86">
        <f t="shared" si="66"/>
        <v>2012</v>
      </c>
      <c r="J2143" s="86">
        <f t="shared" si="67"/>
        <v>2</v>
      </c>
    </row>
    <row r="2144" spans="1:10" ht="179.25" customHeight="1">
      <c r="A2144" s="86">
        <v>20153774</v>
      </c>
      <c r="C2144" s="86" t="s">
        <v>5041</v>
      </c>
      <c r="D2144" s="102" t="s">
        <v>6988</v>
      </c>
      <c r="E2144" s="86" t="s">
        <v>4195</v>
      </c>
      <c r="G2144" s="86" t="s">
        <v>3543</v>
      </c>
      <c r="H2144" s="86" t="s">
        <v>3544</v>
      </c>
      <c r="I2144" s="86">
        <f t="shared" si="66"/>
        <v>2012</v>
      </c>
      <c r="J2144" s="86">
        <f t="shared" si="67"/>
        <v>11</v>
      </c>
    </row>
    <row r="2145" spans="1:10" ht="179.25" customHeight="1">
      <c r="A2145" s="86">
        <v>20155190</v>
      </c>
      <c r="C2145" s="86" t="s">
        <v>6989</v>
      </c>
      <c r="D2145" s="102" t="s">
        <v>6990</v>
      </c>
      <c r="E2145" s="86" t="s">
        <v>3909</v>
      </c>
      <c r="G2145" s="86" t="s">
        <v>3543</v>
      </c>
      <c r="H2145" s="86" t="s">
        <v>3544</v>
      </c>
      <c r="I2145" s="86">
        <f t="shared" si="66"/>
        <v>2013</v>
      </c>
      <c r="J2145" s="86">
        <f t="shared" si="67"/>
        <v>5</v>
      </c>
    </row>
    <row r="2146" spans="1:10" ht="179.25" customHeight="1">
      <c r="A2146" s="86">
        <v>20156092</v>
      </c>
      <c r="C2146" s="86" t="s">
        <v>3821</v>
      </c>
      <c r="D2146" s="102" t="s">
        <v>6991</v>
      </c>
      <c r="E2146" s="86" t="s">
        <v>3823</v>
      </c>
      <c r="G2146" s="86" t="s">
        <v>3543</v>
      </c>
      <c r="H2146" s="86" t="s">
        <v>3544</v>
      </c>
      <c r="I2146" s="86">
        <f t="shared" si="66"/>
        <v>2013</v>
      </c>
      <c r="J2146" s="86">
        <f t="shared" si="67"/>
        <v>12</v>
      </c>
    </row>
    <row r="2147" spans="1:10" ht="179.25" customHeight="1">
      <c r="A2147" s="86">
        <v>20156092</v>
      </c>
      <c r="C2147" s="86" t="s">
        <v>3871</v>
      </c>
      <c r="D2147" s="102" t="s">
        <v>6992</v>
      </c>
      <c r="E2147" s="86" t="s">
        <v>3873</v>
      </c>
      <c r="G2147" s="86" t="s">
        <v>3543</v>
      </c>
      <c r="H2147" s="86" t="s">
        <v>3544</v>
      </c>
      <c r="I2147" s="86">
        <f t="shared" si="66"/>
        <v>2014</v>
      </c>
      <c r="J2147" s="86">
        <f t="shared" si="67"/>
        <v>8</v>
      </c>
    </row>
    <row r="2148" spans="1:10" ht="179.25" customHeight="1">
      <c r="A2148" s="86">
        <v>20156092</v>
      </c>
      <c r="C2148" s="86" t="s">
        <v>4576</v>
      </c>
      <c r="D2148" s="102" t="s">
        <v>6993</v>
      </c>
      <c r="E2148" s="86" t="s">
        <v>3658</v>
      </c>
      <c r="G2148" s="86" t="s">
        <v>3543</v>
      </c>
      <c r="H2148" s="86" t="s">
        <v>3544</v>
      </c>
      <c r="I2148" s="86">
        <f t="shared" si="66"/>
        <v>2017</v>
      </c>
      <c r="J2148" s="86">
        <f t="shared" si="67"/>
        <v>10</v>
      </c>
    </row>
    <row r="2149" spans="1:10" ht="179.25" customHeight="1">
      <c r="A2149" s="86">
        <v>20156673</v>
      </c>
      <c r="C2149" s="86" t="s">
        <v>5005</v>
      </c>
      <c r="D2149" s="102" t="s">
        <v>6994</v>
      </c>
      <c r="E2149" s="86" t="s">
        <v>5146</v>
      </c>
      <c r="G2149" s="86" t="s">
        <v>3543</v>
      </c>
      <c r="H2149" s="86" t="s">
        <v>3544</v>
      </c>
      <c r="I2149" s="86">
        <f t="shared" si="66"/>
        <v>2015</v>
      </c>
      <c r="J2149" s="86">
        <f t="shared" si="67"/>
        <v>9</v>
      </c>
    </row>
    <row r="2150" spans="1:10" ht="179.25" customHeight="1">
      <c r="A2150" s="86">
        <v>20156865</v>
      </c>
      <c r="C2150" s="86" t="s">
        <v>6861</v>
      </c>
      <c r="D2150" s="102" t="s">
        <v>6995</v>
      </c>
      <c r="E2150" s="86" t="s">
        <v>4312</v>
      </c>
      <c r="G2150" s="86" t="s">
        <v>3543</v>
      </c>
      <c r="H2150" s="86" t="s">
        <v>3544</v>
      </c>
      <c r="I2150" s="86">
        <f t="shared" si="66"/>
        <v>2013</v>
      </c>
      <c r="J2150" s="86">
        <f t="shared" si="67"/>
        <v>6</v>
      </c>
    </row>
    <row r="2151" spans="1:10" ht="179.25" customHeight="1">
      <c r="A2151" s="86">
        <v>20157730</v>
      </c>
      <c r="C2151" s="86" t="s">
        <v>4476</v>
      </c>
      <c r="D2151" s="102" t="s">
        <v>6996</v>
      </c>
      <c r="E2151" s="86" t="s">
        <v>3999</v>
      </c>
      <c r="G2151" s="86" t="s">
        <v>3543</v>
      </c>
      <c r="H2151" s="86" t="s">
        <v>3544</v>
      </c>
      <c r="I2151" s="86">
        <f t="shared" si="66"/>
        <v>2016</v>
      </c>
      <c r="J2151" s="86">
        <f t="shared" si="67"/>
        <v>8</v>
      </c>
    </row>
    <row r="2152" spans="1:10" ht="179.25" customHeight="1">
      <c r="A2152" s="86">
        <v>20157798</v>
      </c>
      <c r="C2152" s="86" t="s">
        <v>5184</v>
      </c>
      <c r="D2152" s="102" t="s">
        <v>6997</v>
      </c>
      <c r="E2152" s="86" t="s">
        <v>4265</v>
      </c>
      <c r="G2152" s="86" t="s">
        <v>3543</v>
      </c>
      <c r="H2152" s="86" t="s">
        <v>3544</v>
      </c>
      <c r="I2152" s="86">
        <f t="shared" si="66"/>
        <v>2017</v>
      </c>
      <c r="J2152" s="86">
        <f t="shared" si="67"/>
        <v>3</v>
      </c>
    </row>
    <row r="2153" spans="1:10" ht="179.25" customHeight="1">
      <c r="A2153" s="86">
        <v>20158260</v>
      </c>
      <c r="C2153" s="86" t="s">
        <v>3679</v>
      </c>
      <c r="D2153" s="102" t="s">
        <v>6998</v>
      </c>
      <c r="E2153" s="86" t="s">
        <v>6930</v>
      </c>
      <c r="G2153" s="86" t="s">
        <v>3543</v>
      </c>
      <c r="H2153" s="86" t="s">
        <v>3544</v>
      </c>
      <c r="I2153" s="86">
        <f t="shared" si="66"/>
        <v>2012</v>
      </c>
      <c r="J2153" s="86">
        <f t="shared" si="67"/>
        <v>5</v>
      </c>
    </row>
    <row r="2154" spans="1:10" ht="179.25" customHeight="1">
      <c r="A2154" s="86">
        <v>20158260</v>
      </c>
      <c r="C2154" s="86" t="s">
        <v>3848</v>
      </c>
      <c r="D2154" s="102" t="s">
        <v>6999</v>
      </c>
      <c r="E2154" s="86" t="s">
        <v>3850</v>
      </c>
      <c r="G2154" s="86" t="s">
        <v>3543</v>
      </c>
      <c r="H2154" s="86" t="s">
        <v>3544</v>
      </c>
      <c r="I2154" s="86">
        <f t="shared" si="66"/>
        <v>2013</v>
      </c>
      <c r="J2154" s="86">
        <f t="shared" si="67"/>
        <v>12</v>
      </c>
    </row>
    <row r="2155" spans="1:10" ht="179.25" customHeight="1">
      <c r="A2155" s="86">
        <v>20159852</v>
      </c>
      <c r="C2155" s="86" t="s">
        <v>6837</v>
      </c>
      <c r="D2155" s="102" t="s">
        <v>7000</v>
      </c>
      <c r="E2155" s="86" t="s">
        <v>4118</v>
      </c>
      <c r="G2155" s="86" t="s">
        <v>3543</v>
      </c>
      <c r="H2155" s="86" t="s">
        <v>3544</v>
      </c>
      <c r="I2155" s="86">
        <f t="shared" si="66"/>
        <v>2014</v>
      </c>
      <c r="J2155" s="86">
        <f t="shared" si="67"/>
        <v>1</v>
      </c>
    </row>
    <row r="2156" spans="1:10" ht="179.25" customHeight="1">
      <c r="A2156" s="86">
        <v>20159963</v>
      </c>
      <c r="C2156" s="86" t="s">
        <v>7001</v>
      </c>
      <c r="D2156" s="102" t="s">
        <v>7002</v>
      </c>
      <c r="E2156" s="86" t="s">
        <v>4018</v>
      </c>
      <c r="G2156" s="86" t="s">
        <v>3543</v>
      </c>
      <c r="H2156" s="86" t="s">
        <v>3544</v>
      </c>
      <c r="I2156" s="86">
        <f t="shared" si="66"/>
        <v>2015</v>
      </c>
      <c r="J2156" s="86">
        <f t="shared" si="67"/>
        <v>3</v>
      </c>
    </row>
    <row r="2157" spans="1:10" ht="179.25" customHeight="1">
      <c r="A2157" s="86">
        <v>20160407</v>
      </c>
      <c r="C2157" s="86" t="s">
        <v>5808</v>
      </c>
      <c r="D2157" s="102" t="s">
        <v>7003</v>
      </c>
      <c r="E2157" s="86" t="s">
        <v>4235</v>
      </c>
      <c r="G2157" s="86" t="s">
        <v>3543</v>
      </c>
      <c r="H2157" s="86" t="s">
        <v>3544</v>
      </c>
      <c r="I2157" s="86">
        <f t="shared" si="66"/>
        <v>2012</v>
      </c>
      <c r="J2157" s="86">
        <f t="shared" si="67"/>
        <v>1</v>
      </c>
    </row>
    <row r="2158" spans="1:10" ht="179.25" customHeight="1">
      <c r="A2158" s="86">
        <v>20161295</v>
      </c>
      <c r="C2158" s="86" t="s">
        <v>4140</v>
      </c>
      <c r="D2158" s="102" t="s">
        <v>7004</v>
      </c>
      <c r="E2158" s="86" t="s">
        <v>4875</v>
      </c>
      <c r="G2158" s="86" t="s">
        <v>3543</v>
      </c>
      <c r="H2158" s="86" t="s">
        <v>3544</v>
      </c>
      <c r="I2158" s="86">
        <f t="shared" si="66"/>
        <v>2014</v>
      </c>
      <c r="J2158" s="86">
        <f t="shared" si="67"/>
        <v>5</v>
      </c>
    </row>
    <row r="2159" spans="1:10" ht="179.25" customHeight="1">
      <c r="A2159" s="86">
        <v>20163358</v>
      </c>
      <c r="C2159" s="86" t="s">
        <v>6489</v>
      </c>
      <c r="D2159" s="102" t="s">
        <v>7005</v>
      </c>
      <c r="E2159" s="86" t="s">
        <v>5914</v>
      </c>
      <c r="G2159" s="86" t="s">
        <v>3543</v>
      </c>
      <c r="H2159" s="86" t="s">
        <v>3544</v>
      </c>
      <c r="I2159" s="86">
        <f t="shared" si="66"/>
        <v>2012</v>
      </c>
      <c r="J2159" s="86">
        <f t="shared" si="67"/>
        <v>6</v>
      </c>
    </row>
    <row r="2160" spans="1:10" ht="179.25" customHeight="1">
      <c r="A2160" s="86">
        <v>20163375</v>
      </c>
      <c r="C2160" s="86" t="s">
        <v>3835</v>
      </c>
      <c r="D2160" s="102" t="s">
        <v>7006</v>
      </c>
      <c r="E2160" s="86" t="s">
        <v>4459</v>
      </c>
      <c r="G2160" s="86" t="s">
        <v>3543</v>
      </c>
      <c r="H2160" s="86" t="s">
        <v>3544</v>
      </c>
      <c r="I2160" s="86">
        <f t="shared" si="66"/>
        <v>2017</v>
      </c>
      <c r="J2160" s="86">
        <f t="shared" si="67"/>
        <v>5</v>
      </c>
    </row>
    <row r="2161" spans="1:10" ht="179.25" customHeight="1">
      <c r="A2161" s="86">
        <v>20163675</v>
      </c>
      <c r="C2161" s="86" t="s">
        <v>6324</v>
      </c>
      <c r="D2161" s="102" t="s">
        <v>7007</v>
      </c>
      <c r="E2161" s="86" t="s">
        <v>4710</v>
      </c>
      <c r="G2161" s="86" t="s">
        <v>3543</v>
      </c>
      <c r="H2161" s="86" t="s">
        <v>3544</v>
      </c>
      <c r="I2161" s="86">
        <f t="shared" si="66"/>
        <v>2015</v>
      </c>
      <c r="J2161" s="86">
        <f t="shared" si="67"/>
        <v>12</v>
      </c>
    </row>
    <row r="2162" spans="1:10" ht="179.25" customHeight="1">
      <c r="A2162" s="86">
        <v>20164049</v>
      </c>
      <c r="C2162" s="86" t="s">
        <v>7008</v>
      </c>
      <c r="D2162" s="102" t="s">
        <v>7009</v>
      </c>
      <c r="E2162" s="86" t="s">
        <v>3811</v>
      </c>
      <c r="G2162" s="86" t="s">
        <v>3543</v>
      </c>
      <c r="H2162" s="86" t="s">
        <v>3544</v>
      </c>
      <c r="I2162" s="86">
        <f t="shared" si="66"/>
        <v>2013</v>
      </c>
      <c r="J2162" s="86">
        <f t="shared" si="67"/>
        <v>1</v>
      </c>
    </row>
    <row r="2163" spans="1:10" ht="179.25" customHeight="1">
      <c r="A2163" s="86">
        <v>20164049</v>
      </c>
      <c r="C2163" s="86" t="s">
        <v>4689</v>
      </c>
      <c r="D2163" s="102" t="s">
        <v>7010</v>
      </c>
      <c r="E2163" s="86" t="s">
        <v>5489</v>
      </c>
      <c r="G2163" s="86" t="s">
        <v>3543</v>
      </c>
      <c r="H2163" s="86" t="s">
        <v>3544</v>
      </c>
      <c r="I2163" s="86">
        <f t="shared" si="66"/>
        <v>2015</v>
      </c>
      <c r="J2163" s="86">
        <f t="shared" si="67"/>
        <v>11</v>
      </c>
    </row>
    <row r="2164" spans="1:10" ht="179.25" customHeight="1">
      <c r="A2164" s="86">
        <v>20164800</v>
      </c>
      <c r="C2164" s="86" t="s">
        <v>5714</v>
      </c>
      <c r="D2164" s="102" t="s">
        <v>7011</v>
      </c>
      <c r="E2164" s="86" t="s">
        <v>3775</v>
      </c>
      <c r="G2164" s="86" t="s">
        <v>3543</v>
      </c>
      <c r="H2164" s="86" t="s">
        <v>3544</v>
      </c>
      <c r="I2164" s="86">
        <f t="shared" si="66"/>
        <v>2013</v>
      </c>
      <c r="J2164" s="86">
        <f t="shared" si="67"/>
        <v>2</v>
      </c>
    </row>
    <row r="2165" spans="1:10" ht="179.25" customHeight="1">
      <c r="A2165" s="86">
        <v>20164971</v>
      </c>
      <c r="C2165" s="86" t="s">
        <v>4991</v>
      </c>
      <c r="D2165" s="102" t="s">
        <v>7012</v>
      </c>
      <c r="E2165" s="86" t="s">
        <v>5914</v>
      </c>
      <c r="G2165" s="86" t="s">
        <v>3543</v>
      </c>
      <c r="H2165" s="86" t="s">
        <v>3544</v>
      </c>
      <c r="I2165" s="86">
        <f t="shared" si="66"/>
        <v>2012</v>
      </c>
      <c r="J2165" s="86">
        <f t="shared" si="67"/>
        <v>6</v>
      </c>
    </row>
    <row r="2166" spans="1:10" ht="179.25" customHeight="1">
      <c r="A2166" s="86">
        <v>20165819</v>
      </c>
      <c r="C2166" s="86" t="s">
        <v>7008</v>
      </c>
      <c r="D2166" s="102" t="s">
        <v>7013</v>
      </c>
      <c r="E2166" s="86" t="s">
        <v>3811</v>
      </c>
      <c r="G2166" s="86" t="s">
        <v>3543</v>
      </c>
      <c r="H2166" s="86" t="s">
        <v>3544</v>
      </c>
      <c r="I2166" s="86">
        <f t="shared" si="66"/>
        <v>2013</v>
      </c>
      <c r="J2166" s="86">
        <f t="shared" si="67"/>
        <v>1</v>
      </c>
    </row>
    <row r="2167" spans="1:10" ht="179.25" customHeight="1">
      <c r="A2167" s="86">
        <v>20168212</v>
      </c>
      <c r="C2167" s="86" t="s">
        <v>6545</v>
      </c>
      <c r="D2167" s="102" t="s">
        <v>7014</v>
      </c>
      <c r="E2167" s="86" t="s">
        <v>4264</v>
      </c>
      <c r="G2167" s="86" t="s">
        <v>3543</v>
      </c>
      <c r="H2167" s="86" t="s">
        <v>3544</v>
      </c>
      <c r="I2167" s="86">
        <f t="shared" si="66"/>
        <v>2012</v>
      </c>
      <c r="J2167" s="86">
        <f t="shared" si="67"/>
        <v>9</v>
      </c>
    </row>
    <row r="2168" spans="1:10" ht="179.25" customHeight="1">
      <c r="A2168" s="86">
        <v>20168993</v>
      </c>
      <c r="C2168" s="86" t="s">
        <v>5110</v>
      </c>
      <c r="D2168" s="102" t="s">
        <v>7015</v>
      </c>
      <c r="E2168" s="86" t="s">
        <v>5123</v>
      </c>
      <c r="G2168" s="86" t="s">
        <v>3543</v>
      </c>
      <c r="H2168" s="86" t="s">
        <v>3544</v>
      </c>
      <c r="I2168" s="86">
        <f t="shared" si="66"/>
        <v>2014</v>
      </c>
      <c r="J2168" s="86">
        <f t="shared" si="67"/>
        <v>8</v>
      </c>
    </row>
    <row r="2169" spans="1:10" ht="179.25" customHeight="1">
      <c r="A2169" s="86">
        <v>20169310</v>
      </c>
      <c r="C2169" s="86" t="s">
        <v>3574</v>
      </c>
      <c r="D2169" s="102" t="s">
        <v>7016</v>
      </c>
      <c r="E2169" s="86" t="s">
        <v>4645</v>
      </c>
      <c r="G2169" s="86" t="s">
        <v>3543</v>
      </c>
      <c r="H2169" s="86" t="s">
        <v>3544</v>
      </c>
      <c r="I2169" s="86">
        <f t="shared" si="66"/>
        <v>2016</v>
      </c>
      <c r="J2169" s="86">
        <f t="shared" si="67"/>
        <v>5</v>
      </c>
    </row>
    <row r="2170" spans="1:10" ht="179.25" customHeight="1">
      <c r="A2170" s="86">
        <v>20170449</v>
      </c>
      <c r="C2170" s="86" t="s">
        <v>7017</v>
      </c>
      <c r="D2170" s="102" t="s">
        <v>7018</v>
      </c>
      <c r="E2170" s="86" t="s">
        <v>3637</v>
      </c>
      <c r="G2170" s="86" t="s">
        <v>3543</v>
      </c>
      <c r="H2170" s="86" t="s">
        <v>3544</v>
      </c>
      <c r="I2170" s="86">
        <f t="shared" si="66"/>
        <v>2012</v>
      </c>
      <c r="J2170" s="86">
        <f t="shared" si="67"/>
        <v>11</v>
      </c>
    </row>
    <row r="2171" spans="1:10" ht="179.25" customHeight="1">
      <c r="A2171" s="86">
        <v>20171930</v>
      </c>
      <c r="C2171" s="86" t="s">
        <v>4357</v>
      </c>
      <c r="D2171" s="102" t="s">
        <v>7019</v>
      </c>
      <c r="E2171" s="86" t="s">
        <v>3933</v>
      </c>
      <c r="G2171" s="86" t="s">
        <v>3543</v>
      </c>
      <c r="H2171" s="86" t="s">
        <v>3544</v>
      </c>
      <c r="I2171" s="86">
        <f t="shared" si="66"/>
        <v>2014</v>
      </c>
      <c r="J2171" s="86">
        <f t="shared" si="67"/>
        <v>4</v>
      </c>
    </row>
    <row r="2172" spans="1:10" ht="179.25" customHeight="1">
      <c r="A2172" s="86">
        <v>20172373</v>
      </c>
      <c r="C2172" s="86" t="s">
        <v>5146</v>
      </c>
      <c r="D2172" s="102" t="s">
        <v>7020</v>
      </c>
      <c r="E2172" s="86" t="s">
        <v>4390</v>
      </c>
      <c r="G2172" s="86" t="s">
        <v>3543</v>
      </c>
      <c r="H2172" s="86" t="s">
        <v>3544</v>
      </c>
      <c r="I2172" s="86">
        <f t="shared" si="66"/>
        <v>2015</v>
      </c>
      <c r="J2172" s="86">
        <f t="shared" si="67"/>
        <v>9</v>
      </c>
    </row>
    <row r="2173" spans="1:10" ht="179.25" customHeight="1">
      <c r="A2173" s="86">
        <v>20173523</v>
      </c>
      <c r="C2173" s="86" t="s">
        <v>6822</v>
      </c>
      <c r="D2173" s="102" t="s">
        <v>7021</v>
      </c>
      <c r="E2173" s="86" t="s">
        <v>4269</v>
      </c>
      <c r="G2173" s="86" t="s">
        <v>3543</v>
      </c>
      <c r="H2173" s="86" t="s">
        <v>3544</v>
      </c>
      <c r="I2173" s="86">
        <f t="shared" si="66"/>
        <v>2013</v>
      </c>
      <c r="J2173" s="86">
        <f t="shared" si="67"/>
        <v>10</v>
      </c>
    </row>
    <row r="2174" spans="1:10" ht="179.25" customHeight="1">
      <c r="A2174" s="86">
        <v>20175305</v>
      </c>
      <c r="C2174" s="86" t="s">
        <v>4524</v>
      </c>
      <c r="D2174" s="102" t="s">
        <v>7022</v>
      </c>
      <c r="E2174" s="86" t="s">
        <v>5236</v>
      </c>
      <c r="G2174" s="86" t="s">
        <v>3543</v>
      </c>
      <c r="H2174" s="86" t="s">
        <v>3544</v>
      </c>
      <c r="I2174" s="86">
        <f t="shared" si="66"/>
        <v>2013</v>
      </c>
      <c r="J2174" s="86">
        <f t="shared" si="67"/>
        <v>5</v>
      </c>
    </row>
    <row r="2175" spans="1:10" ht="179.25" customHeight="1">
      <c r="A2175" s="86">
        <v>20177152</v>
      </c>
      <c r="C2175" s="86" t="s">
        <v>7023</v>
      </c>
      <c r="D2175" s="102" t="s">
        <v>7024</v>
      </c>
      <c r="E2175" s="86" t="s">
        <v>4235</v>
      </c>
      <c r="G2175" s="86" t="s">
        <v>3543</v>
      </c>
      <c r="H2175" s="86" t="s">
        <v>3544</v>
      </c>
      <c r="I2175" s="86">
        <f t="shared" si="66"/>
        <v>2012</v>
      </c>
      <c r="J2175" s="86">
        <f t="shared" si="67"/>
        <v>1</v>
      </c>
    </row>
    <row r="2176" spans="1:10" ht="179.25" customHeight="1">
      <c r="A2176" s="86">
        <v>20177740</v>
      </c>
      <c r="C2176" s="86" t="s">
        <v>3960</v>
      </c>
      <c r="D2176" s="102" t="s">
        <v>7025</v>
      </c>
      <c r="E2176" s="86" t="s">
        <v>3952</v>
      </c>
      <c r="G2176" s="86" t="s">
        <v>3543</v>
      </c>
      <c r="H2176" s="86" t="s">
        <v>3544</v>
      </c>
      <c r="I2176" s="86">
        <f t="shared" si="66"/>
        <v>2012</v>
      </c>
      <c r="J2176" s="86">
        <f t="shared" si="67"/>
        <v>2</v>
      </c>
    </row>
    <row r="2177" spans="1:10" ht="179.25" customHeight="1">
      <c r="A2177" s="86">
        <v>20178200</v>
      </c>
      <c r="C2177" s="86" t="s">
        <v>5792</v>
      </c>
      <c r="D2177" s="102" t="s">
        <v>7026</v>
      </c>
      <c r="E2177" s="86" t="s">
        <v>6096</v>
      </c>
      <c r="G2177" s="86" t="s">
        <v>3543</v>
      </c>
      <c r="H2177" s="86" t="s">
        <v>3544</v>
      </c>
      <c r="I2177" s="86">
        <f t="shared" si="66"/>
        <v>2015</v>
      </c>
      <c r="J2177" s="86">
        <f t="shared" si="67"/>
        <v>4</v>
      </c>
    </row>
    <row r="2178" spans="1:10" ht="179.25" customHeight="1">
      <c r="A2178" s="86">
        <v>20178200</v>
      </c>
      <c r="C2178" s="86" t="s">
        <v>4896</v>
      </c>
      <c r="D2178" s="102" t="s">
        <v>7027</v>
      </c>
      <c r="E2178" s="86" t="s">
        <v>4898</v>
      </c>
      <c r="G2178" s="86" t="s">
        <v>3543</v>
      </c>
      <c r="H2178" s="86" t="s">
        <v>3544</v>
      </c>
      <c r="I2178" s="86">
        <f t="shared" si="66"/>
        <v>2016</v>
      </c>
      <c r="J2178" s="86">
        <f t="shared" si="67"/>
        <v>9</v>
      </c>
    </row>
    <row r="2179" spans="1:10" ht="179.25" customHeight="1">
      <c r="A2179" s="86">
        <v>20180121</v>
      </c>
      <c r="C2179" s="86" t="s">
        <v>7028</v>
      </c>
      <c r="D2179" s="102" t="s">
        <v>7029</v>
      </c>
      <c r="E2179" s="86" t="s">
        <v>3571</v>
      </c>
      <c r="G2179" s="86" t="s">
        <v>3543</v>
      </c>
      <c r="H2179" s="86" t="s">
        <v>3544</v>
      </c>
      <c r="I2179" s="86">
        <f t="shared" ref="I2179:I2242" si="68">YEAR(E2179)</f>
        <v>2012</v>
      </c>
      <c r="J2179" s="86">
        <f t="shared" ref="J2179:J2242" si="69">MONTH(E2179)</f>
        <v>5</v>
      </c>
    </row>
    <row r="2180" spans="1:10" ht="179.25" customHeight="1">
      <c r="A2180" s="86">
        <v>20181383</v>
      </c>
      <c r="C2180" s="86" t="s">
        <v>3646</v>
      </c>
      <c r="D2180" s="102" t="s">
        <v>7030</v>
      </c>
      <c r="E2180" s="86" t="s">
        <v>3906</v>
      </c>
      <c r="G2180" s="86" t="s">
        <v>3543</v>
      </c>
      <c r="H2180" s="86" t="s">
        <v>3544</v>
      </c>
      <c r="I2180" s="86">
        <f t="shared" si="68"/>
        <v>2013</v>
      </c>
      <c r="J2180" s="86">
        <f t="shared" si="69"/>
        <v>5</v>
      </c>
    </row>
    <row r="2181" spans="1:10" ht="179.25" customHeight="1">
      <c r="A2181" s="86">
        <v>20181383</v>
      </c>
      <c r="C2181" s="86" t="s">
        <v>3672</v>
      </c>
      <c r="D2181" s="102" t="s">
        <v>7031</v>
      </c>
      <c r="E2181" s="86" t="s">
        <v>4738</v>
      </c>
      <c r="G2181" s="86" t="s">
        <v>3543</v>
      </c>
      <c r="H2181" s="86" t="s">
        <v>3544</v>
      </c>
      <c r="I2181" s="86">
        <f t="shared" si="68"/>
        <v>2013</v>
      </c>
      <c r="J2181" s="86">
        <f t="shared" si="69"/>
        <v>12</v>
      </c>
    </row>
    <row r="2182" spans="1:10" ht="179.25" customHeight="1">
      <c r="A2182" s="86">
        <v>20181383</v>
      </c>
      <c r="C2182" s="86" t="s">
        <v>3622</v>
      </c>
      <c r="D2182" s="102" t="s">
        <v>7032</v>
      </c>
      <c r="E2182" s="86" t="s">
        <v>3652</v>
      </c>
      <c r="G2182" s="86" t="s">
        <v>3543</v>
      </c>
      <c r="H2182" s="86" t="s">
        <v>3544</v>
      </c>
      <c r="I2182" s="86">
        <f t="shared" si="68"/>
        <v>2014</v>
      </c>
      <c r="J2182" s="86">
        <f t="shared" si="69"/>
        <v>8</v>
      </c>
    </row>
    <row r="2183" spans="1:10" ht="179.25" customHeight="1">
      <c r="A2183" s="86">
        <v>20181413</v>
      </c>
      <c r="C2183" s="86" t="s">
        <v>4540</v>
      </c>
      <c r="D2183" s="102" t="s">
        <v>7033</v>
      </c>
      <c r="E2183" s="86" t="s">
        <v>4134</v>
      </c>
      <c r="G2183" s="86" t="s">
        <v>3543</v>
      </c>
      <c r="H2183" s="86" t="s">
        <v>3544</v>
      </c>
      <c r="I2183" s="86">
        <f t="shared" si="68"/>
        <v>2013</v>
      </c>
      <c r="J2183" s="86">
        <f t="shared" si="69"/>
        <v>3</v>
      </c>
    </row>
    <row r="2184" spans="1:10" ht="179.25" customHeight="1">
      <c r="A2184" s="86">
        <v>20182203</v>
      </c>
      <c r="C2184" s="86" t="s">
        <v>6578</v>
      </c>
      <c r="D2184" s="102" t="s">
        <v>7034</v>
      </c>
      <c r="E2184" s="86" t="s">
        <v>7035</v>
      </c>
      <c r="G2184" s="86" t="s">
        <v>3543</v>
      </c>
      <c r="H2184" s="86" t="s">
        <v>3544</v>
      </c>
      <c r="I2184" s="86">
        <f t="shared" si="68"/>
        <v>2014</v>
      </c>
      <c r="J2184" s="86">
        <f t="shared" si="69"/>
        <v>12</v>
      </c>
    </row>
    <row r="2185" spans="1:10" ht="179.25" customHeight="1">
      <c r="A2185" s="86">
        <v>20182203</v>
      </c>
      <c r="C2185" s="86" t="s">
        <v>3889</v>
      </c>
      <c r="D2185" s="102" t="s">
        <v>7036</v>
      </c>
      <c r="E2185" s="86" t="s">
        <v>4417</v>
      </c>
      <c r="G2185" s="86" t="s">
        <v>3543</v>
      </c>
      <c r="H2185" s="86" t="s">
        <v>3544</v>
      </c>
      <c r="I2185" s="86">
        <f t="shared" si="68"/>
        <v>2017</v>
      </c>
      <c r="J2185" s="86">
        <f t="shared" si="69"/>
        <v>1</v>
      </c>
    </row>
    <row r="2186" spans="1:10" ht="179.25" customHeight="1">
      <c r="A2186" s="86">
        <v>20182462</v>
      </c>
      <c r="C2186" s="86" t="s">
        <v>6672</v>
      </c>
      <c r="D2186" s="102" t="s">
        <v>7037</v>
      </c>
      <c r="E2186" s="86" t="s">
        <v>3693</v>
      </c>
      <c r="G2186" s="86" t="s">
        <v>3543</v>
      </c>
      <c r="H2186" s="86" t="s">
        <v>3544</v>
      </c>
      <c r="I2186" s="86">
        <f t="shared" si="68"/>
        <v>2017</v>
      </c>
      <c r="J2186" s="86">
        <f t="shared" si="69"/>
        <v>8</v>
      </c>
    </row>
    <row r="2187" spans="1:10" ht="179.25" customHeight="1">
      <c r="A2187" s="86">
        <v>20182604</v>
      </c>
      <c r="C2187" s="86" t="s">
        <v>4985</v>
      </c>
      <c r="D2187" s="102" t="s">
        <v>7038</v>
      </c>
      <c r="E2187" s="86" t="s">
        <v>4128</v>
      </c>
      <c r="G2187" s="86" t="s">
        <v>3543</v>
      </c>
      <c r="H2187" s="86" t="s">
        <v>3544</v>
      </c>
      <c r="I2187" s="86">
        <f t="shared" si="68"/>
        <v>2014</v>
      </c>
      <c r="J2187" s="86">
        <f t="shared" si="69"/>
        <v>10</v>
      </c>
    </row>
    <row r="2188" spans="1:10" ht="179.25" customHeight="1">
      <c r="A2188" s="86">
        <v>20183312</v>
      </c>
      <c r="C2188" s="86" t="s">
        <v>6527</v>
      </c>
      <c r="D2188" s="102" t="s">
        <v>7039</v>
      </c>
      <c r="E2188" s="86" t="s">
        <v>3542</v>
      </c>
      <c r="G2188" s="86" t="s">
        <v>3543</v>
      </c>
      <c r="H2188" s="86" t="s">
        <v>3544</v>
      </c>
      <c r="I2188" s="86">
        <f t="shared" si="68"/>
        <v>2017</v>
      </c>
      <c r="J2188" s="86">
        <f t="shared" si="69"/>
        <v>3</v>
      </c>
    </row>
    <row r="2189" spans="1:10" ht="179.25" customHeight="1">
      <c r="A2189" s="86">
        <v>20187735</v>
      </c>
      <c r="C2189" s="86" t="s">
        <v>4327</v>
      </c>
      <c r="D2189" s="102" t="s">
        <v>7040</v>
      </c>
      <c r="E2189" s="86" t="s">
        <v>3757</v>
      </c>
      <c r="G2189" s="86" t="s">
        <v>3543</v>
      </c>
      <c r="H2189" s="86" t="s">
        <v>3544</v>
      </c>
      <c r="I2189" s="86">
        <f t="shared" si="68"/>
        <v>2012</v>
      </c>
      <c r="J2189" s="86">
        <f t="shared" si="69"/>
        <v>4</v>
      </c>
    </row>
    <row r="2190" spans="1:10" ht="179.25" customHeight="1">
      <c r="A2190" s="86">
        <v>20187751</v>
      </c>
      <c r="C2190" s="86" t="s">
        <v>4881</v>
      </c>
      <c r="D2190" s="102" t="s">
        <v>7041</v>
      </c>
      <c r="E2190" s="86" t="s">
        <v>3826</v>
      </c>
      <c r="G2190" s="86" t="s">
        <v>3543</v>
      </c>
      <c r="H2190" s="86" t="s">
        <v>3544</v>
      </c>
      <c r="I2190" s="86">
        <f t="shared" si="68"/>
        <v>2013</v>
      </c>
      <c r="J2190" s="86">
        <f t="shared" si="69"/>
        <v>4</v>
      </c>
    </row>
    <row r="2191" spans="1:10" ht="179.25" customHeight="1">
      <c r="A2191" s="86">
        <v>20189596</v>
      </c>
      <c r="C2191" s="86" t="s">
        <v>5688</v>
      </c>
      <c r="D2191" s="102" t="s">
        <v>7042</v>
      </c>
      <c r="E2191" s="86" t="s">
        <v>4118</v>
      </c>
      <c r="G2191" s="86" t="s">
        <v>3543</v>
      </c>
      <c r="H2191" s="86" t="s">
        <v>3544</v>
      </c>
      <c r="I2191" s="86">
        <f t="shared" si="68"/>
        <v>2014</v>
      </c>
      <c r="J2191" s="86">
        <f t="shared" si="69"/>
        <v>1</v>
      </c>
    </row>
    <row r="2192" spans="1:10" ht="179.25" customHeight="1">
      <c r="A2192" s="86">
        <v>20190027</v>
      </c>
      <c r="C2192" s="86" t="s">
        <v>5036</v>
      </c>
      <c r="D2192" s="102" t="s">
        <v>7043</v>
      </c>
      <c r="E2192" s="86" t="s">
        <v>4245</v>
      </c>
      <c r="G2192" s="86" t="s">
        <v>3543</v>
      </c>
      <c r="H2192" s="86" t="s">
        <v>3544</v>
      </c>
      <c r="I2192" s="86">
        <f t="shared" si="68"/>
        <v>2012</v>
      </c>
      <c r="J2192" s="86">
        <f t="shared" si="69"/>
        <v>11</v>
      </c>
    </row>
    <row r="2193" spans="1:10" ht="179.25" customHeight="1">
      <c r="A2193" s="86">
        <v>20192337</v>
      </c>
      <c r="C2193" s="86" t="s">
        <v>6432</v>
      </c>
      <c r="D2193" s="102" t="s">
        <v>7044</v>
      </c>
      <c r="E2193" s="86" t="s">
        <v>7045</v>
      </c>
      <c r="G2193" s="86" t="s">
        <v>3543</v>
      </c>
      <c r="H2193" s="86" t="s">
        <v>3544</v>
      </c>
      <c r="I2193" s="86">
        <f t="shared" si="68"/>
        <v>2015</v>
      </c>
      <c r="J2193" s="86">
        <f t="shared" si="69"/>
        <v>8</v>
      </c>
    </row>
    <row r="2194" spans="1:10" ht="179.25" customHeight="1">
      <c r="A2194" s="86">
        <v>20192349</v>
      </c>
      <c r="C2194" s="86" t="s">
        <v>3716</v>
      </c>
      <c r="D2194" s="102" t="s">
        <v>7046</v>
      </c>
      <c r="E2194" s="86" t="s">
        <v>4071</v>
      </c>
      <c r="G2194" s="86" t="s">
        <v>3543</v>
      </c>
      <c r="H2194" s="86" t="s">
        <v>3544</v>
      </c>
      <c r="I2194" s="86">
        <f t="shared" si="68"/>
        <v>2013</v>
      </c>
      <c r="J2194" s="86">
        <f t="shared" si="69"/>
        <v>10</v>
      </c>
    </row>
    <row r="2195" spans="1:10" ht="179.25" customHeight="1">
      <c r="A2195" s="86">
        <v>20192349</v>
      </c>
      <c r="C2195" s="86" t="s">
        <v>5680</v>
      </c>
      <c r="D2195" s="102" t="s">
        <v>7047</v>
      </c>
      <c r="E2195" s="86" t="s">
        <v>4528</v>
      </c>
      <c r="G2195" s="86" t="s">
        <v>3543</v>
      </c>
      <c r="H2195" s="86" t="s">
        <v>3544</v>
      </c>
      <c r="I2195" s="86">
        <f t="shared" si="68"/>
        <v>2015</v>
      </c>
      <c r="J2195" s="86">
        <f t="shared" si="69"/>
        <v>3</v>
      </c>
    </row>
    <row r="2196" spans="1:10" ht="179.25" customHeight="1">
      <c r="A2196" s="86">
        <v>20192349</v>
      </c>
      <c r="C2196" s="86" t="s">
        <v>5009</v>
      </c>
      <c r="D2196" s="102" t="s">
        <v>7048</v>
      </c>
      <c r="E2196" s="86" t="s">
        <v>4558</v>
      </c>
      <c r="G2196" s="86" t="s">
        <v>3543</v>
      </c>
      <c r="H2196" s="86" t="s">
        <v>3544</v>
      </c>
      <c r="I2196" s="86">
        <f t="shared" si="68"/>
        <v>2016</v>
      </c>
      <c r="J2196" s="86">
        <f t="shared" si="69"/>
        <v>3</v>
      </c>
    </row>
    <row r="2197" spans="1:10" ht="179.25" customHeight="1">
      <c r="A2197" s="86">
        <v>20193822</v>
      </c>
      <c r="C2197" s="86" t="s">
        <v>7049</v>
      </c>
      <c r="D2197" s="102" t="s">
        <v>7050</v>
      </c>
      <c r="E2197" s="86" t="s">
        <v>3733</v>
      </c>
      <c r="G2197" s="86" t="s">
        <v>3543</v>
      </c>
      <c r="H2197" s="86" t="s">
        <v>3544</v>
      </c>
      <c r="I2197" s="86">
        <f t="shared" si="68"/>
        <v>2013</v>
      </c>
      <c r="J2197" s="86">
        <f t="shared" si="69"/>
        <v>9</v>
      </c>
    </row>
    <row r="2198" spans="1:10" ht="179.25" customHeight="1">
      <c r="A2198" s="86">
        <v>20195679</v>
      </c>
      <c r="C2198" s="86" t="s">
        <v>7051</v>
      </c>
      <c r="D2198" s="102" t="s">
        <v>7052</v>
      </c>
      <c r="E2198" s="86" t="s">
        <v>4738</v>
      </c>
      <c r="G2198" s="86" t="s">
        <v>3543</v>
      </c>
      <c r="H2198" s="86" t="s">
        <v>3544</v>
      </c>
      <c r="I2198" s="86">
        <f t="shared" si="68"/>
        <v>2013</v>
      </c>
      <c r="J2198" s="86">
        <f t="shared" si="69"/>
        <v>12</v>
      </c>
    </row>
    <row r="2199" spans="1:10" ht="179.25" customHeight="1">
      <c r="A2199" s="86">
        <v>20195909</v>
      </c>
      <c r="C2199" s="86" t="s">
        <v>3874</v>
      </c>
      <c r="D2199" s="102" t="s">
        <v>7053</v>
      </c>
      <c r="E2199" s="86" t="s">
        <v>3876</v>
      </c>
      <c r="G2199" s="86" t="s">
        <v>3543</v>
      </c>
      <c r="H2199" s="86" t="s">
        <v>3544</v>
      </c>
      <c r="I2199" s="86">
        <f t="shared" si="68"/>
        <v>2015</v>
      </c>
      <c r="J2199" s="86">
        <f t="shared" si="69"/>
        <v>4</v>
      </c>
    </row>
    <row r="2200" spans="1:10" ht="179.25" customHeight="1">
      <c r="A2200" s="86">
        <v>20195909</v>
      </c>
      <c r="C2200" s="86" t="s">
        <v>4700</v>
      </c>
      <c r="D2200" s="102" t="s">
        <v>7054</v>
      </c>
      <c r="E2200" s="86" t="s">
        <v>3808</v>
      </c>
      <c r="G2200" s="86" t="s">
        <v>3543</v>
      </c>
      <c r="H2200" s="86" t="s">
        <v>3544</v>
      </c>
      <c r="I2200" s="86">
        <f t="shared" si="68"/>
        <v>2016</v>
      </c>
      <c r="J2200" s="86">
        <f t="shared" si="69"/>
        <v>5</v>
      </c>
    </row>
    <row r="2201" spans="1:10" ht="179.25" customHeight="1">
      <c r="A2201" s="86">
        <v>20195979</v>
      </c>
      <c r="C2201" s="86" t="s">
        <v>6989</v>
      </c>
      <c r="D2201" s="102" t="s">
        <v>7055</v>
      </c>
      <c r="E2201" s="86" t="s">
        <v>3909</v>
      </c>
      <c r="G2201" s="86" t="s">
        <v>3543</v>
      </c>
      <c r="H2201" s="86" t="s">
        <v>3544</v>
      </c>
      <c r="I2201" s="86">
        <f t="shared" si="68"/>
        <v>2013</v>
      </c>
      <c r="J2201" s="86">
        <f t="shared" si="69"/>
        <v>5</v>
      </c>
    </row>
    <row r="2202" spans="1:10" ht="179.25" customHeight="1">
      <c r="A2202" s="86">
        <v>20198017</v>
      </c>
      <c r="C2202" s="86" t="s">
        <v>3832</v>
      </c>
      <c r="D2202" s="102" t="s">
        <v>7056</v>
      </c>
      <c r="E2202" s="86" t="s">
        <v>3638</v>
      </c>
      <c r="G2202" s="86" t="s">
        <v>3543</v>
      </c>
      <c r="H2202" s="86" t="s">
        <v>3544</v>
      </c>
      <c r="I2202" s="86">
        <f t="shared" si="68"/>
        <v>2015</v>
      </c>
      <c r="J2202" s="86">
        <f t="shared" si="69"/>
        <v>7</v>
      </c>
    </row>
    <row r="2203" spans="1:10" ht="179.25" customHeight="1">
      <c r="A2203" s="86">
        <v>20198017</v>
      </c>
      <c r="C2203" s="86" t="s">
        <v>5362</v>
      </c>
      <c r="D2203" s="102" t="s">
        <v>7057</v>
      </c>
      <c r="E2203" s="86" t="s">
        <v>3973</v>
      </c>
      <c r="G2203" s="86" t="s">
        <v>3543</v>
      </c>
      <c r="H2203" s="86" t="s">
        <v>3544</v>
      </c>
      <c r="I2203" s="86">
        <f t="shared" si="68"/>
        <v>2016</v>
      </c>
      <c r="J2203" s="86">
        <f t="shared" si="69"/>
        <v>8</v>
      </c>
    </row>
    <row r="2204" spans="1:10" ht="179.25" customHeight="1">
      <c r="A2204" s="86">
        <v>20198114</v>
      </c>
      <c r="C2204" s="86" t="s">
        <v>4509</v>
      </c>
      <c r="D2204" s="102" t="s">
        <v>7058</v>
      </c>
      <c r="E2204" s="86" t="s">
        <v>4029</v>
      </c>
      <c r="G2204" s="86" t="s">
        <v>3543</v>
      </c>
      <c r="H2204" s="86" t="s">
        <v>3544</v>
      </c>
      <c r="I2204" s="86">
        <f t="shared" si="68"/>
        <v>2013</v>
      </c>
      <c r="J2204" s="86">
        <f t="shared" si="69"/>
        <v>4</v>
      </c>
    </row>
    <row r="2205" spans="1:10" ht="179.25" customHeight="1">
      <c r="A2205" s="86">
        <v>20198114</v>
      </c>
      <c r="C2205" s="86" t="s">
        <v>4239</v>
      </c>
      <c r="D2205" s="102" t="s">
        <v>7059</v>
      </c>
      <c r="E2205" s="86" t="s">
        <v>5588</v>
      </c>
      <c r="G2205" s="86" t="s">
        <v>3543</v>
      </c>
      <c r="H2205" s="86" t="s">
        <v>3544</v>
      </c>
      <c r="I2205" s="86">
        <f t="shared" si="68"/>
        <v>2014</v>
      </c>
      <c r="J2205" s="86">
        <f t="shared" si="69"/>
        <v>7</v>
      </c>
    </row>
    <row r="2206" spans="1:10" ht="179.25" customHeight="1">
      <c r="A2206" s="86">
        <v>20198458</v>
      </c>
      <c r="C2206" s="86" t="s">
        <v>7060</v>
      </c>
      <c r="D2206" s="102" t="s">
        <v>7061</v>
      </c>
      <c r="E2206" s="86" t="s">
        <v>4152</v>
      </c>
      <c r="G2206" s="86" t="s">
        <v>3543</v>
      </c>
      <c r="H2206" s="86" t="s">
        <v>3544</v>
      </c>
      <c r="I2206" s="86">
        <f t="shared" si="68"/>
        <v>2016</v>
      </c>
      <c r="J2206" s="86">
        <f t="shared" si="69"/>
        <v>7</v>
      </c>
    </row>
    <row r="2207" spans="1:10" ht="179.25" customHeight="1">
      <c r="A2207" s="86">
        <v>20198988</v>
      </c>
      <c r="C2207" s="86" t="s">
        <v>4131</v>
      </c>
      <c r="D2207" s="102" t="s">
        <v>7062</v>
      </c>
      <c r="E2207" s="86" t="s">
        <v>4754</v>
      </c>
      <c r="G2207" s="86" t="s">
        <v>3543</v>
      </c>
      <c r="H2207" s="86" t="s">
        <v>3544</v>
      </c>
      <c r="I2207" s="86">
        <f t="shared" si="68"/>
        <v>2012</v>
      </c>
      <c r="J2207" s="86">
        <f t="shared" si="69"/>
        <v>9</v>
      </c>
    </row>
    <row r="2208" spans="1:10" ht="179.25" customHeight="1">
      <c r="A2208" s="86">
        <v>20198988</v>
      </c>
      <c r="C2208" s="86" t="s">
        <v>3623</v>
      </c>
      <c r="D2208" s="102" t="s">
        <v>7063</v>
      </c>
      <c r="E2208" s="86" t="s">
        <v>5114</v>
      </c>
      <c r="G2208" s="86" t="s">
        <v>3543</v>
      </c>
      <c r="H2208" s="86" t="s">
        <v>3544</v>
      </c>
      <c r="I2208" s="86">
        <f t="shared" si="68"/>
        <v>2014</v>
      </c>
      <c r="J2208" s="86">
        <f t="shared" si="69"/>
        <v>12</v>
      </c>
    </row>
    <row r="2209" spans="1:10" ht="179.25" customHeight="1">
      <c r="A2209" s="86">
        <v>20198991</v>
      </c>
      <c r="C2209" s="86" t="s">
        <v>4093</v>
      </c>
      <c r="D2209" s="102" t="s">
        <v>7064</v>
      </c>
      <c r="E2209" s="86" t="s">
        <v>6549</v>
      </c>
      <c r="G2209" s="86" t="s">
        <v>3543</v>
      </c>
      <c r="H2209" s="86" t="s">
        <v>3544</v>
      </c>
      <c r="I2209" s="86">
        <f t="shared" si="68"/>
        <v>2015</v>
      </c>
      <c r="J2209" s="86">
        <f t="shared" si="69"/>
        <v>8</v>
      </c>
    </row>
    <row r="2210" spans="1:10" ht="179.25" customHeight="1">
      <c r="A2210" s="86">
        <v>20200283</v>
      </c>
      <c r="C2210" s="86" t="s">
        <v>4423</v>
      </c>
      <c r="D2210" s="102" t="s">
        <v>7065</v>
      </c>
      <c r="E2210" s="86" t="s">
        <v>4425</v>
      </c>
      <c r="G2210" s="86" t="s">
        <v>3543</v>
      </c>
      <c r="H2210" s="86" t="s">
        <v>3544</v>
      </c>
      <c r="I2210" s="86">
        <f t="shared" si="68"/>
        <v>2017</v>
      </c>
      <c r="J2210" s="86">
        <f t="shared" si="69"/>
        <v>2</v>
      </c>
    </row>
    <row r="2211" spans="1:10" ht="179.25" customHeight="1">
      <c r="A2211" s="86">
        <v>20200283</v>
      </c>
      <c r="C2211" s="86" t="s">
        <v>4205</v>
      </c>
      <c r="D2211" s="102" t="s">
        <v>7066</v>
      </c>
      <c r="E2211" s="86" t="s">
        <v>4081</v>
      </c>
      <c r="G2211" s="86" t="s">
        <v>3543</v>
      </c>
      <c r="H2211" s="86" t="s">
        <v>3544</v>
      </c>
      <c r="I2211" s="86">
        <f t="shared" si="68"/>
        <v>2017</v>
      </c>
      <c r="J2211" s="86">
        <f t="shared" si="69"/>
        <v>7</v>
      </c>
    </row>
    <row r="2212" spans="1:10" ht="179.25" customHeight="1">
      <c r="A2212" s="86">
        <v>20200501</v>
      </c>
      <c r="C2212" s="86" t="s">
        <v>7067</v>
      </c>
      <c r="D2212" s="102" t="s">
        <v>7068</v>
      </c>
      <c r="E2212" s="86" t="s">
        <v>3675</v>
      </c>
      <c r="G2212" s="86" t="s">
        <v>3543</v>
      </c>
      <c r="H2212" s="86" t="s">
        <v>3544</v>
      </c>
      <c r="I2212" s="86">
        <f t="shared" si="68"/>
        <v>2012</v>
      </c>
      <c r="J2212" s="86">
        <f t="shared" si="69"/>
        <v>12</v>
      </c>
    </row>
    <row r="2213" spans="1:10" ht="179.25" customHeight="1">
      <c r="A2213" s="86">
        <v>20200982</v>
      </c>
      <c r="C2213" s="86" t="s">
        <v>7069</v>
      </c>
      <c r="D2213" s="102" t="s">
        <v>7070</v>
      </c>
      <c r="E2213" s="86" t="s">
        <v>5632</v>
      </c>
      <c r="G2213" s="86" t="s">
        <v>3543</v>
      </c>
      <c r="H2213" s="86" t="s">
        <v>3544</v>
      </c>
      <c r="I2213" s="86">
        <f t="shared" si="68"/>
        <v>2013</v>
      </c>
      <c r="J2213" s="86">
        <f t="shared" si="69"/>
        <v>1</v>
      </c>
    </row>
    <row r="2214" spans="1:10" ht="179.25" customHeight="1">
      <c r="A2214" s="86">
        <v>20202174</v>
      </c>
      <c r="C2214" s="86" t="s">
        <v>4267</v>
      </c>
      <c r="D2214" s="102" t="s">
        <v>7071</v>
      </c>
      <c r="E2214" s="86" t="s">
        <v>3697</v>
      </c>
      <c r="G2214" s="86" t="s">
        <v>3543</v>
      </c>
      <c r="H2214" s="86" t="s">
        <v>3544</v>
      </c>
      <c r="I2214" s="86">
        <f t="shared" si="68"/>
        <v>2013</v>
      </c>
      <c r="J2214" s="86">
        <f t="shared" si="69"/>
        <v>10</v>
      </c>
    </row>
    <row r="2215" spans="1:10" ht="179.25" customHeight="1">
      <c r="A2215" s="86">
        <v>20203362</v>
      </c>
      <c r="C2215" s="86" t="s">
        <v>4251</v>
      </c>
      <c r="D2215" s="102" t="s">
        <v>7072</v>
      </c>
      <c r="E2215" s="86" t="s">
        <v>3879</v>
      </c>
      <c r="G2215" s="86" t="s">
        <v>3543</v>
      </c>
      <c r="H2215" s="86" t="s">
        <v>3544</v>
      </c>
      <c r="I2215" s="86">
        <f t="shared" si="68"/>
        <v>2016</v>
      </c>
      <c r="J2215" s="86">
        <f t="shared" si="69"/>
        <v>2</v>
      </c>
    </row>
    <row r="2216" spans="1:10" ht="179.25" customHeight="1">
      <c r="A2216" s="86">
        <v>20203456</v>
      </c>
      <c r="C2216" s="86" t="s">
        <v>5818</v>
      </c>
      <c r="D2216" s="102" t="s">
        <v>7073</v>
      </c>
      <c r="E2216" s="86" t="s">
        <v>3716</v>
      </c>
      <c r="G2216" s="86" t="s">
        <v>3543</v>
      </c>
      <c r="H2216" s="86" t="s">
        <v>3544</v>
      </c>
      <c r="I2216" s="86">
        <f t="shared" si="68"/>
        <v>2013</v>
      </c>
      <c r="J2216" s="86">
        <f t="shared" si="69"/>
        <v>10</v>
      </c>
    </row>
    <row r="2217" spans="1:10" ht="179.25" customHeight="1">
      <c r="A2217" s="86">
        <v>20204072</v>
      </c>
      <c r="C2217" s="86" t="s">
        <v>7074</v>
      </c>
      <c r="D2217" s="102" t="s">
        <v>7075</v>
      </c>
      <c r="E2217" s="86" t="s">
        <v>3816</v>
      </c>
      <c r="G2217" s="86" t="s">
        <v>3543</v>
      </c>
      <c r="H2217" s="86" t="s">
        <v>3544</v>
      </c>
      <c r="I2217" s="86">
        <f t="shared" si="68"/>
        <v>2012</v>
      </c>
      <c r="J2217" s="86">
        <f t="shared" si="69"/>
        <v>7</v>
      </c>
    </row>
    <row r="2218" spans="1:10" ht="179.25" customHeight="1">
      <c r="A2218" s="86">
        <v>20204657</v>
      </c>
      <c r="C2218" s="86" t="s">
        <v>3646</v>
      </c>
      <c r="D2218" s="102" t="s">
        <v>7076</v>
      </c>
      <c r="E2218" s="86" t="s">
        <v>3906</v>
      </c>
      <c r="G2218" s="86" t="s">
        <v>3543</v>
      </c>
      <c r="H2218" s="86" t="s">
        <v>3544</v>
      </c>
      <c r="I2218" s="86">
        <f t="shared" si="68"/>
        <v>2013</v>
      </c>
      <c r="J2218" s="86">
        <f t="shared" si="69"/>
        <v>5</v>
      </c>
    </row>
    <row r="2219" spans="1:10" ht="179.25" customHeight="1">
      <c r="A2219" s="86">
        <v>20206651</v>
      </c>
      <c r="C2219" s="86" t="s">
        <v>3952</v>
      </c>
      <c r="D2219" s="102" t="s">
        <v>7077</v>
      </c>
      <c r="E2219" s="86" t="s">
        <v>4346</v>
      </c>
      <c r="G2219" s="86" t="s">
        <v>3543</v>
      </c>
      <c r="H2219" s="86" t="s">
        <v>3544</v>
      </c>
      <c r="I2219" s="86">
        <f t="shared" si="68"/>
        <v>2012</v>
      </c>
      <c r="J2219" s="86">
        <f t="shared" si="69"/>
        <v>3</v>
      </c>
    </row>
    <row r="2220" spans="1:10" ht="179.25" customHeight="1">
      <c r="A2220" s="86">
        <v>20206683</v>
      </c>
      <c r="C2220" s="86" t="s">
        <v>4731</v>
      </c>
      <c r="D2220" s="102" t="s">
        <v>7078</v>
      </c>
      <c r="E2220" s="86" t="s">
        <v>3885</v>
      </c>
      <c r="G2220" s="86" t="s">
        <v>3543</v>
      </c>
      <c r="H2220" s="86" t="s">
        <v>3544</v>
      </c>
      <c r="I2220" s="86">
        <f t="shared" si="68"/>
        <v>2012</v>
      </c>
      <c r="J2220" s="86">
        <f t="shared" si="69"/>
        <v>1</v>
      </c>
    </row>
    <row r="2221" spans="1:10" ht="179.25" customHeight="1">
      <c r="A2221" s="86">
        <v>20207389</v>
      </c>
      <c r="C2221" s="86" t="s">
        <v>7079</v>
      </c>
      <c r="D2221" s="102" t="s">
        <v>7080</v>
      </c>
      <c r="E2221" s="86" t="s">
        <v>4594</v>
      </c>
      <c r="G2221" s="86" t="s">
        <v>3543</v>
      </c>
      <c r="H2221" s="86" t="s">
        <v>3544</v>
      </c>
      <c r="I2221" s="86">
        <f t="shared" si="68"/>
        <v>2016</v>
      </c>
      <c r="J2221" s="86">
        <f t="shared" si="69"/>
        <v>12</v>
      </c>
    </row>
    <row r="2222" spans="1:10" ht="179.25" customHeight="1">
      <c r="A2222" s="86">
        <v>20208167</v>
      </c>
      <c r="C2222" s="86" t="s">
        <v>6396</v>
      </c>
      <c r="D2222" s="102" t="s">
        <v>7081</v>
      </c>
      <c r="E2222" s="86" t="s">
        <v>5178</v>
      </c>
      <c r="G2222" s="86" t="s">
        <v>3543</v>
      </c>
      <c r="H2222" s="86" t="s">
        <v>3544</v>
      </c>
      <c r="I2222" s="86">
        <f t="shared" si="68"/>
        <v>2013</v>
      </c>
      <c r="J2222" s="86">
        <f t="shared" si="69"/>
        <v>2</v>
      </c>
    </row>
    <row r="2223" spans="1:10" ht="179.25" customHeight="1">
      <c r="A2223" s="86">
        <v>20208839</v>
      </c>
      <c r="C2223" s="86" t="s">
        <v>5226</v>
      </c>
      <c r="D2223" s="102" t="s">
        <v>7082</v>
      </c>
      <c r="E2223" s="86" t="s">
        <v>4790</v>
      </c>
      <c r="G2223" s="86" t="s">
        <v>3543</v>
      </c>
      <c r="H2223" s="86" t="s">
        <v>3544</v>
      </c>
      <c r="I2223" s="86">
        <f t="shared" si="68"/>
        <v>2013</v>
      </c>
      <c r="J2223" s="86">
        <f t="shared" si="69"/>
        <v>11</v>
      </c>
    </row>
    <row r="2224" spans="1:10" ht="179.25" customHeight="1">
      <c r="A2224" s="86">
        <v>20208839</v>
      </c>
      <c r="C2224" s="86" t="s">
        <v>7083</v>
      </c>
      <c r="D2224" s="102" t="s">
        <v>7084</v>
      </c>
      <c r="E2224" s="86" t="s">
        <v>4817</v>
      </c>
      <c r="G2224" s="86" t="s">
        <v>3543</v>
      </c>
      <c r="H2224" s="86" t="s">
        <v>3544</v>
      </c>
      <c r="I2224" s="86">
        <f t="shared" si="68"/>
        <v>2017</v>
      </c>
      <c r="J2224" s="86">
        <f t="shared" si="69"/>
        <v>10</v>
      </c>
    </row>
    <row r="2225" spans="1:10" ht="179.25" customHeight="1">
      <c r="A2225" s="86">
        <v>20209259</v>
      </c>
      <c r="C2225" s="86" t="s">
        <v>4300</v>
      </c>
      <c r="D2225" s="102" t="s">
        <v>7085</v>
      </c>
      <c r="E2225" s="86" t="s">
        <v>4239</v>
      </c>
      <c r="G2225" s="86" t="s">
        <v>3543</v>
      </c>
      <c r="H2225" s="86" t="s">
        <v>3544</v>
      </c>
      <c r="I2225" s="86">
        <f t="shared" si="68"/>
        <v>2014</v>
      </c>
      <c r="J2225" s="86">
        <f t="shared" si="69"/>
        <v>6</v>
      </c>
    </row>
    <row r="2226" spans="1:10" ht="179.25" customHeight="1">
      <c r="A2226" s="86">
        <v>20210278</v>
      </c>
      <c r="C2226" s="86" t="s">
        <v>4652</v>
      </c>
      <c r="D2226" s="102" t="s">
        <v>7086</v>
      </c>
      <c r="E2226" s="86" t="s">
        <v>3693</v>
      </c>
      <c r="G2226" s="86" t="s">
        <v>3543</v>
      </c>
      <c r="H2226" s="86" t="s">
        <v>3544</v>
      </c>
      <c r="I2226" s="86">
        <f t="shared" si="68"/>
        <v>2017</v>
      </c>
      <c r="J2226" s="86">
        <f t="shared" si="69"/>
        <v>8</v>
      </c>
    </row>
    <row r="2227" spans="1:10" ht="179.25" customHeight="1">
      <c r="A2227" s="86">
        <v>20210688</v>
      </c>
      <c r="C2227" s="86" t="s">
        <v>4393</v>
      </c>
      <c r="D2227" s="102" t="s">
        <v>7087</v>
      </c>
      <c r="E2227" s="86" t="s">
        <v>3754</v>
      </c>
      <c r="G2227" s="86" t="s">
        <v>3543</v>
      </c>
      <c r="H2227" s="86" t="s">
        <v>3544</v>
      </c>
      <c r="I2227" s="86">
        <f t="shared" si="68"/>
        <v>2017</v>
      </c>
      <c r="J2227" s="86">
        <f t="shared" si="69"/>
        <v>9</v>
      </c>
    </row>
    <row r="2228" spans="1:10" ht="179.25" customHeight="1">
      <c r="A2228" s="86">
        <v>20210764</v>
      </c>
      <c r="C2228" s="86" t="s">
        <v>4756</v>
      </c>
      <c r="D2228" s="102" t="s">
        <v>7088</v>
      </c>
      <c r="E2228" s="86" t="s">
        <v>6199</v>
      </c>
      <c r="G2228" s="86" t="s">
        <v>3543</v>
      </c>
      <c r="H2228" s="86" t="s">
        <v>3544</v>
      </c>
      <c r="I2228" s="86">
        <f t="shared" si="68"/>
        <v>2012</v>
      </c>
      <c r="J2228" s="86">
        <f t="shared" si="69"/>
        <v>11</v>
      </c>
    </row>
    <row r="2229" spans="1:10" ht="179.25" customHeight="1">
      <c r="A2229" s="86">
        <v>20210764</v>
      </c>
      <c r="C2229" s="86" t="s">
        <v>4031</v>
      </c>
      <c r="D2229" s="102" t="s">
        <v>7089</v>
      </c>
      <c r="E2229" s="86" t="s">
        <v>3563</v>
      </c>
      <c r="G2229" s="86" t="s">
        <v>3543</v>
      </c>
      <c r="H2229" s="86" t="s">
        <v>3544</v>
      </c>
      <c r="I2229" s="86">
        <f t="shared" si="68"/>
        <v>2015</v>
      </c>
      <c r="J2229" s="86">
        <f t="shared" si="69"/>
        <v>6</v>
      </c>
    </row>
    <row r="2230" spans="1:10" ht="179.25" customHeight="1">
      <c r="A2230" s="86">
        <v>20212655</v>
      </c>
      <c r="C2230" s="86" t="s">
        <v>3773</v>
      </c>
      <c r="D2230" s="102" t="s">
        <v>7090</v>
      </c>
      <c r="E2230" s="86" t="s">
        <v>3824</v>
      </c>
      <c r="G2230" s="86" t="s">
        <v>3543</v>
      </c>
      <c r="H2230" s="86" t="s">
        <v>3544</v>
      </c>
      <c r="I2230" s="86">
        <f t="shared" si="68"/>
        <v>2013</v>
      </c>
      <c r="J2230" s="86">
        <f t="shared" si="69"/>
        <v>3</v>
      </c>
    </row>
    <row r="2231" spans="1:10" ht="179.25" customHeight="1">
      <c r="A2231" s="86">
        <v>20212655</v>
      </c>
      <c r="C2231" s="86" t="s">
        <v>6493</v>
      </c>
      <c r="D2231" s="102" t="s">
        <v>7091</v>
      </c>
      <c r="E2231" s="86" t="s">
        <v>3779</v>
      </c>
      <c r="G2231" s="86" t="s">
        <v>3543</v>
      </c>
      <c r="H2231" s="86" t="s">
        <v>3544</v>
      </c>
      <c r="I2231" s="86">
        <f t="shared" si="68"/>
        <v>2013</v>
      </c>
      <c r="J2231" s="86">
        <f t="shared" si="69"/>
        <v>6</v>
      </c>
    </row>
    <row r="2232" spans="1:10" ht="179.25" customHeight="1">
      <c r="A2232" s="86">
        <v>20212797</v>
      </c>
      <c r="C2232" s="86" t="s">
        <v>6313</v>
      </c>
      <c r="D2232" s="102" t="s">
        <v>7092</v>
      </c>
      <c r="E2232" s="86" t="s">
        <v>5204</v>
      </c>
      <c r="G2232" s="86" t="s">
        <v>3543</v>
      </c>
      <c r="H2232" s="86" t="s">
        <v>3544</v>
      </c>
      <c r="I2232" s="86">
        <f t="shared" si="68"/>
        <v>2014</v>
      </c>
      <c r="J2232" s="86">
        <f t="shared" si="69"/>
        <v>3</v>
      </c>
    </row>
    <row r="2233" spans="1:10" ht="179.25" customHeight="1">
      <c r="A2233" s="86">
        <v>20212797</v>
      </c>
      <c r="C2233" s="86" t="s">
        <v>5741</v>
      </c>
      <c r="D2233" s="102" t="s">
        <v>7093</v>
      </c>
      <c r="E2233" s="86" t="s">
        <v>4068</v>
      </c>
      <c r="G2233" s="86" t="s">
        <v>3543</v>
      </c>
      <c r="H2233" s="86" t="s">
        <v>3544</v>
      </c>
      <c r="I2233" s="86">
        <f t="shared" si="68"/>
        <v>2016</v>
      </c>
      <c r="J2233" s="86">
        <f t="shared" si="69"/>
        <v>5</v>
      </c>
    </row>
    <row r="2234" spans="1:10" ht="179.25" customHeight="1">
      <c r="A2234" s="86">
        <v>20214565</v>
      </c>
      <c r="C2234" s="86" t="s">
        <v>7094</v>
      </c>
      <c r="D2234" s="102" t="s">
        <v>7095</v>
      </c>
      <c r="E2234" s="86" t="s">
        <v>3571</v>
      </c>
      <c r="G2234" s="86" t="s">
        <v>3543</v>
      </c>
      <c r="H2234" s="86" t="s">
        <v>3544</v>
      </c>
      <c r="I2234" s="86">
        <f t="shared" si="68"/>
        <v>2012</v>
      </c>
      <c r="J2234" s="86">
        <f t="shared" si="69"/>
        <v>5</v>
      </c>
    </row>
    <row r="2235" spans="1:10" ht="179.25" customHeight="1">
      <c r="A2235" s="86">
        <v>20214784</v>
      </c>
      <c r="C2235" s="86" t="s">
        <v>4616</v>
      </c>
      <c r="D2235" s="102" t="s">
        <v>7096</v>
      </c>
      <c r="E2235" s="86" t="s">
        <v>3821</v>
      </c>
      <c r="G2235" s="86" t="s">
        <v>3543</v>
      </c>
      <c r="H2235" s="86" t="s">
        <v>3544</v>
      </c>
      <c r="I2235" s="86">
        <f t="shared" si="68"/>
        <v>2013</v>
      </c>
      <c r="J2235" s="86">
        <f t="shared" si="69"/>
        <v>11</v>
      </c>
    </row>
    <row r="2236" spans="1:10" ht="179.25" customHeight="1">
      <c r="A2236" s="86">
        <v>20215870</v>
      </c>
      <c r="C2236" s="86" t="s">
        <v>4864</v>
      </c>
      <c r="D2236" s="102" t="s">
        <v>7097</v>
      </c>
      <c r="E2236" s="86" t="s">
        <v>3713</v>
      </c>
      <c r="G2236" s="86" t="s">
        <v>3543</v>
      </c>
      <c r="H2236" s="86" t="s">
        <v>3544</v>
      </c>
      <c r="I2236" s="86">
        <f t="shared" si="68"/>
        <v>2014</v>
      </c>
      <c r="J2236" s="86">
        <f t="shared" si="69"/>
        <v>11</v>
      </c>
    </row>
    <row r="2237" spans="1:10" ht="179.25" customHeight="1">
      <c r="A2237" s="86">
        <v>20216270</v>
      </c>
      <c r="C2237" s="86" t="s">
        <v>5850</v>
      </c>
      <c r="D2237" s="102" t="s">
        <v>7098</v>
      </c>
      <c r="E2237" s="86" t="s">
        <v>3961</v>
      </c>
      <c r="G2237" s="86" t="s">
        <v>3543</v>
      </c>
      <c r="H2237" s="86" t="s">
        <v>3544</v>
      </c>
      <c r="I2237" s="86">
        <f t="shared" si="68"/>
        <v>2013</v>
      </c>
      <c r="J2237" s="86">
        <f t="shared" si="69"/>
        <v>9</v>
      </c>
    </row>
    <row r="2238" spans="1:10" ht="179.25" customHeight="1">
      <c r="A2238" s="86">
        <v>20216969</v>
      </c>
      <c r="C2238" s="86" t="s">
        <v>5472</v>
      </c>
      <c r="D2238" s="102" t="s">
        <v>7099</v>
      </c>
      <c r="E2238" s="86" t="s">
        <v>4125</v>
      </c>
      <c r="G2238" s="86" t="s">
        <v>3543</v>
      </c>
      <c r="H2238" s="86" t="s">
        <v>3544</v>
      </c>
      <c r="I2238" s="86">
        <f t="shared" si="68"/>
        <v>2016</v>
      </c>
      <c r="J2238" s="86">
        <f t="shared" si="69"/>
        <v>6</v>
      </c>
    </row>
    <row r="2239" spans="1:10" ht="179.25" customHeight="1">
      <c r="A2239" s="86">
        <v>20218500</v>
      </c>
      <c r="C2239" s="86" t="s">
        <v>4559</v>
      </c>
      <c r="D2239" s="102" t="s">
        <v>7100</v>
      </c>
      <c r="E2239" s="86" t="s">
        <v>3736</v>
      </c>
      <c r="G2239" s="86" t="s">
        <v>3543</v>
      </c>
      <c r="H2239" s="86" t="s">
        <v>3544</v>
      </c>
      <c r="I2239" s="86">
        <f t="shared" si="68"/>
        <v>2015</v>
      </c>
      <c r="J2239" s="86">
        <f t="shared" si="69"/>
        <v>2</v>
      </c>
    </row>
    <row r="2240" spans="1:10" ht="179.25" customHeight="1">
      <c r="A2240" s="86">
        <v>20219438</v>
      </c>
      <c r="C2240" s="86" t="s">
        <v>3676</v>
      </c>
      <c r="D2240" s="102" t="s">
        <v>7101</v>
      </c>
      <c r="E2240" s="86" t="s">
        <v>4911</v>
      </c>
      <c r="G2240" s="86" t="s">
        <v>3543</v>
      </c>
      <c r="H2240" s="86" t="s">
        <v>3544</v>
      </c>
      <c r="I2240" s="86">
        <f t="shared" si="68"/>
        <v>2014</v>
      </c>
      <c r="J2240" s="86">
        <f t="shared" si="69"/>
        <v>10</v>
      </c>
    </row>
    <row r="2241" spans="1:10" ht="179.25" customHeight="1">
      <c r="A2241" s="86">
        <v>20219438</v>
      </c>
      <c r="C2241" s="86" t="s">
        <v>6181</v>
      </c>
      <c r="D2241" s="102" t="s">
        <v>7102</v>
      </c>
      <c r="E2241" s="86" t="s">
        <v>5489</v>
      </c>
      <c r="G2241" s="86" t="s">
        <v>3543</v>
      </c>
      <c r="H2241" s="86" t="s">
        <v>3544</v>
      </c>
      <c r="I2241" s="86">
        <f t="shared" si="68"/>
        <v>2015</v>
      </c>
      <c r="J2241" s="86">
        <f t="shared" si="69"/>
        <v>11</v>
      </c>
    </row>
    <row r="2242" spans="1:10" ht="179.25" customHeight="1">
      <c r="A2242" s="86">
        <v>20220864</v>
      </c>
      <c r="C2242" s="86" t="s">
        <v>5815</v>
      </c>
      <c r="D2242" s="102" t="s">
        <v>7103</v>
      </c>
      <c r="E2242" s="86" t="s">
        <v>5362</v>
      </c>
      <c r="G2242" s="86" t="s">
        <v>3543</v>
      </c>
      <c r="H2242" s="86" t="s">
        <v>3544</v>
      </c>
      <c r="I2242" s="86">
        <f t="shared" si="68"/>
        <v>2016</v>
      </c>
      <c r="J2242" s="86">
        <f t="shared" si="69"/>
        <v>7</v>
      </c>
    </row>
    <row r="2243" spans="1:10" ht="179.25" customHeight="1">
      <c r="A2243" s="86">
        <v>20222332</v>
      </c>
      <c r="C2243" s="86" t="s">
        <v>7104</v>
      </c>
      <c r="D2243" s="102" t="s">
        <v>7105</v>
      </c>
      <c r="E2243" s="86" t="s">
        <v>7106</v>
      </c>
      <c r="G2243" s="86" t="s">
        <v>3543</v>
      </c>
      <c r="H2243" s="86" t="s">
        <v>3544</v>
      </c>
      <c r="I2243" s="86">
        <f t="shared" ref="I2243:I2306" si="70">YEAR(E2243)</f>
        <v>2015</v>
      </c>
      <c r="J2243" s="86">
        <f t="shared" ref="J2243:J2306" si="71">MONTH(E2243)</f>
        <v>7</v>
      </c>
    </row>
    <row r="2244" spans="1:10" ht="179.25" customHeight="1">
      <c r="A2244" s="86">
        <v>20222335</v>
      </c>
      <c r="C2244" s="86" t="s">
        <v>4893</v>
      </c>
      <c r="D2244" s="102" t="s">
        <v>7107</v>
      </c>
      <c r="E2244" s="86" t="s">
        <v>5971</v>
      </c>
      <c r="G2244" s="86" t="s">
        <v>3543</v>
      </c>
      <c r="H2244" s="86" t="s">
        <v>3544</v>
      </c>
      <c r="I2244" s="86">
        <f t="shared" si="70"/>
        <v>2015</v>
      </c>
      <c r="J2244" s="86">
        <f t="shared" si="71"/>
        <v>7</v>
      </c>
    </row>
    <row r="2245" spans="1:10" ht="179.25" customHeight="1">
      <c r="A2245" s="86">
        <v>20222335</v>
      </c>
      <c r="C2245" s="86" t="s">
        <v>3617</v>
      </c>
      <c r="D2245" s="102" t="s">
        <v>7108</v>
      </c>
      <c r="E2245" s="86" t="s">
        <v>3619</v>
      </c>
      <c r="G2245" s="86" t="s">
        <v>3543</v>
      </c>
      <c r="H2245" s="86" t="s">
        <v>3544</v>
      </c>
      <c r="I2245" s="86">
        <f t="shared" si="70"/>
        <v>2018</v>
      </c>
      <c r="J2245" s="86">
        <f t="shared" si="71"/>
        <v>1</v>
      </c>
    </row>
    <row r="2246" spans="1:10" ht="179.25" customHeight="1">
      <c r="A2246" s="86">
        <v>20222488</v>
      </c>
      <c r="C2246" s="86" t="s">
        <v>4967</v>
      </c>
      <c r="D2246" s="102" t="s">
        <v>7109</v>
      </c>
      <c r="E2246" s="86" t="s">
        <v>4369</v>
      </c>
      <c r="G2246" s="86" t="s">
        <v>3543</v>
      </c>
      <c r="H2246" s="86" t="s">
        <v>3544</v>
      </c>
      <c r="I2246" s="86">
        <f t="shared" si="70"/>
        <v>2012</v>
      </c>
      <c r="J2246" s="86">
        <f t="shared" si="71"/>
        <v>7</v>
      </c>
    </row>
    <row r="2247" spans="1:10" ht="179.25" customHeight="1">
      <c r="A2247" s="86">
        <v>20225436</v>
      </c>
      <c r="C2247" s="86" t="s">
        <v>5529</v>
      </c>
      <c r="D2247" s="102" t="s">
        <v>7110</v>
      </c>
      <c r="E2247" s="86" t="s">
        <v>3766</v>
      </c>
      <c r="G2247" s="86" t="s">
        <v>3543</v>
      </c>
      <c r="H2247" s="86" t="s">
        <v>3544</v>
      </c>
      <c r="I2247" s="86">
        <f t="shared" si="70"/>
        <v>2016</v>
      </c>
      <c r="J2247" s="86">
        <f t="shared" si="71"/>
        <v>1</v>
      </c>
    </row>
    <row r="2248" spans="1:10" ht="179.25" customHeight="1">
      <c r="A2248" s="86">
        <v>20225543</v>
      </c>
      <c r="C2248" s="86" t="s">
        <v>3643</v>
      </c>
      <c r="D2248" s="102" t="s">
        <v>7111</v>
      </c>
      <c r="E2248" s="86" t="s">
        <v>4789</v>
      </c>
      <c r="G2248" s="86" t="s">
        <v>3543</v>
      </c>
      <c r="H2248" s="86" t="s">
        <v>3544</v>
      </c>
      <c r="I2248" s="86">
        <f t="shared" si="70"/>
        <v>2013</v>
      </c>
      <c r="J2248" s="86">
        <f t="shared" si="71"/>
        <v>4</v>
      </c>
    </row>
    <row r="2249" spans="1:10" ht="179.25" customHeight="1">
      <c r="A2249" s="86">
        <v>20228381</v>
      </c>
      <c r="C2249" s="86" t="s">
        <v>3667</v>
      </c>
      <c r="D2249" s="102" t="s">
        <v>7112</v>
      </c>
      <c r="E2249" s="86" t="s">
        <v>4879</v>
      </c>
      <c r="G2249" s="86" t="s">
        <v>3543</v>
      </c>
      <c r="H2249" s="86" t="s">
        <v>3544</v>
      </c>
      <c r="I2249" s="86">
        <f t="shared" si="70"/>
        <v>2016</v>
      </c>
      <c r="J2249" s="86">
        <f t="shared" si="71"/>
        <v>5</v>
      </c>
    </row>
    <row r="2250" spans="1:10" ht="179.25" customHeight="1">
      <c r="A2250" s="86">
        <v>20229243</v>
      </c>
      <c r="C2250" s="86" t="s">
        <v>7113</v>
      </c>
      <c r="D2250" s="102" t="s">
        <v>7114</v>
      </c>
      <c r="E2250" s="86" t="s">
        <v>4008</v>
      </c>
      <c r="G2250" s="86" t="s">
        <v>3543</v>
      </c>
      <c r="H2250" s="86" t="s">
        <v>3544</v>
      </c>
      <c r="I2250" s="86">
        <f t="shared" si="70"/>
        <v>2012</v>
      </c>
      <c r="J2250" s="86">
        <f t="shared" si="71"/>
        <v>6</v>
      </c>
    </row>
    <row r="2251" spans="1:10" ht="179.25" customHeight="1">
      <c r="A2251" s="86">
        <v>20229243</v>
      </c>
      <c r="C2251" s="86" t="s">
        <v>4190</v>
      </c>
      <c r="D2251" s="102" t="s">
        <v>7115</v>
      </c>
      <c r="E2251" s="86" t="s">
        <v>4192</v>
      </c>
      <c r="G2251" s="86" t="s">
        <v>3543</v>
      </c>
      <c r="H2251" s="86" t="s">
        <v>3544</v>
      </c>
      <c r="I2251" s="86">
        <f t="shared" si="70"/>
        <v>2017</v>
      </c>
      <c r="J2251" s="86">
        <f t="shared" si="71"/>
        <v>12</v>
      </c>
    </row>
    <row r="2252" spans="1:10" ht="179.25" customHeight="1">
      <c r="A2252" s="86">
        <v>20229243</v>
      </c>
      <c r="C2252" s="86" t="s">
        <v>4190</v>
      </c>
      <c r="D2252" s="102" t="s">
        <v>7115</v>
      </c>
      <c r="E2252" s="86" t="s">
        <v>4192</v>
      </c>
      <c r="G2252" s="86" t="s">
        <v>3543</v>
      </c>
      <c r="H2252" s="86" t="s">
        <v>3544</v>
      </c>
      <c r="I2252" s="86">
        <f t="shared" si="70"/>
        <v>2017</v>
      </c>
      <c r="J2252" s="86">
        <f t="shared" si="71"/>
        <v>12</v>
      </c>
    </row>
    <row r="2253" spans="1:10" ht="179.25" customHeight="1">
      <c r="A2253" s="86">
        <v>20229659</v>
      </c>
      <c r="C2253" s="86" t="s">
        <v>6989</v>
      </c>
      <c r="D2253" s="102" t="s">
        <v>7116</v>
      </c>
      <c r="E2253" s="86" t="s">
        <v>3909</v>
      </c>
      <c r="G2253" s="86" t="s">
        <v>3543</v>
      </c>
      <c r="H2253" s="86" t="s">
        <v>3544</v>
      </c>
      <c r="I2253" s="86">
        <f t="shared" si="70"/>
        <v>2013</v>
      </c>
      <c r="J2253" s="86">
        <f t="shared" si="71"/>
        <v>5</v>
      </c>
    </row>
    <row r="2254" spans="1:10" ht="179.25" customHeight="1">
      <c r="A2254" s="86">
        <v>20229730</v>
      </c>
      <c r="C2254" s="86" t="s">
        <v>5653</v>
      </c>
      <c r="D2254" s="102" t="s">
        <v>7117</v>
      </c>
      <c r="E2254" s="86" t="s">
        <v>4363</v>
      </c>
      <c r="G2254" s="86" t="s">
        <v>3543</v>
      </c>
      <c r="H2254" s="86" t="s">
        <v>3544</v>
      </c>
      <c r="I2254" s="86">
        <f t="shared" si="70"/>
        <v>2014</v>
      </c>
      <c r="J2254" s="86">
        <f t="shared" si="71"/>
        <v>6</v>
      </c>
    </row>
    <row r="2255" spans="1:10" ht="179.25" customHeight="1">
      <c r="A2255" s="86">
        <v>20229730</v>
      </c>
      <c r="C2255" s="86" t="s">
        <v>6036</v>
      </c>
      <c r="D2255" s="102" t="s">
        <v>7118</v>
      </c>
      <c r="E2255" s="86" t="s">
        <v>5123</v>
      </c>
      <c r="G2255" s="86" t="s">
        <v>3543</v>
      </c>
      <c r="H2255" s="86" t="s">
        <v>3544</v>
      </c>
      <c r="I2255" s="86">
        <f t="shared" si="70"/>
        <v>2014</v>
      </c>
      <c r="J2255" s="86">
        <f t="shared" si="71"/>
        <v>8</v>
      </c>
    </row>
    <row r="2256" spans="1:10" ht="179.25" customHeight="1">
      <c r="A2256" s="86">
        <v>20229860</v>
      </c>
      <c r="C2256" s="86" t="s">
        <v>5123</v>
      </c>
      <c r="D2256" s="102" t="s">
        <v>7119</v>
      </c>
      <c r="E2256" s="86" t="s">
        <v>4017</v>
      </c>
      <c r="G2256" s="86" t="s">
        <v>3543</v>
      </c>
      <c r="H2256" s="86" t="s">
        <v>3544</v>
      </c>
      <c r="I2256" s="86">
        <f t="shared" si="70"/>
        <v>2014</v>
      </c>
      <c r="J2256" s="86">
        <f t="shared" si="71"/>
        <v>9</v>
      </c>
    </row>
    <row r="2257" spans="1:10" ht="179.25" customHeight="1">
      <c r="A2257" s="86">
        <v>20230913</v>
      </c>
      <c r="C2257" s="86" t="s">
        <v>3997</v>
      </c>
      <c r="D2257" s="102" t="s">
        <v>7120</v>
      </c>
      <c r="E2257" s="86" t="s">
        <v>3901</v>
      </c>
      <c r="G2257" s="86" t="s">
        <v>3543</v>
      </c>
      <c r="H2257" s="86" t="s">
        <v>3544</v>
      </c>
      <c r="I2257" s="86">
        <f t="shared" si="70"/>
        <v>2017</v>
      </c>
      <c r="J2257" s="86">
        <f t="shared" si="71"/>
        <v>5</v>
      </c>
    </row>
    <row r="2258" spans="1:10" ht="179.25" customHeight="1">
      <c r="A2258" s="86">
        <v>20231923</v>
      </c>
      <c r="C2258" s="86" t="s">
        <v>7074</v>
      </c>
      <c r="D2258" s="102" t="s">
        <v>7121</v>
      </c>
      <c r="E2258" s="86" t="s">
        <v>3816</v>
      </c>
      <c r="G2258" s="86" t="s">
        <v>3543</v>
      </c>
      <c r="H2258" s="86" t="s">
        <v>3544</v>
      </c>
      <c r="I2258" s="86">
        <f t="shared" si="70"/>
        <v>2012</v>
      </c>
      <c r="J2258" s="86">
        <f t="shared" si="71"/>
        <v>7</v>
      </c>
    </row>
    <row r="2259" spans="1:10" ht="179.25" customHeight="1">
      <c r="A2259" s="86">
        <v>20231923</v>
      </c>
      <c r="C2259" s="86" t="s">
        <v>5009</v>
      </c>
      <c r="D2259" s="102" t="s">
        <v>7122</v>
      </c>
      <c r="E2259" s="86" t="s">
        <v>4602</v>
      </c>
      <c r="G2259" s="86" t="s">
        <v>3543</v>
      </c>
      <c r="H2259" s="86" t="s">
        <v>3544</v>
      </c>
      <c r="I2259" s="86">
        <f t="shared" si="70"/>
        <v>2016</v>
      </c>
      <c r="J2259" s="86">
        <f t="shared" si="71"/>
        <v>3</v>
      </c>
    </row>
    <row r="2260" spans="1:10" ht="179.25" customHeight="1">
      <c r="A2260" s="86">
        <v>20233423</v>
      </c>
      <c r="C2260" s="86" t="s">
        <v>3826</v>
      </c>
      <c r="D2260" s="102" t="s">
        <v>7123</v>
      </c>
      <c r="E2260" s="86" t="s">
        <v>4857</v>
      </c>
      <c r="G2260" s="86" t="s">
        <v>3543</v>
      </c>
      <c r="H2260" s="86" t="s">
        <v>3544</v>
      </c>
      <c r="I2260" s="86">
        <f t="shared" si="70"/>
        <v>2013</v>
      </c>
      <c r="J2260" s="86">
        <f t="shared" si="71"/>
        <v>4</v>
      </c>
    </row>
    <row r="2261" spans="1:10" ht="179.25" customHeight="1">
      <c r="A2261" s="86">
        <v>20234301</v>
      </c>
      <c r="C2261" s="86" t="s">
        <v>3626</v>
      </c>
      <c r="D2261" s="102" t="s">
        <v>7124</v>
      </c>
      <c r="E2261" s="86" t="s">
        <v>3863</v>
      </c>
      <c r="G2261" s="86" t="s">
        <v>3543</v>
      </c>
      <c r="H2261" s="86" t="s">
        <v>3544</v>
      </c>
      <c r="I2261" s="86">
        <f t="shared" si="70"/>
        <v>2014</v>
      </c>
      <c r="J2261" s="86">
        <f t="shared" si="71"/>
        <v>12</v>
      </c>
    </row>
    <row r="2262" spans="1:10" ht="179.25" customHeight="1">
      <c r="A2262" s="86">
        <v>20234301</v>
      </c>
      <c r="C2262" s="86" t="s">
        <v>3574</v>
      </c>
      <c r="D2262" s="102" t="s">
        <v>7125</v>
      </c>
      <c r="E2262" s="86" t="s">
        <v>3690</v>
      </c>
      <c r="G2262" s="86" t="s">
        <v>3543</v>
      </c>
      <c r="H2262" s="86" t="s">
        <v>3544</v>
      </c>
      <c r="I2262" s="86">
        <f t="shared" si="70"/>
        <v>2016</v>
      </c>
      <c r="J2262" s="86">
        <f t="shared" si="71"/>
        <v>5</v>
      </c>
    </row>
    <row r="2263" spans="1:10" ht="179.25" customHeight="1">
      <c r="A2263" s="86">
        <v>20238005</v>
      </c>
      <c r="C2263" s="86" t="s">
        <v>3821</v>
      </c>
      <c r="D2263" s="102" t="s">
        <v>7126</v>
      </c>
      <c r="E2263" s="86" t="s">
        <v>7051</v>
      </c>
      <c r="G2263" s="86" t="s">
        <v>3543</v>
      </c>
      <c r="H2263" s="86" t="s">
        <v>3544</v>
      </c>
      <c r="I2263" s="86">
        <f t="shared" si="70"/>
        <v>2013</v>
      </c>
      <c r="J2263" s="86">
        <f t="shared" si="71"/>
        <v>12</v>
      </c>
    </row>
    <row r="2264" spans="1:10" ht="179.25" customHeight="1">
      <c r="A2264" s="86">
        <v>20238632</v>
      </c>
      <c r="C2264" s="86" t="s">
        <v>3960</v>
      </c>
      <c r="D2264" s="102" t="s">
        <v>7127</v>
      </c>
      <c r="E2264" s="86" t="s">
        <v>4199</v>
      </c>
      <c r="G2264" s="86" t="s">
        <v>3543</v>
      </c>
      <c r="H2264" s="86" t="s">
        <v>3544</v>
      </c>
      <c r="I2264" s="86">
        <f t="shared" si="70"/>
        <v>2012</v>
      </c>
      <c r="J2264" s="86">
        <f t="shared" si="71"/>
        <v>2</v>
      </c>
    </row>
    <row r="2265" spans="1:10" ht="179.25" customHeight="1">
      <c r="A2265" s="86">
        <v>20238902</v>
      </c>
      <c r="C2265" s="86" t="s">
        <v>4953</v>
      </c>
      <c r="D2265" s="102" t="s">
        <v>7128</v>
      </c>
      <c r="E2265" s="86" t="s">
        <v>4004</v>
      </c>
      <c r="G2265" s="86" t="s">
        <v>3543</v>
      </c>
      <c r="H2265" s="86" t="s">
        <v>3544</v>
      </c>
      <c r="I2265" s="86">
        <f t="shared" si="70"/>
        <v>2012</v>
      </c>
      <c r="J2265" s="86">
        <f t="shared" si="71"/>
        <v>6</v>
      </c>
    </row>
    <row r="2266" spans="1:10" ht="179.25" customHeight="1">
      <c r="A2266" s="86">
        <v>20239146</v>
      </c>
      <c r="C2266" s="86" t="s">
        <v>4007</v>
      </c>
      <c r="D2266" s="102" t="s">
        <v>7129</v>
      </c>
      <c r="E2266" s="86" t="s">
        <v>4609</v>
      </c>
      <c r="G2266" s="86" t="s">
        <v>3543</v>
      </c>
      <c r="H2266" s="86" t="s">
        <v>3544</v>
      </c>
      <c r="I2266" s="86">
        <f t="shared" si="70"/>
        <v>2012</v>
      </c>
      <c r="J2266" s="86">
        <f t="shared" si="71"/>
        <v>2</v>
      </c>
    </row>
    <row r="2267" spans="1:10" ht="179.25" customHeight="1">
      <c r="A2267" s="86">
        <v>20241263</v>
      </c>
      <c r="C2267" s="86" t="s">
        <v>4476</v>
      </c>
      <c r="D2267" s="102" t="s">
        <v>7130</v>
      </c>
      <c r="E2267" s="86" t="s">
        <v>3999</v>
      </c>
      <c r="G2267" s="86" t="s">
        <v>3543</v>
      </c>
      <c r="H2267" s="86" t="s">
        <v>3544</v>
      </c>
      <c r="I2267" s="86">
        <f t="shared" si="70"/>
        <v>2016</v>
      </c>
      <c r="J2267" s="86">
        <f t="shared" si="71"/>
        <v>8</v>
      </c>
    </row>
    <row r="2268" spans="1:10" ht="179.25" customHeight="1">
      <c r="A2268" s="86">
        <v>20241263</v>
      </c>
      <c r="C2268" s="86" t="s">
        <v>3882</v>
      </c>
      <c r="D2268" s="102" t="s">
        <v>7131</v>
      </c>
      <c r="E2268" s="86" t="s">
        <v>7132</v>
      </c>
      <c r="G2268" s="86" t="s">
        <v>3543</v>
      </c>
      <c r="H2268" s="86" t="s">
        <v>3544</v>
      </c>
      <c r="I2268" s="86">
        <f t="shared" si="70"/>
        <v>2016</v>
      </c>
      <c r="J2268" s="86">
        <f t="shared" si="71"/>
        <v>11</v>
      </c>
    </row>
    <row r="2269" spans="1:10" ht="179.25" customHeight="1">
      <c r="A2269" s="86">
        <v>20241294</v>
      </c>
      <c r="C2269" s="86" t="s">
        <v>4230</v>
      </c>
      <c r="D2269" s="102" t="s">
        <v>7133</v>
      </c>
      <c r="E2269" s="86" t="s">
        <v>3876</v>
      </c>
      <c r="G2269" s="86" t="s">
        <v>3543</v>
      </c>
      <c r="H2269" s="86" t="s">
        <v>3544</v>
      </c>
      <c r="I2269" s="86">
        <f t="shared" si="70"/>
        <v>2015</v>
      </c>
      <c r="J2269" s="86">
        <f t="shared" si="71"/>
        <v>4</v>
      </c>
    </row>
    <row r="2270" spans="1:10" ht="179.25" customHeight="1">
      <c r="A2270" s="86">
        <v>20241451</v>
      </c>
      <c r="C2270" s="86" t="s">
        <v>5174</v>
      </c>
      <c r="D2270" s="102" t="s">
        <v>7134</v>
      </c>
      <c r="E2270" s="86" t="s">
        <v>6184</v>
      </c>
      <c r="G2270" s="86" t="s">
        <v>3543</v>
      </c>
      <c r="H2270" s="86" t="s">
        <v>3544</v>
      </c>
      <c r="I2270" s="86">
        <f t="shared" si="70"/>
        <v>2016</v>
      </c>
      <c r="J2270" s="86">
        <f t="shared" si="71"/>
        <v>2</v>
      </c>
    </row>
    <row r="2271" spans="1:10" ht="179.25" customHeight="1">
      <c r="A2271" s="86">
        <v>20241451</v>
      </c>
      <c r="C2271" s="86" t="s">
        <v>3882</v>
      </c>
      <c r="D2271" s="102" t="s">
        <v>7135</v>
      </c>
      <c r="E2271" s="86" t="s">
        <v>6438</v>
      </c>
      <c r="G2271" s="86" t="s">
        <v>3543</v>
      </c>
      <c r="H2271" s="86" t="s">
        <v>3544</v>
      </c>
      <c r="I2271" s="86">
        <f t="shared" si="70"/>
        <v>2016</v>
      </c>
      <c r="J2271" s="86">
        <f t="shared" si="71"/>
        <v>11</v>
      </c>
    </row>
    <row r="2272" spans="1:10" ht="179.25" customHeight="1">
      <c r="A2272" s="86">
        <v>20241515</v>
      </c>
      <c r="C2272" s="86" t="s">
        <v>6214</v>
      </c>
      <c r="D2272" s="102" t="s">
        <v>7136</v>
      </c>
      <c r="E2272" s="86" t="s">
        <v>4433</v>
      </c>
      <c r="G2272" s="86" t="s">
        <v>3543</v>
      </c>
      <c r="H2272" s="86" t="s">
        <v>3544</v>
      </c>
      <c r="I2272" s="86">
        <f t="shared" si="70"/>
        <v>2012</v>
      </c>
      <c r="J2272" s="86">
        <f t="shared" si="71"/>
        <v>7</v>
      </c>
    </row>
    <row r="2273" spans="1:10" ht="179.25" customHeight="1">
      <c r="A2273" s="86">
        <v>20242611</v>
      </c>
      <c r="C2273" s="86" t="s">
        <v>3745</v>
      </c>
      <c r="D2273" s="102" t="s">
        <v>7137</v>
      </c>
      <c r="E2273" s="86" t="s">
        <v>6548</v>
      </c>
      <c r="G2273" s="86" t="s">
        <v>3543</v>
      </c>
      <c r="H2273" s="86" t="s">
        <v>3544</v>
      </c>
      <c r="I2273" s="86">
        <f t="shared" si="70"/>
        <v>2015</v>
      </c>
      <c r="J2273" s="86">
        <f t="shared" si="71"/>
        <v>11</v>
      </c>
    </row>
    <row r="2274" spans="1:10" ht="179.25" customHeight="1">
      <c r="A2274" s="86">
        <v>20242611</v>
      </c>
      <c r="C2274" s="86" t="s">
        <v>5091</v>
      </c>
      <c r="D2274" s="102" t="s">
        <v>7138</v>
      </c>
      <c r="E2274" s="86" t="s">
        <v>5093</v>
      </c>
      <c r="G2274" s="86" t="s">
        <v>3543</v>
      </c>
      <c r="H2274" s="86" t="s">
        <v>3544</v>
      </c>
      <c r="I2274" s="86">
        <f t="shared" si="70"/>
        <v>2016</v>
      </c>
      <c r="J2274" s="86">
        <f t="shared" si="71"/>
        <v>8</v>
      </c>
    </row>
    <row r="2275" spans="1:10" ht="179.25" customHeight="1">
      <c r="A2275" s="86">
        <v>20243892</v>
      </c>
      <c r="C2275" s="86" t="s">
        <v>4255</v>
      </c>
      <c r="D2275" s="102" t="s">
        <v>7139</v>
      </c>
      <c r="E2275" s="86" t="s">
        <v>3569</v>
      </c>
      <c r="G2275" s="86" t="s">
        <v>3543</v>
      </c>
      <c r="H2275" s="86" t="s">
        <v>3544</v>
      </c>
      <c r="I2275" s="86">
        <f t="shared" si="70"/>
        <v>2012</v>
      </c>
      <c r="J2275" s="86">
        <f t="shared" si="71"/>
        <v>4</v>
      </c>
    </row>
    <row r="2276" spans="1:10" ht="179.25" customHeight="1">
      <c r="A2276" s="86">
        <v>20246892</v>
      </c>
      <c r="C2276" s="86" t="s">
        <v>5163</v>
      </c>
      <c r="D2276" s="102" t="s">
        <v>7140</v>
      </c>
      <c r="E2276" s="86" t="s">
        <v>4110</v>
      </c>
      <c r="G2276" s="86" t="s">
        <v>3543</v>
      </c>
      <c r="H2276" s="86" t="s">
        <v>3544</v>
      </c>
      <c r="I2276" s="86">
        <f t="shared" si="70"/>
        <v>2012</v>
      </c>
      <c r="J2276" s="86">
        <f t="shared" si="71"/>
        <v>10</v>
      </c>
    </row>
    <row r="2277" spans="1:10" ht="179.25" customHeight="1">
      <c r="A2277" s="86">
        <v>20246892</v>
      </c>
      <c r="C2277" s="86" t="s">
        <v>4200</v>
      </c>
      <c r="D2277" s="102" t="s">
        <v>7141</v>
      </c>
      <c r="E2277" s="86" t="s">
        <v>4202</v>
      </c>
      <c r="G2277" s="86" t="s">
        <v>3543</v>
      </c>
      <c r="H2277" s="86" t="s">
        <v>3544</v>
      </c>
      <c r="I2277" s="86">
        <f t="shared" si="70"/>
        <v>2013</v>
      </c>
      <c r="J2277" s="86">
        <f t="shared" si="71"/>
        <v>7</v>
      </c>
    </row>
    <row r="2278" spans="1:10" ht="179.25" customHeight="1">
      <c r="A2278" s="86">
        <v>20247273</v>
      </c>
      <c r="C2278" s="86" t="s">
        <v>4734</v>
      </c>
      <c r="D2278" s="102" t="s">
        <v>7142</v>
      </c>
      <c r="E2278" s="86" t="s">
        <v>5040</v>
      </c>
      <c r="G2278" s="86" t="s">
        <v>3543</v>
      </c>
      <c r="H2278" s="86" t="s">
        <v>3544</v>
      </c>
      <c r="I2278" s="86">
        <f t="shared" si="70"/>
        <v>2012</v>
      </c>
      <c r="J2278" s="86">
        <f t="shared" si="71"/>
        <v>2</v>
      </c>
    </row>
    <row r="2279" spans="1:10" ht="179.25" customHeight="1">
      <c r="A2279" s="86">
        <v>20247305</v>
      </c>
      <c r="C2279" s="86" t="s">
        <v>5054</v>
      </c>
      <c r="D2279" s="102" t="s">
        <v>7143</v>
      </c>
      <c r="E2279" s="86" t="s">
        <v>3946</v>
      </c>
      <c r="G2279" s="86" t="s">
        <v>3543</v>
      </c>
      <c r="H2279" s="86" t="s">
        <v>3544</v>
      </c>
      <c r="I2279" s="86">
        <f t="shared" si="70"/>
        <v>2012</v>
      </c>
      <c r="J2279" s="86">
        <f t="shared" si="71"/>
        <v>12</v>
      </c>
    </row>
    <row r="2280" spans="1:10" ht="179.25" customHeight="1">
      <c r="A2280" s="86">
        <v>20248358</v>
      </c>
      <c r="C2280" s="86" t="s">
        <v>6378</v>
      </c>
      <c r="D2280" s="102" t="s">
        <v>7144</v>
      </c>
      <c r="E2280" s="86" t="s">
        <v>4302</v>
      </c>
      <c r="G2280" s="86" t="s">
        <v>3543</v>
      </c>
      <c r="H2280" s="86" t="s">
        <v>3544</v>
      </c>
      <c r="I2280" s="86">
        <f t="shared" si="70"/>
        <v>2014</v>
      </c>
      <c r="J2280" s="86">
        <f t="shared" si="71"/>
        <v>6</v>
      </c>
    </row>
    <row r="2281" spans="1:10" ht="179.25" customHeight="1">
      <c r="A2281" s="86">
        <v>20248358</v>
      </c>
      <c r="C2281" s="86" t="s">
        <v>4227</v>
      </c>
      <c r="D2281" s="102" t="s">
        <v>7145</v>
      </c>
      <c r="E2281" s="86" t="s">
        <v>3876</v>
      </c>
      <c r="G2281" s="86" t="s">
        <v>3543</v>
      </c>
      <c r="H2281" s="86" t="s">
        <v>3544</v>
      </c>
      <c r="I2281" s="86">
        <f t="shared" si="70"/>
        <v>2015</v>
      </c>
      <c r="J2281" s="86">
        <f t="shared" si="71"/>
        <v>4</v>
      </c>
    </row>
    <row r="2282" spans="1:10" ht="179.25" customHeight="1">
      <c r="A2282" s="86">
        <v>20250200</v>
      </c>
      <c r="C2282" s="86" t="s">
        <v>4464</v>
      </c>
      <c r="D2282" s="102" t="s">
        <v>7146</v>
      </c>
      <c r="E2282" s="86" t="s">
        <v>5120</v>
      </c>
      <c r="G2282" s="86" t="s">
        <v>3543</v>
      </c>
      <c r="H2282" s="86" t="s">
        <v>3544</v>
      </c>
      <c r="I2282" s="86">
        <f t="shared" si="70"/>
        <v>2012</v>
      </c>
      <c r="J2282" s="86">
        <f t="shared" si="71"/>
        <v>9</v>
      </c>
    </row>
    <row r="2283" spans="1:10" ht="179.25" customHeight="1">
      <c r="A2283" s="86">
        <v>20251335</v>
      </c>
      <c r="C2283" s="86" t="s">
        <v>3860</v>
      </c>
      <c r="D2283" s="102" t="s">
        <v>6406</v>
      </c>
      <c r="E2283" s="86" t="s">
        <v>3778</v>
      </c>
      <c r="G2283" s="86" t="s">
        <v>3543</v>
      </c>
      <c r="H2283" s="86" t="s">
        <v>3544</v>
      </c>
      <c r="I2283" s="86">
        <f t="shared" si="70"/>
        <v>2013</v>
      </c>
      <c r="J2283" s="86">
        <f t="shared" si="71"/>
        <v>3</v>
      </c>
    </row>
    <row r="2284" spans="1:10" ht="179.25" customHeight="1">
      <c r="A2284" s="86">
        <v>20251502</v>
      </c>
      <c r="C2284" s="86" t="s">
        <v>7147</v>
      </c>
      <c r="D2284" s="102" t="s">
        <v>7148</v>
      </c>
      <c r="E2284" s="86" t="s">
        <v>3850</v>
      </c>
      <c r="G2284" s="86" t="s">
        <v>3543</v>
      </c>
      <c r="H2284" s="86" t="s">
        <v>3544</v>
      </c>
      <c r="I2284" s="86">
        <f t="shared" si="70"/>
        <v>2013</v>
      </c>
      <c r="J2284" s="86">
        <f t="shared" si="71"/>
        <v>12</v>
      </c>
    </row>
    <row r="2285" spans="1:10" ht="179.25" customHeight="1">
      <c r="A2285" s="86">
        <v>20252083</v>
      </c>
      <c r="C2285" s="86" t="s">
        <v>3643</v>
      </c>
      <c r="D2285" s="102" t="s">
        <v>7149</v>
      </c>
      <c r="E2285" s="86" t="s">
        <v>4789</v>
      </c>
      <c r="G2285" s="86" t="s">
        <v>3543</v>
      </c>
      <c r="H2285" s="86" t="s">
        <v>3544</v>
      </c>
      <c r="I2285" s="86">
        <f t="shared" si="70"/>
        <v>2013</v>
      </c>
      <c r="J2285" s="86">
        <f t="shared" si="71"/>
        <v>4</v>
      </c>
    </row>
    <row r="2286" spans="1:10" ht="179.25" customHeight="1">
      <c r="A2286" s="86">
        <v>20252183</v>
      </c>
      <c r="C2286" s="86" t="s">
        <v>4120</v>
      </c>
      <c r="D2286" s="102" t="s">
        <v>7150</v>
      </c>
      <c r="E2286" s="86" t="s">
        <v>3947</v>
      </c>
      <c r="G2286" s="86" t="s">
        <v>3543</v>
      </c>
      <c r="H2286" s="86" t="s">
        <v>3544</v>
      </c>
      <c r="I2286" s="86">
        <f t="shared" si="70"/>
        <v>2014</v>
      </c>
      <c r="J2286" s="86">
        <f t="shared" si="71"/>
        <v>3</v>
      </c>
    </row>
    <row r="2287" spans="1:10" ht="179.25" customHeight="1">
      <c r="A2287" s="86">
        <v>20252245</v>
      </c>
      <c r="C2287" s="86" t="s">
        <v>4317</v>
      </c>
      <c r="D2287" s="102" t="s">
        <v>7151</v>
      </c>
      <c r="E2287" s="86" t="s">
        <v>4318</v>
      </c>
      <c r="G2287" s="86" t="s">
        <v>3543</v>
      </c>
      <c r="H2287" s="86" t="s">
        <v>3544</v>
      </c>
      <c r="I2287" s="86">
        <f t="shared" si="70"/>
        <v>2016</v>
      </c>
      <c r="J2287" s="86">
        <f t="shared" si="71"/>
        <v>6</v>
      </c>
    </row>
    <row r="2288" spans="1:10" ht="179.25" customHeight="1">
      <c r="A2288" s="86">
        <v>20254795</v>
      </c>
      <c r="C2288" s="86" t="s">
        <v>4641</v>
      </c>
      <c r="D2288" s="102" t="s">
        <v>7152</v>
      </c>
      <c r="E2288" s="86" t="s">
        <v>3731</v>
      </c>
      <c r="G2288" s="86" t="s">
        <v>3543</v>
      </c>
      <c r="H2288" s="86" t="s">
        <v>3544</v>
      </c>
      <c r="I2288" s="86">
        <f t="shared" si="70"/>
        <v>2013</v>
      </c>
      <c r="J2288" s="86">
        <f t="shared" si="71"/>
        <v>8</v>
      </c>
    </row>
    <row r="2289" spans="1:10" ht="179.25" customHeight="1">
      <c r="A2289" s="86">
        <v>20256846</v>
      </c>
      <c r="C2289" s="86" t="s">
        <v>6684</v>
      </c>
      <c r="D2289" s="102" t="s">
        <v>7153</v>
      </c>
      <c r="E2289" s="86" t="s">
        <v>3769</v>
      </c>
      <c r="G2289" s="86" t="s">
        <v>3543</v>
      </c>
      <c r="H2289" s="86" t="s">
        <v>3544</v>
      </c>
      <c r="I2289" s="86">
        <f t="shared" si="70"/>
        <v>2016</v>
      </c>
      <c r="J2289" s="86">
        <f t="shared" si="71"/>
        <v>11</v>
      </c>
    </row>
    <row r="2290" spans="1:10" ht="179.25" customHeight="1">
      <c r="A2290" s="86">
        <v>20256846</v>
      </c>
      <c r="C2290" s="86" t="s">
        <v>7154</v>
      </c>
      <c r="D2290" s="102" t="s">
        <v>7155</v>
      </c>
      <c r="E2290" s="86" t="s">
        <v>3614</v>
      </c>
      <c r="G2290" s="86" t="s">
        <v>3543</v>
      </c>
      <c r="H2290" s="86" t="s">
        <v>3544</v>
      </c>
      <c r="I2290" s="86">
        <f t="shared" si="70"/>
        <v>2017</v>
      </c>
      <c r="J2290" s="86">
        <f t="shared" si="71"/>
        <v>1</v>
      </c>
    </row>
    <row r="2291" spans="1:10" ht="179.25" customHeight="1">
      <c r="A2291" s="86">
        <v>20257260</v>
      </c>
      <c r="C2291" s="86" t="s">
        <v>7156</v>
      </c>
      <c r="D2291" s="102" t="s">
        <v>7157</v>
      </c>
      <c r="E2291" s="86" t="s">
        <v>3678</v>
      </c>
      <c r="G2291" s="86" t="s">
        <v>3543</v>
      </c>
      <c r="H2291" s="86" t="s">
        <v>3544</v>
      </c>
      <c r="I2291" s="86">
        <f t="shared" si="70"/>
        <v>2014</v>
      </c>
      <c r="J2291" s="86">
        <f t="shared" si="71"/>
        <v>10</v>
      </c>
    </row>
    <row r="2292" spans="1:10" ht="179.25" customHeight="1">
      <c r="A2292" s="86">
        <v>20257260</v>
      </c>
      <c r="C2292" s="86" t="s">
        <v>7158</v>
      </c>
      <c r="D2292" s="102" t="s">
        <v>7159</v>
      </c>
      <c r="E2292" s="86" t="s">
        <v>3876</v>
      </c>
      <c r="G2292" s="86" t="s">
        <v>3543</v>
      </c>
      <c r="H2292" s="86" t="s">
        <v>3544</v>
      </c>
      <c r="I2292" s="86">
        <f t="shared" si="70"/>
        <v>2015</v>
      </c>
      <c r="J2292" s="86">
        <f t="shared" si="71"/>
        <v>4</v>
      </c>
    </row>
    <row r="2293" spans="1:10" ht="179.25" customHeight="1">
      <c r="A2293" s="86">
        <v>20257260</v>
      </c>
      <c r="C2293" s="86" t="s">
        <v>5504</v>
      </c>
      <c r="D2293" s="102" t="s">
        <v>7160</v>
      </c>
      <c r="E2293" s="86" t="s">
        <v>3982</v>
      </c>
      <c r="G2293" s="86" t="s">
        <v>3543</v>
      </c>
      <c r="H2293" s="86" t="s">
        <v>3544</v>
      </c>
      <c r="I2293" s="86">
        <f t="shared" si="70"/>
        <v>2015</v>
      </c>
      <c r="J2293" s="86">
        <f t="shared" si="71"/>
        <v>5</v>
      </c>
    </row>
    <row r="2294" spans="1:10" ht="179.25" customHeight="1">
      <c r="A2294" s="86">
        <v>20257260</v>
      </c>
      <c r="C2294" s="86" t="s">
        <v>5102</v>
      </c>
      <c r="D2294" s="102" t="s">
        <v>7161</v>
      </c>
      <c r="E2294" s="86" t="s">
        <v>4783</v>
      </c>
      <c r="G2294" s="86" t="s">
        <v>3543</v>
      </c>
      <c r="H2294" s="86" t="s">
        <v>3544</v>
      </c>
      <c r="I2294" s="86">
        <f t="shared" si="70"/>
        <v>2015</v>
      </c>
      <c r="J2294" s="86">
        <f t="shared" si="71"/>
        <v>9</v>
      </c>
    </row>
    <row r="2295" spans="1:10" ht="179.25" customHeight="1">
      <c r="A2295" s="86">
        <v>20257260</v>
      </c>
      <c r="C2295" s="86" t="s">
        <v>4700</v>
      </c>
      <c r="D2295" s="102" t="s">
        <v>7162</v>
      </c>
      <c r="E2295" s="86" t="s">
        <v>5472</v>
      </c>
      <c r="G2295" s="86" t="s">
        <v>3543</v>
      </c>
      <c r="H2295" s="86" t="s">
        <v>3544</v>
      </c>
      <c r="I2295" s="86">
        <f t="shared" si="70"/>
        <v>2016</v>
      </c>
      <c r="J2295" s="86">
        <f t="shared" si="71"/>
        <v>5</v>
      </c>
    </row>
    <row r="2296" spans="1:10" ht="179.25" customHeight="1">
      <c r="A2296" s="86">
        <v>20257260</v>
      </c>
      <c r="C2296" s="86" t="s">
        <v>5124</v>
      </c>
      <c r="D2296" s="102" t="s">
        <v>7163</v>
      </c>
      <c r="E2296" s="86" t="s">
        <v>3889</v>
      </c>
      <c r="G2296" s="86" t="s">
        <v>3543</v>
      </c>
      <c r="H2296" s="86" t="s">
        <v>3544</v>
      </c>
      <c r="I2296" s="86">
        <f t="shared" si="70"/>
        <v>2017</v>
      </c>
      <c r="J2296" s="86">
        <f t="shared" si="71"/>
        <v>1</v>
      </c>
    </row>
    <row r="2297" spans="1:10" ht="179.25" customHeight="1">
      <c r="A2297" s="86">
        <v>20257260</v>
      </c>
      <c r="C2297" s="86" t="s">
        <v>6421</v>
      </c>
      <c r="D2297" s="102" t="s">
        <v>7164</v>
      </c>
      <c r="E2297" s="86" t="s">
        <v>6051</v>
      </c>
      <c r="G2297" s="86" t="s">
        <v>3543</v>
      </c>
      <c r="H2297" s="86" t="s">
        <v>3544</v>
      </c>
      <c r="I2297" s="86">
        <f t="shared" si="70"/>
        <v>2017</v>
      </c>
      <c r="J2297" s="86">
        <f t="shared" si="71"/>
        <v>7</v>
      </c>
    </row>
    <row r="2298" spans="1:10" ht="179.25" customHeight="1">
      <c r="A2298" s="86">
        <v>20257872</v>
      </c>
      <c r="C2298" s="86" t="s">
        <v>3976</v>
      </c>
      <c r="D2298" s="102" t="s">
        <v>7165</v>
      </c>
      <c r="E2298" s="86" t="s">
        <v>4012</v>
      </c>
      <c r="G2298" s="86" t="s">
        <v>3543</v>
      </c>
      <c r="H2298" s="86" t="s">
        <v>3544</v>
      </c>
      <c r="I2298" s="86">
        <f t="shared" si="70"/>
        <v>2012</v>
      </c>
      <c r="J2298" s="86">
        <f t="shared" si="71"/>
        <v>4</v>
      </c>
    </row>
    <row r="2299" spans="1:10" ht="179.25" customHeight="1">
      <c r="A2299" s="86">
        <v>20257958</v>
      </c>
      <c r="C2299" s="86" t="s">
        <v>7166</v>
      </c>
      <c r="D2299" s="102" t="s">
        <v>7167</v>
      </c>
      <c r="E2299" s="86" t="s">
        <v>7168</v>
      </c>
      <c r="G2299" s="86" t="s">
        <v>3543</v>
      </c>
      <c r="H2299" s="86" t="s">
        <v>3544</v>
      </c>
      <c r="I2299" s="86">
        <f t="shared" si="70"/>
        <v>2017</v>
      </c>
      <c r="J2299" s="86">
        <f t="shared" si="71"/>
        <v>11</v>
      </c>
    </row>
    <row r="2300" spans="1:10" ht="179.25" customHeight="1">
      <c r="A2300" s="86">
        <v>20258372</v>
      </c>
      <c r="C2300" s="86" t="s">
        <v>5375</v>
      </c>
      <c r="D2300" s="102" t="s">
        <v>7169</v>
      </c>
      <c r="E2300" s="86" t="s">
        <v>4895</v>
      </c>
      <c r="G2300" s="86" t="s">
        <v>3543</v>
      </c>
      <c r="H2300" s="86" t="s">
        <v>3544</v>
      </c>
      <c r="I2300" s="86">
        <f t="shared" si="70"/>
        <v>2015</v>
      </c>
      <c r="J2300" s="86">
        <f t="shared" si="71"/>
        <v>6</v>
      </c>
    </row>
    <row r="2301" spans="1:10" ht="179.25" customHeight="1">
      <c r="A2301" s="86">
        <v>20258676</v>
      </c>
      <c r="C2301" s="86" t="s">
        <v>3693</v>
      </c>
      <c r="D2301" s="102" t="s">
        <v>7170</v>
      </c>
      <c r="E2301" s="86" t="s">
        <v>5601</v>
      </c>
      <c r="G2301" s="86" t="s">
        <v>3543</v>
      </c>
      <c r="H2301" s="86" t="s">
        <v>3544</v>
      </c>
      <c r="I2301" s="86">
        <f t="shared" si="70"/>
        <v>2017</v>
      </c>
      <c r="J2301" s="86">
        <f t="shared" si="71"/>
        <v>8</v>
      </c>
    </row>
    <row r="2302" spans="1:10" ht="179.25" customHeight="1">
      <c r="A2302" s="86">
        <v>20258676</v>
      </c>
      <c r="C2302" s="86" t="s">
        <v>4334</v>
      </c>
      <c r="D2302" s="102" t="s">
        <v>7171</v>
      </c>
      <c r="E2302" s="86" t="s">
        <v>5877</v>
      </c>
      <c r="G2302" s="86" t="s">
        <v>3543</v>
      </c>
      <c r="H2302" s="86" t="s">
        <v>3544</v>
      </c>
      <c r="I2302" s="86">
        <f t="shared" si="70"/>
        <v>2017</v>
      </c>
      <c r="J2302" s="86">
        <f t="shared" si="71"/>
        <v>9</v>
      </c>
    </row>
    <row r="2303" spans="1:10" ht="179.25" customHeight="1">
      <c r="A2303" s="86">
        <v>20259608</v>
      </c>
      <c r="C2303" s="86" t="s">
        <v>4140</v>
      </c>
      <c r="D2303" s="102" t="s">
        <v>7172</v>
      </c>
      <c r="E2303" s="86" t="s">
        <v>4875</v>
      </c>
      <c r="G2303" s="86" t="s">
        <v>3543</v>
      </c>
      <c r="H2303" s="86" t="s">
        <v>3544</v>
      </c>
      <c r="I2303" s="86">
        <f t="shared" si="70"/>
        <v>2014</v>
      </c>
      <c r="J2303" s="86">
        <f t="shared" si="71"/>
        <v>5</v>
      </c>
    </row>
    <row r="2304" spans="1:10" ht="179.25" customHeight="1">
      <c r="A2304" s="86">
        <v>20259608</v>
      </c>
      <c r="C2304" s="86" t="s">
        <v>5646</v>
      </c>
      <c r="D2304" s="102" t="s">
        <v>7173</v>
      </c>
      <c r="E2304" s="86" t="s">
        <v>3625</v>
      </c>
      <c r="G2304" s="86" t="s">
        <v>3543</v>
      </c>
      <c r="H2304" s="86" t="s">
        <v>3544</v>
      </c>
      <c r="I2304" s="86">
        <f t="shared" si="70"/>
        <v>2014</v>
      </c>
      <c r="J2304" s="86">
        <f t="shared" si="71"/>
        <v>12</v>
      </c>
    </row>
    <row r="2305" spans="1:10" ht="179.25" customHeight="1">
      <c r="A2305" s="86">
        <v>20259608</v>
      </c>
      <c r="C2305" s="86" t="s">
        <v>3919</v>
      </c>
      <c r="D2305" s="102" t="s">
        <v>7174</v>
      </c>
      <c r="E2305" s="86" t="s">
        <v>5384</v>
      </c>
      <c r="G2305" s="86" t="s">
        <v>3543</v>
      </c>
      <c r="H2305" s="86" t="s">
        <v>3544</v>
      </c>
      <c r="I2305" s="86">
        <f t="shared" si="70"/>
        <v>2014</v>
      </c>
      <c r="J2305" s="86">
        <f t="shared" si="71"/>
        <v>12</v>
      </c>
    </row>
    <row r="2306" spans="1:10" ht="179.25" customHeight="1">
      <c r="A2306" s="86">
        <v>20259608</v>
      </c>
      <c r="C2306" s="86" t="s">
        <v>3834</v>
      </c>
      <c r="D2306" s="102" t="s">
        <v>7175</v>
      </c>
      <c r="E2306" s="86" t="s">
        <v>5003</v>
      </c>
      <c r="G2306" s="86" t="s">
        <v>3543</v>
      </c>
      <c r="H2306" s="86" t="s">
        <v>3544</v>
      </c>
      <c r="I2306" s="86">
        <f t="shared" si="70"/>
        <v>2015</v>
      </c>
      <c r="J2306" s="86">
        <f t="shared" si="71"/>
        <v>8</v>
      </c>
    </row>
    <row r="2307" spans="1:10" ht="179.25" customHeight="1">
      <c r="A2307" s="86">
        <v>20259608</v>
      </c>
      <c r="C2307" s="86" t="s">
        <v>4708</v>
      </c>
      <c r="D2307" s="102" t="s">
        <v>7176</v>
      </c>
      <c r="E2307" s="86" t="s">
        <v>4710</v>
      </c>
      <c r="G2307" s="86" t="s">
        <v>3543</v>
      </c>
      <c r="H2307" s="86" t="s">
        <v>3544</v>
      </c>
      <c r="I2307" s="86">
        <f t="shared" ref="I2307:I2370" si="72">YEAR(E2307)</f>
        <v>2015</v>
      </c>
      <c r="J2307" s="86">
        <f t="shared" ref="J2307:J2370" si="73">MONTH(E2307)</f>
        <v>12</v>
      </c>
    </row>
    <row r="2308" spans="1:10" ht="179.25" customHeight="1">
      <c r="A2308" s="86">
        <v>20259608</v>
      </c>
      <c r="C2308" s="86" t="s">
        <v>6343</v>
      </c>
      <c r="D2308" s="102" t="s">
        <v>7177</v>
      </c>
      <c r="E2308" s="86" t="s">
        <v>6046</v>
      </c>
      <c r="G2308" s="86" t="s">
        <v>3543</v>
      </c>
      <c r="H2308" s="86" t="s">
        <v>3544</v>
      </c>
      <c r="I2308" s="86">
        <f t="shared" si="72"/>
        <v>2016</v>
      </c>
      <c r="J2308" s="86">
        <f t="shared" si="73"/>
        <v>9</v>
      </c>
    </row>
    <row r="2309" spans="1:10" ht="179.25" customHeight="1">
      <c r="A2309" s="86">
        <v>20260382</v>
      </c>
      <c r="C2309" s="86" t="s">
        <v>5504</v>
      </c>
      <c r="D2309" s="102" t="s">
        <v>7178</v>
      </c>
      <c r="E2309" s="86" t="s">
        <v>3982</v>
      </c>
      <c r="G2309" s="86" t="s">
        <v>3543</v>
      </c>
      <c r="H2309" s="86" t="s">
        <v>3544</v>
      </c>
      <c r="I2309" s="86">
        <f t="shared" si="72"/>
        <v>2015</v>
      </c>
      <c r="J2309" s="86">
        <f t="shared" si="73"/>
        <v>5</v>
      </c>
    </row>
    <row r="2310" spans="1:10" ht="179.25" customHeight="1">
      <c r="A2310" s="86">
        <v>20260494</v>
      </c>
      <c r="C2310" s="86" t="s">
        <v>7179</v>
      </c>
      <c r="D2310" s="102" t="s">
        <v>7180</v>
      </c>
      <c r="E2310" s="86" t="s">
        <v>3957</v>
      </c>
      <c r="G2310" s="86" t="s">
        <v>3543</v>
      </c>
      <c r="H2310" s="86" t="s">
        <v>3544</v>
      </c>
      <c r="I2310" s="86">
        <f t="shared" si="72"/>
        <v>2016</v>
      </c>
      <c r="J2310" s="86">
        <f t="shared" si="73"/>
        <v>7</v>
      </c>
    </row>
    <row r="2311" spans="1:10" ht="179.25" customHeight="1">
      <c r="A2311" s="86">
        <v>20261369</v>
      </c>
      <c r="C2311" s="86" t="s">
        <v>4686</v>
      </c>
      <c r="D2311" s="102" t="s">
        <v>7181</v>
      </c>
      <c r="E2311" s="86" t="s">
        <v>5104</v>
      </c>
      <c r="G2311" s="86" t="s">
        <v>3543</v>
      </c>
      <c r="H2311" s="86" t="s">
        <v>3544</v>
      </c>
      <c r="I2311" s="86">
        <f t="shared" si="72"/>
        <v>2013</v>
      </c>
      <c r="J2311" s="86">
        <f t="shared" si="73"/>
        <v>4</v>
      </c>
    </row>
    <row r="2312" spans="1:10" ht="179.25" customHeight="1">
      <c r="A2312" s="86">
        <v>20261369</v>
      </c>
      <c r="C2312" s="86" t="s">
        <v>7079</v>
      </c>
      <c r="D2312" s="102" t="s">
        <v>7182</v>
      </c>
      <c r="E2312" s="86" t="s">
        <v>4183</v>
      </c>
      <c r="G2312" s="86" t="s">
        <v>3543</v>
      </c>
      <c r="H2312" s="86" t="s">
        <v>3544</v>
      </c>
      <c r="I2312" s="86">
        <f t="shared" si="72"/>
        <v>2016</v>
      </c>
      <c r="J2312" s="86">
        <f t="shared" si="73"/>
        <v>12</v>
      </c>
    </row>
    <row r="2313" spans="1:10" ht="179.25" customHeight="1">
      <c r="A2313" s="86">
        <v>20261514</v>
      </c>
      <c r="C2313" s="86" t="s">
        <v>4027</v>
      </c>
      <c r="D2313" s="102" t="s">
        <v>7183</v>
      </c>
      <c r="E2313" s="86" t="s">
        <v>3826</v>
      </c>
      <c r="G2313" s="86" t="s">
        <v>3543</v>
      </c>
      <c r="H2313" s="86" t="s">
        <v>3544</v>
      </c>
      <c r="I2313" s="86">
        <f t="shared" si="72"/>
        <v>2013</v>
      </c>
      <c r="J2313" s="86">
        <f t="shared" si="73"/>
        <v>4</v>
      </c>
    </row>
    <row r="2314" spans="1:10" ht="179.25" customHeight="1">
      <c r="A2314" s="86">
        <v>20262011</v>
      </c>
      <c r="C2314" s="86" t="s">
        <v>5011</v>
      </c>
      <c r="D2314" s="102" t="s">
        <v>7184</v>
      </c>
      <c r="E2314" s="86" t="s">
        <v>4239</v>
      </c>
      <c r="G2314" s="86" t="s">
        <v>3543</v>
      </c>
      <c r="H2314" s="86" t="s">
        <v>3544</v>
      </c>
      <c r="I2314" s="86">
        <f t="shared" si="72"/>
        <v>2014</v>
      </c>
      <c r="J2314" s="86">
        <f t="shared" si="73"/>
        <v>6</v>
      </c>
    </row>
    <row r="2315" spans="1:10" ht="179.25" customHeight="1">
      <c r="A2315" s="86">
        <v>20262950</v>
      </c>
      <c r="C2315" s="86" t="s">
        <v>7104</v>
      </c>
      <c r="D2315" s="102" t="s">
        <v>7185</v>
      </c>
      <c r="E2315" s="86" t="s">
        <v>5971</v>
      </c>
      <c r="G2315" s="86" t="s">
        <v>3543</v>
      </c>
      <c r="H2315" s="86" t="s">
        <v>3544</v>
      </c>
      <c r="I2315" s="86">
        <f t="shared" si="72"/>
        <v>2015</v>
      </c>
      <c r="J2315" s="86">
        <f t="shared" si="73"/>
        <v>7</v>
      </c>
    </row>
    <row r="2316" spans="1:10" ht="179.25" customHeight="1">
      <c r="A2316" s="86">
        <v>20263426</v>
      </c>
      <c r="C2316" s="86" t="s">
        <v>5252</v>
      </c>
      <c r="D2316" s="102" t="s">
        <v>7186</v>
      </c>
      <c r="E2316" s="86" t="s">
        <v>4596</v>
      </c>
      <c r="G2316" s="86" t="s">
        <v>3543</v>
      </c>
      <c r="H2316" s="86" t="s">
        <v>3544</v>
      </c>
      <c r="I2316" s="86">
        <f t="shared" si="72"/>
        <v>2013</v>
      </c>
      <c r="J2316" s="86">
        <f t="shared" si="73"/>
        <v>6</v>
      </c>
    </row>
    <row r="2317" spans="1:10" ht="179.25" customHeight="1">
      <c r="A2317" s="86">
        <v>20263426</v>
      </c>
      <c r="C2317" s="86" t="s">
        <v>5304</v>
      </c>
      <c r="D2317" s="102" t="s">
        <v>7187</v>
      </c>
      <c r="E2317" s="86" t="s">
        <v>4071</v>
      </c>
      <c r="G2317" s="86" t="s">
        <v>3543</v>
      </c>
      <c r="H2317" s="86" t="s">
        <v>3544</v>
      </c>
      <c r="I2317" s="86">
        <f t="shared" si="72"/>
        <v>2013</v>
      </c>
      <c r="J2317" s="86">
        <f t="shared" si="73"/>
        <v>10</v>
      </c>
    </row>
    <row r="2318" spans="1:10" ht="179.25" customHeight="1">
      <c r="A2318" s="86">
        <v>20263426</v>
      </c>
      <c r="C2318" s="86" t="s">
        <v>3762</v>
      </c>
      <c r="D2318" s="102" t="s">
        <v>7188</v>
      </c>
      <c r="E2318" s="86" t="s">
        <v>7132</v>
      </c>
      <c r="G2318" s="86" t="s">
        <v>3543</v>
      </c>
      <c r="H2318" s="86" t="s">
        <v>3544</v>
      </c>
      <c r="I2318" s="86">
        <f t="shared" si="72"/>
        <v>2016</v>
      </c>
      <c r="J2318" s="86">
        <f t="shared" si="73"/>
        <v>11</v>
      </c>
    </row>
    <row r="2319" spans="1:10" ht="179.25" customHeight="1">
      <c r="A2319" s="86">
        <v>20263426</v>
      </c>
      <c r="C2319" s="86" t="s">
        <v>5212</v>
      </c>
      <c r="D2319" s="102" t="s">
        <v>7189</v>
      </c>
      <c r="E2319" s="86" t="s">
        <v>4341</v>
      </c>
      <c r="G2319" s="86" t="s">
        <v>3543</v>
      </c>
      <c r="H2319" s="86" t="s">
        <v>3544</v>
      </c>
      <c r="I2319" s="86">
        <f t="shared" si="72"/>
        <v>2017</v>
      </c>
      <c r="J2319" s="86">
        <f t="shared" si="73"/>
        <v>11</v>
      </c>
    </row>
    <row r="2320" spans="1:10" ht="179.25" customHeight="1">
      <c r="A2320" s="86">
        <v>20263426</v>
      </c>
      <c r="C2320" s="86" t="s">
        <v>5212</v>
      </c>
      <c r="D2320" s="102" t="s">
        <v>7189</v>
      </c>
      <c r="E2320" s="86" t="s">
        <v>4341</v>
      </c>
      <c r="G2320" s="86" t="s">
        <v>3543</v>
      </c>
      <c r="H2320" s="86" t="s">
        <v>3544</v>
      </c>
      <c r="I2320" s="86">
        <f t="shared" si="72"/>
        <v>2017</v>
      </c>
      <c r="J2320" s="86">
        <f t="shared" si="73"/>
        <v>11</v>
      </c>
    </row>
    <row r="2321" spans="1:10" ht="179.25" customHeight="1">
      <c r="A2321" s="86">
        <v>20265022</v>
      </c>
      <c r="C2321" s="86" t="s">
        <v>5045</v>
      </c>
      <c r="D2321" s="102" t="s">
        <v>7190</v>
      </c>
      <c r="E2321" s="86" t="s">
        <v>4447</v>
      </c>
      <c r="G2321" s="86" t="s">
        <v>3543</v>
      </c>
      <c r="H2321" s="86" t="s">
        <v>3544</v>
      </c>
      <c r="I2321" s="86">
        <f t="shared" si="72"/>
        <v>2016</v>
      </c>
      <c r="J2321" s="86">
        <f t="shared" si="73"/>
        <v>1</v>
      </c>
    </row>
    <row r="2322" spans="1:10" ht="179.25" customHeight="1">
      <c r="A2322" s="86">
        <v>20265920</v>
      </c>
      <c r="C2322" s="86" t="s">
        <v>5420</v>
      </c>
      <c r="D2322" s="102" t="s">
        <v>7191</v>
      </c>
      <c r="E2322" s="86" t="s">
        <v>4351</v>
      </c>
      <c r="G2322" s="86" t="s">
        <v>3543</v>
      </c>
      <c r="H2322" s="86" t="s">
        <v>3544</v>
      </c>
      <c r="I2322" s="86">
        <f t="shared" si="72"/>
        <v>2014</v>
      </c>
      <c r="J2322" s="86">
        <f t="shared" si="73"/>
        <v>9</v>
      </c>
    </row>
    <row r="2323" spans="1:10" ht="179.25" customHeight="1">
      <c r="A2323" s="86">
        <v>20266656</v>
      </c>
      <c r="C2323" s="86" t="s">
        <v>3563</v>
      </c>
      <c r="D2323" s="102" t="s">
        <v>7192</v>
      </c>
      <c r="E2323" s="86" t="s">
        <v>6467</v>
      </c>
      <c r="G2323" s="86" t="s">
        <v>3543</v>
      </c>
      <c r="H2323" s="86" t="s">
        <v>3544</v>
      </c>
      <c r="I2323" s="86">
        <f t="shared" si="72"/>
        <v>2015</v>
      </c>
      <c r="J2323" s="86">
        <f t="shared" si="73"/>
        <v>6</v>
      </c>
    </row>
    <row r="2324" spans="1:10" ht="179.25" customHeight="1">
      <c r="A2324" s="86">
        <v>20267755</v>
      </c>
      <c r="C2324" s="86" t="s">
        <v>4859</v>
      </c>
      <c r="D2324" s="102" t="s">
        <v>7193</v>
      </c>
      <c r="E2324" s="86" t="s">
        <v>4081</v>
      </c>
      <c r="G2324" s="86" t="s">
        <v>3543</v>
      </c>
      <c r="H2324" s="86" t="s">
        <v>3544</v>
      </c>
      <c r="I2324" s="86">
        <f t="shared" si="72"/>
        <v>2017</v>
      </c>
      <c r="J2324" s="86">
        <f t="shared" si="73"/>
        <v>7</v>
      </c>
    </row>
    <row r="2325" spans="1:10" ht="179.25" customHeight="1">
      <c r="A2325" s="86">
        <v>20268478</v>
      </c>
      <c r="C2325" s="86" t="s">
        <v>4440</v>
      </c>
      <c r="D2325" s="102" t="s">
        <v>7194</v>
      </c>
      <c r="E2325" s="86" t="s">
        <v>3675</v>
      </c>
      <c r="G2325" s="86" t="s">
        <v>3543</v>
      </c>
      <c r="H2325" s="86" t="s">
        <v>3544</v>
      </c>
      <c r="I2325" s="86">
        <f t="shared" si="72"/>
        <v>2012</v>
      </c>
      <c r="J2325" s="86">
        <f t="shared" si="73"/>
        <v>12</v>
      </c>
    </row>
    <row r="2326" spans="1:10" ht="179.25" customHeight="1">
      <c r="A2326" s="86">
        <v>20268478</v>
      </c>
      <c r="C2326" s="86" t="s">
        <v>4504</v>
      </c>
      <c r="D2326" s="102" t="s">
        <v>7195</v>
      </c>
      <c r="E2326" s="86" t="s">
        <v>6075</v>
      </c>
      <c r="G2326" s="86" t="s">
        <v>3543</v>
      </c>
      <c r="H2326" s="86" t="s">
        <v>3544</v>
      </c>
      <c r="I2326" s="86">
        <f t="shared" si="72"/>
        <v>2016</v>
      </c>
      <c r="J2326" s="86">
        <f t="shared" si="73"/>
        <v>4</v>
      </c>
    </row>
    <row r="2327" spans="1:10" ht="179.25" customHeight="1">
      <c r="A2327" s="86">
        <v>20269570</v>
      </c>
      <c r="C2327" s="86" t="s">
        <v>7196</v>
      </c>
      <c r="D2327" s="102" t="s">
        <v>7197</v>
      </c>
      <c r="E2327" s="86" t="s">
        <v>3571</v>
      </c>
      <c r="G2327" s="86" t="s">
        <v>3543</v>
      </c>
      <c r="H2327" s="86" t="s">
        <v>3544</v>
      </c>
      <c r="I2327" s="86">
        <f t="shared" si="72"/>
        <v>2012</v>
      </c>
      <c r="J2327" s="86">
        <f t="shared" si="73"/>
        <v>5</v>
      </c>
    </row>
    <row r="2328" spans="1:10" ht="179.25" customHeight="1">
      <c r="A2328" s="86">
        <v>20270297</v>
      </c>
      <c r="C2328" s="86" t="s">
        <v>7198</v>
      </c>
      <c r="D2328" s="102" t="s">
        <v>7199</v>
      </c>
      <c r="E2328" s="86" t="s">
        <v>7200</v>
      </c>
      <c r="G2328" s="86" t="s">
        <v>3543</v>
      </c>
      <c r="H2328" s="86" t="s">
        <v>3544</v>
      </c>
      <c r="I2328" s="86">
        <f t="shared" si="72"/>
        <v>2011</v>
      </c>
      <c r="J2328" s="86">
        <f t="shared" si="73"/>
        <v>10</v>
      </c>
    </row>
    <row r="2329" spans="1:10" ht="179.25" customHeight="1">
      <c r="A2329" s="86">
        <v>20270984</v>
      </c>
      <c r="C2329" s="86" t="s">
        <v>7201</v>
      </c>
      <c r="D2329" s="102" t="s">
        <v>7202</v>
      </c>
      <c r="E2329" s="86" t="s">
        <v>4054</v>
      </c>
      <c r="G2329" s="86" t="s">
        <v>3543</v>
      </c>
      <c r="H2329" s="86" t="s">
        <v>3544</v>
      </c>
      <c r="I2329" s="86">
        <f t="shared" si="72"/>
        <v>2011</v>
      </c>
      <c r="J2329" s="86">
        <f t="shared" si="73"/>
        <v>11</v>
      </c>
    </row>
    <row r="2330" spans="1:10" ht="179.25" customHeight="1">
      <c r="A2330" s="86">
        <v>20271115</v>
      </c>
      <c r="C2330" s="86" t="s">
        <v>3563</v>
      </c>
      <c r="D2330" s="102" t="s">
        <v>7203</v>
      </c>
      <c r="E2330" s="86" t="s">
        <v>7204</v>
      </c>
      <c r="G2330" s="86" t="s">
        <v>3543</v>
      </c>
      <c r="H2330" s="86" t="s">
        <v>3544</v>
      </c>
      <c r="I2330" s="86">
        <f t="shared" si="72"/>
        <v>2015</v>
      </c>
      <c r="J2330" s="86">
        <f t="shared" si="73"/>
        <v>6</v>
      </c>
    </row>
    <row r="2331" spans="1:10" ht="179.25" customHeight="1">
      <c r="A2331" s="86">
        <v>20271936</v>
      </c>
      <c r="C2331" s="86" t="s">
        <v>7017</v>
      </c>
      <c r="D2331" s="102" t="s">
        <v>7205</v>
      </c>
      <c r="E2331" s="86" t="s">
        <v>3675</v>
      </c>
      <c r="G2331" s="86" t="s">
        <v>3543</v>
      </c>
      <c r="H2331" s="86" t="s">
        <v>3544</v>
      </c>
      <c r="I2331" s="86">
        <f t="shared" si="72"/>
        <v>2012</v>
      </c>
      <c r="J2331" s="86">
        <f t="shared" si="73"/>
        <v>12</v>
      </c>
    </row>
    <row r="2332" spans="1:10" ht="179.25" customHeight="1">
      <c r="A2332" s="86">
        <v>20272371</v>
      </c>
      <c r="C2332" s="86" t="s">
        <v>5263</v>
      </c>
      <c r="D2332" s="102" t="s">
        <v>7206</v>
      </c>
      <c r="E2332" s="86" t="s">
        <v>5489</v>
      </c>
      <c r="G2332" s="86" t="s">
        <v>3543</v>
      </c>
      <c r="H2332" s="86" t="s">
        <v>3544</v>
      </c>
      <c r="I2332" s="86">
        <f t="shared" si="72"/>
        <v>2015</v>
      </c>
      <c r="J2332" s="86">
        <f t="shared" si="73"/>
        <v>11</v>
      </c>
    </row>
    <row r="2333" spans="1:10" ht="179.25" customHeight="1">
      <c r="A2333" s="86">
        <v>20272579</v>
      </c>
      <c r="C2333" s="86" t="s">
        <v>4275</v>
      </c>
      <c r="D2333" s="102" t="s">
        <v>7207</v>
      </c>
      <c r="E2333" s="86" t="s">
        <v>4026</v>
      </c>
      <c r="G2333" s="86" t="s">
        <v>3543</v>
      </c>
      <c r="H2333" s="86" t="s">
        <v>3544</v>
      </c>
      <c r="I2333" s="86">
        <f t="shared" si="72"/>
        <v>2011</v>
      </c>
      <c r="J2333" s="86">
        <f t="shared" si="73"/>
        <v>12</v>
      </c>
    </row>
    <row r="2334" spans="1:10" ht="179.25" customHeight="1">
      <c r="A2334" s="86">
        <v>20274906</v>
      </c>
      <c r="C2334" s="86" t="s">
        <v>5794</v>
      </c>
      <c r="D2334" s="102" t="s">
        <v>7208</v>
      </c>
      <c r="E2334" s="86" t="s">
        <v>7209</v>
      </c>
      <c r="G2334" s="86" t="s">
        <v>3543</v>
      </c>
      <c r="H2334" s="86" t="s">
        <v>3544</v>
      </c>
      <c r="I2334" s="86">
        <f t="shared" si="72"/>
        <v>2015</v>
      </c>
      <c r="J2334" s="86">
        <f t="shared" si="73"/>
        <v>7</v>
      </c>
    </row>
    <row r="2335" spans="1:10" ht="179.25" customHeight="1">
      <c r="A2335" s="86">
        <v>20275229</v>
      </c>
      <c r="C2335" s="86" t="s">
        <v>3556</v>
      </c>
      <c r="D2335" s="102" t="s">
        <v>7210</v>
      </c>
      <c r="E2335" s="86" t="s">
        <v>4559</v>
      </c>
      <c r="G2335" s="86" t="s">
        <v>3543</v>
      </c>
      <c r="H2335" s="86" t="s">
        <v>3544</v>
      </c>
      <c r="I2335" s="86">
        <f t="shared" si="72"/>
        <v>2015</v>
      </c>
      <c r="J2335" s="86">
        <f t="shared" si="73"/>
        <v>2</v>
      </c>
    </row>
    <row r="2336" spans="1:10" ht="179.25" customHeight="1">
      <c r="A2336" s="86">
        <v>20276821</v>
      </c>
      <c r="C2336" s="86" t="s">
        <v>4394</v>
      </c>
      <c r="D2336" s="102" t="s">
        <v>7211</v>
      </c>
      <c r="E2336" s="86" t="s">
        <v>4396</v>
      </c>
      <c r="G2336" s="86" t="s">
        <v>3543</v>
      </c>
      <c r="H2336" s="86" t="s">
        <v>3544</v>
      </c>
      <c r="I2336" s="86">
        <f t="shared" si="72"/>
        <v>2015</v>
      </c>
      <c r="J2336" s="86">
        <f t="shared" si="73"/>
        <v>5</v>
      </c>
    </row>
    <row r="2337" spans="1:10" ht="179.25" customHeight="1">
      <c r="A2337" s="86">
        <v>20277067</v>
      </c>
      <c r="C2337" s="86" t="s">
        <v>4566</v>
      </c>
      <c r="D2337" s="102" t="s">
        <v>7212</v>
      </c>
      <c r="E2337" s="86" t="s">
        <v>5076</v>
      </c>
      <c r="G2337" s="86" t="s">
        <v>3543</v>
      </c>
      <c r="H2337" s="86" t="s">
        <v>3544</v>
      </c>
      <c r="I2337" s="86">
        <f t="shared" si="72"/>
        <v>2015</v>
      </c>
      <c r="J2337" s="86">
        <f t="shared" si="73"/>
        <v>4</v>
      </c>
    </row>
    <row r="2338" spans="1:10" ht="179.25" customHeight="1">
      <c r="A2338" s="86">
        <v>20277825</v>
      </c>
      <c r="C2338" s="86" t="s">
        <v>5916</v>
      </c>
      <c r="D2338" s="102" t="s">
        <v>7213</v>
      </c>
      <c r="E2338" s="86" t="s">
        <v>4754</v>
      </c>
      <c r="G2338" s="86" t="s">
        <v>3543</v>
      </c>
      <c r="H2338" s="86" t="s">
        <v>3544</v>
      </c>
      <c r="I2338" s="86">
        <f t="shared" si="72"/>
        <v>2012</v>
      </c>
      <c r="J2338" s="86">
        <f t="shared" si="73"/>
        <v>9</v>
      </c>
    </row>
    <row r="2339" spans="1:10" ht="179.25" customHeight="1">
      <c r="A2339" s="86">
        <v>20278793</v>
      </c>
      <c r="C2339" s="86" t="s">
        <v>3752</v>
      </c>
      <c r="D2339" s="102" t="s">
        <v>7214</v>
      </c>
      <c r="E2339" s="86" t="s">
        <v>5877</v>
      </c>
      <c r="G2339" s="86" t="s">
        <v>3543</v>
      </c>
      <c r="H2339" s="86" t="s">
        <v>3544</v>
      </c>
      <c r="I2339" s="86">
        <f t="shared" si="72"/>
        <v>2017</v>
      </c>
      <c r="J2339" s="86">
        <f t="shared" si="73"/>
        <v>9</v>
      </c>
    </row>
    <row r="2340" spans="1:10" ht="179.25" customHeight="1">
      <c r="A2340" s="86">
        <v>20282532</v>
      </c>
      <c r="C2340" s="86" t="s">
        <v>6202</v>
      </c>
      <c r="D2340" s="102" t="s">
        <v>7215</v>
      </c>
      <c r="E2340" s="86" t="s">
        <v>6199</v>
      </c>
      <c r="G2340" s="86" t="s">
        <v>3543</v>
      </c>
      <c r="H2340" s="86" t="s">
        <v>3544</v>
      </c>
      <c r="I2340" s="86">
        <f t="shared" si="72"/>
        <v>2012</v>
      </c>
      <c r="J2340" s="86">
        <f t="shared" si="73"/>
        <v>11</v>
      </c>
    </row>
    <row r="2341" spans="1:10" ht="179.25" customHeight="1">
      <c r="A2341" s="86">
        <v>20282532</v>
      </c>
      <c r="C2341" s="86" t="s">
        <v>4524</v>
      </c>
      <c r="D2341" s="102" t="s">
        <v>6904</v>
      </c>
      <c r="E2341" s="86" t="s">
        <v>3646</v>
      </c>
      <c r="G2341" s="86" t="s">
        <v>3543</v>
      </c>
      <c r="H2341" s="86" t="s">
        <v>3544</v>
      </c>
      <c r="I2341" s="86">
        <f t="shared" si="72"/>
        <v>2013</v>
      </c>
      <c r="J2341" s="86">
        <f t="shared" si="73"/>
        <v>5</v>
      </c>
    </row>
    <row r="2342" spans="1:10" ht="179.25" customHeight="1">
      <c r="A2342" s="86">
        <v>20282532</v>
      </c>
      <c r="C2342" s="86" t="s">
        <v>6170</v>
      </c>
      <c r="D2342" s="102" t="s">
        <v>7216</v>
      </c>
      <c r="E2342" s="86" t="s">
        <v>3999</v>
      </c>
      <c r="G2342" s="86" t="s">
        <v>3543</v>
      </c>
      <c r="H2342" s="86" t="s">
        <v>3544</v>
      </c>
      <c r="I2342" s="86">
        <f t="shared" si="72"/>
        <v>2016</v>
      </c>
      <c r="J2342" s="86">
        <f t="shared" si="73"/>
        <v>8</v>
      </c>
    </row>
    <row r="2343" spans="1:10" ht="179.25" customHeight="1">
      <c r="A2343" s="86">
        <v>20283056</v>
      </c>
      <c r="C2343" s="86" t="s">
        <v>4386</v>
      </c>
      <c r="D2343" s="102" t="s">
        <v>7217</v>
      </c>
      <c r="E2343" s="86" t="s">
        <v>4113</v>
      </c>
      <c r="G2343" s="86" t="s">
        <v>3543</v>
      </c>
      <c r="H2343" s="86" t="s">
        <v>3544</v>
      </c>
      <c r="I2343" s="86">
        <f t="shared" si="72"/>
        <v>2016</v>
      </c>
      <c r="J2343" s="86">
        <f t="shared" si="73"/>
        <v>1</v>
      </c>
    </row>
    <row r="2344" spans="1:10" ht="179.25" customHeight="1">
      <c r="A2344" s="86">
        <v>20284418</v>
      </c>
      <c r="C2344" s="86" t="s">
        <v>5696</v>
      </c>
      <c r="D2344" s="102" t="s">
        <v>7218</v>
      </c>
      <c r="E2344" s="86" t="s">
        <v>4863</v>
      </c>
      <c r="G2344" s="86" t="s">
        <v>3543</v>
      </c>
      <c r="H2344" s="86" t="s">
        <v>3544</v>
      </c>
      <c r="I2344" s="86">
        <f t="shared" si="72"/>
        <v>2013</v>
      </c>
      <c r="J2344" s="86">
        <f t="shared" si="73"/>
        <v>7</v>
      </c>
    </row>
    <row r="2345" spans="1:10" ht="179.25" customHeight="1">
      <c r="A2345" s="86">
        <v>20284941</v>
      </c>
      <c r="C2345" s="86" t="s">
        <v>3816</v>
      </c>
      <c r="D2345" s="102" t="s">
        <v>7219</v>
      </c>
      <c r="E2345" s="86" t="s">
        <v>3765</v>
      </c>
      <c r="G2345" s="86" t="s">
        <v>3543</v>
      </c>
      <c r="H2345" s="86" t="s">
        <v>3544</v>
      </c>
      <c r="I2345" s="86">
        <f t="shared" si="72"/>
        <v>2012</v>
      </c>
      <c r="J2345" s="86">
        <f t="shared" si="73"/>
        <v>8</v>
      </c>
    </row>
    <row r="2346" spans="1:10" ht="179.25" customHeight="1">
      <c r="A2346" s="86">
        <v>20284984</v>
      </c>
      <c r="C2346" s="86" t="s">
        <v>5847</v>
      </c>
      <c r="D2346" s="102" t="s">
        <v>7220</v>
      </c>
      <c r="E2346" s="86" t="s">
        <v>5849</v>
      </c>
      <c r="G2346" s="86" t="s">
        <v>3543</v>
      </c>
      <c r="H2346" s="86" t="s">
        <v>3544</v>
      </c>
      <c r="I2346" s="86">
        <f t="shared" si="72"/>
        <v>2017</v>
      </c>
      <c r="J2346" s="86">
        <f t="shared" si="73"/>
        <v>6</v>
      </c>
    </row>
    <row r="2347" spans="1:10" ht="179.25" customHeight="1">
      <c r="A2347" s="86">
        <v>20284984</v>
      </c>
      <c r="C2347" s="86" t="s">
        <v>3590</v>
      </c>
      <c r="D2347" s="102" t="s">
        <v>7221</v>
      </c>
      <c r="E2347" s="86" t="s">
        <v>3592</v>
      </c>
      <c r="G2347" s="86" t="s">
        <v>3543</v>
      </c>
      <c r="H2347" s="86" t="s">
        <v>3544</v>
      </c>
      <c r="I2347" s="86">
        <f t="shared" si="72"/>
        <v>2017</v>
      </c>
      <c r="J2347" s="86">
        <f t="shared" si="73"/>
        <v>8</v>
      </c>
    </row>
    <row r="2348" spans="1:10" ht="179.25" customHeight="1">
      <c r="A2348" s="86">
        <v>20284997</v>
      </c>
      <c r="C2348" s="86" t="s">
        <v>3716</v>
      </c>
      <c r="D2348" s="102" t="s">
        <v>7222</v>
      </c>
      <c r="E2348" s="86" t="s">
        <v>5249</v>
      </c>
      <c r="G2348" s="86" t="s">
        <v>3543</v>
      </c>
      <c r="H2348" s="86" t="s">
        <v>3544</v>
      </c>
      <c r="I2348" s="86">
        <f t="shared" si="72"/>
        <v>2013</v>
      </c>
      <c r="J2348" s="86">
        <f t="shared" si="73"/>
        <v>10</v>
      </c>
    </row>
    <row r="2349" spans="1:10" ht="179.25" customHeight="1">
      <c r="A2349" s="86">
        <v>20286435</v>
      </c>
      <c r="C2349" s="86" t="s">
        <v>5636</v>
      </c>
      <c r="D2349" s="102" t="s">
        <v>7223</v>
      </c>
      <c r="E2349" s="86" t="s">
        <v>4457</v>
      </c>
      <c r="G2349" s="86" t="s">
        <v>3543</v>
      </c>
      <c r="H2349" s="86" t="s">
        <v>3544</v>
      </c>
      <c r="I2349" s="86">
        <f t="shared" si="72"/>
        <v>2016</v>
      </c>
      <c r="J2349" s="86">
        <f t="shared" si="73"/>
        <v>10</v>
      </c>
    </row>
    <row r="2350" spans="1:10" ht="179.25" customHeight="1">
      <c r="A2350" s="86">
        <v>20286435</v>
      </c>
      <c r="C2350" s="86" t="s">
        <v>5014</v>
      </c>
      <c r="D2350" s="102" t="s">
        <v>7224</v>
      </c>
      <c r="E2350" s="86" t="s">
        <v>5016</v>
      </c>
      <c r="G2350" s="86" t="s">
        <v>3543</v>
      </c>
      <c r="H2350" s="86" t="s">
        <v>3544</v>
      </c>
      <c r="I2350" s="86">
        <f t="shared" si="72"/>
        <v>2016</v>
      </c>
      <c r="J2350" s="86">
        <f t="shared" si="73"/>
        <v>11</v>
      </c>
    </row>
    <row r="2351" spans="1:10" ht="179.25" customHeight="1">
      <c r="A2351" s="86">
        <v>20289001</v>
      </c>
      <c r="C2351" s="86" t="s">
        <v>5424</v>
      </c>
      <c r="D2351" s="102" t="s">
        <v>7225</v>
      </c>
      <c r="E2351" s="86" t="s">
        <v>4262</v>
      </c>
      <c r="G2351" s="86" t="s">
        <v>3543</v>
      </c>
      <c r="H2351" s="86" t="s">
        <v>3544</v>
      </c>
      <c r="I2351" s="86">
        <f t="shared" si="72"/>
        <v>2012</v>
      </c>
      <c r="J2351" s="86">
        <f t="shared" si="73"/>
        <v>9</v>
      </c>
    </row>
    <row r="2352" spans="1:10" ht="179.25" customHeight="1">
      <c r="A2352" s="86">
        <v>20290273</v>
      </c>
      <c r="C2352" s="86" t="s">
        <v>4918</v>
      </c>
      <c r="D2352" s="102" t="s">
        <v>7226</v>
      </c>
      <c r="E2352" s="86" t="s">
        <v>4559</v>
      </c>
      <c r="G2352" s="86" t="s">
        <v>3543</v>
      </c>
      <c r="H2352" s="86" t="s">
        <v>3544</v>
      </c>
      <c r="I2352" s="86">
        <f t="shared" si="72"/>
        <v>2015</v>
      </c>
      <c r="J2352" s="86">
        <f t="shared" si="73"/>
        <v>2</v>
      </c>
    </row>
    <row r="2353" spans="1:10" ht="179.25" customHeight="1">
      <c r="A2353" s="86">
        <v>20291112</v>
      </c>
      <c r="C2353" s="86" t="s">
        <v>7227</v>
      </c>
      <c r="D2353" s="102" t="s">
        <v>7228</v>
      </c>
      <c r="E2353" s="86" t="s">
        <v>5060</v>
      </c>
      <c r="G2353" s="86" t="s">
        <v>3543</v>
      </c>
      <c r="H2353" s="86" t="s">
        <v>3544</v>
      </c>
      <c r="I2353" s="86">
        <f t="shared" si="72"/>
        <v>2011</v>
      </c>
      <c r="J2353" s="86">
        <f t="shared" si="73"/>
        <v>12</v>
      </c>
    </row>
    <row r="2354" spans="1:10" ht="179.25" customHeight="1">
      <c r="A2354" s="86">
        <v>20291112</v>
      </c>
      <c r="C2354" s="86" t="s">
        <v>4638</v>
      </c>
      <c r="D2354" s="102" t="s">
        <v>7229</v>
      </c>
      <c r="E2354" s="86" t="s">
        <v>3720</v>
      </c>
      <c r="G2354" s="86" t="s">
        <v>3543</v>
      </c>
      <c r="H2354" s="86" t="s">
        <v>3544</v>
      </c>
      <c r="I2354" s="86">
        <f t="shared" si="72"/>
        <v>2014</v>
      </c>
      <c r="J2354" s="86">
        <f t="shared" si="73"/>
        <v>2</v>
      </c>
    </row>
    <row r="2355" spans="1:10" ht="179.25" customHeight="1">
      <c r="A2355" s="86">
        <v>20291112</v>
      </c>
      <c r="C2355" s="86" t="s">
        <v>7230</v>
      </c>
      <c r="D2355" s="102" t="s">
        <v>7229</v>
      </c>
      <c r="E2355" s="86" t="s">
        <v>3933</v>
      </c>
      <c r="G2355" s="86" t="s">
        <v>3543</v>
      </c>
      <c r="H2355" s="86" t="s">
        <v>3544</v>
      </c>
      <c r="I2355" s="86">
        <f t="shared" si="72"/>
        <v>2014</v>
      </c>
      <c r="J2355" s="86">
        <f t="shared" si="73"/>
        <v>4</v>
      </c>
    </row>
    <row r="2356" spans="1:10" ht="179.25" customHeight="1">
      <c r="A2356" s="86">
        <v>20291188</v>
      </c>
      <c r="C2356" s="86" t="s">
        <v>5825</v>
      </c>
      <c r="D2356" s="102" t="s">
        <v>7231</v>
      </c>
      <c r="E2356" s="86" t="s">
        <v>3814</v>
      </c>
      <c r="G2356" s="86" t="s">
        <v>3543</v>
      </c>
      <c r="H2356" s="86" t="s">
        <v>3544</v>
      </c>
      <c r="I2356" s="86">
        <f t="shared" si="72"/>
        <v>2012</v>
      </c>
      <c r="J2356" s="86">
        <f t="shared" si="73"/>
        <v>6</v>
      </c>
    </row>
    <row r="2357" spans="1:10" ht="179.25" customHeight="1">
      <c r="A2357" s="86">
        <v>20291188</v>
      </c>
      <c r="C2357" s="86" t="s">
        <v>6889</v>
      </c>
      <c r="D2357" s="102" t="s">
        <v>7232</v>
      </c>
      <c r="E2357" s="86" t="s">
        <v>3927</v>
      </c>
      <c r="G2357" s="86" t="s">
        <v>3543</v>
      </c>
      <c r="H2357" s="86" t="s">
        <v>3544</v>
      </c>
      <c r="I2357" s="86">
        <f t="shared" si="72"/>
        <v>2013</v>
      </c>
      <c r="J2357" s="86">
        <f t="shared" si="73"/>
        <v>8</v>
      </c>
    </row>
    <row r="2358" spans="1:10" ht="179.25" customHeight="1">
      <c r="A2358" s="86">
        <v>20291188</v>
      </c>
      <c r="C2358" s="86" t="s">
        <v>3749</v>
      </c>
      <c r="D2358" s="102" t="s">
        <v>7233</v>
      </c>
      <c r="E2358" s="86" t="s">
        <v>3751</v>
      </c>
      <c r="G2358" s="86" t="s">
        <v>3543</v>
      </c>
      <c r="H2358" s="86" t="s">
        <v>3544</v>
      </c>
      <c r="I2358" s="86">
        <f t="shared" si="72"/>
        <v>2015</v>
      </c>
      <c r="J2358" s="86">
        <f t="shared" si="73"/>
        <v>3</v>
      </c>
    </row>
    <row r="2359" spans="1:10" ht="179.25" customHeight="1">
      <c r="A2359" s="86">
        <v>20291188</v>
      </c>
      <c r="C2359" s="86" t="s">
        <v>4927</v>
      </c>
      <c r="D2359" s="102" t="s">
        <v>7234</v>
      </c>
      <c r="E2359" s="86" t="s">
        <v>5076</v>
      </c>
      <c r="G2359" s="86" t="s">
        <v>3543</v>
      </c>
      <c r="H2359" s="86" t="s">
        <v>3544</v>
      </c>
      <c r="I2359" s="86">
        <f t="shared" si="72"/>
        <v>2015</v>
      </c>
      <c r="J2359" s="86">
        <f t="shared" si="73"/>
        <v>4</v>
      </c>
    </row>
    <row r="2360" spans="1:10" ht="179.25" customHeight="1">
      <c r="A2360" s="86">
        <v>20291188</v>
      </c>
      <c r="C2360" s="86" t="s">
        <v>6467</v>
      </c>
      <c r="D2360" s="102" t="s">
        <v>7235</v>
      </c>
      <c r="E2360" s="86" t="s">
        <v>6808</v>
      </c>
      <c r="G2360" s="86" t="s">
        <v>3543</v>
      </c>
      <c r="H2360" s="86" t="s">
        <v>3544</v>
      </c>
      <c r="I2360" s="86">
        <f t="shared" si="72"/>
        <v>2015</v>
      </c>
      <c r="J2360" s="86">
        <f t="shared" si="73"/>
        <v>7</v>
      </c>
    </row>
    <row r="2361" spans="1:10" ht="179.25" customHeight="1">
      <c r="A2361" s="86">
        <v>20291188</v>
      </c>
      <c r="C2361" s="86" t="s">
        <v>3638</v>
      </c>
      <c r="D2361" s="102" t="s">
        <v>7236</v>
      </c>
      <c r="E2361" s="86" t="s">
        <v>3640</v>
      </c>
      <c r="G2361" s="86" t="s">
        <v>3543</v>
      </c>
      <c r="H2361" s="86" t="s">
        <v>3544</v>
      </c>
      <c r="I2361" s="86">
        <f t="shared" si="72"/>
        <v>2015</v>
      </c>
      <c r="J2361" s="86">
        <f t="shared" si="73"/>
        <v>8</v>
      </c>
    </row>
    <row r="2362" spans="1:10" ht="179.25" customHeight="1">
      <c r="A2362" s="86">
        <v>20291837</v>
      </c>
      <c r="C2362" s="86" t="s">
        <v>4098</v>
      </c>
      <c r="D2362" s="102" t="s">
        <v>7237</v>
      </c>
      <c r="E2362" s="86" t="s">
        <v>4447</v>
      </c>
      <c r="G2362" s="86" t="s">
        <v>3543</v>
      </c>
      <c r="H2362" s="86" t="s">
        <v>3544</v>
      </c>
      <c r="I2362" s="86">
        <f t="shared" si="72"/>
        <v>2016</v>
      </c>
      <c r="J2362" s="86">
        <f t="shared" si="73"/>
        <v>1</v>
      </c>
    </row>
    <row r="2363" spans="1:10" ht="179.25" customHeight="1">
      <c r="A2363" s="86">
        <v>20292620</v>
      </c>
      <c r="C2363" s="86" t="s">
        <v>5124</v>
      </c>
      <c r="D2363" s="102" t="s">
        <v>7238</v>
      </c>
      <c r="E2363" s="86" t="s">
        <v>7239</v>
      </c>
      <c r="G2363" s="86" t="s">
        <v>3543</v>
      </c>
      <c r="H2363" s="86" t="s">
        <v>3544</v>
      </c>
      <c r="I2363" s="86">
        <f t="shared" si="72"/>
        <v>2017</v>
      </c>
      <c r="J2363" s="86">
        <f t="shared" si="73"/>
        <v>1</v>
      </c>
    </row>
    <row r="2364" spans="1:10" ht="179.25" customHeight="1">
      <c r="A2364" s="86">
        <v>20292915</v>
      </c>
      <c r="C2364" s="86" t="s">
        <v>5678</v>
      </c>
      <c r="D2364" s="102" t="s">
        <v>7240</v>
      </c>
      <c r="E2364" s="86" t="s">
        <v>3711</v>
      </c>
      <c r="G2364" s="86" t="s">
        <v>3543</v>
      </c>
      <c r="H2364" s="86" t="s">
        <v>3544</v>
      </c>
      <c r="I2364" s="86">
        <f t="shared" si="72"/>
        <v>2014</v>
      </c>
      <c r="J2364" s="86">
        <f t="shared" si="73"/>
        <v>11</v>
      </c>
    </row>
    <row r="2365" spans="1:10" ht="179.25" customHeight="1">
      <c r="A2365" s="86">
        <v>20295590</v>
      </c>
      <c r="C2365" s="86" t="s">
        <v>6253</v>
      </c>
      <c r="D2365" s="102" t="s">
        <v>7241</v>
      </c>
      <c r="E2365" s="86" t="s">
        <v>7242</v>
      </c>
      <c r="G2365" s="86" t="s">
        <v>3543</v>
      </c>
      <c r="H2365" s="86" t="s">
        <v>3544</v>
      </c>
      <c r="I2365" s="86">
        <f t="shared" si="72"/>
        <v>2014</v>
      </c>
      <c r="J2365" s="86">
        <f t="shared" si="73"/>
        <v>11</v>
      </c>
    </row>
    <row r="2366" spans="1:10" ht="179.25" customHeight="1">
      <c r="A2366" s="86">
        <v>20295700</v>
      </c>
      <c r="C2366" s="86" t="s">
        <v>4628</v>
      </c>
      <c r="D2366" s="102" t="s">
        <v>7243</v>
      </c>
      <c r="E2366" s="86" t="s">
        <v>4341</v>
      </c>
      <c r="G2366" s="86" t="s">
        <v>3543</v>
      </c>
      <c r="H2366" s="86" t="s">
        <v>3544</v>
      </c>
      <c r="I2366" s="86">
        <f t="shared" si="72"/>
        <v>2017</v>
      </c>
      <c r="J2366" s="86">
        <f t="shared" si="73"/>
        <v>11</v>
      </c>
    </row>
    <row r="2367" spans="1:10" ht="179.25" customHeight="1">
      <c r="A2367" s="86">
        <v>20296725</v>
      </c>
      <c r="C2367" s="86" t="s">
        <v>7074</v>
      </c>
      <c r="D2367" s="102" t="s">
        <v>7244</v>
      </c>
      <c r="E2367" s="86" t="s">
        <v>3816</v>
      </c>
      <c r="G2367" s="86" t="s">
        <v>3543</v>
      </c>
      <c r="H2367" s="86" t="s">
        <v>3544</v>
      </c>
      <c r="I2367" s="86">
        <f t="shared" si="72"/>
        <v>2012</v>
      </c>
      <c r="J2367" s="86">
        <f t="shared" si="73"/>
        <v>7</v>
      </c>
    </row>
    <row r="2368" spans="1:10" ht="179.25" customHeight="1">
      <c r="A2368" s="86">
        <v>20298555</v>
      </c>
      <c r="C2368" s="86" t="s">
        <v>7245</v>
      </c>
      <c r="D2368" s="102" t="s">
        <v>7246</v>
      </c>
      <c r="E2368" s="86" t="s">
        <v>5104</v>
      </c>
      <c r="G2368" s="86" t="s">
        <v>3543</v>
      </c>
      <c r="H2368" s="86" t="s">
        <v>3544</v>
      </c>
      <c r="I2368" s="86">
        <f t="shared" si="72"/>
        <v>2013</v>
      </c>
      <c r="J2368" s="86">
        <f t="shared" si="73"/>
        <v>4</v>
      </c>
    </row>
    <row r="2369" spans="1:10" ht="179.25" customHeight="1">
      <c r="A2369" s="86">
        <v>20298818</v>
      </c>
      <c r="C2369" s="86" t="s">
        <v>5926</v>
      </c>
      <c r="D2369" s="102" t="s">
        <v>7247</v>
      </c>
      <c r="E2369" s="86" t="s">
        <v>5708</v>
      </c>
      <c r="G2369" s="86" t="s">
        <v>3543</v>
      </c>
      <c r="H2369" s="86" t="s">
        <v>3544</v>
      </c>
      <c r="I2369" s="86">
        <f t="shared" si="72"/>
        <v>2015</v>
      </c>
      <c r="J2369" s="86">
        <f t="shared" si="73"/>
        <v>9</v>
      </c>
    </row>
    <row r="2370" spans="1:10" ht="179.25" customHeight="1">
      <c r="A2370" s="86">
        <v>20298818</v>
      </c>
      <c r="C2370" s="86" t="s">
        <v>4931</v>
      </c>
      <c r="D2370" s="102" t="s">
        <v>7248</v>
      </c>
      <c r="E2370" s="86" t="s">
        <v>3769</v>
      </c>
      <c r="G2370" s="86" t="s">
        <v>3543</v>
      </c>
      <c r="H2370" s="86" t="s">
        <v>3544</v>
      </c>
      <c r="I2370" s="86">
        <f t="shared" si="72"/>
        <v>2016</v>
      </c>
      <c r="J2370" s="86">
        <f t="shared" si="73"/>
        <v>11</v>
      </c>
    </row>
    <row r="2371" spans="1:10" ht="179.25" customHeight="1">
      <c r="A2371" s="86">
        <v>20299028</v>
      </c>
      <c r="C2371" s="86" t="s">
        <v>7242</v>
      </c>
      <c r="D2371" s="102" t="s">
        <v>7249</v>
      </c>
      <c r="E2371" s="86" t="s">
        <v>7250</v>
      </c>
      <c r="G2371" s="86" t="s">
        <v>3543</v>
      </c>
      <c r="H2371" s="86" t="s">
        <v>3544</v>
      </c>
      <c r="I2371" s="86">
        <f t="shared" ref="I2371:I2434" si="74">YEAR(E2371)</f>
        <v>2014</v>
      </c>
      <c r="J2371" s="86">
        <f t="shared" ref="J2371:J2434" si="75">MONTH(E2371)</f>
        <v>11</v>
      </c>
    </row>
    <row r="2372" spans="1:10" ht="179.25" customHeight="1">
      <c r="A2372" s="86">
        <v>20300881</v>
      </c>
      <c r="C2372" s="86" t="s">
        <v>7251</v>
      </c>
      <c r="D2372" s="102" t="s">
        <v>7252</v>
      </c>
      <c r="E2372" s="86" t="s">
        <v>3933</v>
      </c>
      <c r="G2372" s="86" t="s">
        <v>3543</v>
      </c>
      <c r="H2372" s="86" t="s">
        <v>3544</v>
      </c>
      <c r="I2372" s="86">
        <f t="shared" si="74"/>
        <v>2014</v>
      </c>
      <c r="J2372" s="86">
        <f t="shared" si="75"/>
        <v>4</v>
      </c>
    </row>
    <row r="2373" spans="1:10" ht="179.25" customHeight="1">
      <c r="A2373" s="86">
        <v>20300881</v>
      </c>
      <c r="C2373" s="86" t="s">
        <v>3916</v>
      </c>
      <c r="D2373" s="102" t="s">
        <v>7253</v>
      </c>
      <c r="E2373" s="86" t="s">
        <v>4843</v>
      </c>
      <c r="G2373" s="86" t="s">
        <v>3543</v>
      </c>
      <c r="H2373" s="86" t="s">
        <v>3544</v>
      </c>
      <c r="I2373" s="86">
        <f t="shared" si="74"/>
        <v>2015</v>
      </c>
      <c r="J2373" s="86">
        <f t="shared" si="75"/>
        <v>10</v>
      </c>
    </row>
    <row r="2374" spans="1:10" ht="179.25" customHeight="1">
      <c r="A2374" s="86">
        <v>20301984</v>
      </c>
      <c r="C2374" s="86" t="s">
        <v>7254</v>
      </c>
      <c r="D2374" s="102" t="s">
        <v>7255</v>
      </c>
      <c r="E2374" s="86" t="s">
        <v>6549</v>
      </c>
      <c r="G2374" s="86" t="s">
        <v>3543</v>
      </c>
      <c r="H2374" s="86" t="s">
        <v>3544</v>
      </c>
      <c r="I2374" s="86">
        <f t="shared" si="74"/>
        <v>2015</v>
      </c>
      <c r="J2374" s="86">
        <f t="shared" si="75"/>
        <v>8</v>
      </c>
    </row>
    <row r="2375" spans="1:10" ht="179.25" customHeight="1">
      <c r="A2375" s="86">
        <v>20302873</v>
      </c>
      <c r="C2375" s="86" t="s">
        <v>3883</v>
      </c>
      <c r="D2375" s="102" t="s">
        <v>7256</v>
      </c>
      <c r="E2375" s="86" t="s">
        <v>4284</v>
      </c>
      <c r="G2375" s="86" t="s">
        <v>3543</v>
      </c>
      <c r="H2375" s="86" t="s">
        <v>3544</v>
      </c>
      <c r="I2375" s="86">
        <f t="shared" si="74"/>
        <v>2012</v>
      </c>
      <c r="J2375" s="86">
        <f t="shared" si="75"/>
        <v>2</v>
      </c>
    </row>
    <row r="2376" spans="1:10" ht="179.25" customHeight="1">
      <c r="A2376" s="86">
        <v>20302873</v>
      </c>
      <c r="C2376" s="86" t="s">
        <v>6989</v>
      </c>
      <c r="D2376" s="102" t="s">
        <v>7257</v>
      </c>
      <c r="E2376" s="86" t="s">
        <v>3909</v>
      </c>
      <c r="G2376" s="86" t="s">
        <v>3543</v>
      </c>
      <c r="H2376" s="86" t="s">
        <v>3544</v>
      </c>
      <c r="I2376" s="86">
        <f t="shared" si="74"/>
        <v>2013</v>
      </c>
      <c r="J2376" s="86">
        <f t="shared" si="75"/>
        <v>5</v>
      </c>
    </row>
    <row r="2377" spans="1:10" ht="179.25" customHeight="1">
      <c r="A2377" s="86">
        <v>20303542</v>
      </c>
      <c r="C2377" s="86" t="s">
        <v>3758</v>
      </c>
      <c r="D2377" s="102" t="s">
        <v>7258</v>
      </c>
      <c r="E2377" s="86" t="s">
        <v>3737</v>
      </c>
      <c r="G2377" s="86" t="s">
        <v>3543</v>
      </c>
      <c r="H2377" s="86" t="s">
        <v>3544</v>
      </c>
      <c r="I2377" s="86">
        <f t="shared" si="74"/>
        <v>2015</v>
      </c>
      <c r="J2377" s="86">
        <f t="shared" si="75"/>
        <v>2</v>
      </c>
    </row>
    <row r="2378" spans="1:10" ht="179.25" customHeight="1">
      <c r="A2378" s="86">
        <v>20306733</v>
      </c>
      <c r="C2378" s="86" t="s">
        <v>5069</v>
      </c>
      <c r="D2378" s="102" t="s">
        <v>7259</v>
      </c>
      <c r="E2378" s="86" t="s">
        <v>4789</v>
      </c>
      <c r="G2378" s="86" t="s">
        <v>3543</v>
      </c>
      <c r="H2378" s="86" t="s">
        <v>3544</v>
      </c>
      <c r="I2378" s="86">
        <f t="shared" si="74"/>
        <v>2013</v>
      </c>
      <c r="J2378" s="86">
        <f t="shared" si="75"/>
        <v>4</v>
      </c>
    </row>
    <row r="2379" spans="1:10" ht="179.25" customHeight="1">
      <c r="A2379" s="86">
        <v>20307628</v>
      </c>
      <c r="C2379" s="86" t="s">
        <v>4106</v>
      </c>
      <c r="D2379" s="102" t="s">
        <v>7260</v>
      </c>
      <c r="E2379" s="86" t="s">
        <v>7261</v>
      </c>
      <c r="G2379" s="86" t="s">
        <v>3543</v>
      </c>
      <c r="H2379" s="86" t="s">
        <v>3544</v>
      </c>
      <c r="I2379" s="86">
        <f t="shared" si="74"/>
        <v>2014</v>
      </c>
      <c r="J2379" s="86">
        <f t="shared" si="75"/>
        <v>8</v>
      </c>
    </row>
    <row r="2380" spans="1:10" ht="179.25" customHeight="1">
      <c r="A2380" s="86">
        <v>20307628</v>
      </c>
      <c r="C2380" s="86" t="s">
        <v>3957</v>
      </c>
      <c r="D2380" s="102" t="s">
        <v>7262</v>
      </c>
      <c r="E2380" s="86" t="s">
        <v>5362</v>
      </c>
      <c r="G2380" s="86" t="s">
        <v>3543</v>
      </c>
      <c r="H2380" s="86" t="s">
        <v>3544</v>
      </c>
      <c r="I2380" s="86">
        <f t="shared" si="74"/>
        <v>2016</v>
      </c>
      <c r="J2380" s="86">
        <f t="shared" si="75"/>
        <v>7</v>
      </c>
    </row>
    <row r="2381" spans="1:10" ht="179.25" customHeight="1">
      <c r="A2381" s="86">
        <v>20308393</v>
      </c>
      <c r="C2381" s="86" t="s">
        <v>7263</v>
      </c>
      <c r="D2381" s="102" t="s">
        <v>7264</v>
      </c>
      <c r="E2381" s="86" t="s">
        <v>3811</v>
      </c>
      <c r="G2381" s="86" t="s">
        <v>3543</v>
      </c>
      <c r="H2381" s="86" t="s">
        <v>3544</v>
      </c>
      <c r="I2381" s="86">
        <f t="shared" si="74"/>
        <v>2013</v>
      </c>
      <c r="J2381" s="86">
        <f t="shared" si="75"/>
        <v>1</v>
      </c>
    </row>
    <row r="2382" spans="1:10" ht="179.25" customHeight="1">
      <c r="A2382" s="86">
        <v>20308454</v>
      </c>
      <c r="C2382" s="86" t="s">
        <v>4516</v>
      </c>
      <c r="D2382" s="102" t="s">
        <v>7265</v>
      </c>
      <c r="E2382" s="86" t="s">
        <v>4518</v>
      </c>
      <c r="G2382" s="86" t="s">
        <v>3543</v>
      </c>
      <c r="H2382" s="86" t="s">
        <v>3544</v>
      </c>
      <c r="I2382" s="86">
        <f t="shared" si="74"/>
        <v>2013</v>
      </c>
      <c r="J2382" s="86">
        <f t="shared" si="75"/>
        <v>11</v>
      </c>
    </row>
    <row r="2383" spans="1:10" ht="179.25" customHeight="1">
      <c r="A2383" s="86">
        <v>20308454</v>
      </c>
      <c r="C2383" s="86" t="s">
        <v>4632</v>
      </c>
      <c r="D2383" s="102" t="s">
        <v>7266</v>
      </c>
      <c r="E2383" s="86" t="s">
        <v>4360</v>
      </c>
      <c r="G2383" s="86" t="s">
        <v>3543</v>
      </c>
      <c r="H2383" s="86" t="s">
        <v>3544</v>
      </c>
      <c r="I2383" s="86">
        <f t="shared" si="74"/>
        <v>2014</v>
      </c>
      <c r="J2383" s="86">
        <f t="shared" si="75"/>
        <v>5</v>
      </c>
    </row>
    <row r="2384" spans="1:10" ht="179.25" customHeight="1">
      <c r="A2384" s="86">
        <v>20309733</v>
      </c>
      <c r="C2384" s="86" t="s">
        <v>4343</v>
      </c>
      <c r="D2384" s="102" t="s">
        <v>7267</v>
      </c>
      <c r="E2384" s="86" t="s">
        <v>4889</v>
      </c>
      <c r="G2384" s="86" t="s">
        <v>3543</v>
      </c>
      <c r="H2384" s="86" t="s">
        <v>3544</v>
      </c>
      <c r="I2384" s="86">
        <f t="shared" si="74"/>
        <v>2013</v>
      </c>
      <c r="J2384" s="86">
        <f t="shared" si="75"/>
        <v>2</v>
      </c>
    </row>
    <row r="2385" spans="1:10" ht="179.25" customHeight="1">
      <c r="A2385" s="86">
        <v>20310173</v>
      </c>
      <c r="C2385" s="86" t="s">
        <v>4771</v>
      </c>
      <c r="D2385" s="102" t="s">
        <v>7268</v>
      </c>
      <c r="E2385" s="86" t="s">
        <v>7269</v>
      </c>
      <c r="G2385" s="86" t="s">
        <v>3543</v>
      </c>
      <c r="H2385" s="86" t="s">
        <v>3544</v>
      </c>
      <c r="I2385" s="86">
        <f t="shared" si="74"/>
        <v>2017</v>
      </c>
      <c r="J2385" s="86">
        <f t="shared" si="75"/>
        <v>1</v>
      </c>
    </row>
    <row r="2386" spans="1:10" ht="179.25" customHeight="1">
      <c r="A2386" s="86">
        <v>20310535</v>
      </c>
      <c r="C2386" s="86" t="s">
        <v>6025</v>
      </c>
      <c r="D2386" s="102" t="s">
        <v>7270</v>
      </c>
      <c r="E2386" s="86" t="s">
        <v>4118</v>
      </c>
      <c r="G2386" s="86" t="s">
        <v>3543</v>
      </c>
      <c r="H2386" s="86" t="s">
        <v>3544</v>
      </c>
      <c r="I2386" s="86">
        <f t="shared" si="74"/>
        <v>2014</v>
      </c>
      <c r="J2386" s="86">
        <f t="shared" si="75"/>
        <v>1</v>
      </c>
    </row>
    <row r="2387" spans="1:10" ht="179.25" customHeight="1">
      <c r="A2387" s="86">
        <v>20310535</v>
      </c>
      <c r="C2387" s="86" t="s">
        <v>3933</v>
      </c>
      <c r="D2387" s="102" t="s">
        <v>7271</v>
      </c>
      <c r="E2387" s="86" t="s">
        <v>3748</v>
      </c>
      <c r="G2387" s="86" t="s">
        <v>3543</v>
      </c>
      <c r="H2387" s="86" t="s">
        <v>3544</v>
      </c>
      <c r="I2387" s="86">
        <f t="shared" si="74"/>
        <v>2014</v>
      </c>
      <c r="J2387" s="86">
        <f t="shared" si="75"/>
        <v>4</v>
      </c>
    </row>
    <row r="2388" spans="1:10" ht="179.25" customHeight="1">
      <c r="A2388" s="86">
        <v>20310535</v>
      </c>
      <c r="C2388" s="86" t="s">
        <v>4805</v>
      </c>
      <c r="D2388" s="102" t="s">
        <v>7272</v>
      </c>
      <c r="E2388" s="86" t="s">
        <v>4807</v>
      </c>
      <c r="G2388" s="86" t="s">
        <v>3543</v>
      </c>
      <c r="H2388" s="86" t="s">
        <v>3544</v>
      </c>
      <c r="I2388" s="86">
        <f t="shared" si="74"/>
        <v>2015</v>
      </c>
      <c r="J2388" s="86">
        <f t="shared" si="75"/>
        <v>11</v>
      </c>
    </row>
    <row r="2389" spans="1:10" ht="179.25" customHeight="1">
      <c r="A2389" s="86">
        <v>20310535</v>
      </c>
      <c r="C2389" s="86" t="s">
        <v>3599</v>
      </c>
      <c r="D2389" s="102" t="s">
        <v>7273</v>
      </c>
      <c r="E2389" s="86" t="s">
        <v>3601</v>
      </c>
      <c r="G2389" s="86" t="s">
        <v>3543</v>
      </c>
      <c r="H2389" s="86" t="s">
        <v>3544</v>
      </c>
      <c r="I2389" s="86">
        <f t="shared" si="74"/>
        <v>2017</v>
      </c>
      <c r="J2389" s="86">
        <f t="shared" si="75"/>
        <v>2</v>
      </c>
    </row>
    <row r="2390" spans="1:10" ht="179.25" customHeight="1">
      <c r="A2390" s="86">
        <v>20312311</v>
      </c>
      <c r="C2390" s="86" t="s">
        <v>6367</v>
      </c>
      <c r="D2390" s="102" t="s">
        <v>7274</v>
      </c>
      <c r="E2390" s="86" t="s">
        <v>3763</v>
      </c>
      <c r="G2390" s="86" t="s">
        <v>3543</v>
      </c>
      <c r="H2390" s="86" t="s">
        <v>3544</v>
      </c>
      <c r="I2390" s="86">
        <f t="shared" si="74"/>
        <v>2012</v>
      </c>
      <c r="J2390" s="86">
        <f t="shared" si="75"/>
        <v>7</v>
      </c>
    </row>
    <row r="2391" spans="1:10" ht="179.25" customHeight="1">
      <c r="A2391" s="86">
        <v>20312745</v>
      </c>
      <c r="C2391" s="86" t="s">
        <v>4420</v>
      </c>
      <c r="D2391" s="102" t="s">
        <v>7275</v>
      </c>
      <c r="E2391" s="86" t="s">
        <v>5222</v>
      </c>
      <c r="G2391" s="86" t="s">
        <v>3543</v>
      </c>
      <c r="H2391" s="86" t="s">
        <v>3544</v>
      </c>
      <c r="I2391" s="86">
        <f t="shared" si="74"/>
        <v>2015</v>
      </c>
      <c r="J2391" s="86">
        <f t="shared" si="75"/>
        <v>10</v>
      </c>
    </row>
    <row r="2392" spans="1:10" ht="179.25" customHeight="1">
      <c r="A2392" s="86">
        <v>20312745</v>
      </c>
      <c r="C2392" s="86" t="s">
        <v>7154</v>
      </c>
      <c r="D2392" s="102" t="s">
        <v>7276</v>
      </c>
      <c r="E2392" s="86" t="s">
        <v>4423</v>
      </c>
      <c r="G2392" s="86" t="s">
        <v>3543</v>
      </c>
      <c r="H2392" s="86" t="s">
        <v>3544</v>
      </c>
      <c r="I2392" s="86">
        <f t="shared" si="74"/>
        <v>2017</v>
      </c>
      <c r="J2392" s="86">
        <f t="shared" si="75"/>
        <v>1</v>
      </c>
    </row>
    <row r="2393" spans="1:10" ht="179.25" customHeight="1">
      <c r="A2393" s="86">
        <v>20313428</v>
      </c>
      <c r="C2393" s="86" t="s">
        <v>4696</v>
      </c>
      <c r="D2393" s="102" t="s">
        <v>7277</v>
      </c>
      <c r="E2393" s="86" t="s">
        <v>4961</v>
      </c>
      <c r="G2393" s="86" t="s">
        <v>3543</v>
      </c>
      <c r="H2393" s="86" t="s">
        <v>3544</v>
      </c>
      <c r="I2393" s="86">
        <f t="shared" si="74"/>
        <v>2017</v>
      </c>
      <c r="J2393" s="86">
        <f t="shared" si="75"/>
        <v>5</v>
      </c>
    </row>
    <row r="2394" spans="1:10" ht="179.25" customHeight="1">
      <c r="A2394" s="86">
        <v>20314681</v>
      </c>
      <c r="C2394" s="86" t="s">
        <v>3768</v>
      </c>
      <c r="D2394" s="102" t="s">
        <v>7278</v>
      </c>
      <c r="E2394" s="86" t="s">
        <v>3879</v>
      </c>
      <c r="G2394" s="86" t="s">
        <v>3543</v>
      </c>
      <c r="H2394" s="86" t="s">
        <v>3544</v>
      </c>
      <c r="I2394" s="86">
        <f t="shared" si="74"/>
        <v>2016</v>
      </c>
      <c r="J2394" s="86">
        <f t="shared" si="75"/>
        <v>2</v>
      </c>
    </row>
    <row r="2395" spans="1:10" ht="179.25" customHeight="1">
      <c r="A2395" s="86">
        <v>20315353</v>
      </c>
      <c r="C2395" s="86" t="s">
        <v>4027</v>
      </c>
      <c r="D2395" s="102" t="s">
        <v>7279</v>
      </c>
      <c r="E2395" s="86" t="s">
        <v>4789</v>
      </c>
      <c r="G2395" s="86" t="s">
        <v>3543</v>
      </c>
      <c r="H2395" s="86" t="s">
        <v>3544</v>
      </c>
      <c r="I2395" s="86">
        <f t="shared" si="74"/>
        <v>2013</v>
      </c>
      <c r="J2395" s="86">
        <f t="shared" si="75"/>
        <v>4</v>
      </c>
    </row>
    <row r="2396" spans="1:10" ht="179.25" customHeight="1">
      <c r="A2396" s="86">
        <v>20316097</v>
      </c>
      <c r="C2396" s="86" t="s">
        <v>3679</v>
      </c>
      <c r="D2396" s="102" t="s">
        <v>7280</v>
      </c>
      <c r="E2396" s="86" t="s">
        <v>6930</v>
      </c>
      <c r="G2396" s="86" t="s">
        <v>3543</v>
      </c>
      <c r="H2396" s="86" t="s">
        <v>3544</v>
      </c>
      <c r="I2396" s="86">
        <f t="shared" si="74"/>
        <v>2012</v>
      </c>
      <c r="J2396" s="86">
        <f t="shared" si="75"/>
        <v>5</v>
      </c>
    </row>
    <row r="2397" spans="1:10" ht="179.25" customHeight="1">
      <c r="A2397" s="86">
        <v>20316097</v>
      </c>
      <c r="C2397" s="86" t="s">
        <v>7281</v>
      </c>
      <c r="D2397" s="102" t="s">
        <v>7282</v>
      </c>
      <c r="E2397" s="86" t="s">
        <v>4008</v>
      </c>
      <c r="G2397" s="86" t="s">
        <v>3543</v>
      </c>
      <c r="H2397" s="86" t="s">
        <v>3544</v>
      </c>
      <c r="I2397" s="86">
        <f t="shared" si="74"/>
        <v>2012</v>
      </c>
      <c r="J2397" s="86">
        <f t="shared" si="75"/>
        <v>6</v>
      </c>
    </row>
    <row r="2398" spans="1:10" ht="179.25" customHeight="1">
      <c r="A2398" s="86">
        <v>20317234</v>
      </c>
      <c r="C2398" s="86" t="s">
        <v>4095</v>
      </c>
      <c r="D2398" s="102" t="s">
        <v>7283</v>
      </c>
      <c r="E2398" s="86" t="s">
        <v>5701</v>
      </c>
      <c r="G2398" s="86" t="s">
        <v>3543</v>
      </c>
      <c r="H2398" s="86" t="s">
        <v>3544</v>
      </c>
      <c r="I2398" s="86">
        <f t="shared" si="74"/>
        <v>2015</v>
      </c>
      <c r="J2398" s="86">
        <f t="shared" si="75"/>
        <v>8</v>
      </c>
    </row>
    <row r="2399" spans="1:10" ht="179.25" customHeight="1">
      <c r="A2399" s="86">
        <v>20317289</v>
      </c>
      <c r="C2399" s="86" t="s">
        <v>6199</v>
      </c>
      <c r="D2399" s="102" t="s">
        <v>7284</v>
      </c>
      <c r="E2399" s="86" t="s">
        <v>3675</v>
      </c>
      <c r="G2399" s="86" t="s">
        <v>3543</v>
      </c>
      <c r="H2399" s="86" t="s">
        <v>3544</v>
      </c>
      <c r="I2399" s="86">
        <f t="shared" si="74"/>
        <v>2012</v>
      </c>
      <c r="J2399" s="86">
        <f t="shared" si="75"/>
        <v>12</v>
      </c>
    </row>
    <row r="2400" spans="1:10" ht="179.25" customHeight="1">
      <c r="A2400" s="86">
        <v>20317289</v>
      </c>
      <c r="C2400" s="86" t="s">
        <v>4150</v>
      </c>
      <c r="D2400" s="102" t="s">
        <v>7285</v>
      </c>
      <c r="E2400" s="86" t="s">
        <v>4152</v>
      </c>
      <c r="G2400" s="86" t="s">
        <v>3543</v>
      </c>
      <c r="H2400" s="86" t="s">
        <v>3544</v>
      </c>
      <c r="I2400" s="86">
        <f t="shared" si="74"/>
        <v>2016</v>
      </c>
      <c r="J2400" s="86">
        <f t="shared" si="75"/>
        <v>7</v>
      </c>
    </row>
    <row r="2401" spans="1:10" ht="179.25" customHeight="1">
      <c r="A2401" s="86">
        <v>20317692</v>
      </c>
      <c r="C2401" s="86" t="s">
        <v>4286</v>
      </c>
      <c r="D2401" s="102" t="s">
        <v>7286</v>
      </c>
      <c r="E2401" s="86" t="s">
        <v>4327</v>
      </c>
      <c r="G2401" s="86" t="s">
        <v>3543</v>
      </c>
      <c r="H2401" s="86" t="s">
        <v>3544</v>
      </c>
      <c r="I2401" s="86">
        <f t="shared" si="74"/>
        <v>2012</v>
      </c>
      <c r="J2401" s="86">
        <f t="shared" si="75"/>
        <v>3</v>
      </c>
    </row>
    <row r="2402" spans="1:10" ht="179.25" customHeight="1">
      <c r="A2402" s="86">
        <v>20317692</v>
      </c>
      <c r="C2402" s="86" t="s">
        <v>3837</v>
      </c>
      <c r="D2402" s="102" t="s">
        <v>7287</v>
      </c>
      <c r="E2402" s="86" t="s">
        <v>3631</v>
      </c>
      <c r="G2402" s="86" t="s">
        <v>3543</v>
      </c>
      <c r="H2402" s="86" t="s">
        <v>3544</v>
      </c>
      <c r="I2402" s="86">
        <f t="shared" si="74"/>
        <v>2013</v>
      </c>
      <c r="J2402" s="86">
        <f t="shared" si="75"/>
        <v>2</v>
      </c>
    </row>
    <row r="2403" spans="1:10" ht="179.25" customHeight="1">
      <c r="A2403" s="86">
        <v>20317692</v>
      </c>
      <c r="C2403" s="86" t="s">
        <v>7288</v>
      </c>
      <c r="D2403" s="102" t="s">
        <v>7289</v>
      </c>
      <c r="E2403" s="86" t="s">
        <v>4857</v>
      </c>
      <c r="G2403" s="86" t="s">
        <v>3543</v>
      </c>
      <c r="H2403" s="86" t="s">
        <v>3544</v>
      </c>
      <c r="I2403" s="86">
        <f t="shared" si="74"/>
        <v>2013</v>
      </c>
      <c r="J2403" s="86">
        <f t="shared" si="75"/>
        <v>4</v>
      </c>
    </row>
    <row r="2404" spans="1:10" ht="179.25" customHeight="1">
      <c r="A2404" s="86">
        <v>20317692</v>
      </c>
      <c r="C2404" s="86" t="s">
        <v>7290</v>
      </c>
      <c r="D2404" s="102" t="s">
        <v>7291</v>
      </c>
      <c r="E2404" s="86" t="s">
        <v>4482</v>
      </c>
      <c r="G2404" s="86" t="s">
        <v>3543</v>
      </c>
      <c r="H2404" s="86" t="s">
        <v>3544</v>
      </c>
      <c r="I2404" s="86">
        <f t="shared" si="74"/>
        <v>2014</v>
      </c>
      <c r="J2404" s="86">
        <f t="shared" si="75"/>
        <v>2</v>
      </c>
    </row>
    <row r="2405" spans="1:10" ht="179.25" customHeight="1">
      <c r="A2405" s="86">
        <v>20317886</v>
      </c>
      <c r="C2405" s="86" t="s">
        <v>3571</v>
      </c>
      <c r="D2405" s="102" t="s">
        <v>7292</v>
      </c>
      <c r="E2405" s="86" t="s">
        <v>5914</v>
      </c>
      <c r="G2405" s="86" t="s">
        <v>3543</v>
      </c>
      <c r="H2405" s="86" t="s">
        <v>3544</v>
      </c>
      <c r="I2405" s="86">
        <f t="shared" si="74"/>
        <v>2012</v>
      </c>
      <c r="J2405" s="86">
        <f t="shared" si="75"/>
        <v>6</v>
      </c>
    </row>
    <row r="2406" spans="1:10" ht="179.25" customHeight="1">
      <c r="A2406" s="86">
        <v>20317886</v>
      </c>
      <c r="C2406" s="86" t="s">
        <v>5304</v>
      </c>
      <c r="D2406" s="102" t="s">
        <v>7293</v>
      </c>
      <c r="E2406" s="86" t="s">
        <v>3963</v>
      </c>
      <c r="G2406" s="86" t="s">
        <v>3543</v>
      </c>
      <c r="H2406" s="86" t="s">
        <v>3544</v>
      </c>
      <c r="I2406" s="86">
        <f t="shared" si="74"/>
        <v>2013</v>
      </c>
      <c r="J2406" s="86">
        <f t="shared" si="75"/>
        <v>10</v>
      </c>
    </row>
    <row r="2407" spans="1:10" ht="179.25" customHeight="1">
      <c r="A2407" s="86">
        <v>20317886</v>
      </c>
      <c r="C2407" s="86" t="s">
        <v>3880</v>
      </c>
      <c r="D2407" s="102" t="s">
        <v>7294</v>
      </c>
      <c r="E2407" s="86" t="s">
        <v>4489</v>
      </c>
      <c r="G2407" s="86" t="s">
        <v>3543</v>
      </c>
      <c r="H2407" s="86" t="s">
        <v>3544</v>
      </c>
      <c r="I2407" s="86">
        <f t="shared" si="74"/>
        <v>2016</v>
      </c>
      <c r="J2407" s="86">
        <f t="shared" si="75"/>
        <v>11</v>
      </c>
    </row>
    <row r="2408" spans="1:10" ht="179.25" customHeight="1">
      <c r="A2408" s="86">
        <v>20317887</v>
      </c>
      <c r="C2408" s="86" t="s">
        <v>3733</v>
      </c>
      <c r="D2408" s="102" t="s">
        <v>7295</v>
      </c>
      <c r="E2408" s="86" t="s">
        <v>3963</v>
      </c>
      <c r="G2408" s="86" t="s">
        <v>3543</v>
      </c>
      <c r="H2408" s="86" t="s">
        <v>3544</v>
      </c>
      <c r="I2408" s="86">
        <f t="shared" si="74"/>
        <v>2013</v>
      </c>
      <c r="J2408" s="86">
        <f t="shared" si="75"/>
        <v>10</v>
      </c>
    </row>
    <row r="2409" spans="1:10" ht="179.25" customHeight="1">
      <c r="A2409" s="86">
        <v>20317887</v>
      </c>
      <c r="C2409" s="86" t="s">
        <v>7290</v>
      </c>
      <c r="D2409" s="102" t="s">
        <v>7296</v>
      </c>
      <c r="E2409" s="86" t="s">
        <v>4162</v>
      </c>
      <c r="G2409" s="86" t="s">
        <v>3543</v>
      </c>
      <c r="H2409" s="86" t="s">
        <v>3544</v>
      </c>
      <c r="I2409" s="86">
        <f t="shared" si="74"/>
        <v>2014</v>
      </c>
      <c r="J2409" s="86">
        <f t="shared" si="75"/>
        <v>2</v>
      </c>
    </row>
    <row r="2410" spans="1:10" ht="179.25" customHeight="1">
      <c r="A2410" s="86">
        <v>20322393</v>
      </c>
      <c r="C2410" s="86" t="s">
        <v>7297</v>
      </c>
      <c r="D2410" s="102" t="s">
        <v>7298</v>
      </c>
      <c r="E2410" s="86" t="s">
        <v>3666</v>
      </c>
      <c r="G2410" s="86" t="s">
        <v>3543</v>
      </c>
      <c r="H2410" s="86" t="s">
        <v>3544</v>
      </c>
      <c r="I2410" s="86">
        <f t="shared" si="74"/>
        <v>2012</v>
      </c>
      <c r="J2410" s="86">
        <f t="shared" si="75"/>
        <v>1</v>
      </c>
    </row>
    <row r="2411" spans="1:10" ht="179.25" customHeight="1">
      <c r="A2411" s="86">
        <v>20323174</v>
      </c>
      <c r="C2411" s="86" t="s">
        <v>4602</v>
      </c>
      <c r="D2411" s="102" t="s">
        <v>7299</v>
      </c>
      <c r="E2411" s="86" t="s">
        <v>3740</v>
      </c>
      <c r="G2411" s="86" t="s">
        <v>3543</v>
      </c>
      <c r="H2411" s="86" t="s">
        <v>3544</v>
      </c>
      <c r="I2411" s="86">
        <f t="shared" si="74"/>
        <v>2016</v>
      </c>
      <c r="J2411" s="86">
        <f t="shared" si="75"/>
        <v>3</v>
      </c>
    </row>
    <row r="2412" spans="1:10" ht="179.25" customHeight="1">
      <c r="A2412" s="86">
        <v>20323208</v>
      </c>
      <c r="C2412" s="86" t="s">
        <v>4116</v>
      </c>
      <c r="D2412" s="102" t="s">
        <v>7300</v>
      </c>
      <c r="E2412" s="86" t="s">
        <v>3811</v>
      </c>
      <c r="G2412" s="86" t="s">
        <v>3543</v>
      </c>
      <c r="H2412" s="86" t="s">
        <v>3544</v>
      </c>
      <c r="I2412" s="86">
        <f t="shared" si="74"/>
        <v>2013</v>
      </c>
      <c r="J2412" s="86">
        <f t="shared" si="75"/>
        <v>1</v>
      </c>
    </row>
    <row r="2413" spans="1:10" ht="179.25" customHeight="1">
      <c r="A2413" s="86">
        <v>20326033</v>
      </c>
      <c r="C2413" s="86" t="s">
        <v>3797</v>
      </c>
      <c r="D2413" s="102" t="s">
        <v>7301</v>
      </c>
      <c r="E2413" s="86" t="s">
        <v>4927</v>
      </c>
      <c r="G2413" s="86" t="s">
        <v>3543</v>
      </c>
      <c r="H2413" s="86" t="s">
        <v>3544</v>
      </c>
      <c r="I2413" s="86">
        <f t="shared" si="74"/>
        <v>2015</v>
      </c>
      <c r="J2413" s="86">
        <f t="shared" si="75"/>
        <v>4</v>
      </c>
    </row>
    <row r="2414" spans="1:10" ht="179.25" customHeight="1">
      <c r="A2414" s="86">
        <v>20326033</v>
      </c>
      <c r="C2414" s="86" t="s">
        <v>4040</v>
      </c>
      <c r="D2414" s="102" t="s">
        <v>7302</v>
      </c>
      <c r="E2414" s="86" t="s">
        <v>4669</v>
      </c>
      <c r="G2414" s="86" t="s">
        <v>3543</v>
      </c>
      <c r="H2414" s="86" t="s">
        <v>3544</v>
      </c>
      <c r="I2414" s="86">
        <f t="shared" si="74"/>
        <v>2015</v>
      </c>
      <c r="J2414" s="86">
        <f t="shared" si="75"/>
        <v>12</v>
      </c>
    </row>
    <row r="2415" spans="1:10" ht="179.25" customHeight="1">
      <c r="A2415" s="86">
        <v>20326580</v>
      </c>
      <c r="C2415" s="86" t="s">
        <v>6697</v>
      </c>
      <c r="D2415" s="102" t="s">
        <v>7303</v>
      </c>
      <c r="E2415" s="86" t="s">
        <v>3963</v>
      </c>
      <c r="G2415" s="86" t="s">
        <v>3543</v>
      </c>
      <c r="H2415" s="86" t="s">
        <v>3544</v>
      </c>
      <c r="I2415" s="86">
        <f t="shared" si="74"/>
        <v>2013</v>
      </c>
      <c r="J2415" s="86">
        <f t="shared" si="75"/>
        <v>10</v>
      </c>
    </row>
    <row r="2416" spans="1:10" ht="179.25" customHeight="1">
      <c r="A2416" s="86">
        <v>20328262</v>
      </c>
      <c r="C2416" s="86" t="s">
        <v>4327</v>
      </c>
      <c r="D2416" s="102" t="s">
        <v>7304</v>
      </c>
      <c r="E2416" s="86" t="s">
        <v>3757</v>
      </c>
      <c r="G2416" s="86" t="s">
        <v>3543</v>
      </c>
      <c r="H2416" s="86" t="s">
        <v>3544</v>
      </c>
      <c r="I2416" s="86">
        <f t="shared" si="74"/>
        <v>2012</v>
      </c>
      <c r="J2416" s="86">
        <f t="shared" si="75"/>
        <v>4</v>
      </c>
    </row>
    <row r="2417" spans="1:10" ht="179.25" customHeight="1">
      <c r="A2417" s="86">
        <v>20329833</v>
      </c>
      <c r="C2417" s="86" t="s">
        <v>6253</v>
      </c>
      <c r="D2417" s="102" t="s">
        <v>7305</v>
      </c>
      <c r="E2417" s="86" t="s">
        <v>5836</v>
      </c>
      <c r="G2417" s="86" t="s">
        <v>3543</v>
      </c>
      <c r="H2417" s="86" t="s">
        <v>3544</v>
      </c>
      <c r="I2417" s="86">
        <f t="shared" si="74"/>
        <v>2014</v>
      </c>
      <c r="J2417" s="86">
        <f t="shared" si="75"/>
        <v>11</v>
      </c>
    </row>
    <row r="2418" spans="1:10" ht="179.25" customHeight="1">
      <c r="A2418" s="86">
        <v>20330941</v>
      </c>
      <c r="C2418" s="86" t="s">
        <v>5207</v>
      </c>
      <c r="D2418" s="102" t="s">
        <v>7306</v>
      </c>
      <c r="E2418" s="86" t="s">
        <v>4729</v>
      </c>
      <c r="G2418" s="86" t="s">
        <v>3543</v>
      </c>
      <c r="H2418" s="86" t="s">
        <v>3544</v>
      </c>
      <c r="I2418" s="86">
        <f t="shared" si="74"/>
        <v>2014</v>
      </c>
      <c r="J2418" s="86">
        <f t="shared" si="75"/>
        <v>5</v>
      </c>
    </row>
    <row r="2419" spans="1:10" ht="179.25" customHeight="1">
      <c r="A2419" s="86">
        <v>20330941</v>
      </c>
      <c r="C2419" s="86" t="s">
        <v>4334</v>
      </c>
      <c r="D2419" s="102" t="s">
        <v>7307</v>
      </c>
      <c r="E2419" s="86" t="s">
        <v>4450</v>
      </c>
      <c r="G2419" s="86" t="s">
        <v>3543</v>
      </c>
      <c r="H2419" s="86" t="s">
        <v>3544</v>
      </c>
      <c r="I2419" s="86">
        <f t="shared" si="74"/>
        <v>2017</v>
      </c>
      <c r="J2419" s="86">
        <f t="shared" si="75"/>
        <v>9</v>
      </c>
    </row>
    <row r="2420" spans="1:10" ht="179.25" customHeight="1">
      <c r="A2420" s="86">
        <v>20331554</v>
      </c>
      <c r="C2420" s="86" t="s">
        <v>7308</v>
      </c>
      <c r="D2420" s="102" t="s">
        <v>7309</v>
      </c>
      <c r="E2420" s="86" t="s">
        <v>3781</v>
      </c>
      <c r="G2420" s="86" t="s">
        <v>3543</v>
      </c>
      <c r="H2420" s="86" t="s">
        <v>3544</v>
      </c>
      <c r="I2420" s="86">
        <f t="shared" si="74"/>
        <v>2013</v>
      </c>
      <c r="J2420" s="86">
        <f t="shared" si="75"/>
        <v>7</v>
      </c>
    </row>
    <row r="2421" spans="1:10" ht="179.25" customHeight="1">
      <c r="A2421" s="86">
        <v>20331998</v>
      </c>
      <c r="C2421" s="86" t="s">
        <v>6783</v>
      </c>
      <c r="D2421" s="102" t="s">
        <v>7310</v>
      </c>
      <c r="E2421" s="86" t="s">
        <v>6404</v>
      </c>
      <c r="G2421" s="86" t="s">
        <v>3543</v>
      </c>
      <c r="H2421" s="86" t="s">
        <v>3544</v>
      </c>
      <c r="I2421" s="86">
        <f t="shared" si="74"/>
        <v>2016</v>
      </c>
      <c r="J2421" s="86">
        <f t="shared" si="75"/>
        <v>4</v>
      </c>
    </row>
    <row r="2422" spans="1:10" ht="179.25" customHeight="1">
      <c r="A2422" s="86">
        <v>20331998</v>
      </c>
      <c r="C2422" s="86" t="s">
        <v>5995</v>
      </c>
      <c r="D2422" s="102" t="s">
        <v>7311</v>
      </c>
      <c r="E2422" s="86" t="s">
        <v>3802</v>
      </c>
      <c r="G2422" s="86" t="s">
        <v>3543</v>
      </c>
      <c r="H2422" s="86" t="s">
        <v>3544</v>
      </c>
      <c r="I2422" s="86">
        <f t="shared" si="74"/>
        <v>2016</v>
      </c>
      <c r="J2422" s="86">
        <f t="shared" si="75"/>
        <v>10</v>
      </c>
    </row>
    <row r="2423" spans="1:10" ht="179.25" customHeight="1">
      <c r="A2423" s="86">
        <v>20332402</v>
      </c>
      <c r="C2423" s="86" t="s">
        <v>6321</v>
      </c>
      <c r="D2423" s="102" t="s">
        <v>7312</v>
      </c>
      <c r="E2423" s="86" t="s">
        <v>5021</v>
      </c>
      <c r="G2423" s="86" t="s">
        <v>3543</v>
      </c>
      <c r="H2423" s="86" t="s">
        <v>3544</v>
      </c>
      <c r="I2423" s="86">
        <f t="shared" si="74"/>
        <v>2016</v>
      </c>
      <c r="J2423" s="86">
        <f t="shared" si="75"/>
        <v>7</v>
      </c>
    </row>
    <row r="2424" spans="1:10" ht="179.25" customHeight="1">
      <c r="A2424" s="86">
        <v>20332858</v>
      </c>
      <c r="C2424" s="86" t="s">
        <v>4590</v>
      </c>
      <c r="D2424" s="102" t="s">
        <v>7313</v>
      </c>
      <c r="E2424" s="86" t="s">
        <v>4592</v>
      </c>
      <c r="G2424" s="86" t="s">
        <v>3543</v>
      </c>
      <c r="H2424" s="86" t="s">
        <v>3544</v>
      </c>
      <c r="I2424" s="86">
        <f t="shared" si="74"/>
        <v>2012</v>
      </c>
      <c r="J2424" s="86">
        <f t="shared" si="75"/>
        <v>8</v>
      </c>
    </row>
    <row r="2425" spans="1:10" ht="179.25" customHeight="1">
      <c r="A2425" s="86">
        <v>20333422</v>
      </c>
      <c r="C2425" s="86" t="s">
        <v>3596</v>
      </c>
      <c r="D2425" s="102" t="s">
        <v>7314</v>
      </c>
      <c r="E2425" s="86" t="s">
        <v>3598</v>
      </c>
      <c r="G2425" s="86" t="s">
        <v>3543</v>
      </c>
      <c r="H2425" s="86" t="s">
        <v>3544</v>
      </c>
      <c r="I2425" s="86">
        <f t="shared" si="74"/>
        <v>2012</v>
      </c>
      <c r="J2425" s="86">
        <f t="shared" si="75"/>
        <v>3</v>
      </c>
    </row>
    <row r="2426" spans="1:10" ht="179.25" customHeight="1">
      <c r="A2426" s="86">
        <v>20333621</v>
      </c>
      <c r="C2426" s="86" t="s">
        <v>4564</v>
      </c>
      <c r="D2426" s="102" t="s">
        <v>7315</v>
      </c>
      <c r="E2426" s="86" t="s">
        <v>3607</v>
      </c>
      <c r="G2426" s="86" t="s">
        <v>3543</v>
      </c>
      <c r="H2426" s="86" t="s">
        <v>3544</v>
      </c>
      <c r="I2426" s="86">
        <f t="shared" si="74"/>
        <v>2014</v>
      </c>
      <c r="J2426" s="86">
        <f t="shared" si="75"/>
        <v>9</v>
      </c>
    </row>
    <row r="2427" spans="1:10" ht="179.25" customHeight="1">
      <c r="A2427" s="86">
        <v>20334120</v>
      </c>
      <c r="C2427" s="86" t="s">
        <v>4079</v>
      </c>
      <c r="D2427" s="102" t="s">
        <v>7316</v>
      </c>
      <c r="E2427" s="86" t="s">
        <v>4081</v>
      </c>
      <c r="G2427" s="86" t="s">
        <v>3543</v>
      </c>
      <c r="H2427" s="86" t="s">
        <v>3544</v>
      </c>
      <c r="I2427" s="86">
        <f t="shared" si="74"/>
        <v>2017</v>
      </c>
      <c r="J2427" s="86">
        <f t="shared" si="75"/>
        <v>7</v>
      </c>
    </row>
    <row r="2428" spans="1:10" ht="179.25" customHeight="1">
      <c r="A2428" s="86">
        <v>20335808</v>
      </c>
      <c r="C2428" s="86" t="s">
        <v>3646</v>
      </c>
      <c r="D2428" s="102" t="s">
        <v>7317</v>
      </c>
      <c r="E2428" s="86" t="s">
        <v>3906</v>
      </c>
      <c r="G2428" s="86" t="s">
        <v>3543</v>
      </c>
      <c r="H2428" s="86" t="s">
        <v>3544</v>
      </c>
      <c r="I2428" s="86">
        <f t="shared" si="74"/>
        <v>2013</v>
      </c>
      <c r="J2428" s="86">
        <f t="shared" si="75"/>
        <v>5</v>
      </c>
    </row>
    <row r="2429" spans="1:10" ht="179.25" customHeight="1">
      <c r="A2429" s="86">
        <v>20335808</v>
      </c>
      <c r="C2429" s="86" t="s">
        <v>6153</v>
      </c>
      <c r="D2429" s="102" t="s">
        <v>7318</v>
      </c>
      <c r="E2429" s="86" t="s">
        <v>3919</v>
      </c>
      <c r="G2429" s="86" t="s">
        <v>3543</v>
      </c>
      <c r="H2429" s="86" t="s">
        <v>3544</v>
      </c>
      <c r="I2429" s="86">
        <f t="shared" si="74"/>
        <v>2014</v>
      </c>
      <c r="J2429" s="86">
        <f t="shared" si="75"/>
        <v>12</v>
      </c>
    </row>
    <row r="2430" spans="1:10" ht="179.25" customHeight="1">
      <c r="A2430" s="86">
        <v>20336594</v>
      </c>
      <c r="C2430" s="86" t="s">
        <v>4039</v>
      </c>
      <c r="D2430" s="102" t="s">
        <v>7319</v>
      </c>
      <c r="E2430" s="86" t="s">
        <v>4300</v>
      </c>
      <c r="G2430" s="86" t="s">
        <v>3543</v>
      </c>
      <c r="H2430" s="86" t="s">
        <v>3544</v>
      </c>
      <c r="I2430" s="86">
        <f t="shared" si="74"/>
        <v>2014</v>
      </c>
      <c r="J2430" s="86">
        <f t="shared" si="75"/>
        <v>5</v>
      </c>
    </row>
    <row r="2431" spans="1:10" ht="179.25" customHeight="1">
      <c r="A2431" s="86">
        <v>20336594</v>
      </c>
      <c r="C2431" s="86" t="s">
        <v>4351</v>
      </c>
      <c r="D2431" s="102" t="s">
        <v>7320</v>
      </c>
      <c r="E2431" s="86" t="s">
        <v>3868</v>
      </c>
      <c r="G2431" s="86" t="s">
        <v>3543</v>
      </c>
      <c r="H2431" s="86" t="s">
        <v>3544</v>
      </c>
      <c r="I2431" s="86">
        <f t="shared" si="74"/>
        <v>2014</v>
      </c>
      <c r="J2431" s="86">
        <f t="shared" si="75"/>
        <v>10</v>
      </c>
    </row>
    <row r="2432" spans="1:10" ht="179.25" customHeight="1">
      <c r="A2432" s="86">
        <v>20336767</v>
      </c>
      <c r="C2432" s="86" t="s">
        <v>7321</v>
      </c>
      <c r="D2432" s="102" t="s">
        <v>7322</v>
      </c>
      <c r="E2432" s="86" t="s">
        <v>5886</v>
      </c>
      <c r="G2432" s="86" t="s">
        <v>3543</v>
      </c>
      <c r="H2432" s="86" t="s">
        <v>3544</v>
      </c>
      <c r="I2432" s="86">
        <f t="shared" si="74"/>
        <v>2017</v>
      </c>
      <c r="J2432" s="86">
        <f t="shared" si="75"/>
        <v>8</v>
      </c>
    </row>
    <row r="2433" spans="1:10" ht="179.25" customHeight="1">
      <c r="A2433" s="86">
        <v>20336853</v>
      </c>
      <c r="C2433" s="86" t="s">
        <v>3874</v>
      </c>
      <c r="D2433" s="102" t="s">
        <v>7323</v>
      </c>
      <c r="E2433" s="86" t="s">
        <v>5087</v>
      </c>
      <c r="G2433" s="86" t="s">
        <v>3543</v>
      </c>
      <c r="H2433" s="86" t="s">
        <v>3544</v>
      </c>
      <c r="I2433" s="86">
        <f t="shared" si="74"/>
        <v>2015</v>
      </c>
      <c r="J2433" s="86">
        <f t="shared" si="75"/>
        <v>4</v>
      </c>
    </row>
    <row r="2434" spans="1:10" ht="179.25" customHeight="1">
      <c r="A2434" s="86">
        <v>20337984</v>
      </c>
      <c r="C2434" s="86" t="s">
        <v>4405</v>
      </c>
      <c r="D2434" s="102" t="s">
        <v>7324</v>
      </c>
      <c r="E2434" s="86" t="s">
        <v>4407</v>
      </c>
      <c r="G2434" s="86" t="s">
        <v>3543</v>
      </c>
      <c r="H2434" s="86" t="s">
        <v>3544</v>
      </c>
      <c r="I2434" s="86">
        <f t="shared" si="74"/>
        <v>2015</v>
      </c>
      <c r="J2434" s="86">
        <f t="shared" si="75"/>
        <v>8</v>
      </c>
    </row>
    <row r="2435" spans="1:10" ht="179.25" customHeight="1">
      <c r="A2435" s="86">
        <v>20337984</v>
      </c>
      <c r="C2435" s="86" t="s">
        <v>6573</v>
      </c>
      <c r="D2435" s="102" t="s">
        <v>7325</v>
      </c>
      <c r="E2435" s="86" t="s">
        <v>5650</v>
      </c>
      <c r="G2435" s="86" t="s">
        <v>3543</v>
      </c>
      <c r="H2435" s="86" t="s">
        <v>3544</v>
      </c>
      <c r="I2435" s="86">
        <f t="shared" ref="I2435:I2498" si="76">YEAR(E2435)</f>
        <v>2017</v>
      </c>
      <c r="J2435" s="86">
        <f t="shared" ref="J2435:J2498" si="77">MONTH(E2435)</f>
        <v>1</v>
      </c>
    </row>
    <row r="2436" spans="1:10" ht="179.25" customHeight="1">
      <c r="A2436" s="86">
        <v>20338026</v>
      </c>
      <c r="C2436" s="86" t="s">
        <v>5032</v>
      </c>
      <c r="D2436" s="102" t="s">
        <v>7326</v>
      </c>
      <c r="E2436" s="86" t="s">
        <v>7327</v>
      </c>
      <c r="G2436" s="86" t="s">
        <v>3543</v>
      </c>
      <c r="H2436" s="86" t="s">
        <v>3544</v>
      </c>
      <c r="I2436" s="86">
        <f t="shared" si="76"/>
        <v>2015</v>
      </c>
      <c r="J2436" s="86">
        <f t="shared" si="77"/>
        <v>2</v>
      </c>
    </row>
    <row r="2437" spans="1:10" ht="179.25" customHeight="1">
      <c r="A2437" s="86">
        <v>20338852</v>
      </c>
      <c r="C2437" s="86" t="s">
        <v>4662</v>
      </c>
      <c r="D2437" s="102" t="s">
        <v>7328</v>
      </c>
      <c r="E2437" s="86" t="s">
        <v>4017</v>
      </c>
      <c r="G2437" s="86" t="s">
        <v>3543</v>
      </c>
      <c r="H2437" s="86" t="s">
        <v>3544</v>
      </c>
      <c r="I2437" s="86">
        <f t="shared" si="76"/>
        <v>2014</v>
      </c>
      <c r="J2437" s="86">
        <f t="shared" si="77"/>
        <v>9</v>
      </c>
    </row>
    <row r="2438" spans="1:10" ht="179.25" customHeight="1">
      <c r="A2438" s="86">
        <v>20338852</v>
      </c>
      <c r="C2438" s="86" t="s">
        <v>4970</v>
      </c>
      <c r="D2438" s="102" t="s">
        <v>7329</v>
      </c>
      <c r="E2438" s="86" t="s">
        <v>7132</v>
      </c>
      <c r="G2438" s="86" t="s">
        <v>3543</v>
      </c>
      <c r="H2438" s="86" t="s">
        <v>3544</v>
      </c>
      <c r="I2438" s="86">
        <f t="shared" si="76"/>
        <v>2016</v>
      </c>
      <c r="J2438" s="86">
        <f t="shared" si="77"/>
        <v>11</v>
      </c>
    </row>
    <row r="2439" spans="1:10" ht="179.25" customHeight="1">
      <c r="A2439" s="86">
        <v>20338852</v>
      </c>
      <c r="C2439" s="86" t="s">
        <v>4065</v>
      </c>
      <c r="D2439" s="102" t="s">
        <v>7329</v>
      </c>
      <c r="E2439" s="86" t="s">
        <v>3691</v>
      </c>
      <c r="G2439" s="86" t="s">
        <v>3543</v>
      </c>
      <c r="H2439" s="86" t="s">
        <v>3544</v>
      </c>
      <c r="I2439" s="86">
        <f t="shared" si="76"/>
        <v>2017</v>
      </c>
      <c r="J2439" s="86">
        <f t="shared" si="77"/>
        <v>8</v>
      </c>
    </row>
    <row r="2440" spans="1:10" ht="179.25" customHeight="1">
      <c r="A2440" s="86">
        <v>20338855</v>
      </c>
      <c r="C2440" s="86" t="s">
        <v>4773</v>
      </c>
      <c r="D2440" s="102" t="s">
        <v>7330</v>
      </c>
      <c r="E2440" s="86" t="s">
        <v>3571</v>
      </c>
      <c r="G2440" s="86" t="s">
        <v>3543</v>
      </c>
      <c r="H2440" s="86" t="s">
        <v>3544</v>
      </c>
      <c r="I2440" s="86">
        <f t="shared" si="76"/>
        <v>2012</v>
      </c>
      <c r="J2440" s="86">
        <f t="shared" si="77"/>
        <v>5</v>
      </c>
    </row>
    <row r="2441" spans="1:10" ht="179.25" customHeight="1">
      <c r="A2441" s="86">
        <v>20338855</v>
      </c>
      <c r="C2441" s="86" t="s">
        <v>4361</v>
      </c>
      <c r="D2441" s="102" t="s">
        <v>7331</v>
      </c>
      <c r="E2441" s="86" t="s">
        <v>3869</v>
      </c>
      <c r="G2441" s="86" t="s">
        <v>3543</v>
      </c>
      <c r="H2441" s="86" t="s">
        <v>3544</v>
      </c>
      <c r="I2441" s="86">
        <f t="shared" si="76"/>
        <v>2014</v>
      </c>
      <c r="J2441" s="86">
        <f t="shared" si="77"/>
        <v>7</v>
      </c>
    </row>
    <row r="2442" spans="1:10" ht="179.25" customHeight="1">
      <c r="A2442" s="86">
        <v>20340062</v>
      </c>
      <c r="C2442" s="86" t="s">
        <v>7147</v>
      </c>
      <c r="D2442" s="102" t="s">
        <v>7332</v>
      </c>
      <c r="E2442" s="86" t="s">
        <v>3850</v>
      </c>
      <c r="G2442" s="86" t="s">
        <v>3543</v>
      </c>
      <c r="H2442" s="86" t="s">
        <v>3544</v>
      </c>
      <c r="I2442" s="86">
        <f t="shared" si="76"/>
        <v>2013</v>
      </c>
      <c r="J2442" s="86">
        <f t="shared" si="77"/>
        <v>12</v>
      </c>
    </row>
    <row r="2443" spans="1:10" ht="179.25" customHeight="1">
      <c r="A2443" s="86">
        <v>20340298</v>
      </c>
      <c r="C2443" s="86" t="s">
        <v>3997</v>
      </c>
      <c r="D2443" s="102" t="s">
        <v>7333</v>
      </c>
      <c r="E2443" s="86" t="s">
        <v>3587</v>
      </c>
      <c r="G2443" s="86" t="s">
        <v>3543</v>
      </c>
      <c r="H2443" s="86" t="s">
        <v>3544</v>
      </c>
      <c r="I2443" s="86">
        <f t="shared" si="76"/>
        <v>2017</v>
      </c>
      <c r="J2443" s="86">
        <f t="shared" si="77"/>
        <v>5</v>
      </c>
    </row>
    <row r="2444" spans="1:10" ht="179.25" customHeight="1">
      <c r="A2444" s="86">
        <v>20341266</v>
      </c>
      <c r="C2444" s="86" t="s">
        <v>4977</v>
      </c>
      <c r="D2444" s="102" t="s">
        <v>7334</v>
      </c>
      <c r="E2444" s="86" t="s">
        <v>4226</v>
      </c>
      <c r="G2444" s="86" t="s">
        <v>3543</v>
      </c>
      <c r="H2444" s="86" t="s">
        <v>3544</v>
      </c>
      <c r="I2444" s="86">
        <f t="shared" si="76"/>
        <v>2017</v>
      </c>
      <c r="J2444" s="86">
        <f t="shared" si="77"/>
        <v>9</v>
      </c>
    </row>
    <row r="2445" spans="1:10" ht="179.25" customHeight="1">
      <c r="A2445" s="86">
        <v>20341932</v>
      </c>
      <c r="C2445" s="86" t="s">
        <v>5893</v>
      </c>
      <c r="D2445" s="102" t="s">
        <v>7335</v>
      </c>
      <c r="E2445" s="86" t="s">
        <v>5586</v>
      </c>
      <c r="G2445" s="86" t="s">
        <v>3543</v>
      </c>
      <c r="H2445" s="86" t="s">
        <v>3544</v>
      </c>
      <c r="I2445" s="86">
        <f t="shared" si="76"/>
        <v>2014</v>
      </c>
      <c r="J2445" s="86">
        <f t="shared" si="77"/>
        <v>6</v>
      </c>
    </row>
    <row r="2446" spans="1:10" ht="179.25" customHeight="1">
      <c r="A2446" s="86">
        <v>20342000</v>
      </c>
      <c r="C2446" s="86" t="s">
        <v>7336</v>
      </c>
      <c r="D2446" s="102" t="s">
        <v>7337</v>
      </c>
      <c r="E2446" s="86" t="s">
        <v>3560</v>
      </c>
      <c r="G2446" s="86" t="s">
        <v>3543</v>
      </c>
      <c r="H2446" s="86" t="s">
        <v>3544</v>
      </c>
      <c r="I2446" s="86">
        <f t="shared" si="76"/>
        <v>2016</v>
      </c>
      <c r="J2446" s="86">
        <f t="shared" si="77"/>
        <v>2</v>
      </c>
    </row>
    <row r="2447" spans="1:10" ht="179.25" customHeight="1">
      <c r="A2447" s="86">
        <v>20344118</v>
      </c>
      <c r="C2447" s="86" t="s">
        <v>7227</v>
      </c>
      <c r="D2447" s="102" t="s">
        <v>7338</v>
      </c>
      <c r="E2447" s="86" t="s">
        <v>4462</v>
      </c>
      <c r="G2447" s="86" t="s">
        <v>3543</v>
      </c>
      <c r="H2447" s="86" t="s">
        <v>3544</v>
      </c>
      <c r="I2447" s="86">
        <f t="shared" si="76"/>
        <v>2011</v>
      </c>
      <c r="J2447" s="86">
        <f t="shared" si="77"/>
        <v>12</v>
      </c>
    </row>
    <row r="2448" spans="1:10" ht="179.25" customHeight="1">
      <c r="A2448" s="86">
        <v>20344118</v>
      </c>
      <c r="C2448" s="86" t="s">
        <v>4206</v>
      </c>
      <c r="D2448" s="102" t="s">
        <v>7339</v>
      </c>
      <c r="E2448" s="86" t="s">
        <v>3731</v>
      </c>
      <c r="G2448" s="86" t="s">
        <v>3543</v>
      </c>
      <c r="H2448" s="86" t="s">
        <v>3544</v>
      </c>
      <c r="I2448" s="86">
        <f t="shared" si="76"/>
        <v>2013</v>
      </c>
      <c r="J2448" s="86">
        <f t="shared" si="77"/>
        <v>8</v>
      </c>
    </row>
    <row r="2449" spans="1:10" ht="179.25" customHeight="1">
      <c r="A2449" s="86">
        <v>20347248</v>
      </c>
      <c r="C2449" s="86" t="s">
        <v>4609</v>
      </c>
      <c r="D2449" s="102" t="s">
        <v>7340</v>
      </c>
      <c r="E2449" s="86" t="s">
        <v>4346</v>
      </c>
      <c r="G2449" s="86" t="s">
        <v>3543</v>
      </c>
      <c r="H2449" s="86" t="s">
        <v>3544</v>
      </c>
      <c r="I2449" s="86">
        <f t="shared" si="76"/>
        <v>2012</v>
      </c>
      <c r="J2449" s="86">
        <f t="shared" si="77"/>
        <v>3</v>
      </c>
    </row>
    <row r="2450" spans="1:10" ht="179.25" customHeight="1">
      <c r="A2450" s="86">
        <v>20347248</v>
      </c>
      <c r="C2450" s="86" t="s">
        <v>3839</v>
      </c>
      <c r="D2450" s="102" t="s">
        <v>7341</v>
      </c>
      <c r="E2450" s="86" t="s">
        <v>6253</v>
      </c>
      <c r="G2450" s="86" t="s">
        <v>3543</v>
      </c>
      <c r="H2450" s="86" t="s">
        <v>3544</v>
      </c>
      <c r="I2450" s="86">
        <f t="shared" si="76"/>
        <v>2014</v>
      </c>
      <c r="J2450" s="86">
        <f t="shared" si="77"/>
        <v>10</v>
      </c>
    </row>
    <row r="2451" spans="1:10" ht="179.25" customHeight="1">
      <c r="A2451" s="86">
        <v>20347248</v>
      </c>
      <c r="C2451" s="86" t="s">
        <v>7342</v>
      </c>
      <c r="D2451" s="102" t="s">
        <v>7341</v>
      </c>
      <c r="E2451" s="86" t="s">
        <v>3574</v>
      </c>
      <c r="G2451" s="86" t="s">
        <v>3543</v>
      </c>
      <c r="H2451" s="86" t="s">
        <v>3544</v>
      </c>
      <c r="I2451" s="86">
        <f t="shared" si="76"/>
        <v>2016</v>
      </c>
      <c r="J2451" s="86">
        <f t="shared" si="77"/>
        <v>5</v>
      </c>
    </row>
    <row r="2452" spans="1:10" ht="179.25" customHeight="1">
      <c r="A2452" s="86">
        <v>20347248</v>
      </c>
      <c r="C2452" s="86" t="s">
        <v>4902</v>
      </c>
      <c r="D2452" s="102" t="s">
        <v>7343</v>
      </c>
      <c r="E2452" s="86" t="s">
        <v>7344</v>
      </c>
      <c r="G2452" s="86" t="s">
        <v>3543</v>
      </c>
      <c r="H2452" s="86" t="s">
        <v>3544</v>
      </c>
      <c r="I2452" s="86">
        <f t="shared" si="76"/>
        <v>2017</v>
      </c>
      <c r="J2452" s="86">
        <f t="shared" si="77"/>
        <v>3</v>
      </c>
    </row>
    <row r="2453" spans="1:10" ht="179.25" customHeight="1">
      <c r="A2453" s="86">
        <v>20347248</v>
      </c>
      <c r="C2453" s="86" t="s">
        <v>4354</v>
      </c>
      <c r="D2453" s="102" t="s">
        <v>7345</v>
      </c>
      <c r="E2453" s="86" t="s">
        <v>5849</v>
      </c>
      <c r="G2453" s="86" t="s">
        <v>3543</v>
      </c>
      <c r="H2453" s="86" t="s">
        <v>3544</v>
      </c>
      <c r="I2453" s="86">
        <f t="shared" si="76"/>
        <v>2017</v>
      </c>
      <c r="J2453" s="86">
        <f t="shared" si="77"/>
        <v>6</v>
      </c>
    </row>
    <row r="2454" spans="1:10" ht="179.25" customHeight="1">
      <c r="A2454" s="86">
        <v>20348432</v>
      </c>
      <c r="C2454" s="86" t="s">
        <v>4959</v>
      </c>
      <c r="D2454" s="102" t="s">
        <v>7346</v>
      </c>
      <c r="E2454" s="86" t="s">
        <v>4308</v>
      </c>
      <c r="G2454" s="86" t="s">
        <v>3543</v>
      </c>
      <c r="H2454" s="86" t="s">
        <v>3544</v>
      </c>
      <c r="I2454" s="86">
        <f t="shared" si="76"/>
        <v>2013</v>
      </c>
      <c r="J2454" s="86">
        <f t="shared" si="77"/>
        <v>7</v>
      </c>
    </row>
    <row r="2455" spans="1:10" ht="179.25" customHeight="1">
      <c r="A2455" s="86">
        <v>20348897</v>
      </c>
      <c r="C2455" s="86" t="s">
        <v>3755</v>
      </c>
      <c r="D2455" s="102" t="s">
        <v>7347</v>
      </c>
      <c r="E2455" s="86" t="s">
        <v>5352</v>
      </c>
      <c r="G2455" s="86" t="s">
        <v>3543</v>
      </c>
      <c r="H2455" s="86" t="s">
        <v>3544</v>
      </c>
      <c r="I2455" s="86">
        <f t="shared" si="76"/>
        <v>2012</v>
      </c>
      <c r="J2455" s="86">
        <f t="shared" si="77"/>
        <v>4</v>
      </c>
    </row>
    <row r="2456" spans="1:10" ht="179.25" customHeight="1">
      <c r="A2456" s="86">
        <v>20349499</v>
      </c>
      <c r="C2456" s="86" t="s">
        <v>4440</v>
      </c>
      <c r="D2456" s="102" t="s">
        <v>7348</v>
      </c>
      <c r="E2456" s="86" t="s">
        <v>3946</v>
      </c>
      <c r="G2456" s="86" t="s">
        <v>3543</v>
      </c>
      <c r="H2456" s="86" t="s">
        <v>3544</v>
      </c>
      <c r="I2456" s="86">
        <f t="shared" si="76"/>
        <v>2012</v>
      </c>
      <c r="J2456" s="86">
        <f t="shared" si="77"/>
        <v>12</v>
      </c>
    </row>
    <row r="2457" spans="1:10" ht="179.25" customHeight="1">
      <c r="A2457" s="86">
        <v>20350611</v>
      </c>
      <c r="C2457" s="86" t="s">
        <v>6728</v>
      </c>
      <c r="D2457" s="102" t="s">
        <v>7349</v>
      </c>
      <c r="E2457" s="86" t="s">
        <v>4235</v>
      </c>
      <c r="G2457" s="86" t="s">
        <v>3543</v>
      </c>
      <c r="H2457" s="86" t="s">
        <v>3544</v>
      </c>
      <c r="I2457" s="86">
        <f t="shared" si="76"/>
        <v>2012</v>
      </c>
      <c r="J2457" s="86">
        <f t="shared" si="77"/>
        <v>1</v>
      </c>
    </row>
    <row r="2458" spans="1:10" ht="179.25" customHeight="1">
      <c r="A2458" s="86">
        <v>20350715</v>
      </c>
      <c r="C2458" s="86" t="s">
        <v>5714</v>
      </c>
      <c r="D2458" s="102" t="s">
        <v>7350</v>
      </c>
      <c r="E2458" s="86" t="s">
        <v>3775</v>
      </c>
      <c r="G2458" s="86" t="s">
        <v>3543</v>
      </c>
      <c r="H2458" s="86" t="s">
        <v>3544</v>
      </c>
      <c r="I2458" s="86">
        <f t="shared" si="76"/>
        <v>2013</v>
      </c>
      <c r="J2458" s="86">
        <f t="shared" si="77"/>
        <v>2</v>
      </c>
    </row>
    <row r="2459" spans="1:10" ht="179.25" customHeight="1">
      <c r="A2459" s="86">
        <v>20350740</v>
      </c>
      <c r="C2459" s="86" t="s">
        <v>6153</v>
      </c>
      <c r="D2459" s="102" t="s">
        <v>7351</v>
      </c>
      <c r="E2459" s="86" t="s">
        <v>3919</v>
      </c>
      <c r="G2459" s="86" t="s">
        <v>3543</v>
      </c>
      <c r="H2459" s="86" t="s">
        <v>3544</v>
      </c>
      <c r="I2459" s="86">
        <f t="shared" si="76"/>
        <v>2014</v>
      </c>
      <c r="J2459" s="86">
        <f t="shared" si="77"/>
        <v>12</v>
      </c>
    </row>
    <row r="2460" spans="1:10" ht="179.25" customHeight="1">
      <c r="A2460" s="86">
        <v>20350740</v>
      </c>
      <c r="C2460" s="86" t="s">
        <v>4298</v>
      </c>
      <c r="D2460" s="102" t="s">
        <v>7352</v>
      </c>
      <c r="E2460" s="86" t="s">
        <v>3742</v>
      </c>
      <c r="G2460" s="86" t="s">
        <v>3543</v>
      </c>
      <c r="H2460" s="86" t="s">
        <v>3544</v>
      </c>
      <c r="I2460" s="86">
        <f t="shared" si="76"/>
        <v>2016</v>
      </c>
      <c r="J2460" s="86">
        <f t="shared" si="77"/>
        <v>4</v>
      </c>
    </row>
    <row r="2461" spans="1:10" ht="179.25" customHeight="1">
      <c r="A2461" s="86">
        <v>20351453</v>
      </c>
      <c r="C2461" s="86" t="s">
        <v>4110</v>
      </c>
      <c r="D2461" s="102" t="s">
        <v>7353</v>
      </c>
      <c r="E2461" s="86" t="s">
        <v>4057</v>
      </c>
      <c r="G2461" s="86" t="s">
        <v>3543</v>
      </c>
      <c r="H2461" s="86" t="s">
        <v>3544</v>
      </c>
      <c r="I2461" s="86">
        <f t="shared" si="76"/>
        <v>2012</v>
      </c>
      <c r="J2461" s="86">
        <f t="shared" si="77"/>
        <v>11</v>
      </c>
    </row>
    <row r="2462" spans="1:10" ht="179.25" customHeight="1">
      <c r="A2462" s="86">
        <v>20352414</v>
      </c>
      <c r="C2462" s="86" t="s">
        <v>5785</v>
      </c>
      <c r="D2462" s="102" t="s">
        <v>7354</v>
      </c>
      <c r="E2462" s="86" t="s">
        <v>3540</v>
      </c>
      <c r="G2462" s="86" t="s">
        <v>3543</v>
      </c>
      <c r="H2462" s="86" t="s">
        <v>3544</v>
      </c>
      <c r="I2462" s="86">
        <f t="shared" si="76"/>
        <v>2017</v>
      </c>
      <c r="J2462" s="86">
        <f t="shared" si="77"/>
        <v>2</v>
      </c>
    </row>
    <row r="2463" spans="1:10" ht="179.25" customHeight="1">
      <c r="A2463" s="86">
        <v>20353557</v>
      </c>
      <c r="C2463" s="86" t="s">
        <v>5766</v>
      </c>
      <c r="D2463" s="102" t="s">
        <v>7355</v>
      </c>
      <c r="E2463" s="86" t="s">
        <v>4089</v>
      </c>
      <c r="G2463" s="86" t="s">
        <v>3543</v>
      </c>
      <c r="H2463" s="86" t="s">
        <v>3544</v>
      </c>
      <c r="I2463" s="86">
        <f t="shared" si="76"/>
        <v>2014</v>
      </c>
      <c r="J2463" s="86">
        <f t="shared" si="77"/>
        <v>9</v>
      </c>
    </row>
    <row r="2464" spans="1:10" ht="179.25" customHeight="1">
      <c r="A2464" s="86">
        <v>20353557</v>
      </c>
      <c r="C2464" s="86" t="s">
        <v>5082</v>
      </c>
      <c r="D2464" s="102" t="s">
        <v>7356</v>
      </c>
      <c r="E2464" s="86" t="s">
        <v>6096</v>
      </c>
      <c r="G2464" s="86" t="s">
        <v>3543</v>
      </c>
      <c r="H2464" s="86" t="s">
        <v>3544</v>
      </c>
      <c r="I2464" s="86">
        <f t="shared" si="76"/>
        <v>2015</v>
      </c>
      <c r="J2464" s="86">
        <f t="shared" si="77"/>
        <v>4</v>
      </c>
    </row>
    <row r="2465" spans="1:10" ht="179.25" customHeight="1">
      <c r="A2465" s="86">
        <v>20353557</v>
      </c>
      <c r="C2465" s="86" t="s">
        <v>4425</v>
      </c>
      <c r="D2465" s="102" t="s">
        <v>7357</v>
      </c>
      <c r="E2465" s="86" t="s">
        <v>3601</v>
      </c>
      <c r="G2465" s="86" t="s">
        <v>3543</v>
      </c>
      <c r="H2465" s="86" t="s">
        <v>3544</v>
      </c>
      <c r="I2465" s="86">
        <f t="shared" si="76"/>
        <v>2017</v>
      </c>
      <c r="J2465" s="86">
        <f t="shared" si="77"/>
        <v>2</v>
      </c>
    </row>
    <row r="2466" spans="1:10" ht="179.25" customHeight="1">
      <c r="A2466" s="86">
        <v>20354003</v>
      </c>
      <c r="C2466" s="86" t="s">
        <v>4542</v>
      </c>
      <c r="D2466" s="102" t="s">
        <v>7358</v>
      </c>
      <c r="E2466" s="86" t="s">
        <v>4118</v>
      </c>
      <c r="G2466" s="86" t="s">
        <v>3543</v>
      </c>
      <c r="H2466" s="86" t="s">
        <v>3544</v>
      </c>
      <c r="I2466" s="86">
        <f t="shared" si="76"/>
        <v>2014</v>
      </c>
      <c r="J2466" s="86">
        <f t="shared" si="77"/>
        <v>1</v>
      </c>
    </row>
    <row r="2467" spans="1:10" ht="179.25" customHeight="1">
      <c r="A2467" s="86">
        <v>20355110</v>
      </c>
      <c r="C2467" s="86" t="s">
        <v>4750</v>
      </c>
      <c r="D2467" s="102" t="s">
        <v>7359</v>
      </c>
      <c r="E2467" s="86" t="s">
        <v>7360</v>
      </c>
      <c r="G2467" s="86" t="s">
        <v>3543</v>
      </c>
      <c r="H2467" s="86" t="s">
        <v>3544</v>
      </c>
      <c r="I2467" s="86">
        <f t="shared" si="76"/>
        <v>2015</v>
      </c>
      <c r="J2467" s="86">
        <f t="shared" si="77"/>
        <v>11</v>
      </c>
    </row>
    <row r="2468" spans="1:10" ht="179.25" customHeight="1">
      <c r="A2468" s="86">
        <v>20355498</v>
      </c>
      <c r="C2468" s="86" t="s">
        <v>5249</v>
      </c>
      <c r="D2468" s="102" t="s">
        <v>7361</v>
      </c>
      <c r="E2468" s="86" t="s">
        <v>3821</v>
      </c>
      <c r="G2468" s="86" t="s">
        <v>3543</v>
      </c>
      <c r="H2468" s="86" t="s">
        <v>3544</v>
      </c>
      <c r="I2468" s="86">
        <f t="shared" si="76"/>
        <v>2013</v>
      </c>
      <c r="J2468" s="86">
        <f t="shared" si="77"/>
        <v>11</v>
      </c>
    </row>
    <row r="2469" spans="1:10" ht="179.25" customHeight="1">
      <c r="A2469" s="86">
        <v>20356469</v>
      </c>
      <c r="C2469" s="86" t="s">
        <v>4861</v>
      </c>
      <c r="D2469" s="102" t="s">
        <v>7362</v>
      </c>
      <c r="E2469" s="86" t="s">
        <v>4863</v>
      </c>
      <c r="G2469" s="86" t="s">
        <v>3543</v>
      </c>
      <c r="H2469" s="86" t="s">
        <v>3544</v>
      </c>
      <c r="I2469" s="86">
        <f t="shared" si="76"/>
        <v>2013</v>
      </c>
      <c r="J2469" s="86">
        <f t="shared" si="77"/>
        <v>7</v>
      </c>
    </row>
    <row r="2470" spans="1:10" ht="179.25" customHeight="1">
      <c r="A2470" s="86">
        <v>20356774</v>
      </c>
      <c r="C2470" s="86" t="s">
        <v>7363</v>
      </c>
      <c r="D2470" s="102" t="s">
        <v>7364</v>
      </c>
      <c r="E2470" s="86" t="s">
        <v>3553</v>
      </c>
      <c r="G2470" s="86" t="s">
        <v>3543</v>
      </c>
      <c r="H2470" s="86" t="s">
        <v>3544</v>
      </c>
      <c r="I2470" s="86">
        <f t="shared" si="76"/>
        <v>2013</v>
      </c>
      <c r="J2470" s="86">
        <f t="shared" si="77"/>
        <v>2</v>
      </c>
    </row>
    <row r="2471" spans="1:10" ht="179.25" customHeight="1">
      <c r="A2471" s="86">
        <v>20356807</v>
      </c>
      <c r="C2471" s="86" t="s">
        <v>7365</v>
      </c>
      <c r="D2471" s="102" t="s">
        <v>7366</v>
      </c>
      <c r="E2471" s="86" t="s">
        <v>5091</v>
      </c>
      <c r="G2471" s="86" t="s">
        <v>3543</v>
      </c>
      <c r="H2471" s="86" t="s">
        <v>3544</v>
      </c>
      <c r="I2471" s="86">
        <f t="shared" si="76"/>
        <v>2016</v>
      </c>
      <c r="J2471" s="86">
        <f t="shared" si="77"/>
        <v>8</v>
      </c>
    </row>
    <row r="2472" spans="1:10" ht="179.25" customHeight="1">
      <c r="A2472" s="86">
        <v>20358610</v>
      </c>
      <c r="C2472" s="86" t="s">
        <v>4386</v>
      </c>
      <c r="D2472" s="102" t="s">
        <v>7367</v>
      </c>
      <c r="E2472" s="86" t="s">
        <v>4113</v>
      </c>
      <c r="G2472" s="86" t="s">
        <v>3543</v>
      </c>
      <c r="H2472" s="86" t="s">
        <v>3544</v>
      </c>
      <c r="I2472" s="86">
        <f t="shared" si="76"/>
        <v>2016</v>
      </c>
      <c r="J2472" s="86">
        <f t="shared" si="77"/>
        <v>1</v>
      </c>
    </row>
    <row r="2473" spans="1:10" ht="179.25" customHeight="1">
      <c r="A2473" s="86">
        <v>20361684</v>
      </c>
      <c r="C2473" s="86" t="s">
        <v>3742</v>
      </c>
      <c r="D2473" s="102" t="s">
        <v>7368</v>
      </c>
      <c r="E2473" s="86" t="s">
        <v>4700</v>
      </c>
      <c r="G2473" s="86" t="s">
        <v>3543</v>
      </c>
      <c r="H2473" s="86" t="s">
        <v>3544</v>
      </c>
      <c r="I2473" s="86">
        <f t="shared" si="76"/>
        <v>2016</v>
      </c>
      <c r="J2473" s="86">
        <f t="shared" si="77"/>
        <v>4</v>
      </c>
    </row>
    <row r="2474" spans="1:10" ht="179.25" customHeight="1">
      <c r="A2474" s="86">
        <v>20362285</v>
      </c>
      <c r="C2474" s="86" t="s">
        <v>7369</v>
      </c>
      <c r="D2474" s="102" t="s">
        <v>7370</v>
      </c>
      <c r="E2474" s="86" t="s">
        <v>3789</v>
      </c>
      <c r="G2474" s="86" t="s">
        <v>3543</v>
      </c>
      <c r="H2474" s="86" t="s">
        <v>3544</v>
      </c>
      <c r="I2474" s="86">
        <f t="shared" si="76"/>
        <v>2011</v>
      </c>
      <c r="J2474" s="86">
        <f t="shared" si="77"/>
        <v>11</v>
      </c>
    </row>
    <row r="2475" spans="1:10" ht="179.25" customHeight="1">
      <c r="A2475" s="86">
        <v>20363958</v>
      </c>
      <c r="C2475" s="86" t="s">
        <v>5406</v>
      </c>
      <c r="D2475" s="102" t="s">
        <v>7371</v>
      </c>
      <c r="E2475" s="86" t="s">
        <v>3691</v>
      </c>
      <c r="G2475" s="86" t="s">
        <v>3543</v>
      </c>
      <c r="H2475" s="86" t="s">
        <v>3544</v>
      </c>
      <c r="I2475" s="86">
        <f t="shared" si="76"/>
        <v>2017</v>
      </c>
      <c r="J2475" s="86">
        <f t="shared" si="77"/>
        <v>8</v>
      </c>
    </row>
    <row r="2476" spans="1:10" ht="179.25" customHeight="1">
      <c r="A2476" s="86">
        <v>20364059</v>
      </c>
      <c r="C2476" s="86" t="s">
        <v>4351</v>
      </c>
      <c r="D2476" s="102" t="s">
        <v>7372</v>
      </c>
      <c r="E2476" s="86" t="s">
        <v>3676</v>
      </c>
      <c r="G2476" s="86" t="s">
        <v>3543</v>
      </c>
      <c r="H2476" s="86" t="s">
        <v>3544</v>
      </c>
      <c r="I2476" s="86">
        <f t="shared" si="76"/>
        <v>2014</v>
      </c>
      <c r="J2476" s="86">
        <f t="shared" si="77"/>
        <v>10</v>
      </c>
    </row>
    <row r="2477" spans="1:10" ht="179.25" customHeight="1">
      <c r="A2477" s="86">
        <v>20364236</v>
      </c>
      <c r="C2477" s="86" t="s">
        <v>4544</v>
      </c>
      <c r="D2477" s="102" t="s">
        <v>7373</v>
      </c>
      <c r="E2477" s="86" t="s">
        <v>5778</v>
      </c>
      <c r="G2477" s="86" t="s">
        <v>3543</v>
      </c>
      <c r="H2477" s="86" t="s">
        <v>3544</v>
      </c>
      <c r="I2477" s="86">
        <f t="shared" si="76"/>
        <v>2013</v>
      </c>
      <c r="J2477" s="86">
        <f t="shared" si="77"/>
        <v>6</v>
      </c>
    </row>
    <row r="2478" spans="1:10" ht="179.25" customHeight="1">
      <c r="A2478" s="86">
        <v>20364823</v>
      </c>
      <c r="C2478" s="86" t="s">
        <v>4293</v>
      </c>
      <c r="D2478" s="102" t="s">
        <v>7374</v>
      </c>
      <c r="E2478" s="86" t="s">
        <v>3894</v>
      </c>
      <c r="G2478" s="86" t="s">
        <v>3543</v>
      </c>
      <c r="H2478" s="86" t="s">
        <v>3544</v>
      </c>
      <c r="I2478" s="86">
        <f t="shared" si="76"/>
        <v>2013</v>
      </c>
      <c r="J2478" s="86">
        <f t="shared" si="77"/>
        <v>1</v>
      </c>
    </row>
    <row r="2479" spans="1:10" ht="179.25" customHeight="1">
      <c r="A2479" s="86">
        <v>20365893</v>
      </c>
      <c r="C2479" s="86" t="s">
        <v>3569</v>
      </c>
      <c r="D2479" s="102" t="s">
        <v>7375</v>
      </c>
      <c r="E2479" s="86" t="s">
        <v>3571</v>
      </c>
      <c r="G2479" s="86" t="s">
        <v>3543</v>
      </c>
      <c r="H2479" s="86" t="s">
        <v>3544</v>
      </c>
      <c r="I2479" s="86">
        <f t="shared" si="76"/>
        <v>2012</v>
      </c>
      <c r="J2479" s="86">
        <f t="shared" si="77"/>
        <v>5</v>
      </c>
    </row>
    <row r="2480" spans="1:10" ht="179.25" customHeight="1">
      <c r="A2480" s="86">
        <v>20368928</v>
      </c>
      <c r="C2480" s="86" t="s">
        <v>4164</v>
      </c>
      <c r="D2480" s="102" t="s">
        <v>7376</v>
      </c>
      <c r="E2480" s="86" t="s">
        <v>5204</v>
      </c>
      <c r="G2480" s="86" t="s">
        <v>3543</v>
      </c>
      <c r="H2480" s="86" t="s">
        <v>3544</v>
      </c>
      <c r="I2480" s="86">
        <f t="shared" si="76"/>
        <v>2014</v>
      </c>
      <c r="J2480" s="86">
        <f t="shared" si="77"/>
        <v>3</v>
      </c>
    </row>
    <row r="2481" spans="1:10" ht="179.25" customHeight="1">
      <c r="A2481" s="86">
        <v>20369525</v>
      </c>
      <c r="C2481" s="86" t="s">
        <v>7377</v>
      </c>
      <c r="D2481" s="102" t="s">
        <v>7378</v>
      </c>
      <c r="E2481" s="86" t="s">
        <v>4106</v>
      </c>
      <c r="G2481" s="86" t="s">
        <v>3543</v>
      </c>
      <c r="H2481" s="86" t="s">
        <v>3544</v>
      </c>
      <c r="I2481" s="86">
        <f t="shared" si="76"/>
        <v>2014</v>
      </c>
      <c r="J2481" s="86">
        <f t="shared" si="77"/>
        <v>7</v>
      </c>
    </row>
    <row r="2482" spans="1:10" ht="179.25" customHeight="1">
      <c r="A2482" s="86">
        <v>20370936</v>
      </c>
      <c r="C2482" s="86" t="s">
        <v>5317</v>
      </c>
      <c r="D2482" s="102" t="s">
        <v>7379</v>
      </c>
      <c r="E2482" s="86" t="s">
        <v>3879</v>
      </c>
      <c r="G2482" s="86" t="s">
        <v>3543</v>
      </c>
      <c r="H2482" s="86" t="s">
        <v>3544</v>
      </c>
      <c r="I2482" s="86">
        <f t="shared" si="76"/>
        <v>2016</v>
      </c>
      <c r="J2482" s="86">
        <f t="shared" si="77"/>
        <v>2</v>
      </c>
    </row>
    <row r="2483" spans="1:10" ht="179.25" customHeight="1">
      <c r="A2483" s="86">
        <v>20370936</v>
      </c>
      <c r="C2483" s="86" t="s">
        <v>4455</v>
      </c>
      <c r="D2483" s="102" t="s">
        <v>7380</v>
      </c>
      <c r="E2483" s="86" t="s">
        <v>4457</v>
      </c>
      <c r="G2483" s="86" t="s">
        <v>3543</v>
      </c>
      <c r="H2483" s="86" t="s">
        <v>3544</v>
      </c>
      <c r="I2483" s="86">
        <f t="shared" si="76"/>
        <v>2016</v>
      </c>
      <c r="J2483" s="86">
        <f t="shared" si="77"/>
        <v>10</v>
      </c>
    </row>
    <row r="2484" spans="1:10" ht="179.25" customHeight="1">
      <c r="A2484" s="86">
        <v>20371753</v>
      </c>
      <c r="C2484" s="86" t="s">
        <v>3973</v>
      </c>
      <c r="D2484" s="102" t="s">
        <v>7381</v>
      </c>
      <c r="E2484" s="86" t="s">
        <v>4476</v>
      </c>
      <c r="G2484" s="86" t="s">
        <v>3543</v>
      </c>
      <c r="H2484" s="86" t="s">
        <v>3544</v>
      </c>
      <c r="I2484" s="86">
        <f t="shared" si="76"/>
        <v>2016</v>
      </c>
      <c r="J2484" s="86">
        <f t="shared" si="77"/>
        <v>8</v>
      </c>
    </row>
    <row r="2485" spans="1:10" ht="179.25" customHeight="1">
      <c r="A2485" s="86">
        <v>20374142</v>
      </c>
      <c r="C2485" s="86" t="s">
        <v>6175</v>
      </c>
      <c r="D2485" s="102" t="s">
        <v>7382</v>
      </c>
      <c r="E2485" s="86" t="s">
        <v>4799</v>
      </c>
      <c r="G2485" s="86" t="s">
        <v>3543</v>
      </c>
      <c r="H2485" s="86" t="s">
        <v>3544</v>
      </c>
      <c r="I2485" s="86">
        <f t="shared" si="76"/>
        <v>2017</v>
      </c>
      <c r="J2485" s="86">
        <f t="shared" si="77"/>
        <v>6</v>
      </c>
    </row>
    <row r="2486" spans="1:10" ht="179.25" customHeight="1">
      <c r="A2486" s="86">
        <v>20374994</v>
      </c>
      <c r="C2486" s="86" t="s">
        <v>4765</v>
      </c>
      <c r="D2486" s="102" t="s">
        <v>6904</v>
      </c>
      <c r="E2486" s="86" t="s">
        <v>3646</v>
      </c>
      <c r="G2486" s="86" t="s">
        <v>3543</v>
      </c>
      <c r="H2486" s="86" t="s">
        <v>3544</v>
      </c>
      <c r="I2486" s="86">
        <f t="shared" si="76"/>
        <v>2013</v>
      </c>
      <c r="J2486" s="86">
        <f t="shared" si="77"/>
        <v>5</v>
      </c>
    </row>
    <row r="2487" spans="1:10" ht="179.25" customHeight="1">
      <c r="A2487" s="86">
        <v>20375242</v>
      </c>
      <c r="C2487" s="86" t="s">
        <v>6432</v>
      </c>
      <c r="D2487" s="102" t="s">
        <v>7383</v>
      </c>
      <c r="E2487" s="86" t="s">
        <v>7045</v>
      </c>
      <c r="G2487" s="86" t="s">
        <v>3543</v>
      </c>
      <c r="H2487" s="86" t="s">
        <v>3544</v>
      </c>
      <c r="I2487" s="86">
        <f t="shared" si="76"/>
        <v>2015</v>
      </c>
      <c r="J2487" s="86">
        <f t="shared" si="77"/>
        <v>8</v>
      </c>
    </row>
    <row r="2488" spans="1:10" ht="179.25" customHeight="1">
      <c r="A2488" s="86">
        <v>20375657</v>
      </c>
      <c r="C2488" s="86" t="s">
        <v>4586</v>
      </c>
      <c r="D2488" s="102" t="s">
        <v>7384</v>
      </c>
      <c r="E2488" s="86" t="s">
        <v>4039</v>
      </c>
      <c r="G2488" s="86" t="s">
        <v>3543</v>
      </c>
      <c r="H2488" s="86" t="s">
        <v>3544</v>
      </c>
      <c r="I2488" s="86">
        <f t="shared" si="76"/>
        <v>2014</v>
      </c>
      <c r="J2488" s="86">
        <f t="shared" si="77"/>
        <v>4</v>
      </c>
    </row>
    <row r="2489" spans="1:10" ht="179.25" customHeight="1">
      <c r="A2489" s="86">
        <v>20376406</v>
      </c>
      <c r="C2489" s="86" t="s">
        <v>4720</v>
      </c>
      <c r="D2489" s="102" t="s">
        <v>7385</v>
      </c>
      <c r="E2489" s="86" t="s">
        <v>5365</v>
      </c>
      <c r="G2489" s="86" t="s">
        <v>3543</v>
      </c>
      <c r="H2489" s="86" t="s">
        <v>3544</v>
      </c>
      <c r="I2489" s="86">
        <f t="shared" si="76"/>
        <v>2017</v>
      </c>
      <c r="J2489" s="86">
        <f t="shared" si="77"/>
        <v>3</v>
      </c>
    </row>
    <row r="2490" spans="1:10" ht="179.25" customHeight="1">
      <c r="A2490" s="86">
        <v>20376406</v>
      </c>
      <c r="C2490" s="86" t="s">
        <v>4799</v>
      </c>
      <c r="D2490" s="102" t="s">
        <v>7385</v>
      </c>
      <c r="E2490" s="86" t="s">
        <v>4036</v>
      </c>
      <c r="G2490" s="86" t="s">
        <v>3543</v>
      </c>
      <c r="H2490" s="86" t="s">
        <v>3544</v>
      </c>
      <c r="I2490" s="86">
        <f t="shared" si="76"/>
        <v>2017</v>
      </c>
      <c r="J2490" s="86">
        <f t="shared" si="77"/>
        <v>6</v>
      </c>
    </row>
    <row r="2491" spans="1:10" ht="179.25" customHeight="1">
      <c r="A2491" s="86">
        <v>20378362</v>
      </c>
      <c r="C2491" s="86" t="s">
        <v>4332</v>
      </c>
      <c r="D2491" s="102" t="s">
        <v>7386</v>
      </c>
      <c r="E2491" s="86" t="s">
        <v>4181</v>
      </c>
      <c r="G2491" s="86" t="s">
        <v>3543</v>
      </c>
      <c r="H2491" s="86" t="s">
        <v>3544</v>
      </c>
      <c r="I2491" s="86">
        <f t="shared" si="76"/>
        <v>2016</v>
      </c>
      <c r="J2491" s="86">
        <f t="shared" si="77"/>
        <v>12</v>
      </c>
    </row>
    <row r="2492" spans="1:10" ht="179.25" customHeight="1">
      <c r="A2492" s="86">
        <v>20378362</v>
      </c>
      <c r="C2492" s="86" t="s">
        <v>4242</v>
      </c>
      <c r="D2492" s="102" t="s">
        <v>7387</v>
      </c>
      <c r="E2492" s="86" t="s">
        <v>7321</v>
      </c>
      <c r="G2492" s="86" t="s">
        <v>3543</v>
      </c>
      <c r="H2492" s="86" t="s">
        <v>3544</v>
      </c>
      <c r="I2492" s="86">
        <f t="shared" si="76"/>
        <v>2017</v>
      </c>
      <c r="J2492" s="86">
        <f t="shared" si="77"/>
        <v>7</v>
      </c>
    </row>
    <row r="2493" spans="1:10" ht="179.25" customHeight="1">
      <c r="A2493" s="86">
        <v>20378789</v>
      </c>
      <c r="C2493" s="86" t="s">
        <v>5575</v>
      </c>
      <c r="D2493" s="102" t="s">
        <v>7388</v>
      </c>
      <c r="E2493" s="86" t="s">
        <v>4221</v>
      </c>
      <c r="G2493" s="86" t="s">
        <v>3543</v>
      </c>
      <c r="H2493" s="86" t="s">
        <v>3544</v>
      </c>
      <c r="I2493" s="86">
        <f t="shared" si="76"/>
        <v>2017</v>
      </c>
      <c r="J2493" s="86">
        <f t="shared" si="77"/>
        <v>2</v>
      </c>
    </row>
    <row r="2494" spans="1:10" ht="179.25" customHeight="1">
      <c r="A2494" s="86">
        <v>20381590</v>
      </c>
      <c r="C2494" s="86" t="s">
        <v>4200</v>
      </c>
      <c r="D2494" s="102" t="s">
        <v>7389</v>
      </c>
      <c r="E2494" s="86" t="s">
        <v>4202</v>
      </c>
      <c r="G2494" s="86" t="s">
        <v>3543</v>
      </c>
      <c r="H2494" s="86" t="s">
        <v>3544</v>
      </c>
      <c r="I2494" s="86">
        <f t="shared" si="76"/>
        <v>2013</v>
      </c>
      <c r="J2494" s="86">
        <f t="shared" si="77"/>
        <v>7</v>
      </c>
    </row>
    <row r="2495" spans="1:10" ht="179.25" customHeight="1">
      <c r="A2495" s="86">
        <v>20381590</v>
      </c>
      <c r="C2495" s="86" t="s">
        <v>7390</v>
      </c>
      <c r="D2495" s="102" t="s">
        <v>7391</v>
      </c>
      <c r="E2495" s="86" t="s">
        <v>4925</v>
      </c>
      <c r="G2495" s="86" t="s">
        <v>3543</v>
      </c>
      <c r="H2495" s="86" t="s">
        <v>3544</v>
      </c>
      <c r="I2495" s="86">
        <f t="shared" si="76"/>
        <v>2013</v>
      </c>
      <c r="J2495" s="86">
        <f t="shared" si="77"/>
        <v>7</v>
      </c>
    </row>
    <row r="2496" spans="1:10" ht="179.25" customHeight="1">
      <c r="A2496" s="86">
        <v>20381590</v>
      </c>
      <c r="C2496" s="86" t="s">
        <v>5653</v>
      </c>
      <c r="D2496" s="102" t="s">
        <v>7392</v>
      </c>
      <c r="E2496" s="86" t="s">
        <v>4239</v>
      </c>
      <c r="G2496" s="86" t="s">
        <v>3543</v>
      </c>
      <c r="H2496" s="86" t="s">
        <v>3544</v>
      </c>
      <c r="I2496" s="86">
        <f t="shared" si="76"/>
        <v>2014</v>
      </c>
      <c r="J2496" s="86">
        <f t="shared" si="77"/>
        <v>6</v>
      </c>
    </row>
    <row r="2497" spans="1:10" ht="179.25" customHeight="1">
      <c r="A2497" s="86">
        <v>20381590</v>
      </c>
      <c r="C2497" s="86" t="s">
        <v>4558</v>
      </c>
      <c r="D2497" s="102" t="s">
        <v>7393</v>
      </c>
      <c r="E2497" s="86" t="s">
        <v>3740</v>
      </c>
      <c r="G2497" s="86" t="s">
        <v>3543</v>
      </c>
      <c r="H2497" s="86" t="s">
        <v>3544</v>
      </c>
      <c r="I2497" s="86">
        <f t="shared" si="76"/>
        <v>2016</v>
      </c>
      <c r="J2497" s="86">
        <f t="shared" si="77"/>
        <v>3</v>
      </c>
    </row>
    <row r="2498" spans="1:10" ht="179.25" customHeight="1">
      <c r="A2498" s="86">
        <v>20381712</v>
      </c>
      <c r="C2498" s="86" t="s">
        <v>3920</v>
      </c>
      <c r="D2498" s="102" t="s">
        <v>7394</v>
      </c>
      <c r="E2498" s="86" t="s">
        <v>3643</v>
      </c>
      <c r="G2498" s="86" t="s">
        <v>3543</v>
      </c>
      <c r="H2498" s="86" t="s">
        <v>3544</v>
      </c>
      <c r="I2498" s="86">
        <f t="shared" si="76"/>
        <v>2013</v>
      </c>
      <c r="J2498" s="86">
        <f t="shared" si="77"/>
        <v>3</v>
      </c>
    </row>
    <row r="2499" spans="1:10" ht="179.25" customHeight="1">
      <c r="A2499" s="86">
        <v>20382146</v>
      </c>
      <c r="C2499" s="86" t="s">
        <v>4442</v>
      </c>
      <c r="D2499" s="102" t="s">
        <v>7395</v>
      </c>
      <c r="E2499" s="86" t="s">
        <v>3947</v>
      </c>
      <c r="G2499" s="86" t="s">
        <v>3543</v>
      </c>
      <c r="H2499" s="86" t="s">
        <v>3544</v>
      </c>
      <c r="I2499" s="86">
        <f t="shared" ref="I2499:I2562" si="78">YEAR(E2499)</f>
        <v>2014</v>
      </c>
      <c r="J2499" s="86">
        <f t="shared" ref="J2499:J2562" si="79">MONTH(E2499)</f>
        <v>3</v>
      </c>
    </row>
    <row r="2500" spans="1:10" ht="179.25" customHeight="1">
      <c r="A2500" s="86">
        <v>20382146</v>
      </c>
      <c r="C2500" s="86" t="s">
        <v>7396</v>
      </c>
      <c r="D2500" s="102" t="s">
        <v>7397</v>
      </c>
      <c r="E2500" s="86" t="s">
        <v>4405</v>
      </c>
      <c r="G2500" s="86" t="s">
        <v>3543</v>
      </c>
      <c r="H2500" s="86" t="s">
        <v>3544</v>
      </c>
      <c r="I2500" s="86">
        <f t="shared" si="78"/>
        <v>2015</v>
      </c>
      <c r="J2500" s="86">
        <f t="shared" si="79"/>
        <v>7</v>
      </c>
    </row>
    <row r="2501" spans="1:10" ht="179.25" customHeight="1">
      <c r="A2501" s="86">
        <v>20382302</v>
      </c>
      <c r="C2501" s="86" t="s">
        <v>3584</v>
      </c>
      <c r="D2501" s="102" t="s">
        <v>7398</v>
      </c>
      <c r="E2501" s="86" t="s">
        <v>3586</v>
      </c>
      <c r="G2501" s="86" t="s">
        <v>3543</v>
      </c>
      <c r="H2501" s="86" t="s">
        <v>3544</v>
      </c>
      <c r="I2501" s="86">
        <f t="shared" si="78"/>
        <v>2017</v>
      </c>
      <c r="J2501" s="86">
        <f t="shared" si="79"/>
        <v>4</v>
      </c>
    </row>
    <row r="2502" spans="1:10" ht="179.25" customHeight="1">
      <c r="A2502" s="86">
        <v>20382436</v>
      </c>
      <c r="C2502" s="86" t="s">
        <v>3808</v>
      </c>
      <c r="D2502" s="102" t="s">
        <v>7399</v>
      </c>
      <c r="E2502" s="86" t="s">
        <v>4043</v>
      </c>
      <c r="G2502" s="86" t="s">
        <v>3543</v>
      </c>
      <c r="H2502" s="86" t="s">
        <v>3544</v>
      </c>
      <c r="I2502" s="86">
        <f t="shared" si="78"/>
        <v>2016</v>
      </c>
      <c r="J2502" s="86">
        <f t="shared" si="79"/>
        <v>6</v>
      </c>
    </row>
    <row r="2503" spans="1:10" ht="179.25" customHeight="1">
      <c r="A2503" s="86">
        <v>20383017</v>
      </c>
      <c r="C2503" s="86" t="s">
        <v>5981</v>
      </c>
      <c r="D2503" s="102" t="s">
        <v>7400</v>
      </c>
      <c r="E2503" s="86" t="s">
        <v>4518</v>
      </c>
      <c r="G2503" s="86" t="s">
        <v>3543</v>
      </c>
      <c r="H2503" s="86" t="s">
        <v>3544</v>
      </c>
      <c r="I2503" s="86">
        <f t="shared" si="78"/>
        <v>2013</v>
      </c>
      <c r="J2503" s="86">
        <f t="shared" si="79"/>
        <v>11</v>
      </c>
    </row>
    <row r="2504" spans="1:10" ht="179.25" customHeight="1">
      <c r="A2504" s="86">
        <v>20383918</v>
      </c>
      <c r="C2504" s="86" t="s">
        <v>5000</v>
      </c>
      <c r="D2504" s="102" t="s">
        <v>7401</v>
      </c>
      <c r="E2504" s="86" t="s">
        <v>6527</v>
      </c>
      <c r="G2504" s="86" t="s">
        <v>3543</v>
      </c>
      <c r="H2504" s="86" t="s">
        <v>3544</v>
      </c>
      <c r="I2504" s="86">
        <f t="shared" si="78"/>
        <v>2017</v>
      </c>
      <c r="J2504" s="86">
        <f t="shared" si="79"/>
        <v>2</v>
      </c>
    </row>
    <row r="2505" spans="1:10" ht="179.25" customHeight="1">
      <c r="A2505" s="86">
        <v>20384094</v>
      </c>
      <c r="C2505" s="86" t="s">
        <v>7402</v>
      </c>
      <c r="D2505" s="102" t="s">
        <v>7403</v>
      </c>
      <c r="E2505" s="86" t="s">
        <v>4789</v>
      </c>
      <c r="G2505" s="86" t="s">
        <v>3543</v>
      </c>
      <c r="H2505" s="86" t="s">
        <v>3544</v>
      </c>
      <c r="I2505" s="86">
        <f t="shared" si="78"/>
        <v>2013</v>
      </c>
      <c r="J2505" s="86">
        <f t="shared" si="79"/>
        <v>4</v>
      </c>
    </row>
    <row r="2506" spans="1:10" ht="179.25" customHeight="1">
      <c r="A2506" s="86">
        <v>20384922</v>
      </c>
      <c r="C2506" s="86" t="s">
        <v>5759</v>
      </c>
      <c r="D2506" s="102" t="s">
        <v>7404</v>
      </c>
      <c r="E2506" s="86" t="s">
        <v>5236</v>
      </c>
      <c r="G2506" s="86" t="s">
        <v>3543</v>
      </c>
      <c r="H2506" s="86" t="s">
        <v>3544</v>
      </c>
      <c r="I2506" s="86">
        <f t="shared" si="78"/>
        <v>2013</v>
      </c>
      <c r="J2506" s="86">
        <f t="shared" si="79"/>
        <v>5</v>
      </c>
    </row>
    <row r="2507" spans="1:10" ht="179.25" customHeight="1">
      <c r="A2507" s="86">
        <v>20385997</v>
      </c>
      <c r="C2507" s="86" t="s">
        <v>6684</v>
      </c>
      <c r="D2507" s="102" t="s">
        <v>7405</v>
      </c>
      <c r="E2507" s="86" t="s">
        <v>6438</v>
      </c>
      <c r="G2507" s="86" t="s">
        <v>3543</v>
      </c>
      <c r="H2507" s="86" t="s">
        <v>3544</v>
      </c>
      <c r="I2507" s="86">
        <f t="shared" si="78"/>
        <v>2016</v>
      </c>
      <c r="J2507" s="86">
        <f t="shared" si="79"/>
        <v>11</v>
      </c>
    </row>
    <row r="2508" spans="1:10" ht="179.25" customHeight="1">
      <c r="A2508" s="86">
        <v>20386067</v>
      </c>
      <c r="C2508" s="86" t="s">
        <v>7406</v>
      </c>
      <c r="D2508" s="102" t="s">
        <v>7407</v>
      </c>
      <c r="E2508" s="86" t="s">
        <v>4546</v>
      </c>
      <c r="G2508" s="86" t="s">
        <v>3543</v>
      </c>
      <c r="H2508" s="86" t="s">
        <v>3544</v>
      </c>
      <c r="I2508" s="86">
        <f t="shared" si="78"/>
        <v>2013</v>
      </c>
      <c r="J2508" s="86">
        <f t="shared" si="79"/>
        <v>6</v>
      </c>
    </row>
    <row r="2509" spans="1:10" ht="179.25" customHeight="1">
      <c r="A2509" s="86">
        <v>20387786</v>
      </c>
      <c r="C2509" s="86" t="s">
        <v>4550</v>
      </c>
      <c r="D2509" s="102" t="s">
        <v>7408</v>
      </c>
      <c r="E2509" s="86" t="s">
        <v>3813</v>
      </c>
      <c r="G2509" s="86" t="s">
        <v>3543</v>
      </c>
      <c r="H2509" s="86" t="s">
        <v>3544</v>
      </c>
      <c r="I2509" s="86">
        <f t="shared" si="78"/>
        <v>2016</v>
      </c>
      <c r="J2509" s="86">
        <f t="shared" si="79"/>
        <v>10</v>
      </c>
    </row>
    <row r="2510" spans="1:10" ht="179.25" customHeight="1">
      <c r="A2510" s="86">
        <v>20388782</v>
      </c>
      <c r="C2510" s="86" t="s">
        <v>3632</v>
      </c>
      <c r="D2510" s="102" t="s">
        <v>7409</v>
      </c>
      <c r="E2510" s="86" t="s">
        <v>3634</v>
      </c>
      <c r="G2510" s="86" t="s">
        <v>3543</v>
      </c>
      <c r="H2510" s="86" t="s">
        <v>3544</v>
      </c>
      <c r="I2510" s="86">
        <f t="shared" si="78"/>
        <v>2012</v>
      </c>
      <c r="J2510" s="86">
        <f t="shared" si="79"/>
        <v>5</v>
      </c>
    </row>
    <row r="2511" spans="1:10" ht="179.25" customHeight="1">
      <c r="A2511" s="86">
        <v>20388782</v>
      </c>
      <c r="C2511" s="86" t="s">
        <v>6059</v>
      </c>
      <c r="D2511" s="102" t="s">
        <v>7410</v>
      </c>
      <c r="E2511" s="86" t="s">
        <v>4271</v>
      </c>
      <c r="G2511" s="86" t="s">
        <v>3543</v>
      </c>
      <c r="H2511" s="86" t="s">
        <v>3544</v>
      </c>
      <c r="I2511" s="86">
        <f t="shared" si="78"/>
        <v>2012</v>
      </c>
      <c r="J2511" s="86">
        <f t="shared" si="79"/>
        <v>5</v>
      </c>
    </row>
    <row r="2512" spans="1:10" ht="179.25" customHeight="1">
      <c r="A2512" s="86">
        <v>20389146</v>
      </c>
      <c r="C2512" s="86" t="s">
        <v>5204</v>
      </c>
      <c r="D2512" s="102" t="s">
        <v>7411</v>
      </c>
      <c r="E2512" s="86" t="s">
        <v>4586</v>
      </c>
      <c r="G2512" s="86" t="s">
        <v>3543</v>
      </c>
      <c r="H2512" s="86" t="s">
        <v>3544</v>
      </c>
      <c r="I2512" s="86">
        <f t="shared" si="78"/>
        <v>2014</v>
      </c>
      <c r="J2512" s="86">
        <f t="shared" si="79"/>
        <v>4</v>
      </c>
    </row>
    <row r="2513" spans="1:10" ht="179.25" customHeight="1">
      <c r="A2513" s="86">
        <v>20390261</v>
      </c>
      <c r="C2513" s="86" t="s">
        <v>3749</v>
      </c>
      <c r="D2513" s="102" t="s">
        <v>7412</v>
      </c>
      <c r="E2513" s="86" t="s">
        <v>5082</v>
      </c>
      <c r="G2513" s="86" t="s">
        <v>3543</v>
      </c>
      <c r="H2513" s="86" t="s">
        <v>3544</v>
      </c>
      <c r="I2513" s="86">
        <f t="shared" si="78"/>
        <v>2015</v>
      </c>
      <c r="J2513" s="86">
        <f t="shared" si="79"/>
        <v>3</v>
      </c>
    </row>
    <row r="2514" spans="1:10" ht="179.25" customHeight="1">
      <c r="A2514" s="86">
        <v>20390290</v>
      </c>
      <c r="C2514" s="86" t="s">
        <v>5696</v>
      </c>
      <c r="D2514" s="102" t="s">
        <v>7413</v>
      </c>
      <c r="E2514" s="86" t="s">
        <v>4087</v>
      </c>
      <c r="G2514" s="86" t="s">
        <v>3543</v>
      </c>
      <c r="H2514" s="86" t="s">
        <v>3544</v>
      </c>
      <c r="I2514" s="86">
        <f t="shared" si="78"/>
        <v>2013</v>
      </c>
      <c r="J2514" s="86">
        <f t="shared" si="79"/>
        <v>8</v>
      </c>
    </row>
    <row r="2515" spans="1:10" ht="179.25" customHeight="1">
      <c r="A2515" s="86">
        <v>20390290</v>
      </c>
      <c r="C2515" s="86" t="s">
        <v>3670</v>
      </c>
      <c r="D2515" s="102" t="s">
        <v>7414</v>
      </c>
      <c r="E2515" s="86" t="s">
        <v>3672</v>
      </c>
      <c r="G2515" s="86" t="s">
        <v>3543</v>
      </c>
      <c r="H2515" s="86" t="s">
        <v>3544</v>
      </c>
      <c r="I2515" s="86">
        <f t="shared" si="78"/>
        <v>2013</v>
      </c>
      <c r="J2515" s="86">
        <f t="shared" si="79"/>
        <v>12</v>
      </c>
    </row>
    <row r="2516" spans="1:10" ht="179.25" customHeight="1">
      <c r="A2516" s="86">
        <v>20390936</v>
      </c>
      <c r="C2516" s="86" t="s">
        <v>3837</v>
      </c>
      <c r="D2516" s="102" t="s">
        <v>7415</v>
      </c>
      <c r="E2516" s="86" t="s">
        <v>3631</v>
      </c>
      <c r="G2516" s="86" t="s">
        <v>3543</v>
      </c>
      <c r="H2516" s="86" t="s">
        <v>3544</v>
      </c>
      <c r="I2516" s="86">
        <f t="shared" si="78"/>
        <v>2013</v>
      </c>
      <c r="J2516" s="86">
        <f t="shared" si="79"/>
        <v>2</v>
      </c>
    </row>
    <row r="2517" spans="1:10" ht="179.25" customHeight="1">
      <c r="A2517" s="86">
        <v>20391282</v>
      </c>
      <c r="C2517" s="86" t="s">
        <v>3625</v>
      </c>
      <c r="D2517" s="102" t="s">
        <v>7416</v>
      </c>
      <c r="E2517" s="86" t="s">
        <v>4469</v>
      </c>
      <c r="G2517" s="86" t="s">
        <v>3543</v>
      </c>
      <c r="H2517" s="86" t="s">
        <v>3544</v>
      </c>
      <c r="I2517" s="86">
        <f t="shared" si="78"/>
        <v>2014</v>
      </c>
      <c r="J2517" s="86">
        <f t="shared" si="79"/>
        <v>12</v>
      </c>
    </row>
    <row r="2518" spans="1:10" ht="179.25" customHeight="1">
      <c r="A2518" s="86">
        <v>20391522</v>
      </c>
      <c r="C2518" s="86" t="s">
        <v>4618</v>
      </c>
      <c r="D2518" s="102" t="s">
        <v>7417</v>
      </c>
      <c r="E2518" s="86" t="s">
        <v>5120</v>
      </c>
      <c r="G2518" s="86" t="s">
        <v>3543</v>
      </c>
      <c r="H2518" s="86" t="s">
        <v>3544</v>
      </c>
      <c r="I2518" s="86">
        <f t="shared" si="78"/>
        <v>2012</v>
      </c>
      <c r="J2518" s="86">
        <f t="shared" si="79"/>
        <v>9</v>
      </c>
    </row>
    <row r="2519" spans="1:10" ht="179.25" customHeight="1">
      <c r="A2519" s="86">
        <v>20395456</v>
      </c>
      <c r="C2519" s="86" t="s">
        <v>7418</v>
      </c>
      <c r="D2519" s="102" t="s">
        <v>7419</v>
      </c>
      <c r="E2519" s="86" t="s">
        <v>4480</v>
      </c>
      <c r="G2519" s="86" t="s">
        <v>3543</v>
      </c>
      <c r="H2519" s="86" t="s">
        <v>3544</v>
      </c>
      <c r="I2519" s="86">
        <f t="shared" si="78"/>
        <v>2014</v>
      </c>
      <c r="J2519" s="86">
        <f t="shared" si="79"/>
        <v>2</v>
      </c>
    </row>
    <row r="2520" spans="1:10" ht="179.25" customHeight="1">
      <c r="A2520" s="86">
        <v>20396217</v>
      </c>
      <c r="C2520" s="86" t="s">
        <v>5610</v>
      </c>
      <c r="D2520" s="102" t="s">
        <v>7420</v>
      </c>
      <c r="E2520" s="86" t="s">
        <v>7421</v>
      </c>
      <c r="G2520" s="86" t="s">
        <v>3543</v>
      </c>
      <c r="H2520" s="86" t="s">
        <v>3544</v>
      </c>
      <c r="I2520" s="86">
        <f t="shared" si="78"/>
        <v>2016</v>
      </c>
      <c r="J2520" s="86">
        <f t="shared" si="79"/>
        <v>9</v>
      </c>
    </row>
    <row r="2521" spans="1:10" ht="179.25" customHeight="1">
      <c r="A2521" s="86">
        <v>20396925</v>
      </c>
      <c r="C2521" s="86" t="s">
        <v>3548</v>
      </c>
      <c r="D2521" s="102" t="s">
        <v>7422</v>
      </c>
      <c r="E2521" s="86" t="s">
        <v>3550</v>
      </c>
      <c r="G2521" s="86" t="s">
        <v>3543</v>
      </c>
      <c r="H2521" s="86" t="s">
        <v>3544</v>
      </c>
      <c r="I2521" s="86">
        <f t="shared" si="78"/>
        <v>2015</v>
      </c>
      <c r="J2521" s="86">
        <f t="shared" si="79"/>
        <v>7</v>
      </c>
    </row>
    <row r="2522" spans="1:10" ht="179.25" customHeight="1">
      <c r="A2522" s="86">
        <v>20397728</v>
      </c>
      <c r="C2522" s="86" t="s">
        <v>6475</v>
      </c>
      <c r="D2522" s="102" t="s">
        <v>7423</v>
      </c>
      <c r="E2522" s="86" t="s">
        <v>4054</v>
      </c>
      <c r="G2522" s="86" t="s">
        <v>3543</v>
      </c>
      <c r="H2522" s="86" t="s">
        <v>3544</v>
      </c>
      <c r="I2522" s="86">
        <f t="shared" si="78"/>
        <v>2011</v>
      </c>
      <c r="J2522" s="86">
        <f t="shared" si="79"/>
        <v>11</v>
      </c>
    </row>
    <row r="2523" spans="1:10" ht="179.25" customHeight="1">
      <c r="A2523" s="86">
        <v>20397728</v>
      </c>
      <c r="C2523" s="86" t="s">
        <v>3826</v>
      </c>
      <c r="D2523" s="102" t="s">
        <v>7424</v>
      </c>
      <c r="E2523" s="86" t="s">
        <v>4857</v>
      </c>
      <c r="G2523" s="86" t="s">
        <v>3543</v>
      </c>
      <c r="H2523" s="86" t="s">
        <v>3544</v>
      </c>
      <c r="I2523" s="86">
        <f t="shared" si="78"/>
        <v>2013</v>
      </c>
      <c r="J2523" s="86">
        <f t="shared" si="79"/>
        <v>4</v>
      </c>
    </row>
    <row r="2524" spans="1:10" ht="179.25" customHeight="1">
      <c r="A2524" s="86">
        <v>20397728</v>
      </c>
      <c r="C2524" s="86" t="s">
        <v>7425</v>
      </c>
      <c r="D2524" s="102" t="s">
        <v>7426</v>
      </c>
      <c r="E2524" s="86" t="s">
        <v>4187</v>
      </c>
      <c r="G2524" s="86" t="s">
        <v>3543</v>
      </c>
      <c r="H2524" s="86" t="s">
        <v>3544</v>
      </c>
      <c r="I2524" s="86">
        <f t="shared" si="78"/>
        <v>2017</v>
      </c>
      <c r="J2524" s="86">
        <f t="shared" si="79"/>
        <v>7</v>
      </c>
    </row>
    <row r="2525" spans="1:10" ht="179.25" customHeight="1">
      <c r="A2525" s="86">
        <v>20399058</v>
      </c>
      <c r="C2525" s="86" t="s">
        <v>5741</v>
      </c>
      <c r="D2525" s="102" t="s">
        <v>7427</v>
      </c>
      <c r="E2525" s="86" t="s">
        <v>4068</v>
      </c>
      <c r="G2525" s="86" t="s">
        <v>3543</v>
      </c>
      <c r="H2525" s="86" t="s">
        <v>3544</v>
      </c>
      <c r="I2525" s="86">
        <f t="shared" si="78"/>
        <v>2016</v>
      </c>
      <c r="J2525" s="86">
        <f t="shared" si="79"/>
        <v>5</v>
      </c>
    </row>
    <row r="2526" spans="1:10" ht="179.25" customHeight="1">
      <c r="A2526" s="86">
        <v>20399709</v>
      </c>
      <c r="C2526" s="86" t="s">
        <v>5054</v>
      </c>
      <c r="D2526" s="102" t="s">
        <v>7428</v>
      </c>
      <c r="E2526" s="86" t="s">
        <v>4283</v>
      </c>
      <c r="G2526" s="86" t="s">
        <v>3543</v>
      </c>
      <c r="H2526" s="86" t="s">
        <v>3544</v>
      </c>
      <c r="I2526" s="86">
        <f t="shared" si="78"/>
        <v>2013</v>
      </c>
      <c r="J2526" s="86">
        <f t="shared" si="79"/>
        <v>1</v>
      </c>
    </row>
    <row r="2527" spans="1:10" ht="179.25" customHeight="1">
      <c r="A2527" s="86">
        <v>20399709</v>
      </c>
      <c r="C2527" s="86" t="s">
        <v>4302</v>
      </c>
      <c r="D2527" s="102" t="s">
        <v>7429</v>
      </c>
      <c r="E2527" s="86" t="s">
        <v>4216</v>
      </c>
      <c r="G2527" s="86" t="s">
        <v>3543</v>
      </c>
      <c r="H2527" s="86" t="s">
        <v>3544</v>
      </c>
      <c r="I2527" s="86">
        <f t="shared" si="78"/>
        <v>2014</v>
      </c>
      <c r="J2527" s="86">
        <f t="shared" si="79"/>
        <v>7</v>
      </c>
    </row>
    <row r="2528" spans="1:10" ht="179.25" customHeight="1">
      <c r="A2528" s="86">
        <v>20399784</v>
      </c>
      <c r="C2528" s="86" t="s">
        <v>3694</v>
      </c>
      <c r="D2528" s="102" t="s">
        <v>7430</v>
      </c>
      <c r="E2528" s="86" t="s">
        <v>7431</v>
      </c>
      <c r="G2528" s="86" t="s">
        <v>3543</v>
      </c>
      <c r="H2528" s="86" t="s">
        <v>3544</v>
      </c>
      <c r="I2528" s="86">
        <f t="shared" si="78"/>
        <v>2017</v>
      </c>
      <c r="J2528" s="86">
        <f t="shared" si="79"/>
        <v>7</v>
      </c>
    </row>
    <row r="2529" spans="1:10" ht="179.25" customHeight="1">
      <c r="A2529" s="86">
        <v>20400816</v>
      </c>
      <c r="C2529" s="86" t="s">
        <v>4174</v>
      </c>
      <c r="D2529" s="102" t="s">
        <v>7432</v>
      </c>
      <c r="E2529" s="86" t="s">
        <v>3901</v>
      </c>
      <c r="G2529" s="86" t="s">
        <v>3543</v>
      </c>
      <c r="H2529" s="86" t="s">
        <v>3544</v>
      </c>
      <c r="I2529" s="86">
        <f t="shared" si="78"/>
        <v>2017</v>
      </c>
      <c r="J2529" s="86">
        <f t="shared" si="79"/>
        <v>5</v>
      </c>
    </row>
    <row r="2530" spans="1:10" ht="179.25" customHeight="1">
      <c r="A2530" s="86">
        <v>20401183</v>
      </c>
      <c r="C2530" s="86" t="s">
        <v>4012</v>
      </c>
      <c r="D2530" s="102" t="s">
        <v>7433</v>
      </c>
      <c r="E2530" s="86" t="s">
        <v>5598</v>
      </c>
      <c r="G2530" s="86" t="s">
        <v>3543</v>
      </c>
      <c r="H2530" s="86" t="s">
        <v>3544</v>
      </c>
      <c r="I2530" s="86">
        <f t="shared" si="78"/>
        <v>2012</v>
      </c>
      <c r="J2530" s="86">
        <f t="shared" si="79"/>
        <v>5</v>
      </c>
    </row>
    <row r="2531" spans="1:10" ht="179.25" customHeight="1">
      <c r="A2531" s="86">
        <v>20401874</v>
      </c>
      <c r="C2531" s="86" t="s">
        <v>4582</v>
      </c>
      <c r="D2531" s="102" t="s">
        <v>7434</v>
      </c>
      <c r="E2531" s="86" t="s">
        <v>4453</v>
      </c>
      <c r="G2531" s="86" t="s">
        <v>3543</v>
      </c>
      <c r="H2531" s="86" t="s">
        <v>3544</v>
      </c>
      <c r="I2531" s="86">
        <f t="shared" si="78"/>
        <v>2016</v>
      </c>
      <c r="J2531" s="86">
        <f t="shared" si="79"/>
        <v>6</v>
      </c>
    </row>
    <row r="2532" spans="1:10" ht="179.25" customHeight="1">
      <c r="A2532" s="86">
        <v>20403193</v>
      </c>
      <c r="C2532" s="86" t="s">
        <v>5650</v>
      </c>
      <c r="D2532" s="102" t="s">
        <v>7435</v>
      </c>
      <c r="E2532" s="86" t="s">
        <v>7239</v>
      </c>
      <c r="G2532" s="86" t="s">
        <v>3543</v>
      </c>
      <c r="H2532" s="86" t="s">
        <v>3544</v>
      </c>
      <c r="I2532" s="86">
        <f t="shared" si="78"/>
        <v>2017</v>
      </c>
      <c r="J2532" s="86">
        <f t="shared" si="79"/>
        <v>1</v>
      </c>
    </row>
    <row r="2533" spans="1:10" ht="179.25" customHeight="1">
      <c r="A2533" s="86">
        <v>20403194</v>
      </c>
      <c r="C2533" s="86" t="s">
        <v>3990</v>
      </c>
      <c r="D2533" s="102" t="s">
        <v>7436</v>
      </c>
      <c r="E2533" s="86" t="s">
        <v>3909</v>
      </c>
      <c r="G2533" s="86" t="s">
        <v>3543</v>
      </c>
      <c r="H2533" s="86" t="s">
        <v>3544</v>
      </c>
      <c r="I2533" s="86">
        <f t="shared" si="78"/>
        <v>2013</v>
      </c>
      <c r="J2533" s="86">
        <f t="shared" si="79"/>
        <v>5</v>
      </c>
    </row>
    <row r="2534" spans="1:10" ht="179.25" customHeight="1">
      <c r="A2534" s="86">
        <v>20404106</v>
      </c>
      <c r="C2534" s="86" t="s">
        <v>6025</v>
      </c>
      <c r="D2534" s="102" t="s">
        <v>7437</v>
      </c>
      <c r="E2534" s="86" t="s">
        <v>3577</v>
      </c>
      <c r="G2534" s="86" t="s">
        <v>3543</v>
      </c>
      <c r="H2534" s="86" t="s">
        <v>3544</v>
      </c>
      <c r="I2534" s="86">
        <f t="shared" si="78"/>
        <v>2014</v>
      </c>
      <c r="J2534" s="86">
        <f t="shared" si="79"/>
        <v>1</v>
      </c>
    </row>
    <row r="2535" spans="1:10" ht="179.25" customHeight="1">
      <c r="A2535" s="86">
        <v>20405245</v>
      </c>
      <c r="C2535" s="86" t="s">
        <v>3583</v>
      </c>
      <c r="D2535" s="102" t="s">
        <v>7438</v>
      </c>
      <c r="E2535" s="86" t="s">
        <v>4599</v>
      </c>
      <c r="G2535" s="86" t="s">
        <v>3543</v>
      </c>
      <c r="H2535" s="86" t="s">
        <v>3544</v>
      </c>
      <c r="I2535" s="86">
        <f t="shared" si="78"/>
        <v>2016</v>
      </c>
      <c r="J2535" s="86">
        <f t="shared" si="79"/>
        <v>10</v>
      </c>
    </row>
    <row r="2536" spans="1:10" ht="179.25" customHeight="1">
      <c r="A2536" s="86">
        <v>20405769</v>
      </c>
      <c r="C2536" s="86" t="s">
        <v>5748</v>
      </c>
      <c r="D2536" s="102" t="s">
        <v>7439</v>
      </c>
      <c r="E2536" s="86" t="s">
        <v>3958</v>
      </c>
      <c r="G2536" s="86" t="s">
        <v>3543</v>
      </c>
      <c r="H2536" s="86" t="s">
        <v>3544</v>
      </c>
      <c r="I2536" s="86">
        <f t="shared" si="78"/>
        <v>2012</v>
      </c>
      <c r="J2536" s="86">
        <f t="shared" si="79"/>
        <v>1</v>
      </c>
    </row>
    <row r="2537" spans="1:10" ht="179.25" customHeight="1">
      <c r="A2537" s="86">
        <v>20405769</v>
      </c>
      <c r="C2537" s="86" t="s">
        <v>4046</v>
      </c>
      <c r="D2537" s="102" t="s">
        <v>7440</v>
      </c>
      <c r="E2537" s="86" t="s">
        <v>3794</v>
      </c>
      <c r="G2537" s="86" t="s">
        <v>3543</v>
      </c>
      <c r="H2537" s="86" t="s">
        <v>3544</v>
      </c>
      <c r="I2537" s="86">
        <f t="shared" si="78"/>
        <v>2013</v>
      </c>
      <c r="J2537" s="86">
        <f t="shared" si="79"/>
        <v>10</v>
      </c>
    </row>
    <row r="2538" spans="1:10" ht="179.25" customHeight="1">
      <c r="A2538" s="86">
        <v>20405769</v>
      </c>
      <c r="C2538" s="86" t="s">
        <v>5469</v>
      </c>
      <c r="D2538" s="102" t="s">
        <v>7441</v>
      </c>
      <c r="E2538" s="86" t="s">
        <v>5942</v>
      </c>
      <c r="G2538" s="86" t="s">
        <v>3543</v>
      </c>
      <c r="H2538" s="86" t="s">
        <v>3544</v>
      </c>
      <c r="I2538" s="86">
        <f t="shared" si="78"/>
        <v>2014</v>
      </c>
      <c r="J2538" s="86">
        <f t="shared" si="79"/>
        <v>7</v>
      </c>
    </row>
    <row r="2539" spans="1:10" ht="179.25" customHeight="1">
      <c r="A2539" s="86">
        <v>20406839</v>
      </c>
      <c r="C2539" s="86" t="s">
        <v>3853</v>
      </c>
      <c r="D2539" s="102" t="s">
        <v>7442</v>
      </c>
      <c r="E2539" s="86" t="s">
        <v>4482</v>
      </c>
      <c r="G2539" s="86" t="s">
        <v>3543</v>
      </c>
      <c r="H2539" s="86" t="s">
        <v>3544</v>
      </c>
      <c r="I2539" s="86">
        <f t="shared" si="78"/>
        <v>2014</v>
      </c>
      <c r="J2539" s="86">
        <f t="shared" si="79"/>
        <v>2</v>
      </c>
    </row>
    <row r="2540" spans="1:10" ht="179.25" customHeight="1">
      <c r="A2540" s="86">
        <v>20407825</v>
      </c>
      <c r="C2540" s="86" t="s">
        <v>7443</v>
      </c>
      <c r="D2540" s="102" t="s">
        <v>7444</v>
      </c>
      <c r="E2540" s="86" t="s">
        <v>4110</v>
      </c>
      <c r="G2540" s="86" t="s">
        <v>3543</v>
      </c>
      <c r="H2540" s="86" t="s">
        <v>3544</v>
      </c>
      <c r="I2540" s="86">
        <f t="shared" si="78"/>
        <v>2012</v>
      </c>
      <c r="J2540" s="86">
        <f t="shared" si="79"/>
        <v>10</v>
      </c>
    </row>
    <row r="2541" spans="1:10" ht="179.25" customHeight="1">
      <c r="A2541" s="86">
        <v>20407825</v>
      </c>
      <c r="C2541" s="86" t="s">
        <v>5313</v>
      </c>
      <c r="D2541" s="102" t="s">
        <v>7445</v>
      </c>
      <c r="E2541" s="86" t="s">
        <v>3821</v>
      </c>
      <c r="G2541" s="86" t="s">
        <v>3543</v>
      </c>
      <c r="H2541" s="86" t="s">
        <v>3544</v>
      </c>
      <c r="I2541" s="86">
        <f t="shared" si="78"/>
        <v>2013</v>
      </c>
      <c r="J2541" s="86">
        <f t="shared" si="79"/>
        <v>11</v>
      </c>
    </row>
    <row r="2542" spans="1:10" ht="179.25" customHeight="1">
      <c r="A2542" s="86">
        <v>20408314</v>
      </c>
      <c r="C2542" s="86" t="s">
        <v>5513</v>
      </c>
      <c r="D2542" s="102" t="s">
        <v>7446</v>
      </c>
      <c r="E2542" s="86" t="s">
        <v>4157</v>
      </c>
      <c r="G2542" s="86" t="s">
        <v>3543</v>
      </c>
      <c r="H2542" s="86" t="s">
        <v>3544</v>
      </c>
      <c r="I2542" s="86">
        <f t="shared" si="78"/>
        <v>2013</v>
      </c>
      <c r="J2542" s="86">
        <f t="shared" si="79"/>
        <v>7</v>
      </c>
    </row>
    <row r="2543" spans="1:10" ht="179.25" customHeight="1">
      <c r="A2543" s="86">
        <v>20408945</v>
      </c>
      <c r="C2543" s="86" t="s">
        <v>3972</v>
      </c>
      <c r="D2543" s="102" t="s">
        <v>7447</v>
      </c>
      <c r="E2543" s="86" t="s">
        <v>4409</v>
      </c>
      <c r="G2543" s="86" t="s">
        <v>3543</v>
      </c>
      <c r="H2543" s="86" t="s">
        <v>3544</v>
      </c>
      <c r="I2543" s="86">
        <f t="shared" si="78"/>
        <v>2016</v>
      </c>
      <c r="J2543" s="86">
        <f t="shared" si="79"/>
        <v>12</v>
      </c>
    </row>
    <row r="2544" spans="1:10" ht="179.25" customHeight="1">
      <c r="A2544" s="86">
        <v>20411271</v>
      </c>
      <c r="C2544" s="86" t="s">
        <v>3690</v>
      </c>
      <c r="D2544" s="102" t="s">
        <v>7448</v>
      </c>
      <c r="E2544" s="86" t="s">
        <v>5244</v>
      </c>
      <c r="G2544" s="86" t="s">
        <v>3543</v>
      </c>
      <c r="H2544" s="86" t="s">
        <v>3544</v>
      </c>
      <c r="I2544" s="86">
        <f t="shared" si="78"/>
        <v>2016</v>
      </c>
      <c r="J2544" s="86">
        <f t="shared" si="79"/>
        <v>6</v>
      </c>
    </row>
    <row r="2545" spans="1:10" ht="179.25" customHeight="1">
      <c r="A2545" s="86">
        <v>20412177</v>
      </c>
      <c r="C2545" s="86" t="s">
        <v>3933</v>
      </c>
      <c r="D2545" s="102" t="s">
        <v>7449</v>
      </c>
      <c r="E2545" s="86" t="s">
        <v>5200</v>
      </c>
      <c r="G2545" s="86" t="s">
        <v>3543</v>
      </c>
      <c r="H2545" s="86" t="s">
        <v>3544</v>
      </c>
      <c r="I2545" s="86">
        <f t="shared" si="78"/>
        <v>2014</v>
      </c>
      <c r="J2545" s="86">
        <f t="shared" si="79"/>
        <v>4</v>
      </c>
    </row>
    <row r="2546" spans="1:10" ht="179.25" customHeight="1">
      <c r="A2546" s="86">
        <v>20414125</v>
      </c>
      <c r="C2546" s="86" t="s">
        <v>4660</v>
      </c>
      <c r="D2546" s="102" t="s">
        <v>7450</v>
      </c>
      <c r="E2546" s="86" t="s">
        <v>5708</v>
      </c>
      <c r="G2546" s="86" t="s">
        <v>3543</v>
      </c>
      <c r="H2546" s="86" t="s">
        <v>3544</v>
      </c>
      <c r="I2546" s="86">
        <f t="shared" si="78"/>
        <v>2015</v>
      </c>
      <c r="J2546" s="86">
        <f t="shared" si="79"/>
        <v>9</v>
      </c>
    </row>
    <row r="2547" spans="1:10" ht="179.25" customHeight="1">
      <c r="A2547" s="86">
        <v>20414125</v>
      </c>
      <c r="C2547" s="86" t="s">
        <v>4386</v>
      </c>
      <c r="D2547" s="102" t="s">
        <v>7451</v>
      </c>
      <c r="E2547" s="86" t="s">
        <v>4427</v>
      </c>
      <c r="G2547" s="86" t="s">
        <v>3543</v>
      </c>
      <c r="H2547" s="86" t="s">
        <v>3544</v>
      </c>
      <c r="I2547" s="86">
        <f t="shared" si="78"/>
        <v>2016</v>
      </c>
      <c r="J2547" s="86">
        <f t="shared" si="79"/>
        <v>2</v>
      </c>
    </row>
    <row r="2548" spans="1:10" ht="179.25" customHeight="1">
      <c r="A2548" s="86">
        <v>20414125</v>
      </c>
      <c r="C2548" s="86" t="s">
        <v>6527</v>
      </c>
      <c r="D2548" s="102" t="s">
        <v>7452</v>
      </c>
      <c r="E2548" s="86" t="s">
        <v>4901</v>
      </c>
      <c r="G2548" s="86" t="s">
        <v>3543</v>
      </c>
      <c r="H2548" s="86" t="s">
        <v>3544</v>
      </c>
      <c r="I2548" s="86">
        <f t="shared" si="78"/>
        <v>2017</v>
      </c>
      <c r="J2548" s="86">
        <f t="shared" si="79"/>
        <v>3</v>
      </c>
    </row>
    <row r="2549" spans="1:10" ht="179.25" customHeight="1">
      <c r="A2549" s="86">
        <v>20414382</v>
      </c>
      <c r="C2549" s="86" t="s">
        <v>3685</v>
      </c>
      <c r="D2549" s="102" t="s">
        <v>7453</v>
      </c>
      <c r="E2549" s="86" t="s">
        <v>4720</v>
      </c>
      <c r="G2549" s="86" t="s">
        <v>3543</v>
      </c>
      <c r="H2549" s="86" t="s">
        <v>3544</v>
      </c>
      <c r="I2549" s="86">
        <f t="shared" si="78"/>
        <v>2017</v>
      </c>
      <c r="J2549" s="86">
        <f t="shared" si="79"/>
        <v>3</v>
      </c>
    </row>
    <row r="2550" spans="1:10" ht="179.25" customHeight="1">
      <c r="A2550" s="86">
        <v>20414483</v>
      </c>
      <c r="C2550" s="86" t="s">
        <v>6565</v>
      </c>
      <c r="D2550" s="102" t="s">
        <v>7454</v>
      </c>
      <c r="E2550" s="86" t="s">
        <v>3733</v>
      </c>
      <c r="G2550" s="86" t="s">
        <v>3543</v>
      </c>
      <c r="H2550" s="86" t="s">
        <v>3544</v>
      </c>
      <c r="I2550" s="86">
        <f t="shared" si="78"/>
        <v>2013</v>
      </c>
      <c r="J2550" s="86">
        <f t="shared" si="79"/>
        <v>9</v>
      </c>
    </row>
    <row r="2551" spans="1:10" ht="179.25" customHeight="1">
      <c r="A2551" s="86">
        <v>20414756</v>
      </c>
      <c r="C2551" s="86" t="s">
        <v>4376</v>
      </c>
      <c r="D2551" s="102" t="s">
        <v>7455</v>
      </c>
      <c r="E2551" s="86" t="s">
        <v>4004</v>
      </c>
      <c r="G2551" s="86" t="s">
        <v>3543</v>
      </c>
      <c r="H2551" s="86" t="s">
        <v>3544</v>
      </c>
      <c r="I2551" s="86">
        <f t="shared" si="78"/>
        <v>2012</v>
      </c>
      <c r="J2551" s="86">
        <f t="shared" si="79"/>
        <v>6</v>
      </c>
    </row>
    <row r="2552" spans="1:10" ht="179.25" customHeight="1">
      <c r="A2552" s="86">
        <v>20415452</v>
      </c>
      <c r="C2552" s="86" t="s">
        <v>3963</v>
      </c>
      <c r="D2552" s="102" t="s">
        <v>7456</v>
      </c>
      <c r="E2552" s="86" t="s">
        <v>5226</v>
      </c>
      <c r="G2552" s="86" t="s">
        <v>3543</v>
      </c>
      <c r="H2552" s="86" t="s">
        <v>3544</v>
      </c>
      <c r="I2552" s="86">
        <f t="shared" si="78"/>
        <v>2013</v>
      </c>
      <c r="J2552" s="86">
        <f t="shared" si="79"/>
        <v>10</v>
      </c>
    </row>
    <row r="2553" spans="1:10" ht="179.25" customHeight="1">
      <c r="A2553" s="86">
        <v>20415726</v>
      </c>
      <c r="C2553" s="86" t="s">
        <v>4612</v>
      </c>
      <c r="D2553" s="102" t="s">
        <v>7457</v>
      </c>
      <c r="E2553" s="86" t="s">
        <v>3946</v>
      </c>
      <c r="G2553" s="86" t="s">
        <v>3543</v>
      </c>
      <c r="H2553" s="86" t="s">
        <v>3544</v>
      </c>
      <c r="I2553" s="86">
        <f t="shared" si="78"/>
        <v>2012</v>
      </c>
      <c r="J2553" s="86">
        <f t="shared" si="79"/>
        <v>12</v>
      </c>
    </row>
    <row r="2554" spans="1:10" ht="179.25" customHeight="1">
      <c r="A2554" s="86">
        <v>20416497</v>
      </c>
      <c r="C2554" s="86" t="s">
        <v>3647</v>
      </c>
      <c r="D2554" s="102" t="s">
        <v>7458</v>
      </c>
      <c r="E2554" s="86" t="s">
        <v>3649</v>
      </c>
      <c r="G2554" s="86" t="s">
        <v>3543</v>
      </c>
      <c r="H2554" s="86" t="s">
        <v>3544</v>
      </c>
      <c r="I2554" s="86">
        <f t="shared" si="78"/>
        <v>2015</v>
      </c>
      <c r="J2554" s="86">
        <f t="shared" si="79"/>
        <v>1</v>
      </c>
    </row>
    <row r="2555" spans="1:10" ht="179.25" customHeight="1">
      <c r="A2555" s="86">
        <v>20416497</v>
      </c>
      <c r="C2555" s="86" t="s">
        <v>4123</v>
      </c>
      <c r="D2555" s="102" t="s">
        <v>7459</v>
      </c>
      <c r="E2555" s="86" t="s">
        <v>4068</v>
      </c>
      <c r="G2555" s="86" t="s">
        <v>3543</v>
      </c>
      <c r="H2555" s="86" t="s">
        <v>3544</v>
      </c>
      <c r="I2555" s="86">
        <f t="shared" si="78"/>
        <v>2016</v>
      </c>
      <c r="J2555" s="86">
        <f t="shared" si="79"/>
        <v>5</v>
      </c>
    </row>
    <row r="2556" spans="1:10" ht="179.25" customHeight="1">
      <c r="A2556" s="86">
        <v>20416772</v>
      </c>
      <c r="C2556" s="86" t="s">
        <v>4327</v>
      </c>
      <c r="D2556" s="102" t="s">
        <v>7460</v>
      </c>
      <c r="E2556" s="86" t="s">
        <v>5352</v>
      </c>
      <c r="G2556" s="86" t="s">
        <v>3543</v>
      </c>
      <c r="H2556" s="86" t="s">
        <v>3544</v>
      </c>
      <c r="I2556" s="86">
        <f t="shared" si="78"/>
        <v>2012</v>
      </c>
      <c r="J2556" s="86">
        <f t="shared" si="79"/>
        <v>4</v>
      </c>
    </row>
    <row r="2557" spans="1:10" ht="179.25" customHeight="1">
      <c r="A2557" s="86">
        <v>20417527</v>
      </c>
      <c r="C2557" s="86" t="s">
        <v>4145</v>
      </c>
      <c r="D2557" s="102" t="s">
        <v>7461</v>
      </c>
      <c r="E2557" s="86" t="s">
        <v>3844</v>
      </c>
      <c r="G2557" s="86" t="s">
        <v>3543</v>
      </c>
      <c r="H2557" s="86" t="s">
        <v>3544</v>
      </c>
      <c r="I2557" s="86">
        <f t="shared" si="78"/>
        <v>2012</v>
      </c>
      <c r="J2557" s="86">
        <f t="shared" si="79"/>
        <v>3</v>
      </c>
    </row>
    <row r="2558" spans="1:10" ht="179.25" customHeight="1">
      <c r="A2558" s="86">
        <v>20418001</v>
      </c>
      <c r="C2558" s="86" t="s">
        <v>7462</v>
      </c>
      <c r="D2558" s="102" t="s">
        <v>7463</v>
      </c>
      <c r="E2558" s="86" t="s">
        <v>7464</v>
      </c>
      <c r="G2558" s="86" t="s">
        <v>3543</v>
      </c>
      <c r="H2558" s="86" t="s">
        <v>3544</v>
      </c>
      <c r="I2558" s="86">
        <f t="shared" si="78"/>
        <v>2011</v>
      </c>
      <c r="J2558" s="86">
        <f t="shared" si="79"/>
        <v>11</v>
      </c>
    </row>
    <row r="2559" spans="1:10" ht="179.25" customHeight="1">
      <c r="A2559" s="86">
        <v>20418001</v>
      </c>
      <c r="C2559" s="86" t="s">
        <v>3946</v>
      </c>
      <c r="D2559" s="102" t="s">
        <v>7465</v>
      </c>
      <c r="E2559" s="86" t="s">
        <v>3894</v>
      </c>
      <c r="G2559" s="86" t="s">
        <v>3543</v>
      </c>
      <c r="H2559" s="86" t="s">
        <v>3544</v>
      </c>
      <c r="I2559" s="86">
        <f t="shared" si="78"/>
        <v>2013</v>
      </c>
      <c r="J2559" s="86">
        <f t="shared" si="79"/>
        <v>1</v>
      </c>
    </row>
    <row r="2560" spans="1:10" ht="179.25" customHeight="1">
      <c r="A2560" s="86">
        <v>20418001</v>
      </c>
      <c r="C2560" s="86" t="s">
        <v>4162</v>
      </c>
      <c r="D2560" s="102" t="s">
        <v>7466</v>
      </c>
      <c r="E2560" s="86" t="s">
        <v>4169</v>
      </c>
      <c r="G2560" s="86" t="s">
        <v>3543</v>
      </c>
      <c r="H2560" s="86" t="s">
        <v>3544</v>
      </c>
      <c r="I2560" s="86">
        <f t="shared" si="78"/>
        <v>2014</v>
      </c>
      <c r="J2560" s="86">
        <f t="shared" si="79"/>
        <v>3</v>
      </c>
    </row>
    <row r="2561" spans="1:10" ht="179.25" customHeight="1">
      <c r="A2561" s="86">
        <v>20418001</v>
      </c>
      <c r="C2561" s="86" t="s">
        <v>3928</v>
      </c>
      <c r="D2561" s="102" t="s">
        <v>7467</v>
      </c>
      <c r="E2561" s="86" t="s">
        <v>3930</v>
      </c>
      <c r="G2561" s="86" t="s">
        <v>3543</v>
      </c>
      <c r="H2561" s="86" t="s">
        <v>3544</v>
      </c>
      <c r="I2561" s="86">
        <f t="shared" si="78"/>
        <v>2015</v>
      </c>
      <c r="J2561" s="86">
        <f t="shared" si="79"/>
        <v>12</v>
      </c>
    </row>
    <row r="2562" spans="1:10" ht="179.25" customHeight="1">
      <c r="A2562" s="86">
        <v>20418964</v>
      </c>
      <c r="C2562" s="86" t="s">
        <v>4538</v>
      </c>
      <c r="D2562" s="102" t="s">
        <v>7468</v>
      </c>
      <c r="E2562" s="86" t="s">
        <v>6190</v>
      </c>
      <c r="G2562" s="86" t="s">
        <v>3543</v>
      </c>
      <c r="H2562" s="86" t="s">
        <v>3544</v>
      </c>
      <c r="I2562" s="86">
        <f t="shared" si="78"/>
        <v>2012</v>
      </c>
      <c r="J2562" s="86">
        <f t="shared" si="79"/>
        <v>5</v>
      </c>
    </row>
    <row r="2563" spans="1:10" ht="179.25" customHeight="1">
      <c r="A2563" s="86">
        <v>20418964</v>
      </c>
      <c r="C2563" s="86" t="s">
        <v>7242</v>
      </c>
      <c r="D2563" s="102" t="s">
        <v>7469</v>
      </c>
      <c r="E2563" s="86" t="s">
        <v>7250</v>
      </c>
      <c r="G2563" s="86" t="s">
        <v>3543</v>
      </c>
      <c r="H2563" s="86" t="s">
        <v>3544</v>
      </c>
      <c r="I2563" s="86">
        <f t="shared" ref="I2563:I2626" si="80">YEAR(E2563)</f>
        <v>2014</v>
      </c>
      <c r="J2563" s="86">
        <f t="shared" ref="J2563:J2626" si="81">MONTH(E2563)</f>
        <v>11</v>
      </c>
    </row>
    <row r="2564" spans="1:10" ht="179.25" customHeight="1">
      <c r="A2564" s="86">
        <v>20420366</v>
      </c>
      <c r="C2564" s="86" t="s">
        <v>5106</v>
      </c>
      <c r="D2564" s="102" t="s">
        <v>7470</v>
      </c>
      <c r="E2564" s="86" t="s">
        <v>3697</v>
      </c>
      <c r="G2564" s="86" t="s">
        <v>3543</v>
      </c>
      <c r="H2564" s="86" t="s">
        <v>3544</v>
      </c>
      <c r="I2564" s="86">
        <f t="shared" si="80"/>
        <v>2013</v>
      </c>
      <c r="J2564" s="86">
        <f t="shared" si="81"/>
        <v>10</v>
      </c>
    </row>
    <row r="2565" spans="1:10" ht="179.25" customHeight="1">
      <c r="A2565" s="86">
        <v>20421293</v>
      </c>
      <c r="C2565" s="86" t="s">
        <v>7471</v>
      </c>
      <c r="D2565" s="102" t="s">
        <v>7472</v>
      </c>
      <c r="E2565" s="86" t="s">
        <v>4592</v>
      </c>
      <c r="G2565" s="86" t="s">
        <v>3543</v>
      </c>
      <c r="H2565" s="86" t="s">
        <v>3544</v>
      </c>
      <c r="I2565" s="86">
        <f t="shared" si="80"/>
        <v>2012</v>
      </c>
      <c r="J2565" s="86">
        <f t="shared" si="81"/>
        <v>8</v>
      </c>
    </row>
    <row r="2566" spans="1:10" ht="179.25" customHeight="1">
      <c r="A2566" s="86">
        <v>20422971</v>
      </c>
      <c r="C2566" s="86" t="s">
        <v>5727</v>
      </c>
      <c r="D2566" s="102" t="s">
        <v>7473</v>
      </c>
      <c r="E2566" s="86" t="s">
        <v>4230</v>
      </c>
      <c r="G2566" s="86" t="s">
        <v>3543</v>
      </c>
      <c r="H2566" s="86" t="s">
        <v>3544</v>
      </c>
      <c r="I2566" s="86">
        <f t="shared" si="80"/>
        <v>2015</v>
      </c>
      <c r="J2566" s="86">
        <f t="shared" si="81"/>
        <v>3</v>
      </c>
    </row>
    <row r="2567" spans="1:10" ht="179.25" customHeight="1">
      <c r="A2567" s="86">
        <v>20423296</v>
      </c>
      <c r="C2567" s="86" t="s">
        <v>3876</v>
      </c>
      <c r="D2567" s="102" t="s">
        <v>7474</v>
      </c>
      <c r="E2567" s="86" t="s">
        <v>4929</v>
      </c>
      <c r="G2567" s="86" t="s">
        <v>3543</v>
      </c>
      <c r="H2567" s="86" t="s">
        <v>3544</v>
      </c>
      <c r="I2567" s="86">
        <f t="shared" si="80"/>
        <v>2015</v>
      </c>
      <c r="J2567" s="86">
        <f t="shared" si="81"/>
        <v>4</v>
      </c>
    </row>
    <row r="2568" spans="1:10" ht="179.25" customHeight="1">
      <c r="A2568" s="86">
        <v>20423349</v>
      </c>
      <c r="C2568" s="86" t="s">
        <v>3644</v>
      </c>
      <c r="D2568" s="102" t="s">
        <v>7475</v>
      </c>
      <c r="E2568" s="86" t="s">
        <v>5236</v>
      </c>
      <c r="G2568" s="86" t="s">
        <v>3543</v>
      </c>
      <c r="H2568" s="86" t="s">
        <v>3544</v>
      </c>
      <c r="I2568" s="86">
        <f t="shared" si="80"/>
        <v>2013</v>
      </c>
      <c r="J2568" s="86">
        <f t="shared" si="81"/>
        <v>5</v>
      </c>
    </row>
    <row r="2569" spans="1:10" ht="179.25" customHeight="1">
      <c r="A2569" s="86">
        <v>20423349</v>
      </c>
      <c r="C2569" s="86" t="s">
        <v>3834</v>
      </c>
      <c r="D2569" s="102" t="s">
        <v>7476</v>
      </c>
      <c r="E2569" s="86" t="s">
        <v>4407</v>
      </c>
      <c r="G2569" s="86" t="s">
        <v>3543</v>
      </c>
      <c r="H2569" s="86" t="s">
        <v>3544</v>
      </c>
      <c r="I2569" s="86">
        <f t="shared" si="80"/>
        <v>2015</v>
      </c>
      <c r="J2569" s="86">
        <f t="shared" si="81"/>
        <v>8</v>
      </c>
    </row>
    <row r="2570" spans="1:10" ht="179.25" customHeight="1">
      <c r="A2570" s="86">
        <v>20424847</v>
      </c>
      <c r="C2570" s="86" t="s">
        <v>4632</v>
      </c>
      <c r="D2570" s="102" t="s">
        <v>7477</v>
      </c>
      <c r="E2570" s="86" t="s">
        <v>4360</v>
      </c>
      <c r="G2570" s="86" t="s">
        <v>3543</v>
      </c>
      <c r="H2570" s="86" t="s">
        <v>3544</v>
      </c>
      <c r="I2570" s="86">
        <f t="shared" si="80"/>
        <v>2014</v>
      </c>
      <c r="J2570" s="86">
        <f t="shared" si="81"/>
        <v>5</v>
      </c>
    </row>
    <row r="2571" spans="1:10" ht="179.25" customHeight="1">
      <c r="A2571" s="86">
        <v>20424917</v>
      </c>
      <c r="C2571" s="86" t="s">
        <v>4986</v>
      </c>
      <c r="D2571" s="102" t="s">
        <v>7478</v>
      </c>
      <c r="E2571" s="86" t="s">
        <v>4529</v>
      </c>
      <c r="G2571" s="86" t="s">
        <v>3543</v>
      </c>
      <c r="H2571" s="86" t="s">
        <v>3544</v>
      </c>
      <c r="I2571" s="86">
        <f t="shared" si="80"/>
        <v>2015</v>
      </c>
      <c r="J2571" s="86">
        <f t="shared" si="81"/>
        <v>12</v>
      </c>
    </row>
    <row r="2572" spans="1:10" ht="179.25" customHeight="1">
      <c r="A2572" s="86">
        <v>20425541</v>
      </c>
      <c r="C2572" s="86" t="s">
        <v>4771</v>
      </c>
      <c r="D2572" s="102" t="s">
        <v>7479</v>
      </c>
      <c r="E2572" s="86" t="s">
        <v>3616</v>
      </c>
      <c r="G2572" s="86" t="s">
        <v>3543</v>
      </c>
      <c r="H2572" s="86" t="s">
        <v>3544</v>
      </c>
      <c r="I2572" s="86">
        <f t="shared" si="80"/>
        <v>2017</v>
      </c>
      <c r="J2572" s="86">
        <f t="shared" si="81"/>
        <v>1</v>
      </c>
    </row>
    <row r="2573" spans="1:10" ht="179.25" customHeight="1">
      <c r="A2573" s="86">
        <v>20425541</v>
      </c>
      <c r="C2573" s="86" t="s">
        <v>4425</v>
      </c>
      <c r="D2573" s="102" t="s">
        <v>7480</v>
      </c>
      <c r="E2573" s="86" t="s">
        <v>5000</v>
      </c>
      <c r="G2573" s="86" t="s">
        <v>3543</v>
      </c>
      <c r="H2573" s="86" t="s">
        <v>3544</v>
      </c>
      <c r="I2573" s="86">
        <f t="shared" si="80"/>
        <v>2017</v>
      </c>
      <c r="J2573" s="86">
        <f t="shared" si="81"/>
        <v>2</v>
      </c>
    </row>
    <row r="2574" spans="1:10" ht="179.25" customHeight="1">
      <c r="A2574" s="86">
        <v>20425763</v>
      </c>
      <c r="C2574" s="86" t="s">
        <v>7481</v>
      </c>
      <c r="D2574" s="102" t="s">
        <v>7482</v>
      </c>
      <c r="E2574" s="86" t="s">
        <v>5247</v>
      </c>
      <c r="G2574" s="86" t="s">
        <v>3543</v>
      </c>
      <c r="H2574" s="86" t="s">
        <v>3544</v>
      </c>
      <c r="I2574" s="86">
        <f t="shared" si="80"/>
        <v>2017</v>
      </c>
      <c r="J2574" s="86">
        <f t="shared" si="81"/>
        <v>4</v>
      </c>
    </row>
    <row r="2575" spans="1:10" ht="179.25" customHeight="1">
      <c r="A2575" s="86">
        <v>20426644</v>
      </c>
      <c r="C2575" s="86" t="s">
        <v>3997</v>
      </c>
      <c r="D2575" s="102" t="s">
        <v>7483</v>
      </c>
      <c r="E2575" s="86" t="s">
        <v>4184</v>
      </c>
      <c r="G2575" s="86" t="s">
        <v>3543</v>
      </c>
      <c r="H2575" s="86" t="s">
        <v>3544</v>
      </c>
      <c r="I2575" s="86">
        <f t="shared" si="80"/>
        <v>2017</v>
      </c>
      <c r="J2575" s="86">
        <f t="shared" si="81"/>
        <v>5</v>
      </c>
    </row>
    <row r="2576" spans="1:10" ht="179.25" customHeight="1">
      <c r="A2576" s="86">
        <v>20426898</v>
      </c>
      <c r="C2576" s="86" t="s">
        <v>4281</v>
      </c>
      <c r="D2576" s="102" t="s">
        <v>7484</v>
      </c>
      <c r="E2576" s="86" t="s">
        <v>3946</v>
      </c>
      <c r="G2576" s="86" t="s">
        <v>3543</v>
      </c>
      <c r="H2576" s="86" t="s">
        <v>3544</v>
      </c>
      <c r="I2576" s="86">
        <f t="shared" si="80"/>
        <v>2012</v>
      </c>
      <c r="J2576" s="86">
        <f t="shared" si="81"/>
        <v>12</v>
      </c>
    </row>
    <row r="2577" spans="1:10" ht="179.25" customHeight="1">
      <c r="A2577" s="86">
        <v>20426898</v>
      </c>
      <c r="C2577" s="86" t="s">
        <v>7485</v>
      </c>
      <c r="D2577" s="102" t="s">
        <v>7486</v>
      </c>
      <c r="E2577" s="86" t="s">
        <v>4529</v>
      </c>
      <c r="G2577" s="86" t="s">
        <v>3543</v>
      </c>
      <c r="H2577" s="86" t="s">
        <v>3544</v>
      </c>
      <c r="I2577" s="86">
        <f t="shared" si="80"/>
        <v>2015</v>
      </c>
      <c r="J2577" s="86">
        <f t="shared" si="81"/>
        <v>12</v>
      </c>
    </row>
    <row r="2578" spans="1:10" ht="179.25" customHeight="1">
      <c r="A2578" s="86">
        <v>20427167</v>
      </c>
      <c r="C2578" s="86" t="s">
        <v>7487</v>
      </c>
      <c r="D2578" s="102" t="s">
        <v>7488</v>
      </c>
      <c r="E2578" s="86" t="s">
        <v>6645</v>
      </c>
      <c r="G2578" s="86" t="s">
        <v>3543</v>
      </c>
      <c r="H2578" s="86" t="s">
        <v>3544</v>
      </c>
      <c r="I2578" s="86">
        <f t="shared" si="80"/>
        <v>2011</v>
      </c>
      <c r="J2578" s="86">
        <f t="shared" si="81"/>
        <v>10</v>
      </c>
    </row>
    <row r="2579" spans="1:10" ht="179.25" customHeight="1">
      <c r="A2579" s="86">
        <v>20427167</v>
      </c>
      <c r="C2579" s="86" t="s">
        <v>3811</v>
      </c>
      <c r="D2579" s="102" t="s">
        <v>7489</v>
      </c>
      <c r="E2579" s="86" t="s">
        <v>4436</v>
      </c>
      <c r="G2579" s="86" t="s">
        <v>3543</v>
      </c>
      <c r="H2579" s="86" t="s">
        <v>3544</v>
      </c>
      <c r="I2579" s="86">
        <f t="shared" si="80"/>
        <v>2013</v>
      </c>
      <c r="J2579" s="86">
        <f t="shared" si="81"/>
        <v>1</v>
      </c>
    </row>
    <row r="2580" spans="1:10" ht="179.25" customHeight="1">
      <c r="A2580" s="86">
        <v>20427167</v>
      </c>
      <c r="C2580" s="86" t="s">
        <v>3927</v>
      </c>
      <c r="D2580" s="102" t="s">
        <v>7490</v>
      </c>
      <c r="E2580" s="86" t="s">
        <v>4077</v>
      </c>
      <c r="G2580" s="86" t="s">
        <v>3543</v>
      </c>
      <c r="H2580" s="86" t="s">
        <v>3544</v>
      </c>
      <c r="I2580" s="86">
        <f t="shared" si="80"/>
        <v>2013</v>
      </c>
      <c r="J2580" s="86">
        <f t="shared" si="81"/>
        <v>8</v>
      </c>
    </row>
    <row r="2581" spans="1:10" ht="179.25" customHeight="1">
      <c r="A2581" s="86">
        <v>20427167</v>
      </c>
      <c r="C2581" s="86" t="s">
        <v>5204</v>
      </c>
      <c r="D2581" s="102" t="s">
        <v>7491</v>
      </c>
      <c r="E2581" s="86" t="s">
        <v>4586</v>
      </c>
      <c r="G2581" s="86" t="s">
        <v>3543</v>
      </c>
      <c r="H2581" s="86" t="s">
        <v>3544</v>
      </c>
      <c r="I2581" s="86">
        <f t="shared" si="80"/>
        <v>2014</v>
      </c>
      <c r="J2581" s="86">
        <f t="shared" si="81"/>
        <v>4</v>
      </c>
    </row>
    <row r="2582" spans="1:10" ht="179.25" customHeight="1">
      <c r="A2582" s="86">
        <v>20427167</v>
      </c>
      <c r="C2582" s="86" t="s">
        <v>7492</v>
      </c>
      <c r="D2582" s="102" t="s">
        <v>7493</v>
      </c>
      <c r="E2582" s="86" t="s">
        <v>6156</v>
      </c>
      <c r="G2582" s="86" t="s">
        <v>3543</v>
      </c>
      <c r="H2582" s="86" t="s">
        <v>3544</v>
      </c>
      <c r="I2582" s="86">
        <f t="shared" si="80"/>
        <v>2015</v>
      </c>
      <c r="J2582" s="86">
        <f t="shared" si="81"/>
        <v>6</v>
      </c>
    </row>
    <row r="2583" spans="1:10" ht="179.25" customHeight="1">
      <c r="A2583" s="86">
        <v>20427167</v>
      </c>
      <c r="C2583" s="86" t="s">
        <v>5891</v>
      </c>
      <c r="D2583" s="102" t="s">
        <v>7494</v>
      </c>
      <c r="E2583" s="86" t="s">
        <v>7495</v>
      </c>
      <c r="G2583" s="86" t="s">
        <v>3543</v>
      </c>
      <c r="H2583" s="86" t="s">
        <v>3544</v>
      </c>
      <c r="I2583" s="86">
        <f t="shared" si="80"/>
        <v>2017</v>
      </c>
      <c r="J2583" s="86">
        <f t="shared" si="81"/>
        <v>7</v>
      </c>
    </row>
    <row r="2584" spans="1:10" ht="179.25" customHeight="1">
      <c r="A2584" s="86">
        <v>20427435</v>
      </c>
      <c r="C2584" s="86" t="s">
        <v>3928</v>
      </c>
      <c r="D2584" s="102" t="s">
        <v>7496</v>
      </c>
      <c r="E2584" s="86" t="s">
        <v>3930</v>
      </c>
      <c r="G2584" s="86" t="s">
        <v>3543</v>
      </c>
      <c r="H2584" s="86" t="s">
        <v>3544</v>
      </c>
      <c r="I2584" s="86">
        <f t="shared" si="80"/>
        <v>2015</v>
      </c>
      <c r="J2584" s="86">
        <f t="shared" si="81"/>
        <v>12</v>
      </c>
    </row>
    <row r="2585" spans="1:10" ht="179.25" customHeight="1">
      <c r="A2585" s="86">
        <v>20427438</v>
      </c>
      <c r="C2585" s="86" t="s">
        <v>3928</v>
      </c>
      <c r="D2585" s="102" t="s">
        <v>7497</v>
      </c>
      <c r="E2585" s="86" t="s">
        <v>3930</v>
      </c>
      <c r="G2585" s="86" t="s">
        <v>3543</v>
      </c>
      <c r="H2585" s="86" t="s">
        <v>3544</v>
      </c>
      <c r="I2585" s="86">
        <f t="shared" si="80"/>
        <v>2015</v>
      </c>
      <c r="J2585" s="86">
        <f t="shared" si="81"/>
        <v>12</v>
      </c>
    </row>
    <row r="2586" spans="1:10" ht="179.25" customHeight="1">
      <c r="A2586" s="86">
        <v>20427438</v>
      </c>
      <c r="C2586" s="86" t="s">
        <v>4799</v>
      </c>
      <c r="D2586" s="102" t="s">
        <v>7498</v>
      </c>
      <c r="E2586" s="86" t="s">
        <v>4036</v>
      </c>
      <c r="G2586" s="86" t="s">
        <v>3543</v>
      </c>
      <c r="H2586" s="86" t="s">
        <v>3544</v>
      </c>
      <c r="I2586" s="86">
        <f t="shared" si="80"/>
        <v>2017</v>
      </c>
      <c r="J2586" s="86">
        <f t="shared" si="81"/>
        <v>6</v>
      </c>
    </row>
    <row r="2587" spans="1:10" ht="179.25" customHeight="1">
      <c r="A2587" s="86">
        <v>20427884</v>
      </c>
      <c r="C2587" s="86" t="s">
        <v>4729</v>
      </c>
      <c r="D2587" s="102" t="s">
        <v>7499</v>
      </c>
      <c r="E2587" s="86" t="s">
        <v>3819</v>
      </c>
      <c r="G2587" s="86" t="s">
        <v>3543</v>
      </c>
      <c r="H2587" s="86" t="s">
        <v>3544</v>
      </c>
      <c r="I2587" s="86">
        <f t="shared" si="80"/>
        <v>2014</v>
      </c>
      <c r="J2587" s="86">
        <f t="shared" si="81"/>
        <v>6</v>
      </c>
    </row>
    <row r="2588" spans="1:10" ht="179.25" customHeight="1">
      <c r="A2588" s="86">
        <v>20427956</v>
      </c>
      <c r="C2588" s="86" t="s">
        <v>4242</v>
      </c>
      <c r="D2588" s="102" t="s">
        <v>7500</v>
      </c>
      <c r="E2588" s="86" t="s">
        <v>4187</v>
      </c>
      <c r="G2588" s="86" t="s">
        <v>3543</v>
      </c>
      <c r="H2588" s="86" t="s">
        <v>3544</v>
      </c>
      <c r="I2588" s="86">
        <f t="shared" si="80"/>
        <v>2017</v>
      </c>
      <c r="J2588" s="86">
        <f t="shared" si="81"/>
        <v>7</v>
      </c>
    </row>
    <row r="2589" spans="1:10" ht="179.25" customHeight="1">
      <c r="A2589" s="86">
        <v>20428053</v>
      </c>
      <c r="C2589" s="86" t="s">
        <v>4558</v>
      </c>
      <c r="D2589" s="102" t="s">
        <v>7501</v>
      </c>
      <c r="E2589" s="86" t="s">
        <v>3740</v>
      </c>
      <c r="G2589" s="86" t="s">
        <v>3543</v>
      </c>
      <c r="H2589" s="86" t="s">
        <v>3544</v>
      </c>
      <c r="I2589" s="86">
        <f t="shared" si="80"/>
        <v>2016</v>
      </c>
      <c r="J2589" s="86">
        <f t="shared" si="81"/>
        <v>3</v>
      </c>
    </row>
    <row r="2590" spans="1:10" ht="179.25" customHeight="1">
      <c r="A2590" s="86">
        <v>20428053</v>
      </c>
      <c r="C2590" s="86" t="s">
        <v>4224</v>
      </c>
      <c r="D2590" s="102" t="s">
        <v>7502</v>
      </c>
      <c r="E2590" s="86" t="s">
        <v>4979</v>
      </c>
      <c r="G2590" s="86" t="s">
        <v>3543</v>
      </c>
      <c r="H2590" s="86" t="s">
        <v>3544</v>
      </c>
      <c r="I2590" s="86">
        <f t="shared" si="80"/>
        <v>2017</v>
      </c>
      <c r="J2590" s="86">
        <f t="shared" si="81"/>
        <v>9</v>
      </c>
    </row>
    <row r="2591" spans="1:10" ht="179.25" customHeight="1">
      <c r="A2591" s="86">
        <v>20430068</v>
      </c>
      <c r="C2591" s="86" t="s">
        <v>3873</v>
      </c>
      <c r="D2591" s="102" t="s">
        <v>7503</v>
      </c>
      <c r="E2591" s="86" t="s">
        <v>4399</v>
      </c>
      <c r="G2591" s="86" t="s">
        <v>3543</v>
      </c>
      <c r="H2591" s="86" t="s">
        <v>3544</v>
      </c>
      <c r="I2591" s="86">
        <f t="shared" si="80"/>
        <v>2014</v>
      </c>
      <c r="J2591" s="86">
        <f t="shared" si="81"/>
        <v>8</v>
      </c>
    </row>
    <row r="2592" spans="1:10" ht="179.25" customHeight="1">
      <c r="A2592" s="86">
        <v>20430086</v>
      </c>
      <c r="C2592" s="86" t="s">
        <v>5748</v>
      </c>
      <c r="D2592" s="102" t="s">
        <v>7504</v>
      </c>
      <c r="E2592" s="86" t="s">
        <v>3883</v>
      </c>
      <c r="G2592" s="86" t="s">
        <v>3543</v>
      </c>
      <c r="H2592" s="86" t="s">
        <v>3544</v>
      </c>
      <c r="I2592" s="86">
        <f t="shared" si="80"/>
        <v>2012</v>
      </c>
      <c r="J2592" s="86">
        <f t="shared" si="81"/>
        <v>1</v>
      </c>
    </row>
    <row r="2593" spans="1:10" ht="179.25" customHeight="1">
      <c r="A2593" s="86">
        <v>20430086</v>
      </c>
      <c r="C2593" s="86" t="s">
        <v>4197</v>
      </c>
      <c r="D2593" s="102" t="s">
        <v>7505</v>
      </c>
      <c r="E2593" s="86" t="s">
        <v>4199</v>
      </c>
      <c r="G2593" s="86" t="s">
        <v>3543</v>
      </c>
      <c r="H2593" s="86" t="s">
        <v>3544</v>
      </c>
      <c r="I2593" s="86">
        <f t="shared" si="80"/>
        <v>2012</v>
      </c>
      <c r="J2593" s="86">
        <f t="shared" si="81"/>
        <v>2</v>
      </c>
    </row>
    <row r="2594" spans="1:10" ht="179.25" customHeight="1">
      <c r="A2594" s="86">
        <v>20430086</v>
      </c>
      <c r="C2594" s="86" t="s">
        <v>3848</v>
      </c>
      <c r="D2594" s="102" t="s">
        <v>7506</v>
      </c>
      <c r="E2594" s="86" t="s">
        <v>3672</v>
      </c>
      <c r="G2594" s="86" t="s">
        <v>3543</v>
      </c>
      <c r="H2594" s="86" t="s">
        <v>3544</v>
      </c>
      <c r="I2594" s="86">
        <f t="shared" si="80"/>
        <v>2013</v>
      </c>
      <c r="J2594" s="86">
        <f t="shared" si="81"/>
        <v>12</v>
      </c>
    </row>
    <row r="2595" spans="1:10" ht="179.25" customHeight="1">
      <c r="A2595" s="86">
        <v>20430342</v>
      </c>
      <c r="C2595" s="86" t="s">
        <v>7481</v>
      </c>
      <c r="D2595" s="102" t="s">
        <v>7507</v>
      </c>
      <c r="E2595" s="86" t="s">
        <v>5247</v>
      </c>
      <c r="G2595" s="86" t="s">
        <v>3543</v>
      </c>
      <c r="H2595" s="86" t="s">
        <v>3544</v>
      </c>
      <c r="I2595" s="86">
        <f t="shared" si="80"/>
        <v>2017</v>
      </c>
      <c r="J2595" s="86">
        <f t="shared" si="81"/>
        <v>4</v>
      </c>
    </row>
    <row r="2596" spans="1:10" ht="179.25" customHeight="1">
      <c r="A2596" s="86">
        <v>20430670</v>
      </c>
      <c r="C2596" s="86" t="s">
        <v>7508</v>
      </c>
      <c r="D2596" s="102" t="s">
        <v>7509</v>
      </c>
      <c r="E2596" s="86" t="s">
        <v>4859</v>
      </c>
      <c r="G2596" s="86" t="s">
        <v>3543</v>
      </c>
      <c r="H2596" s="86" t="s">
        <v>3544</v>
      </c>
      <c r="I2596" s="86">
        <f t="shared" si="80"/>
        <v>2017</v>
      </c>
      <c r="J2596" s="86">
        <f t="shared" si="81"/>
        <v>7</v>
      </c>
    </row>
    <row r="2597" spans="1:10" ht="179.25" customHeight="1">
      <c r="A2597" s="86">
        <v>20431244</v>
      </c>
      <c r="C2597" s="86" t="s">
        <v>3765</v>
      </c>
      <c r="D2597" s="102" t="s">
        <v>7510</v>
      </c>
      <c r="E2597" s="86" t="s">
        <v>7511</v>
      </c>
      <c r="G2597" s="86" t="s">
        <v>3543</v>
      </c>
      <c r="H2597" s="86" t="s">
        <v>3544</v>
      </c>
      <c r="I2597" s="86">
        <f t="shared" si="80"/>
        <v>2012</v>
      </c>
      <c r="J2597" s="86">
        <f t="shared" si="81"/>
        <v>9</v>
      </c>
    </row>
    <row r="2598" spans="1:10" ht="179.25" customHeight="1">
      <c r="A2598" s="86">
        <v>20432670</v>
      </c>
      <c r="C2598" s="86" t="s">
        <v>5307</v>
      </c>
      <c r="D2598" s="102" t="s">
        <v>7512</v>
      </c>
      <c r="E2598" s="86" t="s">
        <v>4286</v>
      </c>
      <c r="G2598" s="86" t="s">
        <v>3543</v>
      </c>
      <c r="H2598" s="86" t="s">
        <v>3544</v>
      </c>
      <c r="I2598" s="86">
        <f t="shared" si="80"/>
        <v>2012</v>
      </c>
      <c r="J2598" s="86">
        <f t="shared" si="81"/>
        <v>2</v>
      </c>
    </row>
    <row r="2599" spans="1:10" ht="179.25" customHeight="1">
      <c r="A2599" s="86">
        <v>20432670</v>
      </c>
      <c r="C2599" s="86" t="s">
        <v>4493</v>
      </c>
      <c r="D2599" s="102" t="s">
        <v>7513</v>
      </c>
      <c r="E2599" s="86" t="s">
        <v>7514</v>
      </c>
      <c r="G2599" s="86" t="s">
        <v>3543</v>
      </c>
      <c r="H2599" s="86" t="s">
        <v>3544</v>
      </c>
      <c r="I2599" s="86">
        <f t="shared" si="80"/>
        <v>2012</v>
      </c>
      <c r="J2599" s="86">
        <f t="shared" si="81"/>
        <v>10</v>
      </c>
    </row>
    <row r="2600" spans="1:10" ht="179.25" customHeight="1">
      <c r="A2600" s="86">
        <v>20432670</v>
      </c>
      <c r="C2600" s="86" t="s">
        <v>7515</v>
      </c>
      <c r="D2600" s="102" t="s">
        <v>7516</v>
      </c>
      <c r="E2600" s="86" t="s">
        <v>5016</v>
      </c>
      <c r="G2600" s="86" t="s">
        <v>3543</v>
      </c>
      <c r="H2600" s="86" t="s">
        <v>3544</v>
      </c>
      <c r="I2600" s="86">
        <f t="shared" si="80"/>
        <v>2016</v>
      </c>
      <c r="J2600" s="86">
        <f t="shared" si="81"/>
        <v>11</v>
      </c>
    </row>
    <row r="2601" spans="1:10" ht="179.25" customHeight="1">
      <c r="A2601" s="86">
        <v>20433501</v>
      </c>
      <c r="C2601" s="86" t="s">
        <v>5586</v>
      </c>
      <c r="D2601" s="102" t="s">
        <v>7517</v>
      </c>
      <c r="E2601" s="86" t="s">
        <v>5469</v>
      </c>
      <c r="G2601" s="86" t="s">
        <v>3543</v>
      </c>
      <c r="H2601" s="86" t="s">
        <v>3544</v>
      </c>
      <c r="I2601" s="86">
        <f t="shared" si="80"/>
        <v>2014</v>
      </c>
      <c r="J2601" s="86">
        <f t="shared" si="81"/>
        <v>7</v>
      </c>
    </row>
    <row r="2602" spans="1:10" ht="179.25" customHeight="1">
      <c r="A2602" s="86">
        <v>20434152</v>
      </c>
      <c r="C2602" s="86" t="s">
        <v>5017</v>
      </c>
      <c r="D2602" s="102" t="s">
        <v>7518</v>
      </c>
      <c r="E2602" s="86" t="s">
        <v>3946</v>
      </c>
      <c r="G2602" s="86" t="s">
        <v>3543</v>
      </c>
      <c r="H2602" s="86" t="s">
        <v>3544</v>
      </c>
      <c r="I2602" s="86">
        <f t="shared" si="80"/>
        <v>2012</v>
      </c>
      <c r="J2602" s="86">
        <f t="shared" si="81"/>
        <v>12</v>
      </c>
    </row>
    <row r="2603" spans="1:10" ht="179.25" customHeight="1">
      <c r="A2603" s="86">
        <v>20434610</v>
      </c>
      <c r="C2603" s="86" t="s">
        <v>5646</v>
      </c>
      <c r="D2603" s="102" t="s">
        <v>7519</v>
      </c>
      <c r="E2603" s="86" t="s">
        <v>3626</v>
      </c>
      <c r="G2603" s="86" t="s">
        <v>3543</v>
      </c>
      <c r="H2603" s="86" t="s">
        <v>3544</v>
      </c>
      <c r="I2603" s="86">
        <f t="shared" si="80"/>
        <v>2014</v>
      </c>
      <c r="J2603" s="86">
        <f t="shared" si="81"/>
        <v>12</v>
      </c>
    </row>
    <row r="2604" spans="1:10" ht="179.25" customHeight="1">
      <c r="A2604" s="86">
        <v>20436916</v>
      </c>
      <c r="C2604" s="86" t="s">
        <v>5348</v>
      </c>
      <c r="D2604" s="102" t="s">
        <v>7520</v>
      </c>
      <c r="E2604" s="86" t="s">
        <v>4123</v>
      </c>
      <c r="G2604" s="86" t="s">
        <v>3543</v>
      </c>
      <c r="H2604" s="86" t="s">
        <v>3544</v>
      </c>
      <c r="I2604" s="86">
        <f t="shared" si="80"/>
        <v>2016</v>
      </c>
      <c r="J2604" s="86">
        <f t="shared" si="81"/>
        <v>5</v>
      </c>
    </row>
    <row r="2605" spans="1:10" ht="179.25" customHeight="1">
      <c r="A2605" s="86">
        <v>20437162</v>
      </c>
      <c r="C2605" s="86" t="s">
        <v>4397</v>
      </c>
      <c r="D2605" s="102" t="s">
        <v>7521</v>
      </c>
      <c r="E2605" s="86" t="s">
        <v>3605</v>
      </c>
      <c r="G2605" s="86" t="s">
        <v>3543</v>
      </c>
      <c r="H2605" s="86" t="s">
        <v>3544</v>
      </c>
      <c r="I2605" s="86">
        <f t="shared" si="80"/>
        <v>2014</v>
      </c>
      <c r="J2605" s="86">
        <f t="shared" si="81"/>
        <v>8</v>
      </c>
    </row>
    <row r="2606" spans="1:10" ht="179.25" customHeight="1">
      <c r="A2606" s="86">
        <v>20437683</v>
      </c>
      <c r="C2606" s="86" t="s">
        <v>3581</v>
      </c>
      <c r="D2606" s="102" t="s">
        <v>7522</v>
      </c>
      <c r="E2606" s="86" t="s">
        <v>3583</v>
      </c>
      <c r="G2606" s="86" t="s">
        <v>3543</v>
      </c>
      <c r="H2606" s="86" t="s">
        <v>3544</v>
      </c>
      <c r="I2606" s="86">
        <f t="shared" si="80"/>
        <v>2016</v>
      </c>
      <c r="J2606" s="86">
        <f t="shared" si="81"/>
        <v>10</v>
      </c>
    </row>
    <row r="2607" spans="1:10" ht="179.25" customHeight="1">
      <c r="A2607" s="86">
        <v>20437683</v>
      </c>
      <c r="C2607" s="86" t="s">
        <v>4409</v>
      </c>
      <c r="D2607" s="102" t="s">
        <v>7523</v>
      </c>
      <c r="E2607" s="86" t="s">
        <v>5650</v>
      </c>
      <c r="G2607" s="86" t="s">
        <v>3543</v>
      </c>
      <c r="H2607" s="86" t="s">
        <v>3544</v>
      </c>
      <c r="I2607" s="86">
        <f t="shared" si="80"/>
        <v>2017</v>
      </c>
      <c r="J2607" s="86">
        <f t="shared" si="81"/>
        <v>1</v>
      </c>
    </row>
    <row r="2608" spans="1:10" ht="179.25" customHeight="1">
      <c r="A2608" s="86">
        <v>20438234</v>
      </c>
      <c r="C2608" s="86" t="s">
        <v>4496</v>
      </c>
      <c r="D2608" s="102" t="s">
        <v>7524</v>
      </c>
      <c r="E2608" s="86" t="s">
        <v>4498</v>
      </c>
      <c r="G2608" s="86" t="s">
        <v>3543</v>
      </c>
      <c r="H2608" s="86" t="s">
        <v>3544</v>
      </c>
      <c r="I2608" s="86">
        <f t="shared" si="80"/>
        <v>2012</v>
      </c>
      <c r="J2608" s="86">
        <f t="shared" si="81"/>
        <v>3</v>
      </c>
    </row>
    <row r="2609" spans="1:10" ht="179.25" customHeight="1">
      <c r="A2609" s="86">
        <v>20438408</v>
      </c>
      <c r="C2609" s="86" t="s">
        <v>6899</v>
      </c>
      <c r="D2609" s="102" t="s">
        <v>7525</v>
      </c>
      <c r="E2609" s="86" t="s">
        <v>4792</v>
      </c>
      <c r="G2609" s="86" t="s">
        <v>3543</v>
      </c>
      <c r="H2609" s="86" t="s">
        <v>3544</v>
      </c>
      <c r="I2609" s="86">
        <f t="shared" si="80"/>
        <v>2013</v>
      </c>
      <c r="J2609" s="86">
        <f t="shared" si="81"/>
        <v>12</v>
      </c>
    </row>
    <row r="2610" spans="1:10" ht="179.25" customHeight="1">
      <c r="A2610" s="86">
        <v>20439663</v>
      </c>
      <c r="C2610" s="86" t="s">
        <v>3607</v>
      </c>
      <c r="D2610" s="102" t="s">
        <v>7526</v>
      </c>
      <c r="E2610" s="86" t="s">
        <v>4351</v>
      </c>
      <c r="G2610" s="86" t="s">
        <v>3543</v>
      </c>
      <c r="H2610" s="86" t="s">
        <v>3544</v>
      </c>
      <c r="I2610" s="86">
        <f t="shared" si="80"/>
        <v>2014</v>
      </c>
      <c r="J2610" s="86">
        <f t="shared" si="81"/>
        <v>9</v>
      </c>
    </row>
    <row r="2611" spans="1:10" ht="179.25" customHeight="1">
      <c r="A2611" s="86">
        <v>20439663</v>
      </c>
      <c r="C2611" s="86" t="s">
        <v>3667</v>
      </c>
      <c r="D2611" s="102" t="s">
        <v>7527</v>
      </c>
      <c r="E2611" s="86" t="s">
        <v>3806</v>
      </c>
      <c r="G2611" s="86" t="s">
        <v>3543</v>
      </c>
      <c r="H2611" s="86" t="s">
        <v>3544</v>
      </c>
      <c r="I2611" s="86">
        <f t="shared" si="80"/>
        <v>2016</v>
      </c>
      <c r="J2611" s="86">
        <f t="shared" si="81"/>
        <v>5</v>
      </c>
    </row>
    <row r="2612" spans="1:10" ht="179.25" customHeight="1">
      <c r="A2612" s="86">
        <v>20440162</v>
      </c>
      <c r="C2612" s="86" t="s">
        <v>4607</v>
      </c>
      <c r="D2612" s="102" t="s">
        <v>7528</v>
      </c>
      <c r="E2612" s="86" t="s">
        <v>4199</v>
      </c>
      <c r="G2612" s="86" t="s">
        <v>3543</v>
      </c>
      <c r="H2612" s="86" t="s">
        <v>3544</v>
      </c>
      <c r="I2612" s="86">
        <f t="shared" si="80"/>
        <v>2012</v>
      </c>
      <c r="J2612" s="86">
        <f t="shared" si="81"/>
        <v>2</v>
      </c>
    </row>
    <row r="2613" spans="1:10" ht="179.25" customHeight="1">
      <c r="A2613" s="86">
        <v>20441167</v>
      </c>
      <c r="C2613" s="86" t="s">
        <v>7529</v>
      </c>
      <c r="D2613" s="102" t="s">
        <v>7530</v>
      </c>
      <c r="E2613" s="86" t="s">
        <v>5040</v>
      </c>
      <c r="G2613" s="86" t="s">
        <v>3543</v>
      </c>
      <c r="H2613" s="86" t="s">
        <v>3544</v>
      </c>
      <c r="I2613" s="86">
        <f t="shared" si="80"/>
        <v>2012</v>
      </c>
      <c r="J2613" s="86">
        <f t="shared" si="81"/>
        <v>2</v>
      </c>
    </row>
    <row r="2614" spans="1:10" ht="179.25" customHeight="1">
      <c r="A2614" s="86">
        <v>20441925</v>
      </c>
      <c r="C2614" s="86" t="s">
        <v>4262</v>
      </c>
      <c r="D2614" s="102" t="s">
        <v>7531</v>
      </c>
      <c r="E2614" s="86" t="s">
        <v>6202</v>
      </c>
      <c r="G2614" s="86" t="s">
        <v>3543</v>
      </c>
      <c r="H2614" s="86" t="s">
        <v>3544</v>
      </c>
      <c r="I2614" s="86">
        <f t="shared" si="80"/>
        <v>2012</v>
      </c>
      <c r="J2614" s="86">
        <f t="shared" si="81"/>
        <v>10</v>
      </c>
    </row>
    <row r="2615" spans="1:10" ht="179.25" customHeight="1">
      <c r="A2615" s="86">
        <v>20442398</v>
      </c>
      <c r="C2615" s="86" t="s">
        <v>6467</v>
      </c>
      <c r="D2615" s="102" t="s">
        <v>7532</v>
      </c>
      <c r="E2615" s="86" t="s">
        <v>7533</v>
      </c>
      <c r="G2615" s="86" t="s">
        <v>3543</v>
      </c>
      <c r="H2615" s="86" t="s">
        <v>3544</v>
      </c>
      <c r="I2615" s="86">
        <f t="shared" si="80"/>
        <v>2015</v>
      </c>
      <c r="J2615" s="86">
        <f t="shared" si="81"/>
        <v>7</v>
      </c>
    </row>
    <row r="2616" spans="1:10" ht="179.25" customHeight="1">
      <c r="A2616" s="86">
        <v>20442398</v>
      </c>
      <c r="C2616" s="86" t="s">
        <v>4224</v>
      </c>
      <c r="D2616" s="102" t="s">
        <v>7534</v>
      </c>
      <c r="E2616" s="86" t="s">
        <v>4226</v>
      </c>
      <c r="G2616" s="86" t="s">
        <v>3543</v>
      </c>
      <c r="H2616" s="86" t="s">
        <v>3544</v>
      </c>
      <c r="I2616" s="86">
        <f t="shared" si="80"/>
        <v>2017</v>
      </c>
      <c r="J2616" s="86">
        <f t="shared" si="81"/>
        <v>9</v>
      </c>
    </row>
    <row r="2617" spans="1:10" ht="179.25" customHeight="1">
      <c r="A2617" s="86">
        <v>20443495</v>
      </c>
      <c r="C2617" s="86" t="s">
        <v>7147</v>
      </c>
      <c r="D2617" s="102" t="s">
        <v>7535</v>
      </c>
      <c r="E2617" s="86" t="s">
        <v>3850</v>
      </c>
      <c r="G2617" s="86" t="s">
        <v>3543</v>
      </c>
      <c r="H2617" s="86" t="s">
        <v>3544</v>
      </c>
      <c r="I2617" s="86">
        <f t="shared" si="80"/>
        <v>2013</v>
      </c>
      <c r="J2617" s="86">
        <f t="shared" si="81"/>
        <v>12</v>
      </c>
    </row>
    <row r="2618" spans="1:10" ht="179.25" customHeight="1">
      <c r="A2618" s="86">
        <v>20443495</v>
      </c>
      <c r="C2618" s="86" t="s">
        <v>5693</v>
      </c>
      <c r="D2618" s="102" t="s">
        <v>7536</v>
      </c>
      <c r="E2618" s="86" t="s">
        <v>5836</v>
      </c>
      <c r="G2618" s="86" t="s">
        <v>3543</v>
      </c>
      <c r="H2618" s="86" t="s">
        <v>3544</v>
      </c>
      <c r="I2618" s="86">
        <f t="shared" si="80"/>
        <v>2014</v>
      </c>
      <c r="J2618" s="86">
        <f t="shared" si="81"/>
        <v>11</v>
      </c>
    </row>
    <row r="2619" spans="1:10" ht="179.25" customHeight="1">
      <c r="A2619" s="86">
        <v>20444470</v>
      </c>
      <c r="C2619" s="86" t="s">
        <v>4216</v>
      </c>
      <c r="D2619" s="102" t="s">
        <v>7537</v>
      </c>
      <c r="E2619" s="86" t="s">
        <v>4104</v>
      </c>
      <c r="G2619" s="86" t="s">
        <v>3543</v>
      </c>
      <c r="H2619" s="86" t="s">
        <v>3544</v>
      </c>
      <c r="I2619" s="86">
        <f t="shared" si="80"/>
        <v>2014</v>
      </c>
      <c r="J2619" s="86">
        <f t="shared" si="81"/>
        <v>7</v>
      </c>
    </row>
    <row r="2620" spans="1:10" ht="179.25" customHeight="1">
      <c r="A2620" s="86">
        <v>20444470</v>
      </c>
      <c r="C2620" s="86" t="s">
        <v>3711</v>
      </c>
      <c r="D2620" s="102" t="s">
        <v>7537</v>
      </c>
      <c r="E2620" s="86" t="s">
        <v>3702</v>
      </c>
      <c r="G2620" s="86" t="s">
        <v>3543</v>
      </c>
      <c r="H2620" s="86" t="s">
        <v>3544</v>
      </c>
      <c r="I2620" s="86">
        <f t="shared" si="80"/>
        <v>2014</v>
      </c>
      <c r="J2620" s="86">
        <f t="shared" si="81"/>
        <v>11</v>
      </c>
    </row>
    <row r="2621" spans="1:10" ht="179.25" customHeight="1">
      <c r="A2621" s="86">
        <v>20444470</v>
      </c>
      <c r="C2621" s="86" t="s">
        <v>5443</v>
      </c>
      <c r="D2621" s="102" t="s">
        <v>7537</v>
      </c>
      <c r="E2621" s="86" t="s">
        <v>3751</v>
      </c>
      <c r="G2621" s="86" t="s">
        <v>3543</v>
      </c>
      <c r="H2621" s="86" t="s">
        <v>3544</v>
      </c>
      <c r="I2621" s="86">
        <f t="shared" si="80"/>
        <v>2015</v>
      </c>
      <c r="J2621" s="86">
        <f t="shared" si="81"/>
        <v>3</v>
      </c>
    </row>
    <row r="2622" spans="1:10" ht="179.25" customHeight="1">
      <c r="A2622" s="86">
        <v>20444637</v>
      </c>
      <c r="C2622" s="86" t="s">
        <v>5093</v>
      </c>
      <c r="D2622" s="102" t="s">
        <v>7538</v>
      </c>
      <c r="E2622" s="86" t="s">
        <v>5534</v>
      </c>
      <c r="G2622" s="86" t="s">
        <v>3543</v>
      </c>
      <c r="H2622" s="86" t="s">
        <v>3544</v>
      </c>
      <c r="I2622" s="86">
        <f t="shared" si="80"/>
        <v>2016</v>
      </c>
      <c r="J2622" s="86">
        <f t="shared" si="81"/>
        <v>8</v>
      </c>
    </row>
    <row r="2623" spans="1:10" ht="179.25" customHeight="1">
      <c r="A2623" s="86">
        <v>20445141</v>
      </c>
      <c r="C2623" s="86" t="s">
        <v>6306</v>
      </c>
      <c r="D2623" s="102" t="s">
        <v>7539</v>
      </c>
      <c r="E2623" s="86" t="s">
        <v>3958</v>
      </c>
      <c r="G2623" s="86" t="s">
        <v>3543</v>
      </c>
      <c r="H2623" s="86" t="s">
        <v>3544</v>
      </c>
      <c r="I2623" s="86">
        <f t="shared" si="80"/>
        <v>2012</v>
      </c>
      <c r="J2623" s="86">
        <f t="shared" si="81"/>
        <v>1</v>
      </c>
    </row>
    <row r="2624" spans="1:10" ht="179.25" customHeight="1">
      <c r="A2624" s="86">
        <v>20446225</v>
      </c>
      <c r="C2624" s="86" t="s">
        <v>5194</v>
      </c>
      <c r="D2624" s="102" t="s">
        <v>7540</v>
      </c>
      <c r="E2624" s="86" t="s">
        <v>5087</v>
      </c>
      <c r="G2624" s="86" t="s">
        <v>3543</v>
      </c>
      <c r="H2624" s="86" t="s">
        <v>3544</v>
      </c>
      <c r="I2624" s="86">
        <f t="shared" si="80"/>
        <v>2015</v>
      </c>
      <c r="J2624" s="86">
        <f t="shared" si="81"/>
        <v>4</v>
      </c>
    </row>
    <row r="2625" spans="1:10" ht="179.25" customHeight="1">
      <c r="A2625" s="86">
        <v>20448152</v>
      </c>
      <c r="C2625" s="86" t="s">
        <v>4650</v>
      </c>
      <c r="D2625" s="102" t="s">
        <v>7541</v>
      </c>
      <c r="E2625" s="86" t="s">
        <v>3699</v>
      </c>
      <c r="G2625" s="86" t="s">
        <v>3543</v>
      </c>
      <c r="H2625" s="86" t="s">
        <v>3544</v>
      </c>
      <c r="I2625" s="86">
        <f t="shared" si="80"/>
        <v>2013</v>
      </c>
      <c r="J2625" s="86">
        <f t="shared" si="81"/>
        <v>11</v>
      </c>
    </row>
    <row r="2626" spans="1:10" ht="179.25" customHeight="1">
      <c r="A2626" s="86">
        <v>20448439</v>
      </c>
      <c r="C2626" s="86" t="s">
        <v>4372</v>
      </c>
      <c r="D2626" s="102" t="s">
        <v>7542</v>
      </c>
      <c r="E2626" s="86" t="s">
        <v>4269</v>
      </c>
      <c r="G2626" s="86" t="s">
        <v>3543</v>
      </c>
      <c r="H2626" s="86" t="s">
        <v>3544</v>
      </c>
      <c r="I2626" s="86">
        <f t="shared" si="80"/>
        <v>2013</v>
      </c>
      <c r="J2626" s="86">
        <f t="shared" si="81"/>
        <v>10</v>
      </c>
    </row>
    <row r="2627" spans="1:10" ht="179.25" customHeight="1">
      <c r="A2627" s="86">
        <v>20448439</v>
      </c>
      <c r="C2627" s="86" t="s">
        <v>3583</v>
      </c>
      <c r="D2627" s="102" t="s">
        <v>7543</v>
      </c>
      <c r="E2627" s="86" t="s">
        <v>7544</v>
      </c>
      <c r="G2627" s="86" t="s">
        <v>3543</v>
      </c>
      <c r="H2627" s="86" t="s">
        <v>3544</v>
      </c>
      <c r="I2627" s="86">
        <f t="shared" ref="I2627:I2690" si="82">YEAR(E2627)</f>
        <v>2016</v>
      </c>
      <c r="J2627" s="86">
        <f t="shared" ref="J2627:J2690" si="83">MONTH(E2627)</f>
        <v>10</v>
      </c>
    </row>
    <row r="2628" spans="1:10" ht="179.25" customHeight="1">
      <c r="A2628" s="86">
        <v>20448510</v>
      </c>
      <c r="C2628" s="86" t="s">
        <v>4186</v>
      </c>
      <c r="D2628" s="102" t="s">
        <v>7545</v>
      </c>
      <c r="E2628" s="86" t="s">
        <v>4036</v>
      </c>
      <c r="G2628" s="86" t="s">
        <v>3543</v>
      </c>
      <c r="H2628" s="86" t="s">
        <v>3544</v>
      </c>
      <c r="I2628" s="86">
        <f t="shared" si="82"/>
        <v>2017</v>
      </c>
      <c r="J2628" s="86">
        <f t="shared" si="83"/>
        <v>6</v>
      </c>
    </row>
    <row r="2629" spans="1:10" ht="179.25" customHeight="1">
      <c r="A2629" s="86">
        <v>20448510</v>
      </c>
      <c r="C2629" s="86" t="s">
        <v>4341</v>
      </c>
      <c r="D2629" s="102" t="s">
        <v>7546</v>
      </c>
      <c r="E2629" s="86" t="s">
        <v>6007</v>
      </c>
      <c r="G2629" s="86" t="s">
        <v>3543</v>
      </c>
      <c r="H2629" s="86" t="s">
        <v>3544</v>
      </c>
      <c r="I2629" s="86">
        <f t="shared" si="82"/>
        <v>2017</v>
      </c>
      <c r="J2629" s="86">
        <f t="shared" si="83"/>
        <v>12</v>
      </c>
    </row>
    <row r="2630" spans="1:10" ht="179.25" customHeight="1">
      <c r="A2630" s="86">
        <v>20448510</v>
      </c>
      <c r="C2630" s="86" t="s">
        <v>4341</v>
      </c>
      <c r="D2630" s="102" t="s">
        <v>7546</v>
      </c>
      <c r="E2630" s="86" t="s">
        <v>6007</v>
      </c>
      <c r="G2630" s="86" t="s">
        <v>3543</v>
      </c>
      <c r="H2630" s="86" t="s">
        <v>3544</v>
      </c>
      <c r="I2630" s="86">
        <f t="shared" si="82"/>
        <v>2017</v>
      </c>
      <c r="J2630" s="86">
        <f t="shared" si="83"/>
        <v>12</v>
      </c>
    </row>
    <row r="2631" spans="1:10" ht="179.25" customHeight="1">
      <c r="A2631" s="86">
        <v>20448512</v>
      </c>
      <c r="C2631" s="86" t="s">
        <v>3826</v>
      </c>
      <c r="D2631" s="102" t="s">
        <v>7547</v>
      </c>
      <c r="E2631" s="86" t="s">
        <v>4857</v>
      </c>
      <c r="G2631" s="86" t="s">
        <v>3543</v>
      </c>
      <c r="H2631" s="86" t="s">
        <v>3544</v>
      </c>
      <c r="I2631" s="86">
        <f t="shared" si="82"/>
        <v>2013</v>
      </c>
      <c r="J2631" s="86">
        <f t="shared" si="83"/>
        <v>4</v>
      </c>
    </row>
    <row r="2632" spans="1:10" ht="179.25" customHeight="1">
      <c r="A2632" s="86">
        <v>20448512</v>
      </c>
      <c r="C2632" s="86" t="s">
        <v>4765</v>
      </c>
      <c r="D2632" s="102" t="s">
        <v>7548</v>
      </c>
      <c r="E2632" s="86" t="s">
        <v>4857</v>
      </c>
      <c r="G2632" s="86" t="s">
        <v>3543</v>
      </c>
      <c r="H2632" s="86" t="s">
        <v>3544</v>
      </c>
      <c r="I2632" s="86">
        <f t="shared" si="82"/>
        <v>2013</v>
      </c>
      <c r="J2632" s="86">
        <f t="shared" si="83"/>
        <v>4</v>
      </c>
    </row>
    <row r="2633" spans="1:10" ht="179.25" customHeight="1">
      <c r="A2633" s="86">
        <v>20451039</v>
      </c>
      <c r="C2633" s="86" t="s">
        <v>3920</v>
      </c>
      <c r="D2633" s="102" t="s">
        <v>7549</v>
      </c>
      <c r="E2633" s="86" t="s">
        <v>4688</v>
      </c>
      <c r="G2633" s="86" t="s">
        <v>3543</v>
      </c>
      <c r="H2633" s="86" t="s">
        <v>3544</v>
      </c>
      <c r="I2633" s="86">
        <f t="shared" si="82"/>
        <v>2013</v>
      </c>
      <c r="J2633" s="86">
        <f t="shared" si="83"/>
        <v>3</v>
      </c>
    </row>
    <row r="2634" spans="1:10" ht="179.25" customHeight="1">
      <c r="A2634" s="86">
        <v>20451253</v>
      </c>
      <c r="C2634" s="86" t="s">
        <v>7550</v>
      </c>
      <c r="D2634" s="102" t="s">
        <v>7551</v>
      </c>
      <c r="E2634" s="86" t="s">
        <v>3752</v>
      </c>
      <c r="G2634" s="86" t="s">
        <v>3543</v>
      </c>
      <c r="H2634" s="86" t="s">
        <v>3544</v>
      </c>
      <c r="I2634" s="86">
        <f t="shared" si="82"/>
        <v>2017</v>
      </c>
      <c r="J2634" s="86">
        <f t="shared" si="83"/>
        <v>9</v>
      </c>
    </row>
    <row r="2635" spans="1:10" ht="179.25" customHeight="1">
      <c r="A2635" s="86">
        <v>20451436</v>
      </c>
      <c r="C2635" s="86" t="s">
        <v>3858</v>
      </c>
      <c r="D2635" s="102" t="s">
        <v>7552</v>
      </c>
      <c r="E2635" s="86" t="s">
        <v>3860</v>
      </c>
      <c r="G2635" s="86" t="s">
        <v>3543</v>
      </c>
      <c r="H2635" s="86" t="s">
        <v>3544</v>
      </c>
      <c r="I2635" s="86">
        <f t="shared" si="82"/>
        <v>2013</v>
      </c>
      <c r="J2635" s="86">
        <f t="shared" si="83"/>
        <v>2</v>
      </c>
    </row>
    <row r="2636" spans="1:10" ht="179.25" customHeight="1">
      <c r="A2636" s="86">
        <v>20453621</v>
      </c>
      <c r="C2636" s="86" t="s">
        <v>4853</v>
      </c>
      <c r="D2636" s="102" t="s">
        <v>7553</v>
      </c>
      <c r="E2636" s="86" t="s">
        <v>4855</v>
      </c>
      <c r="G2636" s="86" t="s">
        <v>3543</v>
      </c>
      <c r="H2636" s="86" t="s">
        <v>3544</v>
      </c>
      <c r="I2636" s="86">
        <f t="shared" si="82"/>
        <v>2014</v>
      </c>
      <c r="J2636" s="86">
        <f t="shared" si="83"/>
        <v>4</v>
      </c>
    </row>
    <row r="2637" spans="1:10" ht="179.25" customHeight="1">
      <c r="A2637" s="86">
        <v>20453809</v>
      </c>
      <c r="C2637" s="86" t="s">
        <v>3635</v>
      </c>
      <c r="D2637" s="102" t="s">
        <v>7554</v>
      </c>
      <c r="E2637" s="86" t="s">
        <v>3675</v>
      </c>
      <c r="G2637" s="86" t="s">
        <v>3543</v>
      </c>
      <c r="H2637" s="86" t="s">
        <v>3544</v>
      </c>
      <c r="I2637" s="86">
        <f t="shared" si="82"/>
        <v>2012</v>
      </c>
      <c r="J2637" s="86">
        <f t="shared" si="83"/>
        <v>12</v>
      </c>
    </row>
    <row r="2638" spans="1:10" ht="179.25" customHeight="1">
      <c r="A2638" s="86">
        <v>20453809</v>
      </c>
      <c r="C2638" s="86" t="s">
        <v>4476</v>
      </c>
      <c r="D2638" s="102" t="s">
        <v>7555</v>
      </c>
      <c r="E2638" s="86" t="s">
        <v>3999</v>
      </c>
      <c r="G2638" s="86" t="s">
        <v>3543</v>
      </c>
      <c r="H2638" s="86" t="s">
        <v>3544</v>
      </c>
      <c r="I2638" s="86">
        <f t="shared" si="82"/>
        <v>2016</v>
      </c>
      <c r="J2638" s="86">
        <f t="shared" si="83"/>
        <v>8</v>
      </c>
    </row>
    <row r="2639" spans="1:10" ht="179.25" customHeight="1">
      <c r="A2639" s="86">
        <v>20453960</v>
      </c>
      <c r="C2639" s="86" t="s">
        <v>3858</v>
      </c>
      <c r="D2639" s="102" t="s">
        <v>7556</v>
      </c>
      <c r="E2639" s="86" t="s">
        <v>4891</v>
      </c>
      <c r="G2639" s="86" t="s">
        <v>3543</v>
      </c>
      <c r="H2639" s="86" t="s">
        <v>3544</v>
      </c>
      <c r="I2639" s="86">
        <f t="shared" si="82"/>
        <v>2013</v>
      </c>
      <c r="J2639" s="86">
        <f t="shared" si="83"/>
        <v>2</v>
      </c>
    </row>
    <row r="2640" spans="1:10" ht="179.25" customHeight="1">
      <c r="A2640" s="86">
        <v>20453960</v>
      </c>
      <c r="C2640" s="86" t="s">
        <v>7557</v>
      </c>
      <c r="D2640" s="102" t="s">
        <v>7558</v>
      </c>
      <c r="E2640" s="86" t="s">
        <v>5669</v>
      </c>
      <c r="G2640" s="86" t="s">
        <v>3543</v>
      </c>
      <c r="H2640" s="86" t="s">
        <v>3544</v>
      </c>
      <c r="I2640" s="86">
        <f t="shared" si="82"/>
        <v>2015</v>
      </c>
      <c r="J2640" s="86">
        <f t="shared" si="83"/>
        <v>6</v>
      </c>
    </row>
    <row r="2641" spans="1:10" ht="179.25" customHeight="1">
      <c r="A2641" s="86">
        <v>20453960</v>
      </c>
      <c r="C2641" s="86" t="s">
        <v>5336</v>
      </c>
      <c r="D2641" s="102" t="s">
        <v>7559</v>
      </c>
      <c r="E2641" s="86" t="s">
        <v>4317</v>
      </c>
      <c r="G2641" s="86" t="s">
        <v>3543</v>
      </c>
      <c r="H2641" s="86" t="s">
        <v>3544</v>
      </c>
      <c r="I2641" s="86">
        <f t="shared" si="82"/>
        <v>2016</v>
      </c>
      <c r="J2641" s="86">
        <f t="shared" si="83"/>
        <v>6</v>
      </c>
    </row>
    <row r="2642" spans="1:10" ht="179.25" customHeight="1">
      <c r="A2642" s="86">
        <v>20454605</v>
      </c>
      <c r="C2642" s="86" t="s">
        <v>6046</v>
      </c>
      <c r="D2642" s="102" t="s">
        <v>7560</v>
      </c>
      <c r="E2642" s="86" t="s">
        <v>3583</v>
      </c>
      <c r="G2642" s="86" t="s">
        <v>3543</v>
      </c>
      <c r="H2642" s="86" t="s">
        <v>3544</v>
      </c>
      <c r="I2642" s="86">
        <f t="shared" si="82"/>
        <v>2016</v>
      </c>
      <c r="J2642" s="86">
        <f t="shared" si="83"/>
        <v>10</v>
      </c>
    </row>
    <row r="2643" spans="1:10" ht="179.25" customHeight="1">
      <c r="A2643" s="86">
        <v>20454605</v>
      </c>
      <c r="C2643" s="86" t="s">
        <v>4489</v>
      </c>
      <c r="D2643" s="102" t="s">
        <v>7561</v>
      </c>
      <c r="E2643" s="86" t="s">
        <v>7562</v>
      </c>
      <c r="G2643" s="86" t="s">
        <v>3543</v>
      </c>
      <c r="H2643" s="86" t="s">
        <v>3544</v>
      </c>
      <c r="I2643" s="86">
        <f t="shared" si="82"/>
        <v>2016</v>
      </c>
      <c r="J2643" s="86">
        <f t="shared" si="83"/>
        <v>11</v>
      </c>
    </row>
    <row r="2644" spans="1:10" ht="179.25" customHeight="1">
      <c r="A2644" s="86">
        <v>20454679</v>
      </c>
      <c r="C2644" s="86" t="s">
        <v>3850</v>
      </c>
      <c r="D2644" s="102" t="s">
        <v>7563</v>
      </c>
      <c r="E2644" s="86" t="s">
        <v>4738</v>
      </c>
      <c r="G2644" s="86" t="s">
        <v>3543</v>
      </c>
      <c r="H2644" s="86" t="s">
        <v>3544</v>
      </c>
      <c r="I2644" s="86">
        <f t="shared" si="82"/>
        <v>2013</v>
      </c>
      <c r="J2644" s="86">
        <f t="shared" si="83"/>
        <v>12</v>
      </c>
    </row>
    <row r="2645" spans="1:10" ht="179.25" customHeight="1">
      <c r="A2645" s="86">
        <v>20454679</v>
      </c>
      <c r="C2645" s="86" t="s">
        <v>5497</v>
      </c>
      <c r="D2645" s="102" t="s">
        <v>7564</v>
      </c>
      <c r="E2645" s="86" t="s">
        <v>3803</v>
      </c>
      <c r="G2645" s="86" t="s">
        <v>3543</v>
      </c>
      <c r="H2645" s="86" t="s">
        <v>3544</v>
      </c>
      <c r="I2645" s="86">
        <f t="shared" si="82"/>
        <v>2014</v>
      </c>
      <c r="J2645" s="86">
        <f t="shared" si="83"/>
        <v>7</v>
      </c>
    </row>
    <row r="2646" spans="1:10" ht="179.25" customHeight="1">
      <c r="A2646" s="86">
        <v>20454679</v>
      </c>
      <c r="C2646" s="86" t="s">
        <v>4288</v>
      </c>
      <c r="D2646" s="102" t="s">
        <v>7565</v>
      </c>
      <c r="E2646" s="86" t="s">
        <v>4717</v>
      </c>
      <c r="G2646" s="86" t="s">
        <v>3543</v>
      </c>
      <c r="H2646" s="86" t="s">
        <v>3544</v>
      </c>
      <c r="I2646" s="86">
        <f t="shared" si="82"/>
        <v>2015</v>
      </c>
      <c r="J2646" s="86">
        <f t="shared" si="83"/>
        <v>1</v>
      </c>
    </row>
    <row r="2647" spans="1:10" ht="179.25" customHeight="1">
      <c r="A2647" s="86">
        <v>20454679</v>
      </c>
      <c r="C2647" s="86" t="s">
        <v>6179</v>
      </c>
      <c r="D2647" s="102" t="s">
        <v>7566</v>
      </c>
      <c r="E2647" s="86" t="s">
        <v>3572</v>
      </c>
      <c r="G2647" s="86" t="s">
        <v>3543</v>
      </c>
      <c r="H2647" s="86" t="s">
        <v>3544</v>
      </c>
      <c r="I2647" s="86">
        <f t="shared" si="82"/>
        <v>2016</v>
      </c>
      <c r="J2647" s="86">
        <f t="shared" si="83"/>
        <v>4</v>
      </c>
    </row>
    <row r="2648" spans="1:10" ht="179.25" customHeight="1">
      <c r="A2648" s="86">
        <v>20454979</v>
      </c>
      <c r="C2648" s="86" t="s">
        <v>3858</v>
      </c>
      <c r="D2648" s="102" t="s">
        <v>7567</v>
      </c>
      <c r="E2648" s="86" t="s">
        <v>4891</v>
      </c>
      <c r="G2648" s="86" t="s">
        <v>3543</v>
      </c>
      <c r="H2648" s="86" t="s">
        <v>3544</v>
      </c>
      <c r="I2648" s="86">
        <f t="shared" si="82"/>
        <v>2013</v>
      </c>
      <c r="J2648" s="86">
        <f t="shared" si="83"/>
        <v>2</v>
      </c>
    </row>
    <row r="2649" spans="1:10" ht="179.25" customHeight="1">
      <c r="A2649" s="86">
        <v>20454979</v>
      </c>
      <c r="C2649" s="86" t="s">
        <v>4300</v>
      </c>
      <c r="D2649" s="102" t="s">
        <v>7568</v>
      </c>
      <c r="E2649" s="86" t="s">
        <v>4302</v>
      </c>
      <c r="G2649" s="86" t="s">
        <v>3543</v>
      </c>
      <c r="H2649" s="86" t="s">
        <v>3544</v>
      </c>
      <c r="I2649" s="86">
        <f t="shared" si="82"/>
        <v>2014</v>
      </c>
      <c r="J2649" s="86">
        <f t="shared" si="83"/>
        <v>6</v>
      </c>
    </row>
    <row r="2650" spans="1:10" ht="179.25" customHeight="1">
      <c r="A2650" s="86">
        <v>20454979</v>
      </c>
      <c r="C2650" s="86" t="s">
        <v>5893</v>
      </c>
      <c r="D2650" s="102" t="s">
        <v>7569</v>
      </c>
      <c r="E2650" s="86" t="s">
        <v>4363</v>
      </c>
      <c r="G2650" s="86" t="s">
        <v>3543</v>
      </c>
      <c r="H2650" s="86" t="s">
        <v>3544</v>
      </c>
      <c r="I2650" s="86">
        <f t="shared" si="82"/>
        <v>2014</v>
      </c>
      <c r="J2650" s="86">
        <f t="shared" si="83"/>
        <v>6</v>
      </c>
    </row>
    <row r="2651" spans="1:10" ht="179.25" customHeight="1">
      <c r="A2651" s="86">
        <v>20454979</v>
      </c>
      <c r="C2651" s="86" t="s">
        <v>4015</v>
      </c>
      <c r="D2651" s="102" t="s">
        <v>7570</v>
      </c>
      <c r="E2651" s="86" t="s">
        <v>4017</v>
      </c>
      <c r="G2651" s="86" t="s">
        <v>3543</v>
      </c>
      <c r="H2651" s="86" t="s">
        <v>3544</v>
      </c>
      <c r="I2651" s="86">
        <f t="shared" si="82"/>
        <v>2014</v>
      </c>
      <c r="J2651" s="86">
        <f t="shared" si="83"/>
        <v>9</v>
      </c>
    </row>
    <row r="2652" spans="1:10" ht="179.25" customHeight="1">
      <c r="A2652" s="86">
        <v>20454979</v>
      </c>
      <c r="C2652" s="86" t="s">
        <v>4230</v>
      </c>
      <c r="D2652" s="102" t="s">
        <v>7571</v>
      </c>
      <c r="E2652" s="86" t="s">
        <v>3876</v>
      </c>
      <c r="G2652" s="86" t="s">
        <v>3543</v>
      </c>
      <c r="H2652" s="86" t="s">
        <v>3544</v>
      </c>
      <c r="I2652" s="86">
        <f t="shared" si="82"/>
        <v>2015</v>
      </c>
      <c r="J2652" s="86">
        <f t="shared" si="83"/>
        <v>4</v>
      </c>
    </row>
    <row r="2653" spans="1:10" ht="179.25" customHeight="1">
      <c r="A2653" s="86">
        <v>20454979</v>
      </c>
      <c r="C2653" s="86" t="s">
        <v>4489</v>
      </c>
      <c r="D2653" s="102" t="s">
        <v>7572</v>
      </c>
      <c r="E2653" s="86" t="s">
        <v>5016</v>
      </c>
      <c r="G2653" s="86" t="s">
        <v>3543</v>
      </c>
      <c r="H2653" s="86" t="s">
        <v>3544</v>
      </c>
      <c r="I2653" s="86">
        <f t="shared" si="82"/>
        <v>2016</v>
      </c>
      <c r="J2653" s="86">
        <f t="shared" si="83"/>
        <v>11</v>
      </c>
    </row>
    <row r="2654" spans="1:10" ht="179.25" customHeight="1">
      <c r="A2654" s="86">
        <v>20455505</v>
      </c>
      <c r="C2654" s="86" t="s">
        <v>4274</v>
      </c>
      <c r="D2654" s="102" t="s">
        <v>7573</v>
      </c>
      <c r="E2654" s="86" t="s">
        <v>3672</v>
      </c>
      <c r="G2654" s="86" t="s">
        <v>3543</v>
      </c>
      <c r="H2654" s="86" t="s">
        <v>3544</v>
      </c>
      <c r="I2654" s="86">
        <f t="shared" si="82"/>
        <v>2013</v>
      </c>
      <c r="J2654" s="86">
        <f t="shared" si="83"/>
        <v>12</v>
      </c>
    </row>
    <row r="2655" spans="1:10" ht="179.25" customHeight="1">
      <c r="A2655" s="86">
        <v>20455858</v>
      </c>
      <c r="C2655" s="86" t="s">
        <v>3957</v>
      </c>
      <c r="D2655" s="102" t="s">
        <v>7574</v>
      </c>
      <c r="E2655" s="86" t="s">
        <v>5362</v>
      </c>
      <c r="G2655" s="86" t="s">
        <v>3543</v>
      </c>
      <c r="H2655" s="86" t="s">
        <v>3544</v>
      </c>
      <c r="I2655" s="86">
        <f t="shared" si="82"/>
        <v>2016</v>
      </c>
      <c r="J2655" s="86">
        <f t="shared" si="83"/>
        <v>7</v>
      </c>
    </row>
    <row r="2656" spans="1:10" ht="179.25" customHeight="1">
      <c r="A2656" s="86">
        <v>20458412</v>
      </c>
      <c r="C2656" s="86" t="s">
        <v>5632</v>
      </c>
      <c r="D2656" s="102" t="s">
        <v>7575</v>
      </c>
      <c r="E2656" s="86" t="s">
        <v>5178</v>
      </c>
      <c r="G2656" s="86" t="s">
        <v>3543</v>
      </c>
      <c r="H2656" s="86" t="s">
        <v>3544</v>
      </c>
      <c r="I2656" s="86">
        <f t="shared" si="82"/>
        <v>2013</v>
      </c>
      <c r="J2656" s="86">
        <f t="shared" si="83"/>
        <v>2</v>
      </c>
    </row>
    <row r="2657" spans="1:10" ht="179.25" customHeight="1">
      <c r="A2657" s="86">
        <v>20459806</v>
      </c>
      <c r="C2657" s="86" t="s">
        <v>4413</v>
      </c>
      <c r="D2657" s="102" t="s">
        <v>7576</v>
      </c>
      <c r="E2657" s="86" t="s">
        <v>4357</v>
      </c>
      <c r="G2657" s="86" t="s">
        <v>3543</v>
      </c>
      <c r="H2657" s="86" t="s">
        <v>3544</v>
      </c>
      <c r="I2657" s="86">
        <f t="shared" si="82"/>
        <v>2014</v>
      </c>
      <c r="J2657" s="86">
        <f t="shared" si="83"/>
        <v>3</v>
      </c>
    </row>
    <row r="2658" spans="1:10" ht="179.25" customHeight="1">
      <c r="A2658" s="86">
        <v>20460353</v>
      </c>
      <c r="C2658" s="86" t="s">
        <v>3866</v>
      </c>
      <c r="D2658" s="102" t="s">
        <v>7577</v>
      </c>
      <c r="E2658" s="86" t="s">
        <v>4707</v>
      </c>
      <c r="G2658" s="86" t="s">
        <v>3543</v>
      </c>
      <c r="H2658" s="86" t="s">
        <v>3544</v>
      </c>
      <c r="I2658" s="86">
        <f t="shared" si="82"/>
        <v>2014</v>
      </c>
      <c r="J2658" s="86">
        <f t="shared" si="83"/>
        <v>10</v>
      </c>
    </row>
    <row r="2659" spans="1:10" ht="179.25" customHeight="1">
      <c r="A2659" s="86">
        <v>20460353</v>
      </c>
      <c r="C2659" s="86" t="s">
        <v>4402</v>
      </c>
      <c r="D2659" s="102" t="s">
        <v>7578</v>
      </c>
      <c r="E2659" s="86" t="s">
        <v>4602</v>
      </c>
      <c r="G2659" s="86" t="s">
        <v>3543</v>
      </c>
      <c r="H2659" s="86" t="s">
        <v>3544</v>
      </c>
      <c r="I2659" s="86">
        <f t="shared" si="82"/>
        <v>2016</v>
      </c>
      <c r="J2659" s="86">
        <f t="shared" si="83"/>
        <v>3</v>
      </c>
    </row>
    <row r="2660" spans="1:10" ht="179.25" customHeight="1">
      <c r="A2660" s="86">
        <v>20461902</v>
      </c>
      <c r="C2660" s="86" t="s">
        <v>6067</v>
      </c>
      <c r="D2660" s="102" t="s">
        <v>7579</v>
      </c>
      <c r="E2660" s="86" t="s">
        <v>4707</v>
      </c>
      <c r="G2660" s="86" t="s">
        <v>3543</v>
      </c>
      <c r="H2660" s="86" t="s">
        <v>3544</v>
      </c>
      <c r="I2660" s="86">
        <f t="shared" si="82"/>
        <v>2014</v>
      </c>
      <c r="J2660" s="86">
        <f t="shared" si="83"/>
        <v>10</v>
      </c>
    </row>
    <row r="2661" spans="1:10" ht="179.25" customHeight="1">
      <c r="A2661" s="86">
        <v>20461902</v>
      </c>
      <c r="C2661" s="86" t="s">
        <v>5667</v>
      </c>
      <c r="D2661" s="102" t="s">
        <v>7580</v>
      </c>
      <c r="E2661" s="86" t="s">
        <v>6465</v>
      </c>
      <c r="G2661" s="86" t="s">
        <v>3543</v>
      </c>
      <c r="H2661" s="86" t="s">
        <v>3544</v>
      </c>
      <c r="I2661" s="86">
        <f t="shared" si="82"/>
        <v>2015</v>
      </c>
      <c r="J2661" s="86">
        <f t="shared" si="83"/>
        <v>6</v>
      </c>
    </row>
    <row r="2662" spans="1:10" ht="179.25" customHeight="1">
      <c r="A2662" s="86">
        <v>20461902</v>
      </c>
      <c r="C2662" s="86" t="s">
        <v>7581</v>
      </c>
      <c r="D2662" s="102" t="s">
        <v>7582</v>
      </c>
      <c r="E2662" s="86" t="s">
        <v>7533</v>
      </c>
      <c r="G2662" s="86" t="s">
        <v>3543</v>
      </c>
      <c r="H2662" s="86" t="s">
        <v>3544</v>
      </c>
      <c r="I2662" s="86">
        <f t="shared" si="82"/>
        <v>2015</v>
      </c>
      <c r="J2662" s="86">
        <f t="shared" si="83"/>
        <v>7</v>
      </c>
    </row>
    <row r="2663" spans="1:10" ht="179.25" customHeight="1">
      <c r="A2663" s="86">
        <v>20462080</v>
      </c>
      <c r="C2663" s="86" t="s">
        <v>6156</v>
      </c>
      <c r="D2663" s="102" t="s">
        <v>7583</v>
      </c>
      <c r="E2663" s="86" t="s">
        <v>5971</v>
      </c>
      <c r="G2663" s="86" t="s">
        <v>3543</v>
      </c>
      <c r="H2663" s="86" t="s">
        <v>3544</v>
      </c>
      <c r="I2663" s="86">
        <f t="shared" si="82"/>
        <v>2015</v>
      </c>
      <c r="J2663" s="86">
        <f t="shared" si="83"/>
        <v>7</v>
      </c>
    </row>
    <row r="2664" spans="1:10" ht="179.25" customHeight="1">
      <c r="A2664" s="86">
        <v>20462664</v>
      </c>
      <c r="C2664" s="86" t="s">
        <v>5768</v>
      </c>
      <c r="D2664" s="102" t="s">
        <v>7584</v>
      </c>
      <c r="E2664" s="86" t="s">
        <v>3631</v>
      </c>
      <c r="G2664" s="86" t="s">
        <v>3543</v>
      </c>
      <c r="H2664" s="86" t="s">
        <v>3544</v>
      </c>
      <c r="I2664" s="86">
        <f t="shared" si="82"/>
        <v>2013</v>
      </c>
      <c r="J2664" s="86">
        <f t="shared" si="83"/>
        <v>2</v>
      </c>
    </row>
    <row r="2665" spans="1:10" ht="179.25" customHeight="1">
      <c r="A2665" s="86">
        <v>20462664</v>
      </c>
      <c r="C2665" s="86" t="s">
        <v>5079</v>
      </c>
      <c r="D2665" s="102" t="s">
        <v>7585</v>
      </c>
      <c r="E2665" s="86" t="s">
        <v>4586</v>
      </c>
      <c r="G2665" s="86" t="s">
        <v>3543</v>
      </c>
      <c r="H2665" s="86" t="s">
        <v>3544</v>
      </c>
      <c r="I2665" s="86">
        <f t="shared" si="82"/>
        <v>2014</v>
      </c>
      <c r="J2665" s="86">
        <f t="shared" si="83"/>
        <v>4</v>
      </c>
    </row>
    <row r="2666" spans="1:10" ht="179.25" customHeight="1">
      <c r="A2666" s="86">
        <v>20462790</v>
      </c>
      <c r="C2666" s="86" t="s">
        <v>4050</v>
      </c>
      <c r="D2666" s="102" t="s">
        <v>7586</v>
      </c>
      <c r="E2666" s="86" t="s">
        <v>4666</v>
      </c>
      <c r="G2666" s="86" t="s">
        <v>3543</v>
      </c>
      <c r="H2666" s="86" t="s">
        <v>3544</v>
      </c>
      <c r="I2666" s="86">
        <f t="shared" si="82"/>
        <v>2012</v>
      </c>
      <c r="J2666" s="86">
        <f t="shared" si="83"/>
        <v>6</v>
      </c>
    </row>
    <row r="2667" spans="1:10" ht="179.25" customHeight="1">
      <c r="A2667" s="86">
        <v>20462816</v>
      </c>
      <c r="C2667" s="86" t="s">
        <v>3691</v>
      </c>
      <c r="D2667" s="102" t="s">
        <v>7587</v>
      </c>
      <c r="E2667" s="86" t="s">
        <v>5930</v>
      </c>
      <c r="G2667" s="86" t="s">
        <v>3543</v>
      </c>
      <c r="H2667" s="86" t="s">
        <v>3544</v>
      </c>
      <c r="I2667" s="86">
        <f t="shared" si="82"/>
        <v>2017</v>
      </c>
      <c r="J2667" s="86">
        <f t="shared" si="83"/>
        <v>8</v>
      </c>
    </row>
    <row r="2668" spans="1:10" ht="179.25" customHeight="1">
      <c r="A2668" s="86">
        <v>20462947</v>
      </c>
      <c r="C2668" s="86" t="s">
        <v>4811</v>
      </c>
      <c r="D2668" s="102" t="s">
        <v>7588</v>
      </c>
      <c r="E2668" s="86" t="s">
        <v>4110</v>
      </c>
      <c r="G2668" s="86" t="s">
        <v>3543</v>
      </c>
      <c r="H2668" s="86" t="s">
        <v>3544</v>
      </c>
      <c r="I2668" s="86">
        <f t="shared" si="82"/>
        <v>2012</v>
      </c>
      <c r="J2668" s="86">
        <f t="shared" si="83"/>
        <v>10</v>
      </c>
    </row>
    <row r="2669" spans="1:10" ht="179.25" customHeight="1">
      <c r="A2669" s="86">
        <v>20463783</v>
      </c>
      <c r="C2669" s="86" t="s">
        <v>7589</v>
      </c>
      <c r="D2669" s="102" t="s">
        <v>7590</v>
      </c>
      <c r="E2669" s="86" t="s">
        <v>4255</v>
      </c>
      <c r="G2669" s="86" t="s">
        <v>3543</v>
      </c>
      <c r="H2669" s="86" t="s">
        <v>3544</v>
      </c>
      <c r="I2669" s="86">
        <f t="shared" si="82"/>
        <v>2012</v>
      </c>
      <c r="J2669" s="86">
        <f t="shared" si="83"/>
        <v>4</v>
      </c>
    </row>
    <row r="2670" spans="1:10" ht="179.25" customHeight="1">
      <c r="A2670" s="86">
        <v>20464146</v>
      </c>
      <c r="C2670" s="86" t="s">
        <v>6024</v>
      </c>
      <c r="D2670" s="102" t="s">
        <v>7591</v>
      </c>
      <c r="E2670" s="86" t="s">
        <v>4479</v>
      </c>
      <c r="G2670" s="86" t="s">
        <v>3543</v>
      </c>
      <c r="H2670" s="86" t="s">
        <v>3544</v>
      </c>
      <c r="I2670" s="86">
        <f t="shared" si="82"/>
        <v>2013</v>
      </c>
      <c r="J2670" s="86">
        <f t="shared" si="83"/>
        <v>9</v>
      </c>
    </row>
    <row r="2671" spans="1:10" ht="179.25" customHeight="1">
      <c r="A2671" s="86">
        <v>20464746</v>
      </c>
      <c r="C2671" s="86" t="s">
        <v>3907</v>
      </c>
      <c r="D2671" s="102" t="s">
        <v>7592</v>
      </c>
      <c r="E2671" s="86" t="s">
        <v>3710</v>
      </c>
      <c r="G2671" s="86" t="s">
        <v>3543</v>
      </c>
      <c r="H2671" s="86" t="s">
        <v>3544</v>
      </c>
      <c r="I2671" s="86">
        <f t="shared" si="82"/>
        <v>2013</v>
      </c>
      <c r="J2671" s="86">
        <f t="shared" si="83"/>
        <v>5</v>
      </c>
    </row>
    <row r="2672" spans="1:10" ht="179.25" customHeight="1">
      <c r="A2672" s="86">
        <v>20464746</v>
      </c>
      <c r="C2672" s="86" t="s">
        <v>3550</v>
      </c>
      <c r="D2672" s="102" t="s">
        <v>7593</v>
      </c>
      <c r="E2672" s="86" t="s">
        <v>6432</v>
      </c>
      <c r="G2672" s="86" t="s">
        <v>3543</v>
      </c>
      <c r="H2672" s="86" t="s">
        <v>3544</v>
      </c>
      <c r="I2672" s="86">
        <f t="shared" si="82"/>
        <v>2015</v>
      </c>
      <c r="J2672" s="86">
        <f t="shared" si="83"/>
        <v>8</v>
      </c>
    </row>
    <row r="2673" spans="1:10" ht="179.25" customHeight="1">
      <c r="A2673" s="86">
        <v>20465398</v>
      </c>
      <c r="C2673" s="86" t="s">
        <v>4899</v>
      </c>
      <c r="D2673" s="102" t="s">
        <v>7594</v>
      </c>
      <c r="E2673" s="86" t="s">
        <v>3542</v>
      </c>
      <c r="G2673" s="86" t="s">
        <v>3543</v>
      </c>
      <c r="H2673" s="86" t="s">
        <v>3544</v>
      </c>
      <c r="I2673" s="86">
        <f t="shared" si="82"/>
        <v>2017</v>
      </c>
      <c r="J2673" s="86">
        <f t="shared" si="83"/>
        <v>3</v>
      </c>
    </row>
    <row r="2674" spans="1:10" ht="179.25" customHeight="1">
      <c r="A2674" s="86">
        <v>20467426</v>
      </c>
      <c r="C2674" s="86" t="s">
        <v>4779</v>
      </c>
      <c r="D2674" s="102" t="s">
        <v>7595</v>
      </c>
      <c r="E2674" s="86" t="s">
        <v>4485</v>
      </c>
      <c r="G2674" s="86" t="s">
        <v>3543</v>
      </c>
      <c r="H2674" s="86" t="s">
        <v>3544</v>
      </c>
      <c r="I2674" s="86">
        <f t="shared" si="82"/>
        <v>2014</v>
      </c>
      <c r="J2674" s="86">
        <f t="shared" si="83"/>
        <v>2</v>
      </c>
    </row>
    <row r="2675" spans="1:10" ht="179.25" customHeight="1">
      <c r="A2675" s="86">
        <v>20467426</v>
      </c>
      <c r="C2675" s="86" t="s">
        <v>5089</v>
      </c>
      <c r="D2675" s="102" t="s">
        <v>7596</v>
      </c>
      <c r="E2675" s="86" t="s">
        <v>4471</v>
      </c>
      <c r="G2675" s="86" t="s">
        <v>3543</v>
      </c>
      <c r="H2675" s="86" t="s">
        <v>3544</v>
      </c>
      <c r="I2675" s="86">
        <f t="shared" si="82"/>
        <v>2015</v>
      </c>
      <c r="J2675" s="86">
        <f t="shared" si="83"/>
        <v>9</v>
      </c>
    </row>
    <row r="2676" spans="1:10" ht="179.25" customHeight="1">
      <c r="A2676" s="86">
        <v>20467845</v>
      </c>
      <c r="C2676" s="86" t="s">
        <v>4075</v>
      </c>
      <c r="D2676" s="102" t="s">
        <v>7597</v>
      </c>
      <c r="E2676" s="86" t="s">
        <v>4077</v>
      </c>
      <c r="G2676" s="86" t="s">
        <v>3543</v>
      </c>
      <c r="H2676" s="86" t="s">
        <v>3544</v>
      </c>
      <c r="I2676" s="86">
        <f t="shared" si="82"/>
        <v>2013</v>
      </c>
      <c r="J2676" s="86">
        <f t="shared" si="83"/>
        <v>8</v>
      </c>
    </row>
    <row r="2677" spans="1:10" ht="179.25" customHeight="1">
      <c r="A2677" s="86">
        <v>20467853</v>
      </c>
      <c r="C2677" s="86" t="s">
        <v>4430</v>
      </c>
      <c r="D2677" s="102" t="s">
        <v>7598</v>
      </c>
      <c r="E2677" s="86" t="s">
        <v>4110</v>
      </c>
      <c r="G2677" s="86" t="s">
        <v>3543</v>
      </c>
      <c r="H2677" s="86" t="s">
        <v>3544</v>
      </c>
      <c r="I2677" s="86">
        <f t="shared" si="82"/>
        <v>2012</v>
      </c>
      <c r="J2677" s="86">
        <f t="shared" si="83"/>
        <v>10</v>
      </c>
    </row>
    <row r="2678" spans="1:10" ht="179.25" customHeight="1">
      <c r="A2678" s="86">
        <v>20468805</v>
      </c>
      <c r="C2678" s="86" t="s">
        <v>7599</v>
      </c>
      <c r="D2678" s="102" t="s">
        <v>7600</v>
      </c>
      <c r="E2678" s="86" t="s">
        <v>4036</v>
      </c>
      <c r="G2678" s="86" t="s">
        <v>3543</v>
      </c>
      <c r="H2678" s="86" t="s">
        <v>3544</v>
      </c>
      <c r="I2678" s="86">
        <f t="shared" si="82"/>
        <v>2017</v>
      </c>
      <c r="J2678" s="86">
        <f t="shared" si="83"/>
        <v>6</v>
      </c>
    </row>
    <row r="2679" spans="1:10" ht="179.25" customHeight="1">
      <c r="A2679" s="86">
        <v>20469156</v>
      </c>
      <c r="C2679" s="86" t="s">
        <v>4418</v>
      </c>
      <c r="D2679" s="102" t="s">
        <v>7601</v>
      </c>
      <c r="E2679" s="86" t="s">
        <v>3927</v>
      </c>
      <c r="G2679" s="86" t="s">
        <v>3543</v>
      </c>
      <c r="H2679" s="86" t="s">
        <v>3544</v>
      </c>
      <c r="I2679" s="86">
        <f t="shared" si="82"/>
        <v>2013</v>
      </c>
      <c r="J2679" s="86">
        <f t="shared" si="83"/>
        <v>8</v>
      </c>
    </row>
    <row r="2680" spans="1:10" ht="179.25" customHeight="1">
      <c r="A2680" s="86">
        <v>20469156</v>
      </c>
      <c r="C2680" s="86" t="s">
        <v>5451</v>
      </c>
      <c r="D2680" s="102" t="s">
        <v>7602</v>
      </c>
      <c r="E2680" s="86" t="s">
        <v>3607</v>
      </c>
      <c r="G2680" s="86" t="s">
        <v>3543</v>
      </c>
      <c r="H2680" s="86" t="s">
        <v>3544</v>
      </c>
      <c r="I2680" s="86">
        <f t="shared" si="82"/>
        <v>2014</v>
      </c>
      <c r="J2680" s="86">
        <f t="shared" si="83"/>
        <v>9</v>
      </c>
    </row>
    <row r="2681" spans="1:10" ht="179.25" customHeight="1">
      <c r="A2681" s="86">
        <v>20469156</v>
      </c>
      <c r="C2681" s="86" t="s">
        <v>3928</v>
      </c>
      <c r="D2681" s="102" t="s">
        <v>7603</v>
      </c>
      <c r="E2681" s="86" t="s">
        <v>3930</v>
      </c>
      <c r="G2681" s="86" t="s">
        <v>3543</v>
      </c>
      <c r="H2681" s="86" t="s">
        <v>3544</v>
      </c>
      <c r="I2681" s="86">
        <f t="shared" si="82"/>
        <v>2015</v>
      </c>
      <c r="J2681" s="86">
        <f t="shared" si="83"/>
        <v>12</v>
      </c>
    </row>
    <row r="2682" spans="1:10" ht="179.25" customHeight="1">
      <c r="A2682" s="86">
        <v>20469156</v>
      </c>
      <c r="C2682" s="86" t="s">
        <v>4249</v>
      </c>
      <c r="D2682" s="102" t="s">
        <v>7604</v>
      </c>
      <c r="E2682" s="86" t="s">
        <v>3877</v>
      </c>
      <c r="G2682" s="86" t="s">
        <v>3543</v>
      </c>
      <c r="H2682" s="86" t="s">
        <v>3544</v>
      </c>
      <c r="I2682" s="86">
        <f t="shared" si="82"/>
        <v>2016</v>
      </c>
      <c r="J2682" s="86">
        <f t="shared" si="83"/>
        <v>1</v>
      </c>
    </row>
    <row r="2683" spans="1:10" ht="179.25" customHeight="1">
      <c r="A2683" s="86">
        <v>20469156</v>
      </c>
      <c r="C2683" s="86" t="s">
        <v>5362</v>
      </c>
      <c r="D2683" s="102" t="s">
        <v>7605</v>
      </c>
      <c r="E2683" s="86" t="s">
        <v>3973</v>
      </c>
      <c r="G2683" s="86" t="s">
        <v>3543</v>
      </c>
      <c r="H2683" s="86" t="s">
        <v>3544</v>
      </c>
      <c r="I2683" s="86">
        <f t="shared" si="82"/>
        <v>2016</v>
      </c>
      <c r="J2683" s="86">
        <f t="shared" si="83"/>
        <v>8</v>
      </c>
    </row>
    <row r="2684" spans="1:10" ht="179.25" customHeight="1">
      <c r="A2684" s="86">
        <v>20469156</v>
      </c>
      <c r="C2684" s="86" t="s">
        <v>6170</v>
      </c>
      <c r="D2684" s="102" t="s">
        <v>7606</v>
      </c>
      <c r="E2684" s="86" t="s">
        <v>4319</v>
      </c>
      <c r="G2684" s="86" t="s">
        <v>3543</v>
      </c>
      <c r="H2684" s="86" t="s">
        <v>3544</v>
      </c>
      <c r="I2684" s="86">
        <f t="shared" si="82"/>
        <v>2016</v>
      </c>
      <c r="J2684" s="86">
        <f t="shared" si="83"/>
        <v>8</v>
      </c>
    </row>
    <row r="2685" spans="1:10" ht="179.25" customHeight="1">
      <c r="A2685" s="86">
        <v>20469156</v>
      </c>
      <c r="C2685" s="86" t="s">
        <v>4409</v>
      </c>
      <c r="D2685" s="102" t="s">
        <v>7607</v>
      </c>
      <c r="E2685" s="86" t="s">
        <v>5650</v>
      </c>
      <c r="G2685" s="86" t="s">
        <v>3543</v>
      </c>
      <c r="H2685" s="86" t="s">
        <v>3544</v>
      </c>
      <c r="I2685" s="86">
        <f t="shared" si="82"/>
        <v>2017</v>
      </c>
      <c r="J2685" s="86">
        <f t="shared" si="83"/>
        <v>1</v>
      </c>
    </row>
    <row r="2686" spans="1:10" ht="179.25" customHeight="1">
      <c r="A2686" s="86">
        <v>20469308</v>
      </c>
      <c r="C2686" s="86" t="s">
        <v>3869</v>
      </c>
      <c r="D2686" s="102" t="s">
        <v>7608</v>
      </c>
      <c r="E2686" s="86" t="s">
        <v>3803</v>
      </c>
      <c r="G2686" s="86" t="s">
        <v>3543</v>
      </c>
      <c r="H2686" s="86" t="s">
        <v>3544</v>
      </c>
      <c r="I2686" s="86">
        <f t="shared" si="82"/>
        <v>2014</v>
      </c>
      <c r="J2686" s="86">
        <f t="shared" si="83"/>
        <v>7</v>
      </c>
    </row>
    <row r="2687" spans="1:10" ht="179.25" customHeight="1">
      <c r="A2687" s="86">
        <v>20469308</v>
      </c>
      <c r="C2687" s="86" t="s">
        <v>3871</v>
      </c>
      <c r="D2687" s="102" t="s">
        <v>7609</v>
      </c>
      <c r="E2687" s="86" t="s">
        <v>3873</v>
      </c>
      <c r="G2687" s="86" t="s">
        <v>3543</v>
      </c>
      <c r="H2687" s="86" t="s">
        <v>3544</v>
      </c>
      <c r="I2687" s="86">
        <f t="shared" si="82"/>
        <v>2014</v>
      </c>
      <c r="J2687" s="86">
        <f t="shared" si="83"/>
        <v>8</v>
      </c>
    </row>
    <row r="2688" spans="1:10" ht="179.25" customHeight="1">
      <c r="A2688" s="86">
        <v>20469944</v>
      </c>
      <c r="C2688" s="86" t="s">
        <v>4734</v>
      </c>
      <c r="D2688" s="102" t="s">
        <v>7610</v>
      </c>
      <c r="E2688" s="86" t="s">
        <v>4145</v>
      </c>
      <c r="G2688" s="86" t="s">
        <v>3543</v>
      </c>
      <c r="H2688" s="86" t="s">
        <v>3544</v>
      </c>
      <c r="I2688" s="86">
        <f t="shared" si="82"/>
        <v>2012</v>
      </c>
      <c r="J2688" s="86">
        <f t="shared" si="83"/>
        <v>3</v>
      </c>
    </row>
    <row r="2689" spans="1:10" ht="179.25" customHeight="1">
      <c r="A2689" s="86">
        <v>20469988</v>
      </c>
      <c r="C2689" s="86" t="s">
        <v>4381</v>
      </c>
      <c r="D2689" s="102" t="s">
        <v>7611</v>
      </c>
      <c r="E2689" s="86" t="s">
        <v>3814</v>
      </c>
      <c r="G2689" s="86" t="s">
        <v>3543</v>
      </c>
      <c r="H2689" s="86" t="s">
        <v>3544</v>
      </c>
      <c r="I2689" s="86">
        <f t="shared" si="82"/>
        <v>2012</v>
      </c>
      <c r="J2689" s="86">
        <f t="shared" si="83"/>
        <v>6</v>
      </c>
    </row>
    <row r="2690" spans="1:10" ht="179.25" customHeight="1">
      <c r="A2690" s="86">
        <v>20469988</v>
      </c>
      <c r="C2690" s="86" t="s">
        <v>4483</v>
      </c>
      <c r="D2690" s="102" t="s">
        <v>7612</v>
      </c>
      <c r="E2690" s="86" t="s">
        <v>4118</v>
      </c>
      <c r="G2690" s="86" t="s">
        <v>3543</v>
      </c>
      <c r="H2690" s="86" t="s">
        <v>3544</v>
      </c>
      <c r="I2690" s="86">
        <f t="shared" si="82"/>
        <v>2014</v>
      </c>
      <c r="J2690" s="86">
        <f t="shared" si="83"/>
        <v>1</v>
      </c>
    </row>
    <row r="2691" spans="1:10" ht="179.25" customHeight="1">
      <c r="A2691" s="86">
        <v>20470537</v>
      </c>
      <c r="C2691" s="86" t="s">
        <v>4048</v>
      </c>
      <c r="D2691" s="102" t="s">
        <v>7613</v>
      </c>
      <c r="E2691" s="86" t="s">
        <v>3757</v>
      </c>
      <c r="G2691" s="86" t="s">
        <v>3543</v>
      </c>
      <c r="H2691" s="86" t="s">
        <v>3544</v>
      </c>
      <c r="I2691" s="86">
        <f t="shared" ref="I2691:I2754" si="84">YEAR(E2691)</f>
        <v>2012</v>
      </c>
      <c r="J2691" s="86">
        <f t="shared" ref="J2691:J2754" si="85">MONTH(E2691)</f>
        <v>4</v>
      </c>
    </row>
    <row r="2692" spans="1:10" ht="179.25" customHeight="1">
      <c r="A2692" s="86">
        <v>20470537</v>
      </c>
      <c r="C2692" s="86" t="s">
        <v>6879</v>
      </c>
      <c r="D2692" s="102" t="s">
        <v>7614</v>
      </c>
      <c r="E2692" s="86" t="s">
        <v>5445</v>
      </c>
      <c r="G2692" s="86" t="s">
        <v>3543</v>
      </c>
      <c r="H2692" s="86" t="s">
        <v>3544</v>
      </c>
      <c r="I2692" s="86">
        <f t="shared" si="84"/>
        <v>2015</v>
      </c>
      <c r="J2692" s="86">
        <f t="shared" si="85"/>
        <v>12</v>
      </c>
    </row>
    <row r="2693" spans="1:10" ht="179.25" customHeight="1">
      <c r="A2693" s="86">
        <v>20470537</v>
      </c>
      <c r="C2693" s="86" t="s">
        <v>6235</v>
      </c>
      <c r="D2693" s="102" t="s">
        <v>7614</v>
      </c>
      <c r="E2693" s="86" t="s">
        <v>3957</v>
      </c>
      <c r="G2693" s="86" t="s">
        <v>3543</v>
      </c>
      <c r="H2693" s="86" t="s">
        <v>3544</v>
      </c>
      <c r="I2693" s="86">
        <f t="shared" si="84"/>
        <v>2016</v>
      </c>
      <c r="J2693" s="86">
        <f t="shared" si="85"/>
        <v>7</v>
      </c>
    </row>
    <row r="2694" spans="1:10" ht="179.25" customHeight="1">
      <c r="A2694" s="86">
        <v>20470537</v>
      </c>
      <c r="C2694" s="86" t="s">
        <v>5575</v>
      </c>
      <c r="D2694" s="102" t="s">
        <v>7614</v>
      </c>
      <c r="E2694" s="86" t="s">
        <v>4221</v>
      </c>
      <c r="G2694" s="86" t="s">
        <v>3543</v>
      </c>
      <c r="H2694" s="86" t="s">
        <v>3544</v>
      </c>
      <c r="I2694" s="86">
        <f t="shared" si="84"/>
        <v>2017</v>
      </c>
      <c r="J2694" s="86">
        <f t="shared" si="85"/>
        <v>2</v>
      </c>
    </row>
    <row r="2695" spans="1:10" ht="179.25" customHeight="1">
      <c r="A2695" s="86">
        <v>20470537</v>
      </c>
      <c r="C2695" s="86" t="s">
        <v>7599</v>
      </c>
      <c r="D2695" s="102" t="s">
        <v>7614</v>
      </c>
      <c r="E2695" s="86" t="s">
        <v>4036</v>
      </c>
      <c r="G2695" s="86" t="s">
        <v>3543</v>
      </c>
      <c r="H2695" s="86" t="s">
        <v>3544</v>
      </c>
      <c r="I2695" s="86">
        <f t="shared" si="84"/>
        <v>2017</v>
      </c>
      <c r="J2695" s="86">
        <f t="shared" si="85"/>
        <v>6</v>
      </c>
    </row>
    <row r="2696" spans="1:10" ht="179.25" customHeight="1">
      <c r="A2696" s="86">
        <v>20471378</v>
      </c>
      <c r="C2696" s="86" t="s">
        <v>6313</v>
      </c>
      <c r="D2696" s="102" t="s">
        <v>7615</v>
      </c>
      <c r="E2696" s="86" t="s">
        <v>4329</v>
      </c>
      <c r="G2696" s="86" t="s">
        <v>3543</v>
      </c>
      <c r="H2696" s="86" t="s">
        <v>3544</v>
      </c>
      <c r="I2696" s="86">
        <f t="shared" si="84"/>
        <v>2014</v>
      </c>
      <c r="J2696" s="86">
        <f t="shared" si="85"/>
        <v>3</v>
      </c>
    </row>
    <row r="2697" spans="1:10" ht="179.25" customHeight="1">
      <c r="A2697" s="86">
        <v>20471400</v>
      </c>
      <c r="C2697" s="86" t="s">
        <v>7616</v>
      </c>
      <c r="D2697" s="102" t="s">
        <v>7617</v>
      </c>
      <c r="E2697" s="86" t="s">
        <v>4277</v>
      </c>
      <c r="G2697" s="86" t="s">
        <v>3543</v>
      </c>
      <c r="H2697" s="86" t="s">
        <v>3544</v>
      </c>
      <c r="I2697" s="86">
        <f t="shared" si="84"/>
        <v>2011</v>
      </c>
      <c r="J2697" s="86">
        <f t="shared" si="85"/>
        <v>12</v>
      </c>
    </row>
    <row r="2698" spans="1:10" ht="179.25" customHeight="1">
      <c r="A2698" s="86">
        <v>20471654</v>
      </c>
      <c r="C2698" s="86" t="s">
        <v>4534</v>
      </c>
      <c r="D2698" s="102" t="s">
        <v>7618</v>
      </c>
      <c r="E2698" s="86" t="s">
        <v>3571</v>
      </c>
      <c r="G2698" s="86" t="s">
        <v>3543</v>
      </c>
      <c r="H2698" s="86" t="s">
        <v>3544</v>
      </c>
      <c r="I2698" s="86">
        <f t="shared" si="84"/>
        <v>2012</v>
      </c>
      <c r="J2698" s="86">
        <f t="shared" si="85"/>
        <v>5</v>
      </c>
    </row>
    <row r="2699" spans="1:10" ht="179.25" customHeight="1">
      <c r="A2699" s="86">
        <v>20472802</v>
      </c>
      <c r="C2699" s="86" t="s">
        <v>4446</v>
      </c>
      <c r="D2699" s="102" t="s">
        <v>7619</v>
      </c>
      <c r="E2699" s="86" t="s">
        <v>4447</v>
      </c>
      <c r="G2699" s="86" t="s">
        <v>3543</v>
      </c>
      <c r="H2699" s="86" t="s">
        <v>3544</v>
      </c>
      <c r="I2699" s="86">
        <f t="shared" si="84"/>
        <v>2016</v>
      </c>
      <c r="J2699" s="86">
        <f t="shared" si="85"/>
        <v>1</v>
      </c>
    </row>
    <row r="2700" spans="1:10" ht="179.25" customHeight="1">
      <c r="A2700" s="86">
        <v>20476020</v>
      </c>
      <c r="C2700" s="86" t="s">
        <v>5879</v>
      </c>
      <c r="D2700" s="102" t="s">
        <v>7620</v>
      </c>
      <c r="E2700" s="86" t="s">
        <v>3955</v>
      </c>
      <c r="G2700" s="86" t="s">
        <v>3543</v>
      </c>
      <c r="H2700" s="86" t="s">
        <v>3544</v>
      </c>
      <c r="I2700" s="86">
        <f t="shared" si="84"/>
        <v>2016</v>
      </c>
      <c r="J2700" s="86">
        <f t="shared" si="85"/>
        <v>6</v>
      </c>
    </row>
    <row r="2701" spans="1:10" ht="179.25" customHeight="1">
      <c r="A2701" s="86">
        <v>20476372</v>
      </c>
      <c r="C2701" s="86" t="s">
        <v>6468</v>
      </c>
      <c r="D2701" s="102" t="s">
        <v>7621</v>
      </c>
      <c r="E2701" s="86" t="s">
        <v>3946</v>
      </c>
      <c r="G2701" s="86" t="s">
        <v>3543</v>
      </c>
      <c r="H2701" s="86" t="s">
        <v>3544</v>
      </c>
      <c r="I2701" s="86">
        <f t="shared" si="84"/>
        <v>2012</v>
      </c>
      <c r="J2701" s="86">
        <f t="shared" si="85"/>
        <v>12</v>
      </c>
    </row>
    <row r="2702" spans="1:10" ht="179.25" customHeight="1">
      <c r="A2702" s="86">
        <v>20476372</v>
      </c>
      <c r="C2702" s="86" t="s">
        <v>5650</v>
      </c>
      <c r="D2702" s="102" t="s">
        <v>7622</v>
      </c>
      <c r="E2702" s="86" t="s">
        <v>4423</v>
      </c>
      <c r="G2702" s="86" t="s">
        <v>3543</v>
      </c>
      <c r="H2702" s="86" t="s">
        <v>3544</v>
      </c>
      <c r="I2702" s="86">
        <f t="shared" si="84"/>
        <v>2017</v>
      </c>
      <c r="J2702" s="86">
        <f t="shared" si="85"/>
        <v>1</v>
      </c>
    </row>
    <row r="2703" spans="1:10" ht="179.25" customHeight="1">
      <c r="A2703" s="86">
        <v>20476396</v>
      </c>
      <c r="C2703" s="86" t="s">
        <v>7168</v>
      </c>
      <c r="D2703" s="102" t="s">
        <v>7623</v>
      </c>
      <c r="E2703" s="86" t="s">
        <v>4341</v>
      </c>
      <c r="G2703" s="86" t="s">
        <v>3543</v>
      </c>
      <c r="H2703" s="86" t="s">
        <v>3544</v>
      </c>
      <c r="I2703" s="86">
        <f t="shared" si="84"/>
        <v>2017</v>
      </c>
      <c r="J2703" s="86">
        <f t="shared" si="85"/>
        <v>11</v>
      </c>
    </row>
    <row r="2704" spans="1:10" ht="179.25" customHeight="1">
      <c r="A2704" s="86">
        <v>20476396</v>
      </c>
      <c r="C2704" s="86" t="s">
        <v>7168</v>
      </c>
      <c r="D2704" s="102" t="s">
        <v>7623</v>
      </c>
      <c r="E2704" s="86" t="s">
        <v>4341</v>
      </c>
      <c r="G2704" s="86" t="s">
        <v>3543</v>
      </c>
      <c r="H2704" s="86" t="s">
        <v>3544</v>
      </c>
      <c r="I2704" s="86">
        <f t="shared" si="84"/>
        <v>2017</v>
      </c>
      <c r="J2704" s="86">
        <f t="shared" si="85"/>
        <v>11</v>
      </c>
    </row>
    <row r="2705" spans="1:10" ht="179.25" customHeight="1">
      <c r="A2705" s="86">
        <v>20476797</v>
      </c>
      <c r="C2705" s="86" t="s">
        <v>3635</v>
      </c>
      <c r="D2705" s="102" t="s">
        <v>7624</v>
      </c>
      <c r="E2705" s="86" t="s">
        <v>3675</v>
      </c>
      <c r="G2705" s="86" t="s">
        <v>3543</v>
      </c>
      <c r="H2705" s="86" t="s">
        <v>3544</v>
      </c>
      <c r="I2705" s="86">
        <f t="shared" si="84"/>
        <v>2012</v>
      </c>
      <c r="J2705" s="86">
        <f t="shared" si="85"/>
        <v>12</v>
      </c>
    </row>
    <row r="2706" spans="1:10" ht="179.25" customHeight="1">
      <c r="A2706" s="86">
        <v>20477633</v>
      </c>
      <c r="C2706" s="86" t="s">
        <v>4485</v>
      </c>
      <c r="D2706" s="102" t="s">
        <v>7625</v>
      </c>
      <c r="E2706" s="86" t="s">
        <v>3720</v>
      </c>
      <c r="G2706" s="86" t="s">
        <v>3543</v>
      </c>
      <c r="H2706" s="86" t="s">
        <v>3544</v>
      </c>
      <c r="I2706" s="86">
        <f t="shared" si="84"/>
        <v>2014</v>
      </c>
      <c r="J2706" s="86">
        <f t="shared" si="85"/>
        <v>2</v>
      </c>
    </row>
    <row r="2707" spans="1:10" ht="179.25" customHeight="1">
      <c r="A2707" s="86">
        <v>20477986</v>
      </c>
      <c r="C2707" s="86" t="s">
        <v>5186</v>
      </c>
      <c r="D2707" s="102" t="s">
        <v>7626</v>
      </c>
      <c r="E2707" s="86" t="s">
        <v>3946</v>
      </c>
      <c r="G2707" s="86" t="s">
        <v>3543</v>
      </c>
      <c r="H2707" s="86" t="s">
        <v>3544</v>
      </c>
      <c r="I2707" s="86">
        <f t="shared" si="84"/>
        <v>2012</v>
      </c>
      <c r="J2707" s="86">
        <f t="shared" si="85"/>
        <v>12</v>
      </c>
    </row>
    <row r="2708" spans="1:10" ht="179.25" customHeight="1">
      <c r="A2708" s="86">
        <v>20477986</v>
      </c>
      <c r="C2708" s="86" t="s">
        <v>4700</v>
      </c>
      <c r="D2708" s="102" t="s">
        <v>7627</v>
      </c>
      <c r="E2708" s="86" t="s">
        <v>3808</v>
      </c>
      <c r="G2708" s="86" t="s">
        <v>3543</v>
      </c>
      <c r="H2708" s="86" t="s">
        <v>3544</v>
      </c>
      <c r="I2708" s="86">
        <f t="shared" si="84"/>
        <v>2016</v>
      </c>
      <c r="J2708" s="86">
        <f t="shared" si="85"/>
        <v>5</v>
      </c>
    </row>
    <row r="2709" spans="1:10" ht="179.25" customHeight="1">
      <c r="A2709" s="86">
        <v>20477986</v>
      </c>
      <c r="C2709" s="86" t="s">
        <v>4582</v>
      </c>
      <c r="D2709" s="102" t="s">
        <v>7627</v>
      </c>
      <c r="E2709" s="86" t="s">
        <v>4043</v>
      </c>
      <c r="G2709" s="86" t="s">
        <v>3543</v>
      </c>
      <c r="H2709" s="86" t="s">
        <v>3544</v>
      </c>
      <c r="I2709" s="86">
        <f t="shared" si="84"/>
        <v>2016</v>
      </c>
      <c r="J2709" s="86">
        <f t="shared" si="85"/>
        <v>6</v>
      </c>
    </row>
    <row r="2710" spans="1:10" ht="179.25" customHeight="1">
      <c r="A2710" s="86">
        <v>20477986</v>
      </c>
      <c r="C2710" s="86" t="s">
        <v>4489</v>
      </c>
      <c r="D2710" s="102" t="s">
        <v>7628</v>
      </c>
      <c r="E2710" s="86" t="s">
        <v>5016</v>
      </c>
      <c r="G2710" s="86" t="s">
        <v>3543</v>
      </c>
      <c r="H2710" s="86" t="s">
        <v>3544</v>
      </c>
      <c r="I2710" s="86">
        <f t="shared" si="84"/>
        <v>2016</v>
      </c>
      <c r="J2710" s="86">
        <f t="shared" si="85"/>
        <v>11</v>
      </c>
    </row>
    <row r="2711" spans="1:10" ht="179.25" customHeight="1">
      <c r="A2711" s="86">
        <v>20478075</v>
      </c>
      <c r="C2711" s="86" t="s">
        <v>4580</v>
      </c>
      <c r="D2711" s="102" t="s">
        <v>7629</v>
      </c>
      <c r="E2711" s="86" t="s">
        <v>3690</v>
      </c>
      <c r="G2711" s="86" t="s">
        <v>3543</v>
      </c>
      <c r="H2711" s="86" t="s">
        <v>3544</v>
      </c>
      <c r="I2711" s="86">
        <f t="shared" si="84"/>
        <v>2016</v>
      </c>
      <c r="J2711" s="86">
        <f t="shared" si="85"/>
        <v>5</v>
      </c>
    </row>
    <row r="2712" spans="1:10" ht="179.25" customHeight="1">
      <c r="A2712" s="86">
        <v>20478075</v>
      </c>
      <c r="C2712" s="86" t="s">
        <v>4020</v>
      </c>
      <c r="D2712" s="102" t="s">
        <v>7630</v>
      </c>
      <c r="E2712" s="86" t="s">
        <v>4150</v>
      </c>
      <c r="G2712" s="86" t="s">
        <v>3543</v>
      </c>
      <c r="H2712" s="86" t="s">
        <v>3544</v>
      </c>
      <c r="I2712" s="86">
        <f t="shared" si="84"/>
        <v>2016</v>
      </c>
      <c r="J2712" s="86">
        <f t="shared" si="85"/>
        <v>6</v>
      </c>
    </row>
    <row r="2713" spans="1:10" ht="179.25" customHeight="1">
      <c r="A2713" s="86">
        <v>20479064</v>
      </c>
      <c r="C2713" s="86" t="s">
        <v>5922</v>
      </c>
      <c r="D2713" s="102" t="s">
        <v>7631</v>
      </c>
      <c r="E2713" s="86" t="s">
        <v>4650</v>
      </c>
      <c r="G2713" s="86" t="s">
        <v>3543</v>
      </c>
      <c r="H2713" s="86" t="s">
        <v>3544</v>
      </c>
      <c r="I2713" s="86">
        <f t="shared" si="84"/>
        <v>2013</v>
      </c>
      <c r="J2713" s="86">
        <f t="shared" si="85"/>
        <v>10</v>
      </c>
    </row>
    <row r="2714" spans="1:10" ht="179.25" customHeight="1">
      <c r="A2714" s="86">
        <v>20479307</v>
      </c>
      <c r="C2714" s="86" t="s">
        <v>6643</v>
      </c>
      <c r="D2714" s="102" t="s">
        <v>7632</v>
      </c>
      <c r="E2714" s="86" t="s">
        <v>6253</v>
      </c>
      <c r="G2714" s="86" t="s">
        <v>3543</v>
      </c>
      <c r="H2714" s="86" t="s">
        <v>3544</v>
      </c>
      <c r="I2714" s="86">
        <f t="shared" si="84"/>
        <v>2014</v>
      </c>
      <c r="J2714" s="86">
        <f t="shared" si="85"/>
        <v>10</v>
      </c>
    </row>
    <row r="2715" spans="1:10" ht="179.25" customHeight="1">
      <c r="A2715" s="86">
        <v>20479782</v>
      </c>
      <c r="C2715" s="86" t="s">
        <v>4434</v>
      </c>
      <c r="D2715" s="102" t="s">
        <v>7633</v>
      </c>
      <c r="E2715" s="86" t="s">
        <v>4345</v>
      </c>
      <c r="G2715" s="86" t="s">
        <v>3543</v>
      </c>
      <c r="H2715" s="86" t="s">
        <v>3544</v>
      </c>
      <c r="I2715" s="86">
        <f t="shared" si="84"/>
        <v>2013</v>
      </c>
      <c r="J2715" s="86">
        <f t="shared" si="85"/>
        <v>2</v>
      </c>
    </row>
    <row r="2716" spans="1:10" ht="179.25" customHeight="1">
      <c r="A2716" s="86">
        <v>20481117</v>
      </c>
      <c r="C2716" s="86" t="s">
        <v>5104</v>
      </c>
      <c r="D2716" s="102" t="s">
        <v>7634</v>
      </c>
      <c r="E2716" s="86" t="s">
        <v>4789</v>
      </c>
      <c r="G2716" s="86" t="s">
        <v>3543</v>
      </c>
      <c r="H2716" s="86" t="s">
        <v>3544</v>
      </c>
      <c r="I2716" s="86">
        <f t="shared" si="84"/>
        <v>2013</v>
      </c>
      <c r="J2716" s="86">
        <f t="shared" si="85"/>
        <v>4</v>
      </c>
    </row>
    <row r="2717" spans="1:10" ht="179.25" customHeight="1">
      <c r="A2717" s="86">
        <v>20481117</v>
      </c>
      <c r="C2717" s="86" t="s">
        <v>6750</v>
      </c>
      <c r="D2717" s="102" t="s">
        <v>7635</v>
      </c>
      <c r="E2717" s="86" t="s">
        <v>3550</v>
      </c>
      <c r="G2717" s="86" t="s">
        <v>3543</v>
      </c>
      <c r="H2717" s="86" t="s">
        <v>3544</v>
      </c>
      <c r="I2717" s="86">
        <f t="shared" si="84"/>
        <v>2015</v>
      </c>
      <c r="J2717" s="86">
        <f t="shared" si="85"/>
        <v>7</v>
      </c>
    </row>
    <row r="2718" spans="1:10" ht="179.25" customHeight="1">
      <c r="A2718" s="86">
        <v>20481117</v>
      </c>
      <c r="C2718" s="86" t="s">
        <v>6684</v>
      </c>
      <c r="D2718" s="102" t="s">
        <v>7636</v>
      </c>
      <c r="E2718" s="86" t="s">
        <v>4179</v>
      </c>
      <c r="G2718" s="86" t="s">
        <v>3543</v>
      </c>
      <c r="H2718" s="86" t="s">
        <v>3544</v>
      </c>
      <c r="I2718" s="86">
        <f t="shared" si="84"/>
        <v>2016</v>
      </c>
      <c r="J2718" s="86">
        <f t="shared" si="85"/>
        <v>12</v>
      </c>
    </row>
    <row r="2719" spans="1:10" ht="179.25" customHeight="1">
      <c r="A2719" s="86">
        <v>20481121</v>
      </c>
      <c r="C2719" s="86" t="s">
        <v>7637</v>
      </c>
      <c r="D2719" s="102" t="s">
        <v>7638</v>
      </c>
      <c r="E2719" s="86" t="s">
        <v>3805</v>
      </c>
      <c r="G2719" s="86" t="s">
        <v>3543</v>
      </c>
      <c r="H2719" s="86" t="s">
        <v>3544</v>
      </c>
      <c r="I2719" s="86">
        <f t="shared" si="84"/>
        <v>2014</v>
      </c>
      <c r="J2719" s="86">
        <f t="shared" si="85"/>
        <v>8</v>
      </c>
    </row>
    <row r="2720" spans="1:10" ht="179.25" customHeight="1">
      <c r="A2720" s="86">
        <v>20481146</v>
      </c>
      <c r="C2720" s="86" t="s">
        <v>5914</v>
      </c>
      <c r="D2720" s="102" t="s">
        <v>7639</v>
      </c>
      <c r="E2720" s="86" t="s">
        <v>4753</v>
      </c>
      <c r="G2720" s="86" t="s">
        <v>3543</v>
      </c>
      <c r="H2720" s="86" t="s">
        <v>3544</v>
      </c>
      <c r="I2720" s="86">
        <f t="shared" si="84"/>
        <v>2012</v>
      </c>
      <c r="J2720" s="86">
        <f t="shared" si="85"/>
        <v>6</v>
      </c>
    </row>
    <row r="2721" spans="1:10" ht="179.25" customHeight="1">
      <c r="A2721" s="86">
        <v>20481985</v>
      </c>
      <c r="C2721" s="86" t="s">
        <v>3678</v>
      </c>
      <c r="D2721" s="102" t="s">
        <v>7640</v>
      </c>
      <c r="E2721" s="86" t="s">
        <v>5836</v>
      </c>
      <c r="G2721" s="86" t="s">
        <v>3543</v>
      </c>
      <c r="H2721" s="86" t="s">
        <v>3544</v>
      </c>
      <c r="I2721" s="86">
        <f t="shared" si="84"/>
        <v>2014</v>
      </c>
      <c r="J2721" s="86">
        <f t="shared" si="85"/>
        <v>11</v>
      </c>
    </row>
    <row r="2722" spans="1:10" ht="179.25" customHeight="1">
      <c r="A2722" s="86">
        <v>20482692</v>
      </c>
      <c r="C2722" s="86" t="s">
        <v>6199</v>
      </c>
      <c r="D2722" s="102" t="s">
        <v>7641</v>
      </c>
      <c r="E2722" s="86" t="s">
        <v>3675</v>
      </c>
      <c r="G2722" s="86" t="s">
        <v>3543</v>
      </c>
      <c r="H2722" s="86" t="s">
        <v>3544</v>
      </c>
      <c r="I2722" s="86">
        <f t="shared" si="84"/>
        <v>2012</v>
      </c>
      <c r="J2722" s="86">
        <f t="shared" si="85"/>
        <v>12</v>
      </c>
    </row>
    <row r="2723" spans="1:10" ht="179.25" customHeight="1">
      <c r="A2723" s="86">
        <v>20482849</v>
      </c>
      <c r="C2723" s="86" t="s">
        <v>3545</v>
      </c>
      <c r="D2723" s="102" t="s">
        <v>7642</v>
      </c>
      <c r="E2723" s="86" t="s">
        <v>7643</v>
      </c>
      <c r="G2723" s="86" t="s">
        <v>3543</v>
      </c>
      <c r="H2723" s="86" t="s">
        <v>3544</v>
      </c>
      <c r="I2723" s="86">
        <f t="shared" si="84"/>
        <v>2014</v>
      </c>
      <c r="J2723" s="86">
        <f t="shared" si="85"/>
        <v>7</v>
      </c>
    </row>
    <row r="2724" spans="1:10" ht="179.25" customHeight="1">
      <c r="A2724" s="86">
        <v>20482849</v>
      </c>
      <c r="C2724" s="86" t="s">
        <v>5735</v>
      </c>
      <c r="D2724" s="102" t="s">
        <v>7644</v>
      </c>
      <c r="E2724" s="86" t="s">
        <v>3622</v>
      </c>
      <c r="G2724" s="86" t="s">
        <v>3543</v>
      </c>
      <c r="H2724" s="86" t="s">
        <v>3544</v>
      </c>
      <c r="I2724" s="86">
        <f t="shared" si="84"/>
        <v>2014</v>
      </c>
      <c r="J2724" s="86">
        <f t="shared" si="85"/>
        <v>8</v>
      </c>
    </row>
    <row r="2725" spans="1:10" ht="179.25" customHeight="1">
      <c r="A2725" s="86">
        <v>20483085</v>
      </c>
      <c r="C2725" s="86" t="s">
        <v>7645</v>
      </c>
      <c r="D2725" s="102" t="s">
        <v>7646</v>
      </c>
      <c r="E2725" s="86" t="s">
        <v>3763</v>
      </c>
      <c r="G2725" s="86" t="s">
        <v>3543</v>
      </c>
      <c r="H2725" s="86" t="s">
        <v>3544</v>
      </c>
      <c r="I2725" s="86">
        <f t="shared" si="84"/>
        <v>2012</v>
      </c>
      <c r="J2725" s="86">
        <f t="shared" si="85"/>
        <v>7</v>
      </c>
    </row>
    <row r="2726" spans="1:10" ht="179.25" customHeight="1">
      <c r="A2726" s="86">
        <v>20483153</v>
      </c>
      <c r="C2726" s="86" t="s">
        <v>3806</v>
      </c>
      <c r="D2726" s="102" t="s">
        <v>7647</v>
      </c>
      <c r="E2726" s="86" t="s">
        <v>5404</v>
      </c>
      <c r="G2726" s="86" t="s">
        <v>3543</v>
      </c>
      <c r="H2726" s="86" t="s">
        <v>3544</v>
      </c>
      <c r="I2726" s="86">
        <f t="shared" si="84"/>
        <v>2016</v>
      </c>
      <c r="J2726" s="86">
        <f t="shared" si="85"/>
        <v>5</v>
      </c>
    </row>
    <row r="2727" spans="1:10" ht="179.25" customHeight="1">
      <c r="A2727" s="86">
        <v>20483334</v>
      </c>
      <c r="C2727" s="86" t="s">
        <v>7648</v>
      </c>
      <c r="D2727" s="102" t="s">
        <v>7649</v>
      </c>
      <c r="E2727" s="86" t="s">
        <v>4609</v>
      </c>
      <c r="G2727" s="86" t="s">
        <v>3543</v>
      </c>
      <c r="H2727" s="86" t="s">
        <v>3544</v>
      </c>
      <c r="I2727" s="86">
        <f t="shared" si="84"/>
        <v>2012</v>
      </c>
      <c r="J2727" s="86">
        <f t="shared" si="85"/>
        <v>2</v>
      </c>
    </row>
    <row r="2728" spans="1:10" ht="179.25" customHeight="1">
      <c r="A2728" s="86">
        <v>20483334</v>
      </c>
      <c r="C2728" s="86" t="s">
        <v>6256</v>
      </c>
      <c r="D2728" s="102" t="s">
        <v>7650</v>
      </c>
      <c r="E2728" s="86" t="s">
        <v>3882</v>
      </c>
      <c r="G2728" s="86" t="s">
        <v>3543</v>
      </c>
      <c r="H2728" s="86" t="s">
        <v>3544</v>
      </c>
      <c r="I2728" s="86">
        <f t="shared" si="84"/>
        <v>2016</v>
      </c>
      <c r="J2728" s="86">
        <f t="shared" si="85"/>
        <v>11</v>
      </c>
    </row>
    <row r="2729" spans="1:10" ht="179.25" customHeight="1">
      <c r="A2729" s="86">
        <v>20483517</v>
      </c>
      <c r="C2729" s="86" t="s">
        <v>3664</v>
      </c>
      <c r="D2729" s="102" t="s">
        <v>7651</v>
      </c>
      <c r="E2729" s="86" t="s">
        <v>3666</v>
      </c>
      <c r="G2729" s="86" t="s">
        <v>3543</v>
      </c>
      <c r="H2729" s="86" t="s">
        <v>3544</v>
      </c>
      <c r="I2729" s="86">
        <f t="shared" si="84"/>
        <v>2012</v>
      </c>
      <c r="J2729" s="86">
        <f t="shared" si="85"/>
        <v>1</v>
      </c>
    </row>
    <row r="2730" spans="1:10" ht="179.25" customHeight="1">
      <c r="A2730" s="86">
        <v>20483517</v>
      </c>
      <c r="C2730" s="86" t="s">
        <v>7104</v>
      </c>
      <c r="D2730" s="102" t="s">
        <v>7652</v>
      </c>
      <c r="E2730" s="86" t="s">
        <v>4092</v>
      </c>
      <c r="G2730" s="86" t="s">
        <v>3543</v>
      </c>
      <c r="H2730" s="86" t="s">
        <v>3544</v>
      </c>
      <c r="I2730" s="86">
        <f t="shared" si="84"/>
        <v>2015</v>
      </c>
      <c r="J2730" s="86">
        <f t="shared" si="85"/>
        <v>7</v>
      </c>
    </row>
    <row r="2731" spans="1:10" ht="179.25" customHeight="1">
      <c r="A2731" s="86">
        <v>20483517</v>
      </c>
      <c r="C2731" s="86" t="s">
        <v>5845</v>
      </c>
      <c r="D2731" s="102" t="s">
        <v>7653</v>
      </c>
      <c r="E2731" s="86" t="s">
        <v>4797</v>
      </c>
      <c r="G2731" s="86" t="s">
        <v>3543</v>
      </c>
      <c r="H2731" s="86" t="s">
        <v>3544</v>
      </c>
      <c r="I2731" s="86">
        <f t="shared" si="84"/>
        <v>2017</v>
      </c>
      <c r="J2731" s="86">
        <f t="shared" si="85"/>
        <v>2</v>
      </c>
    </row>
    <row r="2732" spans="1:10" ht="179.25" customHeight="1">
      <c r="A2732" s="86">
        <v>20484037</v>
      </c>
      <c r="C2732" s="86" t="s">
        <v>4509</v>
      </c>
      <c r="D2732" s="102" t="s">
        <v>7654</v>
      </c>
      <c r="E2732" s="86" t="s">
        <v>4029</v>
      </c>
      <c r="G2732" s="86" t="s">
        <v>3543</v>
      </c>
      <c r="H2732" s="86" t="s">
        <v>3544</v>
      </c>
      <c r="I2732" s="86">
        <f t="shared" si="84"/>
        <v>2013</v>
      </c>
      <c r="J2732" s="86">
        <f t="shared" si="85"/>
        <v>4</v>
      </c>
    </row>
    <row r="2733" spans="1:10" ht="179.25" customHeight="1">
      <c r="A2733" s="86">
        <v>20486196</v>
      </c>
      <c r="C2733" s="86" t="s">
        <v>4558</v>
      </c>
      <c r="D2733" s="102" t="s">
        <v>7655</v>
      </c>
      <c r="E2733" s="86" t="s">
        <v>5803</v>
      </c>
      <c r="G2733" s="86" t="s">
        <v>3543</v>
      </c>
      <c r="H2733" s="86" t="s">
        <v>3544</v>
      </c>
      <c r="I2733" s="86">
        <f t="shared" si="84"/>
        <v>2016</v>
      </c>
      <c r="J2733" s="86">
        <f t="shared" si="85"/>
        <v>3</v>
      </c>
    </row>
    <row r="2734" spans="1:10" ht="179.25" customHeight="1">
      <c r="A2734" s="86">
        <v>20488454</v>
      </c>
      <c r="C2734" s="86" t="s">
        <v>7045</v>
      </c>
      <c r="D2734" s="102" t="s">
        <v>7656</v>
      </c>
      <c r="E2734" s="86" t="s">
        <v>5427</v>
      </c>
      <c r="G2734" s="86" t="s">
        <v>3543</v>
      </c>
      <c r="H2734" s="86" t="s">
        <v>3544</v>
      </c>
      <c r="I2734" s="86">
        <f t="shared" si="84"/>
        <v>2015</v>
      </c>
      <c r="J2734" s="86">
        <f t="shared" si="85"/>
        <v>9</v>
      </c>
    </row>
    <row r="2735" spans="1:10" ht="179.25" customHeight="1">
      <c r="A2735" s="86">
        <v>20489904</v>
      </c>
      <c r="C2735" s="86" t="s">
        <v>6187</v>
      </c>
      <c r="D2735" s="102" t="s">
        <v>7657</v>
      </c>
      <c r="E2735" s="86" t="s">
        <v>3751</v>
      </c>
      <c r="G2735" s="86" t="s">
        <v>3543</v>
      </c>
      <c r="H2735" s="86" t="s">
        <v>3544</v>
      </c>
      <c r="I2735" s="86">
        <f t="shared" si="84"/>
        <v>2015</v>
      </c>
      <c r="J2735" s="86">
        <f t="shared" si="85"/>
        <v>3</v>
      </c>
    </row>
    <row r="2736" spans="1:10" ht="179.25" customHeight="1">
      <c r="A2736" s="86">
        <v>20489932</v>
      </c>
      <c r="C2736" s="86" t="s">
        <v>7508</v>
      </c>
      <c r="D2736" s="102" t="s">
        <v>7658</v>
      </c>
      <c r="E2736" s="86" t="s">
        <v>7659</v>
      </c>
      <c r="G2736" s="86" t="s">
        <v>3543</v>
      </c>
      <c r="H2736" s="86" t="s">
        <v>3544</v>
      </c>
      <c r="I2736" s="86">
        <f t="shared" si="84"/>
        <v>2017</v>
      </c>
      <c r="J2736" s="86">
        <f t="shared" si="85"/>
        <v>7</v>
      </c>
    </row>
    <row r="2737" spans="1:10" ht="179.25" customHeight="1">
      <c r="A2737" s="86">
        <v>20490143</v>
      </c>
      <c r="C2737" s="86" t="s">
        <v>4602</v>
      </c>
      <c r="D2737" s="102" t="s">
        <v>7660</v>
      </c>
      <c r="E2737" s="86" t="s">
        <v>3740</v>
      </c>
      <c r="G2737" s="86" t="s">
        <v>3543</v>
      </c>
      <c r="H2737" s="86" t="s">
        <v>3544</v>
      </c>
      <c r="I2737" s="86">
        <f t="shared" si="84"/>
        <v>2016</v>
      </c>
      <c r="J2737" s="86">
        <f t="shared" si="85"/>
        <v>3</v>
      </c>
    </row>
    <row r="2738" spans="1:10" ht="179.25" customHeight="1">
      <c r="A2738" s="86">
        <v>20490630</v>
      </c>
      <c r="C2738" s="86" t="s">
        <v>3553</v>
      </c>
      <c r="D2738" s="102" t="s">
        <v>7661</v>
      </c>
      <c r="E2738" s="86" t="s">
        <v>5279</v>
      </c>
      <c r="G2738" s="86" t="s">
        <v>3543</v>
      </c>
      <c r="H2738" s="86" t="s">
        <v>3544</v>
      </c>
      <c r="I2738" s="86">
        <f t="shared" si="84"/>
        <v>2013</v>
      </c>
      <c r="J2738" s="86">
        <f t="shared" si="85"/>
        <v>3</v>
      </c>
    </row>
    <row r="2739" spans="1:10" ht="179.25" customHeight="1">
      <c r="A2739" s="86">
        <v>20490630</v>
      </c>
      <c r="C2739" s="86" t="s">
        <v>5553</v>
      </c>
      <c r="D2739" s="102" t="s">
        <v>7662</v>
      </c>
      <c r="E2739" s="86" t="s">
        <v>5304</v>
      </c>
      <c r="G2739" s="86" t="s">
        <v>3543</v>
      </c>
      <c r="H2739" s="86" t="s">
        <v>3544</v>
      </c>
      <c r="I2739" s="86">
        <f t="shared" si="84"/>
        <v>2013</v>
      </c>
      <c r="J2739" s="86">
        <f t="shared" si="85"/>
        <v>9</v>
      </c>
    </row>
    <row r="2740" spans="1:10" ht="179.25" customHeight="1">
      <c r="A2740" s="86">
        <v>20491433</v>
      </c>
      <c r="C2740" s="86" t="s">
        <v>4002</v>
      </c>
      <c r="D2740" s="102" t="s">
        <v>7663</v>
      </c>
      <c r="E2740" s="86" t="s">
        <v>4753</v>
      </c>
      <c r="G2740" s="86" t="s">
        <v>3543</v>
      </c>
      <c r="H2740" s="86" t="s">
        <v>3544</v>
      </c>
      <c r="I2740" s="86">
        <f t="shared" si="84"/>
        <v>2012</v>
      </c>
      <c r="J2740" s="86">
        <f t="shared" si="85"/>
        <v>6</v>
      </c>
    </row>
    <row r="2741" spans="1:10" ht="179.25" customHeight="1">
      <c r="A2741" s="86">
        <v>20492770</v>
      </c>
      <c r="C2741" s="86" t="s">
        <v>4884</v>
      </c>
      <c r="D2741" s="102" t="s">
        <v>7664</v>
      </c>
      <c r="E2741" s="86" t="s">
        <v>4029</v>
      </c>
      <c r="G2741" s="86" t="s">
        <v>3543</v>
      </c>
      <c r="H2741" s="86" t="s">
        <v>3544</v>
      </c>
      <c r="I2741" s="86">
        <f t="shared" si="84"/>
        <v>2013</v>
      </c>
      <c r="J2741" s="86">
        <f t="shared" si="85"/>
        <v>4</v>
      </c>
    </row>
    <row r="2742" spans="1:10" ht="179.25" customHeight="1">
      <c r="A2742" s="86">
        <v>20492770</v>
      </c>
      <c r="C2742" s="86" t="s">
        <v>4402</v>
      </c>
      <c r="D2742" s="102" t="s">
        <v>7665</v>
      </c>
      <c r="E2742" s="86" t="s">
        <v>4602</v>
      </c>
      <c r="G2742" s="86" t="s">
        <v>3543</v>
      </c>
      <c r="H2742" s="86" t="s">
        <v>3544</v>
      </c>
      <c r="I2742" s="86">
        <f t="shared" si="84"/>
        <v>2016</v>
      </c>
      <c r="J2742" s="86">
        <f t="shared" si="85"/>
        <v>3</v>
      </c>
    </row>
    <row r="2743" spans="1:10" ht="179.25" customHeight="1">
      <c r="A2743" s="86">
        <v>20494629</v>
      </c>
      <c r="C2743" s="86" t="s">
        <v>3888</v>
      </c>
      <c r="D2743" s="102" t="s">
        <v>7666</v>
      </c>
      <c r="E2743" s="86" t="s">
        <v>4559</v>
      </c>
      <c r="G2743" s="86" t="s">
        <v>3543</v>
      </c>
      <c r="H2743" s="86" t="s">
        <v>3544</v>
      </c>
      <c r="I2743" s="86">
        <f t="shared" si="84"/>
        <v>2015</v>
      </c>
      <c r="J2743" s="86">
        <f t="shared" si="85"/>
        <v>2</v>
      </c>
    </row>
    <row r="2744" spans="1:10" ht="179.25" customHeight="1">
      <c r="A2744" s="86">
        <v>20494895</v>
      </c>
      <c r="C2744" s="86" t="s">
        <v>7667</v>
      </c>
      <c r="D2744" s="102" t="s">
        <v>7668</v>
      </c>
      <c r="E2744" s="86" t="s">
        <v>4754</v>
      </c>
      <c r="G2744" s="86" t="s">
        <v>3543</v>
      </c>
      <c r="H2744" s="86" t="s">
        <v>3544</v>
      </c>
      <c r="I2744" s="86">
        <f t="shared" si="84"/>
        <v>2012</v>
      </c>
      <c r="J2744" s="86">
        <f t="shared" si="85"/>
        <v>9</v>
      </c>
    </row>
    <row r="2745" spans="1:10" ht="179.25" customHeight="1">
      <c r="A2745" s="86">
        <v>20495038</v>
      </c>
      <c r="C2745" s="86" t="s">
        <v>4126</v>
      </c>
      <c r="D2745" s="102" t="s">
        <v>7669</v>
      </c>
      <c r="E2745" s="86" t="s">
        <v>4128</v>
      </c>
      <c r="G2745" s="86" t="s">
        <v>3543</v>
      </c>
      <c r="H2745" s="86" t="s">
        <v>3544</v>
      </c>
      <c r="I2745" s="86">
        <f t="shared" si="84"/>
        <v>2014</v>
      </c>
      <c r="J2745" s="86">
        <f t="shared" si="85"/>
        <v>10</v>
      </c>
    </row>
    <row r="2746" spans="1:10" ht="179.25" customHeight="1">
      <c r="A2746" s="86">
        <v>20495057</v>
      </c>
      <c r="C2746" s="86" t="s">
        <v>7464</v>
      </c>
      <c r="D2746" s="102" t="s">
        <v>7670</v>
      </c>
      <c r="E2746" s="86" t="s">
        <v>5058</v>
      </c>
      <c r="G2746" s="86" t="s">
        <v>3543</v>
      </c>
      <c r="H2746" s="86" t="s">
        <v>3544</v>
      </c>
      <c r="I2746" s="86">
        <f t="shared" si="84"/>
        <v>2011</v>
      </c>
      <c r="J2746" s="86">
        <f t="shared" si="85"/>
        <v>11</v>
      </c>
    </row>
    <row r="2747" spans="1:10" ht="179.25" customHeight="1">
      <c r="A2747" s="86">
        <v>20495711</v>
      </c>
      <c r="C2747" s="86" t="s">
        <v>4438</v>
      </c>
      <c r="D2747" s="102" t="s">
        <v>7671</v>
      </c>
      <c r="E2747" s="86" t="s">
        <v>3960</v>
      </c>
      <c r="G2747" s="86" t="s">
        <v>3543</v>
      </c>
      <c r="H2747" s="86" t="s">
        <v>3544</v>
      </c>
      <c r="I2747" s="86">
        <f t="shared" si="84"/>
        <v>2012</v>
      </c>
      <c r="J2747" s="86">
        <f t="shared" si="85"/>
        <v>1</v>
      </c>
    </row>
    <row r="2748" spans="1:10" ht="179.25" customHeight="1">
      <c r="A2748" s="86">
        <v>20496035</v>
      </c>
      <c r="C2748" s="86" t="s">
        <v>5134</v>
      </c>
      <c r="D2748" s="102" t="s">
        <v>7672</v>
      </c>
      <c r="E2748" s="86" t="s">
        <v>6432</v>
      </c>
      <c r="G2748" s="86" t="s">
        <v>3543</v>
      </c>
      <c r="H2748" s="86" t="s">
        <v>3544</v>
      </c>
      <c r="I2748" s="86">
        <f t="shared" si="84"/>
        <v>2015</v>
      </c>
      <c r="J2748" s="86">
        <f t="shared" si="85"/>
        <v>8</v>
      </c>
    </row>
    <row r="2749" spans="1:10" ht="179.25" customHeight="1">
      <c r="A2749" s="86">
        <v>20496385</v>
      </c>
      <c r="C2749" s="86" t="s">
        <v>3961</v>
      </c>
      <c r="D2749" s="102" t="s">
        <v>7673</v>
      </c>
      <c r="E2749" s="86" t="s">
        <v>4650</v>
      </c>
      <c r="G2749" s="86" t="s">
        <v>3543</v>
      </c>
      <c r="H2749" s="86" t="s">
        <v>3544</v>
      </c>
      <c r="I2749" s="86">
        <f t="shared" si="84"/>
        <v>2013</v>
      </c>
      <c r="J2749" s="86">
        <f t="shared" si="85"/>
        <v>10</v>
      </c>
    </row>
    <row r="2750" spans="1:10" ht="179.25" customHeight="1">
      <c r="A2750" s="86">
        <v>20496390</v>
      </c>
      <c r="C2750" s="86" t="s">
        <v>7297</v>
      </c>
      <c r="D2750" s="102" t="s">
        <v>7674</v>
      </c>
      <c r="E2750" s="86" t="s">
        <v>3666</v>
      </c>
      <c r="G2750" s="86" t="s">
        <v>3543</v>
      </c>
      <c r="H2750" s="86" t="s">
        <v>3544</v>
      </c>
      <c r="I2750" s="86">
        <f t="shared" si="84"/>
        <v>2012</v>
      </c>
      <c r="J2750" s="86">
        <f t="shared" si="85"/>
        <v>1</v>
      </c>
    </row>
    <row r="2751" spans="1:10" ht="179.25" customHeight="1">
      <c r="A2751" s="86">
        <v>20496746</v>
      </c>
      <c r="C2751" s="86" t="s">
        <v>4802</v>
      </c>
      <c r="D2751" s="102" t="s">
        <v>7675</v>
      </c>
      <c r="E2751" s="86" t="s">
        <v>3763</v>
      </c>
      <c r="G2751" s="86" t="s">
        <v>3543</v>
      </c>
      <c r="H2751" s="86" t="s">
        <v>3544</v>
      </c>
      <c r="I2751" s="86">
        <f t="shared" si="84"/>
        <v>2012</v>
      </c>
      <c r="J2751" s="86">
        <f t="shared" si="85"/>
        <v>7</v>
      </c>
    </row>
    <row r="2752" spans="1:10" ht="179.25" customHeight="1">
      <c r="A2752" s="86">
        <v>20496746</v>
      </c>
      <c r="C2752" s="86" t="s">
        <v>4493</v>
      </c>
      <c r="D2752" s="102" t="s">
        <v>7676</v>
      </c>
      <c r="E2752" s="86" t="s">
        <v>7514</v>
      </c>
      <c r="G2752" s="86" t="s">
        <v>3543</v>
      </c>
      <c r="H2752" s="86" t="s">
        <v>3544</v>
      </c>
      <c r="I2752" s="86">
        <f t="shared" si="84"/>
        <v>2012</v>
      </c>
      <c r="J2752" s="86">
        <f t="shared" si="85"/>
        <v>10</v>
      </c>
    </row>
    <row r="2753" spans="1:10" ht="179.25" customHeight="1">
      <c r="A2753" s="86">
        <v>20496746</v>
      </c>
      <c r="C2753" s="86" t="s">
        <v>5766</v>
      </c>
      <c r="D2753" s="102" t="s">
        <v>7677</v>
      </c>
      <c r="E2753" s="86" t="s">
        <v>4089</v>
      </c>
      <c r="G2753" s="86" t="s">
        <v>3543</v>
      </c>
      <c r="H2753" s="86" t="s">
        <v>3544</v>
      </c>
      <c r="I2753" s="86">
        <f t="shared" si="84"/>
        <v>2014</v>
      </c>
      <c r="J2753" s="86">
        <f t="shared" si="85"/>
        <v>9</v>
      </c>
    </row>
    <row r="2754" spans="1:10" ht="179.25" customHeight="1">
      <c r="A2754" s="86">
        <v>20497184</v>
      </c>
      <c r="C2754" s="86" t="s">
        <v>7678</v>
      </c>
      <c r="D2754" s="102" t="s">
        <v>7679</v>
      </c>
      <c r="E2754" s="86" t="s">
        <v>4369</v>
      </c>
      <c r="G2754" s="86" t="s">
        <v>3543</v>
      </c>
      <c r="H2754" s="86" t="s">
        <v>3544</v>
      </c>
      <c r="I2754" s="86">
        <f t="shared" si="84"/>
        <v>2012</v>
      </c>
      <c r="J2754" s="86">
        <f t="shared" si="85"/>
        <v>7</v>
      </c>
    </row>
    <row r="2755" spans="1:10" ht="179.25" customHeight="1">
      <c r="A2755" s="86">
        <v>20497525</v>
      </c>
      <c r="C2755" s="86" t="s">
        <v>3987</v>
      </c>
      <c r="D2755" s="102" t="s">
        <v>7680</v>
      </c>
      <c r="E2755" s="86" t="s">
        <v>4242</v>
      </c>
      <c r="G2755" s="86" t="s">
        <v>3543</v>
      </c>
      <c r="H2755" s="86" t="s">
        <v>3544</v>
      </c>
      <c r="I2755" s="86">
        <f t="shared" ref="I2755:I2818" si="86">YEAR(E2755)</f>
        <v>2017</v>
      </c>
      <c r="J2755" s="86">
        <f t="shared" ref="J2755:J2818" si="87">MONTH(E2755)</f>
        <v>7</v>
      </c>
    </row>
    <row r="2756" spans="1:10" ht="179.25" customHeight="1">
      <c r="A2756" s="86">
        <v>20497996</v>
      </c>
      <c r="C2756" s="86" t="s">
        <v>7681</v>
      </c>
      <c r="D2756" s="102" t="s">
        <v>7682</v>
      </c>
      <c r="E2756" s="86" t="s">
        <v>4729</v>
      </c>
      <c r="G2756" s="86" t="s">
        <v>3543</v>
      </c>
      <c r="H2756" s="86" t="s">
        <v>3544</v>
      </c>
      <c r="I2756" s="86">
        <f t="shared" si="86"/>
        <v>2014</v>
      </c>
      <c r="J2756" s="86">
        <f t="shared" si="87"/>
        <v>5</v>
      </c>
    </row>
    <row r="2757" spans="1:10" ht="179.25" customHeight="1">
      <c r="A2757" s="86">
        <v>20498260</v>
      </c>
      <c r="C2757" s="86" t="s">
        <v>6668</v>
      </c>
      <c r="D2757" s="102" t="s">
        <v>7683</v>
      </c>
      <c r="E2757" s="86" t="s">
        <v>4306</v>
      </c>
      <c r="G2757" s="86" t="s">
        <v>3543</v>
      </c>
      <c r="H2757" s="86" t="s">
        <v>3544</v>
      </c>
      <c r="I2757" s="86">
        <f t="shared" si="86"/>
        <v>2013</v>
      </c>
      <c r="J2757" s="86">
        <f t="shared" si="87"/>
        <v>7</v>
      </c>
    </row>
    <row r="2758" spans="1:10" ht="179.25" customHeight="1">
      <c r="A2758" s="86">
        <v>20498260</v>
      </c>
      <c r="C2758" s="86" t="s">
        <v>6382</v>
      </c>
      <c r="D2758" s="102" t="s">
        <v>7684</v>
      </c>
      <c r="E2758" s="86" t="s">
        <v>4302</v>
      </c>
      <c r="G2758" s="86" t="s">
        <v>3543</v>
      </c>
      <c r="H2758" s="86" t="s">
        <v>3544</v>
      </c>
      <c r="I2758" s="86">
        <f t="shared" si="86"/>
        <v>2014</v>
      </c>
      <c r="J2758" s="86">
        <f t="shared" si="87"/>
        <v>6</v>
      </c>
    </row>
    <row r="2759" spans="1:10" ht="179.25" customHeight="1">
      <c r="A2759" s="86">
        <v>20498465</v>
      </c>
      <c r="C2759" s="86" t="s">
        <v>3811</v>
      </c>
      <c r="D2759" s="102" t="s">
        <v>7685</v>
      </c>
      <c r="E2759" s="86" t="s">
        <v>4436</v>
      </c>
      <c r="G2759" s="86" t="s">
        <v>3543</v>
      </c>
      <c r="H2759" s="86" t="s">
        <v>3544</v>
      </c>
      <c r="I2759" s="86">
        <f t="shared" si="86"/>
        <v>2013</v>
      </c>
      <c r="J2759" s="86">
        <f t="shared" si="87"/>
        <v>1</v>
      </c>
    </row>
    <row r="2760" spans="1:10" ht="179.25" customHeight="1">
      <c r="A2760" s="86">
        <v>20498959</v>
      </c>
      <c r="C2760" s="86" t="s">
        <v>3910</v>
      </c>
      <c r="D2760" s="102" t="s">
        <v>7686</v>
      </c>
      <c r="E2760" s="86" t="s">
        <v>3912</v>
      </c>
      <c r="G2760" s="86" t="s">
        <v>3543</v>
      </c>
      <c r="H2760" s="86" t="s">
        <v>3544</v>
      </c>
      <c r="I2760" s="86">
        <f t="shared" si="86"/>
        <v>2014</v>
      </c>
      <c r="J2760" s="86">
        <f t="shared" si="87"/>
        <v>9</v>
      </c>
    </row>
    <row r="2761" spans="1:10" ht="179.25" customHeight="1">
      <c r="A2761" s="86">
        <v>20499419</v>
      </c>
      <c r="C2761" s="86" t="s">
        <v>3664</v>
      </c>
      <c r="D2761" s="102" t="s">
        <v>7687</v>
      </c>
      <c r="E2761" s="86" t="s">
        <v>3883</v>
      </c>
      <c r="G2761" s="86" t="s">
        <v>3543</v>
      </c>
      <c r="H2761" s="86" t="s">
        <v>3544</v>
      </c>
      <c r="I2761" s="86">
        <f t="shared" si="86"/>
        <v>2012</v>
      </c>
      <c r="J2761" s="86">
        <f t="shared" si="87"/>
        <v>1</v>
      </c>
    </row>
    <row r="2762" spans="1:10" ht="179.25" customHeight="1">
      <c r="A2762" s="86">
        <v>20499419</v>
      </c>
      <c r="C2762" s="86" t="s">
        <v>4169</v>
      </c>
      <c r="D2762" s="102" t="s">
        <v>7688</v>
      </c>
      <c r="E2762" s="86" t="s">
        <v>4357</v>
      </c>
      <c r="G2762" s="86" t="s">
        <v>3543</v>
      </c>
      <c r="H2762" s="86" t="s">
        <v>3544</v>
      </c>
      <c r="I2762" s="86">
        <f t="shared" si="86"/>
        <v>2014</v>
      </c>
      <c r="J2762" s="86">
        <f t="shared" si="87"/>
        <v>3</v>
      </c>
    </row>
    <row r="2763" spans="1:10" ht="179.25" customHeight="1">
      <c r="A2763" s="86">
        <v>20500135</v>
      </c>
      <c r="C2763" s="86" t="s">
        <v>4319</v>
      </c>
      <c r="D2763" s="102" t="s">
        <v>7689</v>
      </c>
      <c r="E2763" s="86" t="s">
        <v>4320</v>
      </c>
      <c r="G2763" s="86" t="s">
        <v>3543</v>
      </c>
      <c r="H2763" s="86" t="s">
        <v>3544</v>
      </c>
      <c r="I2763" s="86">
        <f t="shared" si="86"/>
        <v>2016</v>
      </c>
      <c r="J2763" s="86">
        <f t="shared" si="87"/>
        <v>8</v>
      </c>
    </row>
    <row r="2764" spans="1:10" ht="179.25" customHeight="1">
      <c r="A2764" s="86">
        <v>20500396</v>
      </c>
      <c r="C2764" s="86" t="s">
        <v>7529</v>
      </c>
      <c r="D2764" s="102" t="s">
        <v>7690</v>
      </c>
      <c r="E2764" s="86" t="s">
        <v>4145</v>
      </c>
      <c r="G2764" s="86" t="s">
        <v>3543</v>
      </c>
      <c r="H2764" s="86" t="s">
        <v>3544</v>
      </c>
      <c r="I2764" s="86">
        <f t="shared" si="86"/>
        <v>2012</v>
      </c>
      <c r="J2764" s="86">
        <f t="shared" si="87"/>
        <v>3</v>
      </c>
    </row>
    <row r="2765" spans="1:10" ht="179.25" customHeight="1">
      <c r="A2765" s="86">
        <v>20500396</v>
      </c>
      <c r="C2765" s="86" t="s">
        <v>4129</v>
      </c>
      <c r="D2765" s="102" t="s">
        <v>7691</v>
      </c>
      <c r="E2765" s="86" t="s">
        <v>4131</v>
      </c>
      <c r="G2765" s="86" t="s">
        <v>3543</v>
      </c>
      <c r="H2765" s="86" t="s">
        <v>3544</v>
      </c>
      <c r="I2765" s="86">
        <f t="shared" si="86"/>
        <v>2012</v>
      </c>
      <c r="J2765" s="86">
        <f t="shared" si="87"/>
        <v>8</v>
      </c>
    </row>
    <row r="2766" spans="1:10" ht="179.25" customHeight="1">
      <c r="A2766" s="86">
        <v>20501073</v>
      </c>
      <c r="C2766" s="86" t="s">
        <v>3868</v>
      </c>
      <c r="D2766" s="102" t="s">
        <v>7692</v>
      </c>
      <c r="E2766" s="86" t="s">
        <v>3678</v>
      </c>
      <c r="G2766" s="86" t="s">
        <v>3543</v>
      </c>
      <c r="H2766" s="86" t="s">
        <v>3544</v>
      </c>
      <c r="I2766" s="86">
        <f t="shared" si="86"/>
        <v>2014</v>
      </c>
      <c r="J2766" s="86">
        <f t="shared" si="87"/>
        <v>10</v>
      </c>
    </row>
    <row r="2767" spans="1:10" ht="179.25" customHeight="1">
      <c r="A2767" s="86">
        <v>20502264</v>
      </c>
      <c r="C2767" s="86" t="s">
        <v>4846</v>
      </c>
      <c r="D2767" s="102" t="s">
        <v>7693</v>
      </c>
      <c r="E2767" s="86" t="s">
        <v>5954</v>
      </c>
      <c r="G2767" s="86" t="s">
        <v>3543</v>
      </c>
      <c r="H2767" s="86" t="s">
        <v>3544</v>
      </c>
      <c r="I2767" s="86">
        <f t="shared" si="86"/>
        <v>2014</v>
      </c>
      <c r="J2767" s="86">
        <f t="shared" si="87"/>
        <v>10</v>
      </c>
    </row>
    <row r="2768" spans="1:10" ht="179.25" customHeight="1">
      <c r="A2768" s="86">
        <v>20502264</v>
      </c>
      <c r="C2768" s="86" t="s">
        <v>7694</v>
      </c>
      <c r="D2768" s="102" t="s">
        <v>7695</v>
      </c>
      <c r="E2768" s="86" t="s">
        <v>7360</v>
      </c>
      <c r="G2768" s="86" t="s">
        <v>3543</v>
      </c>
      <c r="H2768" s="86" t="s">
        <v>3544</v>
      </c>
      <c r="I2768" s="86">
        <f t="shared" si="86"/>
        <v>2015</v>
      </c>
      <c r="J2768" s="86">
        <f t="shared" si="87"/>
        <v>11</v>
      </c>
    </row>
    <row r="2769" spans="1:10" ht="179.25" customHeight="1">
      <c r="A2769" s="86">
        <v>20502744</v>
      </c>
      <c r="C2769" s="86" t="s">
        <v>5680</v>
      </c>
      <c r="D2769" s="102" t="s">
        <v>7696</v>
      </c>
      <c r="E2769" s="86" t="s">
        <v>4528</v>
      </c>
      <c r="G2769" s="86" t="s">
        <v>3543</v>
      </c>
      <c r="H2769" s="86" t="s">
        <v>3544</v>
      </c>
      <c r="I2769" s="86">
        <f t="shared" si="86"/>
        <v>2015</v>
      </c>
      <c r="J2769" s="86">
        <f t="shared" si="87"/>
        <v>3</v>
      </c>
    </row>
    <row r="2770" spans="1:10" ht="179.25" customHeight="1">
      <c r="A2770" s="86">
        <v>20502744</v>
      </c>
      <c r="C2770" s="86" t="s">
        <v>6030</v>
      </c>
      <c r="D2770" s="102" t="s">
        <v>7697</v>
      </c>
      <c r="E2770" s="86" t="s">
        <v>6111</v>
      </c>
      <c r="G2770" s="86" t="s">
        <v>3543</v>
      </c>
      <c r="H2770" s="86" t="s">
        <v>3544</v>
      </c>
      <c r="I2770" s="86">
        <f t="shared" si="86"/>
        <v>2016</v>
      </c>
      <c r="J2770" s="86">
        <f t="shared" si="87"/>
        <v>2</v>
      </c>
    </row>
    <row r="2771" spans="1:10" ht="179.25" customHeight="1">
      <c r="A2771" s="86">
        <v>20502888</v>
      </c>
      <c r="C2771" s="86" t="s">
        <v>4889</v>
      </c>
      <c r="D2771" s="102" t="s">
        <v>4133</v>
      </c>
      <c r="E2771" s="86" t="s">
        <v>4134</v>
      </c>
      <c r="G2771" s="86" t="s">
        <v>3543</v>
      </c>
      <c r="H2771" s="86" t="s">
        <v>3544</v>
      </c>
      <c r="I2771" s="86">
        <f t="shared" si="86"/>
        <v>2013</v>
      </c>
      <c r="J2771" s="86">
        <f t="shared" si="87"/>
        <v>3</v>
      </c>
    </row>
    <row r="2772" spans="1:10" ht="179.25" customHeight="1">
      <c r="A2772" s="86">
        <v>20504247</v>
      </c>
      <c r="C2772" s="86" t="s">
        <v>3814</v>
      </c>
      <c r="D2772" s="102" t="s">
        <v>7698</v>
      </c>
      <c r="E2772" s="86" t="s">
        <v>4433</v>
      </c>
      <c r="G2772" s="86" t="s">
        <v>3543</v>
      </c>
      <c r="H2772" s="86" t="s">
        <v>3544</v>
      </c>
      <c r="I2772" s="86">
        <f t="shared" si="86"/>
        <v>2012</v>
      </c>
      <c r="J2772" s="86">
        <f t="shared" si="87"/>
        <v>7</v>
      </c>
    </row>
    <row r="2773" spans="1:10" ht="179.25" customHeight="1">
      <c r="A2773" s="86">
        <v>20504674</v>
      </c>
      <c r="C2773" s="86" t="s">
        <v>3906</v>
      </c>
      <c r="D2773" s="102" t="s">
        <v>7699</v>
      </c>
      <c r="E2773" s="86" t="s">
        <v>5228</v>
      </c>
      <c r="G2773" s="86" t="s">
        <v>3543</v>
      </c>
      <c r="H2773" s="86" t="s">
        <v>3544</v>
      </c>
      <c r="I2773" s="86">
        <f t="shared" si="86"/>
        <v>2013</v>
      </c>
      <c r="J2773" s="86">
        <f t="shared" si="87"/>
        <v>6</v>
      </c>
    </row>
    <row r="2774" spans="1:10" ht="179.25" customHeight="1">
      <c r="A2774" s="86">
        <v>20504941</v>
      </c>
      <c r="C2774" s="86" t="s">
        <v>5872</v>
      </c>
      <c r="D2774" s="102" t="s">
        <v>7700</v>
      </c>
      <c r="E2774" s="86" t="s">
        <v>4402</v>
      </c>
      <c r="G2774" s="86" t="s">
        <v>3543</v>
      </c>
      <c r="H2774" s="86" t="s">
        <v>3544</v>
      </c>
      <c r="I2774" s="86">
        <f t="shared" si="86"/>
        <v>2016</v>
      </c>
      <c r="J2774" s="86">
        <f t="shared" si="87"/>
        <v>2</v>
      </c>
    </row>
    <row r="2775" spans="1:10" ht="179.25" customHeight="1">
      <c r="A2775" s="86">
        <v>20504964</v>
      </c>
      <c r="C2775" s="86" t="s">
        <v>3625</v>
      </c>
      <c r="D2775" s="102" t="s">
        <v>7701</v>
      </c>
      <c r="E2775" s="86" t="s">
        <v>6578</v>
      </c>
      <c r="G2775" s="86" t="s">
        <v>3543</v>
      </c>
      <c r="H2775" s="86" t="s">
        <v>3544</v>
      </c>
      <c r="I2775" s="86">
        <f t="shared" si="86"/>
        <v>2014</v>
      </c>
      <c r="J2775" s="86">
        <f t="shared" si="87"/>
        <v>12</v>
      </c>
    </row>
    <row r="2776" spans="1:10" ht="179.25" customHeight="1">
      <c r="A2776" s="86">
        <v>20505039</v>
      </c>
      <c r="C2776" s="86" t="s">
        <v>3676</v>
      </c>
      <c r="D2776" s="102" t="s">
        <v>7702</v>
      </c>
      <c r="E2776" s="86" t="s">
        <v>3841</v>
      </c>
      <c r="G2776" s="86" t="s">
        <v>3543</v>
      </c>
      <c r="H2776" s="86" t="s">
        <v>3544</v>
      </c>
      <c r="I2776" s="86">
        <f t="shared" si="86"/>
        <v>2014</v>
      </c>
      <c r="J2776" s="86">
        <f t="shared" si="87"/>
        <v>10</v>
      </c>
    </row>
    <row r="2777" spans="1:10" ht="179.25" customHeight="1">
      <c r="A2777" s="86">
        <v>20505046</v>
      </c>
      <c r="C2777" s="86" t="s">
        <v>4427</v>
      </c>
      <c r="D2777" s="102" t="s">
        <v>7703</v>
      </c>
      <c r="E2777" s="86" t="s">
        <v>6032</v>
      </c>
      <c r="G2777" s="86" t="s">
        <v>3543</v>
      </c>
      <c r="H2777" s="86" t="s">
        <v>3544</v>
      </c>
      <c r="I2777" s="86">
        <f t="shared" si="86"/>
        <v>2016</v>
      </c>
      <c r="J2777" s="86">
        <f t="shared" si="87"/>
        <v>2</v>
      </c>
    </row>
    <row r="2778" spans="1:10" s="87" customFormat="1" ht="179.25" customHeight="1">
      <c r="A2778" s="87">
        <v>20506511</v>
      </c>
      <c r="C2778" s="87" t="s">
        <v>4713</v>
      </c>
      <c r="D2778" s="88" t="s">
        <v>7704</v>
      </c>
      <c r="E2778" s="87" t="s">
        <v>4131</v>
      </c>
      <c r="G2778" s="87" t="s">
        <v>3543</v>
      </c>
      <c r="H2778" s="86" t="s">
        <v>3544</v>
      </c>
      <c r="I2778" s="86">
        <f t="shared" si="86"/>
        <v>2012</v>
      </c>
      <c r="J2778" s="86">
        <f t="shared" si="87"/>
        <v>8</v>
      </c>
    </row>
    <row r="2779" spans="1:10" s="87" customFormat="1" ht="179.25" customHeight="1">
      <c r="A2779" s="87">
        <v>20506511</v>
      </c>
      <c r="C2779" s="87" t="s">
        <v>3720</v>
      </c>
      <c r="D2779" s="88" t="s">
        <v>7705</v>
      </c>
      <c r="E2779" s="87" t="s">
        <v>4169</v>
      </c>
      <c r="G2779" s="87" t="s">
        <v>3543</v>
      </c>
      <c r="H2779" s="86" t="s">
        <v>3544</v>
      </c>
      <c r="I2779" s="86">
        <f t="shared" si="86"/>
        <v>2014</v>
      </c>
      <c r="J2779" s="86">
        <f t="shared" si="87"/>
        <v>3</v>
      </c>
    </row>
    <row r="2780" spans="1:10" s="87" customFormat="1" ht="179.25" customHeight="1">
      <c r="A2780" s="87">
        <v>20506511</v>
      </c>
      <c r="C2780" s="87" t="s">
        <v>7706</v>
      </c>
      <c r="D2780" s="88" t="s">
        <v>7707</v>
      </c>
      <c r="E2780" s="87" t="s">
        <v>5384</v>
      </c>
      <c r="G2780" s="87" t="s">
        <v>3543</v>
      </c>
      <c r="H2780" s="86" t="s">
        <v>3544</v>
      </c>
      <c r="I2780" s="86">
        <f t="shared" si="86"/>
        <v>2014</v>
      </c>
      <c r="J2780" s="86">
        <f t="shared" si="87"/>
        <v>12</v>
      </c>
    </row>
    <row r="2781" spans="1:10" s="87" customFormat="1" ht="179.25" customHeight="1">
      <c r="A2781" s="87">
        <v>20506511</v>
      </c>
      <c r="C2781" s="87" t="s">
        <v>3556</v>
      </c>
      <c r="D2781" s="88" t="s">
        <v>7708</v>
      </c>
      <c r="E2781" s="87" t="s">
        <v>5085</v>
      </c>
      <c r="G2781" s="87" t="s">
        <v>3543</v>
      </c>
      <c r="H2781" s="86" t="s">
        <v>3544</v>
      </c>
      <c r="I2781" s="86">
        <f t="shared" si="86"/>
        <v>2015</v>
      </c>
      <c r="J2781" s="86">
        <f t="shared" si="87"/>
        <v>2</v>
      </c>
    </row>
    <row r="2782" spans="1:10" s="87" customFormat="1" ht="179.25" customHeight="1">
      <c r="A2782" s="87">
        <v>20506511</v>
      </c>
      <c r="C2782" s="87" t="s">
        <v>3980</v>
      </c>
      <c r="D2782" s="88" t="s">
        <v>7709</v>
      </c>
      <c r="E2782" s="87" t="s">
        <v>7710</v>
      </c>
      <c r="G2782" s="87" t="s">
        <v>3543</v>
      </c>
      <c r="H2782" s="86" t="s">
        <v>3544</v>
      </c>
      <c r="I2782" s="86">
        <f t="shared" si="86"/>
        <v>2015</v>
      </c>
      <c r="J2782" s="86">
        <f t="shared" si="87"/>
        <v>5</v>
      </c>
    </row>
    <row r="2783" spans="1:10" s="87" customFormat="1" ht="179.25" customHeight="1">
      <c r="A2783" s="87">
        <v>20506511</v>
      </c>
      <c r="C2783" s="87" t="s">
        <v>6430</v>
      </c>
      <c r="D2783" s="88" t="s">
        <v>7711</v>
      </c>
      <c r="E2783" s="87" t="s">
        <v>3704</v>
      </c>
      <c r="G2783" s="87" t="s">
        <v>3543</v>
      </c>
      <c r="H2783" s="86" t="s">
        <v>3544</v>
      </c>
      <c r="I2783" s="86">
        <f t="shared" si="86"/>
        <v>2015</v>
      </c>
      <c r="J2783" s="86">
        <f t="shared" si="87"/>
        <v>8</v>
      </c>
    </row>
    <row r="2784" spans="1:10" s="87" customFormat="1" ht="179.25" customHeight="1">
      <c r="A2784" s="87">
        <v>20506511</v>
      </c>
      <c r="C2784" s="87" t="s">
        <v>5168</v>
      </c>
      <c r="D2784" s="88" t="s">
        <v>7712</v>
      </c>
      <c r="E2784" s="87" t="s">
        <v>5445</v>
      </c>
      <c r="G2784" s="87" t="s">
        <v>3543</v>
      </c>
      <c r="H2784" s="86" t="s">
        <v>3544</v>
      </c>
      <c r="I2784" s="86">
        <f t="shared" si="86"/>
        <v>2015</v>
      </c>
      <c r="J2784" s="86">
        <f t="shared" si="87"/>
        <v>12</v>
      </c>
    </row>
    <row r="2785" spans="1:10" s="87" customFormat="1" ht="179.25" customHeight="1">
      <c r="A2785" s="87">
        <v>20506511</v>
      </c>
      <c r="C2785" s="87" t="s">
        <v>4696</v>
      </c>
      <c r="D2785" s="88" t="s">
        <v>7713</v>
      </c>
      <c r="E2785" s="87" t="s">
        <v>4459</v>
      </c>
      <c r="G2785" s="87" t="s">
        <v>3543</v>
      </c>
      <c r="H2785" s="86" t="s">
        <v>3544</v>
      </c>
      <c r="I2785" s="86">
        <f t="shared" si="86"/>
        <v>2017</v>
      </c>
      <c r="J2785" s="86">
        <f t="shared" si="87"/>
        <v>5</v>
      </c>
    </row>
    <row r="2786" spans="1:10" s="87" customFormat="1" ht="179.25" customHeight="1">
      <c r="A2786" s="87">
        <v>20506511</v>
      </c>
      <c r="C2786" s="87" t="s">
        <v>5936</v>
      </c>
      <c r="D2786" s="88" t="s">
        <v>7714</v>
      </c>
      <c r="E2786" s="87" t="s">
        <v>5400</v>
      </c>
      <c r="G2786" s="87" t="s">
        <v>3543</v>
      </c>
      <c r="H2786" s="86" t="s">
        <v>3544</v>
      </c>
      <c r="I2786" s="86">
        <f t="shared" si="86"/>
        <v>2017</v>
      </c>
      <c r="J2786" s="86">
        <f t="shared" si="87"/>
        <v>6</v>
      </c>
    </row>
    <row r="2787" spans="1:10" s="87" customFormat="1" ht="179.25" customHeight="1">
      <c r="A2787" s="87">
        <v>20506511</v>
      </c>
      <c r="C2787" s="87" t="s">
        <v>3782</v>
      </c>
      <c r="D2787" s="88" t="s">
        <v>7715</v>
      </c>
      <c r="E2787" s="87" t="s">
        <v>3784</v>
      </c>
      <c r="G2787" s="87" t="s">
        <v>3543</v>
      </c>
      <c r="H2787" s="86" t="s">
        <v>3544</v>
      </c>
      <c r="I2787" s="86">
        <f t="shared" si="86"/>
        <v>2017</v>
      </c>
      <c r="J2787" s="86">
        <f t="shared" si="87"/>
        <v>12</v>
      </c>
    </row>
    <row r="2788" spans="1:10" s="87" customFormat="1" ht="179.25" customHeight="1">
      <c r="A2788" s="87">
        <v>20506511</v>
      </c>
      <c r="C2788" s="87" t="s">
        <v>3782</v>
      </c>
      <c r="D2788" s="88" t="s">
        <v>7715</v>
      </c>
      <c r="E2788" s="87" t="s">
        <v>3784</v>
      </c>
      <c r="G2788" s="87" t="s">
        <v>3543</v>
      </c>
      <c r="H2788" s="86" t="s">
        <v>3544</v>
      </c>
      <c r="I2788" s="86">
        <f t="shared" si="86"/>
        <v>2017</v>
      </c>
      <c r="J2788" s="86">
        <f t="shared" si="87"/>
        <v>12</v>
      </c>
    </row>
    <row r="2789" spans="1:10" ht="179.25" customHeight="1">
      <c r="A2789" s="86">
        <v>20507217</v>
      </c>
      <c r="C2789" s="86" t="s">
        <v>5680</v>
      </c>
      <c r="D2789" s="102" t="s">
        <v>7716</v>
      </c>
      <c r="E2789" s="86" t="s">
        <v>4528</v>
      </c>
      <c r="G2789" s="86" t="s">
        <v>3543</v>
      </c>
      <c r="H2789" s="86" t="s">
        <v>3544</v>
      </c>
      <c r="I2789" s="86">
        <f t="shared" si="86"/>
        <v>2015</v>
      </c>
      <c r="J2789" s="86">
        <f t="shared" si="87"/>
        <v>3</v>
      </c>
    </row>
    <row r="2790" spans="1:10" ht="179.25" customHeight="1">
      <c r="A2790" s="86">
        <v>20507485</v>
      </c>
      <c r="C2790" s="86" t="s">
        <v>5879</v>
      </c>
      <c r="D2790" s="102" t="s">
        <v>7717</v>
      </c>
      <c r="E2790" s="86" t="s">
        <v>4318</v>
      </c>
      <c r="G2790" s="86" t="s">
        <v>3543</v>
      </c>
      <c r="H2790" s="86" t="s">
        <v>3544</v>
      </c>
      <c r="I2790" s="86">
        <f t="shared" si="86"/>
        <v>2016</v>
      </c>
      <c r="J2790" s="86">
        <f t="shared" si="87"/>
        <v>6</v>
      </c>
    </row>
    <row r="2791" spans="1:10" ht="179.25" customHeight="1">
      <c r="A2791" s="86">
        <v>20507485</v>
      </c>
      <c r="C2791" s="86" t="s">
        <v>5021</v>
      </c>
      <c r="D2791" s="102" t="s">
        <v>7718</v>
      </c>
      <c r="E2791" s="86" t="s">
        <v>5091</v>
      </c>
      <c r="G2791" s="86" t="s">
        <v>3543</v>
      </c>
      <c r="H2791" s="86" t="s">
        <v>3544</v>
      </c>
      <c r="I2791" s="86">
        <f t="shared" si="86"/>
        <v>2016</v>
      </c>
      <c r="J2791" s="86">
        <f t="shared" si="87"/>
        <v>8</v>
      </c>
    </row>
    <row r="2792" spans="1:10" ht="179.25" customHeight="1">
      <c r="A2792" s="86">
        <v>20508661</v>
      </c>
      <c r="C2792" s="86" t="s">
        <v>4230</v>
      </c>
      <c r="D2792" s="102" t="s">
        <v>7719</v>
      </c>
      <c r="E2792" s="86" t="s">
        <v>4927</v>
      </c>
      <c r="G2792" s="86" t="s">
        <v>3543</v>
      </c>
      <c r="H2792" s="86" t="s">
        <v>3544</v>
      </c>
      <c r="I2792" s="86">
        <f t="shared" si="86"/>
        <v>2015</v>
      </c>
      <c r="J2792" s="86">
        <f t="shared" si="87"/>
        <v>4</v>
      </c>
    </row>
    <row r="2793" spans="1:10" ht="179.25" customHeight="1">
      <c r="A2793" s="86">
        <v>20509070</v>
      </c>
      <c r="C2793" s="86" t="s">
        <v>4813</v>
      </c>
      <c r="D2793" s="102" t="s">
        <v>7720</v>
      </c>
      <c r="E2793" s="86" t="s">
        <v>4302</v>
      </c>
      <c r="G2793" s="86" t="s">
        <v>3543</v>
      </c>
      <c r="H2793" s="86" t="s">
        <v>3544</v>
      </c>
      <c r="I2793" s="86">
        <f t="shared" si="86"/>
        <v>2014</v>
      </c>
      <c r="J2793" s="86">
        <f t="shared" si="87"/>
        <v>6</v>
      </c>
    </row>
    <row r="2794" spans="1:10" ht="179.25" customHeight="1">
      <c r="A2794" s="86">
        <v>20511853</v>
      </c>
      <c r="C2794" s="86" t="s">
        <v>3664</v>
      </c>
      <c r="D2794" s="102" t="s">
        <v>7721</v>
      </c>
      <c r="E2794" s="86" t="s">
        <v>3666</v>
      </c>
      <c r="G2794" s="86" t="s">
        <v>3543</v>
      </c>
      <c r="H2794" s="86" t="s">
        <v>3544</v>
      </c>
      <c r="I2794" s="86">
        <f t="shared" si="86"/>
        <v>2012</v>
      </c>
      <c r="J2794" s="86">
        <f t="shared" si="87"/>
        <v>1</v>
      </c>
    </row>
    <row r="2795" spans="1:10" ht="179.25" customHeight="1">
      <c r="A2795" s="86">
        <v>20511853</v>
      </c>
      <c r="C2795" s="86" t="s">
        <v>7722</v>
      </c>
      <c r="D2795" s="102" t="s">
        <v>7723</v>
      </c>
      <c r="E2795" s="86" t="s">
        <v>4485</v>
      </c>
      <c r="G2795" s="86" t="s">
        <v>3543</v>
      </c>
      <c r="H2795" s="86" t="s">
        <v>3544</v>
      </c>
      <c r="I2795" s="86">
        <f t="shared" si="86"/>
        <v>2014</v>
      </c>
      <c r="J2795" s="86">
        <f t="shared" si="87"/>
        <v>2</v>
      </c>
    </row>
    <row r="2796" spans="1:10" ht="179.25" customHeight="1">
      <c r="A2796" s="86">
        <v>20511853</v>
      </c>
      <c r="C2796" s="86" t="s">
        <v>3940</v>
      </c>
      <c r="D2796" s="102" t="s">
        <v>7724</v>
      </c>
      <c r="E2796" s="86" t="s">
        <v>4181</v>
      </c>
      <c r="G2796" s="86" t="s">
        <v>3543</v>
      </c>
      <c r="H2796" s="86" t="s">
        <v>3544</v>
      </c>
      <c r="I2796" s="86">
        <f t="shared" si="86"/>
        <v>2016</v>
      </c>
      <c r="J2796" s="86">
        <f t="shared" si="87"/>
        <v>12</v>
      </c>
    </row>
    <row r="2797" spans="1:10" ht="179.25" customHeight="1">
      <c r="A2797" s="86">
        <v>20512962</v>
      </c>
      <c r="C2797" s="86" t="s">
        <v>4729</v>
      </c>
      <c r="D2797" s="102" t="s">
        <v>7725</v>
      </c>
      <c r="E2797" s="86" t="s">
        <v>4239</v>
      </c>
      <c r="G2797" s="86" t="s">
        <v>3543</v>
      </c>
      <c r="H2797" s="86" t="s">
        <v>3544</v>
      </c>
      <c r="I2797" s="86">
        <f t="shared" si="86"/>
        <v>2014</v>
      </c>
      <c r="J2797" s="86">
        <f t="shared" si="87"/>
        <v>6</v>
      </c>
    </row>
    <row r="2798" spans="1:10" ht="179.25" customHeight="1">
      <c r="A2798" s="86">
        <v>20512962</v>
      </c>
      <c r="C2798" s="86" t="s">
        <v>4931</v>
      </c>
      <c r="D2798" s="102" t="s">
        <v>7726</v>
      </c>
      <c r="E2798" s="86" t="s">
        <v>3940</v>
      </c>
      <c r="G2798" s="86" t="s">
        <v>3543</v>
      </c>
      <c r="H2798" s="86" t="s">
        <v>3544</v>
      </c>
      <c r="I2798" s="86">
        <f t="shared" si="86"/>
        <v>2016</v>
      </c>
      <c r="J2798" s="86">
        <f t="shared" si="87"/>
        <v>12</v>
      </c>
    </row>
    <row r="2799" spans="1:10" ht="179.25" customHeight="1">
      <c r="A2799" s="86">
        <v>20513698</v>
      </c>
      <c r="C2799" s="86" t="s">
        <v>7727</v>
      </c>
      <c r="D2799" s="102" t="s">
        <v>7728</v>
      </c>
      <c r="E2799" s="86" t="s">
        <v>5589</v>
      </c>
      <c r="G2799" s="86" t="s">
        <v>3543</v>
      </c>
      <c r="H2799" s="86" t="s">
        <v>3544</v>
      </c>
      <c r="I2799" s="86">
        <f t="shared" si="86"/>
        <v>2017</v>
      </c>
      <c r="J2799" s="86">
        <f t="shared" si="87"/>
        <v>3</v>
      </c>
    </row>
    <row r="2800" spans="1:10" ht="179.25" customHeight="1">
      <c r="A2800" s="86">
        <v>20514167</v>
      </c>
      <c r="C2800" s="86" t="s">
        <v>7729</v>
      </c>
      <c r="D2800" s="102" t="s">
        <v>7730</v>
      </c>
      <c r="E2800" s="86" t="s">
        <v>4576</v>
      </c>
      <c r="G2800" s="86" t="s">
        <v>3543</v>
      </c>
      <c r="H2800" s="86" t="s">
        <v>3544</v>
      </c>
      <c r="I2800" s="86">
        <f t="shared" si="86"/>
        <v>2017</v>
      </c>
      <c r="J2800" s="86">
        <f t="shared" si="87"/>
        <v>10</v>
      </c>
    </row>
    <row r="2801" spans="1:10" ht="179.25" customHeight="1">
      <c r="A2801" s="86">
        <v>20514167</v>
      </c>
      <c r="C2801" s="86" t="s">
        <v>7731</v>
      </c>
      <c r="D2801" s="102" t="s">
        <v>7730</v>
      </c>
      <c r="E2801" s="86" t="s">
        <v>5214</v>
      </c>
      <c r="G2801" s="86" t="s">
        <v>3543</v>
      </c>
      <c r="H2801" s="86" t="s">
        <v>3544</v>
      </c>
      <c r="I2801" s="86">
        <f t="shared" si="86"/>
        <v>2017</v>
      </c>
      <c r="J2801" s="86">
        <f t="shared" si="87"/>
        <v>11</v>
      </c>
    </row>
    <row r="2802" spans="1:10" ht="179.25" customHeight="1">
      <c r="A2802" s="86">
        <v>20514167</v>
      </c>
      <c r="C2802" s="86" t="s">
        <v>7731</v>
      </c>
      <c r="D2802" s="102" t="s">
        <v>7730</v>
      </c>
      <c r="E2802" s="86" t="s">
        <v>5214</v>
      </c>
      <c r="G2802" s="86" t="s">
        <v>3543</v>
      </c>
      <c r="H2802" s="86" t="s">
        <v>3544</v>
      </c>
      <c r="I2802" s="86">
        <f t="shared" si="86"/>
        <v>2017</v>
      </c>
      <c r="J2802" s="86">
        <f t="shared" si="87"/>
        <v>11</v>
      </c>
    </row>
    <row r="2803" spans="1:10" ht="179.25" customHeight="1">
      <c r="A2803" s="86">
        <v>20514464</v>
      </c>
      <c r="C2803" s="86" t="s">
        <v>7487</v>
      </c>
      <c r="D2803" s="102" t="s">
        <v>7732</v>
      </c>
      <c r="E2803" s="86" t="s">
        <v>6645</v>
      </c>
      <c r="G2803" s="86" t="s">
        <v>3543</v>
      </c>
      <c r="H2803" s="86" t="s">
        <v>3544</v>
      </c>
      <c r="I2803" s="86">
        <f t="shared" si="86"/>
        <v>2011</v>
      </c>
      <c r="J2803" s="86">
        <f t="shared" si="87"/>
        <v>10</v>
      </c>
    </row>
    <row r="2804" spans="1:10" ht="179.25" customHeight="1">
      <c r="A2804" s="86">
        <v>20514464</v>
      </c>
      <c r="C2804" s="86" t="s">
        <v>4363</v>
      </c>
      <c r="D2804" s="102" t="s">
        <v>7733</v>
      </c>
      <c r="E2804" s="86" t="s">
        <v>5469</v>
      </c>
      <c r="G2804" s="86" t="s">
        <v>3543</v>
      </c>
      <c r="H2804" s="86" t="s">
        <v>3544</v>
      </c>
      <c r="I2804" s="86">
        <f t="shared" si="86"/>
        <v>2014</v>
      </c>
      <c r="J2804" s="86">
        <f t="shared" si="87"/>
        <v>7</v>
      </c>
    </row>
    <row r="2805" spans="1:10" ht="179.25" customHeight="1">
      <c r="A2805" s="86">
        <v>20514464</v>
      </c>
      <c r="C2805" s="86" t="s">
        <v>5369</v>
      </c>
      <c r="D2805" s="102" t="s">
        <v>7734</v>
      </c>
      <c r="E2805" s="86" t="s">
        <v>4092</v>
      </c>
      <c r="G2805" s="86" t="s">
        <v>3543</v>
      </c>
      <c r="H2805" s="86" t="s">
        <v>3544</v>
      </c>
      <c r="I2805" s="86">
        <f t="shared" si="86"/>
        <v>2015</v>
      </c>
      <c r="J2805" s="86">
        <f t="shared" si="87"/>
        <v>7</v>
      </c>
    </row>
    <row r="2806" spans="1:10" ht="179.25" customHeight="1">
      <c r="A2806" s="86">
        <v>20514785</v>
      </c>
      <c r="C2806" s="86" t="s">
        <v>3655</v>
      </c>
      <c r="D2806" s="102" t="s">
        <v>7735</v>
      </c>
      <c r="E2806" s="86" t="s">
        <v>4320</v>
      </c>
      <c r="G2806" s="86" t="s">
        <v>3543</v>
      </c>
      <c r="H2806" s="86" t="s">
        <v>3544</v>
      </c>
      <c r="I2806" s="86">
        <f t="shared" si="86"/>
        <v>2016</v>
      </c>
      <c r="J2806" s="86">
        <f t="shared" si="87"/>
        <v>8</v>
      </c>
    </row>
    <row r="2807" spans="1:10" ht="179.25" customHeight="1">
      <c r="A2807" s="86">
        <v>20514785</v>
      </c>
      <c r="C2807" s="86" t="s">
        <v>7736</v>
      </c>
      <c r="D2807" s="102" t="s">
        <v>7737</v>
      </c>
      <c r="E2807" s="86" t="s">
        <v>3769</v>
      </c>
      <c r="G2807" s="86" t="s">
        <v>3543</v>
      </c>
      <c r="H2807" s="86" t="s">
        <v>3544</v>
      </c>
      <c r="I2807" s="86">
        <f t="shared" si="86"/>
        <v>2016</v>
      </c>
      <c r="J2807" s="86">
        <f t="shared" si="87"/>
        <v>11</v>
      </c>
    </row>
    <row r="2808" spans="1:10" ht="179.25" customHeight="1">
      <c r="A2808" s="86">
        <v>20514785</v>
      </c>
      <c r="C2808" s="86" t="s">
        <v>6124</v>
      </c>
      <c r="D2808" s="102" t="s">
        <v>7738</v>
      </c>
      <c r="E2808" s="86" t="s">
        <v>3542</v>
      </c>
      <c r="G2808" s="86" t="s">
        <v>3543</v>
      </c>
      <c r="H2808" s="86" t="s">
        <v>3544</v>
      </c>
      <c r="I2808" s="86">
        <f t="shared" si="86"/>
        <v>2017</v>
      </c>
      <c r="J2808" s="86">
        <f t="shared" si="87"/>
        <v>3</v>
      </c>
    </row>
    <row r="2809" spans="1:10" ht="179.25" customHeight="1">
      <c r="A2809" s="86">
        <v>20515748</v>
      </c>
      <c r="C2809" s="86" t="s">
        <v>4358</v>
      </c>
      <c r="D2809" s="102" t="s">
        <v>7739</v>
      </c>
      <c r="E2809" s="86" t="s">
        <v>4360</v>
      </c>
      <c r="G2809" s="86" t="s">
        <v>3543</v>
      </c>
      <c r="H2809" s="86" t="s">
        <v>3544</v>
      </c>
      <c r="I2809" s="86">
        <f t="shared" si="86"/>
        <v>2014</v>
      </c>
      <c r="J2809" s="86">
        <f t="shared" si="87"/>
        <v>5</v>
      </c>
    </row>
    <row r="2810" spans="1:10" ht="179.25" customHeight="1">
      <c r="A2810" s="86">
        <v>20515759</v>
      </c>
      <c r="C2810" s="86" t="s">
        <v>3835</v>
      </c>
      <c r="D2810" s="102" t="s">
        <v>7740</v>
      </c>
      <c r="E2810" s="86" t="s">
        <v>4961</v>
      </c>
      <c r="G2810" s="86" t="s">
        <v>3543</v>
      </c>
      <c r="H2810" s="86" t="s">
        <v>3544</v>
      </c>
      <c r="I2810" s="86">
        <f t="shared" si="86"/>
        <v>2017</v>
      </c>
      <c r="J2810" s="86">
        <f t="shared" si="87"/>
        <v>5</v>
      </c>
    </row>
    <row r="2811" spans="1:10" ht="179.25" customHeight="1">
      <c r="A2811" s="86">
        <v>20516034</v>
      </c>
      <c r="C2811" s="86" t="s">
        <v>3664</v>
      </c>
      <c r="D2811" s="102" t="s">
        <v>7741</v>
      </c>
      <c r="E2811" s="86" t="s">
        <v>3958</v>
      </c>
      <c r="G2811" s="86" t="s">
        <v>3543</v>
      </c>
      <c r="H2811" s="86" t="s">
        <v>3544</v>
      </c>
      <c r="I2811" s="86">
        <f t="shared" si="86"/>
        <v>2012</v>
      </c>
      <c r="J2811" s="86">
        <f t="shared" si="87"/>
        <v>1</v>
      </c>
    </row>
    <row r="2812" spans="1:10" ht="179.25" customHeight="1">
      <c r="A2812" s="86">
        <v>20516270</v>
      </c>
      <c r="C2812" s="86" t="s">
        <v>5818</v>
      </c>
      <c r="D2812" s="102" t="s">
        <v>7742</v>
      </c>
      <c r="E2812" s="86" t="s">
        <v>3963</v>
      </c>
      <c r="G2812" s="86" t="s">
        <v>3543</v>
      </c>
      <c r="H2812" s="86" t="s">
        <v>3544</v>
      </c>
      <c r="I2812" s="86">
        <f t="shared" si="86"/>
        <v>2013</v>
      </c>
      <c r="J2812" s="86">
        <f t="shared" si="87"/>
        <v>10</v>
      </c>
    </row>
    <row r="2813" spans="1:10" ht="179.25" customHeight="1">
      <c r="A2813" s="86">
        <v>20516291</v>
      </c>
      <c r="C2813" s="86" t="s">
        <v>6313</v>
      </c>
      <c r="D2813" s="102" t="s">
        <v>7743</v>
      </c>
      <c r="E2813" s="86" t="s">
        <v>4329</v>
      </c>
      <c r="G2813" s="86" t="s">
        <v>3543</v>
      </c>
      <c r="H2813" s="86" t="s">
        <v>3544</v>
      </c>
      <c r="I2813" s="86">
        <f t="shared" si="86"/>
        <v>2014</v>
      </c>
      <c r="J2813" s="86">
        <f t="shared" si="87"/>
        <v>3</v>
      </c>
    </row>
    <row r="2814" spans="1:10" ht="179.25" customHeight="1">
      <c r="A2814" s="86">
        <v>20516291</v>
      </c>
      <c r="C2814" s="86" t="s">
        <v>7643</v>
      </c>
      <c r="D2814" s="102" t="s">
        <v>7744</v>
      </c>
      <c r="E2814" s="86" t="s">
        <v>5735</v>
      </c>
      <c r="G2814" s="86" t="s">
        <v>3543</v>
      </c>
      <c r="H2814" s="86" t="s">
        <v>3544</v>
      </c>
      <c r="I2814" s="86">
        <f t="shared" si="86"/>
        <v>2014</v>
      </c>
      <c r="J2814" s="86">
        <f t="shared" si="87"/>
        <v>7</v>
      </c>
    </row>
    <row r="2815" spans="1:10" ht="179.25" customHeight="1">
      <c r="A2815" s="86">
        <v>20516291</v>
      </c>
      <c r="C2815" s="86" t="s">
        <v>4453</v>
      </c>
      <c r="D2815" s="102" t="s">
        <v>7745</v>
      </c>
      <c r="E2815" s="86" t="s">
        <v>4020</v>
      </c>
      <c r="G2815" s="86" t="s">
        <v>3543</v>
      </c>
      <c r="H2815" s="86" t="s">
        <v>3544</v>
      </c>
      <c r="I2815" s="86">
        <f t="shared" si="86"/>
        <v>2016</v>
      </c>
      <c r="J2815" s="86">
        <f t="shared" si="87"/>
        <v>6</v>
      </c>
    </row>
    <row r="2816" spans="1:10" ht="179.25" customHeight="1">
      <c r="A2816" s="86">
        <v>20516701</v>
      </c>
      <c r="C2816" s="86" t="s">
        <v>5543</v>
      </c>
      <c r="D2816" s="102" t="s">
        <v>7746</v>
      </c>
      <c r="E2816" s="86" t="s">
        <v>4889</v>
      </c>
      <c r="G2816" s="86" t="s">
        <v>3543</v>
      </c>
      <c r="H2816" s="86" t="s">
        <v>3544</v>
      </c>
      <c r="I2816" s="86">
        <f t="shared" si="86"/>
        <v>2013</v>
      </c>
      <c r="J2816" s="86">
        <f t="shared" si="87"/>
        <v>2</v>
      </c>
    </row>
    <row r="2817" spans="1:10" ht="179.25" customHeight="1">
      <c r="A2817" s="86">
        <v>20516701</v>
      </c>
      <c r="C2817" s="86" t="s">
        <v>3649</v>
      </c>
      <c r="D2817" s="102" t="s">
        <v>7747</v>
      </c>
      <c r="E2817" s="86" t="s">
        <v>4717</v>
      </c>
      <c r="G2817" s="86" t="s">
        <v>3543</v>
      </c>
      <c r="H2817" s="86" t="s">
        <v>3544</v>
      </c>
      <c r="I2817" s="86">
        <f t="shared" si="86"/>
        <v>2015</v>
      </c>
      <c r="J2817" s="86">
        <f t="shared" si="87"/>
        <v>1</v>
      </c>
    </row>
    <row r="2818" spans="1:10" ht="179.25" customHeight="1">
      <c r="A2818" s="86">
        <v>20516701</v>
      </c>
      <c r="C2818" s="86" t="s">
        <v>6070</v>
      </c>
      <c r="D2818" s="102" t="s">
        <v>7748</v>
      </c>
      <c r="E2818" s="86" t="s">
        <v>4331</v>
      </c>
      <c r="G2818" s="86" t="s">
        <v>3543</v>
      </c>
      <c r="H2818" s="86" t="s">
        <v>3544</v>
      </c>
      <c r="I2818" s="86">
        <f t="shared" si="86"/>
        <v>2017</v>
      </c>
      <c r="J2818" s="86">
        <f t="shared" si="87"/>
        <v>5</v>
      </c>
    </row>
    <row r="2819" spans="1:10" ht="179.25" customHeight="1">
      <c r="A2819" s="86">
        <v>20517435</v>
      </c>
      <c r="C2819" s="86" t="s">
        <v>6144</v>
      </c>
      <c r="D2819" s="102" t="s">
        <v>7749</v>
      </c>
      <c r="E2819" s="86" t="s">
        <v>4312</v>
      </c>
      <c r="G2819" s="86" t="s">
        <v>3543</v>
      </c>
      <c r="H2819" s="86" t="s">
        <v>3544</v>
      </c>
      <c r="I2819" s="86">
        <f t="shared" ref="I2819:I2882" si="88">YEAR(E2819)</f>
        <v>2013</v>
      </c>
      <c r="J2819" s="86">
        <f t="shared" ref="J2819:J2882" si="89">MONTH(E2819)</f>
        <v>6</v>
      </c>
    </row>
    <row r="2820" spans="1:10" ht="179.25" customHeight="1">
      <c r="A2820" s="86">
        <v>20517629</v>
      </c>
      <c r="C2820" s="86" t="s">
        <v>5815</v>
      </c>
      <c r="D2820" s="102" t="s">
        <v>7750</v>
      </c>
      <c r="E2820" s="86" t="s">
        <v>5362</v>
      </c>
      <c r="G2820" s="86" t="s">
        <v>3543</v>
      </c>
      <c r="H2820" s="86" t="s">
        <v>3544</v>
      </c>
      <c r="I2820" s="86">
        <f t="shared" si="88"/>
        <v>2016</v>
      </c>
      <c r="J2820" s="86">
        <f t="shared" si="89"/>
        <v>7</v>
      </c>
    </row>
    <row r="2821" spans="1:10" ht="179.25" customHeight="1">
      <c r="A2821" s="86">
        <v>20517629</v>
      </c>
      <c r="C2821" s="86" t="s">
        <v>7751</v>
      </c>
      <c r="D2821" s="102" t="s">
        <v>7752</v>
      </c>
      <c r="E2821" s="86" t="s">
        <v>4409</v>
      </c>
      <c r="G2821" s="86" t="s">
        <v>3543</v>
      </c>
      <c r="H2821" s="86" t="s">
        <v>3544</v>
      </c>
      <c r="I2821" s="86">
        <f t="shared" si="88"/>
        <v>2016</v>
      </c>
      <c r="J2821" s="86">
        <f t="shared" si="89"/>
        <v>12</v>
      </c>
    </row>
    <row r="2822" spans="1:10" ht="179.25" customHeight="1">
      <c r="A2822" s="86">
        <v>20517629</v>
      </c>
      <c r="C2822" s="86" t="s">
        <v>3661</v>
      </c>
      <c r="D2822" s="102" t="s">
        <v>7753</v>
      </c>
      <c r="E2822" s="86" t="s">
        <v>5733</v>
      </c>
      <c r="G2822" s="86" t="s">
        <v>3543</v>
      </c>
      <c r="H2822" s="86" t="s">
        <v>3544</v>
      </c>
      <c r="I2822" s="86">
        <f t="shared" si="88"/>
        <v>2017</v>
      </c>
      <c r="J2822" s="86">
        <f t="shared" si="89"/>
        <v>3</v>
      </c>
    </row>
    <row r="2823" spans="1:10" ht="179.25" customHeight="1">
      <c r="A2823" s="86">
        <v>20517640</v>
      </c>
      <c r="C2823" s="86" t="s">
        <v>4496</v>
      </c>
      <c r="D2823" s="102" t="s">
        <v>7754</v>
      </c>
      <c r="E2823" s="86" t="s">
        <v>4145</v>
      </c>
      <c r="G2823" s="86" t="s">
        <v>3543</v>
      </c>
      <c r="H2823" s="86" t="s">
        <v>3544</v>
      </c>
      <c r="I2823" s="86">
        <f t="shared" si="88"/>
        <v>2012</v>
      </c>
      <c r="J2823" s="86">
        <f t="shared" si="89"/>
        <v>3</v>
      </c>
    </row>
    <row r="2824" spans="1:10" ht="179.25" customHeight="1">
      <c r="A2824" s="86">
        <v>20517640</v>
      </c>
      <c r="C2824" s="86" t="s">
        <v>3816</v>
      </c>
      <c r="D2824" s="102" t="s">
        <v>7755</v>
      </c>
      <c r="E2824" s="86" t="s">
        <v>3765</v>
      </c>
      <c r="G2824" s="86" t="s">
        <v>3543</v>
      </c>
      <c r="H2824" s="86" t="s">
        <v>3544</v>
      </c>
      <c r="I2824" s="86">
        <f t="shared" si="88"/>
        <v>2012</v>
      </c>
      <c r="J2824" s="86">
        <f t="shared" si="89"/>
        <v>8</v>
      </c>
    </row>
    <row r="2825" spans="1:10" ht="179.25" customHeight="1">
      <c r="A2825" s="86">
        <v>20517640</v>
      </c>
      <c r="C2825" s="86" t="s">
        <v>7008</v>
      </c>
      <c r="D2825" s="102" t="s">
        <v>7756</v>
      </c>
      <c r="E2825" s="86" t="s">
        <v>3811</v>
      </c>
      <c r="G2825" s="86" t="s">
        <v>3543</v>
      </c>
      <c r="H2825" s="86" t="s">
        <v>3544</v>
      </c>
      <c r="I2825" s="86">
        <f t="shared" si="88"/>
        <v>2013</v>
      </c>
      <c r="J2825" s="86">
        <f t="shared" si="89"/>
        <v>1</v>
      </c>
    </row>
    <row r="2826" spans="1:10" ht="179.25" customHeight="1">
      <c r="A2826" s="86">
        <v>20517845</v>
      </c>
      <c r="C2826" s="86" t="s">
        <v>6072</v>
      </c>
      <c r="D2826" s="102" t="s">
        <v>7129</v>
      </c>
      <c r="E2826" s="86" t="s">
        <v>4609</v>
      </c>
      <c r="G2826" s="86" t="s">
        <v>3543</v>
      </c>
      <c r="H2826" s="86" t="s">
        <v>3544</v>
      </c>
      <c r="I2826" s="86">
        <f t="shared" si="88"/>
        <v>2012</v>
      </c>
      <c r="J2826" s="86">
        <f t="shared" si="89"/>
        <v>2</v>
      </c>
    </row>
    <row r="2827" spans="1:10" ht="179.25" customHeight="1">
      <c r="A2827" s="86">
        <v>20517870</v>
      </c>
      <c r="C2827" s="86" t="s">
        <v>4329</v>
      </c>
      <c r="D2827" s="102" t="s">
        <v>7757</v>
      </c>
      <c r="E2827" s="86" t="s">
        <v>3748</v>
      </c>
      <c r="G2827" s="86" t="s">
        <v>3543</v>
      </c>
      <c r="H2827" s="86" t="s">
        <v>3544</v>
      </c>
      <c r="I2827" s="86">
        <f t="shared" si="88"/>
        <v>2014</v>
      </c>
      <c r="J2827" s="86">
        <f t="shared" si="89"/>
        <v>4</v>
      </c>
    </row>
    <row r="2828" spans="1:10" ht="179.25" customHeight="1">
      <c r="A2828" s="86">
        <v>20517870</v>
      </c>
      <c r="C2828" s="86" t="s">
        <v>3874</v>
      </c>
      <c r="D2828" s="102" t="s">
        <v>7758</v>
      </c>
      <c r="E2828" s="86" t="s">
        <v>3876</v>
      </c>
      <c r="G2828" s="86" t="s">
        <v>3543</v>
      </c>
      <c r="H2828" s="86" t="s">
        <v>3544</v>
      </c>
      <c r="I2828" s="86">
        <f t="shared" si="88"/>
        <v>2015</v>
      </c>
      <c r="J2828" s="86">
        <f t="shared" si="89"/>
        <v>4</v>
      </c>
    </row>
    <row r="2829" spans="1:10" ht="179.25" customHeight="1">
      <c r="A2829" s="86">
        <v>20517870</v>
      </c>
      <c r="C2829" s="86" t="s">
        <v>3889</v>
      </c>
      <c r="D2829" s="102" t="s">
        <v>7759</v>
      </c>
      <c r="E2829" s="86" t="s">
        <v>4417</v>
      </c>
      <c r="G2829" s="86" t="s">
        <v>3543</v>
      </c>
      <c r="H2829" s="86" t="s">
        <v>3544</v>
      </c>
      <c r="I2829" s="86">
        <f t="shared" si="88"/>
        <v>2017</v>
      </c>
      <c r="J2829" s="86">
        <f t="shared" si="89"/>
        <v>1</v>
      </c>
    </row>
    <row r="2830" spans="1:10" ht="179.25" customHeight="1">
      <c r="A2830" s="86">
        <v>20517870</v>
      </c>
      <c r="C2830" s="86" t="s">
        <v>4682</v>
      </c>
      <c r="D2830" s="102" t="s">
        <v>7760</v>
      </c>
      <c r="E2830" s="86" t="s">
        <v>7321</v>
      </c>
      <c r="G2830" s="86" t="s">
        <v>3543</v>
      </c>
      <c r="H2830" s="86" t="s">
        <v>3544</v>
      </c>
      <c r="I2830" s="86">
        <f t="shared" si="88"/>
        <v>2017</v>
      </c>
      <c r="J2830" s="86">
        <f t="shared" si="89"/>
        <v>7</v>
      </c>
    </row>
    <row r="2831" spans="1:10" ht="179.25" customHeight="1">
      <c r="A2831" s="86">
        <v>20517969</v>
      </c>
      <c r="C2831" s="86" t="s">
        <v>5266</v>
      </c>
      <c r="D2831" s="102" t="s">
        <v>7761</v>
      </c>
      <c r="E2831" s="86" t="s">
        <v>4889</v>
      </c>
      <c r="G2831" s="86" t="s">
        <v>3543</v>
      </c>
      <c r="H2831" s="86" t="s">
        <v>3544</v>
      </c>
      <c r="I2831" s="86">
        <f t="shared" si="88"/>
        <v>2013</v>
      </c>
      <c r="J2831" s="86">
        <f t="shared" si="89"/>
        <v>2</v>
      </c>
    </row>
    <row r="2832" spans="1:10" ht="179.25" customHeight="1">
      <c r="A2832" s="86">
        <v>20518324</v>
      </c>
      <c r="C2832" s="86" t="s">
        <v>4942</v>
      </c>
      <c r="D2832" s="102" t="s">
        <v>7762</v>
      </c>
      <c r="E2832" s="86" t="s">
        <v>5303</v>
      </c>
      <c r="G2832" s="86" t="s">
        <v>3543</v>
      </c>
      <c r="H2832" s="86" t="s">
        <v>3544</v>
      </c>
      <c r="I2832" s="86">
        <f t="shared" si="88"/>
        <v>2015</v>
      </c>
      <c r="J2832" s="86">
        <f t="shared" si="89"/>
        <v>1</v>
      </c>
    </row>
    <row r="2833" spans="1:10" ht="179.25" customHeight="1">
      <c r="A2833" s="86">
        <v>20519189</v>
      </c>
      <c r="C2833" s="86" t="s">
        <v>3626</v>
      </c>
      <c r="D2833" s="102" t="s">
        <v>7763</v>
      </c>
      <c r="E2833" s="86" t="s">
        <v>5384</v>
      </c>
      <c r="G2833" s="86" t="s">
        <v>3543</v>
      </c>
      <c r="H2833" s="86" t="s">
        <v>3544</v>
      </c>
      <c r="I2833" s="86">
        <f t="shared" si="88"/>
        <v>2014</v>
      </c>
      <c r="J2833" s="86">
        <f t="shared" si="89"/>
        <v>12</v>
      </c>
    </row>
    <row r="2834" spans="1:10" ht="179.25" customHeight="1">
      <c r="A2834" s="86">
        <v>20519189</v>
      </c>
      <c r="C2834" s="86" t="s">
        <v>4805</v>
      </c>
      <c r="D2834" s="102" t="s">
        <v>7764</v>
      </c>
      <c r="E2834" s="86" t="s">
        <v>5099</v>
      </c>
      <c r="G2834" s="86" t="s">
        <v>3543</v>
      </c>
      <c r="H2834" s="86" t="s">
        <v>3544</v>
      </c>
      <c r="I2834" s="86">
        <f t="shared" si="88"/>
        <v>2015</v>
      </c>
      <c r="J2834" s="86">
        <f t="shared" si="89"/>
        <v>11</v>
      </c>
    </row>
    <row r="2835" spans="1:10" ht="179.25" customHeight="1">
      <c r="A2835" s="86">
        <v>20519651</v>
      </c>
      <c r="C2835" s="86" t="s">
        <v>6903</v>
      </c>
      <c r="D2835" s="102" t="s">
        <v>7765</v>
      </c>
      <c r="E2835" s="86" t="s">
        <v>4857</v>
      </c>
      <c r="G2835" s="86" t="s">
        <v>3543</v>
      </c>
      <c r="H2835" s="86" t="s">
        <v>3544</v>
      </c>
      <c r="I2835" s="86">
        <f t="shared" si="88"/>
        <v>2013</v>
      </c>
      <c r="J2835" s="86">
        <f t="shared" si="89"/>
        <v>4</v>
      </c>
    </row>
    <row r="2836" spans="1:10" ht="179.25" customHeight="1">
      <c r="A2836" s="86">
        <v>20520253</v>
      </c>
      <c r="C2836" s="86" t="s">
        <v>6300</v>
      </c>
      <c r="D2836" s="102" t="s">
        <v>7766</v>
      </c>
      <c r="E2836" s="86" t="s">
        <v>4893</v>
      </c>
      <c r="G2836" s="86" t="s">
        <v>3543</v>
      </c>
      <c r="H2836" s="86" t="s">
        <v>3544</v>
      </c>
      <c r="I2836" s="86">
        <f t="shared" si="88"/>
        <v>2015</v>
      </c>
      <c r="J2836" s="86">
        <f t="shared" si="89"/>
        <v>5</v>
      </c>
    </row>
    <row r="2837" spans="1:10" ht="179.25" customHeight="1">
      <c r="A2837" s="86">
        <v>20520502</v>
      </c>
      <c r="C2837" s="86" t="s">
        <v>7767</v>
      </c>
      <c r="D2837" s="102" t="s">
        <v>7768</v>
      </c>
      <c r="E2837" s="86" t="s">
        <v>3572</v>
      </c>
      <c r="G2837" s="86" t="s">
        <v>3543</v>
      </c>
      <c r="H2837" s="86" t="s">
        <v>3544</v>
      </c>
      <c r="I2837" s="86">
        <f t="shared" si="88"/>
        <v>2016</v>
      </c>
      <c r="J2837" s="86">
        <f t="shared" si="89"/>
        <v>4</v>
      </c>
    </row>
    <row r="2838" spans="1:10" ht="179.25" customHeight="1">
      <c r="A2838" s="86">
        <v>20520502</v>
      </c>
      <c r="C2838" s="86" t="s">
        <v>4337</v>
      </c>
      <c r="D2838" s="102" t="s">
        <v>7769</v>
      </c>
      <c r="E2838" s="86" t="s">
        <v>4457</v>
      </c>
      <c r="G2838" s="86" t="s">
        <v>3543</v>
      </c>
      <c r="H2838" s="86" t="s">
        <v>3544</v>
      </c>
      <c r="I2838" s="86">
        <f t="shared" si="88"/>
        <v>2016</v>
      </c>
      <c r="J2838" s="86">
        <f t="shared" si="89"/>
        <v>10</v>
      </c>
    </row>
    <row r="2839" spans="1:10" ht="179.25" customHeight="1">
      <c r="A2839" s="86">
        <v>20520502</v>
      </c>
      <c r="C2839" s="86" t="s">
        <v>5710</v>
      </c>
      <c r="D2839" s="102" t="s">
        <v>7770</v>
      </c>
      <c r="E2839" s="86" t="s">
        <v>3972</v>
      </c>
      <c r="G2839" s="86" t="s">
        <v>3543</v>
      </c>
      <c r="H2839" s="86" t="s">
        <v>3544</v>
      </c>
      <c r="I2839" s="86">
        <f t="shared" si="88"/>
        <v>2016</v>
      </c>
      <c r="J2839" s="86">
        <f t="shared" si="89"/>
        <v>12</v>
      </c>
    </row>
    <row r="2840" spans="1:10" ht="179.25" customHeight="1">
      <c r="A2840" s="86">
        <v>20520765</v>
      </c>
      <c r="C2840" s="86" t="s">
        <v>5792</v>
      </c>
      <c r="D2840" s="102" t="s">
        <v>7771</v>
      </c>
      <c r="E2840" s="86" t="s">
        <v>3829</v>
      </c>
      <c r="G2840" s="86" t="s">
        <v>3543</v>
      </c>
      <c r="H2840" s="86" t="s">
        <v>3544</v>
      </c>
      <c r="I2840" s="86">
        <f t="shared" si="88"/>
        <v>2015</v>
      </c>
      <c r="J2840" s="86">
        <f t="shared" si="89"/>
        <v>3</v>
      </c>
    </row>
    <row r="2841" spans="1:10" ht="179.25" customHeight="1">
      <c r="A2841" s="86">
        <v>20522138</v>
      </c>
      <c r="C2841" s="86" t="s">
        <v>4184</v>
      </c>
      <c r="D2841" s="102" t="s">
        <v>7772</v>
      </c>
      <c r="E2841" s="86" t="s">
        <v>4186</v>
      </c>
      <c r="G2841" s="86" t="s">
        <v>3543</v>
      </c>
      <c r="H2841" s="86" t="s">
        <v>3544</v>
      </c>
      <c r="I2841" s="86">
        <f t="shared" si="88"/>
        <v>2017</v>
      </c>
      <c r="J2841" s="86">
        <f t="shared" si="89"/>
        <v>5</v>
      </c>
    </row>
    <row r="2842" spans="1:10" ht="179.25" customHeight="1">
      <c r="A2842" s="86">
        <v>20522503</v>
      </c>
      <c r="C2842" s="86" t="s">
        <v>5171</v>
      </c>
      <c r="D2842" s="102" t="s">
        <v>7773</v>
      </c>
      <c r="E2842" s="86" t="s">
        <v>4045</v>
      </c>
      <c r="G2842" s="86" t="s">
        <v>3543</v>
      </c>
      <c r="H2842" s="86" t="s">
        <v>3544</v>
      </c>
      <c r="I2842" s="86">
        <f t="shared" si="88"/>
        <v>2016</v>
      </c>
      <c r="J2842" s="86">
        <f t="shared" si="89"/>
        <v>6</v>
      </c>
    </row>
    <row r="2843" spans="1:10" ht="179.25" customHeight="1">
      <c r="A2843" s="86">
        <v>20522965</v>
      </c>
      <c r="C2843" s="86" t="s">
        <v>3860</v>
      </c>
      <c r="D2843" s="102" t="s">
        <v>7774</v>
      </c>
      <c r="E2843" s="86" t="s">
        <v>5801</v>
      </c>
      <c r="G2843" s="86" t="s">
        <v>3543</v>
      </c>
      <c r="H2843" s="86" t="s">
        <v>3544</v>
      </c>
      <c r="I2843" s="86">
        <f t="shared" si="88"/>
        <v>2013</v>
      </c>
      <c r="J2843" s="86">
        <f t="shared" si="89"/>
        <v>3</v>
      </c>
    </row>
    <row r="2844" spans="1:10" ht="179.25" customHeight="1">
      <c r="A2844" s="86">
        <v>20522965</v>
      </c>
      <c r="C2844" s="86" t="s">
        <v>7775</v>
      </c>
      <c r="D2844" s="102" t="s">
        <v>7776</v>
      </c>
      <c r="E2844" s="86" t="s">
        <v>5228</v>
      </c>
      <c r="G2844" s="86" t="s">
        <v>3543</v>
      </c>
      <c r="H2844" s="86" t="s">
        <v>3544</v>
      </c>
      <c r="I2844" s="86">
        <f t="shared" si="88"/>
        <v>2013</v>
      </c>
      <c r="J2844" s="86">
        <f t="shared" si="89"/>
        <v>6</v>
      </c>
    </row>
    <row r="2845" spans="1:10" ht="179.25" customHeight="1">
      <c r="A2845" s="86">
        <v>20522965</v>
      </c>
      <c r="C2845" s="86" t="s">
        <v>4616</v>
      </c>
      <c r="D2845" s="102" t="s">
        <v>7777</v>
      </c>
      <c r="E2845" s="86" t="s">
        <v>5478</v>
      </c>
      <c r="G2845" s="86" t="s">
        <v>3543</v>
      </c>
      <c r="H2845" s="86" t="s">
        <v>3544</v>
      </c>
      <c r="I2845" s="86">
        <f t="shared" si="88"/>
        <v>2013</v>
      </c>
      <c r="J2845" s="86">
        <f t="shared" si="89"/>
        <v>11</v>
      </c>
    </row>
    <row r="2846" spans="1:10" ht="179.25" customHeight="1">
      <c r="A2846" s="86">
        <v>20523394</v>
      </c>
      <c r="C2846" s="86" t="s">
        <v>3946</v>
      </c>
      <c r="D2846" s="102" t="s">
        <v>7778</v>
      </c>
      <c r="E2846" s="86" t="s">
        <v>5768</v>
      </c>
      <c r="G2846" s="86" t="s">
        <v>3543</v>
      </c>
      <c r="H2846" s="86" t="s">
        <v>3544</v>
      </c>
      <c r="I2846" s="86">
        <f t="shared" si="88"/>
        <v>2013</v>
      </c>
      <c r="J2846" s="86">
        <f t="shared" si="89"/>
        <v>1</v>
      </c>
    </row>
    <row r="2847" spans="1:10" ht="179.25" customHeight="1">
      <c r="A2847" s="86">
        <v>20523394</v>
      </c>
      <c r="C2847" s="86" t="s">
        <v>7779</v>
      </c>
      <c r="D2847" s="102" t="s">
        <v>7780</v>
      </c>
      <c r="E2847" s="86" t="s">
        <v>4738</v>
      </c>
      <c r="G2847" s="86" t="s">
        <v>3543</v>
      </c>
      <c r="H2847" s="86" t="s">
        <v>3544</v>
      </c>
      <c r="I2847" s="86">
        <f t="shared" si="88"/>
        <v>2013</v>
      </c>
      <c r="J2847" s="86">
        <f t="shared" si="89"/>
        <v>12</v>
      </c>
    </row>
    <row r="2848" spans="1:10" ht="179.25" customHeight="1">
      <c r="A2848" s="86">
        <v>20523394</v>
      </c>
      <c r="C2848" s="86" t="s">
        <v>5003</v>
      </c>
      <c r="D2848" s="102" t="s">
        <v>7781</v>
      </c>
      <c r="E2848" s="86" t="s">
        <v>4445</v>
      </c>
      <c r="G2848" s="86" t="s">
        <v>3543</v>
      </c>
      <c r="H2848" s="86" t="s">
        <v>3544</v>
      </c>
      <c r="I2848" s="86">
        <f t="shared" si="88"/>
        <v>2015</v>
      </c>
      <c r="J2848" s="86">
        <f t="shared" si="89"/>
        <v>8</v>
      </c>
    </row>
    <row r="2849" spans="1:10" ht="179.25" customHeight="1">
      <c r="A2849" s="86">
        <v>20523820</v>
      </c>
      <c r="C2849" s="86" t="s">
        <v>4790</v>
      </c>
      <c r="D2849" s="102" t="s">
        <v>7782</v>
      </c>
      <c r="E2849" s="86" t="s">
        <v>3823</v>
      </c>
      <c r="G2849" s="86" t="s">
        <v>3543</v>
      </c>
      <c r="H2849" s="86" t="s">
        <v>3544</v>
      </c>
      <c r="I2849" s="86">
        <f t="shared" si="88"/>
        <v>2013</v>
      </c>
      <c r="J2849" s="86">
        <f t="shared" si="89"/>
        <v>12</v>
      </c>
    </row>
    <row r="2850" spans="1:10" ht="179.25" customHeight="1">
      <c r="A2850" s="86">
        <v>20523820</v>
      </c>
      <c r="C2850" s="86" t="s">
        <v>6837</v>
      </c>
      <c r="D2850" s="102" t="s">
        <v>7782</v>
      </c>
      <c r="E2850" s="86" t="s">
        <v>4118</v>
      </c>
      <c r="G2850" s="86" t="s">
        <v>3543</v>
      </c>
      <c r="H2850" s="86" t="s">
        <v>3544</v>
      </c>
      <c r="I2850" s="86">
        <f t="shared" si="88"/>
        <v>2014</v>
      </c>
      <c r="J2850" s="86">
        <f t="shared" si="89"/>
        <v>1</v>
      </c>
    </row>
    <row r="2851" spans="1:10" ht="179.25" customHeight="1">
      <c r="A2851" s="86">
        <v>20523820</v>
      </c>
      <c r="C2851" s="86" t="s">
        <v>7230</v>
      </c>
      <c r="D2851" s="102" t="s">
        <v>7782</v>
      </c>
      <c r="E2851" s="86" t="s">
        <v>3933</v>
      </c>
      <c r="G2851" s="86" t="s">
        <v>3543</v>
      </c>
      <c r="H2851" s="86" t="s">
        <v>3544</v>
      </c>
      <c r="I2851" s="86">
        <f t="shared" si="88"/>
        <v>2014</v>
      </c>
      <c r="J2851" s="86">
        <f t="shared" si="89"/>
        <v>4</v>
      </c>
    </row>
    <row r="2852" spans="1:10" ht="179.25" customHeight="1">
      <c r="A2852" s="86">
        <v>20524109</v>
      </c>
      <c r="C2852" s="86" t="s">
        <v>4442</v>
      </c>
      <c r="D2852" s="102" t="s">
        <v>7783</v>
      </c>
      <c r="E2852" s="86" t="s">
        <v>3947</v>
      </c>
      <c r="G2852" s="86" t="s">
        <v>3543</v>
      </c>
      <c r="H2852" s="86" t="s">
        <v>3544</v>
      </c>
      <c r="I2852" s="86">
        <f t="shared" si="88"/>
        <v>2014</v>
      </c>
      <c r="J2852" s="86">
        <f t="shared" si="89"/>
        <v>3</v>
      </c>
    </row>
    <row r="2853" spans="1:10" ht="179.25" customHeight="1">
      <c r="A2853" s="86">
        <v>20524109</v>
      </c>
      <c r="C2853" s="86" t="s">
        <v>4875</v>
      </c>
      <c r="D2853" s="102" t="s">
        <v>7784</v>
      </c>
      <c r="E2853" s="86" t="s">
        <v>4302</v>
      </c>
      <c r="G2853" s="86" t="s">
        <v>3543</v>
      </c>
      <c r="H2853" s="86" t="s">
        <v>3544</v>
      </c>
      <c r="I2853" s="86">
        <f t="shared" si="88"/>
        <v>2014</v>
      </c>
      <c r="J2853" s="86">
        <f t="shared" si="89"/>
        <v>6</v>
      </c>
    </row>
    <row r="2854" spans="1:10" ht="179.25" customHeight="1">
      <c r="A2854" s="86">
        <v>20524109</v>
      </c>
      <c r="C2854" s="86" t="s">
        <v>7321</v>
      </c>
      <c r="D2854" s="102" t="s">
        <v>7785</v>
      </c>
      <c r="E2854" s="86" t="s">
        <v>5930</v>
      </c>
      <c r="G2854" s="86" t="s">
        <v>3543</v>
      </c>
      <c r="H2854" s="86" t="s">
        <v>3544</v>
      </c>
      <c r="I2854" s="86">
        <f t="shared" si="88"/>
        <v>2017</v>
      </c>
      <c r="J2854" s="86">
        <f t="shared" si="89"/>
        <v>8</v>
      </c>
    </row>
    <row r="2855" spans="1:10" ht="179.25" customHeight="1">
      <c r="A2855" s="86">
        <v>20524109</v>
      </c>
      <c r="C2855" s="86" t="s">
        <v>4391</v>
      </c>
      <c r="D2855" s="102" t="s">
        <v>7786</v>
      </c>
      <c r="E2855" s="86" t="s">
        <v>4224</v>
      </c>
      <c r="G2855" s="86" t="s">
        <v>3543</v>
      </c>
      <c r="H2855" s="86" t="s">
        <v>3544</v>
      </c>
      <c r="I2855" s="86">
        <f t="shared" si="88"/>
        <v>2017</v>
      </c>
      <c r="J2855" s="86">
        <f t="shared" si="89"/>
        <v>8</v>
      </c>
    </row>
    <row r="2856" spans="1:10" ht="179.25" customHeight="1">
      <c r="A2856" s="86">
        <v>20524203</v>
      </c>
      <c r="C2856" s="86" t="s">
        <v>7787</v>
      </c>
      <c r="D2856" s="102" t="s">
        <v>7788</v>
      </c>
      <c r="E2856" s="86" t="s">
        <v>3619</v>
      </c>
      <c r="G2856" s="86" t="s">
        <v>3543</v>
      </c>
      <c r="H2856" s="86" t="s">
        <v>3544</v>
      </c>
      <c r="I2856" s="86">
        <f t="shared" si="88"/>
        <v>2018</v>
      </c>
      <c r="J2856" s="86">
        <f t="shared" si="89"/>
        <v>1</v>
      </c>
    </row>
    <row r="2857" spans="1:10" ht="179.25" customHeight="1">
      <c r="A2857" s="86">
        <v>20524636</v>
      </c>
      <c r="C2857" s="86" t="s">
        <v>5981</v>
      </c>
      <c r="D2857" s="102" t="s">
        <v>7789</v>
      </c>
      <c r="E2857" s="86" t="s">
        <v>4790</v>
      </c>
      <c r="G2857" s="86" t="s">
        <v>3543</v>
      </c>
      <c r="H2857" s="86" t="s">
        <v>3544</v>
      </c>
      <c r="I2857" s="86">
        <f t="shared" si="88"/>
        <v>2013</v>
      </c>
      <c r="J2857" s="86">
        <f t="shared" si="89"/>
        <v>11</v>
      </c>
    </row>
    <row r="2858" spans="1:10" ht="179.25" customHeight="1">
      <c r="A2858" s="86">
        <v>20527852</v>
      </c>
      <c r="C2858" s="86" t="s">
        <v>5346</v>
      </c>
      <c r="D2858" s="102" t="s">
        <v>7790</v>
      </c>
      <c r="E2858" s="86" t="s">
        <v>4043</v>
      </c>
      <c r="G2858" s="86" t="s">
        <v>3543</v>
      </c>
      <c r="H2858" s="86" t="s">
        <v>3544</v>
      </c>
      <c r="I2858" s="86">
        <f t="shared" si="88"/>
        <v>2016</v>
      </c>
      <c r="J2858" s="86">
        <f t="shared" si="89"/>
        <v>6</v>
      </c>
    </row>
    <row r="2859" spans="1:10" ht="179.25" customHeight="1">
      <c r="A2859" s="86">
        <v>20528661</v>
      </c>
      <c r="C2859" s="86" t="s">
        <v>5159</v>
      </c>
      <c r="D2859" s="102" t="s">
        <v>7791</v>
      </c>
      <c r="E2859" s="86" t="s">
        <v>4302</v>
      </c>
      <c r="G2859" s="86" t="s">
        <v>3543</v>
      </c>
      <c r="H2859" s="86" t="s">
        <v>3544</v>
      </c>
      <c r="I2859" s="86">
        <f t="shared" si="88"/>
        <v>2014</v>
      </c>
      <c r="J2859" s="86">
        <f t="shared" si="89"/>
        <v>6</v>
      </c>
    </row>
    <row r="2860" spans="1:10" ht="179.25" customHeight="1">
      <c r="A2860" s="86">
        <v>20529207</v>
      </c>
      <c r="C2860" s="86" t="s">
        <v>3726</v>
      </c>
      <c r="D2860" s="102" t="s">
        <v>7792</v>
      </c>
      <c r="E2860" s="86" t="s">
        <v>3572</v>
      </c>
      <c r="G2860" s="86" t="s">
        <v>3543</v>
      </c>
      <c r="H2860" s="86" t="s">
        <v>3544</v>
      </c>
      <c r="I2860" s="86">
        <f t="shared" si="88"/>
        <v>2016</v>
      </c>
      <c r="J2860" s="86">
        <f t="shared" si="89"/>
        <v>4</v>
      </c>
    </row>
    <row r="2861" spans="1:10" ht="179.25" customHeight="1">
      <c r="A2861" s="86">
        <v>20529409</v>
      </c>
      <c r="C2861" s="86" t="s">
        <v>5432</v>
      </c>
      <c r="D2861" s="102" t="s">
        <v>7793</v>
      </c>
      <c r="E2861" s="86" t="s">
        <v>3779</v>
      </c>
      <c r="G2861" s="86" t="s">
        <v>3543</v>
      </c>
      <c r="H2861" s="86" t="s">
        <v>3544</v>
      </c>
      <c r="I2861" s="86">
        <f t="shared" si="88"/>
        <v>2013</v>
      </c>
      <c r="J2861" s="86">
        <f t="shared" si="89"/>
        <v>6</v>
      </c>
    </row>
    <row r="2862" spans="1:10" ht="179.25" customHeight="1">
      <c r="A2862" s="86">
        <v>20529409</v>
      </c>
      <c r="C2862" s="86" t="s">
        <v>4641</v>
      </c>
      <c r="D2862" s="102" t="s">
        <v>7793</v>
      </c>
      <c r="E2862" s="86" t="s">
        <v>5062</v>
      </c>
      <c r="G2862" s="86" t="s">
        <v>3543</v>
      </c>
      <c r="H2862" s="86" t="s">
        <v>3544</v>
      </c>
      <c r="I2862" s="86">
        <f t="shared" si="88"/>
        <v>2013</v>
      </c>
      <c r="J2862" s="86">
        <f t="shared" si="89"/>
        <v>9</v>
      </c>
    </row>
    <row r="2863" spans="1:10" ht="179.25" customHeight="1">
      <c r="A2863" s="86">
        <v>20529409</v>
      </c>
      <c r="C2863" s="86" t="s">
        <v>3823</v>
      </c>
      <c r="D2863" s="102" t="s">
        <v>7794</v>
      </c>
      <c r="E2863" s="86" t="s">
        <v>5688</v>
      </c>
      <c r="G2863" s="86" t="s">
        <v>3543</v>
      </c>
      <c r="H2863" s="86" t="s">
        <v>3544</v>
      </c>
      <c r="I2863" s="86">
        <f t="shared" si="88"/>
        <v>2014</v>
      </c>
      <c r="J2863" s="86">
        <f t="shared" si="89"/>
        <v>1</v>
      </c>
    </row>
    <row r="2864" spans="1:10" ht="179.25" customHeight="1">
      <c r="A2864" s="86">
        <v>20529409</v>
      </c>
      <c r="C2864" s="86" t="s">
        <v>5077</v>
      </c>
      <c r="D2864" s="102" t="s">
        <v>7795</v>
      </c>
      <c r="E2864" s="86" t="s">
        <v>4329</v>
      </c>
      <c r="G2864" s="86" t="s">
        <v>3543</v>
      </c>
      <c r="H2864" s="86" t="s">
        <v>3544</v>
      </c>
      <c r="I2864" s="86">
        <f t="shared" si="88"/>
        <v>2014</v>
      </c>
      <c r="J2864" s="86">
        <f t="shared" si="89"/>
        <v>3</v>
      </c>
    </row>
    <row r="2865" spans="1:10" ht="179.25" customHeight="1">
      <c r="A2865" s="86">
        <v>20529409</v>
      </c>
      <c r="C2865" s="86" t="s">
        <v>4237</v>
      </c>
      <c r="D2865" s="102" t="s">
        <v>7796</v>
      </c>
      <c r="E2865" s="86" t="s">
        <v>4239</v>
      </c>
      <c r="G2865" s="86" t="s">
        <v>3543</v>
      </c>
      <c r="H2865" s="86" t="s">
        <v>3544</v>
      </c>
      <c r="I2865" s="86">
        <f t="shared" si="88"/>
        <v>2014</v>
      </c>
      <c r="J2865" s="86">
        <f t="shared" si="89"/>
        <v>6</v>
      </c>
    </row>
    <row r="2866" spans="1:10" ht="179.25" customHeight="1">
      <c r="A2866" s="86">
        <v>20530488</v>
      </c>
      <c r="C2866" s="86" t="s">
        <v>4451</v>
      </c>
      <c r="D2866" s="102" t="s">
        <v>7797</v>
      </c>
      <c r="E2866" s="86" t="s">
        <v>4453</v>
      </c>
      <c r="G2866" s="86" t="s">
        <v>3543</v>
      </c>
      <c r="H2866" s="86" t="s">
        <v>3544</v>
      </c>
      <c r="I2866" s="86">
        <f t="shared" si="88"/>
        <v>2016</v>
      </c>
      <c r="J2866" s="86">
        <f t="shared" si="89"/>
        <v>6</v>
      </c>
    </row>
    <row r="2867" spans="1:10" ht="179.25" customHeight="1">
      <c r="A2867" s="86">
        <v>20530744</v>
      </c>
      <c r="C2867" s="86" t="s">
        <v>4396</v>
      </c>
      <c r="D2867" s="102" t="s">
        <v>7798</v>
      </c>
      <c r="E2867" s="86" t="s">
        <v>3982</v>
      </c>
      <c r="G2867" s="86" t="s">
        <v>3543</v>
      </c>
      <c r="H2867" s="86" t="s">
        <v>3544</v>
      </c>
      <c r="I2867" s="86">
        <f t="shared" si="88"/>
        <v>2015</v>
      </c>
      <c r="J2867" s="86">
        <f t="shared" si="89"/>
        <v>5</v>
      </c>
    </row>
    <row r="2868" spans="1:10" ht="179.25" customHeight="1">
      <c r="A2868" s="86">
        <v>20530744</v>
      </c>
      <c r="C2868" s="86" t="s">
        <v>7154</v>
      </c>
      <c r="D2868" s="102" t="s">
        <v>7799</v>
      </c>
      <c r="E2868" s="86" t="s">
        <v>4423</v>
      </c>
      <c r="G2868" s="86" t="s">
        <v>3543</v>
      </c>
      <c r="H2868" s="86" t="s">
        <v>3544</v>
      </c>
      <c r="I2868" s="86">
        <f t="shared" si="88"/>
        <v>2017</v>
      </c>
      <c r="J2868" s="86">
        <f t="shared" si="89"/>
        <v>1</v>
      </c>
    </row>
    <row r="2869" spans="1:10" ht="179.25" customHeight="1">
      <c r="A2869" s="86">
        <v>20531380</v>
      </c>
      <c r="C2869" s="86" t="s">
        <v>6679</v>
      </c>
      <c r="D2869" s="102" t="s">
        <v>7800</v>
      </c>
      <c r="E2869" s="86" t="s">
        <v>4618</v>
      </c>
      <c r="G2869" s="86" t="s">
        <v>3543</v>
      </c>
      <c r="H2869" s="86" t="s">
        <v>3544</v>
      </c>
      <c r="I2869" s="86">
        <f t="shared" si="88"/>
        <v>2012</v>
      </c>
      <c r="J2869" s="86">
        <f t="shared" si="89"/>
        <v>8</v>
      </c>
    </row>
    <row r="2870" spans="1:10" ht="179.25" customHeight="1">
      <c r="A2870" s="86">
        <v>20531380</v>
      </c>
      <c r="C2870" s="86" t="s">
        <v>4559</v>
      </c>
      <c r="D2870" s="102" t="s">
        <v>7801</v>
      </c>
      <c r="E2870" s="86" t="s">
        <v>3736</v>
      </c>
      <c r="G2870" s="86" t="s">
        <v>3543</v>
      </c>
      <c r="H2870" s="86" t="s">
        <v>3544</v>
      </c>
      <c r="I2870" s="86">
        <f t="shared" si="88"/>
        <v>2015</v>
      </c>
      <c r="J2870" s="86">
        <f t="shared" si="89"/>
        <v>2</v>
      </c>
    </row>
    <row r="2871" spans="1:10" ht="179.25" customHeight="1">
      <c r="A2871" s="86">
        <v>20531429</v>
      </c>
      <c r="C2871" s="86" t="s">
        <v>4007</v>
      </c>
      <c r="D2871" s="86" t="s">
        <v>7802</v>
      </c>
      <c r="E2871" s="86" t="s">
        <v>4346</v>
      </c>
      <c r="G2871" s="86" t="s">
        <v>3543</v>
      </c>
      <c r="H2871" s="86" t="s">
        <v>3544</v>
      </c>
      <c r="I2871" s="86">
        <f t="shared" si="88"/>
        <v>2012</v>
      </c>
      <c r="J2871" s="86">
        <f t="shared" si="89"/>
        <v>3</v>
      </c>
    </row>
    <row r="2872" spans="1:10" ht="179.25" customHeight="1">
      <c r="A2872" s="86">
        <v>20531429</v>
      </c>
      <c r="C2872" s="86" t="s">
        <v>5040</v>
      </c>
      <c r="D2872" s="102" t="s">
        <v>7803</v>
      </c>
      <c r="E2872" s="86" t="s">
        <v>3844</v>
      </c>
      <c r="G2872" s="86" t="s">
        <v>3543</v>
      </c>
      <c r="H2872" s="86" t="s">
        <v>3544</v>
      </c>
      <c r="I2872" s="86">
        <f t="shared" si="88"/>
        <v>2012</v>
      </c>
      <c r="J2872" s="86">
        <f t="shared" si="89"/>
        <v>3</v>
      </c>
    </row>
    <row r="2873" spans="1:10" ht="179.25" customHeight="1">
      <c r="A2873" s="86">
        <v>20531429</v>
      </c>
      <c r="C2873" s="86" t="s">
        <v>4345</v>
      </c>
      <c r="D2873" s="102" t="s">
        <v>7804</v>
      </c>
      <c r="E2873" s="86" t="s">
        <v>4134</v>
      </c>
      <c r="G2873" s="86" t="s">
        <v>3543</v>
      </c>
      <c r="H2873" s="86" t="s">
        <v>3544</v>
      </c>
      <c r="I2873" s="86">
        <f t="shared" si="88"/>
        <v>2013</v>
      </c>
      <c r="J2873" s="86">
        <f t="shared" si="89"/>
        <v>3</v>
      </c>
    </row>
    <row r="2874" spans="1:10" ht="179.25" customHeight="1">
      <c r="A2874" s="86">
        <v>20533551</v>
      </c>
      <c r="C2874" s="86" t="s">
        <v>4240</v>
      </c>
      <c r="D2874" s="102" t="s">
        <v>7805</v>
      </c>
      <c r="E2874" s="86" t="s">
        <v>6158</v>
      </c>
      <c r="G2874" s="86" t="s">
        <v>3543</v>
      </c>
      <c r="H2874" s="86" t="s">
        <v>3544</v>
      </c>
      <c r="I2874" s="86">
        <f t="shared" si="88"/>
        <v>2017</v>
      </c>
      <c r="J2874" s="86">
        <f t="shared" si="89"/>
        <v>7</v>
      </c>
    </row>
    <row r="2875" spans="1:10" ht="179.25" customHeight="1">
      <c r="A2875" s="86">
        <v>20535146</v>
      </c>
      <c r="C2875" s="86" t="s">
        <v>4230</v>
      </c>
      <c r="D2875" s="102" t="s">
        <v>7806</v>
      </c>
      <c r="E2875" s="86" t="s">
        <v>3876</v>
      </c>
      <c r="G2875" s="86" t="s">
        <v>3543</v>
      </c>
      <c r="H2875" s="86" t="s">
        <v>3544</v>
      </c>
      <c r="I2875" s="86">
        <f t="shared" si="88"/>
        <v>2015</v>
      </c>
      <c r="J2875" s="86">
        <f t="shared" si="89"/>
        <v>4</v>
      </c>
    </row>
    <row r="2876" spans="1:10" ht="179.25" customHeight="1">
      <c r="A2876" s="86">
        <v>20537801</v>
      </c>
      <c r="C2876" s="86" t="s">
        <v>5524</v>
      </c>
      <c r="D2876" s="102" t="s">
        <v>7807</v>
      </c>
      <c r="E2876" s="86" t="s">
        <v>5123</v>
      </c>
      <c r="G2876" s="86" t="s">
        <v>3543</v>
      </c>
      <c r="H2876" s="86" t="s">
        <v>3544</v>
      </c>
      <c r="I2876" s="86">
        <f t="shared" si="88"/>
        <v>2014</v>
      </c>
      <c r="J2876" s="86">
        <f t="shared" si="89"/>
        <v>8</v>
      </c>
    </row>
    <row r="2877" spans="1:10" ht="179.25" customHeight="1">
      <c r="A2877" s="86">
        <v>20538384</v>
      </c>
      <c r="C2877" s="86" t="s">
        <v>7196</v>
      </c>
      <c r="D2877" s="102" t="s">
        <v>7808</v>
      </c>
      <c r="E2877" s="86" t="s">
        <v>3634</v>
      </c>
      <c r="G2877" s="86" t="s">
        <v>3543</v>
      </c>
      <c r="H2877" s="86" t="s">
        <v>3544</v>
      </c>
      <c r="I2877" s="86">
        <f t="shared" si="88"/>
        <v>2012</v>
      </c>
      <c r="J2877" s="86">
        <f t="shared" si="89"/>
        <v>5</v>
      </c>
    </row>
    <row r="2878" spans="1:10" ht="179.25" customHeight="1">
      <c r="A2878" s="86">
        <v>20538384</v>
      </c>
      <c r="C2878" s="86" t="s">
        <v>6401</v>
      </c>
      <c r="D2878" s="102" t="s">
        <v>7809</v>
      </c>
      <c r="E2878" s="86" t="s">
        <v>3733</v>
      </c>
      <c r="G2878" s="86" t="s">
        <v>3543</v>
      </c>
      <c r="H2878" s="86" t="s">
        <v>3544</v>
      </c>
      <c r="I2878" s="86">
        <f t="shared" si="88"/>
        <v>2013</v>
      </c>
      <c r="J2878" s="86">
        <f t="shared" si="89"/>
        <v>9</v>
      </c>
    </row>
    <row r="2879" spans="1:10" ht="179.25" customHeight="1">
      <c r="A2879" s="86">
        <v>20539879</v>
      </c>
      <c r="C2879" s="86" t="s">
        <v>4864</v>
      </c>
      <c r="D2879" s="102" t="s">
        <v>7810</v>
      </c>
      <c r="E2879" s="86" t="s">
        <v>5842</v>
      </c>
      <c r="G2879" s="86" t="s">
        <v>3543</v>
      </c>
      <c r="H2879" s="86" t="s">
        <v>3544</v>
      </c>
      <c r="I2879" s="86">
        <f t="shared" si="88"/>
        <v>2014</v>
      </c>
      <c r="J2879" s="86">
        <f t="shared" si="89"/>
        <v>11</v>
      </c>
    </row>
    <row r="2880" spans="1:10" ht="179.25" customHeight="1">
      <c r="A2880" s="86">
        <v>20539879</v>
      </c>
      <c r="C2880" s="86" t="s">
        <v>5706</v>
      </c>
      <c r="D2880" s="102" t="s">
        <v>7811</v>
      </c>
      <c r="E2880" s="86" t="s">
        <v>5034</v>
      </c>
      <c r="G2880" s="86" t="s">
        <v>3543</v>
      </c>
      <c r="H2880" s="86" t="s">
        <v>3544</v>
      </c>
      <c r="I2880" s="86">
        <f t="shared" si="88"/>
        <v>2015</v>
      </c>
      <c r="J2880" s="86">
        <f t="shared" si="89"/>
        <v>9</v>
      </c>
    </row>
    <row r="2881" spans="1:10" ht="179.25" customHeight="1">
      <c r="A2881" s="86">
        <v>20540843</v>
      </c>
      <c r="C2881" s="86" t="s">
        <v>3699</v>
      </c>
      <c r="D2881" s="102" t="s">
        <v>7812</v>
      </c>
      <c r="E2881" s="86" t="s">
        <v>3850</v>
      </c>
      <c r="G2881" s="86" t="s">
        <v>3543</v>
      </c>
      <c r="H2881" s="86" t="s">
        <v>3544</v>
      </c>
      <c r="I2881" s="86">
        <f t="shared" si="88"/>
        <v>2013</v>
      </c>
      <c r="J2881" s="86">
        <f t="shared" si="89"/>
        <v>12</v>
      </c>
    </row>
    <row r="2882" spans="1:10" ht="179.25" customHeight="1">
      <c r="A2882" s="86">
        <v>20540843</v>
      </c>
      <c r="C2882" s="86" t="s">
        <v>7083</v>
      </c>
      <c r="D2882" s="102" t="s">
        <v>7813</v>
      </c>
      <c r="E2882" s="86" t="s">
        <v>3658</v>
      </c>
      <c r="G2882" s="86" t="s">
        <v>3543</v>
      </c>
      <c r="H2882" s="86" t="s">
        <v>3544</v>
      </c>
      <c r="I2882" s="86">
        <f t="shared" si="88"/>
        <v>2017</v>
      </c>
      <c r="J2882" s="86">
        <f t="shared" si="89"/>
        <v>10</v>
      </c>
    </row>
    <row r="2883" spans="1:10" ht="179.25" customHeight="1">
      <c r="A2883" s="86">
        <v>20540943</v>
      </c>
      <c r="C2883" s="86" t="s">
        <v>5455</v>
      </c>
      <c r="D2883" s="102" t="s">
        <v>7814</v>
      </c>
      <c r="E2883" s="86" t="s">
        <v>3697</v>
      </c>
      <c r="G2883" s="86" t="s">
        <v>3543</v>
      </c>
      <c r="H2883" s="86" t="s">
        <v>3544</v>
      </c>
      <c r="I2883" s="86">
        <f t="shared" ref="I2883:I2946" si="90">YEAR(E2883)</f>
        <v>2013</v>
      </c>
      <c r="J2883" s="86">
        <f t="shared" ref="J2883:J2946" si="91">MONTH(E2883)</f>
        <v>10</v>
      </c>
    </row>
    <row r="2884" spans="1:10" ht="179.25" customHeight="1">
      <c r="A2884" s="86">
        <v>20540974</v>
      </c>
      <c r="C2884" s="86" t="s">
        <v>4871</v>
      </c>
      <c r="D2884" s="102" t="s">
        <v>7815</v>
      </c>
      <c r="E2884" s="86" t="s">
        <v>4740</v>
      </c>
      <c r="G2884" s="86" t="s">
        <v>3543</v>
      </c>
      <c r="H2884" s="86" t="s">
        <v>3544</v>
      </c>
      <c r="I2884" s="86">
        <f t="shared" si="90"/>
        <v>2015</v>
      </c>
      <c r="J2884" s="86">
        <f t="shared" si="91"/>
        <v>10</v>
      </c>
    </row>
    <row r="2885" spans="1:10" ht="179.25" customHeight="1">
      <c r="A2885" s="86">
        <v>20540974</v>
      </c>
      <c r="C2885" s="86" t="s">
        <v>5974</v>
      </c>
      <c r="D2885" s="102" t="s">
        <v>7816</v>
      </c>
      <c r="E2885" s="86" t="s">
        <v>6175</v>
      </c>
      <c r="G2885" s="86" t="s">
        <v>3543</v>
      </c>
      <c r="H2885" s="86" t="s">
        <v>3544</v>
      </c>
      <c r="I2885" s="86">
        <f t="shared" si="90"/>
        <v>2017</v>
      </c>
      <c r="J2885" s="86">
        <f t="shared" si="91"/>
        <v>5</v>
      </c>
    </row>
    <row r="2886" spans="1:10" ht="179.25" customHeight="1">
      <c r="A2886" s="86">
        <v>20541463</v>
      </c>
      <c r="C2886" s="86" t="s">
        <v>7817</v>
      </c>
      <c r="D2886" s="102" t="s">
        <v>7818</v>
      </c>
      <c r="E2886" s="86" t="s">
        <v>4221</v>
      </c>
      <c r="G2886" s="86" t="s">
        <v>3543</v>
      </c>
      <c r="H2886" s="86" t="s">
        <v>3544</v>
      </c>
      <c r="I2886" s="86">
        <f t="shared" si="90"/>
        <v>2017</v>
      </c>
      <c r="J2886" s="86">
        <f t="shared" si="91"/>
        <v>2</v>
      </c>
    </row>
    <row r="2887" spans="1:10" ht="179.25" customHeight="1">
      <c r="A2887" s="86">
        <v>20541478</v>
      </c>
      <c r="C2887" s="86" t="s">
        <v>4487</v>
      </c>
      <c r="D2887" s="102" t="s">
        <v>7819</v>
      </c>
      <c r="E2887" s="86" t="s">
        <v>5040</v>
      </c>
      <c r="G2887" s="86" t="s">
        <v>3543</v>
      </c>
      <c r="H2887" s="86" t="s">
        <v>3544</v>
      </c>
      <c r="I2887" s="86">
        <f t="shared" si="90"/>
        <v>2012</v>
      </c>
      <c r="J2887" s="86">
        <f t="shared" si="91"/>
        <v>2</v>
      </c>
    </row>
    <row r="2888" spans="1:10" ht="179.25" customHeight="1">
      <c r="A2888" s="86">
        <v>20541866</v>
      </c>
      <c r="C2888" s="86" t="s">
        <v>3666</v>
      </c>
      <c r="D2888" s="102" t="s">
        <v>7820</v>
      </c>
      <c r="E2888" s="86" t="s">
        <v>4284</v>
      </c>
      <c r="G2888" s="86" t="s">
        <v>3543</v>
      </c>
      <c r="H2888" s="86" t="s">
        <v>3544</v>
      </c>
      <c r="I2888" s="86">
        <f t="shared" si="90"/>
        <v>2012</v>
      </c>
      <c r="J2888" s="86">
        <f t="shared" si="91"/>
        <v>2</v>
      </c>
    </row>
    <row r="2889" spans="1:10" ht="179.25" customHeight="1">
      <c r="A2889" s="86">
        <v>20542141</v>
      </c>
      <c r="C2889" s="86" t="s">
        <v>4597</v>
      </c>
      <c r="D2889" s="102" t="s">
        <v>7821</v>
      </c>
      <c r="E2889" s="86" t="s">
        <v>3559</v>
      </c>
      <c r="G2889" s="86" t="s">
        <v>3543</v>
      </c>
      <c r="H2889" s="86" t="s">
        <v>3544</v>
      </c>
      <c r="I2889" s="86">
        <f t="shared" si="90"/>
        <v>2016</v>
      </c>
      <c r="J2889" s="86">
        <f t="shared" si="91"/>
        <v>10</v>
      </c>
    </row>
    <row r="2890" spans="1:10" ht="179.25" customHeight="1">
      <c r="A2890" s="86">
        <v>20542160</v>
      </c>
      <c r="C2890" s="86" t="s">
        <v>6489</v>
      </c>
      <c r="D2890" s="102" t="s">
        <v>7822</v>
      </c>
      <c r="E2890" s="86" t="s">
        <v>4666</v>
      </c>
      <c r="G2890" s="86" t="s">
        <v>3543</v>
      </c>
      <c r="H2890" s="86" t="s">
        <v>3544</v>
      </c>
      <c r="I2890" s="86">
        <f t="shared" si="90"/>
        <v>2012</v>
      </c>
      <c r="J2890" s="86">
        <f t="shared" si="91"/>
        <v>6</v>
      </c>
    </row>
    <row r="2891" spans="1:10" ht="179.25" customHeight="1">
      <c r="A2891" s="86">
        <v>20542295</v>
      </c>
      <c r="C2891" s="86" t="s">
        <v>4671</v>
      </c>
      <c r="D2891" s="102" t="s">
        <v>7823</v>
      </c>
      <c r="E2891" s="86" t="s">
        <v>3656</v>
      </c>
      <c r="G2891" s="86" t="s">
        <v>3543</v>
      </c>
      <c r="H2891" s="86" t="s">
        <v>3544</v>
      </c>
      <c r="I2891" s="86">
        <f t="shared" si="90"/>
        <v>2017</v>
      </c>
      <c r="J2891" s="86">
        <f t="shared" si="91"/>
        <v>10</v>
      </c>
    </row>
    <row r="2892" spans="1:10" ht="179.25" customHeight="1">
      <c r="A2892" s="86">
        <v>20542396</v>
      </c>
      <c r="C2892" s="86" t="s">
        <v>5748</v>
      </c>
      <c r="D2892" s="102" t="s">
        <v>7824</v>
      </c>
      <c r="E2892" s="86" t="s">
        <v>3883</v>
      </c>
      <c r="G2892" s="86" t="s">
        <v>3543</v>
      </c>
      <c r="H2892" s="86" t="s">
        <v>3544</v>
      </c>
      <c r="I2892" s="86">
        <f t="shared" si="90"/>
        <v>2012</v>
      </c>
      <c r="J2892" s="86">
        <f t="shared" si="91"/>
        <v>1</v>
      </c>
    </row>
    <row r="2893" spans="1:10" ht="179.25" customHeight="1">
      <c r="A2893" s="86">
        <v>20542921</v>
      </c>
      <c r="C2893" s="86" t="s">
        <v>4327</v>
      </c>
      <c r="D2893" s="102" t="s">
        <v>7825</v>
      </c>
      <c r="E2893" s="86" t="s">
        <v>3757</v>
      </c>
      <c r="G2893" s="86" t="s">
        <v>3543</v>
      </c>
      <c r="H2893" s="86" t="s">
        <v>3544</v>
      </c>
      <c r="I2893" s="86">
        <f t="shared" si="90"/>
        <v>2012</v>
      </c>
      <c r="J2893" s="86">
        <f t="shared" si="91"/>
        <v>4</v>
      </c>
    </row>
    <row r="2894" spans="1:10" ht="179.25" customHeight="1">
      <c r="A2894" s="86">
        <v>20542921</v>
      </c>
      <c r="C2894" s="86" t="s">
        <v>4891</v>
      </c>
      <c r="D2894" s="102" t="s">
        <v>7826</v>
      </c>
      <c r="E2894" s="86" t="s">
        <v>3824</v>
      </c>
      <c r="G2894" s="86" t="s">
        <v>3543</v>
      </c>
      <c r="H2894" s="86" t="s">
        <v>3544</v>
      </c>
      <c r="I2894" s="86">
        <f t="shared" si="90"/>
        <v>2013</v>
      </c>
      <c r="J2894" s="86">
        <f t="shared" si="91"/>
        <v>3</v>
      </c>
    </row>
    <row r="2895" spans="1:10" ht="179.25" customHeight="1">
      <c r="A2895" s="86">
        <v>20542921</v>
      </c>
      <c r="C2895" s="86" t="s">
        <v>6129</v>
      </c>
      <c r="D2895" s="102" t="s">
        <v>7827</v>
      </c>
      <c r="E2895" s="86" t="s">
        <v>3731</v>
      </c>
      <c r="G2895" s="86" t="s">
        <v>3543</v>
      </c>
      <c r="H2895" s="86" t="s">
        <v>3544</v>
      </c>
      <c r="I2895" s="86">
        <f t="shared" si="90"/>
        <v>2013</v>
      </c>
      <c r="J2895" s="86">
        <f t="shared" si="91"/>
        <v>8</v>
      </c>
    </row>
    <row r="2896" spans="1:10" ht="179.25" customHeight="1">
      <c r="A2896" s="86">
        <v>20543884</v>
      </c>
      <c r="C2896" s="86" t="s">
        <v>5759</v>
      </c>
      <c r="D2896" s="102" t="s">
        <v>7828</v>
      </c>
      <c r="E2896" s="86" t="s">
        <v>3992</v>
      </c>
      <c r="G2896" s="86" t="s">
        <v>3543</v>
      </c>
      <c r="H2896" s="86" t="s">
        <v>3544</v>
      </c>
      <c r="I2896" s="86">
        <f t="shared" si="90"/>
        <v>2013</v>
      </c>
      <c r="J2896" s="86">
        <f t="shared" si="91"/>
        <v>5</v>
      </c>
    </row>
    <row r="2897" spans="1:10" ht="179.25" customHeight="1">
      <c r="A2897" s="86">
        <v>20545968</v>
      </c>
      <c r="C2897" s="86" t="s">
        <v>6735</v>
      </c>
      <c r="D2897" s="102" t="s">
        <v>7829</v>
      </c>
      <c r="E2897" s="86" t="s">
        <v>3960</v>
      </c>
      <c r="G2897" s="86" t="s">
        <v>3543</v>
      </c>
      <c r="H2897" s="86" t="s">
        <v>3544</v>
      </c>
      <c r="I2897" s="86">
        <f t="shared" si="90"/>
        <v>2012</v>
      </c>
      <c r="J2897" s="86">
        <f t="shared" si="91"/>
        <v>1</v>
      </c>
    </row>
    <row r="2898" spans="1:10" ht="179.25" customHeight="1">
      <c r="A2898" s="86">
        <v>20546848</v>
      </c>
      <c r="C2898" s="86" t="s">
        <v>4471</v>
      </c>
      <c r="D2898" s="102" t="s">
        <v>7830</v>
      </c>
      <c r="E2898" s="86" t="s">
        <v>4702</v>
      </c>
      <c r="G2898" s="86" t="s">
        <v>3543</v>
      </c>
      <c r="H2898" s="86" t="s">
        <v>3544</v>
      </c>
      <c r="I2898" s="86">
        <f t="shared" si="90"/>
        <v>2015</v>
      </c>
      <c r="J2898" s="86">
        <f t="shared" si="91"/>
        <v>9</v>
      </c>
    </row>
    <row r="2899" spans="1:10" ht="179.25" customHeight="1">
      <c r="A2899" s="86">
        <v>20547013</v>
      </c>
      <c r="C2899" s="86" t="s">
        <v>4343</v>
      </c>
      <c r="D2899" s="102" t="s">
        <v>7831</v>
      </c>
      <c r="E2899" s="86" t="s">
        <v>4889</v>
      </c>
      <c r="G2899" s="86" t="s">
        <v>3543</v>
      </c>
      <c r="H2899" s="86" t="s">
        <v>3544</v>
      </c>
      <c r="I2899" s="86">
        <f t="shared" si="90"/>
        <v>2013</v>
      </c>
      <c r="J2899" s="86">
        <f t="shared" si="91"/>
        <v>2</v>
      </c>
    </row>
    <row r="2900" spans="1:10" ht="179.25" customHeight="1">
      <c r="A2900" s="86">
        <v>20547793</v>
      </c>
      <c r="C2900" s="86" t="s">
        <v>4306</v>
      </c>
      <c r="D2900" s="102" t="s">
        <v>7832</v>
      </c>
      <c r="E2900" s="86" t="s">
        <v>4308</v>
      </c>
      <c r="G2900" s="86" t="s">
        <v>3543</v>
      </c>
      <c r="H2900" s="86" t="s">
        <v>3544</v>
      </c>
      <c r="I2900" s="86">
        <f t="shared" si="90"/>
        <v>2013</v>
      </c>
      <c r="J2900" s="86">
        <f t="shared" si="91"/>
        <v>7</v>
      </c>
    </row>
    <row r="2901" spans="1:10" ht="179.25" customHeight="1">
      <c r="A2901" s="86">
        <v>20549450</v>
      </c>
      <c r="C2901" s="86" t="s">
        <v>5529</v>
      </c>
      <c r="D2901" s="102" t="s">
        <v>7833</v>
      </c>
      <c r="E2901" s="86" t="s">
        <v>3766</v>
      </c>
      <c r="G2901" s="86" t="s">
        <v>3543</v>
      </c>
      <c r="H2901" s="86" t="s">
        <v>3544</v>
      </c>
      <c r="I2901" s="86">
        <f t="shared" si="90"/>
        <v>2016</v>
      </c>
      <c r="J2901" s="86">
        <f t="shared" si="91"/>
        <v>1</v>
      </c>
    </row>
    <row r="2902" spans="1:10" ht="179.25" customHeight="1">
      <c r="A2902" s="86">
        <v>20549450</v>
      </c>
      <c r="C2902" s="86" t="s">
        <v>4123</v>
      </c>
      <c r="D2902" s="102" t="s">
        <v>7834</v>
      </c>
      <c r="E2902" s="86" t="s">
        <v>3690</v>
      </c>
      <c r="G2902" s="86" t="s">
        <v>3543</v>
      </c>
      <c r="H2902" s="86" t="s">
        <v>3544</v>
      </c>
      <c r="I2902" s="86">
        <f t="shared" si="90"/>
        <v>2016</v>
      </c>
      <c r="J2902" s="86">
        <f t="shared" si="91"/>
        <v>5</v>
      </c>
    </row>
    <row r="2903" spans="1:10" ht="179.25" customHeight="1">
      <c r="A2903" s="86">
        <v>20549747</v>
      </c>
      <c r="C2903" s="86" t="s">
        <v>5366</v>
      </c>
      <c r="D2903" s="102" t="s">
        <v>7835</v>
      </c>
      <c r="E2903" s="86" t="s">
        <v>5368</v>
      </c>
      <c r="G2903" s="86" t="s">
        <v>3543</v>
      </c>
      <c r="H2903" s="86" t="s">
        <v>3544</v>
      </c>
      <c r="I2903" s="86">
        <f t="shared" si="90"/>
        <v>2015</v>
      </c>
      <c r="J2903" s="86">
        <f t="shared" si="91"/>
        <v>4</v>
      </c>
    </row>
    <row r="2904" spans="1:10" ht="179.25" customHeight="1">
      <c r="A2904" s="86">
        <v>20550321</v>
      </c>
      <c r="C2904" s="86" t="s">
        <v>7836</v>
      </c>
      <c r="D2904" s="102" t="s">
        <v>7837</v>
      </c>
      <c r="E2904" s="86" t="s">
        <v>3789</v>
      </c>
      <c r="G2904" s="86" t="s">
        <v>3543</v>
      </c>
      <c r="H2904" s="86" t="s">
        <v>3544</v>
      </c>
      <c r="I2904" s="86">
        <f t="shared" si="90"/>
        <v>2011</v>
      </c>
      <c r="J2904" s="86">
        <f t="shared" si="91"/>
        <v>11</v>
      </c>
    </row>
    <row r="2905" spans="1:10" ht="179.25" customHeight="1">
      <c r="A2905" s="86">
        <v>20550652</v>
      </c>
      <c r="C2905" s="86" t="s">
        <v>3551</v>
      </c>
      <c r="D2905" s="102" t="s">
        <v>7838</v>
      </c>
      <c r="E2905" s="86" t="s">
        <v>4134</v>
      </c>
      <c r="G2905" s="86" t="s">
        <v>3543</v>
      </c>
      <c r="H2905" s="86" t="s">
        <v>3544</v>
      </c>
      <c r="I2905" s="86">
        <f t="shared" si="90"/>
        <v>2013</v>
      </c>
      <c r="J2905" s="86">
        <f t="shared" si="91"/>
        <v>3</v>
      </c>
    </row>
    <row r="2906" spans="1:10" ht="179.25" customHeight="1">
      <c r="A2906" s="86">
        <v>20550652</v>
      </c>
      <c r="C2906" s="86" t="s">
        <v>4981</v>
      </c>
      <c r="D2906" s="102" t="s">
        <v>7839</v>
      </c>
      <c r="E2906" s="86" t="s">
        <v>4807</v>
      </c>
      <c r="G2906" s="86" t="s">
        <v>3543</v>
      </c>
      <c r="H2906" s="86" t="s">
        <v>3544</v>
      </c>
      <c r="I2906" s="86">
        <f t="shared" si="90"/>
        <v>2015</v>
      </c>
      <c r="J2906" s="86">
        <f t="shared" si="91"/>
        <v>11</v>
      </c>
    </row>
    <row r="2907" spans="1:10" ht="179.25" customHeight="1">
      <c r="A2907" s="86">
        <v>20551646</v>
      </c>
      <c r="C2907" s="86" t="s">
        <v>5845</v>
      </c>
      <c r="D2907" s="102" t="s">
        <v>7840</v>
      </c>
      <c r="E2907" s="86" t="s">
        <v>6527</v>
      </c>
      <c r="G2907" s="86" t="s">
        <v>3543</v>
      </c>
      <c r="H2907" s="86" t="s">
        <v>3544</v>
      </c>
      <c r="I2907" s="86">
        <f t="shared" si="90"/>
        <v>2017</v>
      </c>
      <c r="J2907" s="86">
        <f t="shared" si="91"/>
        <v>2</v>
      </c>
    </row>
    <row r="2908" spans="1:10" ht="179.25" customHeight="1">
      <c r="A2908" s="86">
        <v>20551659</v>
      </c>
      <c r="C2908" s="86" t="s">
        <v>4312</v>
      </c>
      <c r="D2908" s="102" t="s">
        <v>7841</v>
      </c>
      <c r="E2908" s="86" t="s">
        <v>3781</v>
      </c>
      <c r="G2908" s="86" t="s">
        <v>3543</v>
      </c>
      <c r="H2908" s="86" t="s">
        <v>3544</v>
      </c>
      <c r="I2908" s="86">
        <f t="shared" si="90"/>
        <v>2013</v>
      </c>
      <c r="J2908" s="86">
        <f t="shared" si="91"/>
        <v>7</v>
      </c>
    </row>
    <row r="2909" spans="1:10" ht="179.25" customHeight="1">
      <c r="A2909" s="86">
        <v>20551659</v>
      </c>
      <c r="C2909" s="86" t="s">
        <v>4422</v>
      </c>
      <c r="D2909" s="102" t="s">
        <v>7842</v>
      </c>
      <c r="E2909" s="86" t="s">
        <v>6548</v>
      </c>
      <c r="G2909" s="86" t="s">
        <v>3543</v>
      </c>
      <c r="H2909" s="86" t="s">
        <v>3544</v>
      </c>
      <c r="I2909" s="86">
        <f t="shared" si="90"/>
        <v>2015</v>
      </c>
      <c r="J2909" s="86">
        <f t="shared" si="91"/>
        <v>11</v>
      </c>
    </row>
    <row r="2910" spans="1:10" ht="179.25" customHeight="1">
      <c r="A2910" s="86">
        <v>20551899</v>
      </c>
      <c r="C2910" s="86" t="s">
        <v>4522</v>
      </c>
      <c r="D2910" s="102" t="s">
        <v>7843</v>
      </c>
      <c r="E2910" s="86" t="s">
        <v>4026</v>
      </c>
      <c r="G2910" s="86" t="s">
        <v>3543</v>
      </c>
      <c r="H2910" s="86" t="s">
        <v>3544</v>
      </c>
      <c r="I2910" s="86">
        <f t="shared" si="90"/>
        <v>2011</v>
      </c>
      <c r="J2910" s="86">
        <f t="shared" si="91"/>
        <v>12</v>
      </c>
    </row>
    <row r="2911" spans="1:10" ht="179.25" customHeight="1">
      <c r="A2911" s="86">
        <v>20552445</v>
      </c>
      <c r="C2911" s="86" t="s">
        <v>5586</v>
      </c>
      <c r="D2911" s="102" t="s">
        <v>7844</v>
      </c>
      <c r="E2911" s="86" t="s">
        <v>5588</v>
      </c>
      <c r="G2911" s="86" t="s">
        <v>3543</v>
      </c>
      <c r="H2911" s="86" t="s">
        <v>3544</v>
      </c>
      <c r="I2911" s="86">
        <f t="shared" si="90"/>
        <v>2014</v>
      </c>
      <c r="J2911" s="86">
        <f t="shared" si="91"/>
        <v>7</v>
      </c>
    </row>
    <row r="2912" spans="1:10" ht="179.25" customHeight="1">
      <c r="A2912" s="86">
        <v>20552830</v>
      </c>
      <c r="C2912" s="86" t="s">
        <v>4754</v>
      </c>
      <c r="D2912" s="102" t="s">
        <v>7845</v>
      </c>
      <c r="E2912" s="86" t="s">
        <v>4756</v>
      </c>
      <c r="G2912" s="86" t="s">
        <v>3543</v>
      </c>
      <c r="H2912" s="86" t="s">
        <v>3544</v>
      </c>
      <c r="I2912" s="86">
        <f t="shared" si="90"/>
        <v>2012</v>
      </c>
      <c r="J2912" s="86">
        <f t="shared" si="91"/>
        <v>10</v>
      </c>
    </row>
    <row r="2913" spans="1:10" ht="179.25" customHeight="1">
      <c r="A2913" s="86">
        <v>20552986</v>
      </c>
      <c r="C2913" s="86" t="s">
        <v>3899</v>
      </c>
      <c r="D2913" s="102" t="s">
        <v>7846</v>
      </c>
      <c r="E2913" s="86" t="s">
        <v>3587</v>
      </c>
      <c r="G2913" s="86" t="s">
        <v>3543</v>
      </c>
      <c r="H2913" s="86" t="s">
        <v>3544</v>
      </c>
      <c r="I2913" s="86">
        <f t="shared" si="90"/>
        <v>2017</v>
      </c>
      <c r="J2913" s="86">
        <f t="shared" si="91"/>
        <v>5</v>
      </c>
    </row>
    <row r="2914" spans="1:10" ht="179.25" customHeight="1">
      <c r="A2914" s="86">
        <v>20554974</v>
      </c>
      <c r="C2914" s="86" t="s">
        <v>3894</v>
      </c>
      <c r="D2914" s="102" t="s">
        <v>7847</v>
      </c>
      <c r="E2914" s="86" t="s">
        <v>4345</v>
      </c>
      <c r="G2914" s="86" t="s">
        <v>3543</v>
      </c>
      <c r="H2914" s="86" t="s">
        <v>3544</v>
      </c>
      <c r="I2914" s="86">
        <f t="shared" si="90"/>
        <v>2013</v>
      </c>
      <c r="J2914" s="86">
        <f t="shared" si="91"/>
        <v>2</v>
      </c>
    </row>
    <row r="2915" spans="1:10" ht="179.25" customHeight="1">
      <c r="A2915" s="86">
        <v>20554974</v>
      </c>
      <c r="C2915" s="86" t="s">
        <v>5174</v>
      </c>
      <c r="D2915" s="102" t="s">
        <v>7848</v>
      </c>
      <c r="E2915" s="86" t="s">
        <v>3879</v>
      </c>
      <c r="G2915" s="86" t="s">
        <v>3543</v>
      </c>
      <c r="H2915" s="86" t="s">
        <v>3544</v>
      </c>
      <c r="I2915" s="86">
        <f t="shared" si="90"/>
        <v>2016</v>
      </c>
      <c r="J2915" s="86">
        <f t="shared" si="91"/>
        <v>2</v>
      </c>
    </row>
    <row r="2916" spans="1:10" ht="179.25" customHeight="1">
      <c r="A2916" s="86">
        <v>20555111</v>
      </c>
      <c r="C2916" s="86" t="s">
        <v>3748</v>
      </c>
      <c r="D2916" s="102" t="s">
        <v>7849</v>
      </c>
      <c r="E2916" s="86" t="s">
        <v>5335</v>
      </c>
      <c r="G2916" s="86" t="s">
        <v>3543</v>
      </c>
      <c r="H2916" s="86" t="s">
        <v>3544</v>
      </c>
      <c r="I2916" s="86">
        <f t="shared" si="90"/>
        <v>2014</v>
      </c>
      <c r="J2916" s="86">
        <f t="shared" si="91"/>
        <v>5</v>
      </c>
    </row>
    <row r="2917" spans="1:10" ht="179.25" customHeight="1">
      <c r="A2917" s="86">
        <v>20555982</v>
      </c>
      <c r="C2917" s="86" t="s">
        <v>4738</v>
      </c>
      <c r="D2917" s="102" t="s">
        <v>7850</v>
      </c>
      <c r="E2917" s="86" t="s">
        <v>3577</v>
      </c>
      <c r="G2917" s="86" t="s">
        <v>3543</v>
      </c>
      <c r="H2917" s="86" t="s">
        <v>3544</v>
      </c>
      <c r="I2917" s="86">
        <f t="shared" si="90"/>
        <v>2014</v>
      </c>
      <c r="J2917" s="86">
        <f t="shared" si="91"/>
        <v>1</v>
      </c>
    </row>
    <row r="2918" spans="1:10" ht="179.25" customHeight="1">
      <c r="A2918" s="86">
        <v>20556313</v>
      </c>
      <c r="C2918" s="86" t="s">
        <v>4740</v>
      </c>
      <c r="D2918" s="102" t="s">
        <v>7851</v>
      </c>
      <c r="E2918" s="86" t="s">
        <v>4422</v>
      </c>
      <c r="G2918" s="86" t="s">
        <v>3543</v>
      </c>
      <c r="H2918" s="86" t="s">
        <v>3544</v>
      </c>
      <c r="I2918" s="86">
        <f t="shared" si="90"/>
        <v>2015</v>
      </c>
      <c r="J2918" s="86">
        <f t="shared" si="91"/>
        <v>10</v>
      </c>
    </row>
    <row r="2919" spans="1:10" ht="179.25" customHeight="1">
      <c r="A2919" s="86">
        <v>20556453</v>
      </c>
      <c r="C2919" s="86" t="s">
        <v>4072</v>
      </c>
      <c r="D2919" s="102" t="s">
        <v>7852</v>
      </c>
      <c r="E2919" s="86" t="s">
        <v>4754</v>
      </c>
      <c r="G2919" s="86" t="s">
        <v>3543</v>
      </c>
      <c r="H2919" s="86" t="s">
        <v>3544</v>
      </c>
      <c r="I2919" s="86">
        <f t="shared" si="90"/>
        <v>2012</v>
      </c>
      <c r="J2919" s="86">
        <f t="shared" si="91"/>
        <v>9</v>
      </c>
    </row>
    <row r="2920" spans="1:10" ht="179.25" customHeight="1">
      <c r="A2920" s="86">
        <v>20556453</v>
      </c>
      <c r="C2920" s="86" t="s">
        <v>3848</v>
      </c>
      <c r="D2920" s="102" t="s">
        <v>7853</v>
      </c>
      <c r="E2920" s="86" t="s">
        <v>3850</v>
      </c>
      <c r="G2920" s="86" t="s">
        <v>3543</v>
      </c>
      <c r="H2920" s="86" t="s">
        <v>3544</v>
      </c>
      <c r="I2920" s="86">
        <f t="shared" si="90"/>
        <v>2013</v>
      </c>
      <c r="J2920" s="86">
        <f t="shared" si="91"/>
        <v>12</v>
      </c>
    </row>
    <row r="2921" spans="1:10" ht="179.25" customHeight="1">
      <c r="A2921" s="86">
        <v>20556453</v>
      </c>
      <c r="C2921" s="86" t="s">
        <v>7854</v>
      </c>
      <c r="D2921" s="102" t="s">
        <v>7855</v>
      </c>
      <c r="E2921" s="86" t="s">
        <v>3610</v>
      </c>
      <c r="G2921" s="86" t="s">
        <v>3543</v>
      </c>
      <c r="H2921" s="86" t="s">
        <v>3544</v>
      </c>
      <c r="I2921" s="86">
        <f t="shared" si="90"/>
        <v>2016</v>
      </c>
      <c r="J2921" s="86">
        <f t="shared" si="91"/>
        <v>4</v>
      </c>
    </row>
    <row r="2922" spans="1:10" ht="179.25" customHeight="1">
      <c r="A2922" s="86">
        <v>20556560</v>
      </c>
      <c r="C2922" s="86" t="s">
        <v>3751</v>
      </c>
      <c r="D2922" s="102" t="s">
        <v>7856</v>
      </c>
      <c r="E2922" s="86" t="s">
        <v>6096</v>
      </c>
      <c r="G2922" s="86" t="s">
        <v>3543</v>
      </c>
      <c r="H2922" s="86" t="s">
        <v>3544</v>
      </c>
      <c r="I2922" s="86">
        <f t="shared" si="90"/>
        <v>2015</v>
      </c>
      <c r="J2922" s="86">
        <f t="shared" si="91"/>
        <v>4</v>
      </c>
    </row>
    <row r="2923" spans="1:10" ht="179.25" customHeight="1">
      <c r="A2923" s="86">
        <v>20557270</v>
      </c>
      <c r="C2923" s="86" t="s">
        <v>4262</v>
      </c>
      <c r="D2923" s="102" t="s">
        <v>7857</v>
      </c>
      <c r="E2923" s="86" t="s">
        <v>6202</v>
      </c>
      <c r="G2923" s="86" t="s">
        <v>3543</v>
      </c>
      <c r="H2923" s="86" t="s">
        <v>3544</v>
      </c>
      <c r="I2923" s="86">
        <f t="shared" si="90"/>
        <v>2012</v>
      </c>
      <c r="J2923" s="86">
        <f t="shared" si="91"/>
        <v>10</v>
      </c>
    </row>
    <row r="2924" spans="1:10" ht="179.25" customHeight="1">
      <c r="A2924" s="86">
        <v>20557703</v>
      </c>
      <c r="C2924" s="86" t="s">
        <v>3675</v>
      </c>
      <c r="D2924" s="102" t="s">
        <v>7858</v>
      </c>
      <c r="E2924" s="86" t="s">
        <v>3811</v>
      </c>
      <c r="G2924" s="86" t="s">
        <v>3543</v>
      </c>
      <c r="H2924" s="86" t="s">
        <v>3544</v>
      </c>
      <c r="I2924" s="86">
        <f t="shared" si="90"/>
        <v>2013</v>
      </c>
      <c r="J2924" s="86">
        <f t="shared" si="91"/>
        <v>1</v>
      </c>
    </row>
    <row r="2925" spans="1:10" ht="179.25" customHeight="1">
      <c r="A2925" s="86">
        <v>20557881</v>
      </c>
      <c r="C2925" s="86" t="s">
        <v>7859</v>
      </c>
      <c r="D2925" s="102" t="s">
        <v>7860</v>
      </c>
      <c r="E2925" s="86" t="s">
        <v>5442</v>
      </c>
      <c r="G2925" s="86" t="s">
        <v>3543</v>
      </c>
      <c r="H2925" s="86" t="s">
        <v>3544</v>
      </c>
      <c r="I2925" s="86">
        <f t="shared" si="90"/>
        <v>2014</v>
      </c>
      <c r="J2925" s="86">
        <f t="shared" si="91"/>
        <v>7</v>
      </c>
    </row>
    <row r="2926" spans="1:10" ht="179.25" customHeight="1">
      <c r="A2926" s="86">
        <v>20557909</v>
      </c>
      <c r="C2926" s="86" t="s">
        <v>6126</v>
      </c>
      <c r="D2926" s="102" t="s">
        <v>7861</v>
      </c>
      <c r="E2926" s="86" t="s">
        <v>5214</v>
      </c>
      <c r="G2926" s="86" t="s">
        <v>3543</v>
      </c>
      <c r="H2926" s="86" t="s">
        <v>3544</v>
      </c>
      <c r="I2926" s="86">
        <f t="shared" si="90"/>
        <v>2017</v>
      </c>
      <c r="J2926" s="86">
        <f t="shared" si="91"/>
        <v>11</v>
      </c>
    </row>
    <row r="2927" spans="1:10" ht="179.25" customHeight="1">
      <c r="A2927" s="86">
        <v>20557909</v>
      </c>
      <c r="C2927" s="86" t="s">
        <v>6126</v>
      </c>
      <c r="D2927" s="102" t="s">
        <v>7861</v>
      </c>
      <c r="E2927" s="86" t="s">
        <v>5214</v>
      </c>
      <c r="G2927" s="86" t="s">
        <v>3543</v>
      </c>
      <c r="H2927" s="86" t="s">
        <v>3544</v>
      </c>
      <c r="I2927" s="86">
        <f t="shared" si="90"/>
        <v>2017</v>
      </c>
      <c r="J2927" s="86">
        <f t="shared" si="91"/>
        <v>11</v>
      </c>
    </row>
    <row r="2928" spans="1:10" ht="179.25" customHeight="1">
      <c r="A2928" s="86">
        <v>20558074</v>
      </c>
      <c r="C2928" s="86" t="s">
        <v>5216</v>
      </c>
      <c r="D2928" s="102" t="s">
        <v>7862</v>
      </c>
      <c r="E2928" s="86" t="s">
        <v>3927</v>
      </c>
      <c r="G2928" s="86" t="s">
        <v>3543</v>
      </c>
      <c r="H2928" s="86" t="s">
        <v>3544</v>
      </c>
      <c r="I2928" s="86">
        <f t="shared" si="90"/>
        <v>2013</v>
      </c>
      <c r="J2928" s="86">
        <f t="shared" si="91"/>
        <v>8</v>
      </c>
    </row>
    <row r="2929" spans="1:10" ht="179.25" customHeight="1">
      <c r="A2929" s="86">
        <v>20558498</v>
      </c>
      <c r="C2929" s="86" t="s">
        <v>4114</v>
      </c>
      <c r="D2929" s="102" t="s">
        <v>7863</v>
      </c>
      <c r="E2929" s="86" t="s">
        <v>4534</v>
      </c>
      <c r="G2929" s="86" t="s">
        <v>3543</v>
      </c>
      <c r="H2929" s="86" t="s">
        <v>3544</v>
      </c>
      <c r="I2929" s="86">
        <f t="shared" si="90"/>
        <v>2012</v>
      </c>
      <c r="J2929" s="86">
        <f t="shared" si="91"/>
        <v>4</v>
      </c>
    </row>
    <row r="2930" spans="1:10" ht="179.25" customHeight="1">
      <c r="A2930" s="86">
        <v>20559613</v>
      </c>
      <c r="C2930" s="86" t="s">
        <v>7864</v>
      </c>
      <c r="D2930" s="102" t="s">
        <v>7865</v>
      </c>
      <c r="E2930" s="86" t="s">
        <v>4480</v>
      </c>
      <c r="G2930" s="86" t="s">
        <v>3543</v>
      </c>
      <c r="H2930" s="86" t="s">
        <v>3544</v>
      </c>
      <c r="I2930" s="86">
        <f t="shared" si="90"/>
        <v>2014</v>
      </c>
      <c r="J2930" s="86">
        <f t="shared" si="91"/>
        <v>2</v>
      </c>
    </row>
    <row r="2931" spans="1:10" ht="179.25" customHeight="1">
      <c r="A2931" s="86">
        <v>20560081</v>
      </c>
      <c r="C2931" s="86" t="s">
        <v>7866</v>
      </c>
      <c r="D2931" s="102" t="s">
        <v>7867</v>
      </c>
      <c r="E2931" s="86" t="s">
        <v>4341</v>
      </c>
      <c r="G2931" s="86" t="s">
        <v>3543</v>
      </c>
      <c r="H2931" s="86" t="s">
        <v>3544</v>
      </c>
      <c r="I2931" s="86">
        <f t="shared" si="90"/>
        <v>2017</v>
      </c>
      <c r="J2931" s="86">
        <f t="shared" si="91"/>
        <v>11</v>
      </c>
    </row>
    <row r="2932" spans="1:10" ht="179.25" customHeight="1">
      <c r="A2932" s="86">
        <v>20560388</v>
      </c>
      <c r="C2932" s="86" t="s">
        <v>3808</v>
      </c>
      <c r="D2932" s="102" t="s">
        <v>7868</v>
      </c>
      <c r="E2932" s="86" t="s">
        <v>4043</v>
      </c>
      <c r="G2932" s="86" t="s">
        <v>3543</v>
      </c>
      <c r="H2932" s="86" t="s">
        <v>3544</v>
      </c>
      <c r="I2932" s="86">
        <f t="shared" si="90"/>
        <v>2016</v>
      </c>
      <c r="J2932" s="86">
        <f t="shared" si="91"/>
        <v>6</v>
      </c>
    </row>
    <row r="2933" spans="1:10" ht="179.25" customHeight="1">
      <c r="A2933" s="86">
        <v>20560388</v>
      </c>
      <c r="C2933" s="86" t="s">
        <v>5905</v>
      </c>
      <c r="D2933" s="102" t="s">
        <v>7869</v>
      </c>
      <c r="E2933" s="86" t="s">
        <v>4310</v>
      </c>
      <c r="G2933" s="86" t="s">
        <v>3543</v>
      </c>
      <c r="H2933" s="86" t="s">
        <v>3544</v>
      </c>
      <c r="I2933" s="86">
        <f t="shared" si="90"/>
        <v>2016</v>
      </c>
      <c r="J2933" s="86">
        <f t="shared" si="91"/>
        <v>7</v>
      </c>
    </row>
    <row r="2934" spans="1:10" ht="179.25" customHeight="1">
      <c r="A2934" s="86">
        <v>20560813</v>
      </c>
      <c r="C2934" s="86" t="s">
        <v>3765</v>
      </c>
      <c r="D2934" s="102" t="s">
        <v>7870</v>
      </c>
      <c r="E2934" s="86" t="s">
        <v>4592</v>
      </c>
      <c r="G2934" s="86" t="s">
        <v>3543</v>
      </c>
      <c r="H2934" s="86" t="s">
        <v>3544</v>
      </c>
      <c r="I2934" s="86">
        <f t="shared" si="90"/>
        <v>2012</v>
      </c>
      <c r="J2934" s="86">
        <f t="shared" si="91"/>
        <v>8</v>
      </c>
    </row>
    <row r="2935" spans="1:10" ht="179.25" customHeight="1">
      <c r="A2935" s="86">
        <v>20560813</v>
      </c>
      <c r="C2935" s="86" t="s">
        <v>7342</v>
      </c>
      <c r="D2935" s="102" t="s">
        <v>7871</v>
      </c>
      <c r="E2935" s="86" t="s">
        <v>3574</v>
      </c>
      <c r="G2935" s="86" t="s">
        <v>3543</v>
      </c>
      <c r="H2935" s="86" t="s">
        <v>3544</v>
      </c>
      <c r="I2935" s="86">
        <f t="shared" si="90"/>
        <v>2016</v>
      </c>
      <c r="J2935" s="86">
        <f t="shared" si="91"/>
        <v>5</v>
      </c>
    </row>
    <row r="2936" spans="1:10" ht="179.25" customHeight="1">
      <c r="A2936" s="86">
        <v>20560813</v>
      </c>
      <c r="C2936" s="86" t="s">
        <v>5464</v>
      </c>
      <c r="D2936" s="102" t="s">
        <v>7872</v>
      </c>
      <c r="E2936" s="86" t="s">
        <v>4409</v>
      </c>
      <c r="G2936" s="86" t="s">
        <v>3543</v>
      </c>
      <c r="H2936" s="86" t="s">
        <v>3544</v>
      </c>
      <c r="I2936" s="86">
        <f t="shared" si="90"/>
        <v>2016</v>
      </c>
      <c r="J2936" s="86">
        <f t="shared" si="91"/>
        <v>12</v>
      </c>
    </row>
    <row r="2937" spans="1:10" ht="179.25" customHeight="1">
      <c r="A2937" s="86">
        <v>20560948</v>
      </c>
      <c r="C2937" s="86" t="s">
        <v>4705</v>
      </c>
      <c r="D2937" s="102" t="s">
        <v>7873</v>
      </c>
      <c r="E2937" s="86" t="s">
        <v>3839</v>
      </c>
      <c r="G2937" s="86" t="s">
        <v>3543</v>
      </c>
      <c r="H2937" s="86" t="s">
        <v>3544</v>
      </c>
      <c r="I2937" s="86">
        <f t="shared" si="90"/>
        <v>2014</v>
      </c>
      <c r="J2937" s="86">
        <f t="shared" si="91"/>
        <v>10</v>
      </c>
    </row>
    <row r="2938" spans="1:10" ht="179.25" customHeight="1">
      <c r="A2938" s="86">
        <v>20561569</v>
      </c>
      <c r="C2938" s="86" t="s">
        <v>5393</v>
      </c>
      <c r="D2938" s="102" t="s">
        <v>7874</v>
      </c>
      <c r="E2938" s="86" t="s">
        <v>3791</v>
      </c>
      <c r="G2938" s="86" t="s">
        <v>3543</v>
      </c>
      <c r="H2938" s="86" t="s">
        <v>3544</v>
      </c>
      <c r="I2938" s="86">
        <f t="shared" si="90"/>
        <v>2013</v>
      </c>
      <c r="J2938" s="86">
        <f t="shared" si="91"/>
        <v>5</v>
      </c>
    </row>
    <row r="2939" spans="1:10" ht="179.25" customHeight="1">
      <c r="A2939" s="86">
        <v>20561933</v>
      </c>
      <c r="C2939" s="86" t="s">
        <v>3967</v>
      </c>
      <c r="D2939" s="102" t="s">
        <v>7875</v>
      </c>
      <c r="E2939" s="86" t="s">
        <v>3969</v>
      </c>
      <c r="G2939" s="86" t="s">
        <v>3543</v>
      </c>
      <c r="H2939" s="86" t="s">
        <v>3544</v>
      </c>
      <c r="I2939" s="86">
        <f t="shared" si="90"/>
        <v>2016</v>
      </c>
      <c r="J2939" s="86">
        <f t="shared" si="91"/>
        <v>9</v>
      </c>
    </row>
    <row r="2940" spans="1:10" ht="179.25" customHeight="1">
      <c r="A2940" s="86">
        <v>20561938</v>
      </c>
      <c r="C2940" s="86" t="s">
        <v>7067</v>
      </c>
      <c r="D2940" s="102" t="s">
        <v>7876</v>
      </c>
      <c r="E2940" s="86" t="s">
        <v>3675</v>
      </c>
      <c r="G2940" s="86" t="s">
        <v>3543</v>
      </c>
      <c r="H2940" s="86" t="s">
        <v>3544</v>
      </c>
      <c r="I2940" s="86">
        <f t="shared" si="90"/>
        <v>2012</v>
      </c>
      <c r="J2940" s="86">
        <f t="shared" si="91"/>
        <v>12</v>
      </c>
    </row>
    <row r="2941" spans="1:10" ht="179.25" customHeight="1">
      <c r="A2941" s="86">
        <v>20562704</v>
      </c>
      <c r="C2941" s="86" t="s">
        <v>4626</v>
      </c>
      <c r="D2941" s="102" t="s">
        <v>7877</v>
      </c>
      <c r="E2941" s="86" t="s">
        <v>3879</v>
      </c>
      <c r="G2941" s="86" t="s">
        <v>3543</v>
      </c>
      <c r="H2941" s="86" t="s">
        <v>3544</v>
      </c>
      <c r="I2941" s="86">
        <f t="shared" si="90"/>
        <v>2016</v>
      </c>
      <c r="J2941" s="86">
        <f t="shared" si="91"/>
        <v>2</v>
      </c>
    </row>
    <row r="2942" spans="1:10" ht="179.25" customHeight="1">
      <c r="A2942" s="86">
        <v>20563215</v>
      </c>
      <c r="C2942" s="86" t="s">
        <v>7878</v>
      </c>
      <c r="D2942" s="102" t="s">
        <v>7879</v>
      </c>
      <c r="E2942" s="86" t="s">
        <v>6708</v>
      </c>
      <c r="G2942" s="86" t="s">
        <v>3543</v>
      </c>
      <c r="H2942" s="86" t="s">
        <v>3544</v>
      </c>
      <c r="I2942" s="86">
        <f t="shared" si="90"/>
        <v>2011</v>
      </c>
      <c r="J2942" s="86">
        <f t="shared" si="91"/>
        <v>3</v>
      </c>
    </row>
    <row r="2943" spans="1:10" ht="179.25" customHeight="1">
      <c r="A2943" s="86">
        <v>20564022</v>
      </c>
      <c r="C2943" s="86" t="s">
        <v>6358</v>
      </c>
      <c r="D2943" s="102" t="s">
        <v>7880</v>
      </c>
      <c r="E2943" s="86" t="s">
        <v>4071</v>
      </c>
      <c r="G2943" s="86" t="s">
        <v>3543</v>
      </c>
      <c r="H2943" s="86" t="s">
        <v>3544</v>
      </c>
      <c r="I2943" s="86">
        <f t="shared" si="90"/>
        <v>2013</v>
      </c>
      <c r="J2943" s="86">
        <f t="shared" si="91"/>
        <v>10</v>
      </c>
    </row>
    <row r="2944" spans="1:10" ht="179.25" customHeight="1">
      <c r="A2944" s="86">
        <v>20564022</v>
      </c>
      <c r="C2944" s="86" t="s">
        <v>4599</v>
      </c>
      <c r="D2944" s="102" t="s">
        <v>7881</v>
      </c>
      <c r="E2944" s="86" t="s">
        <v>7882</v>
      </c>
      <c r="G2944" s="86" t="s">
        <v>3543</v>
      </c>
      <c r="H2944" s="86" t="s">
        <v>3544</v>
      </c>
      <c r="I2944" s="86">
        <f t="shared" si="90"/>
        <v>2016</v>
      </c>
      <c r="J2944" s="86">
        <f t="shared" si="91"/>
        <v>11</v>
      </c>
    </row>
    <row r="2945" spans="1:10" ht="179.25" customHeight="1">
      <c r="A2945" s="86">
        <v>20565442</v>
      </c>
      <c r="C2945" s="86" t="s">
        <v>3868</v>
      </c>
      <c r="D2945" s="102" t="s">
        <v>7883</v>
      </c>
      <c r="E2945" s="86" t="s">
        <v>3841</v>
      </c>
      <c r="G2945" s="86" t="s">
        <v>3543</v>
      </c>
      <c r="H2945" s="86" t="s">
        <v>3544</v>
      </c>
      <c r="I2945" s="86">
        <f t="shared" si="90"/>
        <v>2014</v>
      </c>
      <c r="J2945" s="86">
        <f t="shared" si="91"/>
        <v>10</v>
      </c>
    </row>
    <row r="2946" spans="1:10" ht="179.25" customHeight="1">
      <c r="A2946" s="86">
        <v>20565442</v>
      </c>
      <c r="C2946" s="86" t="s">
        <v>3972</v>
      </c>
      <c r="D2946" s="102" t="s">
        <v>7884</v>
      </c>
      <c r="E2946" s="86" t="s">
        <v>4409</v>
      </c>
      <c r="G2946" s="86" t="s">
        <v>3543</v>
      </c>
      <c r="H2946" s="86" t="s">
        <v>3544</v>
      </c>
      <c r="I2946" s="86">
        <f t="shared" si="90"/>
        <v>2016</v>
      </c>
      <c r="J2946" s="86">
        <f t="shared" si="91"/>
        <v>12</v>
      </c>
    </row>
    <row r="2947" spans="1:10" ht="179.25" customHeight="1">
      <c r="A2947" s="86">
        <v>20565442</v>
      </c>
      <c r="C2947" s="86" t="s">
        <v>3754</v>
      </c>
      <c r="D2947" s="102" t="s">
        <v>7883</v>
      </c>
      <c r="E2947" s="86" t="s">
        <v>4671</v>
      </c>
      <c r="G2947" s="86" t="s">
        <v>3543</v>
      </c>
      <c r="H2947" s="86" t="s">
        <v>3544</v>
      </c>
      <c r="I2947" s="86">
        <f t="shared" ref="I2947:I3010" si="92">YEAR(E2947)</f>
        <v>2017</v>
      </c>
      <c r="J2947" s="86">
        <f t="shared" ref="J2947:J3010" si="93">MONTH(E2947)</f>
        <v>10</v>
      </c>
    </row>
    <row r="2948" spans="1:10" ht="179.25" customHeight="1">
      <c r="A2948" s="86">
        <v>20566615</v>
      </c>
      <c r="C2948" s="86" t="s">
        <v>3938</v>
      </c>
      <c r="D2948" s="102" t="s">
        <v>7885</v>
      </c>
      <c r="E2948" s="86" t="s">
        <v>4332</v>
      </c>
      <c r="G2948" s="86" t="s">
        <v>3543</v>
      </c>
      <c r="H2948" s="86" t="s">
        <v>3544</v>
      </c>
      <c r="I2948" s="86">
        <f t="shared" si="92"/>
        <v>2016</v>
      </c>
      <c r="J2948" s="86">
        <f t="shared" si="93"/>
        <v>12</v>
      </c>
    </row>
    <row r="2949" spans="1:10" ht="179.25" customHeight="1">
      <c r="A2949" s="86">
        <v>20567098</v>
      </c>
      <c r="C2949" s="86" t="s">
        <v>3814</v>
      </c>
      <c r="D2949" s="102" t="s">
        <v>7886</v>
      </c>
      <c r="E2949" s="86" t="s">
        <v>4433</v>
      </c>
      <c r="G2949" s="86" t="s">
        <v>3543</v>
      </c>
      <c r="H2949" s="86" t="s">
        <v>3544</v>
      </c>
      <c r="I2949" s="86">
        <f t="shared" si="92"/>
        <v>2012</v>
      </c>
      <c r="J2949" s="86">
        <f t="shared" si="93"/>
        <v>7</v>
      </c>
    </row>
    <row r="2950" spans="1:10" ht="179.25" customHeight="1">
      <c r="A2950" s="86">
        <v>20567814</v>
      </c>
      <c r="C2950" s="86" t="s">
        <v>3933</v>
      </c>
      <c r="D2950" s="102" t="s">
        <v>7887</v>
      </c>
      <c r="E2950" s="86" t="s">
        <v>5200</v>
      </c>
      <c r="G2950" s="86" t="s">
        <v>3543</v>
      </c>
      <c r="H2950" s="86" t="s">
        <v>3544</v>
      </c>
      <c r="I2950" s="86">
        <f t="shared" si="92"/>
        <v>2014</v>
      </c>
      <c r="J2950" s="86">
        <f t="shared" si="93"/>
        <v>4</v>
      </c>
    </row>
    <row r="2951" spans="1:10" ht="179.25" customHeight="1">
      <c r="A2951" s="86">
        <v>20568398</v>
      </c>
      <c r="C2951" s="86" t="s">
        <v>6202</v>
      </c>
      <c r="D2951" s="102" t="s">
        <v>7888</v>
      </c>
      <c r="E2951" s="86" t="s">
        <v>6199</v>
      </c>
      <c r="G2951" s="86" t="s">
        <v>3543</v>
      </c>
      <c r="H2951" s="86" t="s">
        <v>3544</v>
      </c>
      <c r="I2951" s="86">
        <f t="shared" si="92"/>
        <v>2012</v>
      </c>
      <c r="J2951" s="86">
        <f t="shared" si="93"/>
        <v>11</v>
      </c>
    </row>
    <row r="2952" spans="1:10" ht="179.25" customHeight="1">
      <c r="A2952" s="86">
        <v>20568399</v>
      </c>
      <c r="C2952" s="86" t="s">
        <v>7889</v>
      </c>
      <c r="D2952" s="102" t="s">
        <v>7890</v>
      </c>
      <c r="E2952" s="86" t="s">
        <v>7891</v>
      </c>
      <c r="G2952" s="86" t="s">
        <v>3543</v>
      </c>
      <c r="H2952" s="86" t="s">
        <v>3544</v>
      </c>
      <c r="I2952" s="86">
        <f t="shared" si="92"/>
        <v>2010</v>
      </c>
      <c r="J2952" s="86">
        <f t="shared" si="93"/>
        <v>8</v>
      </c>
    </row>
    <row r="2953" spans="1:10" ht="179.25" customHeight="1">
      <c r="A2953" s="86">
        <v>20570079</v>
      </c>
      <c r="C2953" s="86" t="s">
        <v>4817</v>
      </c>
      <c r="D2953" s="102" t="s">
        <v>7892</v>
      </c>
      <c r="E2953" s="86" t="s">
        <v>4341</v>
      </c>
      <c r="G2953" s="86" t="s">
        <v>3543</v>
      </c>
      <c r="H2953" s="86" t="s">
        <v>3544</v>
      </c>
      <c r="I2953" s="86">
        <f t="shared" si="92"/>
        <v>2017</v>
      </c>
      <c r="J2953" s="86">
        <f t="shared" si="93"/>
        <v>11</v>
      </c>
    </row>
    <row r="2954" spans="1:10" ht="179.25" customHeight="1">
      <c r="A2954" s="86">
        <v>20570135</v>
      </c>
      <c r="C2954" s="86" t="s">
        <v>4134</v>
      </c>
      <c r="D2954" s="102" t="s">
        <v>7893</v>
      </c>
      <c r="E2954" s="86" t="s">
        <v>5279</v>
      </c>
      <c r="G2954" s="86" t="s">
        <v>3543</v>
      </c>
      <c r="H2954" s="86" t="s">
        <v>3544</v>
      </c>
      <c r="I2954" s="86">
        <f t="shared" si="92"/>
        <v>2013</v>
      </c>
      <c r="J2954" s="86">
        <f t="shared" si="93"/>
        <v>3</v>
      </c>
    </row>
    <row r="2955" spans="1:10" ht="179.25" customHeight="1">
      <c r="A2955" s="86">
        <v>20570135</v>
      </c>
      <c r="C2955" s="86" t="s">
        <v>6703</v>
      </c>
      <c r="D2955" s="102" t="s">
        <v>7894</v>
      </c>
      <c r="E2955" s="86" t="s">
        <v>5625</v>
      </c>
      <c r="G2955" s="86" t="s">
        <v>3543</v>
      </c>
      <c r="H2955" s="86" t="s">
        <v>3544</v>
      </c>
      <c r="I2955" s="86">
        <f t="shared" si="92"/>
        <v>2014</v>
      </c>
      <c r="J2955" s="86">
        <f t="shared" si="93"/>
        <v>10</v>
      </c>
    </row>
    <row r="2956" spans="1:10" ht="179.25" customHeight="1">
      <c r="A2956" s="86">
        <v>20570348</v>
      </c>
      <c r="C2956" s="86" t="s">
        <v>4394</v>
      </c>
      <c r="D2956" s="102" t="s">
        <v>7895</v>
      </c>
      <c r="E2956" s="86" t="s">
        <v>6011</v>
      </c>
      <c r="G2956" s="86" t="s">
        <v>3543</v>
      </c>
      <c r="H2956" s="86" t="s">
        <v>3544</v>
      </c>
      <c r="I2956" s="86">
        <f t="shared" si="92"/>
        <v>2015</v>
      </c>
      <c r="J2956" s="86">
        <f t="shared" si="93"/>
        <v>5</v>
      </c>
    </row>
    <row r="2957" spans="1:10" ht="179.25" customHeight="1">
      <c r="A2957" s="86">
        <v>20571173</v>
      </c>
      <c r="C2957" s="86" t="s">
        <v>4738</v>
      </c>
      <c r="D2957" s="102" t="s">
        <v>7896</v>
      </c>
      <c r="E2957" s="86" t="s">
        <v>3577</v>
      </c>
      <c r="G2957" s="86" t="s">
        <v>3543</v>
      </c>
      <c r="H2957" s="86" t="s">
        <v>3544</v>
      </c>
      <c r="I2957" s="86">
        <f t="shared" si="92"/>
        <v>2014</v>
      </c>
      <c r="J2957" s="86">
        <f t="shared" si="93"/>
        <v>1</v>
      </c>
    </row>
    <row r="2958" spans="1:10" ht="179.25" customHeight="1">
      <c r="A2958" s="86">
        <v>20571392</v>
      </c>
      <c r="C2958" s="86" t="s">
        <v>7897</v>
      </c>
      <c r="D2958" s="102" t="s">
        <v>7898</v>
      </c>
      <c r="E2958" s="86" t="s">
        <v>3765</v>
      </c>
      <c r="G2958" s="86" t="s">
        <v>3543</v>
      </c>
      <c r="H2958" s="86" t="s">
        <v>3544</v>
      </c>
      <c r="I2958" s="86">
        <f t="shared" si="92"/>
        <v>2012</v>
      </c>
      <c r="J2958" s="86">
        <f t="shared" si="93"/>
        <v>8</v>
      </c>
    </row>
    <row r="2959" spans="1:10" ht="179.25" customHeight="1">
      <c r="A2959" s="86">
        <v>20571415</v>
      </c>
      <c r="C2959" s="86" t="s">
        <v>3768</v>
      </c>
      <c r="D2959" s="102" t="s">
        <v>7899</v>
      </c>
      <c r="E2959" s="86" t="s">
        <v>5585</v>
      </c>
      <c r="G2959" s="86" t="s">
        <v>3543</v>
      </c>
      <c r="H2959" s="86" t="s">
        <v>3544</v>
      </c>
      <c r="I2959" s="86">
        <f t="shared" si="92"/>
        <v>2016</v>
      </c>
      <c r="J2959" s="86">
        <f t="shared" si="93"/>
        <v>2</v>
      </c>
    </row>
    <row r="2960" spans="1:10" ht="179.25" customHeight="1">
      <c r="A2960" s="86">
        <v>20571885</v>
      </c>
      <c r="C2960" s="86" t="s">
        <v>6444</v>
      </c>
      <c r="D2960" s="102" t="s">
        <v>7900</v>
      </c>
      <c r="E2960" s="86" t="s">
        <v>4360</v>
      </c>
      <c r="G2960" s="86" t="s">
        <v>3543</v>
      </c>
      <c r="H2960" s="86" t="s">
        <v>3544</v>
      </c>
      <c r="I2960" s="86">
        <f t="shared" si="92"/>
        <v>2014</v>
      </c>
      <c r="J2960" s="86">
        <f t="shared" si="93"/>
        <v>5</v>
      </c>
    </row>
    <row r="2961" spans="1:10" ht="179.25" customHeight="1">
      <c r="A2961" s="86">
        <v>20571885</v>
      </c>
      <c r="C2961" s="86" t="s">
        <v>5497</v>
      </c>
      <c r="D2961" s="102" t="s">
        <v>7901</v>
      </c>
      <c r="E2961" s="86" t="s">
        <v>3803</v>
      </c>
      <c r="G2961" s="86" t="s">
        <v>3543</v>
      </c>
      <c r="H2961" s="86" t="s">
        <v>3544</v>
      </c>
      <c r="I2961" s="86">
        <f t="shared" si="92"/>
        <v>2014</v>
      </c>
      <c r="J2961" s="86">
        <f t="shared" si="93"/>
        <v>7</v>
      </c>
    </row>
    <row r="2962" spans="1:10" ht="179.25" customHeight="1">
      <c r="A2962" s="86">
        <v>20571885</v>
      </c>
      <c r="C2962" s="86" t="s">
        <v>5735</v>
      </c>
      <c r="D2962" s="102" t="s">
        <v>7902</v>
      </c>
      <c r="E2962" s="86" t="s">
        <v>5123</v>
      </c>
      <c r="G2962" s="86" t="s">
        <v>3543</v>
      </c>
      <c r="H2962" s="86" t="s">
        <v>3544</v>
      </c>
      <c r="I2962" s="86">
        <f t="shared" si="92"/>
        <v>2014</v>
      </c>
      <c r="J2962" s="86">
        <f t="shared" si="93"/>
        <v>8</v>
      </c>
    </row>
    <row r="2963" spans="1:10" ht="179.25" customHeight="1">
      <c r="A2963" s="86">
        <v>20571923</v>
      </c>
      <c r="C2963" s="86" t="s">
        <v>4628</v>
      </c>
      <c r="D2963" s="102" t="s">
        <v>7903</v>
      </c>
      <c r="E2963" s="86" t="s">
        <v>4341</v>
      </c>
      <c r="G2963" s="86" t="s">
        <v>3543</v>
      </c>
      <c r="H2963" s="86" t="s">
        <v>3544</v>
      </c>
      <c r="I2963" s="86">
        <f t="shared" si="92"/>
        <v>2017</v>
      </c>
      <c r="J2963" s="86">
        <f t="shared" si="93"/>
        <v>11</v>
      </c>
    </row>
    <row r="2964" spans="1:10" ht="179.25" customHeight="1">
      <c r="A2964" s="86">
        <v>20572059</v>
      </c>
      <c r="C2964" s="86" t="s">
        <v>5478</v>
      </c>
      <c r="D2964" s="102" t="s">
        <v>7904</v>
      </c>
      <c r="E2964" s="86" t="s">
        <v>3850</v>
      </c>
      <c r="G2964" s="86" t="s">
        <v>3543</v>
      </c>
      <c r="H2964" s="86" t="s">
        <v>3544</v>
      </c>
      <c r="I2964" s="86">
        <f t="shared" si="92"/>
        <v>2013</v>
      </c>
      <c r="J2964" s="86">
        <f t="shared" si="93"/>
        <v>12</v>
      </c>
    </row>
    <row r="2965" spans="1:10" ht="179.25" customHeight="1">
      <c r="A2965" s="86">
        <v>20572579</v>
      </c>
      <c r="C2965" s="86" t="s">
        <v>5875</v>
      </c>
      <c r="D2965" s="102" t="s">
        <v>7905</v>
      </c>
      <c r="E2965" s="86" t="s">
        <v>5365</v>
      </c>
      <c r="G2965" s="86" t="s">
        <v>3543</v>
      </c>
      <c r="H2965" s="86" t="s">
        <v>3544</v>
      </c>
      <c r="I2965" s="86">
        <f t="shared" si="92"/>
        <v>2017</v>
      </c>
      <c r="J2965" s="86">
        <f t="shared" si="93"/>
        <v>3</v>
      </c>
    </row>
    <row r="2966" spans="1:10" ht="179.25" customHeight="1">
      <c r="A2966" s="86">
        <v>20573510</v>
      </c>
      <c r="C2966" s="86" t="s">
        <v>4483</v>
      </c>
      <c r="D2966" s="102" t="s">
        <v>7906</v>
      </c>
      <c r="E2966" s="86" t="s">
        <v>4485</v>
      </c>
      <c r="G2966" s="86" t="s">
        <v>3543</v>
      </c>
      <c r="H2966" s="86" t="s">
        <v>3544</v>
      </c>
      <c r="I2966" s="86">
        <f t="shared" si="92"/>
        <v>2014</v>
      </c>
      <c r="J2966" s="86">
        <f t="shared" si="93"/>
        <v>2</v>
      </c>
    </row>
    <row r="2967" spans="1:10" ht="179.25" customHeight="1">
      <c r="A2967" s="86">
        <v>20573640</v>
      </c>
      <c r="C2967" s="86" t="s">
        <v>5388</v>
      </c>
      <c r="D2967" s="102" t="s">
        <v>7907</v>
      </c>
      <c r="E2967" s="86" t="s">
        <v>4462</v>
      </c>
      <c r="G2967" s="86" t="s">
        <v>3543</v>
      </c>
      <c r="H2967" s="86" t="s">
        <v>3544</v>
      </c>
      <c r="I2967" s="86">
        <f t="shared" si="92"/>
        <v>2011</v>
      </c>
      <c r="J2967" s="86">
        <f t="shared" si="93"/>
        <v>12</v>
      </c>
    </row>
    <row r="2968" spans="1:10" ht="179.25" customHeight="1">
      <c r="A2968" s="86">
        <v>20573640</v>
      </c>
      <c r="C2968" s="86" t="s">
        <v>6417</v>
      </c>
      <c r="D2968" s="102" t="s">
        <v>7908</v>
      </c>
      <c r="E2968" s="86" t="s">
        <v>4128</v>
      </c>
      <c r="G2968" s="86" t="s">
        <v>3543</v>
      </c>
      <c r="H2968" s="86" t="s">
        <v>3544</v>
      </c>
      <c r="I2968" s="86">
        <f t="shared" si="92"/>
        <v>2014</v>
      </c>
      <c r="J2968" s="86">
        <f t="shared" si="93"/>
        <v>10</v>
      </c>
    </row>
    <row r="2969" spans="1:10" ht="179.25" customHeight="1">
      <c r="A2969" s="86">
        <v>20573739</v>
      </c>
      <c r="C2969" s="86" t="s">
        <v>3814</v>
      </c>
      <c r="D2969" s="102" t="s">
        <v>7909</v>
      </c>
      <c r="E2969" s="86" t="s">
        <v>4433</v>
      </c>
      <c r="G2969" s="86" t="s">
        <v>3543</v>
      </c>
      <c r="H2969" s="86" t="s">
        <v>3544</v>
      </c>
      <c r="I2969" s="86">
        <f t="shared" si="92"/>
        <v>2012</v>
      </c>
      <c r="J2969" s="86">
        <f t="shared" si="93"/>
        <v>7</v>
      </c>
    </row>
    <row r="2970" spans="1:10" ht="179.25" customHeight="1">
      <c r="A2970" s="86">
        <v>20574019</v>
      </c>
      <c r="C2970" s="86" t="s">
        <v>5032</v>
      </c>
      <c r="D2970" s="102" t="s">
        <v>7910</v>
      </c>
      <c r="E2970" s="86" t="s">
        <v>3734</v>
      </c>
      <c r="G2970" s="86" t="s">
        <v>3543</v>
      </c>
      <c r="H2970" s="86" t="s">
        <v>3544</v>
      </c>
      <c r="I2970" s="86">
        <f t="shared" si="92"/>
        <v>2015</v>
      </c>
      <c r="J2970" s="86">
        <f t="shared" si="93"/>
        <v>2</v>
      </c>
    </row>
    <row r="2971" spans="1:10" ht="179.25" customHeight="1">
      <c r="A2971" s="86">
        <v>20574513</v>
      </c>
      <c r="C2971" s="86" t="s">
        <v>7882</v>
      </c>
      <c r="D2971" s="102" t="s">
        <v>7911</v>
      </c>
      <c r="E2971" s="86" t="s">
        <v>7132</v>
      </c>
      <c r="G2971" s="86" t="s">
        <v>3543</v>
      </c>
      <c r="H2971" s="86" t="s">
        <v>3544</v>
      </c>
      <c r="I2971" s="86">
        <f t="shared" si="92"/>
        <v>2016</v>
      </c>
      <c r="J2971" s="86">
        <f t="shared" si="93"/>
        <v>11</v>
      </c>
    </row>
    <row r="2972" spans="1:10" ht="179.25" customHeight="1">
      <c r="A2972" s="86">
        <v>20574523</v>
      </c>
      <c r="C2972" s="86" t="s">
        <v>3858</v>
      </c>
      <c r="D2972" s="102" t="s">
        <v>7912</v>
      </c>
      <c r="E2972" s="86" t="s">
        <v>3860</v>
      </c>
      <c r="G2972" s="86" t="s">
        <v>3543</v>
      </c>
      <c r="H2972" s="86" t="s">
        <v>3544</v>
      </c>
      <c r="I2972" s="86">
        <f t="shared" si="92"/>
        <v>2013</v>
      </c>
      <c r="J2972" s="86">
        <f t="shared" si="93"/>
        <v>2</v>
      </c>
    </row>
    <row r="2973" spans="1:10" ht="179.25" customHeight="1">
      <c r="A2973" s="86">
        <v>20574852</v>
      </c>
      <c r="C2973" s="86" t="s">
        <v>5073</v>
      </c>
      <c r="D2973" s="102" t="s">
        <v>7913</v>
      </c>
      <c r="E2973" s="86" t="s">
        <v>4057</v>
      </c>
      <c r="G2973" s="86" t="s">
        <v>3543</v>
      </c>
      <c r="H2973" s="86" t="s">
        <v>3544</v>
      </c>
      <c r="I2973" s="86">
        <f t="shared" si="92"/>
        <v>2012</v>
      </c>
      <c r="J2973" s="86">
        <f t="shared" si="93"/>
        <v>11</v>
      </c>
    </row>
    <row r="2974" spans="1:10" ht="179.25" customHeight="1">
      <c r="A2974" s="86">
        <v>20575000</v>
      </c>
      <c r="C2974" s="86" t="s">
        <v>5085</v>
      </c>
      <c r="D2974" s="102" t="s">
        <v>7914</v>
      </c>
      <c r="E2974" s="86" t="s">
        <v>4561</v>
      </c>
      <c r="G2974" s="86" t="s">
        <v>3543</v>
      </c>
      <c r="H2974" s="86" t="s">
        <v>3544</v>
      </c>
      <c r="I2974" s="86">
        <f t="shared" si="92"/>
        <v>2015</v>
      </c>
      <c r="J2974" s="86">
        <f t="shared" si="93"/>
        <v>2</v>
      </c>
    </row>
    <row r="2975" spans="1:10" ht="179.25" customHeight="1">
      <c r="A2975" s="86">
        <v>20575000</v>
      </c>
      <c r="C2975" s="86" t="s">
        <v>3586</v>
      </c>
      <c r="D2975" s="102" t="s">
        <v>7915</v>
      </c>
      <c r="E2975" s="86" t="s">
        <v>5247</v>
      </c>
      <c r="G2975" s="86" t="s">
        <v>3543</v>
      </c>
      <c r="H2975" s="86" t="s">
        <v>3544</v>
      </c>
      <c r="I2975" s="86">
        <f t="shared" si="92"/>
        <v>2017</v>
      </c>
      <c r="J2975" s="86">
        <f t="shared" si="93"/>
        <v>4</v>
      </c>
    </row>
    <row r="2976" spans="1:10" ht="179.25" customHeight="1">
      <c r="A2976" s="86">
        <v>20575000</v>
      </c>
      <c r="C2976" s="86" t="s">
        <v>4341</v>
      </c>
      <c r="D2976" s="102" t="s">
        <v>7916</v>
      </c>
      <c r="E2976" s="86" t="s">
        <v>3782</v>
      </c>
      <c r="G2976" s="86" t="s">
        <v>3543</v>
      </c>
      <c r="H2976" s="86" t="s">
        <v>3544</v>
      </c>
      <c r="I2976" s="86">
        <f t="shared" si="92"/>
        <v>2017</v>
      </c>
      <c r="J2976" s="86">
        <f t="shared" si="93"/>
        <v>12</v>
      </c>
    </row>
    <row r="2977" spans="1:10" ht="179.25" customHeight="1">
      <c r="A2977" s="86">
        <v>20575000</v>
      </c>
      <c r="C2977" s="86" t="s">
        <v>4341</v>
      </c>
      <c r="D2977" s="102" t="s">
        <v>7916</v>
      </c>
      <c r="E2977" s="86" t="s">
        <v>3782</v>
      </c>
      <c r="G2977" s="86" t="s">
        <v>3543</v>
      </c>
      <c r="H2977" s="86" t="s">
        <v>3544</v>
      </c>
      <c r="I2977" s="86">
        <f t="shared" si="92"/>
        <v>2017</v>
      </c>
      <c r="J2977" s="86">
        <f t="shared" si="93"/>
        <v>12</v>
      </c>
    </row>
    <row r="2978" spans="1:10" ht="179.25" customHeight="1">
      <c r="A2978" s="86">
        <v>20575234</v>
      </c>
      <c r="C2978" s="86" t="s">
        <v>6690</v>
      </c>
      <c r="D2978" s="102" t="s">
        <v>7917</v>
      </c>
      <c r="E2978" s="86" t="s">
        <v>4312</v>
      </c>
      <c r="G2978" s="86" t="s">
        <v>3543</v>
      </c>
      <c r="H2978" s="86" t="s">
        <v>3544</v>
      </c>
      <c r="I2978" s="86">
        <f t="shared" si="92"/>
        <v>2013</v>
      </c>
      <c r="J2978" s="86">
        <f t="shared" si="93"/>
        <v>6</v>
      </c>
    </row>
    <row r="2979" spans="1:10" ht="179.25" customHeight="1">
      <c r="A2979" s="86">
        <v>20575234</v>
      </c>
      <c r="C2979" s="86" t="s">
        <v>7918</v>
      </c>
      <c r="D2979" s="102" t="s">
        <v>7919</v>
      </c>
      <c r="E2979" s="86" t="s">
        <v>5836</v>
      </c>
      <c r="G2979" s="86" t="s">
        <v>3543</v>
      </c>
      <c r="H2979" s="86" t="s">
        <v>3544</v>
      </c>
      <c r="I2979" s="86">
        <f t="shared" si="92"/>
        <v>2014</v>
      </c>
      <c r="J2979" s="86">
        <f t="shared" si="93"/>
        <v>11</v>
      </c>
    </row>
    <row r="2980" spans="1:10" ht="179.25" customHeight="1">
      <c r="A2980" s="86">
        <v>20575234</v>
      </c>
      <c r="C2980" s="86" t="s">
        <v>3802</v>
      </c>
      <c r="D2980" s="102" t="s">
        <v>7920</v>
      </c>
      <c r="E2980" s="86" t="s">
        <v>3559</v>
      </c>
      <c r="G2980" s="86" t="s">
        <v>3543</v>
      </c>
      <c r="H2980" s="86" t="s">
        <v>3544</v>
      </c>
      <c r="I2980" s="86">
        <f t="shared" si="92"/>
        <v>2016</v>
      </c>
      <c r="J2980" s="86">
        <f t="shared" si="93"/>
        <v>10</v>
      </c>
    </row>
    <row r="2981" spans="1:10" ht="179.25" customHeight="1">
      <c r="A2981" s="86">
        <v>20575234</v>
      </c>
      <c r="C2981" s="86" t="s">
        <v>3587</v>
      </c>
      <c r="D2981" s="102" t="s">
        <v>7921</v>
      </c>
      <c r="E2981" s="86" t="s">
        <v>5537</v>
      </c>
      <c r="G2981" s="86" t="s">
        <v>3543</v>
      </c>
      <c r="H2981" s="86" t="s">
        <v>3544</v>
      </c>
      <c r="I2981" s="86">
        <f t="shared" si="92"/>
        <v>2017</v>
      </c>
      <c r="J2981" s="86">
        <f t="shared" si="93"/>
        <v>6</v>
      </c>
    </row>
    <row r="2982" spans="1:10" ht="179.25" customHeight="1">
      <c r="A2982" s="86">
        <v>20575234</v>
      </c>
      <c r="C2982" s="86" t="s">
        <v>7659</v>
      </c>
      <c r="D2982" s="102" t="s">
        <v>7922</v>
      </c>
      <c r="E2982" s="86" t="s">
        <v>6158</v>
      </c>
      <c r="G2982" s="86" t="s">
        <v>3543</v>
      </c>
      <c r="H2982" s="86" t="s">
        <v>3544</v>
      </c>
      <c r="I2982" s="86">
        <f t="shared" si="92"/>
        <v>2017</v>
      </c>
      <c r="J2982" s="86">
        <f t="shared" si="93"/>
        <v>7</v>
      </c>
    </row>
    <row r="2983" spans="1:10" ht="179.25" customHeight="1">
      <c r="A2983" s="86">
        <v>20575236</v>
      </c>
      <c r="C2983" s="86" t="s">
        <v>7290</v>
      </c>
      <c r="D2983" s="102" t="s">
        <v>7923</v>
      </c>
      <c r="E2983" s="86" t="s">
        <v>4482</v>
      </c>
      <c r="G2983" s="86" t="s">
        <v>3543</v>
      </c>
      <c r="H2983" s="86" t="s">
        <v>3544</v>
      </c>
      <c r="I2983" s="86">
        <f t="shared" si="92"/>
        <v>2014</v>
      </c>
      <c r="J2983" s="86">
        <f t="shared" si="93"/>
        <v>2</v>
      </c>
    </row>
    <row r="2984" spans="1:10" ht="179.25" customHeight="1">
      <c r="A2984" s="86">
        <v>20575617</v>
      </c>
      <c r="C2984" s="86" t="s">
        <v>3953</v>
      </c>
      <c r="D2984" s="102" t="s">
        <v>7924</v>
      </c>
      <c r="E2984" s="86" t="s">
        <v>4031</v>
      </c>
      <c r="G2984" s="86" t="s">
        <v>3543</v>
      </c>
      <c r="H2984" s="86" t="s">
        <v>3544</v>
      </c>
      <c r="I2984" s="86">
        <f t="shared" si="92"/>
        <v>2015</v>
      </c>
      <c r="J2984" s="86">
        <f t="shared" si="93"/>
        <v>5</v>
      </c>
    </row>
    <row r="2985" spans="1:10" ht="179.25" customHeight="1">
      <c r="A2985" s="86">
        <v>20576399</v>
      </c>
      <c r="C2985" s="86" t="s">
        <v>7925</v>
      </c>
      <c r="D2985" s="102" t="s">
        <v>7926</v>
      </c>
      <c r="E2985" s="86" t="s">
        <v>7927</v>
      </c>
      <c r="G2985" s="86" t="s">
        <v>3543</v>
      </c>
      <c r="H2985" s="86" t="s">
        <v>3544</v>
      </c>
      <c r="I2985" s="86">
        <f t="shared" si="92"/>
        <v>2011</v>
      </c>
      <c r="J2985" s="86">
        <f t="shared" si="93"/>
        <v>6</v>
      </c>
    </row>
    <row r="2986" spans="1:10" ht="179.25" customHeight="1">
      <c r="A2986" s="86">
        <v>20576399</v>
      </c>
      <c r="C2986" s="86" t="s">
        <v>3858</v>
      </c>
      <c r="D2986" s="102" t="s">
        <v>7928</v>
      </c>
      <c r="E2986" s="86" t="s">
        <v>3860</v>
      </c>
      <c r="G2986" s="86" t="s">
        <v>3543</v>
      </c>
      <c r="H2986" s="86" t="s">
        <v>3544</v>
      </c>
      <c r="I2986" s="86">
        <f t="shared" si="92"/>
        <v>2013</v>
      </c>
      <c r="J2986" s="86">
        <f t="shared" si="93"/>
        <v>2</v>
      </c>
    </row>
    <row r="2987" spans="1:10" ht="179.25" customHeight="1">
      <c r="A2987" s="86">
        <v>20577324</v>
      </c>
      <c r="C2987" s="86" t="s">
        <v>5659</v>
      </c>
      <c r="D2987" s="102" t="s">
        <v>7929</v>
      </c>
      <c r="E2987" s="86" t="s">
        <v>4262</v>
      </c>
      <c r="G2987" s="86" t="s">
        <v>3543</v>
      </c>
      <c r="H2987" s="86" t="s">
        <v>3544</v>
      </c>
      <c r="I2987" s="86">
        <f t="shared" si="92"/>
        <v>2012</v>
      </c>
      <c r="J2987" s="86">
        <f t="shared" si="93"/>
        <v>9</v>
      </c>
    </row>
    <row r="2988" spans="1:10" ht="179.25" customHeight="1">
      <c r="A2988" s="86">
        <v>20577491</v>
      </c>
      <c r="C2988" s="86" t="s">
        <v>6007</v>
      </c>
      <c r="D2988" s="102" t="s">
        <v>7930</v>
      </c>
      <c r="E2988" s="86" t="s">
        <v>4192</v>
      </c>
      <c r="G2988" s="86" t="s">
        <v>3543</v>
      </c>
      <c r="H2988" s="86" t="s">
        <v>3544</v>
      </c>
      <c r="I2988" s="86">
        <f t="shared" si="92"/>
        <v>2017</v>
      </c>
      <c r="J2988" s="86">
        <f t="shared" si="93"/>
        <v>12</v>
      </c>
    </row>
    <row r="2989" spans="1:10" ht="179.25" customHeight="1">
      <c r="A2989" s="86">
        <v>20577491</v>
      </c>
      <c r="C2989" s="86" t="s">
        <v>6007</v>
      </c>
      <c r="D2989" s="102" t="s">
        <v>7930</v>
      </c>
      <c r="E2989" s="86" t="s">
        <v>4192</v>
      </c>
      <c r="G2989" s="86" t="s">
        <v>3543</v>
      </c>
      <c r="H2989" s="86" t="s">
        <v>3544</v>
      </c>
      <c r="I2989" s="86">
        <f t="shared" si="92"/>
        <v>2017</v>
      </c>
      <c r="J2989" s="86">
        <f t="shared" si="93"/>
        <v>12</v>
      </c>
    </row>
    <row r="2990" spans="1:10" ht="179.25" customHeight="1">
      <c r="A2990" s="86">
        <v>20577764</v>
      </c>
      <c r="C2990" s="86" t="s">
        <v>5893</v>
      </c>
      <c r="D2990" s="102" t="s">
        <v>7931</v>
      </c>
      <c r="E2990" s="86" t="s">
        <v>3545</v>
      </c>
      <c r="G2990" s="86" t="s">
        <v>3543</v>
      </c>
      <c r="H2990" s="86" t="s">
        <v>3544</v>
      </c>
      <c r="I2990" s="86">
        <f t="shared" si="92"/>
        <v>2014</v>
      </c>
      <c r="J2990" s="86">
        <f t="shared" si="93"/>
        <v>6</v>
      </c>
    </row>
    <row r="2991" spans="1:10" ht="179.25" customHeight="1">
      <c r="A2991" s="86">
        <v>20577764</v>
      </c>
      <c r="C2991" s="86" t="s">
        <v>4445</v>
      </c>
      <c r="D2991" s="102" t="s">
        <v>7932</v>
      </c>
      <c r="E2991" s="86" t="s">
        <v>5146</v>
      </c>
      <c r="G2991" s="86" t="s">
        <v>3543</v>
      </c>
      <c r="H2991" s="86" t="s">
        <v>3544</v>
      </c>
      <c r="I2991" s="86">
        <f t="shared" si="92"/>
        <v>2015</v>
      </c>
      <c r="J2991" s="86">
        <f t="shared" si="93"/>
        <v>9</v>
      </c>
    </row>
    <row r="2992" spans="1:10" ht="179.25" customHeight="1">
      <c r="A2992" s="86">
        <v>20579277</v>
      </c>
      <c r="C2992" s="86" t="s">
        <v>4734</v>
      </c>
      <c r="D2992" s="102" t="s">
        <v>7933</v>
      </c>
      <c r="E2992" s="86" t="s">
        <v>3598</v>
      </c>
      <c r="G2992" s="86" t="s">
        <v>3543</v>
      </c>
      <c r="H2992" s="86" t="s">
        <v>3544</v>
      </c>
      <c r="I2992" s="86">
        <f t="shared" si="92"/>
        <v>2012</v>
      </c>
      <c r="J2992" s="86">
        <f t="shared" si="93"/>
        <v>3</v>
      </c>
    </row>
    <row r="2993" spans="1:10" ht="179.25" customHeight="1">
      <c r="A2993" s="86">
        <v>20580165</v>
      </c>
      <c r="C2993" s="86" t="s">
        <v>5445</v>
      </c>
      <c r="D2993" s="102" t="s">
        <v>7934</v>
      </c>
      <c r="E2993" s="86" t="s">
        <v>6842</v>
      </c>
      <c r="G2993" s="86" t="s">
        <v>3543</v>
      </c>
      <c r="H2993" s="86" t="s">
        <v>3544</v>
      </c>
      <c r="I2993" s="86">
        <f t="shared" si="92"/>
        <v>2015</v>
      </c>
      <c r="J2993" s="86">
        <f t="shared" si="93"/>
        <v>12</v>
      </c>
    </row>
    <row r="2994" spans="1:10" ht="179.25" customHeight="1">
      <c r="A2994" s="86">
        <v>20580404</v>
      </c>
      <c r="C2994" s="86" t="s">
        <v>7443</v>
      </c>
      <c r="D2994" s="102" t="s">
        <v>7935</v>
      </c>
      <c r="E2994" s="86" t="s">
        <v>5036</v>
      </c>
      <c r="G2994" s="86" t="s">
        <v>3543</v>
      </c>
      <c r="H2994" s="86" t="s">
        <v>3544</v>
      </c>
      <c r="I2994" s="86">
        <f t="shared" si="92"/>
        <v>2012</v>
      </c>
      <c r="J2994" s="86">
        <f t="shared" si="93"/>
        <v>10</v>
      </c>
    </row>
    <row r="2995" spans="1:10" ht="179.25" customHeight="1">
      <c r="A2995" s="86">
        <v>20580565</v>
      </c>
      <c r="C2995" s="86" t="s">
        <v>4610</v>
      </c>
      <c r="D2995" s="102" t="s">
        <v>7936</v>
      </c>
      <c r="E2995" s="86" t="s">
        <v>3844</v>
      </c>
      <c r="G2995" s="86" t="s">
        <v>3543</v>
      </c>
      <c r="H2995" s="86" t="s">
        <v>3544</v>
      </c>
      <c r="I2995" s="86">
        <f t="shared" si="92"/>
        <v>2012</v>
      </c>
      <c r="J2995" s="86">
        <f t="shared" si="93"/>
        <v>3</v>
      </c>
    </row>
    <row r="2996" spans="1:10" ht="179.25" customHeight="1">
      <c r="A2996" s="86">
        <v>20580959</v>
      </c>
      <c r="C2996" s="86" t="s">
        <v>4320</v>
      </c>
      <c r="D2996" s="102" t="s">
        <v>7937</v>
      </c>
      <c r="E2996" s="86" t="s">
        <v>3969</v>
      </c>
      <c r="G2996" s="86" t="s">
        <v>3543</v>
      </c>
      <c r="H2996" s="86" t="s">
        <v>3544</v>
      </c>
      <c r="I2996" s="86">
        <f t="shared" si="92"/>
        <v>2016</v>
      </c>
      <c r="J2996" s="86">
        <f t="shared" si="93"/>
        <v>9</v>
      </c>
    </row>
    <row r="2997" spans="1:10" ht="179.25" customHeight="1">
      <c r="A2997" s="86">
        <v>20580959</v>
      </c>
      <c r="C2997" s="86" t="s">
        <v>4777</v>
      </c>
      <c r="D2997" s="102" t="s">
        <v>7938</v>
      </c>
      <c r="E2997" s="86" t="s">
        <v>5930</v>
      </c>
      <c r="G2997" s="86" t="s">
        <v>3543</v>
      </c>
      <c r="H2997" s="86" t="s">
        <v>3544</v>
      </c>
      <c r="I2997" s="86">
        <f t="shared" si="92"/>
        <v>2017</v>
      </c>
      <c r="J2997" s="86">
        <f t="shared" si="93"/>
        <v>8</v>
      </c>
    </row>
    <row r="2998" spans="1:10" ht="179.25" customHeight="1">
      <c r="A2998" s="86">
        <v>20581077</v>
      </c>
      <c r="C2998" s="86" t="s">
        <v>3952</v>
      </c>
      <c r="D2998" s="102" t="s">
        <v>7939</v>
      </c>
      <c r="E2998" s="86" t="s">
        <v>4577</v>
      </c>
      <c r="G2998" s="86" t="s">
        <v>3543</v>
      </c>
      <c r="H2998" s="86" t="s">
        <v>3544</v>
      </c>
      <c r="I2998" s="86">
        <f t="shared" si="92"/>
        <v>2012</v>
      </c>
      <c r="J2998" s="86">
        <f t="shared" si="93"/>
        <v>3</v>
      </c>
    </row>
    <row r="2999" spans="1:10" ht="179.25" customHeight="1">
      <c r="A2999" s="86">
        <v>20582069</v>
      </c>
      <c r="C2999" s="86" t="s">
        <v>6020</v>
      </c>
      <c r="D2999" s="102" t="s">
        <v>7940</v>
      </c>
      <c r="E2999" s="86" t="s">
        <v>4738</v>
      </c>
      <c r="G2999" s="86" t="s">
        <v>3543</v>
      </c>
      <c r="H2999" s="86" t="s">
        <v>3544</v>
      </c>
      <c r="I2999" s="86">
        <f t="shared" si="92"/>
        <v>2013</v>
      </c>
      <c r="J2999" s="86">
        <f t="shared" si="93"/>
        <v>12</v>
      </c>
    </row>
    <row r="3000" spans="1:10" ht="179.25" customHeight="1">
      <c r="A3000" s="86">
        <v>20582258</v>
      </c>
      <c r="C3000" s="86" t="s">
        <v>4261</v>
      </c>
      <c r="D3000" s="102" t="s">
        <v>7941</v>
      </c>
      <c r="E3000" s="86" t="s">
        <v>4574</v>
      </c>
      <c r="G3000" s="86" t="s">
        <v>3543</v>
      </c>
      <c r="H3000" s="86" t="s">
        <v>3544</v>
      </c>
      <c r="I3000" s="86">
        <f t="shared" si="92"/>
        <v>2017</v>
      </c>
      <c r="J3000" s="86">
        <f t="shared" si="93"/>
        <v>10</v>
      </c>
    </row>
    <row r="3001" spans="1:10" ht="179.25" customHeight="1">
      <c r="A3001" s="86">
        <v>20582767</v>
      </c>
      <c r="C3001" s="86" t="s">
        <v>7942</v>
      </c>
      <c r="D3001" s="102" t="s">
        <v>7943</v>
      </c>
      <c r="E3001" s="86" t="s">
        <v>4134</v>
      </c>
      <c r="G3001" s="86" t="s">
        <v>3543</v>
      </c>
      <c r="H3001" s="86" t="s">
        <v>3544</v>
      </c>
      <c r="I3001" s="86">
        <f t="shared" si="92"/>
        <v>2013</v>
      </c>
      <c r="J3001" s="86">
        <f t="shared" si="93"/>
        <v>3</v>
      </c>
    </row>
    <row r="3002" spans="1:10" ht="179.25" customHeight="1">
      <c r="A3002" s="86">
        <v>20583035</v>
      </c>
      <c r="C3002" s="86" t="s">
        <v>5922</v>
      </c>
      <c r="D3002" s="102" t="s">
        <v>7944</v>
      </c>
      <c r="E3002" s="86" t="s">
        <v>4650</v>
      </c>
      <c r="G3002" s="86" t="s">
        <v>3543</v>
      </c>
      <c r="H3002" s="86" t="s">
        <v>3544</v>
      </c>
      <c r="I3002" s="86">
        <f t="shared" si="92"/>
        <v>2013</v>
      </c>
      <c r="J3002" s="86">
        <f t="shared" si="93"/>
        <v>10</v>
      </c>
    </row>
    <row r="3003" spans="1:10" ht="179.25" customHeight="1">
      <c r="A3003" s="86">
        <v>20583831</v>
      </c>
      <c r="C3003" s="86" t="s">
        <v>5021</v>
      </c>
      <c r="D3003" s="102" t="s">
        <v>7945</v>
      </c>
      <c r="E3003" s="86" t="s">
        <v>3653</v>
      </c>
      <c r="G3003" s="86" t="s">
        <v>3543</v>
      </c>
      <c r="H3003" s="86" t="s">
        <v>3544</v>
      </c>
      <c r="I3003" s="86">
        <f t="shared" si="92"/>
        <v>2016</v>
      </c>
      <c r="J3003" s="86">
        <f t="shared" si="93"/>
        <v>8</v>
      </c>
    </row>
    <row r="3004" spans="1:10" ht="179.25" customHeight="1">
      <c r="A3004" s="86">
        <v>20584337</v>
      </c>
      <c r="C3004" s="86" t="s">
        <v>6103</v>
      </c>
      <c r="D3004" s="102" t="s">
        <v>7946</v>
      </c>
      <c r="E3004" s="86" t="s">
        <v>7947</v>
      </c>
      <c r="G3004" s="86" t="s">
        <v>3543</v>
      </c>
      <c r="H3004" s="86" t="s">
        <v>3544</v>
      </c>
      <c r="I3004" s="86">
        <f t="shared" si="92"/>
        <v>2015</v>
      </c>
      <c r="J3004" s="86">
        <f t="shared" si="93"/>
        <v>12</v>
      </c>
    </row>
    <row r="3005" spans="1:10" ht="179.25" customHeight="1">
      <c r="A3005" s="86">
        <v>20584587</v>
      </c>
      <c r="C3005" s="86" t="s">
        <v>4634</v>
      </c>
      <c r="D3005" s="102" t="s">
        <v>7948</v>
      </c>
      <c r="E3005" s="86" t="s">
        <v>3995</v>
      </c>
      <c r="G3005" s="86" t="s">
        <v>3543</v>
      </c>
      <c r="H3005" s="86" t="s">
        <v>3544</v>
      </c>
      <c r="I3005" s="86">
        <f t="shared" si="92"/>
        <v>2017</v>
      </c>
      <c r="J3005" s="86">
        <f t="shared" si="93"/>
        <v>4</v>
      </c>
    </row>
    <row r="3006" spans="1:10" ht="179.25" customHeight="1">
      <c r="A3006" s="86">
        <v>20584587</v>
      </c>
      <c r="C3006" s="86" t="s">
        <v>4404</v>
      </c>
      <c r="D3006" s="102" t="s">
        <v>7949</v>
      </c>
      <c r="E3006" s="86" t="s">
        <v>4331</v>
      </c>
      <c r="G3006" s="86" t="s">
        <v>3543</v>
      </c>
      <c r="H3006" s="86" t="s">
        <v>3544</v>
      </c>
      <c r="I3006" s="86">
        <f t="shared" si="92"/>
        <v>2017</v>
      </c>
      <c r="J3006" s="86">
        <f t="shared" si="93"/>
        <v>5</v>
      </c>
    </row>
    <row r="3007" spans="1:10" ht="179.25" customHeight="1">
      <c r="A3007" s="86">
        <v>20585054</v>
      </c>
      <c r="C3007" s="86" t="s">
        <v>4678</v>
      </c>
      <c r="D3007" s="102" t="s">
        <v>7950</v>
      </c>
      <c r="E3007" s="86" t="s">
        <v>3883</v>
      </c>
      <c r="G3007" s="86" t="s">
        <v>3543</v>
      </c>
      <c r="H3007" s="86" t="s">
        <v>3544</v>
      </c>
      <c r="I3007" s="86">
        <f t="shared" si="92"/>
        <v>2012</v>
      </c>
      <c r="J3007" s="86">
        <f t="shared" si="93"/>
        <v>1</v>
      </c>
    </row>
    <row r="3008" spans="1:10" ht="179.25" customHeight="1">
      <c r="A3008" s="86">
        <v>20585228</v>
      </c>
      <c r="C3008" s="86" t="s">
        <v>3931</v>
      </c>
      <c r="D3008" s="102" t="s">
        <v>7951</v>
      </c>
      <c r="E3008" s="86" t="s">
        <v>3933</v>
      </c>
      <c r="G3008" s="86" t="s">
        <v>3543</v>
      </c>
      <c r="H3008" s="86" t="s">
        <v>3544</v>
      </c>
      <c r="I3008" s="86">
        <f t="shared" si="92"/>
        <v>2014</v>
      </c>
      <c r="J3008" s="86">
        <f t="shared" si="93"/>
        <v>4</v>
      </c>
    </row>
    <row r="3009" spans="1:10" ht="179.25" customHeight="1">
      <c r="A3009" s="86">
        <v>20585228</v>
      </c>
      <c r="C3009" s="86" t="s">
        <v>4319</v>
      </c>
      <c r="D3009" s="102" t="s">
        <v>7952</v>
      </c>
      <c r="E3009" s="86" t="s">
        <v>6150</v>
      </c>
      <c r="G3009" s="86" t="s">
        <v>3543</v>
      </c>
      <c r="H3009" s="86" t="s">
        <v>3544</v>
      </c>
      <c r="I3009" s="86">
        <f t="shared" si="92"/>
        <v>2016</v>
      </c>
      <c r="J3009" s="86">
        <f t="shared" si="93"/>
        <v>9</v>
      </c>
    </row>
    <row r="3010" spans="1:10" ht="179.25" customHeight="1">
      <c r="A3010" s="86">
        <v>20586135</v>
      </c>
      <c r="C3010" s="86" t="s">
        <v>7953</v>
      </c>
      <c r="D3010" s="102" t="s">
        <v>7954</v>
      </c>
      <c r="E3010" s="86" t="s">
        <v>3563</v>
      </c>
      <c r="G3010" s="86" t="s">
        <v>3543</v>
      </c>
      <c r="H3010" s="86" t="s">
        <v>3544</v>
      </c>
      <c r="I3010" s="86">
        <f t="shared" si="92"/>
        <v>2015</v>
      </c>
      <c r="J3010" s="86">
        <f t="shared" si="93"/>
        <v>6</v>
      </c>
    </row>
    <row r="3011" spans="1:10" ht="179.25" customHeight="1">
      <c r="A3011" s="86">
        <v>20586144</v>
      </c>
      <c r="C3011" s="86" t="s">
        <v>7955</v>
      </c>
      <c r="D3011" s="102" t="s">
        <v>7956</v>
      </c>
      <c r="E3011" s="86" t="s">
        <v>7957</v>
      </c>
      <c r="G3011" s="86" t="s">
        <v>3543</v>
      </c>
      <c r="H3011" s="86" t="s">
        <v>3544</v>
      </c>
      <c r="I3011" s="86">
        <f t="shared" ref="I3011:I3074" si="94">YEAR(E3011)</f>
        <v>2010</v>
      </c>
      <c r="J3011" s="86">
        <f t="shared" ref="J3011:J3074" si="95">MONTH(E3011)</f>
        <v>11</v>
      </c>
    </row>
    <row r="3012" spans="1:10" ht="179.25" customHeight="1">
      <c r="A3012" s="86">
        <v>20586517</v>
      </c>
      <c r="C3012" s="86" t="s">
        <v>4905</v>
      </c>
      <c r="D3012" s="102" t="s">
        <v>7958</v>
      </c>
      <c r="E3012" s="86" t="s">
        <v>4284</v>
      </c>
      <c r="G3012" s="86" t="s">
        <v>3543</v>
      </c>
      <c r="H3012" s="86" t="s">
        <v>3544</v>
      </c>
      <c r="I3012" s="86">
        <f t="shared" si="94"/>
        <v>2012</v>
      </c>
      <c r="J3012" s="86">
        <f t="shared" si="95"/>
        <v>2</v>
      </c>
    </row>
    <row r="3013" spans="1:10" ht="179.25" customHeight="1">
      <c r="A3013" s="86">
        <v>20586517</v>
      </c>
      <c r="C3013" s="86" t="s">
        <v>5226</v>
      </c>
      <c r="D3013" s="102" t="s">
        <v>7959</v>
      </c>
      <c r="E3013" s="86" t="s">
        <v>4790</v>
      </c>
      <c r="G3013" s="86" t="s">
        <v>3543</v>
      </c>
      <c r="H3013" s="86" t="s">
        <v>3544</v>
      </c>
      <c r="I3013" s="86">
        <f t="shared" si="94"/>
        <v>2013</v>
      </c>
      <c r="J3013" s="86">
        <f t="shared" si="95"/>
        <v>11</v>
      </c>
    </row>
    <row r="3014" spans="1:10" ht="179.25" customHeight="1">
      <c r="A3014" s="86">
        <v>20596336</v>
      </c>
      <c r="C3014" s="86" t="s">
        <v>4891</v>
      </c>
      <c r="D3014" s="102" t="s">
        <v>7960</v>
      </c>
      <c r="E3014" s="86" t="s">
        <v>3824</v>
      </c>
      <c r="G3014" s="86" t="s">
        <v>3543</v>
      </c>
      <c r="H3014" s="86" t="s">
        <v>3544</v>
      </c>
      <c r="I3014" s="86">
        <f t="shared" si="94"/>
        <v>2013</v>
      </c>
      <c r="J3014" s="86">
        <f t="shared" si="95"/>
        <v>3</v>
      </c>
    </row>
    <row r="3015" spans="1:10" ht="179.25" customHeight="1">
      <c r="A3015" s="86">
        <v>20597608</v>
      </c>
      <c r="C3015" s="86" t="s">
        <v>4559</v>
      </c>
      <c r="D3015" s="102" t="s">
        <v>7961</v>
      </c>
      <c r="E3015" s="86" t="s">
        <v>5773</v>
      </c>
      <c r="G3015" s="86" t="s">
        <v>3543</v>
      </c>
      <c r="H3015" s="86" t="s">
        <v>3544</v>
      </c>
      <c r="I3015" s="86">
        <f t="shared" si="94"/>
        <v>2015</v>
      </c>
      <c r="J3015" s="86">
        <f t="shared" si="95"/>
        <v>2</v>
      </c>
    </row>
    <row r="3016" spans="1:10" ht="179.25" customHeight="1">
      <c r="A3016" s="86">
        <v>20597756</v>
      </c>
      <c r="C3016" s="86" t="s">
        <v>4797</v>
      </c>
      <c r="D3016" s="102" t="s">
        <v>7962</v>
      </c>
      <c r="E3016" s="86" t="s">
        <v>4901</v>
      </c>
      <c r="G3016" s="86" t="s">
        <v>3543</v>
      </c>
      <c r="H3016" s="86" t="s">
        <v>3544</v>
      </c>
      <c r="I3016" s="86">
        <f t="shared" si="94"/>
        <v>2017</v>
      </c>
      <c r="J3016" s="86">
        <f t="shared" si="95"/>
        <v>3</v>
      </c>
    </row>
    <row r="3017" spans="1:10" ht="179.25" customHeight="1">
      <c r="A3017" s="86">
        <v>29019140</v>
      </c>
      <c r="C3017" s="86" t="s">
        <v>4692</v>
      </c>
      <c r="D3017" s="102" t="s">
        <v>7963</v>
      </c>
      <c r="E3017" s="86" t="s">
        <v>4694</v>
      </c>
      <c r="G3017" s="86" t="s">
        <v>3543</v>
      </c>
      <c r="H3017" s="86" t="s">
        <v>3544</v>
      </c>
      <c r="I3017" s="86">
        <f t="shared" si="94"/>
        <v>2015</v>
      </c>
      <c r="J3017" s="86">
        <f t="shared" si="95"/>
        <v>5</v>
      </c>
    </row>
    <row r="3018" spans="1:10" ht="179.25" customHeight="1">
      <c r="A3018" s="86">
        <v>100011545</v>
      </c>
      <c r="C3018" s="86" t="s">
        <v>5478</v>
      </c>
      <c r="D3018" s="102" t="s">
        <v>7964</v>
      </c>
      <c r="E3018" s="86" t="s">
        <v>4790</v>
      </c>
      <c r="G3018" s="86" t="s">
        <v>3543</v>
      </c>
      <c r="H3018" s="86" t="s">
        <v>3544</v>
      </c>
      <c r="I3018" s="86">
        <f t="shared" si="94"/>
        <v>2013</v>
      </c>
      <c r="J3018" s="86">
        <f t="shared" si="95"/>
        <v>11</v>
      </c>
    </row>
    <row r="3019" spans="1:10" ht="179.25" customHeight="1">
      <c r="A3019" s="86">
        <v>100012863</v>
      </c>
      <c r="C3019" s="86" t="s">
        <v>5733</v>
      </c>
      <c r="D3019" s="102" t="s">
        <v>7965</v>
      </c>
      <c r="E3019" s="86" t="s">
        <v>5365</v>
      </c>
      <c r="G3019" s="86" t="s">
        <v>3543</v>
      </c>
      <c r="H3019" s="86" t="s">
        <v>3544</v>
      </c>
      <c r="I3019" s="86">
        <f t="shared" si="94"/>
        <v>2017</v>
      </c>
      <c r="J3019" s="86">
        <f t="shared" si="95"/>
        <v>3</v>
      </c>
    </row>
    <row r="3020" spans="1:10" ht="179.25" customHeight="1">
      <c r="A3020" s="86">
        <v>100013019</v>
      </c>
      <c r="C3020" s="86" t="s">
        <v>4884</v>
      </c>
      <c r="D3020" s="102" t="s">
        <v>7966</v>
      </c>
      <c r="E3020" s="86" t="s">
        <v>3826</v>
      </c>
      <c r="G3020" s="86" t="s">
        <v>3543</v>
      </c>
      <c r="H3020" s="86" t="s">
        <v>3544</v>
      </c>
      <c r="I3020" s="86">
        <f t="shared" si="94"/>
        <v>2013</v>
      </c>
      <c r="J3020" s="86">
        <f t="shared" si="95"/>
        <v>4</v>
      </c>
    </row>
    <row r="3021" spans="1:10" ht="179.25" customHeight="1">
      <c r="A3021" s="86">
        <v>100013355</v>
      </c>
      <c r="C3021" s="86" t="s">
        <v>4861</v>
      </c>
      <c r="D3021" s="102" t="s">
        <v>7967</v>
      </c>
      <c r="E3021" s="86" t="s">
        <v>4863</v>
      </c>
      <c r="G3021" s="86" t="s">
        <v>3543</v>
      </c>
      <c r="H3021" s="86" t="s">
        <v>3544</v>
      </c>
      <c r="I3021" s="86">
        <f t="shared" si="94"/>
        <v>2013</v>
      </c>
      <c r="J3021" s="86">
        <f t="shared" si="95"/>
        <v>7</v>
      </c>
    </row>
    <row r="3022" spans="1:10" ht="179.25" customHeight="1">
      <c r="A3022" s="86">
        <v>100013355</v>
      </c>
      <c r="C3022" s="86" t="s">
        <v>6750</v>
      </c>
      <c r="D3022" s="102" t="s">
        <v>7968</v>
      </c>
      <c r="E3022" s="86" t="s">
        <v>3834</v>
      </c>
      <c r="G3022" s="86" t="s">
        <v>3543</v>
      </c>
      <c r="H3022" s="86" t="s">
        <v>3544</v>
      </c>
      <c r="I3022" s="86">
        <f t="shared" si="94"/>
        <v>2015</v>
      </c>
      <c r="J3022" s="86">
        <f t="shared" si="95"/>
        <v>7</v>
      </c>
    </row>
    <row r="3023" spans="1:10" ht="179.25" customHeight="1">
      <c r="A3023" s="86">
        <v>100013355</v>
      </c>
      <c r="C3023" s="86" t="s">
        <v>5102</v>
      </c>
      <c r="D3023" s="102" t="s">
        <v>7969</v>
      </c>
      <c r="E3023" s="86" t="s">
        <v>3916</v>
      </c>
      <c r="G3023" s="86" t="s">
        <v>3543</v>
      </c>
      <c r="H3023" s="86" t="s">
        <v>3544</v>
      </c>
      <c r="I3023" s="86">
        <f t="shared" si="94"/>
        <v>2015</v>
      </c>
      <c r="J3023" s="86">
        <f t="shared" si="95"/>
        <v>9</v>
      </c>
    </row>
    <row r="3024" spans="1:10" ht="179.25" customHeight="1">
      <c r="A3024" s="86">
        <v>100013436</v>
      </c>
      <c r="C3024" s="86" t="s">
        <v>4864</v>
      </c>
      <c r="D3024" s="102" t="s">
        <v>7970</v>
      </c>
      <c r="E3024" s="86" t="s">
        <v>5842</v>
      </c>
      <c r="G3024" s="86" t="s">
        <v>3543</v>
      </c>
      <c r="H3024" s="86" t="s">
        <v>3544</v>
      </c>
      <c r="I3024" s="86">
        <f t="shared" si="94"/>
        <v>2014</v>
      </c>
      <c r="J3024" s="86">
        <f t="shared" si="95"/>
        <v>11</v>
      </c>
    </row>
    <row r="3025" spans="1:10" ht="179.25" customHeight="1">
      <c r="A3025" s="86">
        <v>100013436</v>
      </c>
      <c r="C3025" s="86" t="s">
        <v>5272</v>
      </c>
      <c r="D3025" s="102" t="s">
        <v>7971</v>
      </c>
      <c r="E3025" s="86" t="s">
        <v>7431</v>
      </c>
      <c r="G3025" s="86" t="s">
        <v>3543</v>
      </c>
      <c r="H3025" s="86" t="s">
        <v>3544</v>
      </c>
      <c r="I3025" s="86">
        <f t="shared" si="94"/>
        <v>2017</v>
      </c>
      <c r="J3025" s="86">
        <f t="shared" si="95"/>
        <v>7</v>
      </c>
    </row>
    <row r="3026" spans="1:10" ht="179.25" customHeight="1">
      <c r="A3026" s="86">
        <v>100013462</v>
      </c>
      <c r="C3026" s="86" t="s">
        <v>5158</v>
      </c>
      <c r="D3026" s="102" t="s">
        <v>7972</v>
      </c>
      <c r="E3026" s="86" t="s">
        <v>4430</v>
      </c>
      <c r="G3026" s="86" t="s">
        <v>3543</v>
      </c>
      <c r="H3026" s="86" t="s">
        <v>3544</v>
      </c>
      <c r="I3026" s="86">
        <f t="shared" si="94"/>
        <v>2012</v>
      </c>
      <c r="J3026" s="86">
        <f t="shared" si="95"/>
        <v>10</v>
      </c>
    </row>
    <row r="3027" spans="1:10" ht="179.25" customHeight="1">
      <c r="A3027" s="86">
        <v>100014352</v>
      </c>
      <c r="C3027" s="86" t="s">
        <v>3792</v>
      </c>
      <c r="D3027" s="102" t="s">
        <v>7973</v>
      </c>
      <c r="E3027" s="86" t="s">
        <v>3716</v>
      </c>
      <c r="G3027" s="86" t="s">
        <v>3543</v>
      </c>
      <c r="H3027" s="86" t="s">
        <v>3544</v>
      </c>
      <c r="I3027" s="86">
        <f t="shared" si="94"/>
        <v>2013</v>
      </c>
      <c r="J3027" s="86">
        <f t="shared" si="95"/>
        <v>10</v>
      </c>
    </row>
    <row r="3028" spans="1:10" ht="179.25" customHeight="1">
      <c r="A3028" s="86">
        <v>100014352</v>
      </c>
      <c r="C3028" s="86" t="s">
        <v>3891</v>
      </c>
      <c r="D3028" s="102" t="s">
        <v>7974</v>
      </c>
      <c r="E3028" s="86" t="s">
        <v>3893</v>
      </c>
      <c r="G3028" s="86" t="s">
        <v>3543</v>
      </c>
      <c r="H3028" s="86" t="s">
        <v>3544</v>
      </c>
      <c r="I3028" s="86">
        <f t="shared" si="94"/>
        <v>2017</v>
      </c>
      <c r="J3028" s="86">
        <f t="shared" si="95"/>
        <v>10</v>
      </c>
    </row>
    <row r="3029" spans="1:10" ht="179.25" customHeight="1">
      <c r="A3029" s="86">
        <v>100014799</v>
      </c>
      <c r="C3029" s="86" t="s">
        <v>3578</v>
      </c>
      <c r="D3029" s="102" t="s">
        <v>7975</v>
      </c>
      <c r="E3029" s="86" t="s">
        <v>3580</v>
      </c>
      <c r="G3029" s="86" t="s">
        <v>3543</v>
      </c>
      <c r="H3029" s="86" t="s">
        <v>3544</v>
      </c>
      <c r="I3029" s="86">
        <f t="shared" si="94"/>
        <v>2016</v>
      </c>
      <c r="J3029" s="86">
        <f t="shared" si="95"/>
        <v>8</v>
      </c>
    </row>
    <row r="3030" spans="1:10" ht="179.25" customHeight="1">
      <c r="A3030" s="86">
        <v>100016210</v>
      </c>
      <c r="C3030" s="86" t="s">
        <v>6267</v>
      </c>
      <c r="D3030" s="102" t="s">
        <v>7976</v>
      </c>
      <c r="E3030" s="86" t="s">
        <v>4245</v>
      </c>
      <c r="G3030" s="86" t="s">
        <v>3543</v>
      </c>
      <c r="H3030" s="86" t="s">
        <v>3544</v>
      </c>
      <c r="I3030" s="86">
        <f t="shared" si="94"/>
        <v>2012</v>
      </c>
      <c r="J3030" s="86">
        <f t="shared" si="95"/>
        <v>11</v>
      </c>
    </row>
    <row r="3031" spans="1:10" ht="179.25" customHeight="1">
      <c r="A3031" s="86">
        <v>100016575</v>
      </c>
      <c r="C3031" s="86" t="s">
        <v>7113</v>
      </c>
      <c r="D3031" s="102" t="s">
        <v>7977</v>
      </c>
      <c r="E3031" s="86" t="s">
        <v>3814</v>
      </c>
      <c r="G3031" s="86" t="s">
        <v>3543</v>
      </c>
      <c r="H3031" s="86" t="s">
        <v>3544</v>
      </c>
      <c r="I3031" s="86">
        <f t="shared" si="94"/>
        <v>2012</v>
      </c>
      <c r="J3031" s="86">
        <f t="shared" si="95"/>
        <v>6</v>
      </c>
    </row>
    <row r="3032" spans="1:10" ht="179.25" customHeight="1">
      <c r="A3032" s="86">
        <v>100016575</v>
      </c>
      <c r="C3032" s="86" t="s">
        <v>4245</v>
      </c>
      <c r="D3032" s="102" t="s">
        <v>7978</v>
      </c>
      <c r="E3032" s="86" t="s">
        <v>5017</v>
      </c>
      <c r="G3032" s="86" t="s">
        <v>3543</v>
      </c>
      <c r="H3032" s="86" t="s">
        <v>3544</v>
      </c>
      <c r="I3032" s="86">
        <f t="shared" si="94"/>
        <v>2012</v>
      </c>
      <c r="J3032" s="86">
        <f t="shared" si="95"/>
        <v>12</v>
      </c>
    </row>
    <row r="3033" spans="1:10" ht="179.25" customHeight="1">
      <c r="A3033" s="86">
        <v>100016575</v>
      </c>
      <c r="C3033" s="86" t="s">
        <v>7979</v>
      </c>
      <c r="D3033" s="102" t="s">
        <v>7980</v>
      </c>
      <c r="E3033" s="86" t="s">
        <v>3946</v>
      </c>
      <c r="G3033" s="86" t="s">
        <v>3543</v>
      </c>
      <c r="H3033" s="86" t="s">
        <v>3544</v>
      </c>
      <c r="I3033" s="86">
        <f t="shared" si="94"/>
        <v>2012</v>
      </c>
      <c r="J3033" s="86">
        <f t="shared" si="95"/>
        <v>12</v>
      </c>
    </row>
    <row r="3034" spans="1:10" ht="179.25" customHeight="1">
      <c r="A3034" s="86">
        <v>100016575</v>
      </c>
      <c r="C3034" s="86" t="s">
        <v>5714</v>
      </c>
      <c r="D3034" s="102" t="s">
        <v>7981</v>
      </c>
      <c r="E3034" s="86" t="s">
        <v>5178</v>
      </c>
      <c r="G3034" s="86" t="s">
        <v>3543</v>
      </c>
      <c r="H3034" s="86" t="s">
        <v>3544</v>
      </c>
      <c r="I3034" s="86">
        <f t="shared" si="94"/>
        <v>2013</v>
      </c>
      <c r="J3034" s="86">
        <f t="shared" si="95"/>
        <v>2</v>
      </c>
    </row>
    <row r="3035" spans="1:10" ht="179.25" customHeight="1">
      <c r="A3035" s="86">
        <v>100016575</v>
      </c>
      <c r="C3035" s="86" t="s">
        <v>3791</v>
      </c>
      <c r="D3035" s="102" t="s">
        <v>7982</v>
      </c>
      <c r="E3035" s="86" t="s">
        <v>6861</v>
      </c>
      <c r="G3035" s="86" t="s">
        <v>3543</v>
      </c>
      <c r="H3035" s="86" t="s">
        <v>3544</v>
      </c>
      <c r="I3035" s="86">
        <f t="shared" si="94"/>
        <v>2013</v>
      </c>
      <c r="J3035" s="86">
        <f t="shared" si="95"/>
        <v>6</v>
      </c>
    </row>
    <row r="3036" spans="1:10" ht="179.25" customHeight="1">
      <c r="A3036" s="86">
        <v>100016575</v>
      </c>
      <c r="C3036" s="86" t="s">
        <v>4157</v>
      </c>
      <c r="D3036" s="102" t="s">
        <v>7983</v>
      </c>
      <c r="E3036" s="86" t="s">
        <v>4925</v>
      </c>
      <c r="G3036" s="86" t="s">
        <v>3543</v>
      </c>
      <c r="H3036" s="86" t="s">
        <v>3544</v>
      </c>
      <c r="I3036" s="86">
        <f t="shared" si="94"/>
        <v>2013</v>
      </c>
      <c r="J3036" s="86">
        <f t="shared" si="95"/>
        <v>7</v>
      </c>
    </row>
    <row r="3037" spans="1:10" ht="179.25" customHeight="1">
      <c r="A3037" s="86">
        <v>100016575</v>
      </c>
      <c r="C3037" s="86" t="s">
        <v>5553</v>
      </c>
      <c r="D3037" s="102" t="s">
        <v>7984</v>
      </c>
      <c r="E3037" s="86" t="s">
        <v>3733</v>
      </c>
      <c r="G3037" s="86" t="s">
        <v>3543</v>
      </c>
      <c r="H3037" s="86" t="s">
        <v>3544</v>
      </c>
      <c r="I3037" s="86">
        <f t="shared" si="94"/>
        <v>2013</v>
      </c>
      <c r="J3037" s="86">
        <f t="shared" si="95"/>
        <v>9</v>
      </c>
    </row>
    <row r="3038" spans="1:10" ht="179.25" customHeight="1">
      <c r="A3038" s="86">
        <v>100016575</v>
      </c>
      <c r="C3038" s="86" t="s">
        <v>3821</v>
      </c>
      <c r="D3038" s="102" t="s">
        <v>7985</v>
      </c>
      <c r="E3038" s="86" t="s">
        <v>3672</v>
      </c>
      <c r="G3038" s="86" t="s">
        <v>3543</v>
      </c>
      <c r="H3038" s="86" t="s">
        <v>3544</v>
      </c>
      <c r="I3038" s="86">
        <f t="shared" si="94"/>
        <v>2013</v>
      </c>
      <c r="J3038" s="86">
        <f t="shared" si="95"/>
        <v>12</v>
      </c>
    </row>
    <row r="3039" spans="1:10" ht="179.25" customHeight="1">
      <c r="A3039" s="86">
        <v>100016575</v>
      </c>
      <c r="C3039" s="86" t="s">
        <v>4792</v>
      </c>
      <c r="D3039" s="102" t="s">
        <v>7986</v>
      </c>
      <c r="E3039" s="86" t="s">
        <v>4738</v>
      </c>
      <c r="G3039" s="86" t="s">
        <v>3543</v>
      </c>
      <c r="H3039" s="86" t="s">
        <v>3544</v>
      </c>
      <c r="I3039" s="86">
        <f t="shared" si="94"/>
        <v>2013</v>
      </c>
      <c r="J3039" s="86">
        <f t="shared" si="95"/>
        <v>12</v>
      </c>
    </row>
    <row r="3040" spans="1:10" ht="179.25" customHeight="1">
      <c r="A3040" s="86">
        <v>100016575</v>
      </c>
      <c r="C3040" s="86" t="s">
        <v>5011</v>
      </c>
      <c r="D3040" s="102" t="s">
        <v>7987</v>
      </c>
      <c r="E3040" s="86" t="s">
        <v>4239</v>
      </c>
      <c r="G3040" s="86" t="s">
        <v>3543</v>
      </c>
      <c r="H3040" s="86" t="s">
        <v>3544</v>
      </c>
      <c r="I3040" s="86">
        <f t="shared" si="94"/>
        <v>2014</v>
      </c>
      <c r="J3040" s="86">
        <f t="shared" si="95"/>
        <v>6</v>
      </c>
    </row>
    <row r="3041" spans="1:10" ht="179.25" customHeight="1">
      <c r="A3041" s="86">
        <v>100016575</v>
      </c>
      <c r="C3041" s="86" t="s">
        <v>4692</v>
      </c>
      <c r="D3041" s="102" t="s">
        <v>7987</v>
      </c>
      <c r="E3041" s="86" t="s">
        <v>6011</v>
      </c>
      <c r="G3041" s="86" t="s">
        <v>3543</v>
      </c>
      <c r="H3041" s="86" t="s">
        <v>3544</v>
      </c>
      <c r="I3041" s="86">
        <f t="shared" si="94"/>
        <v>2015</v>
      </c>
      <c r="J3041" s="86">
        <f t="shared" si="95"/>
        <v>5</v>
      </c>
    </row>
    <row r="3042" spans="1:10" ht="179.25" customHeight="1">
      <c r="A3042" s="86">
        <v>100016575</v>
      </c>
      <c r="C3042" s="86" t="s">
        <v>4536</v>
      </c>
      <c r="D3042" s="102" t="s">
        <v>7987</v>
      </c>
      <c r="E3042" s="86" t="s">
        <v>3707</v>
      </c>
      <c r="G3042" s="86" t="s">
        <v>3543</v>
      </c>
      <c r="H3042" s="86" t="s">
        <v>3544</v>
      </c>
      <c r="I3042" s="86">
        <f t="shared" si="94"/>
        <v>2015</v>
      </c>
      <c r="J3042" s="86">
        <f t="shared" si="95"/>
        <v>12</v>
      </c>
    </row>
    <row r="3043" spans="1:10" ht="179.25" customHeight="1">
      <c r="A3043" s="86">
        <v>100016575</v>
      </c>
      <c r="C3043" s="86" t="s">
        <v>3742</v>
      </c>
      <c r="D3043" s="102" t="s">
        <v>7987</v>
      </c>
      <c r="E3043" s="86" t="s">
        <v>3610</v>
      </c>
      <c r="G3043" s="86" t="s">
        <v>3543</v>
      </c>
      <c r="H3043" s="86" t="s">
        <v>3544</v>
      </c>
      <c r="I3043" s="86">
        <f t="shared" si="94"/>
        <v>2016</v>
      </c>
      <c r="J3043" s="86">
        <f t="shared" si="95"/>
        <v>4</v>
      </c>
    </row>
    <row r="3044" spans="1:10" ht="179.25" customHeight="1">
      <c r="A3044" s="86">
        <v>100016581</v>
      </c>
      <c r="C3044" s="86" t="s">
        <v>3839</v>
      </c>
      <c r="D3044" s="102" t="s">
        <v>7988</v>
      </c>
      <c r="E3044" s="86" t="s">
        <v>6253</v>
      </c>
      <c r="G3044" s="86" t="s">
        <v>3543</v>
      </c>
      <c r="H3044" s="86" t="s">
        <v>3544</v>
      </c>
      <c r="I3044" s="86">
        <f t="shared" si="94"/>
        <v>2014</v>
      </c>
      <c r="J3044" s="86">
        <f t="shared" si="95"/>
        <v>10</v>
      </c>
    </row>
    <row r="3045" spans="1:10" ht="179.25" customHeight="1">
      <c r="A3045" s="86">
        <v>100016581</v>
      </c>
      <c r="C3045" s="86" t="s">
        <v>6109</v>
      </c>
      <c r="D3045" s="102" t="s">
        <v>7989</v>
      </c>
      <c r="E3045" s="86" t="s">
        <v>5099</v>
      </c>
      <c r="G3045" s="86" t="s">
        <v>3543</v>
      </c>
      <c r="H3045" s="86" t="s">
        <v>3544</v>
      </c>
      <c r="I3045" s="86">
        <f t="shared" si="94"/>
        <v>2015</v>
      </c>
      <c r="J3045" s="86">
        <f t="shared" si="95"/>
        <v>11</v>
      </c>
    </row>
    <row r="3046" spans="1:10" ht="179.25" customHeight="1">
      <c r="A3046" s="86">
        <v>100017730</v>
      </c>
      <c r="C3046" s="86" t="s">
        <v>3590</v>
      </c>
      <c r="D3046" s="102" t="s">
        <v>7990</v>
      </c>
      <c r="E3046" s="86" t="s">
        <v>7550</v>
      </c>
      <c r="G3046" s="86" t="s">
        <v>3543</v>
      </c>
      <c r="H3046" s="86" t="s">
        <v>3544</v>
      </c>
      <c r="I3046" s="86">
        <f t="shared" si="94"/>
        <v>2017</v>
      </c>
      <c r="J3046" s="86">
        <f t="shared" si="95"/>
        <v>8</v>
      </c>
    </row>
    <row r="3047" spans="1:10" ht="179.25" customHeight="1">
      <c r="A3047" s="86">
        <v>100017758</v>
      </c>
      <c r="C3047" s="86" t="s">
        <v>3896</v>
      </c>
      <c r="D3047" s="102" t="s">
        <v>7991</v>
      </c>
      <c r="E3047" s="86" t="s">
        <v>4985</v>
      </c>
      <c r="G3047" s="86" t="s">
        <v>3543</v>
      </c>
      <c r="H3047" s="86" t="s">
        <v>3544</v>
      </c>
      <c r="I3047" s="86">
        <f t="shared" si="94"/>
        <v>2014</v>
      </c>
      <c r="J3047" s="86">
        <f t="shared" si="95"/>
        <v>9</v>
      </c>
    </row>
    <row r="3048" spans="1:10" ht="179.25" customHeight="1">
      <c r="A3048" s="86">
        <v>100018379</v>
      </c>
      <c r="C3048" s="86" t="s">
        <v>3866</v>
      </c>
      <c r="D3048" s="102" t="s">
        <v>7992</v>
      </c>
      <c r="E3048" s="86" t="s">
        <v>4707</v>
      </c>
      <c r="G3048" s="86" t="s">
        <v>3543</v>
      </c>
      <c r="H3048" s="86" t="s">
        <v>3544</v>
      </c>
      <c r="I3048" s="86">
        <f t="shared" si="94"/>
        <v>2014</v>
      </c>
      <c r="J3048" s="86">
        <f t="shared" si="95"/>
        <v>10</v>
      </c>
    </row>
    <row r="3049" spans="1:10" ht="179.25" customHeight="1">
      <c r="A3049" s="86">
        <v>100018392</v>
      </c>
      <c r="C3049" s="86" t="s">
        <v>3593</v>
      </c>
      <c r="D3049" s="102" t="s">
        <v>7993</v>
      </c>
      <c r="E3049" s="86" t="s">
        <v>4817</v>
      </c>
      <c r="G3049" s="86" t="s">
        <v>3543</v>
      </c>
      <c r="H3049" s="86" t="s">
        <v>3544</v>
      </c>
      <c r="I3049" s="86">
        <f t="shared" si="94"/>
        <v>2017</v>
      </c>
      <c r="J3049" s="86">
        <f t="shared" si="95"/>
        <v>10</v>
      </c>
    </row>
    <row r="3050" spans="1:10" ht="179.25" customHeight="1">
      <c r="A3050" s="86">
        <v>100019256</v>
      </c>
      <c r="C3050" s="86" t="s">
        <v>7994</v>
      </c>
      <c r="D3050" s="102" t="s">
        <v>7995</v>
      </c>
      <c r="E3050" s="86" t="s">
        <v>7996</v>
      </c>
      <c r="G3050" s="86" t="s">
        <v>3543</v>
      </c>
      <c r="H3050" s="86" t="s">
        <v>3544</v>
      </c>
      <c r="I3050" s="86">
        <f t="shared" si="94"/>
        <v>2011</v>
      </c>
      <c r="J3050" s="86">
        <f t="shared" si="95"/>
        <v>7</v>
      </c>
    </row>
    <row r="3051" spans="1:10" ht="179.25" customHeight="1">
      <c r="A3051" s="86">
        <v>100019256</v>
      </c>
      <c r="C3051" s="86" t="s">
        <v>4453</v>
      </c>
      <c r="D3051" s="102" t="s">
        <v>7997</v>
      </c>
      <c r="E3051" s="86" t="s">
        <v>3955</v>
      </c>
      <c r="G3051" s="86" t="s">
        <v>3543</v>
      </c>
      <c r="H3051" s="86" t="s">
        <v>3544</v>
      </c>
      <c r="I3051" s="86">
        <f t="shared" si="94"/>
        <v>2016</v>
      </c>
      <c r="J3051" s="86">
        <f t="shared" si="95"/>
        <v>6</v>
      </c>
    </row>
    <row r="3052" spans="1:10" ht="179.25" customHeight="1">
      <c r="A3052" s="86">
        <v>100019275</v>
      </c>
      <c r="C3052" s="86" t="s">
        <v>4902</v>
      </c>
      <c r="D3052" s="102" t="s">
        <v>7998</v>
      </c>
      <c r="E3052" s="86" t="s">
        <v>3687</v>
      </c>
      <c r="G3052" s="86" t="s">
        <v>3543</v>
      </c>
      <c r="H3052" s="86" t="s">
        <v>3544</v>
      </c>
      <c r="I3052" s="86">
        <f t="shared" si="94"/>
        <v>2017</v>
      </c>
      <c r="J3052" s="86">
        <f t="shared" si="95"/>
        <v>3</v>
      </c>
    </row>
    <row r="3053" spans="1:10" ht="179.25" customHeight="1">
      <c r="A3053" s="86">
        <v>100019770</v>
      </c>
      <c r="C3053" s="86" t="s">
        <v>4884</v>
      </c>
      <c r="D3053" s="102" t="s">
        <v>7999</v>
      </c>
      <c r="E3053" s="86" t="s">
        <v>4029</v>
      </c>
      <c r="G3053" s="86" t="s">
        <v>3543</v>
      </c>
      <c r="H3053" s="86" t="s">
        <v>3544</v>
      </c>
      <c r="I3053" s="86">
        <f t="shared" si="94"/>
        <v>2013</v>
      </c>
      <c r="J3053" s="86">
        <f t="shared" si="95"/>
        <v>4</v>
      </c>
    </row>
    <row r="3054" spans="1:10" ht="179.25" customHeight="1">
      <c r="A3054" s="86">
        <v>100019770</v>
      </c>
      <c r="C3054" s="86" t="s">
        <v>4300</v>
      </c>
      <c r="D3054" s="102" t="s">
        <v>8000</v>
      </c>
      <c r="E3054" s="86" t="s">
        <v>4302</v>
      </c>
      <c r="G3054" s="86" t="s">
        <v>3543</v>
      </c>
      <c r="H3054" s="86" t="s">
        <v>3544</v>
      </c>
      <c r="I3054" s="86">
        <f t="shared" si="94"/>
        <v>2014</v>
      </c>
      <c r="J3054" s="86">
        <f t="shared" si="95"/>
        <v>6</v>
      </c>
    </row>
    <row r="3055" spans="1:10" ht="179.25" customHeight="1">
      <c r="A3055" s="86">
        <v>100020130</v>
      </c>
      <c r="C3055" s="86" t="s">
        <v>6887</v>
      </c>
      <c r="D3055" s="102" t="s">
        <v>8001</v>
      </c>
      <c r="E3055" s="86" t="s">
        <v>3779</v>
      </c>
      <c r="G3055" s="86" t="s">
        <v>3543</v>
      </c>
      <c r="H3055" s="86" t="s">
        <v>3544</v>
      </c>
      <c r="I3055" s="86">
        <f t="shared" si="94"/>
        <v>2013</v>
      </c>
      <c r="J3055" s="86">
        <f t="shared" si="95"/>
        <v>6</v>
      </c>
    </row>
    <row r="3056" spans="1:10" ht="179.25" customHeight="1">
      <c r="A3056" s="86">
        <v>100020130</v>
      </c>
      <c r="C3056" s="86" t="s">
        <v>3693</v>
      </c>
      <c r="D3056" s="102" t="s">
        <v>8002</v>
      </c>
      <c r="E3056" s="86" t="s">
        <v>5115</v>
      </c>
      <c r="G3056" s="86" t="s">
        <v>3543</v>
      </c>
      <c r="H3056" s="86" t="s">
        <v>3544</v>
      </c>
      <c r="I3056" s="86">
        <f t="shared" si="94"/>
        <v>2017</v>
      </c>
      <c r="J3056" s="86">
        <f t="shared" si="95"/>
        <v>8</v>
      </c>
    </row>
    <row r="3057" spans="1:10" ht="179.25" customHeight="1">
      <c r="A3057" s="86">
        <v>100020532</v>
      </c>
      <c r="C3057" s="86" t="s">
        <v>4991</v>
      </c>
      <c r="D3057" s="102" t="s">
        <v>8003</v>
      </c>
      <c r="E3057" s="86" t="s">
        <v>5825</v>
      </c>
      <c r="G3057" s="86" t="s">
        <v>3543</v>
      </c>
      <c r="H3057" s="86" t="s">
        <v>3544</v>
      </c>
      <c r="I3057" s="86">
        <f t="shared" si="94"/>
        <v>2012</v>
      </c>
      <c r="J3057" s="86">
        <f t="shared" si="95"/>
        <v>6</v>
      </c>
    </row>
    <row r="3058" spans="1:10" ht="179.25" customHeight="1">
      <c r="A3058" s="86">
        <v>100020774</v>
      </c>
      <c r="C3058" s="86" t="s">
        <v>5252</v>
      </c>
      <c r="D3058" s="102" t="s">
        <v>8004</v>
      </c>
      <c r="E3058" s="86" t="s">
        <v>4596</v>
      </c>
      <c r="G3058" s="86" t="s">
        <v>3543</v>
      </c>
      <c r="H3058" s="86" t="s">
        <v>3544</v>
      </c>
      <c r="I3058" s="86">
        <f t="shared" si="94"/>
        <v>2013</v>
      </c>
      <c r="J3058" s="86">
        <f t="shared" si="95"/>
        <v>6</v>
      </c>
    </row>
    <row r="3059" spans="1:10" ht="179.25" customHeight="1">
      <c r="A3059" s="86">
        <v>100020888</v>
      </c>
      <c r="C3059" s="86" t="s">
        <v>4010</v>
      </c>
      <c r="D3059" s="102" t="s">
        <v>8005</v>
      </c>
      <c r="E3059" s="86" t="s">
        <v>3765</v>
      </c>
      <c r="G3059" s="86" t="s">
        <v>3543</v>
      </c>
      <c r="H3059" s="86" t="s">
        <v>3544</v>
      </c>
      <c r="I3059" s="86">
        <f t="shared" si="94"/>
        <v>2012</v>
      </c>
      <c r="J3059" s="86">
        <f t="shared" si="95"/>
        <v>8</v>
      </c>
    </row>
    <row r="3060" spans="1:10" ht="179.25" customHeight="1">
      <c r="A3060" s="86">
        <v>100020888</v>
      </c>
      <c r="C3060" s="86" t="s">
        <v>8006</v>
      </c>
      <c r="D3060" s="102" t="s">
        <v>8007</v>
      </c>
      <c r="E3060" s="86" t="s">
        <v>3629</v>
      </c>
      <c r="G3060" s="86" t="s">
        <v>3543</v>
      </c>
      <c r="H3060" s="86" t="s">
        <v>3544</v>
      </c>
      <c r="I3060" s="86">
        <f t="shared" si="94"/>
        <v>2013</v>
      </c>
      <c r="J3060" s="86">
        <f t="shared" si="95"/>
        <v>1</v>
      </c>
    </row>
    <row r="3061" spans="1:10" ht="179.25" customHeight="1">
      <c r="A3061" s="86">
        <v>100020888</v>
      </c>
      <c r="C3061" s="86" t="s">
        <v>4316</v>
      </c>
      <c r="D3061" s="102" t="s">
        <v>8008</v>
      </c>
      <c r="E3061" s="86" t="s">
        <v>4371</v>
      </c>
      <c r="G3061" s="86" t="s">
        <v>3543</v>
      </c>
      <c r="H3061" s="86" t="s">
        <v>3544</v>
      </c>
      <c r="I3061" s="86">
        <f t="shared" si="94"/>
        <v>2015</v>
      </c>
      <c r="J3061" s="86">
        <f t="shared" si="95"/>
        <v>5</v>
      </c>
    </row>
    <row r="3062" spans="1:10" ht="179.25" customHeight="1">
      <c r="A3062" s="86">
        <v>100021888</v>
      </c>
      <c r="C3062" s="86" t="s">
        <v>4554</v>
      </c>
      <c r="D3062" s="102" t="s">
        <v>8009</v>
      </c>
      <c r="E3062" s="86" t="s">
        <v>3927</v>
      </c>
      <c r="G3062" s="86" t="s">
        <v>3543</v>
      </c>
      <c r="H3062" s="86" t="s">
        <v>3544</v>
      </c>
      <c r="I3062" s="86">
        <f t="shared" si="94"/>
        <v>2013</v>
      </c>
      <c r="J3062" s="86">
        <f t="shared" si="95"/>
        <v>8</v>
      </c>
    </row>
    <row r="3063" spans="1:10" ht="179.25" customHeight="1">
      <c r="A3063" s="86">
        <v>100022458</v>
      </c>
      <c r="C3063" s="86" t="s">
        <v>5244</v>
      </c>
      <c r="D3063" s="102" t="s">
        <v>8010</v>
      </c>
      <c r="E3063" s="86" t="s">
        <v>3955</v>
      </c>
      <c r="G3063" s="86" t="s">
        <v>3543</v>
      </c>
      <c r="H3063" s="86" t="s">
        <v>3544</v>
      </c>
      <c r="I3063" s="86">
        <f t="shared" si="94"/>
        <v>2016</v>
      </c>
      <c r="J3063" s="86">
        <f t="shared" si="95"/>
        <v>6</v>
      </c>
    </row>
    <row r="3064" spans="1:10" ht="179.25" customHeight="1">
      <c r="A3064" s="86">
        <v>100022533</v>
      </c>
      <c r="C3064" s="86" t="s">
        <v>8011</v>
      </c>
      <c r="D3064" s="102" t="s">
        <v>8012</v>
      </c>
      <c r="E3064" s="86" t="s">
        <v>3604</v>
      </c>
      <c r="G3064" s="86" t="s">
        <v>3543</v>
      </c>
      <c r="H3064" s="86" t="s">
        <v>3544</v>
      </c>
      <c r="I3064" s="86">
        <f t="shared" si="94"/>
        <v>2014</v>
      </c>
      <c r="J3064" s="86">
        <f t="shared" si="95"/>
        <v>5</v>
      </c>
    </row>
    <row r="3065" spans="1:10" ht="179.25" customHeight="1">
      <c r="A3065" s="86">
        <v>100022750</v>
      </c>
      <c r="C3065" s="86" t="s">
        <v>5036</v>
      </c>
      <c r="D3065" s="102" t="s">
        <v>8013</v>
      </c>
      <c r="E3065" s="86" t="s">
        <v>4245</v>
      </c>
      <c r="G3065" s="86" t="s">
        <v>3543</v>
      </c>
      <c r="H3065" s="86" t="s">
        <v>3544</v>
      </c>
      <c r="I3065" s="86">
        <f t="shared" si="94"/>
        <v>2012</v>
      </c>
      <c r="J3065" s="86">
        <f t="shared" si="95"/>
        <v>11</v>
      </c>
    </row>
    <row r="3066" spans="1:10" ht="179.25" customHeight="1">
      <c r="A3066" s="86">
        <v>100022963</v>
      </c>
      <c r="C3066" s="86" t="s">
        <v>4838</v>
      </c>
      <c r="D3066" s="102" t="s">
        <v>8014</v>
      </c>
      <c r="E3066" s="86" t="s">
        <v>7168</v>
      </c>
      <c r="G3066" s="86" t="s">
        <v>3543</v>
      </c>
      <c r="H3066" s="86" t="s">
        <v>3544</v>
      </c>
      <c r="I3066" s="86">
        <f t="shared" si="94"/>
        <v>2017</v>
      </c>
      <c r="J3066" s="86">
        <f t="shared" si="95"/>
        <v>11</v>
      </c>
    </row>
    <row r="3067" spans="1:10" ht="179.25" customHeight="1">
      <c r="A3067" s="86">
        <v>100023427</v>
      </c>
      <c r="C3067" s="86" t="s">
        <v>6072</v>
      </c>
      <c r="D3067" s="102" t="s">
        <v>8015</v>
      </c>
      <c r="E3067" s="86" t="s">
        <v>4609</v>
      </c>
      <c r="G3067" s="86" t="s">
        <v>3543</v>
      </c>
      <c r="H3067" s="86" t="s">
        <v>3544</v>
      </c>
      <c r="I3067" s="86">
        <f t="shared" si="94"/>
        <v>2012</v>
      </c>
      <c r="J3067" s="86">
        <f t="shared" si="95"/>
        <v>2</v>
      </c>
    </row>
    <row r="3068" spans="1:10" ht="179.25" customHeight="1">
      <c r="A3068" s="86">
        <v>100023622</v>
      </c>
      <c r="C3068" s="86" t="s">
        <v>5159</v>
      </c>
      <c r="D3068" s="102" t="s">
        <v>8016</v>
      </c>
      <c r="E3068" s="86" t="s">
        <v>4302</v>
      </c>
      <c r="G3068" s="86" t="s">
        <v>3543</v>
      </c>
      <c r="H3068" s="86" t="s">
        <v>3544</v>
      </c>
      <c r="I3068" s="86">
        <f t="shared" si="94"/>
        <v>2014</v>
      </c>
      <c r="J3068" s="86">
        <f t="shared" si="95"/>
        <v>6</v>
      </c>
    </row>
    <row r="3069" spans="1:10" ht="179.25" customHeight="1">
      <c r="A3069" s="86">
        <v>100024180</v>
      </c>
      <c r="C3069" s="86" t="s">
        <v>5120</v>
      </c>
      <c r="D3069" s="102" t="s">
        <v>8017</v>
      </c>
      <c r="E3069" s="86" t="s">
        <v>4756</v>
      </c>
      <c r="G3069" s="86" t="s">
        <v>3543</v>
      </c>
      <c r="H3069" s="86" t="s">
        <v>3544</v>
      </c>
      <c r="I3069" s="86">
        <f t="shared" si="94"/>
        <v>2012</v>
      </c>
      <c r="J3069" s="86">
        <f t="shared" si="95"/>
        <v>10</v>
      </c>
    </row>
    <row r="3070" spans="1:10" ht="179.25" customHeight="1">
      <c r="A3070" s="86">
        <v>100024180</v>
      </c>
      <c r="C3070" s="86" t="s">
        <v>5995</v>
      </c>
      <c r="D3070" s="102" t="s">
        <v>8018</v>
      </c>
      <c r="E3070" s="86" t="s">
        <v>6098</v>
      </c>
      <c r="G3070" s="86" t="s">
        <v>3543</v>
      </c>
      <c r="H3070" s="86" t="s">
        <v>3544</v>
      </c>
      <c r="I3070" s="86">
        <f t="shared" si="94"/>
        <v>2016</v>
      </c>
      <c r="J3070" s="86">
        <f t="shared" si="95"/>
        <v>10</v>
      </c>
    </row>
    <row r="3071" spans="1:10" ht="179.25" customHeight="1">
      <c r="A3071" s="86">
        <v>100024293</v>
      </c>
      <c r="C3071" s="86" t="s">
        <v>5307</v>
      </c>
      <c r="D3071" s="102" t="s">
        <v>8019</v>
      </c>
      <c r="E3071" s="86" t="s">
        <v>4286</v>
      </c>
      <c r="G3071" s="86" t="s">
        <v>3543</v>
      </c>
      <c r="H3071" s="86" t="s">
        <v>3544</v>
      </c>
      <c r="I3071" s="86">
        <f t="shared" si="94"/>
        <v>2012</v>
      </c>
      <c r="J3071" s="86">
        <f t="shared" si="95"/>
        <v>2</v>
      </c>
    </row>
    <row r="3072" spans="1:10" ht="179.25" customHeight="1">
      <c r="A3072" s="86">
        <v>100024458</v>
      </c>
      <c r="C3072" s="86" t="s">
        <v>5165</v>
      </c>
      <c r="D3072" s="102" t="s">
        <v>8020</v>
      </c>
      <c r="E3072" s="86" t="s">
        <v>5236</v>
      </c>
      <c r="G3072" s="86" t="s">
        <v>3543</v>
      </c>
      <c r="H3072" s="86" t="s">
        <v>3544</v>
      </c>
      <c r="I3072" s="86">
        <f t="shared" si="94"/>
        <v>2013</v>
      </c>
      <c r="J3072" s="86">
        <f t="shared" si="95"/>
        <v>5</v>
      </c>
    </row>
    <row r="3073" spans="1:10" ht="179.25" customHeight="1">
      <c r="A3073" s="86">
        <v>100024458</v>
      </c>
      <c r="C3073" s="86" t="s">
        <v>4853</v>
      </c>
      <c r="D3073" s="102" t="s">
        <v>8021</v>
      </c>
      <c r="E3073" s="86" t="s">
        <v>4855</v>
      </c>
      <c r="G3073" s="86" t="s">
        <v>3543</v>
      </c>
      <c r="H3073" s="86" t="s">
        <v>3544</v>
      </c>
      <c r="I3073" s="86">
        <f t="shared" si="94"/>
        <v>2014</v>
      </c>
      <c r="J3073" s="86">
        <f t="shared" si="95"/>
        <v>4</v>
      </c>
    </row>
    <row r="3074" spans="1:10" ht="179.25" customHeight="1">
      <c r="A3074" s="86">
        <v>100024458</v>
      </c>
      <c r="C3074" s="86" t="s">
        <v>4405</v>
      </c>
      <c r="D3074" s="102" t="s">
        <v>8022</v>
      </c>
      <c r="E3074" s="86" t="s">
        <v>4407</v>
      </c>
      <c r="G3074" s="86" t="s">
        <v>3543</v>
      </c>
      <c r="H3074" s="86" t="s">
        <v>3544</v>
      </c>
      <c r="I3074" s="86">
        <f t="shared" si="94"/>
        <v>2015</v>
      </c>
      <c r="J3074" s="86">
        <f t="shared" si="95"/>
        <v>8</v>
      </c>
    </row>
    <row r="3075" spans="1:10" ht="179.25" customHeight="1">
      <c r="A3075" s="86">
        <v>100024854</v>
      </c>
      <c r="C3075" s="86" t="s">
        <v>4428</v>
      </c>
      <c r="D3075" s="102" t="s">
        <v>8023</v>
      </c>
      <c r="E3075" s="86" t="s">
        <v>5467</v>
      </c>
      <c r="G3075" s="86" t="s">
        <v>3543</v>
      </c>
      <c r="H3075" s="86" t="s">
        <v>3544</v>
      </c>
      <c r="I3075" s="86">
        <f t="shared" ref="I3075:I3138" si="96">YEAR(E3075)</f>
        <v>2012</v>
      </c>
      <c r="J3075" s="86">
        <f t="shared" ref="J3075:J3138" si="97">MONTH(E3075)</f>
        <v>10</v>
      </c>
    </row>
    <row r="3076" spans="1:10" ht="179.25" customHeight="1">
      <c r="A3076" s="86">
        <v>100025148</v>
      </c>
      <c r="C3076" s="86" t="s">
        <v>7390</v>
      </c>
      <c r="D3076" s="102" t="s">
        <v>8024</v>
      </c>
      <c r="E3076" s="86" t="s">
        <v>4925</v>
      </c>
      <c r="G3076" s="86" t="s">
        <v>3543</v>
      </c>
      <c r="H3076" s="86" t="s">
        <v>3544</v>
      </c>
      <c r="I3076" s="86">
        <f t="shared" si="96"/>
        <v>2013</v>
      </c>
      <c r="J3076" s="86">
        <f t="shared" si="97"/>
        <v>7</v>
      </c>
    </row>
    <row r="3077" spans="1:10" ht="179.25" customHeight="1">
      <c r="A3077" s="86">
        <v>100025148</v>
      </c>
      <c r="C3077" s="86" t="s">
        <v>3556</v>
      </c>
      <c r="D3077" s="102" t="s">
        <v>8025</v>
      </c>
      <c r="E3077" s="86" t="s">
        <v>4559</v>
      </c>
      <c r="G3077" s="86" t="s">
        <v>3543</v>
      </c>
      <c r="H3077" s="86" t="s">
        <v>3544</v>
      </c>
      <c r="I3077" s="86">
        <f t="shared" si="96"/>
        <v>2015</v>
      </c>
      <c r="J3077" s="86">
        <f t="shared" si="97"/>
        <v>2</v>
      </c>
    </row>
    <row r="3078" spans="1:10" ht="179.25" customHeight="1">
      <c r="A3078" s="86">
        <v>100025148</v>
      </c>
      <c r="C3078" s="86" t="s">
        <v>3739</v>
      </c>
      <c r="D3078" s="102" t="s">
        <v>8026</v>
      </c>
      <c r="E3078" s="86" t="s">
        <v>4643</v>
      </c>
      <c r="G3078" s="86" t="s">
        <v>3543</v>
      </c>
      <c r="H3078" s="86" t="s">
        <v>3544</v>
      </c>
      <c r="I3078" s="86">
        <f t="shared" si="96"/>
        <v>2015</v>
      </c>
      <c r="J3078" s="86">
        <f t="shared" si="97"/>
        <v>3</v>
      </c>
    </row>
    <row r="3079" spans="1:10" ht="179.25" customHeight="1">
      <c r="A3079" s="86">
        <v>100025148</v>
      </c>
      <c r="C3079" s="86" t="s">
        <v>4511</v>
      </c>
      <c r="D3079" s="102" t="s">
        <v>8027</v>
      </c>
      <c r="E3079" s="86" t="s">
        <v>4422</v>
      </c>
      <c r="G3079" s="86" t="s">
        <v>3543</v>
      </c>
      <c r="H3079" s="86" t="s">
        <v>3544</v>
      </c>
      <c r="I3079" s="86">
        <f t="shared" si="96"/>
        <v>2015</v>
      </c>
      <c r="J3079" s="86">
        <f t="shared" si="97"/>
        <v>10</v>
      </c>
    </row>
    <row r="3080" spans="1:10" ht="179.25" customHeight="1">
      <c r="A3080" s="86">
        <v>100025148</v>
      </c>
      <c r="C3080" s="86" t="s">
        <v>7550</v>
      </c>
      <c r="D3080" s="102" t="s">
        <v>8028</v>
      </c>
      <c r="E3080" s="86" t="s">
        <v>3752</v>
      </c>
      <c r="G3080" s="86" t="s">
        <v>3543</v>
      </c>
      <c r="H3080" s="86" t="s">
        <v>3544</v>
      </c>
      <c r="I3080" s="86">
        <f t="shared" si="96"/>
        <v>2017</v>
      </c>
      <c r="J3080" s="86">
        <f t="shared" si="97"/>
        <v>9</v>
      </c>
    </row>
    <row r="3081" spans="1:10" ht="179.25" customHeight="1">
      <c r="A3081" s="86">
        <v>100025177</v>
      </c>
      <c r="C3081" s="86" t="s">
        <v>5420</v>
      </c>
      <c r="D3081" s="102" t="s">
        <v>8029</v>
      </c>
      <c r="E3081" s="86" t="s">
        <v>4351</v>
      </c>
      <c r="G3081" s="86" t="s">
        <v>3543</v>
      </c>
      <c r="H3081" s="86" t="s">
        <v>3544</v>
      </c>
      <c r="I3081" s="86">
        <f t="shared" si="96"/>
        <v>2014</v>
      </c>
      <c r="J3081" s="86">
        <f t="shared" si="97"/>
        <v>9</v>
      </c>
    </row>
    <row r="3082" spans="1:10" ht="179.25" customHeight="1">
      <c r="A3082" s="86">
        <v>100025177</v>
      </c>
      <c r="C3082" s="86" t="s">
        <v>8030</v>
      </c>
      <c r="D3082" s="102" t="s">
        <v>8031</v>
      </c>
      <c r="E3082" s="86" t="s">
        <v>6262</v>
      </c>
      <c r="G3082" s="86" t="s">
        <v>3543</v>
      </c>
      <c r="H3082" s="86" t="s">
        <v>3544</v>
      </c>
      <c r="I3082" s="86">
        <f t="shared" si="96"/>
        <v>2017</v>
      </c>
      <c r="J3082" s="86">
        <f t="shared" si="97"/>
        <v>2</v>
      </c>
    </row>
    <row r="3083" spans="1:10" ht="179.25" customHeight="1">
      <c r="A3083" s="86">
        <v>100025177</v>
      </c>
      <c r="C3083" s="86" t="s">
        <v>4902</v>
      </c>
      <c r="D3083" s="102" t="s">
        <v>8032</v>
      </c>
      <c r="E3083" s="86" t="s">
        <v>3687</v>
      </c>
      <c r="G3083" s="86" t="s">
        <v>3543</v>
      </c>
      <c r="H3083" s="86" t="s">
        <v>3544</v>
      </c>
      <c r="I3083" s="86">
        <f t="shared" si="96"/>
        <v>2017</v>
      </c>
      <c r="J3083" s="86">
        <f t="shared" si="97"/>
        <v>3</v>
      </c>
    </row>
    <row r="3084" spans="1:10" ht="179.25" customHeight="1">
      <c r="A3084" s="86">
        <v>100025177</v>
      </c>
      <c r="C3084" s="86" t="s">
        <v>4901</v>
      </c>
      <c r="D3084" s="102" t="s">
        <v>8033</v>
      </c>
      <c r="E3084" s="86" t="s">
        <v>7344</v>
      </c>
      <c r="G3084" s="86" t="s">
        <v>3543</v>
      </c>
      <c r="H3084" s="86" t="s">
        <v>3544</v>
      </c>
      <c r="I3084" s="86">
        <f t="shared" si="96"/>
        <v>2017</v>
      </c>
      <c r="J3084" s="86">
        <f t="shared" si="97"/>
        <v>3</v>
      </c>
    </row>
    <row r="3085" spans="1:10" ht="179.25" customHeight="1">
      <c r="A3085" s="86">
        <v>100025907</v>
      </c>
      <c r="C3085" s="86" t="s">
        <v>8034</v>
      </c>
      <c r="D3085" s="102" t="s">
        <v>8035</v>
      </c>
      <c r="E3085" s="86" t="s">
        <v>5266</v>
      </c>
      <c r="G3085" s="86" t="s">
        <v>3543</v>
      </c>
      <c r="H3085" s="86" t="s">
        <v>3544</v>
      </c>
      <c r="I3085" s="86">
        <f t="shared" si="96"/>
        <v>2013</v>
      </c>
      <c r="J3085" s="86">
        <f t="shared" si="97"/>
        <v>1</v>
      </c>
    </row>
    <row r="3086" spans="1:10" ht="179.25" customHeight="1">
      <c r="A3086" s="86">
        <v>100026348</v>
      </c>
      <c r="C3086" s="86" t="s">
        <v>4397</v>
      </c>
      <c r="D3086" s="102" t="s">
        <v>8036</v>
      </c>
      <c r="E3086" s="86" t="s">
        <v>3605</v>
      </c>
      <c r="G3086" s="86" t="s">
        <v>3543</v>
      </c>
      <c r="H3086" s="86" t="s">
        <v>3544</v>
      </c>
      <c r="I3086" s="86">
        <f t="shared" si="96"/>
        <v>2014</v>
      </c>
      <c r="J3086" s="86">
        <f t="shared" si="97"/>
        <v>8</v>
      </c>
    </row>
    <row r="3087" spans="1:10" ht="179.25" customHeight="1">
      <c r="A3087" s="86">
        <v>100026420</v>
      </c>
      <c r="C3087" s="86" t="s">
        <v>8037</v>
      </c>
      <c r="D3087" s="102" t="s">
        <v>8038</v>
      </c>
      <c r="E3087" s="86" t="s">
        <v>6141</v>
      </c>
      <c r="G3087" s="86" t="s">
        <v>3543</v>
      </c>
      <c r="H3087" s="86" t="s">
        <v>3544</v>
      </c>
      <c r="I3087" s="86">
        <f t="shared" si="96"/>
        <v>2017</v>
      </c>
      <c r="J3087" s="86">
        <f t="shared" si="97"/>
        <v>4</v>
      </c>
    </row>
    <row r="3088" spans="1:10" ht="179.25" customHeight="1">
      <c r="A3088" s="86">
        <v>100026491</v>
      </c>
      <c r="C3088" s="86" t="s">
        <v>4106</v>
      </c>
      <c r="D3088" s="102" t="s">
        <v>8039</v>
      </c>
      <c r="E3088" s="86" t="s">
        <v>4564</v>
      </c>
      <c r="G3088" s="86" t="s">
        <v>3543</v>
      </c>
      <c r="H3088" s="86" t="s">
        <v>3544</v>
      </c>
      <c r="I3088" s="86">
        <f t="shared" si="96"/>
        <v>2014</v>
      </c>
      <c r="J3088" s="86">
        <f t="shared" si="97"/>
        <v>8</v>
      </c>
    </row>
    <row r="3089" spans="1:10" ht="179.25" customHeight="1">
      <c r="A3089" s="86">
        <v>100026552</v>
      </c>
      <c r="C3089" s="86" t="s">
        <v>4797</v>
      </c>
      <c r="D3089" s="102" t="s">
        <v>8040</v>
      </c>
      <c r="E3089" s="86" t="s">
        <v>3663</v>
      </c>
      <c r="G3089" s="86" t="s">
        <v>3543</v>
      </c>
      <c r="H3089" s="86" t="s">
        <v>3544</v>
      </c>
      <c r="I3089" s="86">
        <f t="shared" si="96"/>
        <v>2017</v>
      </c>
      <c r="J3089" s="86">
        <f t="shared" si="97"/>
        <v>3</v>
      </c>
    </row>
    <row r="3090" spans="1:10" ht="179.25" customHeight="1">
      <c r="A3090" s="86">
        <v>100026608</v>
      </c>
      <c r="C3090" s="86" t="s">
        <v>4383</v>
      </c>
      <c r="D3090" s="102" t="s">
        <v>8041</v>
      </c>
      <c r="E3090" s="86" t="s">
        <v>3765</v>
      </c>
      <c r="G3090" s="86" t="s">
        <v>3543</v>
      </c>
      <c r="H3090" s="86" t="s">
        <v>3544</v>
      </c>
      <c r="I3090" s="86">
        <f t="shared" si="96"/>
        <v>2012</v>
      </c>
      <c r="J3090" s="86">
        <f t="shared" si="97"/>
        <v>8</v>
      </c>
    </row>
    <row r="3091" spans="1:10" ht="179.25" customHeight="1">
      <c r="A3091" s="86">
        <v>100026681</v>
      </c>
      <c r="C3091" s="86" t="s">
        <v>5861</v>
      </c>
      <c r="D3091" s="102" t="s">
        <v>8042</v>
      </c>
      <c r="E3091" s="86" t="s">
        <v>3927</v>
      </c>
      <c r="G3091" s="86" t="s">
        <v>3543</v>
      </c>
      <c r="H3091" s="86" t="s">
        <v>3544</v>
      </c>
      <c r="I3091" s="86">
        <f t="shared" si="96"/>
        <v>2013</v>
      </c>
      <c r="J3091" s="86">
        <f t="shared" si="97"/>
        <v>8</v>
      </c>
    </row>
    <row r="3092" spans="1:10" ht="179.25" customHeight="1">
      <c r="A3092" s="86">
        <v>100026681</v>
      </c>
      <c r="C3092" s="86" t="s">
        <v>6207</v>
      </c>
      <c r="D3092" s="102" t="s">
        <v>8043</v>
      </c>
      <c r="E3092" s="86" t="s">
        <v>6527</v>
      </c>
      <c r="G3092" s="86" t="s">
        <v>3543</v>
      </c>
      <c r="H3092" s="86" t="s">
        <v>3544</v>
      </c>
      <c r="I3092" s="86">
        <f t="shared" si="96"/>
        <v>2017</v>
      </c>
      <c r="J3092" s="86">
        <f t="shared" si="97"/>
        <v>2</v>
      </c>
    </row>
    <row r="3093" spans="1:10" ht="179.25" customHeight="1">
      <c r="A3093" s="86">
        <v>100026927</v>
      </c>
      <c r="C3093" s="86" t="s">
        <v>4532</v>
      </c>
      <c r="D3093" s="102" t="s">
        <v>8044</v>
      </c>
      <c r="E3093" s="86" t="s">
        <v>4010</v>
      </c>
      <c r="G3093" s="86" t="s">
        <v>3543</v>
      </c>
      <c r="H3093" s="86" t="s">
        <v>3544</v>
      </c>
      <c r="I3093" s="86">
        <f t="shared" si="96"/>
        <v>2012</v>
      </c>
      <c r="J3093" s="86">
        <f t="shared" si="97"/>
        <v>7</v>
      </c>
    </row>
    <row r="3094" spans="1:10" ht="179.25" customHeight="1">
      <c r="A3094" s="86">
        <v>100026927</v>
      </c>
      <c r="C3094" s="86" t="s">
        <v>4931</v>
      </c>
      <c r="D3094" s="102" t="s">
        <v>8045</v>
      </c>
      <c r="E3094" s="86" t="s">
        <v>3769</v>
      </c>
      <c r="G3094" s="86" t="s">
        <v>3543</v>
      </c>
      <c r="H3094" s="86" t="s">
        <v>3544</v>
      </c>
      <c r="I3094" s="86">
        <f t="shared" si="96"/>
        <v>2016</v>
      </c>
      <c r="J3094" s="86">
        <f t="shared" si="97"/>
        <v>11</v>
      </c>
    </row>
    <row r="3095" spans="1:10" ht="179.25" customHeight="1">
      <c r="A3095" s="86">
        <v>100027338</v>
      </c>
      <c r="C3095" s="86" t="s">
        <v>5127</v>
      </c>
      <c r="D3095" s="102" t="s">
        <v>8046</v>
      </c>
      <c r="E3095" s="86" t="s">
        <v>6262</v>
      </c>
      <c r="G3095" s="86" t="s">
        <v>3543</v>
      </c>
      <c r="H3095" s="86" t="s">
        <v>3544</v>
      </c>
      <c r="I3095" s="86">
        <f t="shared" si="96"/>
        <v>2017</v>
      </c>
      <c r="J3095" s="86">
        <f t="shared" si="97"/>
        <v>2</v>
      </c>
    </row>
    <row r="3096" spans="1:10" ht="179.25" customHeight="1">
      <c r="A3096" s="86">
        <v>100027685</v>
      </c>
      <c r="C3096" s="86" t="s">
        <v>6405</v>
      </c>
      <c r="D3096" s="102" t="s">
        <v>8047</v>
      </c>
      <c r="E3096" s="86" t="s">
        <v>3778</v>
      </c>
      <c r="G3096" s="86" t="s">
        <v>3543</v>
      </c>
      <c r="H3096" s="86" t="s">
        <v>3544</v>
      </c>
      <c r="I3096" s="86">
        <f t="shared" si="96"/>
        <v>2013</v>
      </c>
      <c r="J3096" s="86">
        <f t="shared" si="97"/>
        <v>3</v>
      </c>
    </row>
    <row r="3097" spans="1:10" ht="179.25" customHeight="1">
      <c r="A3097" s="86">
        <v>100027857</v>
      </c>
      <c r="C3097" s="86" t="s">
        <v>5011</v>
      </c>
      <c r="D3097" s="102" t="s">
        <v>8048</v>
      </c>
      <c r="E3097" s="86" t="s">
        <v>5013</v>
      </c>
      <c r="G3097" s="86" t="s">
        <v>3543</v>
      </c>
      <c r="H3097" s="86" t="s">
        <v>3544</v>
      </c>
      <c r="I3097" s="86">
        <f t="shared" si="96"/>
        <v>2014</v>
      </c>
      <c r="J3097" s="86">
        <f t="shared" si="97"/>
        <v>6</v>
      </c>
    </row>
    <row r="3098" spans="1:10" ht="179.25" customHeight="1">
      <c r="A3098" s="86">
        <v>100028260</v>
      </c>
      <c r="C3098" s="86" t="s">
        <v>8049</v>
      </c>
      <c r="D3098" s="102" t="s">
        <v>8050</v>
      </c>
      <c r="E3098" s="86" t="s">
        <v>8051</v>
      </c>
      <c r="G3098" s="86" t="s">
        <v>3543</v>
      </c>
      <c r="H3098" s="86" t="s">
        <v>3544</v>
      </c>
      <c r="I3098" s="86">
        <f t="shared" si="96"/>
        <v>2011</v>
      </c>
      <c r="J3098" s="86">
        <f t="shared" si="97"/>
        <v>5</v>
      </c>
    </row>
    <row r="3099" spans="1:10" ht="179.25" customHeight="1">
      <c r="A3099" s="86">
        <v>100028270</v>
      </c>
      <c r="C3099" s="86" t="s">
        <v>7154</v>
      </c>
      <c r="D3099" s="102" t="s">
        <v>8052</v>
      </c>
      <c r="E3099" s="86" t="s">
        <v>3889</v>
      </c>
      <c r="G3099" s="86" t="s">
        <v>3543</v>
      </c>
      <c r="H3099" s="86" t="s">
        <v>3544</v>
      </c>
      <c r="I3099" s="86">
        <f t="shared" si="96"/>
        <v>2017</v>
      </c>
      <c r="J3099" s="86">
        <f t="shared" si="97"/>
        <v>1</v>
      </c>
    </row>
    <row r="3100" spans="1:10" ht="179.25" customHeight="1">
      <c r="A3100" s="86">
        <v>100028521</v>
      </c>
      <c r="C3100" s="86" t="s">
        <v>5186</v>
      </c>
      <c r="D3100" s="102" t="s">
        <v>8053</v>
      </c>
      <c r="E3100" s="86" t="s">
        <v>3946</v>
      </c>
      <c r="G3100" s="86" t="s">
        <v>3543</v>
      </c>
      <c r="H3100" s="86" t="s">
        <v>3544</v>
      </c>
      <c r="I3100" s="86">
        <f t="shared" si="96"/>
        <v>2012</v>
      </c>
      <c r="J3100" s="86">
        <f t="shared" si="97"/>
        <v>12</v>
      </c>
    </row>
    <row r="3101" spans="1:10" ht="179.25" customHeight="1">
      <c r="A3101" s="86">
        <v>100029641</v>
      </c>
      <c r="C3101" s="86" t="s">
        <v>4630</v>
      </c>
      <c r="D3101" s="102" t="s">
        <v>8054</v>
      </c>
      <c r="E3101" s="86" t="s">
        <v>3601</v>
      </c>
      <c r="G3101" s="86" t="s">
        <v>3543</v>
      </c>
      <c r="H3101" s="86" t="s">
        <v>3544</v>
      </c>
      <c r="I3101" s="86">
        <f t="shared" si="96"/>
        <v>2017</v>
      </c>
      <c r="J3101" s="86">
        <f t="shared" si="97"/>
        <v>2</v>
      </c>
    </row>
    <row r="3102" spans="1:10" ht="179.25" customHeight="1">
      <c r="A3102" s="86">
        <v>100030306</v>
      </c>
      <c r="C3102" s="86" t="s">
        <v>8055</v>
      </c>
      <c r="D3102" s="102" t="s">
        <v>8056</v>
      </c>
      <c r="E3102" s="86" t="s">
        <v>3894</v>
      </c>
      <c r="G3102" s="86" t="s">
        <v>3543</v>
      </c>
      <c r="H3102" s="86" t="s">
        <v>3544</v>
      </c>
      <c r="I3102" s="86">
        <f t="shared" si="96"/>
        <v>2013</v>
      </c>
      <c r="J3102" s="86">
        <f t="shared" si="97"/>
        <v>1</v>
      </c>
    </row>
    <row r="3103" spans="1:10" ht="179.25" customHeight="1">
      <c r="A3103" s="86">
        <v>100031162</v>
      </c>
      <c r="C3103" s="86" t="s">
        <v>7779</v>
      </c>
      <c r="D3103" s="102" t="s">
        <v>8057</v>
      </c>
      <c r="E3103" s="86" t="s">
        <v>4738</v>
      </c>
      <c r="G3103" s="86" t="s">
        <v>3543</v>
      </c>
      <c r="H3103" s="86" t="s">
        <v>3544</v>
      </c>
      <c r="I3103" s="86">
        <f t="shared" si="96"/>
        <v>2013</v>
      </c>
      <c r="J3103" s="86">
        <f t="shared" si="97"/>
        <v>12</v>
      </c>
    </row>
    <row r="3104" spans="1:10" ht="179.25" customHeight="1">
      <c r="A3104" s="86">
        <v>100031162</v>
      </c>
      <c r="C3104" s="86" t="s">
        <v>4502</v>
      </c>
      <c r="D3104" s="102" t="s">
        <v>8058</v>
      </c>
      <c r="E3104" s="86" t="s">
        <v>4675</v>
      </c>
      <c r="G3104" s="86" t="s">
        <v>3543</v>
      </c>
      <c r="H3104" s="86" t="s">
        <v>3544</v>
      </c>
      <c r="I3104" s="86">
        <f t="shared" si="96"/>
        <v>2016</v>
      </c>
      <c r="J3104" s="86">
        <f t="shared" si="97"/>
        <v>3</v>
      </c>
    </row>
    <row r="3105" spans="1:10" ht="179.25" customHeight="1">
      <c r="A3105" s="86">
        <v>100031162</v>
      </c>
      <c r="C3105" s="86" t="s">
        <v>8059</v>
      </c>
      <c r="D3105" s="102" t="s">
        <v>8060</v>
      </c>
      <c r="E3105" s="86" t="s">
        <v>6286</v>
      </c>
      <c r="G3105" s="86" t="s">
        <v>3543</v>
      </c>
      <c r="H3105" s="86" t="s">
        <v>3544</v>
      </c>
      <c r="I3105" s="86">
        <f t="shared" si="96"/>
        <v>2017</v>
      </c>
      <c r="J3105" s="86">
        <f t="shared" si="97"/>
        <v>11</v>
      </c>
    </row>
    <row r="3106" spans="1:10" ht="179.25" customHeight="1">
      <c r="A3106" s="86">
        <v>100031162</v>
      </c>
      <c r="C3106" s="86" t="s">
        <v>8059</v>
      </c>
      <c r="D3106" s="102" t="s">
        <v>8060</v>
      </c>
      <c r="E3106" s="86" t="s">
        <v>6286</v>
      </c>
      <c r="G3106" s="86" t="s">
        <v>3543</v>
      </c>
      <c r="H3106" s="86" t="s">
        <v>3544</v>
      </c>
      <c r="I3106" s="86">
        <f t="shared" si="96"/>
        <v>2017</v>
      </c>
      <c r="J3106" s="86">
        <f t="shared" si="97"/>
        <v>11</v>
      </c>
    </row>
    <row r="3107" spans="1:10" ht="179.25" customHeight="1">
      <c r="A3107" s="86">
        <v>100031284</v>
      </c>
      <c r="C3107" s="86" t="s">
        <v>3714</v>
      </c>
      <c r="D3107" s="102" t="s">
        <v>8061</v>
      </c>
      <c r="E3107" s="86" t="s">
        <v>3716</v>
      </c>
      <c r="G3107" s="86" t="s">
        <v>3543</v>
      </c>
      <c r="H3107" s="86" t="s">
        <v>3544</v>
      </c>
      <c r="I3107" s="86">
        <f t="shared" si="96"/>
        <v>2013</v>
      </c>
      <c r="J3107" s="86">
        <f t="shared" si="97"/>
        <v>10</v>
      </c>
    </row>
    <row r="3108" spans="1:10" ht="179.25" customHeight="1">
      <c r="A3108" s="86">
        <v>100031284</v>
      </c>
      <c r="C3108" s="86" t="s">
        <v>5011</v>
      </c>
      <c r="D3108" s="102" t="s">
        <v>8062</v>
      </c>
      <c r="E3108" s="86" t="s">
        <v>4239</v>
      </c>
      <c r="G3108" s="86" t="s">
        <v>3543</v>
      </c>
      <c r="H3108" s="86" t="s">
        <v>3544</v>
      </c>
      <c r="I3108" s="86">
        <f t="shared" si="96"/>
        <v>2014</v>
      </c>
      <c r="J3108" s="86">
        <f t="shared" si="97"/>
        <v>6</v>
      </c>
    </row>
    <row r="3109" spans="1:10" ht="179.25" customHeight="1">
      <c r="A3109" s="86">
        <v>100032379</v>
      </c>
      <c r="C3109" s="86" t="s">
        <v>5201</v>
      </c>
      <c r="D3109" s="102" t="s">
        <v>7129</v>
      </c>
      <c r="E3109" s="86" t="s">
        <v>4609</v>
      </c>
      <c r="G3109" s="86" t="s">
        <v>3543</v>
      </c>
      <c r="H3109" s="86" t="s">
        <v>3544</v>
      </c>
      <c r="I3109" s="86">
        <f t="shared" si="96"/>
        <v>2012</v>
      </c>
      <c r="J3109" s="86">
        <f t="shared" si="97"/>
        <v>2</v>
      </c>
    </row>
    <row r="3110" spans="1:10" ht="179.25" customHeight="1">
      <c r="A3110" s="86">
        <v>100032379</v>
      </c>
      <c r="C3110" s="86" t="s">
        <v>6957</v>
      </c>
      <c r="D3110" s="102" t="s">
        <v>8063</v>
      </c>
      <c r="E3110" s="86" t="s">
        <v>3569</v>
      </c>
      <c r="G3110" s="86" t="s">
        <v>3543</v>
      </c>
      <c r="H3110" s="86" t="s">
        <v>3544</v>
      </c>
      <c r="I3110" s="86">
        <f t="shared" si="96"/>
        <v>2012</v>
      </c>
      <c r="J3110" s="86">
        <f t="shared" si="97"/>
        <v>4</v>
      </c>
    </row>
    <row r="3111" spans="1:10" ht="179.25" customHeight="1">
      <c r="A3111" s="86">
        <v>100032379</v>
      </c>
      <c r="C3111" s="86" t="s">
        <v>5778</v>
      </c>
      <c r="D3111" s="102" t="s">
        <v>8064</v>
      </c>
      <c r="E3111" s="86" t="s">
        <v>4157</v>
      </c>
      <c r="G3111" s="86" t="s">
        <v>3543</v>
      </c>
      <c r="H3111" s="86" t="s">
        <v>3544</v>
      </c>
      <c r="I3111" s="86">
        <f t="shared" si="96"/>
        <v>2013</v>
      </c>
      <c r="J3111" s="86">
        <f t="shared" si="97"/>
        <v>7</v>
      </c>
    </row>
    <row r="3112" spans="1:10" ht="179.25" customHeight="1">
      <c r="A3112" s="86">
        <v>100032379</v>
      </c>
      <c r="C3112" s="86" t="s">
        <v>4013</v>
      </c>
      <c r="D3112" s="102" t="s">
        <v>8065</v>
      </c>
      <c r="E3112" s="86" t="s">
        <v>3545</v>
      </c>
      <c r="G3112" s="86" t="s">
        <v>3543</v>
      </c>
      <c r="H3112" s="86" t="s">
        <v>3544</v>
      </c>
      <c r="I3112" s="86">
        <f t="shared" si="96"/>
        <v>2014</v>
      </c>
      <c r="J3112" s="86">
        <f t="shared" si="97"/>
        <v>6</v>
      </c>
    </row>
    <row r="3113" spans="1:10" ht="179.25" customHeight="1">
      <c r="A3113" s="86">
        <v>100033187</v>
      </c>
      <c r="C3113" s="86" t="s">
        <v>4179</v>
      </c>
      <c r="D3113" s="102" t="s">
        <v>8066</v>
      </c>
      <c r="E3113" s="86" t="s">
        <v>3771</v>
      </c>
      <c r="G3113" s="86" t="s">
        <v>3543</v>
      </c>
      <c r="H3113" s="86" t="s">
        <v>3544</v>
      </c>
      <c r="I3113" s="86">
        <f t="shared" si="96"/>
        <v>2016</v>
      </c>
      <c r="J3113" s="86">
        <f t="shared" si="97"/>
        <v>12</v>
      </c>
    </row>
    <row r="3114" spans="1:10" ht="179.25" customHeight="1">
      <c r="A3114" s="86">
        <v>100034323</v>
      </c>
      <c r="C3114" s="86" t="s">
        <v>4331</v>
      </c>
      <c r="D3114" s="102" t="s">
        <v>8067</v>
      </c>
      <c r="E3114" s="86" t="s">
        <v>3587</v>
      </c>
      <c r="G3114" s="86" t="s">
        <v>3543</v>
      </c>
      <c r="H3114" s="86" t="s">
        <v>3544</v>
      </c>
      <c r="I3114" s="86">
        <f t="shared" si="96"/>
        <v>2017</v>
      </c>
      <c r="J3114" s="86">
        <f t="shared" si="97"/>
        <v>5</v>
      </c>
    </row>
    <row r="3115" spans="1:10" ht="179.25" customHeight="1">
      <c r="A3115" s="86">
        <v>100034456</v>
      </c>
      <c r="C3115" s="86" t="s">
        <v>5054</v>
      </c>
      <c r="D3115" s="102" t="s">
        <v>8068</v>
      </c>
      <c r="E3115" s="86" t="s">
        <v>4283</v>
      </c>
      <c r="G3115" s="86" t="s">
        <v>3543</v>
      </c>
      <c r="H3115" s="86" t="s">
        <v>3544</v>
      </c>
      <c r="I3115" s="86">
        <f t="shared" si="96"/>
        <v>2013</v>
      </c>
      <c r="J3115" s="86">
        <f t="shared" si="97"/>
        <v>1</v>
      </c>
    </row>
    <row r="3116" spans="1:10" ht="179.25" customHeight="1">
      <c r="A3116" s="86">
        <v>100034620</v>
      </c>
      <c r="C3116" s="86" t="s">
        <v>8069</v>
      </c>
      <c r="D3116" s="102" t="s">
        <v>8070</v>
      </c>
      <c r="E3116" s="86" t="s">
        <v>3765</v>
      </c>
      <c r="G3116" s="86" t="s">
        <v>3543</v>
      </c>
      <c r="H3116" s="86" t="s">
        <v>3544</v>
      </c>
      <c r="I3116" s="86">
        <f t="shared" si="96"/>
        <v>2012</v>
      </c>
      <c r="J3116" s="86">
        <f t="shared" si="97"/>
        <v>8</v>
      </c>
    </row>
    <row r="3117" spans="1:10" ht="179.25" customHeight="1">
      <c r="A3117" s="86">
        <v>100034631</v>
      </c>
      <c r="C3117" s="86" t="s">
        <v>6441</v>
      </c>
      <c r="D3117" s="102" t="s">
        <v>8071</v>
      </c>
      <c r="E3117" s="86" t="s">
        <v>3802</v>
      </c>
      <c r="G3117" s="86" t="s">
        <v>3543</v>
      </c>
      <c r="H3117" s="86" t="s">
        <v>3544</v>
      </c>
      <c r="I3117" s="86">
        <f t="shared" si="96"/>
        <v>2016</v>
      </c>
      <c r="J3117" s="86">
        <f t="shared" si="97"/>
        <v>10</v>
      </c>
    </row>
    <row r="3118" spans="1:10" ht="179.25" customHeight="1">
      <c r="A3118" s="86">
        <v>100035648</v>
      </c>
      <c r="C3118" s="86" t="s">
        <v>3920</v>
      </c>
      <c r="D3118" s="102" t="s">
        <v>8072</v>
      </c>
      <c r="E3118" s="86" t="s">
        <v>3643</v>
      </c>
      <c r="G3118" s="86" t="s">
        <v>3543</v>
      </c>
      <c r="H3118" s="86" t="s">
        <v>3544</v>
      </c>
      <c r="I3118" s="86">
        <f t="shared" si="96"/>
        <v>2013</v>
      </c>
      <c r="J3118" s="86">
        <f t="shared" si="97"/>
        <v>3</v>
      </c>
    </row>
    <row r="3119" spans="1:10" ht="179.25" customHeight="1">
      <c r="A3119" s="86">
        <v>100036273</v>
      </c>
      <c r="C3119" s="86" t="s">
        <v>4197</v>
      </c>
      <c r="D3119" s="102" t="s">
        <v>8073</v>
      </c>
      <c r="E3119" s="86" t="s">
        <v>4199</v>
      </c>
      <c r="G3119" s="86" t="s">
        <v>3543</v>
      </c>
      <c r="H3119" s="86" t="s">
        <v>3544</v>
      </c>
      <c r="I3119" s="86">
        <f t="shared" si="96"/>
        <v>2012</v>
      </c>
      <c r="J3119" s="86">
        <f t="shared" si="97"/>
        <v>2</v>
      </c>
    </row>
    <row r="3120" spans="1:10" ht="179.25" customHeight="1">
      <c r="A3120" s="86">
        <v>100036273</v>
      </c>
      <c r="C3120" s="86" t="s">
        <v>4496</v>
      </c>
      <c r="D3120" s="102" t="s">
        <v>8074</v>
      </c>
      <c r="E3120" s="86" t="s">
        <v>4145</v>
      </c>
      <c r="G3120" s="86" t="s">
        <v>3543</v>
      </c>
      <c r="H3120" s="86" t="s">
        <v>3544</v>
      </c>
      <c r="I3120" s="86">
        <f t="shared" si="96"/>
        <v>2012</v>
      </c>
      <c r="J3120" s="86">
        <f t="shared" si="97"/>
        <v>3</v>
      </c>
    </row>
    <row r="3121" spans="1:10" ht="179.25" customHeight="1">
      <c r="A3121" s="86">
        <v>100037166</v>
      </c>
      <c r="C3121" s="86" t="s">
        <v>8075</v>
      </c>
      <c r="D3121" s="102" t="s">
        <v>8076</v>
      </c>
      <c r="E3121" s="86" t="s">
        <v>8077</v>
      </c>
      <c r="G3121" s="86" t="s">
        <v>3543</v>
      </c>
      <c r="H3121" s="86" t="s">
        <v>3544</v>
      </c>
      <c r="I3121" s="86">
        <f t="shared" si="96"/>
        <v>2011</v>
      </c>
      <c r="J3121" s="86">
        <f t="shared" si="97"/>
        <v>7</v>
      </c>
    </row>
    <row r="3122" spans="1:10" ht="179.25" customHeight="1">
      <c r="A3122" s="86">
        <v>100037945</v>
      </c>
      <c r="C3122" s="86" t="s">
        <v>6515</v>
      </c>
      <c r="D3122" s="102" t="s">
        <v>8078</v>
      </c>
      <c r="E3122" s="86" t="s">
        <v>4609</v>
      </c>
      <c r="G3122" s="86" t="s">
        <v>3543</v>
      </c>
      <c r="H3122" s="86" t="s">
        <v>3544</v>
      </c>
      <c r="I3122" s="86">
        <f t="shared" si="96"/>
        <v>2012</v>
      </c>
      <c r="J3122" s="86">
        <f t="shared" si="97"/>
        <v>2</v>
      </c>
    </row>
    <row r="3123" spans="1:10" ht="179.25" customHeight="1">
      <c r="A3123" s="86">
        <v>100037945</v>
      </c>
      <c r="C3123" s="86" t="s">
        <v>3763</v>
      </c>
      <c r="D3123" s="102" t="s">
        <v>8079</v>
      </c>
      <c r="E3123" s="86" t="s">
        <v>4713</v>
      </c>
      <c r="G3123" s="86" t="s">
        <v>3543</v>
      </c>
      <c r="H3123" s="86" t="s">
        <v>3544</v>
      </c>
      <c r="I3123" s="86">
        <f t="shared" si="96"/>
        <v>2012</v>
      </c>
      <c r="J3123" s="86">
        <f t="shared" si="97"/>
        <v>8</v>
      </c>
    </row>
    <row r="3124" spans="1:10" ht="179.25" customHeight="1">
      <c r="A3124" s="86">
        <v>100038213</v>
      </c>
      <c r="C3124" s="86" t="s">
        <v>6160</v>
      </c>
      <c r="D3124" s="102" t="s">
        <v>8080</v>
      </c>
      <c r="E3124" s="86" t="s">
        <v>3583</v>
      </c>
      <c r="G3124" s="86" t="s">
        <v>3543</v>
      </c>
      <c r="H3124" s="86" t="s">
        <v>3544</v>
      </c>
      <c r="I3124" s="86">
        <f t="shared" si="96"/>
        <v>2016</v>
      </c>
      <c r="J3124" s="86">
        <f t="shared" si="97"/>
        <v>10</v>
      </c>
    </row>
    <row r="3125" spans="1:10" ht="179.25" customHeight="1">
      <c r="A3125" s="86">
        <v>100038501</v>
      </c>
      <c r="C3125" s="86" t="s">
        <v>4705</v>
      </c>
      <c r="D3125" s="102" t="s">
        <v>8081</v>
      </c>
      <c r="E3125" s="86" t="s">
        <v>3676</v>
      </c>
      <c r="G3125" s="86" t="s">
        <v>3543</v>
      </c>
      <c r="H3125" s="86" t="s">
        <v>3544</v>
      </c>
      <c r="I3125" s="86">
        <f t="shared" si="96"/>
        <v>2014</v>
      </c>
      <c r="J3125" s="86">
        <f t="shared" si="97"/>
        <v>10</v>
      </c>
    </row>
    <row r="3126" spans="1:10" ht="179.25" customHeight="1">
      <c r="A3126" s="86">
        <v>100038501</v>
      </c>
      <c r="C3126" s="86" t="s">
        <v>5365</v>
      </c>
      <c r="D3126" s="102" t="s">
        <v>8082</v>
      </c>
      <c r="E3126" s="86" t="s">
        <v>6141</v>
      </c>
      <c r="G3126" s="86" t="s">
        <v>3543</v>
      </c>
      <c r="H3126" s="86" t="s">
        <v>3544</v>
      </c>
      <c r="I3126" s="86">
        <f t="shared" si="96"/>
        <v>2017</v>
      </c>
      <c r="J3126" s="86">
        <f t="shared" si="97"/>
        <v>4</v>
      </c>
    </row>
    <row r="3127" spans="1:10" ht="179.25" customHeight="1">
      <c r="A3127" s="86">
        <v>100038990</v>
      </c>
      <c r="C3127" s="86" t="s">
        <v>4102</v>
      </c>
      <c r="D3127" s="102" t="s">
        <v>8083</v>
      </c>
      <c r="E3127" s="86" t="s">
        <v>3545</v>
      </c>
      <c r="G3127" s="86" t="s">
        <v>3543</v>
      </c>
      <c r="H3127" s="86" t="s">
        <v>3544</v>
      </c>
      <c r="I3127" s="86">
        <f t="shared" si="96"/>
        <v>2014</v>
      </c>
      <c r="J3127" s="86">
        <f t="shared" si="97"/>
        <v>6</v>
      </c>
    </row>
    <row r="3128" spans="1:10" ht="179.25" customHeight="1">
      <c r="A3128" s="86">
        <v>100040007</v>
      </c>
      <c r="C3128" s="86" t="s">
        <v>6578</v>
      </c>
      <c r="D3128" s="102" t="s">
        <v>8084</v>
      </c>
      <c r="E3128" s="86" t="s">
        <v>7035</v>
      </c>
      <c r="G3128" s="86" t="s">
        <v>3543</v>
      </c>
      <c r="H3128" s="86" t="s">
        <v>3544</v>
      </c>
      <c r="I3128" s="86">
        <f t="shared" si="96"/>
        <v>2014</v>
      </c>
      <c r="J3128" s="86">
        <f t="shared" si="97"/>
        <v>12</v>
      </c>
    </row>
    <row r="3129" spans="1:10" ht="179.25" customHeight="1">
      <c r="A3129" s="86">
        <v>100040283</v>
      </c>
      <c r="C3129" s="86" t="s">
        <v>6367</v>
      </c>
      <c r="D3129" s="102" t="s">
        <v>8085</v>
      </c>
      <c r="E3129" s="86" t="s">
        <v>3763</v>
      </c>
      <c r="G3129" s="86" t="s">
        <v>3543</v>
      </c>
      <c r="H3129" s="86" t="s">
        <v>3544</v>
      </c>
      <c r="I3129" s="86">
        <f t="shared" si="96"/>
        <v>2012</v>
      </c>
      <c r="J3129" s="86">
        <f t="shared" si="97"/>
        <v>7</v>
      </c>
    </row>
    <row r="3130" spans="1:10" ht="179.25" customHeight="1">
      <c r="A3130" s="86">
        <v>100041269</v>
      </c>
      <c r="C3130" s="86" t="s">
        <v>6061</v>
      </c>
      <c r="D3130" s="102" t="s">
        <v>8086</v>
      </c>
      <c r="E3130" s="86" t="s">
        <v>8087</v>
      </c>
      <c r="G3130" s="86" t="s">
        <v>3543</v>
      </c>
      <c r="H3130" s="86" t="s">
        <v>3544</v>
      </c>
      <c r="I3130" s="86">
        <f t="shared" si="96"/>
        <v>2011</v>
      </c>
      <c r="J3130" s="86">
        <f t="shared" si="97"/>
        <v>8</v>
      </c>
    </row>
    <row r="3131" spans="1:10" ht="179.25" customHeight="1">
      <c r="A3131" s="86">
        <v>100041603</v>
      </c>
      <c r="C3131" s="86" t="s">
        <v>4351</v>
      </c>
      <c r="D3131" s="102" t="s">
        <v>8088</v>
      </c>
      <c r="E3131" s="86" t="s">
        <v>3676</v>
      </c>
      <c r="G3131" s="86" t="s">
        <v>3543</v>
      </c>
      <c r="H3131" s="86" t="s">
        <v>3544</v>
      </c>
      <c r="I3131" s="86">
        <f t="shared" si="96"/>
        <v>2014</v>
      </c>
      <c r="J3131" s="86">
        <f t="shared" si="97"/>
        <v>10</v>
      </c>
    </row>
    <row r="3132" spans="1:10" ht="179.25" customHeight="1">
      <c r="A3132" s="86">
        <v>100041890</v>
      </c>
      <c r="C3132" s="86" t="s">
        <v>4214</v>
      </c>
      <c r="D3132" s="102" t="s">
        <v>8089</v>
      </c>
      <c r="E3132" s="86" t="s">
        <v>4508</v>
      </c>
      <c r="G3132" s="86" t="s">
        <v>3543</v>
      </c>
      <c r="H3132" s="86" t="s">
        <v>3544</v>
      </c>
      <c r="I3132" s="86">
        <f t="shared" si="96"/>
        <v>2014</v>
      </c>
      <c r="J3132" s="86">
        <f t="shared" si="97"/>
        <v>7</v>
      </c>
    </row>
    <row r="3133" spans="1:10" ht="179.25" customHeight="1">
      <c r="A3133" s="86">
        <v>100041939</v>
      </c>
      <c r="C3133" s="86" t="s">
        <v>4741</v>
      </c>
      <c r="D3133" s="102" t="s">
        <v>8090</v>
      </c>
      <c r="E3133" s="86" t="s">
        <v>4110</v>
      </c>
      <c r="G3133" s="86" t="s">
        <v>3543</v>
      </c>
      <c r="H3133" s="86" t="s">
        <v>3544</v>
      </c>
      <c r="I3133" s="86">
        <f t="shared" si="96"/>
        <v>2012</v>
      </c>
      <c r="J3133" s="86">
        <f t="shared" si="97"/>
        <v>10</v>
      </c>
    </row>
    <row r="3134" spans="1:10" ht="179.25" customHeight="1">
      <c r="A3134" s="86">
        <v>100042217</v>
      </c>
      <c r="C3134" s="86" t="s">
        <v>7402</v>
      </c>
      <c r="D3134" s="102" t="s">
        <v>8091</v>
      </c>
      <c r="E3134" s="86" t="s">
        <v>4789</v>
      </c>
      <c r="G3134" s="86" t="s">
        <v>3543</v>
      </c>
      <c r="H3134" s="86" t="s">
        <v>3544</v>
      </c>
      <c r="I3134" s="86">
        <f t="shared" si="96"/>
        <v>2013</v>
      </c>
      <c r="J3134" s="86">
        <f t="shared" si="97"/>
        <v>4</v>
      </c>
    </row>
    <row r="3135" spans="1:10" ht="179.25" customHeight="1">
      <c r="A3135" s="86">
        <v>100042626</v>
      </c>
      <c r="C3135" s="86" t="s">
        <v>8069</v>
      </c>
      <c r="D3135" s="102" t="s">
        <v>8092</v>
      </c>
      <c r="E3135" s="86" t="s">
        <v>3765</v>
      </c>
      <c r="G3135" s="86" t="s">
        <v>3543</v>
      </c>
      <c r="H3135" s="86" t="s">
        <v>3544</v>
      </c>
      <c r="I3135" s="86">
        <f t="shared" si="96"/>
        <v>2012</v>
      </c>
      <c r="J3135" s="86">
        <f t="shared" si="97"/>
        <v>8</v>
      </c>
    </row>
    <row r="3136" spans="1:10" ht="179.25" customHeight="1">
      <c r="A3136" s="86">
        <v>100043861</v>
      </c>
      <c r="C3136" s="86" t="s">
        <v>6690</v>
      </c>
      <c r="D3136" s="102" t="s">
        <v>8093</v>
      </c>
      <c r="E3136" s="86" t="s">
        <v>5778</v>
      </c>
      <c r="G3136" s="86" t="s">
        <v>3543</v>
      </c>
      <c r="H3136" s="86" t="s">
        <v>3544</v>
      </c>
      <c r="I3136" s="86">
        <f t="shared" si="96"/>
        <v>2013</v>
      </c>
      <c r="J3136" s="86">
        <f t="shared" si="97"/>
        <v>6</v>
      </c>
    </row>
    <row r="3137" spans="1:10" ht="179.25" customHeight="1">
      <c r="A3137" s="86">
        <v>100044210</v>
      </c>
      <c r="C3137" s="86" t="s">
        <v>3565</v>
      </c>
      <c r="D3137" s="102" t="s">
        <v>8094</v>
      </c>
      <c r="E3137" s="86" t="s">
        <v>4092</v>
      </c>
      <c r="G3137" s="86" t="s">
        <v>3543</v>
      </c>
      <c r="H3137" s="86" t="s">
        <v>3544</v>
      </c>
      <c r="I3137" s="86">
        <f t="shared" si="96"/>
        <v>2015</v>
      </c>
      <c r="J3137" s="86">
        <f t="shared" si="97"/>
        <v>7</v>
      </c>
    </row>
    <row r="3138" spans="1:10" ht="179.25" customHeight="1">
      <c r="A3138" s="86">
        <v>100044210</v>
      </c>
      <c r="C3138" s="86" t="s">
        <v>3964</v>
      </c>
      <c r="D3138" s="102" t="s">
        <v>8095</v>
      </c>
      <c r="E3138" s="86" t="s">
        <v>5926</v>
      </c>
      <c r="G3138" s="86" t="s">
        <v>3543</v>
      </c>
      <c r="H3138" s="86" t="s">
        <v>3544</v>
      </c>
      <c r="I3138" s="86">
        <f t="shared" si="96"/>
        <v>2015</v>
      </c>
      <c r="J3138" s="86">
        <f t="shared" si="97"/>
        <v>9</v>
      </c>
    </row>
    <row r="3139" spans="1:10" ht="179.25" customHeight="1">
      <c r="A3139" s="86">
        <v>100044376</v>
      </c>
      <c r="C3139" s="86" t="s">
        <v>4367</v>
      </c>
      <c r="D3139" s="102" t="s">
        <v>8096</v>
      </c>
      <c r="E3139" s="86" t="s">
        <v>4369</v>
      </c>
      <c r="G3139" s="86" t="s">
        <v>3543</v>
      </c>
      <c r="H3139" s="86" t="s">
        <v>3544</v>
      </c>
      <c r="I3139" s="86">
        <f t="shared" ref="I3139:I3202" si="98">YEAR(E3139)</f>
        <v>2012</v>
      </c>
      <c r="J3139" s="86">
        <f t="shared" ref="J3139:J3202" si="99">MONTH(E3139)</f>
        <v>7</v>
      </c>
    </row>
    <row r="3140" spans="1:10" ht="179.25" customHeight="1">
      <c r="A3140" s="86">
        <v>100044393</v>
      </c>
      <c r="C3140" s="86" t="s">
        <v>5335</v>
      </c>
      <c r="D3140" s="102" t="s">
        <v>8097</v>
      </c>
      <c r="E3140" s="86" t="s">
        <v>4729</v>
      </c>
      <c r="G3140" s="86" t="s">
        <v>3543</v>
      </c>
      <c r="H3140" s="86" t="s">
        <v>3544</v>
      </c>
      <c r="I3140" s="86">
        <f t="shared" si="98"/>
        <v>2014</v>
      </c>
      <c r="J3140" s="86">
        <f t="shared" si="99"/>
        <v>5</v>
      </c>
    </row>
    <row r="3141" spans="1:10" ht="179.25" customHeight="1">
      <c r="A3141" s="86">
        <v>100044393</v>
      </c>
      <c r="C3141" s="86" t="s">
        <v>6820</v>
      </c>
      <c r="D3141" s="102" t="s">
        <v>8098</v>
      </c>
      <c r="E3141" s="86" t="s">
        <v>3652</v>
      </c>
      <c r="G3141" s="86" t="s">
        <v>3543</v>
      </c>
      <c r="H3141" s="86" t="s">
        <v>3544</v>
      </c>
      <c r="I3141" s="86">
        <f t="shared" si="98"/>
        <v>2014</v>
      </c>
      <c r="J3141" s="86">
        <f t="shared" si="99"/>
        <v>8</v>
      </c>
    </row>
    <row r="3142" spans="1:10" ht="179.25" customHeight="1">
      <c r="A3142" s="86">
        <v>100044393</v>
      </c>
      <c r="C3142" s="86" t="s">
        <v>4314</v>
      </c>
      <c r="D3142" s="102" t="s">
        <v>8099</v>
      </c>
      <c r="E3142" s="86" t="s">
        <v>4929</v>
      </c>
      <c r="G3142" s="86" t="s">
        <v>3543</v>
      </c>
      <c r="H3142" s="86" t="s">
        <v>3544</v>
      </c>
      <c r="I3142" s="86">
        <f t="shared" si="98"/>
        <v>2015</v>
      </c>
      <c r="J3142" s="86">
        <f t="shared" si="99"/>
        <v>4</v>
      </c>
    </row>
    <row r="3143" spans="1:10" ht="179.25" customHeight="1">
      <c r="A3143" s="86">
        <v>100044889</v>
      </c>
      <c r="C3143" s="86" t="s">
        <v>7067</v>
      </c>
      <c r="D3143" s="102" t="s">
        <v>8100</v>
      </c>
      <c r="E3143" s="86" t="s">
        <v>3675</v>
      </c>
      <c r="G3143" s="86" t="s">
        <v>3543</v>
      </c>
      <c r="H3143" s="86" t="s">
        <v>3544</v>
      </c>
      <c r="I3143" s="86">
        <f t="shared" si="98"/>
        <v>2012</v>
      </c>
      <c r="J3143" s="86">
        <f t="shared" si="99"/>
        <v>12</v>
      </c>
    </row>
    <row r="3144" spans="1:10" ht="179.25" customHeight="1">
      <c r="A3144" s="86">
        <v>100044889</v>
      </c>
      <c r="C3144" s="86" t="s">
        <v>3866</v>
      </c>
      <c r="D3144" s="102" t="s">
        <v>8101</v>
      </c>
      <c r="E3144" s="86" t="s">
        <v>4707</v>
      </c>
      <c r="G3144" s="86" t="s">
        <v>3543</v>
      </c>
      <c r="H3144" s="86" t="s">
        <v>3544</v>
      </c>
      <c r="I3144" s="86">
        <f t="shared" si="98"/>
        <v>2014</v>
      </c>
      <c r="J3144" s="86">
        <f t="shared" si="99"/>
        <v>10</v>
      </c>
    </row>
    <row r="3145" spans="1:10" ht="179.25" customHeight="1">
      <c r="A3145" s="86">
        <v>100045047</v>
      </c>
      <c r="C3145" s="86" t="s">
        <v>5040</v>
      </c>
      <c r="D3145" s="102" t="s">
        <v>8102</v>
      </c>
      <c r="E3145" s="86" t="s">
        <v>4498</v>
      </c>
      <c r="G3145" s="86" t="s">
        <v>3543</v>
      </c>
      <c r="H3145" s="86" t="s">
        <v>3544</v>
      </c>
      <c r="I3145" s="86">
        <f t="shared" si="98"/>
        <v>2012</v>
      </c>
      <c r="J3145" s="86">
        <f t="shared" si="99"/>
        <v>3</v>
      </c>
    </row>
    <row r="3146" spans="1:10" ht="179.25" customHeight="1">
      <c r="A3146" s="86">
        <v>100045385</v>
      </c>
      <c r="C3146" s="86" t="s">
        <v>3596</v>
      </c>
      <c r="D3146" s="102" t="s">
        <v>8103</v>
      </c>
      <c r="E3146" s="86" t="s">
        <v>3598</v>
      </c>
      <c r="G3146" s="86" t="s">
        <v>3543</v>
      </c>
      <c r="H3146" s="86" t="s">
        <v>3544</v>
      </c>
      <c r="I3146" s="86">
        <f t="shared" si="98"/>
        <v>2012</v>
      </c>
      <c r="J3146" s="86">
        <f t="shared" si="99"/>
        <v>3</v>
      </c>
    </row>
    <row r="3147" spans="1:10" ht="179.25" customHeight="1">
      <c r="A3147" s="86">
        <v>100045385</v>
      </c>
      <c r="C3147" s="86" t="s">
        <v>4065</v>
      </c>
      <c r="D3147" s="102" t="s">
        <v>8104</v>
      </c>
      <c r="E3147" s="86" t="s">
        <v>4777</v>
      </c>
      <c r="G3147" s="86" t="s">
        <v>3543</v>
      </c>
      <c r="H3147" s="86" t="s">
        <v>3544</v>
      </c>
      <c r="I3147" s="86">
        <f t="shared" si="98"/>
        <v>2017</v>
      </c>
      <c r="J3147" s="86">
        <f t="shared" si="99"/>
        <v>8</v>
      </c>
    </row>
    <row r="3148" spans="1:10" ht="179.25" customHeight="1">
      <c r="A3148" s="86">
        <v>100045882</v>
      </c>
      <c r="C3148" s="86" t="s">
        <v>6965</v>
      </c>
      <c r="D3148" s="102" t="s">
        <v>8105</v>
      </c>
      <c r="E3148" s="86" t="s">
        <v>4346</v>
      </c>
      <c r="G3148" s="86" t="s">
        <v>3543</v>
      </c>
      <c r="H3148" s="86" t="s">
        <v>3544</v>
      </c>
      <c r="I3148" s="86">
        <f t="shared" si="98"/>
        <v>2012</v>
      </c>
      <c r="J3148" s="86">
        <f t="shared" si="99"/>
        <v>3</v>
      </c>
    </row>
    <row r="3149" spans="1:10" ht="179.25" customHeight="1">
      <c r="A3149" s="86">
        <v>100046128</v>
      </c>
      <c r="C3149" s="86" t="s">
        <v>3707</v>
      </c>
      <c r="D3149" s="102" t="s">
        <v>8106</v>
      </c>
      <c r="E3149" s="86" t="s">
        <v>3766</v>
      </c>
      <c r="G3149" s="86" t="s">
        <v>3543</v>
      </c>
      <c r="H3149" s="86" t="s">
        <v>3544</v>
      </c>
      <c r="I3149" s="86">
        <f t="shared" si="98"/>
        <v>2016</v>
      </c>
      <c r="J3149" s="86">
        <f t="shared" si="99"/>
        <v>1</v>
      </c>
    </row>
    <row r="3150" spans="1:10" ht="179.25" customHeight="1">
      <c r="A3150" s="86">
        <v>100046726</v>
      </c>
      <c r="C3150" s="86" t="s">
        <v>8107</v>
      </c>
      <c r="D3150" s="102" t="s">
        <v>8108</v>
      </c>
      <c r="E3150" s="86" t="s">
        <v>6647</v>
      </c>
      <c r="G3150" s="86" t="s">
        <v>3543</v>
      </c>
      <c r="H3150" s="86" t="s">
        <v>3544</v>
      </c>
      <c r="I3150" s="86">
        <f t="shared" si="98"/>
        <v>2011</v>
      </c>
      <c r="J3150" s="86">
        <f t="shared" si="99"/>
        <v>11</v>
      </c>
    </row>
    <row r="3151" spans="1:10" ht="179.25" customHeight="1">
      <c r="A3151" s="86">
        <v>100047895</v>
      </c>
      <c r="C3151" s="86" t="s">
        <v>4048</v>
      </c>
      <c r="D3151" s="102" t="s">
        <v>8109</v>
      </c>
      <c r="E3151" s="86" t="s">
        <v>4773</v>
      </c>
      <c r="G3151" s="86" t="s">
        <v>3543</v>
      </c>
      <c r="H3151" s="86" t="s">
        <v>3544</v>
      </c>
      <c r="I3151" s="86">
        <f t="shared" si="98"/>
        <v>2012</v>
      </c>
      <c r="J3151" s="86">
        <f t="shared" si="99"/>
        <v>4</v>
      </c>
    </row>
    <row r="3152" spans="1:10" ht="179.25" customHeight="1">
      <c r="A3152" s="86">
        <v>100047898</v>
      </c>
      <c r="C3152" s="86" t="s">
        <v>5483</v>
      </c>
      <c r="D3152" s="102" t="s">
        <v>8110</v>
      </c>
      <c r="E3152" s="86" t="s">
        <v>4925</v>
      </c>
      <c r="G3152" s="86" t="s">
        <v>3543</v>
      </c>
      <c r="H3152" s="86" t="s">
        <v>3544</v>
      </c>
      <c r="I3152" s="86">
        <f t="shared" si="98"/>
        <v>2013</v>
      </c>
      <c r="J3152" s="86">
        <f t="shared" si="99"/>
        <v>7</v>
      </c>
    </row>
    <row r="3153" spans="1:10" ht="179.25" customHeight="1">
      <c r="A3153" s="86">
        <v>100048083</v>
      </c>
      <c r="C3153" s="86" t="s">
        <v>5424</v>
      </c>
      <c r="D3153" s="102" t="s">
        <v>8111</v>
      </c>
      <c r="E3153" s="86" t="s">
        <v>4262</v>
      </c>
      <c r="G3153" s="86" t="s">
        <v>3543</v>
      </c>
      <c r="H3153" s="86" t="s">
        <v>3544</v>
      </c>
      <c r="I3153" s="86">
        <f t="shared" si="98"/>
        <v>2012</v>
      </c>
      <c r="J3153" s="86">
        <f t="shared" si="99"/>
        <v>9</v>
      </c>
    </row>
    <row r="3154" spans="1:10" ht="179.25" customHeight="1">
      <c r="A3154" s="86">
        <v>100048173</v>
      </c>
      <c r="C3154" s="86" t="s">
        <v>7589</v>
      </c>
      <c r="D3154" s="102" t="s">
        <v>8112</v>
      </c>
      <c r="E3154" s="86" t="s">
        <v>5352</v>
      </c>
      <c r="G3154" s="86" t="s">
        <v>3543</v>
      </c>
      <c r="H3154" s="86" t="s">
        <v>3544</v>
      </c>
      <c r="I3154" s="86">
        <f t="shared" si="98"/>
        <v>2012</v>
      </c>
      <c r="J3154" s="86">
        <f t="shared" si="99"/>
        <v>4</v>
      </c>
    </row>
    <row r="3155" spans="1:10" ht="179.25" customHeight="1">
      <c r="A3155" s="86">
        <v>100048173</v>
      </c>
      <c r="C3155" s="86" t="s">
        <v>3693</v>
      </c>
      <c r="D3155" s="102" t="s">
        <v>8113</v>
      </c>
      <c r="E3155" s="86" t="s">
        <v>5601</v>
      </c>
      <c r="G3155" s="86" t="s">
        <v>3543</v>
      </c>
      <c r="H3155" s="86" t="s">
        <v>3544</v>
      </c>
      <c r="I3155" s="86">
        <f t="shared" si="98"/>
        <v>2017</v>
      </c>
      <c r="J3155" s="86">
        <f t="shared" si="99"/>
        <v>8</v>
      </c>
    </row>
    <row r="3156" spans="1:10" ht="179.25" customHeight="1">
      <c r="A3156" s="86">
        <v>100048286</v>
      </c>
      <c r="C3156" s="86" t="s">
        <v>5991</v>
      </c>
      <c r="D3156" s="102" t="s">
        <v>8114</v>
      </c>
      <c r="E3156" s="86" t="s">
        <v>4327</v>
      </c>
      <c r="G3156" s="86" t="s">
        <v>3543</v>
      </c>
      <c r="H3156" s="86" t="s">
        <v>3544</v>
      </c>
      <c r="I3156" s="86">
        <f t="shared" si="98"/>
        <v>2012</v>
      </c>
      <c r="J3156" s="86">
        <f t="shared" si="99"/>
        <v>3</v>
      </c>
    </row>
    <row r="3157" spans="1:10" ht="179.25" customHeight="1">
      <c r="A3157" s="86">
        <v>100048286</v>
      </c>
      <c r="C3157" s="86" t="s">
        <v>4583</v>
      </c>
      <c r="D3157" s="102" t="s">
        <v>8115</v>
      </c>
      <c r="E3157" s="86" t="s">
        <v>3577</v>
      </c>
      <c r="G3157" s="86" t="s">
        <v>3543</v>
      </c>
      <c r="H3157" s="86" t="s">
        <v>3544</v>
      </c>
      <c r="I3157" s="86">
        <f t="shared" si="98"/>
        <v>2014</v>
      </c>
      <c r="J3157" s="86">
        <f t="shared" si="99"/>
        <v>1</v>
      </c>
    </row>
    <row r="3158" spans="1:10" ht="179.25" customHeight="1">
      <c r="A3158" s="86">
        <v>100048374</v>
      </c>
      <c r="C3158" s="86" t="s">
        <v>5818</v>
      </c>
      <c r="D3158" s="102" t="s">
        <v>8116</v>
      </c>
      <c r="E3158" s="86" t="s">
        <v>3963</v>
      </c>
      <c r="G3158" s="86" t="s">
        <v>3543</v>
      </c>
      <c r="H3158" s="86" t="s">
        <v>3544</v>
      </c>
      <c r="I3158" s="86">
        <f t="shared" si="98"/>
        <v>2013</v>
      </c>
      <c r="J3158" s="86">
        <f t="shared" si="99"/>
        <v>10</v>
      </c>
    </row>
    <row r="3159" spans="1:10" ht="179.25" customHeight="1">
      <c r="A3159" s="86">
        <v>100048593</v>
      </c>
      <c r="C3159" s="86" t="s">
        <v>6219</v>
      </c>
      <c r="D3159" s="102" t="s">
        <v>8117</v>
      </c>
      <c r="E3159" s="86" t="s">
        <v>3757</v>
      </c>
      <c r="G3159" s="86" t="s">
        <v>3543</v>
      </c>
      <c r="H3159" s="86" t="s">
        <v>3544</v>
      </c>
      <c r="I3159" s="86">
        <f t="shared" si="98"/>
        <v>2012</v>
      </c>
      <c r="J3159" s="86">
        <f t="shared" si="99"/>
        <v>4</v>
      </c>
    </row>
    <row r="3160" spans="1:10" ht="179.25" customHeight="1">
      <c r="A3160" s="86">
        <v>100048593</v>
      </c>
      <c r="C3160" s="86" t="s">
        <v>6763</v>
      </c>
      <c r="D3160" s="102" t="s">
        <v>8118</v>
      </c>
      <c r="E3160" s="86" t="s">
        <v>4789</v>
      </c>
      <c r="G3160" s="86" t="s">
        <v>3543</v>
      </c>
      <c r="H3160" s="86" t="s">
        <v>3544</v>
      </c>
      <c r="I3160" s="86">
        <f t="shared" si="98"/>
        <v>2013</v>
      </c>
      <c r="J3160" s="86">
        <f t="shared" si="99"/>
        <v>4</v>
      </c>
    </row>
    <row r="3161" spans="1:10" ht="179.25" customHeight="1">
      <c r="A3161" s="86">
        <v>100048613</v>
      </c>
      <c r="C3161" s="86" t="s">
        <v>3923</v>
      </c>
      <c r="D3161" s="102" t="s">
        <v>8119</v>
      </c>
      <c r="E3161" s="86" t="s">
        <v>3947</v>
      </c>
      <c r="G3161" s="86" t="s">
        <v>3543</v>
      </c>
      <c r="H3161" s="86" t="s">
        <v>3544</v>
      </c>
      <c r="I3161" s="86">
        <f t="shared" si="98"/>
        <v>2014</v>
      </c>
      <c r="J3161" s="86">
        <f t="shared" si="99"/>
        <v>3</v>
      </c>
    </row>
    <row r="3162" spans="1:10" ht="179.25" customHeight="1">
      <c r="A3162" s="86">
        <v>100049017</v>
      </c>
      <c r="C3162" s="86" t="s">
        <v>5013</v>
      </c>
      <c r="D3162" s="102" t="s">
        <v>8120</v>
      </c>
      <c r="E3162" s="86" t="s">
        <v>4508</v>
      </c>
      <c r="G3162" s="86" t="s">
        <v>3543</v>
      </c>
      <c r="H3162" s="86" t="s">
        <v>3544</v>
      </c>
      <c r="I3162" s="86">
        <f t="shared" si="98"/>
        <v>2014</v>
      </c>
      <c r="J3162" s="86">
        <f t="shared" si="99"/>
        <v>7</v>
      </c>
    </row>
    <row r="3163" spans="1:10" ht="179.25" customHeight="1">
      <c r="A3163" s="86">
        <v>100049238</v>
      </c>
      <c r="C3163" s="86" t="s">
        <v>6763</v>
      </c>
      <c r="D3163" s="102" t="s">
        <v>8121</v>
      </c>
      <c r="E3163" s="86" t="s">
        <v>4789</v>
      </c>
      <c r="G3163" s="86" t="s">
        <v>3543</v>
      </c>
      <c r="H3163" s="86" t="s">
        <v>3544</v>
      </c>
      <c r="I3163" s="86">
        <f t="shared" si="98"/>
        <v>2013</v>
      </c>
      <c r="J3163" s="86">
        <f t="shared" si="99"/>
        <v>4</v>
      </c>
    </row>
    <row r="3164" spans="1:10" ht="179.25" customHeight="1">
      <c r="A3164" s="86">
        <v>100050130</v>
      </c>
      <c r="C3164" s="86" t="s">
        <v>4396</v>
      </c>
      <c r="D3164" s="102" t="s">
        <v>8122</v>
      </c>
      <c r="E3164" s="86" t="s">
        <v>4031</v>
      </c>
      <c r="G3164" s="86" t="s">
        <v>3543</v>
      </c>
      <c r="H3164" s="86" t="s">
        <v>3544</v>
      </c>
      <c r="I3164" s="86">
        <f t="shared" si="98"/>
        <v>2015</v>
      </c>
      <c r="J3164" s="86">
        <f t="shared" si="99"/>
        <v>5</v>
      </c>
    </row>
    <row r="3165" spans="1:10" ht="179.25" customHeight="1">
      <c r="A3165" s="86">
        <v>100050155</v>
      </c>
      <c r="C3165" s="86" t="s">
        <v>5801</v>
      </c>
      <c r="D3165" s="102" t="s">
        <v>8123</v>
      </c>
      <c r="E3165" s="86" t="s">
        <v>5104</v>
      </c>
      <c r="G3165" s="86" t="s">
        <v>3543</v>
      </c>
      <c r="H3165" s="86" t="s">
        <v>3544</v>
      </c>
      <c r="I3165" s="86">
        <f t="shared" si="98"/>
        <v>2013</v>
      </c>
      <c r="J3165" s="86">
        <f t="shared" si="99"/>
        <v>4</v>
      </c>
    </row>
    <row r="3166" spans="1:10" ht="179.25" customHeight="1">
      <c r="A3166" s="86">
        <v>100050232</v>
      </c>
      <c r="C3166" s="86" t="s">
        <v>7589</v>
      </c>
      <c r="D3166" s="102" t="s">
        <v>8124</v>
      </c>
      <c r="E3166" s="86" t="s">
        <v>5352</v>
      </c>
      <c r="G3166" s="86" t="s">
        <v>3543</v>
      </c>
      <c r="H3166" s="86" t="s">
        <v>3544</v>
      </c>
      <c r="I3166" s="86">
        <f t="shared" si="98"/>
        <v>2012</v>
      </c>
      <c r="J3166" s="86">
        <f t="shared" si="99"/>
        <v>4</v>
      </c>
    </row>
    <row r="3167" spans="1:10" ht="179.25" customHeight="1">
      <c r="A3167" s="86">
        <v>100050581</v>
      </c>
      <c r="C3167" s="86" t="s">
        <v>4072</v>
      </c>
      <c r="D3167" s="102" t="s">
        <v>8125</v>
      </c>
      <c r="E3167" s="86" t="s">
        <v>5158</v>
      </c>
      <c r="G3167" s="86" t="s">
        <v>3543</v>
      </c>
      <c r="H3167" s="86" t="s">
        <v>3544</v>
      </c>
      <c r="I3167" s="86">
        <f t="shared" si="98"/>
        <v>2012</v>
      </c>
      <c r="J3167" s="86">
        <f t="shared" si="99"/>
        <v>9</v>
      </c>
    </row>
    <row r="3168" spans="1:10" ht="179.25" customHeight="1">
      <c r="A3168" s="86">
        <v>100051246</v>
      </c>
      <c r="C3168" s="86" t="s">
        <v>3964</v>
      </c>
      <c r="D3168" s="102" t="s">
        <v>8126</v>
      </c>
      <c r="E3168" s="86" t="s">
        <v>3966</v>
      </c>
      <c r="G3168" s="86" t="s">
        <v>3543</v>
      </c>
      <c r="H3168" s="86" t="s">
        <v>3544</v>
      </c>
      <c r="I3168" s="86">
        <f t="shared" si="98"/>
        <v>2015</v>
      </c>
      <c r="J3168" s="86">
        <f t="shared" si="99"/>
        <v>9</v>
      </c>
    </row>
    <row r="3169" spans="1:10" ht="179.25" customHeight="1">
      <c r="A3169" s="86">
        <v>100051398</v>
      </c>
      <c r="C3169" s="86" t="s">
        <v>7464</v>
      </c>
      <c r="D3169" s="102" t="s">
        <v>8127</v>
      </c>
      <c r="E3169" s="86" t="s">
        <v>5058</v>
      </c>
      <c r="G3169" s="86" t="s">
        <v>3543</v>
      </c>
      <c r="H3169" s="86" t="s">
        <v>3544</v>
      </c>
      <c r="I3169" s="86">
        <f t="shared" si="98"/>
        <v>2011</v>
      </c>
      <c r="J3169" s="86">
        <f t="shared" si="99"/>
        <v>11</v>
      </c>
    </row>
    <row r="3170" spans="1:10" ht="179.25" customHeight="1">
      <c r="A3170" s="86">
        <v>100051398</v>
      </c>
      <c r="C3170" s="86" t="s">
        <v>5748</v>
      </c>
      <c r="D3170" s="102" t="s">
        <v>8128</v>
      </c>
      <c r="E3170" s="86" t="s">
        <v>4462</v>
      </c>
      <c r="G3170" s="86" t="s">
        <v>3543</v>
      </c>
      <c r="H3170" s="86" t="s">
        <v>3544</v>
      </c>
      <c r="I3170" s="86">
        <f t="shared" si="98"/>
        <v>2011</v>
      </c>
      <c r="J3170" s="86">
        <f t="shared" si="99"/>
        <v>12</v>
      </c>
    </row>
    <row r="3171" spans="1:10" ht="179.25" customHeight="1">
      <c r="A3171" s="86">
        <v>100051518</v>
      </c>
      <c r="C3171" s="86" t="s">
        <v>4455</v>
      </c>
      <c r="D3171" s="102" t="s">
        <v>8129</v>
      </c>
      <c r="E3171" s="86" t="s">
        <v>3557</v>
      </c>
      <c r="G3171" s="86" t="s">
        <v>3543</v>
      </c>
      <c r="H3171" s="86" t="s">
        <v>3544</v>
      </c>
      <c r="I3171" s="86">
        <f t="shared" si="98"/>
        <v>2016</v>
      </c>
      <c r="J3171" s="86">
        <f t="shared" si="99"/>
        <v>10</v>
      </c>
    </row>
    <row r="3172" spans="1:10" ht="179.25" customHeight="1">
      <c r="A3172" s="86">
        <v>100051519</v>
      </c>
      <c r="C3172" s="86" t="s">
        <v>4669</v>
      </c>
      <c r="D3172" s="102" t="s">
        <v>8130</v>
      </c>
      <c r="E3172" s="86" t="s">
        <v>5529</v>
      </c>
      <c r="G3172" s="86" t="s">
        <v>3543</v>
      </c>
      <c r="H3172" s="86" t="s">
        <v>3544</v>
      </c>
      <c r="I3172" s="86">
        <f t="shared" si="98"/>
        <v>2016</v>
      </c>
      <c r="J3172" s="86">
        <f t="shared" si="99"/>
        <v>1</v>
      </c>
    </row>
    <row r="3173" spans="1:10" ht="179.25" customHeight="1">
      <c r="A3173" s="86">
        <v>100051924</v>
      </c>
      <c r="C3173" s="86" t="s">
        <v>3816</v>
      </c>
      <c r="D3173" s="102" t="s">
        <v>8131</v>
      </c>
      <c r="E3173" s="86" t="s">
        <v>3765</v>
      </c>
      <c r="G3173" s="86" t="s">
        <v>3543</v>
      </c>
      <c r="H3173" s="86" t="s">
        <v>3544</v>
      </c>
      <c r="I3173" s="86">
        <f t="shared" si="98"/>
        <v>2012</v>
      </c>
      <c r="J3173" s="86">
        <f t="shared" si="99"/>
        <v>8</v>
      </c>
    </row>
    <row r="3174" spans="1:10" ht="179.25" customHeight="1">
      <c r="A3174" s="86">
        <v>100052649</v>
      </c>
      <c r="C3174" s="86" t="s">
        <v>4528</v>
      </c>
      <c r="D3174" s="102" t="s">
        <v>8132</v>
      </c>
      <c r="E3174" s="86" t="s">
        <v>3751</v>
      </c>
      <c r="G3174" s="86" t="s">
        <v>3543</v>
      </c>
      <c r="H3174" s="86" t="s">
        <v>3544</v>
      </c>
      <c r="I3174" s="86">
        <f t="shared" si="98"/>
        <v>2015</v>
      </c>
      <c r="J3174" s="86">
        <f t="shared" si="99"/>
        <v>3</v>
      </c>
    </row>
    <row r="3175" spans="1:10" ht="179.25" customHeight="1">
      <c r="A3175" s="86">
        <v>100052649</v>
      </c>
      <c r="C3175" s="86" t="s">
        <v>5319</v>
      </c>
      <c r="D3175" s="102" t="s">
        <v>8133</v>
      </c>
      <c r="E3175" s="86" t="s">
        <v>8134</v>
      </c>
      <c r="G3175" s="86" t="s">
        <v>3543</v>
      </c>
      <c r="H3175" s="86" t="s">
        <v>3544</v>
      </c>
      <c r="I3175" s="86">
        <f t="shared" si="98"/>
        <v>2016</v>
      </c>
      <c r="J3175" s="86">
        <f t="shared" si="99"/>
        <v>2</v>
      </c>
    </row>
    <row r="3176" spans="1:10" ht="179.25" customHeight="1">
      <c r="A3176" s="86">
        <v>100052649</v>
      </c>
      <c r="C3176" s="86" t="s">
        <v>5289</v>
      </c>
      <c r="D3176" s="102" t="s">
        <v>8135</v>
      </c>
      <c r="E3176" s="86" t="s">
        <v>3586</v>
      </c>
      <c r="G3176" s="86" t="s">
        <v>3543</v>
      </c>
      <c r="H3176" s="86" t="s">
        <v>3544</v>
      </c>
      <c r="I3176" s="86">
        <f t="shared" si="98"/>
        <v>2017</v>
      </c>
      <c r="J3176" s="86">
        <f t="shared" si="99"/>
        <v>4</v>
      </c>
    </row>
    <row r="3177" spans="1:10" ht="179.25" customHeight="1">
      <c r="A3177" s="86">
        <v>100052857</v>
      </c>
      <c r="C3177" s="86" t="s">
        <v>5748</v>
      </c>
      <c r="D3177" s="102" t="s">
        <v>8136</v>
      </c>
      <c r="E3177" s="86" t="s">
        <v>3883</v>
      </c>
      <c r="G3177" s="86" t="s">
        <v>3543</v>
      </c>
      <c r="H3177" s="86" t="s">
        <v>3544</v>
      </c>
      <c r="I3177" s="86">
        <f t="shared" si="98"/>
        <v>2012</v>
      </c>
      <c r="J3177" s="86">
        <f t="shared" si="99"/>
        <v>1</v>
      </c>
    </row>
    <row r="3178" spans="1:10" ht="179.25" customHeight="1">
      <c r="A3178" s="86">
        <v>100053080</v>
      </c>
      <c r="C3178" s="86" t="s">
        <v>4262</v>
      </c>
      <c r="D3178" s="102" t="s">
        <v>8137</v>
      </c>
      <c r="E3178" s="86" t="s">
        <v>4264</v>
      </c>
      <c r="G3178" s="86" t="s">
        <v>3543</v>
      </c>
      <c r="H3178" s="86" t="s">
        <v>3544</v>
      </c>
      <c r="I3178" s="86">
        <f t="shared" si="98"/>
        <v>2012</v>
      </c>
      <c r="J3178" s="86">
        <f t="shared" si="99"/>
        <v>9</v>
      </c>
    </row>
    <row r="3179" spans="1:10" ht="179.25" customHeight="1">
      <c r="A3179" s="86">
        <v>100053417</v>
      </c>
      <c r="C3179" s="86" t="s">
        <v>4054</v>
      </c>
      <c r="D3179" s="102" t="s">
        <v>8138</v>
      </c>
      <c r="E3179" s="86" t="s">
        <v>4462</v>
      </c>
      <c r="G3179" s="86" t="s">
        <v>3543</v>
      </c>
      <c r="H3179" s="86" t="s">
        <v>3544</v>
      </c>
      <c r="I3179" s="86">
        <f t="shared" si="98"/>
        <v>2011</v>
      </c>
      <c r="J3179" s="86">
        <f t="shared" si="99"/>
        <v>12</v>
      </c>
    </row>
    <row r="3180" spans="1:10" ht="179.25" customHeight="1">
      <c r="A3180" s="86">
        <v>100053540</v>
      </c>
      <c r="C3180" s="86" t="s">
        <v>7179</v>
      </c>
      <c r="D3180" s="102" t="s">
        <v>8139</v>
      </c>
      <c r="E3180" s="86" t="s">
        <v>6321</v>
      </c>
      <c r="G3180" s="86" t="s">
        <v>3543</v>
      </c>
      <c r="H3180" s="86" t="s">
        <v>3544</v>
      </c>
      <c r="I3180" s="86">
        <f t="shared" si="98"/>
        <v>2016</v>
      </c>
      <c r="J3180" s="86">
        <f t="shared" si="99"/>
        <v>7</v>
      </c>
    </row>
    <row r="3181" spans="1:10" ht="179.25" customHeight="1">
      <c r="A3181" s="86">
        <v>100053957</v>
      </c>
      <c r="C3181" s="86" t="s">
        <v>4493</v>
      </c>
      <c r="D3181" s="102" t="s">
        <v>8140</v>
      </c>
      <c r="E3181" s="86" t="s">
        <v>4264</v>
      </c>
      <c r="G3181" s="86" t="s">
        <v>3543</v>
      </c>
      <c r="H3181" s="86" t="s">
        <v>3544</v>
      </c>
      <c r="I3181" s="86">
        <f t="shared" si="98"/>
        <v>2012</v>
      </c>
      <c r="J3181" s="86">
        <f t="shared" si="99"/>
        <v>9</v>
      </c>
    </row>
    <row r="3182" spans="1:10" ht="179.25" customHeight="1">
      <c r="A3182" s="86">
        <v>100053966</v>
      </c>
      <c r="C3182" s="86" t="s">
        <v>4522</v>
      </c>
      <c r="D3182" s="102" t="s">
        <v>8141</v>
      </c>
      <c r="E3182" s="86" t="s">
        <v>4026</v>
      </c>
      <c r="G3182" s="86" t="s">
        <v>3543</v>
      </c>
      <c r="H3182" s="86" t="s">
        <v>3544</v>
      </c>
      <c r="I3182" s="86">
        <f t="shared" si="98"/>
        <v>2011</v>
      </c>
      <c r="J3182" s="86">
        <f t="shared" si="99"/>
        <v>12</v>
      </c>
    </row>
    <row r="3183" spans="1:10" ht="179.25" customHeight="1">
      <c r="A3183" s="86">
        <v>100054117</v>
      </c>
      <c r="C3183" s="86" t="s">
        <v>4269</v>
      </c>
      <c r="D3183" s="102" t="s">
        <v>8142</v>
      </c>
      <c r="E3183" s="86" t="s">
        <v>3821</v>
      </c>
      <c r="G3183" s="86" t="s">
        <v>3543</v>
      </c>
      <c r="H3183" s="86" t="s">
        <v>3544</v>
      </c>
      <c r="I3183" s="86">
        <f t="shared" si="98"/>
        <v>2013</v>
      </c>
      <c r="J3183" s="86">
        <f t="shared" si="99"/>
        <v>11</v>
      </c>
    </row>
    <row r="3184" spans="1:10" ht="179.25" customHeight="1">
      <c r="A3184" s="86">
        <v>100054325</v>
      </c>
      <c r="C3184" s="86" t="s">
        <v>5228</v>
      </c>
      <c r="D3184" s="102" t="s">
        <v>8143</v>
      </c>
      <c r="E3184" s="86" t="s">
        <v>4157</v>
      </c>
      <c r="G3184" s="86" t="s">
        <v>3543</v>
      </c>
      <c r="H3184" s="86" t="s">
        <v>3544</v>
      </c>
      <c r="I3184" s="86">
        <f t="shared" si="98"/>
        <v>2013</v>
      </c>
      <c r="J3184" s="86">
        <f t="shared" si="99"/>
        <v>7</v>
      </c>
    </row>
    <row r="3185" spans="1:10" ht="179.25" customHeight="1">
      <c r="A3185" s="86">
        <v>100054520</v>
      </c>
      <c r="C3185" s="86" t="s">
        <v>4678</v>
      </c>
      <c r="D3185" s="102" t="s">
        <v>8144</v>
      </c>
      <c r="E3185" s="86" t="s">
        <v>3958</v>
      </c>
      <c r="G3185" s="86" t="s">
        <v>3543</v>
      </c>
      <c r="H3185" s="86" t="s">
        <v>3544</v>
      </c>
      <c r="I3185" s="86">
        <f t="shared" si="98"/>
        <v>2012</v>
      </c>
      <c r="J3185" s="86">
        <f t="shared" si="99"/>
        <v>1</v>
      </c>
    </row>
    <row r="3186" spans="1:10" ht="179.25" customHeight="1">
      <c r="A3186" s="86">
        <v>100054520</v>
      </c>
      <c r="C3186" s="86" t="s">
        <v>4765</v>
      </c>
      <c r="D3186" s="102" t="s">
        <v>8145</v>
      </c>
      <c r="E3186" s="86" t="s">
        <v>3646</v>
      </c>
      <c r="G3186" s="86" t="s">
        <v>3543</v>
      </c>
      <c r="H3186" s="86" t="s">
        <v>3544</v>
      </c>
      <c r="I3186" s="86">
        <f t="shared" si="98"/>
        <v>2013</v>
      </c>
      <c r="J3186" s="86">
        <f t="shared" si="99"/>
        <v>5</v>
      </c>
    </row>
    <row r="3187" spans="1:10" ht="179.25" customHeight="1">
      <c r="A3187" s="86">
        <v>100054684</v>
      </c>
      <c r="C3187" s="86" t="s">
        <v>8146</v>
      </c>
      <c r="D3187" s="102" t="s">
        <v>8147</v>
      </c>
      <c r="E3187" s="86" t="s">
        <v>3873</v>
      </c>
      <c r="G3187" s="86" t="s">
        <v>3543</v>
      </c>
      <c r="H3187" s="86" t="s">
        <v>3544</v>
      </c>
      <c r="I3187" s="86">
        <f t="shared" si="98"/>
        <v>2014</v>
      </c>
      <c r="J3187" s="86">
        <f t="shared" si="99"/>
        <v>8</v>
      </c>
    </row>
    <row r="3188" spans="1:10" ht="179.25" customHeight="1">
      <c r="A3188" s="86">
        <v>100054969</v>
      </c>
      <c r="C3188" s="86" t="s">
        <v>3664</v>
      </c>
      <c r="D3188" s="102" t="s">
        <v>8148</v>
      </c>
      <c r="E3188" s="86" t="s">
        <v>3958</v>
      </c>
      <c r="G3188" s="86" t="s">
        <v>3543</v>
      </c>
      <c r="H3188" s="86" t="s">
        <v>3544</v>
      </c>
      <c r="I3188" s="86">
        <f t="shared" si="98"/>
        <v>2012</v>
      </c>
      <c r="J3188" s="86">
        <f t="shared" si="99"/>
        <v>1</v>
      </c>
    </row>
    <row r="3189" spans="1:10" ht="179.25" customHeight="1">
      <c r="A3189" s="86">
        <v>100054969</v>
      </c>
      <c r="C3189" s="86" t="s">
        <v>5232</v>
      </c>
      <c r="D3189" s="102" t="s">
        <v>8149</v>
      </c>
      <c r="E3189" s="86" t="s">
        <v>4393</v>
      </c>
      <c r="G3189" s="86" t="s">
        <v>3543</v>
      </c>
      <c r="H3189" s="86" t="s">
        <v>3544</v>
      </c>
      <c r="I3189" s="86">
        <f t="shared" si="98"/>
        <v>2017</v>
      </c>
      <c r="J3189" s="86">
        <f t="shared" si="99"/>
        <v>9</v>
      </c>
    </row>
    <row r="3190" spans="1:10" ht="179.25" customHeight="1">
      <c r="A3190" s="86">
        <v>100055354</v>
      </c>
      <c r="C3190" s="86" t="s">
        <v>5102</v>
      </c>
      <c r="D3190" s="102" t="s">
        <v>8150</v>
      </c>
      <c r="E3190" s="86" t="s">
        <v>4473</v>
      </c>
      <c r="G3190" s="86" t="s">
        <v>3543</v>
      </c>
      <c r="H3190" s="86" t="s">
        <v>3544</v>
      </c>
      <c r="I3190" s="86">
        <f t="shared" si="98"/>
        <v>2015</v>
      </c>
      <c r="J3190" s="86">
        <f t="shared" si="99"/>
        <v>9</v>
      </c>
    </row>
    <row r="3191" spans="1:10" ht="179.25" customHeight="1">
      <c r="A3191" s="86">
        <v>100055354</v>
      </c>
      <c r="C3191" s="86" t="s">
        <v>3966</v>
      </c>
      <c r="D3191" s="102" t="s">
        <v>8151</v>
      </c>
      <c r="E3191" s="86" t="s">
        <v>4783</v>
      </c>
      <c r="G3191" s="86" t="s">
        <v>3543</v>
      </c>
      <c r="H3191" s="86" t="s">
        <v>3544</v>
      </c>
      <c r="I3191" s="86">
        <f t="shared" si="98"/>
        <v>2015</v>
      </c>
      <c r="J3191" s="86">
        <f t="shared" si="99"/>
        <v>9</v>
      </c>
    </row>
    <row r="3192" spans="1:10" ht="179.25" customHeight="1">
      <c r="A3192" s="86">
        <v>100055490</v>
      </c>
      <c r="C3192" s="86" t="s">
        <v>7201</v>
      </c>
      <c r="D3192" s="102" t="s">
        <v>8152</v>
      </c>
      <c r="E3192" s="86" t="s">
        <v>4026</v>
      </c>
      <c r="G3192" s="86" t="s">
        <v>3543</v>
      </c>
      <c r="H3192" s="86" t="s">
        <v>3544</v>
      </c>
      <c r="I3192" s="86">
        <f t="shared" si="98"/>
        <v>2011</v>
      </c>
      <c r="J3192" s="86">
        <f t="shared" si="99"/>
        <v>12</v>
      </c>
    </row>
    <row r="3193" spans="1:10" ht="179.25" customHeight="1">
      <c r="A3193" s="86">
        <v>100056221</v>
      </c>
      <c r="C3193" s="86" t="s">
        <v>4734</v>
      </c>
      <c r="D3193" s="102" t="s">
        <v>8153</v>
      </c>
      <c r="E3193" s="86" t="s">
        <v>5040</v>
      </c>
      <c r="G3193" s="86" t="s">
        <v>3543</v>
      </c>
      <c r="H3193" s="86" t="s">
        <v>3544</v>
      </c>
      <c r="I3193" s="86">
        <f t="shared" si="98"/>
        <v>2012</v>
      </c>
      <c r="J3193" s="86">
        <f t="shared" si="99"/>
        <v>2</v>
      </c>
    </row>
    <row r="3194" spans="1:10" ht="179.25" customHeight="1">
      <c r="A3194" s="86">
        <v>100056261</v>
      </c>
      <c r="C3194" s="86" t="s">
        <v>4802</v>
      </c>
      <c r="D3194" s="102" t="s">
        <v>8154</v>
      </c>
      <c r="E3194" s="86" t="s">
        <v>4433</v>
      </c>
      <c r="G3194" s="86" t="s">
        <v>3543</v>
      </c>
      <c r="H3194" s="86" t="s">
        <v>3544</v>
      </c>
      <c r="I3194" s="86">
        <f t="shared" si="98"/>
        <v>2012</v>
      </c>
      <c r="J3194" s="86">
        <f t="shared" si="99"/>
        <v>7</v>
      </c>
    </row>
    <row r="3195" spans="1:10" ht="179.25" customHeight="1">
      <c r="A3195" s="86">
        <v>100056261</v>
      </c>
      <c r="C3195" s="86" t="s">
        <v>8155</v>
      </c>
      <c r="D3195" s="102" t="s">
        <v>8156</v>
      </c>
      <c r="E3195" s="86" t="s">
        <v>4399</v>
      </c>
      <c r="G3195" s="86" t="s">
        <v>3543</v>
      </c>
      <c r="H3195" s="86" t="s">
        <v>3544</v>
      </c>
      <c r="I3195" s="86">
        <f t="shared" si="98"/>
        <v>2014</v>
      </c>
      <c r="J3195" s="86">
        <f t="shared" si="99"/>
        <v>8</v>
      </c>
    </row>
    <row r="3196" spans="1:10" ht="179.25" customHeight="1">
      <c r="A3196" s="86">
        <v>100056261</v>
      </c>
      <c r="C3196" s="86" t="s">
        <v>5486</v>
      </c>
      <c r="D3196" s="102" t="s">
        <v>8157</v>
      </c>
      <c r="E3196" s="86" t="s">
        <v>3928</v>
      </c>
      <c r="G3196" s="86" t="s">
        <v>3543</v>
      </c>
      <c r="H3196" s="86" t="s">
        <v>3544</v>
      </c>
      <c r="I3196" s="86">
        <f t="shared" si="98"/>
        <v>2015</v>
      </c>
      <c r="J3196" s="86">
        <f t="shared" si="99"/>
        <v>11</v>
      </c>
    </row>
    <row r="3197" spans="1:10" ht="179.25" customHeight="1">
      <c r="A3197" s="86">
        <v>100056422</v>
      </c>
      <c r="C3197" s="86" t="s">
        <v>4498</v>
      </c>
      <c r="D3197" s="102" t="s">
        <v>8158</v>
      </c>
      <c r="E3197" s="86" t="s">
        <v>3757</v>
      </c>
      <c r="G3197" s="86" t="s">
        <v>3543</v>
      </c>
      <c r="H3197" s="86" t="s">
        <v>3544</v>
      </c>
      <c r="I3197" s="86">
        <f t="shared" si="98"/>
        <v>2012</v>
      </c>
      <c r="J3197" s="86">
        <f t="shared" si="99"/>
        <v>4</v>
      </c>
    </row>
    <row r="3198" spans="1:10" ht="179.25" customHeight="1">
      <c r="A3198" s="86">
        <v>100056422</v>
      </c>
      <c r="C3198" s="86" t="s">
        <v>4039</v>
      </c>
      <c r="D3198" s="102" t="s">
        <v>8159</v>
      </c>
      <c r="E3198" s="86" t="s">
        <v>4729</v>
      </c>
      <c r="G3198" s="86" t="s">
        <v>3543</v>
      </c>
      <c r="H3198" s="86" t="s">
        <v>3544</v>
      </c>
      <c r="I3198" s="86">
        <f t="shared" si="98"/>
        <v>2014</v>
      </c>
      <c r="J3198" s="86">
        <f t="shared" si="99"/>
        <v>5</v>
      </c>
    </row>
    <row r="3199" spans="1:10" ht="179.25" customHeight="1">
      <c r="A3199" s="86">
        <v>100056688</v>
      </c>
      <c r="C3199" s="86" t="s">
        <v>4057</v>
      </c>
      <c r="D3199" s="102" t="s">
        <v>8160</v>
      </c>
      <c r="E3199" s="86" t="s">
        <v>3946</v>
      </c>
      <c r="G3199" s="86" t="s">
        <v>3543</v>
      </c>
      <c r="H3199" s="86" t="s">
        <v>3544</v>
      </c>
      <c r="I3199" s="86">
        <f t="shared" si="98"/>
        <v>2012</v>
      </c>
      <c r="J3199" s="86">
        <f t="shared" si="99"/>
        <v>12</v>
      </c>
    </row>
    <row r="3200" spans="1:10" ht="179.25" customHeight="1">
      <c r="A3200" s="86">
        <v>100056688</v>
      </c>
      <c r="C3200" s="86" t="s">
        <v>6153</v>
      </c>
      <c r="D3200" s="102" t="s">
        <v>8161</v>
      </c>
      <c r="E3200" s="86" t="s">
        <v>3919</v>
      </c>
      <c r="G3200" s="86" t="s">
        <v>3543</v>
      </c>
      <c r="H3200" s="86" t="s">
        <v>3544</v>
      </c>
      <c r="I3200" s="86">
        <f t="shared" si="98"/>
        <v>2014</v>
      </c>
      <c r="J3200" s="86">
        <f t="shared" si="99"/>
        <v>12</v>
      </c>
    </row>
    <row r="3201" spans="1:10" ht="179.25" customHeight="1">
      <c r="A3201" s="86">
        <v>100056792</v>
      </c>
      <c r="C3201" s="86" t="s">
        <v>4300</v>
      </c>
      <c r="D3201" s="102" t="s">
        <v>8162</v>
      </c>
      <c r="E3201" s="86" t="s">
        <v>4239</v>
      </c>
      <c r="G3201" s="86" t="s">
        <v>3543</v>
      </c>
      <c r="H3201" s="86" t="s">
        <v>3544</v>
      </c>
      <c r="I3201" s="86">
        <f t="shared" si="98"/>
        <v>2014</v>
      </c>
      <c r="J3201" s="86">
        <f t="shared" si="99"/>
        <v>6</v>
      </c>
    </row>
    <row r="3202" spans="1:10" ht="179.25" customHeight="1">
      <c r="A3202" s="86">
        <v>100056818</v>
      </c>
      <c r="C3202" s="86" t="s">
        <v>3598</v>
      </c>
      <c r="D3202" s="102" t="s">
        <v>8163</v>
      </c>
      <c r="E3202" s="86" t="s">
        <v>3844</v>
      </c>
      <c r="G3202" s="86" t="s">
        <v>3543</v>
      </c>
      <c r="H3202" s="86" t="s">
        <v>3544</v>
      </c>
      <c r="I3202" s="86">
        <f t="shared" si="98"/>
        <v>2012</v>
      </c>
      <c r="J3202" s="86">
        <f t="shared" si="99"/>
        <v>3</v>
      </c>
    </row>
    <row r="3203" spans="1:10" ht="179.25" customHeight="1">
      <c r="A3203" s="86">
        <v>100056878</v>
      </c>
      <c r="C3203" s="86" t="s">
        <v>6779</v>
      </c>
      <c r="D3203" s="102" t="s">
        <v>8164</v>
      </c>
      <c r="E3203" s="86" t="s">
        <v>3960</v>
      </c>
      <c r="G3203" s="86" t="s">
        <v>3543</v>
      </c>
      <c r="H3203" s="86" t="s">
        <v>3544</v>
      </c>
      <c r="I3203" s="86">
        <f t="shared" ref="I3203:I3266" si="100">YEAR(E3203)</f>
        <v>2012</v>
      </c>
      <c r="J3203" s="86">
        <f t="shared" ref="J3203:J3266" si="101">MONTH(E3203)</f>
        <v>1</v>
      </c>
    </row>
    <row r="3204" spans="1:10" ht="179.25" customHeight="1">
      <c r="A3204" s="86">
        <v>100057119</v>
      </c>
      <c r="C3204" s="86" t="s">
        <v>4462</v>
      </c>
      <c r="D3204" s="102" t="s">
        <v>8165</v>
      </c>
      <c r="E3204" s="86" t="s">
        <v>4007</v>
      </c>
      <c r="G3204" s="86" t="s">
        <v>3543</v>
      </c>
      <c r="H3204" s="86" t="s">
        <v>3544</v>
      </c>
      <c r="I3204" s="86">
        <f t="shared" si="100"/>
        <v>2012</v>
      </c>
      <c r="J3204" s="86">
        <f t="shared" si="101"/>
        <v>2</v>
      </c>
    </row>
    <row r="3205" spans="1:10" ht="179.25" customHeight="1">
      <c r="A3205" s="86">
        <v>100057182</v>
      </c>
      <c r="C3205" s="86" t="s">
        <v>8166</v>
      </c>
      <c r="D3205" s="102" t="s">
        <v>8167</v>
      </c>
      <c r="E3205" s="86" t="s">
        <v>3958</v>
      </c>
      <c r="G3205" s="86" t="s">
        <v>3543</v>
      </c>
      <c r="H3205" s="86" t="s">
        <v>3544</v>
      </c>
      <c r="I3205" s="86">
        <f t="shared" si="100"/>
        <v>2012</v>
      </c>
      <c r="J3205" s="86">
        <f t="shared" si="101"/>
        <v>1</v>
      </c>
    </row>
    <row r="3206" spans="1:10" ht="179.25" customHeight="1">
      <c r="A3206" s="86">
        <v>100057270</v>
      </c>
      <c r="C3206" s="86" t="s">
        <v>7023</v>
      </c>
      <c r="D3206" s="102" t="s">
        <v>8168</v>
      </c>
      <c r="E3206" s="86" t="s">
        <v>3960</v>
      </c>
      <c r="G3206" s="86" t="s">
        <v>3543</v>
      </c>
      <c r="H3206" s="86" t="s">
        <v>3544</v>
      </c>
      <c r="I3206" s="86">
        <f t="shared" si="100"/>
        <v>2012</v>
      </c>
      <c r="J3206" s="86">
        <f t="shared" si="101"/>
        <v>1</v>
      </c>
    </row>
    <row r="3207" spans="1:10" ht="179.25" customHeight="1">
      <c r="A3207" s="86">
        <v>100057270</v>
      </c>
      <c r="C3207" s="86" t="s">
        <v>3844</v>
      </c>
      <c r="D3207" s="102" t="s">
        <v>8169</v>
      </c>
      <c r="E3207" s="86" t="s">
        <v>3757</v>
      </c>
      <c r="G3207" s="86" t="s">
        <v>3543</v>
      </c>
      <c r="H3207" s="86" t="s">
        <v>3544</v>
      </c>
      <c r="I3207" s="86">
        <f t="shared" si="100"/>
        <v>2012</v>
      </c>
      <c r="J3207" s="86">
        <f t="shared" si="101"/>
        <v>4</v>
      </c>
    </row>
    <row r="3208" spans="1:10" ht="179.25" customHeight="1">
      <c r="A3208" s="86">
        <v>100057270</v>
      </c>
      <c r="C3208" s="86" t="s">
        <v>5682</v>
      </c>
      <c r="D3208" s="102" t="s">
        <v>8170</v>
      </c>
      <c r="E3208" s="86" t="s">
        <v>3553</v>
      </c>
      <c r="G3208" s="86" t="s">
        <v>3543</v>
      </c>
      <c r="H3208" s="86" t="s">
        <v>3544</v>
      </c>
      <c r="I3208" s="86">
        <f t="shared" si="100"/>
        <v>2013</v>
      </c>
      <c r="J3208" s="86">
        <f t="shared" si="101"/>
        <v>2</v>
      </c>
    </row>
    <row r="3209" spans="1:10" ht="179.25" customHeight="1">
      <c r="A3209" s="86">
        <v>100057270</v>
      </c>
      <c r="C3209" s="86" t="s">
        <v>3733</v>
      </c>
      <c r="D3209" s="102" t="s">
        <v>8171</v>
      </c>
      <c r="E3209" s="86" t="s">
        <v>3963</v>
      </c>
      <c r="G3209" s="86" t="s">
        <v>3543</v>
      </c>
      <c r="H3209" s="86" t="s">
        <v>3544</v>
      </c>
      <c r="I3209" s="86">
        <f t="shared" si="100"/>
        <v>2013</v>
      </c>
      <c r="J3209" s="86">
        <f t="shared" si="101"/>
        <v>10</v>
      </c>
    </row>
    <row r="3210" spans="1:10" ht="179.25" customHeight="1">
      <c r="A3210" s="86">
        <v>100057270</v>
      </c>
      <c r="C3210" s="86" t="s">
        <v>8172</v>
      </c>
      <c r="D3210" s="102" t="s">
        <v>8173</v>
      </c>
      <c r="E3210" s="86" t="s">
        <v>4357</v>
      </c>
      <c r="G3210" s="86" t="s">
        <v>3543</v>
      </c>
      <c r="H3210" s="86" t="s">
        <v>3544</v>
      </c>
      <c r="I3210" s="86">
        <f t="shared" si="100"/>
        <v>2014</v>
      </c>
      <c r="J3210" s="86">
        <f t="shared" si="101"/>
        <v>3</v>
      </c>
    </row>
    <row r="3211" spans="1:10" ht="179.25" customHeight="1">
      <c r="A3211" s="86">
        <v>100057296</v>
      </c>
      <c r="C3211" s="86" t="s">
        <v>5216</v>
      </c>
      <c r="D3211" s="102" t="s">
        <v>8174</v>
      </c>
      <c r="E3211" s="86" t="s">
        <v>3927</v>
      </c>
      <c r="G3211" s="86" t="s">
        <v>3543</v>
      </c>
      <c r="H3211" s="86" t="s">
        <v>3544</v>
      </c>
      <c r="I3211" s="86">
        <f t="shared" si="100"/>
        <v>2013</v>
      </c>
      <c r="J3211" s="86">
        <f t="shared" si="101"/>
        <v>8</v>
      </c>
    </row>
    <row r="3212" spans="1:10" ht="179.25" customHeight="1">
      <c r="A3212" s="86">
        <v>100057319</v>
      </c>
      <c r="C3212" s="86" t="s">
        <v>7023</v>
      </c>
      <c r="D3212" s="102" t="s">
        <v>8175</v>
      </c>
      <c r="E3212" s="86" t="s">
        <v>3885</v>
      </c>
      <c r="G3212" s="86" t="s">
        <v>3543</v>
      </c>
      <c r="H3212" s="86" t="s">
        <v>3544</v>
      </c>
      <c r="I3212" s="86">
        <f t="shared" si="100"/>
        <v>2012</v>
      </c>
      <c r="J3212" s="86">
        <f t="shared" si="101"/>
        <v>1</v>
      </c>
    </row>
    <row r="3213" spans="1:10" ht="179.25" customHeight="1">
      <c r="A3213" s="86">
        <v>100057369</v>
      </c>
      <c r="C3213" s="86" t="s">
        <v>8166</v>
      </c>
      <c r="D3213" s="102" t="s">
        <v>8176</v>
      </c>
      <c r="E3213" s="86" t="s">
        <v>3958</v>
      </c>
      <c r="G3213" s="86" t="s">
        <v>3543</v>
      </c>
      <c r="H3213" s="86" t="s">
        <v>3544</v>
      </c>
      <c r="I3213" s="86">
        <f t="shared" si="100"/>
        <v>2012</v>
      </c>
      <c r="J3213" s="86">
        <f t="shared" si="101"/>
        <v>1</v>
      </c>
    </row>
    <row r="3214" spans="1:10" ht="179.25" customHeight="1">
      <c r="A3214" s="86">
        <v>100057568</v>
      </c>
      <c r="C3214" s="86" t="s">
        <v>7254</v>
      </c>
      <c r="D3214" s="102" t="s">
        <v>8177</v>
      </c>
      <c r="E3214" s="86" t="s">
        <v>6549</v>
      </c>
      <c r="G3214" s="86" t="s">
        <v>3543</v>
      </c>
      <c r="H3214" s="86" t="s">
        <v>3544</v>
      </c>
      <c r="I3214" s="86">
        <f t="shared" si="100"/>
        <v>2015</v>
      </c>
      <c r="J3214" s="86">
        <f t="shared" si="101"/>
        <v>8</v>
      </c>
    </row>
    <row r="3215" spans="1:10" ht="179.25" customHeight="1">
      <c r="A3215" s="86">
        <v>100057576</v>
      </c>
      <c r="C3215" s="86" t="s">
        <v>3960</v>
      </c>
      <c r="D3215" s="102" t="s">
        <v>8178</v>
      </c>
      <c r="E3215" s="86" t="s">
        <v>3952</v>
      </c>
      <c r="G3215" s="86" t="s">
        <v>3543</v>
      </c>
      <c r="H3215" s="86" t="s">
        <v>3544</v>
      </c>
      <c r="I3215" s="86">
        <f t="shared" si="100"/>
        <v>2012</v>
      </c>
      <c r="J3215" s="86">
        <f t="shared" si="101"/>
        <v>2</v>
      </c>
    </row>
    <row r="3216" spans="1:10" ht="179.25" customHeight="1">
      <c r="A3216" s="86">
        <v>100057655</v>
      </c>
      <c r="C3216" s="86" t="s">
        <v>3885</v>
      </c>
      <c r="D3216" s="102" t="s">
        <v>8179</v>
      </c>
      <c r="E3216" s="86" t="s">
        <v>3952</v>
      </c>
      <c r="G3216" s="86" t="s">
        <v>3543</v>
      </c>
      <c r="H3216" s="86" t="s">
        <v>3544</v>
      </c>
      <c r="I3216" s="86">
        <f t="shared" si="100"/>
        <v>2012</v>
      </c>
      <c r="J3216" s="86">
        <f t="shared" si="101"/>
        <v>2</v>
      </c>
    </row>
    <row r="3217" spans="1:10" ht="179.25" customHeight="1">
      <c r="A3217" s="86">
        <v>100058064</v>
      </c>
      <c r="C3217" s="86" t="s">
        <v>3758</v>
      </c>
      <c r="D3217" s="102" t="s">
        <v>8180</v>
      </c>
      <c r="E3217" s="86" t="s">
        <v>4561</v>
      </c>
      <c r="G3217" s="86" t="s">
        <v>3543</v>
      </c>
      <c r="H3217" s="86" t="s">
        <v>3544</v>
      </c>
      <c r="I3217" s="86">
        <f t="shared" si="100"/>
        <v>2015</v>
      </c>
      <c r="J3217" s="86">
        <f t="shared" si="101"/>
        <v>2</v>
      </c>
    </row>
    <row r="3218" spans="1:10" ht="179.25" customHeight="1">
      <c r="A3218" s="86">
        <v>100058301</v>
      </c>
      <c r="C3218" s="86" t="s">
        <v>3620</v>
      </c>
      <c r="D3218" s="102" t="s">
        <v>8181</v>
      </c>
      <c r="E3218" s="86" t="s">
        <v>3805</v>
      </c>
      <c r="G3218" s="86" t="s">
        <v>3543</v>
      </c>
      <c r="H3218" s="86" t="s">
        <v>3544</v>
      </c>
      <c r="I3218" s="86">
        <f t="shared" si="100"/>
        <v>2014</v>
      </c>
      <c r="J3218" s="86">
        <f t="shared" si="101"/>
        <v>8</v>
      </c>
    </row>
    <row r="3219" spans="1:10" ht="179.25" customHeight="1">
      <c r="A3219" s="86">
        <v>100058301</v>
      </c>
      <c r="C3219" s="86" t="s">
        <v>5470</v>
      </c>
      <c r="D3219" s="102" t="s">
        <v>8182</v>
      </c>
      <c r="E3219" s="86" t="s">
        <v>6840</v>
      </c>
      <c r="G3219" s="86" t="s">
        <v>3543</v>
      </c>
      <c r="H3219" s="86" t="s">
        <v>3544</v>
      </c>
      <c r="I3219" s="86">
        <f t="shared" si="100"/>
        <v>2015</v>
      </c>
      <c r="J3219" s="86">
        <f t="shared" si="101"/>
        <v>12</v>
      </c>
    </row>
    <row r="3220" spans="1:10" ht="179.25" customHeight="1">
      <c r="A3220" s="86">
        <v>100058301</v>
      </c>
      <c r="C3220" s="86" t="s">
        <v>4248</v>
      </c>
      <c r="D3220" s="102" t="s">
        <v>8183</v>
      </c>
      <c r="E3220" s="86" t="s">
        <v>4476</v>
      </c>
      <c r="G3220" s="86" t="s">
        <v>3543</v>
      </c>
      <c r="H3220" s="86" t="s">
        <v>3544</v>
      </c>
      <c r="I3220" s="86">
        <f t="shared" si="100"/>
        <v>2016</v>
      </c>
      <c r="J3220" s="86">
        <f t="shared" si="101"/>
        <v>8</v>
      </c>
    </row>
    <row r="3221" spans="1:10" ht="179.25" customHeight="1">
      <c r="A3221" s="86">
        <v>100058301</v>
      </c>
      <c r="C3221" s="86" t="s">
        <v>4203</v>
      </c>
      <c r="D3221" s="102" t="s">
        <v>8184</v>
      </c>
      <c r="E3221" s="86" t="s">
        <v>4799</v>
      </c>
      <c r="G3221" s="86" t="s">
        <v>3543</v>
      </c>
      <c r="H3221" s="86" t="s">
        <v>3544</v>
      </c>
      <c r="I3221" s="86">
        <f t="shared" si="100"/>
        <v>2017</v>
      </c>
      <c r="J3221" s="86">
        <f t="shared" si="101"/>
        <v>6</v>
      </c>
    </row>
    <row r="3222" spans="1:10" ht="179.25" customHeight="1">
      <c r="A3222" s="86">
        <v>100058467</v>
      </c>
      <c r="C3222" s="86" t="s">
        <v>3646</v>
      </c>
      <c r="D3222" s="102" t="s">
        <v>8185</v>
      </c>
      <c r="E3222" s="86" t="s">
        <v>3906</v>
      </c>
      <c r="G3222" s="86" t="s">
        <v>3543</v>
      </c>
      <c r="H3222" s="86" t="s">
        <v>3544</v>
      </c>
      <c r="I3222" s="86">
        <f t="shared" si="100"/>
        <v>2013</v>
      </c>
      <c r="J3222" s="86">
        <f t="shared" si="101"/>
        <v>5</v>
      </c>
    </row>
    <row r="3223" spans="1:10" ht="179.25" customHeight="1">
      <c r="A3223" s="86">
        <v>100058467</v>
      </c>
      <c r="C3223" s="86" t="s">
        <v>3620</v>
      </c>
      <c r="D3223" s="102" t="s">
        <v>8186</v>
      </c>
      <c r="E3223" s="86" t="s">
        <v>3622</v>
      </c>
      <c r="G3223" s="86" t="s">
        <v>3543</v>
      </c>
      <c r="H3223" s="86" t="s">
        <v>3544</v>
      </c>
      <c r="I3223" s="86">
        <f t="shared" si="100"/>
        <v>2014</v>
      </c>
      <c r="J3223" s="86">
        <f t="shared" si="101"/>
        <v>8</v>
      </c>
    </row>
    <row r="3224" spans="1:10" ht="179.25" customHeight="1">
      <c r="A3224" s="86">
        <v>100058649</v>
      </c>
      <c r="C3224" s="86" t="s">
        <v>5598</v>
      </c>
      <c r="D3224" s="102" t="s">
        <v>8187</v>
      </c>
      <c r="E3224" s="86" t="s">
        <v>4666</v>
      </c>
      <c r="G3224" s="86" t="s">
        <v>3543</v>
      </c>
      <c r="H3224" s="86" t="s">
        <v>3544</v>
      </c>
      <c r="I3224" s="86">
        <f t="shared" si="100"/>
        <v>2012</v>
      </c>
      <c r="J3224" s="86">
        <f t="shared" si="101"/>
        <v>6</v>
      </c>
    </row>
    <row r="3225" spans="1:10" ht="179.25" customHeight="1">
      <c r="A3225" s="86">
        <v>100058870</v>
      </c>
      <c r="C3225" s="86" t="s">
        <v>4795</v>
      </c>
      <c r="D3225" s="102" t="s">
        <v>8188</v>
      </c>
      <c r="E3225" s="86" t="s">
        <v>3661</v>
      </c>
      <c r="G3225" s="86" t="s">
        <v>3543</v>
      </c>
      <c r="H3225" s="86" t="s">
        <v>3544</v>
      </c>
      <c r="I3225" s="86">
        <f t="shared" si="100"/>
        <v>2017</v>
      </c>
      <c r="J3225" s="86">
        <f t="shared" si="101"/>
        <v>2</v>
      </c>
    </row>
    <row r="3226" spans="1:10" ht="179.25" customHeight="1">
      <c r="A3226" s="86">
        <v>100059094</v>
      </c>
      <c r="C3226" s="86" t="s">
        <v>8189</v>
      </c>
      <c r="D3226" s="102" t="s">
        <v>8190</v>
      </c>
      <c r="E3226" s="86" t="s">
        <v>4319</v>
      </c>
      <c r="G3226" s="86" t="s">
        <v>3543</v>
      </c>
      <c r="H3226" s="86" t="s">
        <v>3544</v>
      </c>
      <c r="I3226" s="86">
        <f t="shared" si="100"/>
        <v>2016</v>
      </c>
      <c r="J3226" s="86">
        <f t="shared" si="101"/>
        <v>8</v>
      </c>
    </row>
    <row r="3227" spans="1:10" ht="179.25" customHeight="1">
      <c r="A3227" s="86">
        <v>100059094</v>
      </c>
      <c r="C3227" s="86" t="s">
        <v>8191</v>
      </c>
      <c r="D3227" s="102" t="s">
        <v>8192</v>
      </c>
      <c r="E3227" s="86" t="s">
        <v>4393</v>
      </c>
      <c r="G3227" s="86" t="s">
        <v>3543</v>
      </c>
      <c r="H3227" s="86" t="s">
        <v>3544</v>
      </c>
      <c r="I3227" s="86">
        <f t="shared" si="100"/>
        <v>2017</v>
      </c>
      <c r="J3227" s="86">
        <f t="shared" si="101"/>
        <v>9</v>
      </c>
    </row>
    <row r="3228" spans="1:10" ht="179.25" customHeight="1">
      <c r="A3228" s="86">
        <v>100059146</v>
      </c>
      <c r="C3228" s="86" t="s">
        <v>7067</v>
      </c>
      <c r="D3228" s="102" t="s">
        <v>8193</v>
      </c>
      <c r="E3228" s="86" t="s">
        <v>3675</v>
      </c>
      <c r="G3228" s="86" t="s">
        <v>3543</v>
      </c>
      <c r="H3228" s="86" t="s">
        <v>3544</v>
      </c>
      <c r="I3228" s="86">
        <f t="shared" si="100"/>
        <v>2012</v>
      </c>
      <c r="J3228" s="86">
        <f t="shared" si="101"/>
        <v>12</v>
      </c>
    </row>
    <row r="3229" spans="1:10" ht="179.25" customHeight="1">
      <c r="A3229" s="86">
        <v>100059146</v>
      </c>
      <c r="C3229" s="86" t="s">
        <v>5017</v>
      </c>
      <c r="D3229" s="102" t="s">
        <v>8194</v>
      </c>
      <c r="E3229" s="86" t="s">
        <v>4283</v>
      </c>
      <c r="G3229" s="86" t="s">
        <v>3543</v>
      </c>
      <c r="H3229" s="86" t="s">
        <v>3544</v>
      </c>
      <c r="I3229" s="86">
        <f t="shared" si="100"/>
        <v>2013</v>
      </c>
      <c r="J3229" s="86">
        <f t="shared" si="101"/>
        <v>1</v>
      </c>
    </row>
    <row r="3230" spans="1:10" ht="179.25" customHeight="1">
      <c r="A3230" s="86">
        <v>100059407</v>
      </c>
      <c r="C3230" s="86" t="s">
        <v>4634</v>
      </c>
      <c r="D3230" s="102" t="s">
        <v>8195</v>
      </c>
      <c r="E3230" s="86" t="s">
        <v>4149</v>
      </c>
      <c r="G3230" s="86" t="s">
        <v>3543</v>
      </c>
      <c r="H3230" s="86" t="s">
        <v>3544</v>
      </c>
      <c r="I3230" s="86">
        <f t="shared" si="100"/>
        <v>2017</v>
      </c>
      <c r="J3230" s="86">
        <f t="shared" si="101"/>
        <v>4</v>
      </c>
    </row>
    <row r="3231" spans="1:10" ht="179.25" customHeight="1">
      <c r="A3231" s="86">
        <v>100059407</v>
      </c>
      <c r="C3231" s="86" t="s">
        <v>4744</v>
      </c>
      <c r="D3231" s="102" t="s">
        <v>8196</v>
      </c>
      <c r="E3231" s="86" t="s">
        <v>4205</v>
      </c>
      <c r="G3231" s="86" t="s">
        <v>3543</v>
      </c>
      <c r="H3231" s="86" t="s">
        <v>3544</v>
      </c>
      <c r="I3231" s="86">
        <f t="shared" si="100"/>
        <v>2017</v>
      </c>
      <c r="J3231" s="86">
        <f t="shared" si="101"/>
        <v>6</v>
      </c>
    </row>
    <row r="3232" spans="1:10" ht="179.25" customHeight="1">
      <c r="A3232" s="86">
        <v>100059407</v>
      </c>
      <c r="C3232" s="86" t="s">
        <v>8197</v>
      </c>
      <c r="D3232" s="102" t="s">
        <v>8198</v>
      </c>
      <c r="E3232" s="86" t="s">
        <v>4652</v>
      </c>
      <c r="G3232" s="86" t="s">
        <v>3543</v>
      </c>
      <c r="H3232" s="86" t="s">
        <v>3544</v>
      </c>
      <c r="I3232" s="86">
        <f t="shared" si="100"/>
        <v>2017</v>
      </c>
      <c r="J3232" s="86">
        <f t="shared" si="101"/>
        <v>8</v>
      </c>
    </row>
    <row r="3233" spans="1:10" ht="179.25" customHeight="1">
      <c r="A3233" s="86">
        <v>100059567</v>
      </c>
      <c r="C3233" s="86" t="s">
        <v>7431</v>
      </c>
      <c r="D3233" s="102" t="s">
        <v>8199</v>
      </c>
      <c r="E3233" s="86" t="s">
        <v>5930</v>
      </c>
      <c r="G3233" s="86" t="s">
        <v>3543</v>
      </c>
      <c r="H3233" s="86" t="s">
        <v>3544</v>
      </c>
      <c r="I3233" s="86">
        <f t="shared" si="100"/>
        <v>2017</v>
      </c>
      <c r="J3233" s="86">
        <f t="shared" si="101"/>
        <v>8</v>
      </c>
    </row>
    <row r="3234" spans="1:10" ht="179.25" customHeight="1">
      <c r="A3234" s="86">
        <v>100059567</v>
      </c>
      <c r="C3234" s="86" t="s">
        <v>3784</v>
      </c>
      <c r="D3234" s="102" t="s">
        <v>8200</v>
      </c>
      <c r="E3234" s="86" t="s">
        <v>4492</v>
      </c>
      <c r="G3234" s="86" t="s">
        <v>3543</v>
      </c>
      <c r="H3234" s="86" t="s">
        <v>3544</v>
      </c>
      <c r="I3234" s="86">
        <f t="shared" si="100"/>
        <v>2017</v>
      </c>
      <c r="J3234" s="86">
        <f t="shared" si="101"/>
        <v>12</v>
      </c>
    </row>
    <row r="3235" spans="1:10" ht="179.25" customHeight="1">
      <c r="A3235" s="86">
        <v>100059858</v>
      </c>
      <c r="C3235" s="86" t="s">
        <v>8201</v>
      </c>
      <c r="D3235" s="102" t="s">
        <v>8202</v>
      </c>
      <c r="E3235" s="86" t="s">
        <v>4255</v>
      </c>
      <c r="G3235" s="86" t="s">
        <v>3543</v>
      </c>
      <c r="H3235" s="86" t="s">
        <v>3544</v>
      </c>
      <c r="I3235" s="86">
        <f t="shared" si="100"/>
        <v>2012</v>
      </c>
      <c r="J3235" s="86">
        <f t="shared" si="101"/>
        <v>4</v>
      </c>
    </row>
    <row r="3236" spans="1:10" ht="179.25" customHeight="1">
      <c r="A3236" s="86">
        <v>100060944</v>
      </c>
      <c r="C3236" s="86" t="s">
        <v>3842</v>
      </c>
      <c r="D3236" s="102" t="s">
        <v>8203</v>
      </c>
      <c r="E3236" s="86" t="s">
        <v>4255</v>
      </c>
      <c r="G3236" s="86" t="s">
        <v>3543</v>
      </c>
      <c r="H3236" s="86" t="s">
        <v>3544</v>
      </c>
      <c r="I3236" s="86">
        <f t="shared" si="100"/>
        <v>2012</v>
      </c>
      <c r="J3236" s="86">
        <f t="shared" si="101"/>
        <v>4</v>
      </c>
    </row>
    <row r="3237" spans="1:10" ht="179.25" customHeight="1">
      <c r="A3237" s="86">
        <v>100061098</v>
      </c>
      <c r="C3237" s="86" t="s">
        <v>4114</v>
      </c>
      <c r="D3237" s="102" t="s">
        <v>8204</v>
      </c>
      <c r="E3237" s="86" t="s">
        <v>3757</v>
      </c>
      <c r="G3237" s="86" t="s">
        <v>3543</v>
      </c>
      <c r="H3237" s="86" t="s">
        <v>3544</v>
      </c>
      <c r="I3237" s="86">
        <f t="shared" si="100"/>
        <v>2012</v>
      </c>
      <c r="J3237" s="86">
        <f t="shared" si="101"/>
        <v>4</v>
      </c>
    </row>
    <row r="3238" spans="1:10" ht="179.25" customHeight="1">
      <c r="A3238" s="86">
        <v>100061098</v>
      </c>
      <c r="C3238" s="86" t="s">
        <v>5578</v>
      </c>
      <c r="D3238" s="102" t="s">
        <v>8205</v>
      </c>
      <c r="E3238" s="86" t="s">
        <v>3681</v>
      </c>
      <c r="G3238" s="86" t="s">
        <v>3543</v>
      </c>
      <c r="H3238" s="86" t="s">
        <v>3544</v>
      </c>
      <c r="I3238" s="86">
        <f t="shared" si="100"/>
        <v>2012</v>
      </c>
      <c r="J3238" s="86">
        <f t="shared" si="101"/>
        <v>5</v>
      </c>
    </row>
    <row r="3239" spans="1:10" ht="179.25" customHeight="1">
      <c r="A3239" s="86">
        <v>100061098</v>
      </c>
      <c r="C3239" s="86" t="s">
        <v>4879</v>
      </c>
      <c r="D3239" s="102" t="s">
        <v>8206</v>
      </c>
      <c r="E3239" s="86" t="s">
        <v>6241</v>
      </c>
      <c r="G3239" s="86" t="s">
        <v>3543</v>
      </c>
      <c r="H3239" s="86" t="s">
        <v>3544</v>
      </c>
      <c r="I3239" s="86">
        <f t="shared" si="100"/>
        <v>2016</v>
      </c>
      <c r="J3239" s="86">
        <f t="shared" si="101"/>
        <v>5</v>
      </c>
    </row>
    <row r="3240" spans="1:10" ht="179.25" customHeight="1">
      <c r="A3240" s="86">
        <v>100061098</v>
      </c>
      <c r="C3240" s="86" t="s">
        <v>3655</v>
      </c>
      <c r="D3240" s="102" t="s">
        <v>8206</v>
      </c>
      <c r="E3240" s="86" t="s">
        <v>4625</v>
      </c>
      <c r="G3240" s="86" t="s">
        <v>3543</v>
      </c>
      <c r="H3240" s="86" t="s">
        <v>3544</v>
      </c>
      <c r="I3240" s="86">
        <f t="shared" si="100"/>
        <v>2016</v>
      </c>
      <c r="J3240" s="86">
        <f t="shared" si="101"/>
        <v>8</v>
      </c>
    </row>
    <row r="3241" spans="1:10" ht="179.25" customHeight="1">
      <c r="A3241" s="86">
        <v>100061323</v>
      </c>
      <c r="C3241" s="86" t="s">
        <v>5612</v>
      </c>
      <c r="D3241" s="102" t="s">
        <v>8207</v>
      </c>
      <c r="E3241" s="86" t="s">
        <v>4895</v>
      </c>
      <c r="G3241" s="86" t="s">
        <v>3543</v>
      </c>
      <c r="H3241" s="86" t="s">
        <v>3544</v>
      </c>
      <c r="I3241" s="86">
        <f t="shared" si="100"/>
        <v>2015</v>
      </c>
      <c r="J3241" s="86">
        <f t="shared" si="101"/>
        <v>6</v>
      </c>
    </row>
    <row r="3242" spans="1:10" ht="179.25" customHeight="1">
      <c r="A3242" s="86">
        <v>100061331</v>
      </c>
      <c r="C3242" s="86" t="s">
        <v>5706</v>
      </c>
      <c r="D3242" s="102" t="s">
        <v>8208</v>
      </c>
      <c r="E3242" s="86" t="s">
        <v>4702</v>
      </c>
      <c r="G3242" s="86" t="s">
        <v>3543</v>
      </c>
      <c r="H3242" s="86" t="s">
        <v>3544</v>
      </c>
      <c r="I3242" s="86">
        <f t="shared" si="100"/>
        <v>2015</v>
      </c>
      <c r="J3242" s="86">
        <f t="shared" si="101"/>
        <v>9</v>
      </c>
    </row>
    <row r="3243" spans="1:10" ht="179.25" customHeight="1">
      <c r="A3243" s="86">
        <v>100061918</v>
      </c>
      <c r="C3243" s="86" t="s">
        <v>4199</v>
      </c>
      <c r="D3243" s="102" t="s">
        <v>8209</v>
      </c>
      <c r="E3243" s="86" t="s">
        <v>4346</v>
      </c>
      <c r="G3243" s="86" t="s">
        <v>3543</v>
      </c>
      <c r="H3243" s="86" t="s">
        <v>3544</v>
      </c>
      <c r="I3243" s="86">
        <f t="shared" si="100"/>
        <v>2012</v>
      </c>
      <c r="J3243" s="86">
        <f t="shared" si="101"/>
        <v>3</v>
      </c>
    </row>
    <row r="3244" spans="1:10" ht="179.25" customHeight="1">
      <c r="A3244" s="86">
        <v>100061924</v>
      </c>
      <c r="C3244" s="86" t="s">
        <v>4175</v>
      </c>
      <c r="D3244" s="102" t="s">
        <v>8210</v>
      </c>
      <c r="E3244" s="86" t="s">
        <v>3952</v>
      </c>
      <c r="G3244" s="86" t="s">
        <v>3543</v>
      </c>
      <c r="H3244" s="86" t="s">
        <v>3544</v>
      </c>
      <c r="I3244" s="86">
        <f t="shared" si="100"/>
        <v>2012</v>
      </c>
      <c r="J3244" s="86">
        <f t="shared" si="101"/>
        <v>2</v>
      </c>
    </row>
    <row r="3245" spans="1:10" ht="179.25" customHeight="1">
      <c r="A3245" s="86">
        <v>100061988</v>
      </c>
      <c r="C3245" s="86" t="s">
        <v>6072</v>
      </c>
      <c r="D3245" s="102" t="s">
        <v>8211</v>
      </c>
      <c r="E3245" s="86" t="s">
        <v>4609</v>
      </c>
      <c r="G3245" s="86" t="s">
        <v>3543</v>
      </c>
      <c r="H3245" s="86" t="s">
        <v>3544</v>
      </c>
      <c r="I3245" s="86">
        <f t="shared" si="100"/>
        <v>2012</v>
      </c>
      <c r="J3245" s="86">
        <f t="shared" si="101"/>
        <v>2</v>
      </c>
    </row>
    <row r="3246" spans="1:10" ht="179.25" customHeight="1">
      <c r="A3246" s="86">
        <v>100061996</v>
      </c>
      <c r="C3246" s="86" t="s">
        <v>4114</v>
      </c>
      <c r="D3246" s="102" t="s">
        <v>8212</v>
      </c>
      <c r="E3246" s="86" t="s">
        <v>3757</v>
      </c>
      <c r="G3246" s="86" t="s">
        <v>3543</v>
      </c>
      <c r="H3246" s="86" t="s">
        <v>3544</v>
      </c>
      <c r="I3246" s="86">
        <f t="shared" si="100"/>
        <v>2012</v>
      </c>
      <c r="J3246" s="86">
        <f t="shared" si="101"/>
        <v>4</v>
      </c>
    </row>
    <row r="3247" spans="1:10" ht="179.25" customHeight="1">
      <c r="A3247" s="86">
        <v>100062271</v>
      </c>
      <c r="C3247" s="86" t="s">
        <v>5768</v>
      </c>
      <c r="D3247" s="102" t="s">
        <v>8213</v>
      </c>
      <c r="E3247" s="86" t="s">
        <v>4345</v>
      </c>
      <c r="G3247" s="86" t="s">
        <v>3543</v>
      </c>
      <c r="H3247" s="86" t="s">
        <v>3544</v>
      </c>
      <c r="I3247" s="86">
        <f t="shared" si="100"/>
        <v>2013</v>
      </c>
      <c r="J3247" s="86">
        <f t="shared" si="101"/>
        <v>2</v>
      </c>
    </row>
    <row r="3248" spans="1:10" ht="179.25" customHeight="1">
      <c r="A3248" s="86">
        <v>100062829</v>
      </c>
      <c r="C3248" s="86" t="s">
        <v>6565</v>
      </c>
      <c r="D3248" s="102" t="s">
        <v>8214</v>
      </c>
      <c r="E3248" s="86" t="s">
        <v>5304</v>
      </c>
      <c r="G3248" s="86" t="s">
        <v>3543</v>
      </c>
      <c r="H3248" s="86" t="s">
        <v>3544</v>
      </c>
      <c r="I3248" s="86">
        <f t="shared" si="100"/>
        <v>2013</v>
      </c>
      <c r="J3248" s="86">
        <f t="shared" si="101"/>
        <v>9</v>
      </c>
    </row>
    <row r="3249" spans="1:10" ht="179.25" customHeight="1">
      <c r="A3249" s="86">
        <v>100062847</v>
      </c>
      <c r="C3249" s="86" t="s">
        <v>5307</v>
      </c>
      <c r="D3249" s="102" t="s">
        <v>8215</v>
      </c>
      <c r="E3249" s="86" t="s">
        <v>4286</v>
      </c>
      <c r="G3249" s="86" t="s">
        <v>3543</v>
      </c>
      <c r="H3249" s="86" t="s">
        <v>3544</v>
      </c>
      <c r="I3249" s="86">
        <f t="shared" si="100"/>
        <v>2012</v>
      </c>
      <c r="J3249" s="86">
        <f t="shared" si="101"/>
        <v>2</v>
      </c>
    </row>
    <row r="3250" spans="1:10" ht="179.25" customHeight="1">
      <c r="A3250" s="86">
        <v>100062861</v>
      </c>
      <c r="C3250" s="86" t="s">
        <v>4905</v>
      </c>
      <c r="D3250" s="102" t="s">
        <v>8216</v>
      </c>
      <c r="E3250" s="86" t="s">
        <v>4284</v>
      </c>
      <c r="G3250" s="86" t="s">
        <v>3543</v>
      </c>
      <c r="H3250" s="86" t="s">
        <v>3544</v>
      </c>
      <c r="I3250" s="86">
        <f t="shared" si="100"/>
        <v>2012</v>
      </c>
      <c r="J3250" s="86">
        <f t="shared" si="101"/>
        <v>2</v>
      </c>
    </row>
    <row r="3251" spans="1:10" ht="179.25" customHeight="1">
      <c r="A3251" s="86">
        <v>100063004</v>
      </c>
      <c r="C3251" s="86" t="s">
        <v>3844</v>
      </c>
      <c r="D3251" s="102" t="s">
        <v>8217</v>
      </c>
      <c r="E3251" s="86" t="s">
        <v>3757</v>
      </c>
      <c r="G3251" s="86" t="s">
        <v>3543</v>
      </c>
      <c r="H3251" s="86" t="s">
        <v>3544</v>
      </c>
      <c r="I3251" s="86">
        <f t="shared" si="100"/>
        <v>2012</v>
      </c>
      <c r="J3251" s="86">
        <f t="shared" si="101"/>
        <v>4</v>
      </c>
    </row>
    <row r="3252" spans="1:10" ht="179.25" customHeight="1">
      <c r="A3252" s="86">
        <v>100063444</v>
      </c>
      <c r="C3252" s="86" t="s">
        <v>4284</v>
      </c>
      <c r="D3252" s="102" t="s">
        <v>8218</v>
      </c>
      <c r="E3252" s="86" t="s">
        <v>3598</v>
      </c>
      <c r="G3252" s="86" t="s">
        <v>3543</v>
      </c>
      <c r="H3252" s="86" t="s">
        <v>3544</v>
      </c>
      <c r="I3252" s="86">
        <f t="shared" si="100"/>
        <v>2012</v>
      </c>
      <c r="J3252" s="86">
        <f t="shared" si="101"/>
        <v>3</v>
      </c>
    </row>
    <row r="3253" spans="1:10" ht="179.25" customHeight="1">
      <c r="A3253" s="86">
        <v>100064231</v>
      </c>
      <c r="C3253" s="86" t="s">
        <v>7396</v>
      </c>
      <c r="D3253" s="102" t="s">
        <v>8219</v>
      </c>
      <c r="E3253" s="86" t="s">
        <v>4095</v>
      </c>
      <c r="G3253" s="86" t="s">
        <v>3543</v>
      </c>
      <c r="H3253" s="86" t="s">
        <v>3544</v>
      </c>
      <c r="I3253" s="86">
        <f t="shared" si="100"/>
        <v>2015</v>
      </c>
      <c r="J3253" s="86">
        <f t="shared" si="101"/>
        <v>7</v>
      </c>
    </row>
    <row r="3254" spans="1:10" ht="179.25" customHeight="1">
      <c r="A3254" s="86">
        <v>100064231</v>
      </c>
      <c r="C3254" s="86" t="s">
        <v>5008</v>
      </c>
      <c r="D3254" s="102" t="s">
        <v>8220</v>
      </c>
      <c r="E3254" s="86" t="s">
        <v>4427</v>
      </c>
      <c r="G3254" s="86" t="s">
        <v>3543</v>
      </c>
      <c r="H3254" s="86" t="s">
        <v>3544</v>
      </c>
      <c r="I3254" s="86">
        <f t="shared" si="100"/>
        <v>2016</v>
      </c>
      <c r="J3254" s="86">
        <f t="shared" si="101"/>
        <v>2</v>
      </c>
    </row>
    <row r="3255" spans="1:10" ht="179.25" customHeight="1">
      <c r="A3255" s="86">
        <v>100064294</v>
      </c>
      <c r="C3255" s="86" t="s">
        <v>4284</v>
      </c>
      <c r="D3255" s="102" t="s">
        <v>8221</v>
      </c>
      <c r="E3255" s="86" t="s">
        <v>4286</v>
      </c>
      <c r="G3255" s="86" t="s">
        <v>3543</v>
      </c>
      <c r="H3255" s="86" t="s">
        <v>3544</v>
      </c>
      <c r="I3255" s="86">
        <f t="shared" si="100"/>
        <v>2012</v>
      </c>
      <c r="J3255" s="86">
        <f t="shared" si="101"/>
        <v>2</v>
      </c>
    </row>
    <row r="3256" spans="1:10" ht="179.25" customHeight="1">
      <c r="A3256" s="86">
        <v>100064333</v>
      </c>
      <c r="C3256" s="86" t="s">
        <v>6661</v>
      </c>
      <c r="D3256" s="102" t="s">
        <v>8222</v>
      </c>
      <c r="E3256" s="86" t="s">
        <v>3844</v>
      </c>
      <c r="G3256" s="86" t="s">
        <v>3543</v>
      </c>
      <c r="H3256" s="86" t="s">
        <v>3544</v>
      </c>
      <c r="I3256" s="86">
        <f t="shared" si="100"/>
        <v>2012</v>
      </c>
      <c r="J3256" s="86">
        <f t="shared" si="101"/>
        <v>3</v>
      </c>
    </row>
    <row r="3257" spans="1:10" ht="179.25" customHeight="1">
      <c r="A3257" s="86">
        <v>100064333</v>
      </c>
      <c r="C3257" s="86" t="s">
        <v>5930</v>
      </c>
      <c r="D3257" s="102" t="s">
        <v>8223</v>
      </c>
      <c r="E3257" s="86" t="s">
        <v>5601</v>
      </c>
      <c r="G3257" s="86" t="s">
        <v>3543</v>
      </c>
      <c r="H3257" s="86" t="s">
        <v>3544</v>
      </c>
      <c r="I3257" s="86">
        <f t="shared" si="100"/>
        <v>2017</v>
      </c>
      <c r="J3257" s="86">
        <f t="shared" si="101"/>
        <v>8</v>
      </c>
    </row>
    <row r="3258" spans="1:10" ht="179.25" customHeight="1">
      <c r="A3258" s="86">
        <v>100064488</v>
      </c>
      <c r="C3258" s="86" t="s">
        <v>4453</v>
      </c>
      <c r="D3258" s="102" t="s">
        <v>8224</v>
      </c>
      <c r="E3258" s="86" t="s">
        <v>4318</v>
      </c>
      <c r="G3258" s="86" t="s">
        <v>3543</v>
      </c>
      <c r="H3258" s="86" t="s">
        <v>3544</v>
      </c>
      <c r="I3258" s="86">
        <f t="shared" si="100"/>
        <v>2016</v>
      </c>
      <c r="J3258" s="86">
        <f t="shared" si="101"/>
        <v>6</v>
      </c>
    </row>
    <row r="3259" spans="1:10" ht="179.25" customHeight="1">
      <c r="A3259" s="86">
        <v>100064542</v>
      </c>
      <c r="C3259" s="86" t="s">
        <v>4243</v>
      </c>
      <c r="D3259" s="102" t="s">
        <v>8225</v>
      </c>
      <c r="E3259" s="86" t="s">
        <v>4245</v>
      </c>
      <c r="G3259" s="86" t="s">
        <v>3543</v>
      </c>
      <c r="H3259" s="86" t="s">
        <v>3544</v>
      </c>
      <c r="I3259" s="86">
        <f t="shared" si="100"/>
        <v>2012</v>
      </c>
      <c r="J3259" s="86">
        <f t="shared" si="101"/>
        <v>11</v>
      </c>
    </row>
    <row r="3260" spans="1:10" ht="179.25" customHeight="1">
      <c r="A3260" s="86">
        <v>100064551</v>
      </c>
      <c r="C3260" s="86" t="s">
        <v>3842</v>
      </c>
      <c r="D3260" s="102" t="s">
        <v>8226</v>
      </c>
      <c r="E3260" s="86" t="s">
        <v>4255</v>
      </c>
      <c r="G3260" s="86" t="s">
        <v>3543</v>
      </c>
      <c r="H3260" s="86" t="s">
        <v>3544</v>
      </c>
      <c r="I3260" s="86">
        <f t="shared" si="100"/>
        <v>2012</v>
      </c>
      <c r="J3260" s="86">
        <f t="shared" si="101"/>
        <v>4</v>
      </c>
    </row>
    <row r="3261" spans="1:10" ht="179.25" customHeight="1">
      <c r="A3261" s="86">
        <v>100064551</v>
      </c>
      <c r="C3261" s="86" t="s">
        <v>5541</v>
      </c>
      <c r="D3261" s="102" t="s">
        <v>8227</v>
      </c>
      <c r="E3261" s="86" t="s">
        <v>4010</v>
      </c>
      <c r="G3261" s="86" t="s">
        <v>3543</v>
      </c>
      <c r="H3261" s="86" t="s">
        <v>3544</v>
      </c>
      <c r="I3261" s="86">
        <f t="shared" si="100"/>
        <v>2012</v>
      </c>
      <c r="J3261" s="86">
        <f t="shared" si="101"/>
        <v>7</v>
      </c>
    </row>
    <row r="3262" spans="1:10" ht="179.25" customHeight="1">
      <c r="A3262" s="86">
        <v>100064795</v>
      </c>
      <c r="C3262" s="86" t="s">
        <v>8228</v>
      </c>
      <c r="D3262" s="102" t="s">
        <v>8229</v>
      </c>
      <c r="E3262" s="86" t="s">
        <v>4792</v>
      </c>
      <c r="G3262" s="86" t="s">
        <v>3543</v>
      </c>
      <c r="H3262" s="86" t="s">
        <v>3544</v>
      </c>
      <c r="I3262" s="86">
        <f t="shared" si="100"/>
        <v>2013</v>
      </c>
      <c r="J3262" s="86">
        <f t="shared" si="101"/>
        <v>12</v>
      </c>
    </row>
    <row r="3263" spans="1:10" ht="179.25" customHeight="1">
      <c r="A3263" s="86">
        <v>100064803</v>
      </c>
      <c r="C3263" s="86" t="s">
        <v>6319</v>
      </c>
      <c r="D3263" s="102" t="s">
        <v>8230</v>
      </c>
      <c r="E3263" s="86" t="s">
        <v>4152</v>
      </c>
      <c r="G3263" s="86" t="s">
        <v>3543</v>
      </c>
      <c r="H3263" s="86" t="s">
        <v>3544</v>
      </c>
      <c r="I3263" s="86">
        <f t="shared" si="100"/>
        <v>2016</v>
      </c>
      <c r="J3263" s="86">
        <f t="shared" si="101"/>
        <v>7</v>
      </c>
    </row>
    <row r="3264" spans="1:10" ht="179.25" customHeight="1">
      <c r="A3264" s="86">
        <v>100065578</v>
      </c>
      <c r="C3264" s="86" t="s">
        <v>5222</v>
      </c>
      <c r="D3264" s="102" t="s">
        <v>8231</v>
      </c>
      <c r="E3264" s="86" t="s">
        <v>6548</v>
      </c>
      <c r="G3264" s="86" t="s">
        <v>3543</v>
      </c>
      <c r="H3264" s="86" t="s">
        <v>3544</v>
      </c>
      <c r="I3264" s="86">
        <f t="shared" si="100"/>
        <v>2015</v>
      </c>
      <c r="J3264" s="86">
        <f t="shared" si="101"/>
        <v>11</v>
      </c>
    </row>
    <row r="3265" spans="1:10" ht="179.25" customHeight="1">
      <c r="A3265" s="86">
        <v>100065830</v>
      </c>
      <c r="C3265" s="86" t="s">
        <v>6284</v>
      </c>
      <c r="D3265" s="102" t="s">
        <v>8232</v>
      </c>
      <c r="E3265" s="86" t="s">
        <v>6286</v>
      </c>
      <c r="G3265" s="86" t="s">
        <v>3543</v>
      </c>
      <c r="H3265" s="86" t="s">
        <v>3544</v>
      </c>
      <c r="I3265" s="86">
        <f t="shared" si="100"/>
        <v>2017</v>
      </c>
      <c r="J3265" s="86">
        <f t="shared" si="101"/>
        <v>11</v>
      </c>
    </row>
    <row r="3266" spans="1:10" ht="179.25" customHeight="1">
      <c r="A3266" s="86">
        <v>100065830</v>
      </c>
      <c r="C3266" s="86" t="s">
        <v>6284</v>
      </c>
      <c r="D3266" s="102" t="s">
        <v>8232</v>
      </c>
      <c r="E3266" s="86" t="s">
        <v>6286</v>
      </c>
      <c r="G3266" s="86" t="s">
        <v>3543</v>
      </c>
      <c r="H3266" s="86" t="s">
        <v>3544</v>
      </c>
      <c r="I3266" s="86">
        <f t="shared" si="100"/>
        <v>2017</v>
      </c>
      <c r="J3266" s="86">
        <f t="shared" si="101"/>
        <v>11</v>
      </c>
    </row>
    <row r="3267" spans="1:10" ht="179.25" customHeight="1">
      <c r="A3267" s="86">
        <v>100065927</v>
      </c>
      <c r="C3267" s="86" t="s">
        <v>4857</v>
      </c>
      <c r="D3267" s="102" t="s">
        <v>8233</v>
      </c>
      <c r="E3267" s="86" t="s">
        <v>3791</v>
      </c>
      <c r="G3267" s="86" t="s">
        <v>3543</v>
      </c>
      <c r="H3267" s="86" t="s">
        <v>3544</v>
      </c>
      <c r="I3267" s="86">
        <f t="shared" ref="I3267:I3330" si="102">YEAR(E3267)</f>
        <v>2013</v>
      </c>
      <c r="J3267" s="86">
        <f t="shared" ref="J3267:J3330" si="103">MONTH(E3267)</f>
        <v>5</v>
      </c>
    </row>
    <row r="3268" spans="1:10" ht="179.25" customHeight="1">
      <c r="A3268" s="86">
        <v>100065959</v>
      </c>
      <c r="C3268" s="86" t="s">
        <v>6661</v>
      </c>
      <c r="D3268" s="102" t="s">
        <v>8234</v>
      </c>
      <c r="E3268" s="86" t="s">
        <v>3844</v>
      </c>
      <c r="G3268" s="86" t="s">
        <v>3543</v>
      </c>
      <c r="H3268" s="86" t="s">
        <v>3544</v>
      </c>
      <c r="I3268" s="86">
        <f t="shared" si="102"/>
        <v>2012</v>
      </c>
      <c r="J3268" s="86">
        <f t="shared" si="103"/>
        <v>3</v>
      </c>
    </row>
    <row r="3269" spans="1:10" ht="179.25" customHeight="1">
      <c r="A3269" s="86">
        <v>100065959</v>
      </c>
      <c r="C3269" s="86" t="s">
        <v>3608</v>
      </c>
      <c r="D3269" s="102" t="s">
        <v>8235</v>
      </c>
      <c r="E3269" s="86" t="s">
        <v>4700</v>
      </c>
      <c r="G3269" s="86" t="s">
        <v>3543</v>
      </c>
      <c r="H3269" s="86" t="s">
        <v>3544</v>
      </c>
      <c r="I3269" s="86">
        <f t="shared" si="102"/>
        <v>2016</v>
      </c>
      <c r="J3269" s="86">
        <f t="shared" si="103"/>
        <v>4</v>
      </c>
    </row>
    <row r="3270" spans="1:10" ht="179.25" customHeight="1">
      <c r="A3270" s="86">
        <v>100065959</v>
      </c>
      <c r="C3270" s="86" t="s">
        <v>5591</v>
      </c>
      <c r="D3270" s="102" t="s">
        <v>8236</v>
      </c>
      <c r="E3270" s="86" t="s">
        <v>5247</v>
      </c>
      <c r="G3270" s="86" t="s">
        <v>3543</v>
      </c>
      <c r="H3270" s="86" t="s">
        <v>3544</v>
      </c>
      <c r="I3270" s="86">
        <f t="shared" si="102"/>
        <v>2017</v>
      </c>
      <c r="J3270" s="86">
        <f t="shared" si="103"/>
        <v>4</v>
      </c>
    </row>
    <row r="3271" spans="1:10" ht="179.25" customHeight="1">
      <c r="A3271" s="86">
        <v>100066067</v>
      </c>
      <c r="C3271" s="86" t="s">
        <v>3755</v>
      </c>
      <c r="D3271" s="102" t="s">
        <v>8237</v>
      </c>
      <c r="E3271" s="86" t="s">
        <v>3757</v>
      </c>
      <c r="G3271" s="86" t="s">
        <v>3543</v>
      </c>
      <c r="H3271" s="86" t="s">
        <v>3544</v>
      </c>
      <c r="I3271" s="86">
        <f t="shared" si="102"/>
        <v>2012</v>
      </c>
      <c r="J3271" s="86">
        <f t="shared" si="103"/>
        <v>4</v>
      </c>
    </row>
    <row r="3272" spans="1:10" ht="179.25" customHeight="1">
      <c r="A3272" s="86">
        <v>100066246</v>
      </c>
      <c r="C3272" s="86" t="s">
        <v>5071</v>
      </c>
      <c r="D3272" s="102" t="s">
        <v>8238</v>
      </c>
      <c r="E3272" s="86" t="s">
        <v>3757</v>
      </c>
      <c r="G3272" s="86" t="s">
        <v>3543</v>
      </c>
      <c r="H3272" s="86" t="s">
        <v>3544</v>
      </c>
      <c r="I3272" s="86">
        <f t="shared" si="102"/>
        <v>2012</v>
      </c>
      <c r="J3272" s="86">
        <f t="shared" si="103"/>
        <v>4</v>
      </c>
    </row>
    <row r="3273" spans="1:10" ht="179.25" customHeight="1">
      <c r="A3273" s="86">
        <v>100066246</v>
      </c>
      <c r="C3273" s="86" t="s">
        <v>3722</v>
      </c>
      <c r="D3273" s="102" t="s">
        <v>8239</v>
      </c>
      <c r="E3273" s="86" t="s">
        <v>4357</v>
      </c>
      <c r="G3273" s="86" t="s">
        <v>3543</v>
      </c>
      <c r="H3273" s="86" t="s">
        <v>3544</v>
      </c>
      <c r="I3273" s="86">
        <f t="shared" si="102"/>
        <v>2014</v>
      </c>
      <c r="J3273" s="86">
        <f t="shared" si="103"/>
        <v>3</v>
      </c>
    </row>
    <row r="3274" spans="1:10" ht="179.25" customHeight="1">
      <c r="A3274" s="86">
        <v>100066480</v>
      </c>
      <c r="C3274" s="86" t="s">
        <v>4496</v>
      </c>
      <c r="D3274" s="102" t="s">
        <v>8240</v>
      </c>
      <c r="E3274" s="86" t="s">
        <v>4498</v>
      </c>
      <c r="G3274" s="86" t="s">
        <v>3543</v>
      </c>
      <c r="H3274" s="86" t="s">
        <v>3544</v>
      </c>
      <c r="I3274" s="86">
        <f t="shared" si="102"/>
        <v>2012</v>
      </c>
      <c r="J3274" s="86">
        <f t="shared" si="103"/>
        <v>3</v>
      </c>
    </row>
    <row r="3275" spans="1:10" ht="179.25" customHeight="1">
      <c r="A3275" s="86">
        <v>100066514</v>
      </c>
      <c r="C3275" s="86" t="s">
        <v>5951</v>
      </c>
      <c r="D3275" s="102" t="s">
        <v>8241</v>
      </c>
      <c r="E3275" s="86" t="s">
        <v>3550</v>
      </c>
      <c r="G3275" s="86" t="s">
        <v>3543</v>
      </c>
      <c r="H3275" s="86" t="s">
        <v>3544</v>
      </c>
      <c r="I3275" s="86">
        <f t="shared" si="102"/>
        <v>2015</v>
      </c>
      <c r="J3275" s="86">
        <f t="shared" si="103"/>
        <v>7</v>
      </c>
    </row>
    <row r="3276" spans="1:10" ht="179.25" customHeight="1">
      <c r="A3276" s="86">
        <v>100066514</v>
      </c>
      <c r="C3276" s="86" t="s">
        <v>4899</v>
      </c>
      <c r="D3276" s="102" t="s">
        <v>8242</v>
      </c>
      <c r="E3276" s="86" t="s">
        <v>5184</v>
      </c>
      <c r="G3276" s="86" t="s">
        <v>3543</v>
      </c>
      <c r="H3276" s="86" t="s">
        <v>3544</v>
      </c>
      <c r="I3276" s="86">
        <f t="shared" si="102"/>
        <v>2017</v>
      </c>
      <c r="J3276" s="86">
        <f t="shared" si="103"/>
        <v>3</v>
      </c>
    </row>
    <row r="3277" spans="1:10" ht="179.25" customHeight="1">
      <c r="A3277" s="86">
        <v>100066526</v>
      </c>
      <c r="C3277" s="86" t="s">
        <v>4013</v>
      </c>
      <c r="D3277" s="102" t="s">
        <v>8243</v>
      </c>
      <c r="E3277" s="86" t="s">
        <v>3545</v>
      </c>
      <c r="G3277" s="86" t="s">
        <v>3543</v>
      </c>
      <c r="H3277" s="86" t="s">
        <v>3544</v>
      </c>
      <c r="I3277" s="86">
        <f t="shared" si="102"/>
        <v>2014</v>
      </c>
      <c r="J3277" s="86">
        <f t="shared" si="103"/>
        <v>6</v>
      </c>
    </row>
    <row r="3278" spans="1:10" ht="179.25" customHeight="1">
      <c r="A3278" s="86">
        <v>100066605</v>
      </c>
      <c r="C3278" s="86" t="s">
        <v>3670</v>
      </c>
      <c r="D3278" s="102" t="s">
        <v>8244</v>
      </c>
      <c r="E3278" s="86" t="s">
        <v>3672</v>
      </c>
      <c r="G3278" s="86" t="s">
        <v>3543</v>
      </c>
      <c r="H3278" s="86" t="s">
        <v>3544</v>
      </c>
      <c r="I3278" s="86">
        <f t="shared" si="102"/>
        <v>2013</v>
      </c>
      <c r="J3278" s="86">
        <f t="shared" si="103"/>
        <v>12</v>
      </c>
    </row>
    <row r="3279" spans="1:10" ht="179.25" customHeight="1">
      <c r="A3279" s="86">
        <v>100066720</v>
      </c>
      <c r="C3279" s="86" t="s">
        <v>7529</v>
      </c>
      <c r="D3279" s="102" t="s">
        <v>8245</v>
      </c>
      <c r="E3279" s="86" t="s">
        <v>5040</v>
      </c>
      <c r="G3279" s="86" t="s">
        <v>3543</v>
      </c>
      <c r="H3279" s="86" t="s">
        <v>3544</v>
      </c>
      <c r="I3279" s="86">
        <f t="shared" si="102"/>
        <v>2012</v>
      </c>
      <c r="J3279" s="86">
        <f t="shared" si="103"/>
        <v>2</v>
      </c>
    </row>
    <row r="3280" spans="1:10" ht="179.25" customHeight="1">
      <c r="A3280" s="86">
        <v>100066769</v>
      </c>
      <c r="C3280" s="86" t="s">
        <v>8246</v>
      </c>
      <c r="D3280" s="102" t="s">
        <v>8247</v>
      </c>
      <c r="E3280" s="86" t="s">
        <v>4029</v>
      </c>
      <c r="G3280" s="86" t="s">
        <v>3543</v>
      </c>
      <c r="H3280" s="86" t="s">
        <v>3544</v>
      </c>
      <c r="I3280" s="86">
        <f t="shared" si="102"/>
        <v>2013</v>
      </c>
      <c r="J3280" s="86">
        <f t="shared" si="103"/>
        <v>4</v>
      </c>
    </row>
    <row r="3281" spans="1:10" ht="179.25" customHeight="1">
      <c r="A3281" s="86">
        <v>100066928</v>
      </c>
      <c r="C3281" s="86" t="s">
        <v>5136</v>
      </c>
      <c r="D3281" s="102" t="s">
        <v>8248</v>
      </c>
      <c r="E3281" s="86" t="s">
        <v>3757</v>
      </c>
      <c r="G3281" s="86" t="s">
        <v>3543</v>
      </c>
      <c r="H3281" s="86" t="s">
        <v>3544</v>
      </c>
      <c r="I3281" s="86">
        <f t="shared" si="102"/>
        <v>2012</v>
      </c>
      <c r="J3281" s="86">
        <f t="shared" si="103"/>
        <v>4</v>
      </c>
    </row>
    <row r="3282" spans="1:10" ht="179.25" customHeight="1">
      <c r="A3282" s="86">
        <v>100067141</v>
      </c>
      <c r="C3282" s="86" t="s">
        <v>4376</v>
      </c>
      <c r="D3282" s="102" t="s">
        <v>8249</v>
      </c>
      <c r="E3282" s="86" t="s">
        <v>4004</v>
      </c>
      <c r="G3282" s="86" t="s">
        <v>3543</v>
      </c>
      <c r="H3282" s="86" t="s">
        <v>3544</v>
      </c>
      <c r="I3282" s="86">
        <f t="shared" si="102"/>
        <v>2012</v>
      </c>
      <c r="J3282" s="86">
        <f t="shared" si="103"/>
        <v>6</v>
      </c>
    </row>
    <row r="3283" spans="1:10" ht="179.25" customHeight="1">
      <c r="A3283" s="86">
        <v>100067141</v>
      </c>
      <c r="C3283" s="86" t="s">
        <v>4118</v>
      </c>
      <c r="D3283" s="102" t="s">
        <v>8250</v>
      </c>
      <c r="E3283" s="86" t="s">
        <v>4482</v>
      </c>
      <c r="G3283" s="86" t="s">
        <v>3543</v>
      </c>
      <c r="H3283" s="86" t="s">
        <v>3544</v>
      </c>
      <c r="I3283" s="86">
        <f t="shared" si="102"/>
        <v>2014</v>
      </c>
      <c r="J3283" s="86">
        <f t="shared" si="103"/>
        <v>2</v>
      </c>
    </row>
    <row r="3284" spans="1:10" ht="179.25" customHeight="1">
      <c r="A3284" s="86">
        <v>100067399</v>
      </c>
      <c r="C3284" s="86" t="s">
        <v>6489</v>
      </c>
      <c r="D3284" s="102" t="s">
        <v>8251</v>
      </c>
      <c r="E3284" s="86" t="s">
        <v>3681</v>
      </c>
      <c r="G3284" s="86" t="s">
        <v>3543</v>
      </c>
      <c r="H3284" s="86" t="s">
        <v>3544</v>
      </c>
      <c r="I3284" s="86">
        <f t="shared" si="102"/>
        <v>2012</v>
      </c>
      <c r="J3284" s="86">
        <f t="shared" si="103"/>
        <v>5</v>
      </c>
    </row>
    <row r="3285" spans="1:10" ht="179.25" customHeight="1">
      <c r="A3285" s="86">
        <v>100067776</v>
      </c>
      <c r="C3285" s="86" t="s">
        <v>4040</v>
      </c>
      <c r="D3285" s="102" t="s">
        <v>8252</v>
      </c>
      <c r="E3285" s="86" t="s">
        <v>4669</v>
      </c>
      <c r="G3285" s="86" t="s">
        <v>3543</v>
      </c>
      <c r="H3285" s="86" t="s">
        <v>3544</v>
      </c>
      <c r="I3285" s="86">
        <f t="shared" si="102"/>
        <v>2015</v>
      </c>
      <c r="J3285" s="86">
        <f t="shared" si="103"/>
        <v>12</v>
      </c>
    </row>
    <row r="3286" spans="1:10" ht="179.25" customHeight="1">
      <c r="A3286" s="86">
        <v>100067786</v>
      </c>
      <c r="C3286" s="86" t="s">
        <v>4773</v>
      </c>
      <c r="D3286" s="102" t="s">
        <v>8253</v>
      </c>
      <c r="E3286" s="86" t="s">
        <v>3681</v>
      </c>
      <c r="G3286" s="86" t="s">
        <v>3543</v>
      </c>
      <c r="H3286" s="86" t="s">
        <v>3544</v>
      </c>
      <c r="I3286" s="86">
        <f t="shared" si="102"/>
        <v>2012</v>
      </c>
      <c r="J3286" s="86">
        <f t="shared" si="103"/>
        <v>5</v>
      </c>
    </row>
    <row r="3287" spans="1:10" ht="179.25" customHeight="1">
      <c r="A3287" s="86">
        <v>100068122</v>
      </c>
      <c r="C3287" s="86" t="s">
        <v>7979</v>
      </c>
      <c r="D3287" s="102" t="s">
        <v>8254</v>
      </c>
      <c r="E3287" s="86" t="s">
        <v>3946</v>
      </c>
      <c r="G3287" s="86" t="s">
        <v>3543</v>
      </c>
      <c r="H3287" s="86" t="s">
        <v>3544</v>
      </c>
      <c r="I3287" s="86">
        <f t="shared" si="102"/>
        <v>2012</v>
      </c>
      <c r="J3287" s="86">
        <f t="shared" si="103"/>
        <v>12</v>
      </c>
    </row>
    <row r="3288" spans="1:10" ht="179.25" customHeight="1">
      <c r="A3288" s="86">
        <v>100068122</v>
      </c>
      <c r="C3288" s="86" t="s">
        <v>4779</v>
      </c>
      <c r="D3288" s="102" t="s">
        <v>8255</v>
      </c>
      <c r="E3288" s="86" t="s">
        <v>4485</v>
      </c>
      <c r="G3288" s="86" t="s">
        <v>3543</v>
      </c>
      <c r="H3288" s="86" t="s">
        <v>3544</v>
      </c>
      <c r="I3288" s="86">
        <f t="shared" si="102"/>
        <v>2014</v>
      </c>
      <c r="J3288" s="86">
        <f t="shared" si="103"/>
        <v>2</v>
      </c>
    </row>
    <row r="3289" spans="1:10" ht="179.25" customHeight="1">
      <c r="A3289" s="86">
        <v>100068287</v>
      </c>
      <c r="C3289" s="86" t="s">
        <v>4365</v>
      </c>
      <c r="D3289" s="102" t="s">
        <v>8256</v>
      </c>
      <c r="E3289" s="86" t="s">
        <v>3739</v>
      </c>
      <c r="G3289" s="86" t="s">
        <v>3543</v>
      </c>
      <c r="H3289" s="86" t="s">
        <v>3544</v>
      </c>
      <c r="I3289" s="86">
        <f t="shared" si="102"/>
        <v>2015</v>
      </c>
      <c r="J3289" s="86">
        <f t="shared" si="103"/>
        <v>2</v>
      </c>
    </row>
    <row r="3290" spans="1:10" ht="179.25" customHeight="1">
      <c r="A3290" s="86">
        <v>100068484</v>
      </c>
      <c r="C3290" s="86" t="s">
        <v>5741</v>
      </c>
      <c r="D3290" s="102" t="s">
        <v>8257</v>
      </c>
      <c r="E3290" s="86" t="s">
        <v>4043</v>
      </c>
      <c r="G3290" s="86" t="s">
        <v>3543</v>
      </c>
      <c r="H3290" s="86" t="s">
        <v>3544</v>
      </c>
      <c r="I3290" s="86">
        <f t="shared" si="102"/>
        <v>2016</v>
      </c>
      <c r="J3290" s="86">
        <f t="shared" si="103"/>
        <v>6</v>
      </c>
    </row>
    <row r="3291" spans="1:10" ht="179.25" customHeight="1">
      <c r="A3291" s="86">
        <v>100069222</v>
      </c>
      <c r="C3291" s="86" t="s">
        <v>3632</v>
      </c>
      <c r="D3291" s="102" t="s">
        <v>8258</v>
      </c>
      <c r="E3291" s="86" t="s">
        <v>3634</v>
      </c>
      <c r="G3291" s="86" t="s">
        <v>3543</v>
      </c>
      <c r="H3291" s="86" t="s">
        <v>3544</v>
      </c>
      <c r="I3291" s="86">
        <f t="shared" si="102"/>
        <v>2012</v>
      </c>
      <c r="J3291" s="86">
        <f t="shared" si="103"/>
        <v>5</v>
      </c>
    </row>
    <row r="3292" spans="1:10" ht="179.25" customHeight="1">
      <c r="A3292" s="86">
        <v>100069222</v>
      </c>
      <c r="C3292" s="86" t="s">
        <v>4381</v>
      </c>
      <c r="D3292" s="102" t="s">
        <v>4382</v>
      </c>
      <c r="E3292" s="86" t="s">
        <v>4008</v>
      </c>
      <c r="G3292" s="86" t="s">
        <v>3543</v>
      </c>
      <c r="H3292" s="86" t="s">
        <v>3544</v>
      </c>
      <c r="I3292" s="86">
        <f t="shared" si="102"/>
        <v>2012</v>
      </c>
      <c r="J3292" s="86">
        <f t="shared" si="103"/>
        <v>6</v>
      </c>
    </row>
    <row r="3293" spans="1:10" ht="179.25" customHeight="1">
      <c r="A3293" s="86">
        <v>100069253</v>
      </c>
      <c r="C3293" s="86" t="s">
        <v>3571</v>
      </c>
      <c r="D3293" s="102" t="s">
        <v>8259</v>
      </c>
      <c r="E3293" s="86" t="s">
        <v>4666</v>
      </c>
      <c r="G3293" s="86" t="s">
        <v>3543</v>
      </c>
      <c r="H3293" s="86" t="s">
        <v>3544</v>
      </c>
      <c r="I3293" s="86">
        <f t="shared" si="102"/>
        <v>2012</v>
      </c>
      <c r="J3293" s="86">
        <f t="shared" si="103"/>
        <v>6</v>
      </c>
    </row>
    <row r="3294" spans="1:10" ht="179.25" customHeight="1">
      <c r="A3294" s="86">
        <v>100069303</v>
      </c>
      <c r="C3294" s="86" t="s">
        <v>4768</v>
      </c>
      <c r="D3294" s="102" t="s">
        <v>8260</v>
      </c>
      <c r="E3294" s="86" t="s">
        <v>5762</v>
      </c>
      <c r="G3294" s="86" t="s">
        <v>3543</v>
      </c>
      <c r="H3294" s="86" t="s">
        <v>3544</v>
      </c>
      <c r="I3294" s="86">
        <f t="shared" si="102"/>
        <v>2015</v>
      </c>
      <c r="J3294" s="86">
        <f t="shared" si="103"/>
        <v>1</v>
      </c>
    </row>
    <row r="3295" spans="1:10" ht="179.25" customHeight="1">
      <c r="A3295" s="86">
        <v>100069574</v>
      </c>
      <c r="C3295" s="86" t="s">
        <v>6231</v>
      </c>
      <c r="D3295" s="102" t="s">
        <v>8261</v>
      </c>
      <c r="E3295" s="86" t="s">
        <v>4369</v>
      </c>
      <c r="G3295" s="86" t="s">
        <v>3543</v>
      </c>
      <c r="H3295" s="86" t="s">
        <v>3544</v>
      </c>
      <c r="I3295" s="86">
        <f t="shared" si="102"/>
        <v>2012</v>
      </c>
      <c r="J3295" s="86">
        <f t="shared" si="103"/>
        <v>7</v>
      </c>
    </row>
    <row r="3296" spans="1:10" ht="179.25" customHeight="1">
      <c r="A3296" s="86">
        <v>100069714</v>
      </c>
      <c r="C3296" s="86" t="s">
        <v>5237</v>
      </c>
      <c r="D3296" s="102" t="s">
        <v>8262</v>
      </c>
      <c r="E3296" s="86" t="s">
        <v>3681</v>
      </c>
      <c r="G3296" s="86" t="s">
        <v>3543</v>
      </c>
      <c r="H3296" s="86" t="s">
        <v>3544</v>
      </c>
      <c r="I3296" s="86">
        <f t="shared" si="102"/>
        <v>2012</v>
      </c>
      <c r="J3296" s="86">
        <f t="shared" si="103"/>
        <v>5</v>
      </c>
    </row>
    <row r="3297" spans="1:10" ht="179.25" customHeight="1">
      <c r="A3297" s="86">
        <v>100069829</v>
      </c>
      <c r="C3297" s="86" t="s">
        <v>5071</v>
      </c>
      <c r="D3297" s="102" t="s">
        <v>8263</v>
      </c>
      <c r="E3297" s="86" t="s">
        <v>3844</v>
      </c>
      <c r="G3297" s="86" t="s">
        <v>3543</v>
      </c>
      <c r="H3297" s="86" t="s">
        <v>3544</v>
      </c>
      <c r="I3297" s="86">
        <f t="shared" si="102"/>
        <v>2012</v>
      </c>
      <c r="J3297" s="86">
        <f t="shared" si="103"/>
        <v>3</v>
      </c>
    </row>
    <row r="3298" spans="1:10" ht="179.25" customHeight="1">
      <c r="A3298" s="86">
        <v>100070156</v>
      </c>
      <c r="C3298" s="86" t="s">
        <v>3763</v>
      </c>
      <c r="D3298" s="102" t="s">
        <v>8264</v>
      </c>
      <c r="E3298" s="86" t="s">
        <v>4713</v>
      </c>
      <c r="G3298" s="86" t="s">
        <v>3543</v>
      </c>
      <c r="H3298" s="86" t="s">
        <v>3544</v>
      </c>
      <c r="I3298" s="86">
        <f t="shared" si="102"/>
        <v>2012</v>
      </c>
      <c r="J3298" s="86">
        <f t="shared" si="103"/>
        <v>8</v>
      </c>
    </row>
    <row r="3299" spans="1:10" ht="179.25" customHeight="1">
      <c r="A3299" s="86">
        <v>100070388</v>
      </c>
      <c r="C3299" s="86" t="s">
        <v>7074</v>
      </c>
      <c r="D3299" s="102" t="s">
        <v>8265</v>
      </c>
      <c r="E3299" s="86" t="s">
        <v>3816</v>
      </c>
      <c r="G3299" s="86" t="s">
        <v>3543</v>
      </c>
      <c r="H3299" s="86" t="s">
        <v>3544</v>
      </c>
      <c r="I3299" s="86">
        <f t="shared" si="102"/>
        <v>2012</v>
      </c>
      <c r="J3299" s="86">
        <f t="shared" si="103"/>
        <v>7</v>
      </c>
    </row>
    <row r="3300" spans="1:10" ht="179.25" customHeight="1">
      <c r="A3300" s="86">
        <v>100070487</v>
      </c>
      <c r="C3300" s="86" t="s">
        <v>6783</v>
      </c>
      <c r="D3300" s="102" t="s">
        <v>8266</v>
      </c>
      <c r="E3300" s="86" t="s">
        <v>3572</v>
      </c>
      <c r="G3300" s="86" t="s">
        <v>3543</v>
      </c>
      <c r="H3300" s="86" t="s">
        <v>3544</v>
      </c>
      <c r="I3300" s="86">
        <f t="shared" si="102"/>
        <v>2016</v>
      </c>
      <c r="J3300" s="86">
        <f t="shared" si="103"/>
        <v>4</v>
      </c>
    </row>
    <row r="3301" spans="1:10" ht="179.25" customHeight="1">
      <c r="A3301" s="86">
        <v>100070814</v>
      </c>
      <c r="C3301" s="86" t="s">
        <v>4145</v>
      </c>
      <c r="D3301" s="102" t="s">
        <v>8267</v>
      </c>
      <c r="E3301" s="86" t="s">
        <v>3844</v>
      </c>
      <c r="G3301" s="86" t="s">
        <v>3543</v>
      </c>
      <c r="H3301" s="86" t="s">
        <v>3544</v>
      </c>
      <c r="I3301" s="86">
        <f t="shared" si="102"/>
        <v>2012</v>
      </c>
      <c r="J3301" s="86">
        <f t="shared" si="103"/>
        <v>3</v>
      </c>
    </row>
    <row r="3302" spans="1:10" ht="179.25" customHeight="1">
      <c r="A3302" s="86">
        <v>100070926</v>
      </c>
      <c r="C3302" s="86" t="s">
        <v>4502</v>
      </c>
      <c r="D3302" s="102" t="s">
        <v>8268</v>
      </c>
      <c r="E3302" s="86" t="s">
        <v>4504</v>
      </c>
      <c r="G3302" s="86" t="s">
        <v>3543</v>
      </c>
      <c r="H3302" s="86" t="s">
        <v>3544</v>
      </c>
      <c r="I3302" s="86">
        <f t="shared" si="102"/>
        <v>2016</v>
      </c>
      <c r="J3302" s="86">
        <f t="shared" si="103"/>
        <v>3</v>
      </c>
    </row>
    <row r="3303" spans="1:10" ht="179.25" customHeight="1">
      <c r="A3303" s="86">
        <v>100071259</v>
      </c>
      <c r="C3303" s="86" t="s">
        <v>3851</v>
      </c>
      <c r="D3303" s="102" t="s">
        <v>8269</v>
      </c>
      <c r="E3303" s="86" t="s">
        <v>8270</v>
      </c>
      <c r="G3303" s="86" t="s">
        <v>3543</v>
      </c>
      <c r="H3303" s="86" t="s">
        <v>3544</v>
      </c>
      <c r="I3303" s="86">
        <f t="shared" si="102"/>
        <v>2013</v>
      </c>
      <c r="J3303" s="86">
        <f t="shared" si="103"/>
        <v>5</v>
      </c>
    </row>
    <row r="3304" spans="1:10" ht="179.25" customHeight="1">
      <c r="A3304" s="86">
        <v>100071384</v>
      </c>
      <c r="C3304" s="86" t="s">
        <v>4255</v>
      </c>
      <c r="D3304" s="102" t="s">
        <v>8271</v>
      </c>
      <c r="E3304" s="86" t="s">
        <v>3569</v>
      </c>
      <c r="G3304" s="86" t="s">
        <v>3543</v>
      </c>
      <c r="H3304" s="86" t="s">
        <v>3544</v>
      </c>
      <c r="I3304" s="86">
        <f t="shared" si="102"/>
        <v>2012</v>
      </c>
      <c r="J3304" s="86">
        <f t="shared" si="103"/>
        <v>4</v>
      </c>
    </row>
    <row r="3305" spans="1:10" ht="179.25" customHeight="1">
      <c r="A3305" s="86">
        <v>100071511</v>
      </c>
      <c r="C3305" s="86" t="s">
        <v>7094</v>
      </c>
      <c r="D3305" s="102" t="s">
        <v>8272</v>
      </c>
      <c r="E3305" s="86" t="s">
        <v>3571</v>
      </c>
      <c r="G3305" s="86" t="s">
        <v>3543</v>
      </c>
      <c r="H3305" s="86" t="s">
        <v>3544</v>
      </c>
      <c r="I3305" s="86">
        <f t="shared" si="102"/>
        <v>2012</v>
      </c>
      <c r="J3305" s="86">
        <f t="shared" si="103"/>
        <v>5</v>
      </c>
    </row>
    <row r="3306" spans="1:10" ht="179.25" customHeight="1">
      <c r="A3306" s="86">
        <v>100071707</v>
      </c>
      <c r="C3306" s="86" t="s">
        <v>7589</v>
      </c>
      <c r="D3306" s="102" t="s">
        <v>8273</v>
      </c>
      <c r="E3306" s="86" t="s">
        <v>3757</v>
      </c>
      <c r="G3306" s="86" t="s">
        <v>3543</v>
      </c>
      <c r="H3306" s="86" t="s">
        <v>3544</v>
      </c>
      <c r="I3306" s="86">
        <f t="shared" si="102"/>
        <v>2012</v>
      </c>
      <c r="J3306" s="86">
        <f t="shared" si="103"/>
        <v>4</v>
      </c>
    </row>
    <row r="3307" spans="1:10" ht="179.25" customHeight="1">
      <c r="A3307" s="86">
        <v>100071707</v>
      </c>
      <c r="C3307" s="86" t="s">
        <v>7667</v>
      </c>
      <c r="D3307" s="102" t="s">
        <v>8274</v>
      </c>
      <c r="E3307" s="86" t="s">
        <v>6770</v>
      </c>
      <c r="G3307" s="86" t="s">
        <v>3543</v>
      </c>
      <c r="H3307" s="86" t="s">
        <v>3544</v>
      </c>
      <c r="I3307" s="86">
        <f t="shared" si="102"/>
        <v>2012</v>
      </c>
      <c r="J3307" s="86">
        <f t="shared" si="103"/>
        <v>9</v>
      </c>
    </row>
    <row r="3308" spans="1:10" ht="179.25" customHeight="1">
      <c r="A3308" s="86">
        <v>100071714</v>
      </c>
      <c r="C3308" s="86" t="s">
        <v>4684</v>
      </c>
      <c r="D3308" s="102" t="s">
        <v>8275</v>
      </c>
      <c r="E3308" s="86" t="s">
        <v>4592</v>
      </c>
      <c r="G3308" s="86" t="s">
        <v>3543</v>
      </c>
      <c r="H3308" s="86" t="s">
        <v>3544</v>
      </c>
      <c r="I3308" s="86">
        <f t="shared" si="102"/>
        <v>2012</v>
      </c>
      <c r="J3308" s="86">
        <f t="shared" si="103"/>
        <v>8</v>
      </c>
    </row>
    <row r="3309" spans="1:10" ht="179.25" customHeight="1">
      <c r="A3309" s="86">
        <v>100071714</v>
      </c>
      <c r="C3309" s="86" t="s">
        <v>6602</v>
      </c>
      <c r="D3309" s="102" t="s">
        <v>8276</v>
      </c>
      <c r="E3309" s="86" t="s">
        <v>3851</v>
      </c>
      <c r="G3309" s="86" t="s">
        <v>3543</v>
      </c>
      <c r="H3309" s="86" t="s">
        <v>3544</v>
      </c>
      <c r="I3309" s="86">
        <f t="shared" si="102"/>
        <v>2013</v>
      </c>
      <c r="J3309" s="86">
        <f t="shared" si="103"/>
        <v>4</v>
      </c>
    </row>
    <row r="3310" spans="1:10" ht="179.25" customHeight="1">
      <c r="A3310" s="86">
        <v>100071714</v>
      </c>
      <c r="C3310" s="86" t="s">
        <v>5928</v>
      </c>
      <c r="D3310" s="102" t="s">
        <v>8277</v>
      </c>
      <c r="E3310" s="86" t="s">
        <v>3693</v>
      </c>
      <c r="G3310" s="86" t="s">
        <v>3543</v>
      </c>
      <c r="H3310" s="86" t="s">
        <v>3544</v>
      </c>
      <c r="I3310" s="86">
        <f t="shared" si="102"/>
        <v>2017</v>
      </c>
      <c r="J3310" s="86">
        <f t="shared" si="103"/>
        <v>8</v>
      </c>
    </row>
    <row r="3311" spans="1:10" ht="179.25" customHeight="1">
      <c r="A3311" s="86">
        <v>100071714</v>
      </c>
      <c r="C3311" s="86" t="s">
        <v>7166</v>
      </c>
      <c r="D3311" s="102" t="s">
        <v>8278</v>
      </c>
      <c r="E3311" s="86" t="s">
        <v>7168</v>
      </c>
      <c r="G3311" s="86" t="s">
        <v>3543</v>
      </c>
      <c r="H3311" s="86" t="s">
        <v>3544</v>
      </c>
      <c r="I3311" s="86">
        <f t="shared" si="102"/>
        <v>2017</v>
      </c>
      <c r="J3311" s="86">
        <f t="shared" si="103"/>
        <v>11</v>
      </c>
    </row>
    <row r="3312" spans="1:10" ht="179.25" customHeight="1">
      <c r="A3312" s="86">
        <v>100072363</v>
      </c>
      <c r="C3312" s="86" t="s">
        <v>3866</v>
      </c>
      <c r="D3312" s="102" t="s">
        <v>8279</v>
      </c>
      <c r="E3312" s="86" t="s">
        <v>4707</v>
      </c>
      <c r="G3312" s="86" t="s">
        <v>3543</v>
      </c>
      <c r="H3312" s="86" t="s">
        <v>3544</v>
      </c>
      <c r="I3312" s="86">
        <f t="shared" si="102"/>
        <v>2014</v>
      </c>
      <c r="J3312" s="86">
        <f t="shared" si="103"/>
        <v>10</v>
      </c>
    </row>
    <row r="3313" spans="1:10" ht="179.25" customHeight="1">
      <c r="A3313" s="86">
        <v>100072639</v>
      </c>
      <c r="C3313" s="86" t="s">
        <v>4396</v>
      </c>
      <c r="D3313" s="102" t="s">
        <v>8280</v>
      </c>
      <c r="E3313" s="86" t="s">
        <v>4031</v>
      </c>
      <c r="G3313" s="86" t="s">
        <v>3543</v>
      </c>
      <c r="H3313" s="86" t="s">
        <v>3544</v>
      </c>
      <c r="I3313" s="86">
        <f t="shared" si="102"/>
        <v>2015</v>
      </c>
      <c r="J3313" s="86">
        <f t="shared" si="103"/>
        <v>5</v>
      </c>
    </row>
    <row r="3314" spans="1:10" ht="179.25" customHeight="1">
      <c r="A3314" s="86">
        <v>100072718</v>
      </c>
      <c r="C3314" s="86" t="s">
        <v>8281</v>
      </c>
      <c r="D3314" s="102" t="s">
        <v>8282</v>
      </c>
      <c r="E3314" s="86" t="s">
        <v>4436</v>
      </c>
      <c r="G3314" s="86" t="s">
        <v>3543</v>
      </c>
      <c r="H3314" s="86" t="s">
        <v>3544</v>
      </c>
      <c r="I3314" s="86">
        <f t="shared" si="102"/>
        <v>2013</v>
      </c>
      <c r="J3314" s="86">
        <f t="shared" si="103"/>
        <v>1</v>
      </c>
    </row>
    <row r="3315" spans="1:10" ht="179.25" customHeight="1">
      <c r="A3315" s="86">
        <v>100072718</v>
      </c>
      <c r="C3315" s="86" t="s">
        <v>8283</v>
      </c>
      <c r="D3315" s="102" t="s">
        <v>8284</v>
      </c>
      <c r="E3315" s="86" t="s">
        <v>4799</v>
      </c>
      <c r="G3315" s="86" t="s">
        <v>3543</v>
      </c>
      <c r="H3315" s="86" t="s">
        <v>3544</v>
      </c>
      <c r="I3315" s="86">
        <f t="shared" si="102"/>
        <v>2017</v>
      </c>
      <c r="J3315" s="86">
        <f t="shared" si="103"/>
        <v>6</v>
      </c>
    </row>
    <row r="3316" spans="1:10" ht="179.25" customHeight="1">
      <c r="A3316" s="86">
        <v>100073160</v>
      </c>
      <c r="C3316" s="86" t="s">
        <v>5588</v>
      </c>
      <c r="D3316" s="102" t="s">
        <v>8285</v>
      </c>
      <c r="E3316" s="86" t="s">
        <v>3805</v>
      </c>
      <c r="G3316" s="86" t="s">
        <v>3543</v>
      </c>
      <c r="H3316" s="86" t="s">
        <v>3544</v>
      </c>
      <c r="I3316" s="86">
        <f t="shared" si="102"/>
        <v>2014</v>
      </c>
      <c r="J3316" s="86">
        <f t="shared" si="103"/>
        <v>8</v>
      </c>
    </row>
    <row r="3317" spans="1:10" ht="179.25" customHeight="1">
      <c r="A3317" s="86">
        <v>100073194</v>
      </c>
      <c r="C3317" s="86" t="s">
        <v>6247</v>
      </c>
      <c r="D3317" s="102" t="s">
        <v>8286</v>
      </c>
      <c r="E3317" s="86" t="s">
        <v>3781</v>
      </c>
      <c r="G3317" s="86" t="s">
        <v>3543</v>
      </c>
      <c r="H3317" s="86" t="s">
        <v>3544</v>
      </c>
      <c r="I3317" s="86">
        <f t="shared" si="102"/>
        <v>2013</v>
      </c>
      <c r="J3317" s="86">
        <f t="shared" si="103"/>
        <v>7</v>
      </c>
    </row>
    <row r="3318" spans="1:10" ht="179.25" customHeight="1">
      <c r="A3318" s="86">
        <v>100073479</v>
      </c>
      <c r="C3318" s="86" t="s">
        <v>8287</v>
      </c>
      <c r="D3318" s="102" t="s">
        <v>8288</v>
      </c>
      <c r="E3318" s="86" t="s">
        <v>4650</v>
      </c>
      <c r="G3318" s="86" t="s">
        <v>3543</v>
      </c>
      <c r="H3318" s="86" t="s">
        <v>3544</v>
      </c>
      <c r="I3318" s="86">
        <f t="shared" si="102"/>
        <v>2013</v>
      </c>
      <c r="J3318" s="86">
        <f t="shared" si="103"/>
        <v>10</v>
      </c>
    </row>
    <row r="3319" spans="1:10" ht="179.25" customHeight="1">
      <c r="A3319" s="86">
        <v>100073785</v>
      </c>
      <c r="C3319" s="86" t="s">
        <v>7028</v>
      </c>
      <c r="D3319" s="102" t="s">
        <v>8289</v>
      </c>
      <c r="E3319" s="86" t="s">
        <v>3571</v>
      </c>
      <c r="G3319" s="86" t="s">
        <v>3543</v>
      </c>
      <c r="H3319" s="86" t="s">
        <v>3544</v>
      </c>
      <c r="I3319" s="86">
        <f t="shared" si="102"/>
        <v>2012</v>
      </c>
      <c r="J3319" s="86">
        <f t="shared" si="103"/>
        <v>5</v>
      </c>
    </row>
    <row r="3320" spans="1:10" ht="179.25" customHeight="1">
      <c r="A3320" s="86">
        <v>100073869</v>
      </c>
      <c r="C3320" s="86" t="s">
        <v>7028</v>
      </c>
      <c r="D3320" s="102" t="s">
        <v>8290</v>
      </c>
      <c r="E3320" s="86" t="s">
        <v>3634</v>
      </c>
      <c r="G3320" s="86" t="s">
        <v>3543</v>
      </c>
      <c r="H3320" s="86" t="s">
        <v>3544</v>
      </c>
      <c r="I3320" s="86">
        <f t="shared" si="102"/>
        <v>2012</v>
      </c>
      <c r="J3320" s="86">
        <f t="shared" si="103"/>
        <v>5</v>
      </c>
    </row>
    <row r="3321" spans="1:10" ht="179.25" customHeight="1">
      <c r="A3321" s="86">
        <v>100073964</v>
      </c>
      <c r="C3321" s="86" t="s">
        <v>6465</v>
      </c>
      <c r="D3321" s="102" t="s">
        <v>8291</v>
      </c>
      <c r="E3321" s="86" t="s">
        <v>4092</v>
      </c>
      <c r="G3321" s="86" t="s">
        <v>3543</v>
      </c>
      <c r="H3321" s="86" t="s">
        <v>3544</v>
      </c>
      <c r="I3321" s="86">
        <f t="shared" si="102"/>
        <v>2015</v>
      </c>
      <c r="J3321" s="86">
        <f t="shared" si="103"/>
        <v>7</v>
      </c>
    </row>
    <row r="3322" spans="1:10" ht="179.25" customHeight="1">
      <c r="A3322" s="86">
        <v>100073964</v>
      </c>
      <c r="C3322" s="86" t="s">
        <v>6380</v>
      </c>
      <c r="D3322" s="102" t="s">
        <v>8292</v>
      </c>
      <c r="E3322" s="86" t="s">
        <v>3583</v>
      </c>
      <c r="G3322" s="86" t="s">
        <v>3543</v>
      </c>
      <c r="H3322" s="86" t="s">
        <v>3544</v>
      </c>
      <c r="I3322" s="86">
        <f t="shared" si="102"/>
        <v>2016</v>
      </c>
      <c r="J3322" s="86">
        <f t="shared" si="103"/>
        <v>10</v>
      </c>
    </row>
    <row r="3323" spans="1:10" ht="179.25" customHeight="1">
      <c r="A3323" s="86">
        <v>100074683</v>
      </c>
      <c r="C3323" s="86" t="s">
        <v>6849</v>
      </c>
      <c r="D3323" s="102" t="s">
        <v>8293</v>
      </c>
      <c r="E3323" s="86" t="s">
        <v>4618</v>
      </c>
      <c r="G3323" s="86" t="s">
        <v>3543</v>
      </c>
      <c r="H3323" s="86" t="s">
        <v>3544</v>
      </c>
      <c r="I3323" s="86">
        <f t="shared" si="102"/>
        <v>2012</v>
      </c>
      <c r="J3323" s="86">
        <f t="shared" si="103"/>
        <v>8</v>
      </c>
    </row>
    <row r="3324" spans="1:10" ht="179.25" customHeight="1">
      <c r="A3324" s="86">
        <v>100074810</v>
      </c>
      <c r="C3324" s="86" t="s">
        <v>7028</v>
      </c>
      <c r="D3324" s="102" t="s">
        <v>8294</v>
      </c>
      <c r="E3324" s="86" t="s">
        <v>3634</v>
      </c>
      <c r="G3324" s="86" t="s">
        <v>3543</v>
      </c>
      <c r="H3324" s="86" t="s">
        <v>3544</v>
      </c>
      <c r="I3324" s="86">
        <f t="shared" si="102"/>
        <v>2012</v>
      </c>
      <c r="J3324" s="86">
        <f t="shared" si="103"/>
        <v>5</v>
      </c>
    </row>
    <row r="3325" spans="1:10" ht="179.25" customHeight="1">
      <c r="A3325" s="86">
        <v>100075002</v>
      </c>
      <c r="C3325" s="86" t="s">
        <v>7113</v>
      </c>
      <c r="D3325" s="102" t="s">
        <v>8295</v>
      </c>
      <c r="E3325" s="86" t="s">
        <v>4008</v>
      </c>
      <c r="G3325" s="86" t="s">
        <v>3543</v>
      </c>
      <c r="H3325" s="86" t="s">
        <v>3544</v>
      </c>
      <c r="I3325" s="86">
        <f t="shared" si="102"/>
        <v>2012</v>
      </c>
      <c r="J3325" s="86">
        <f t="shared" si="103"/>
        <v>6</v>
      </c>
    </row>
    <row r="3326" spans="1:10" ht="179.25" customHeight="1">
      <c r="A3326" s="86">
        <v>100075415</v>
      </c>
      <c r="C3326" s="86" t="s">
        <v>6059</v>
      </c>
      <c r="D3326" s="102" t="s">
        <v>8296</v>
      </c>
      <c r="E3326" s="86" t="s">
        <v>4666</v>
      </c>
      <c r="G3326" s="86" t="s">
        <v>3543</v>
      </c>
      <c r="H3326" s="86" t="s">
        <v>3544</v>
      </c>
      <c r="I3326" s="86">
        <f t="shared" si="102"/>
        <v>2012</v>
      </c>
      <c r="J3326" s="86">
        <f t="shared" si="103"/>
        <v>6</v>
      </c>
    </row>
    <row r="3327" spans="1:10" ht="179.25" customHeight="1">
      <c r="A3327" s="86">
        <v>100075415</v>
      </c>
      <c r="C3327" s="86" t="s">
        <v>5509</v>
      </c>
      <c r="D3327" s="102" t="s">
        <v>8297</v>
      </c>
      <c r="E3327" s="86" t="s">
        <v>7204</v>
      </c>
      <c r="G3327" s="86" t="s">
        <v>3543</v>
      </c>
      <c r="H3327" s="86" t="s">
        <v>3544</v>
      </c>
      <c r="I3327" s="86">
        <f t="shared" si="102"/>
        <v>2015</v>
      </c>
      <c r="J3327" s="86">
        <f t="shared" si="103"/>
        <v>6</v>
      </c>
    </row>
    <row r="3328" spans="1:10" ht="179.25" customHeight="1">
      <c r="A3328" s="86">
        <v>100075724</v>
      </c>
      <c r="C3328" s="86" t="s">
        <v>4869</v>
      </c>
      <c r="D3328" s="102" t="s">
        <v>8298</v>
      </c>
      <c r="E3328" s="86" t="s">
        <v>4012</v>
      </c>
      <c r="G3328" s="86" t="s">
        <v>3543</v>
      </c>
      <c r="H3328" s="86" t="s">
        <v>3544</v>
      </c>
      <c r="I3328" s="86">
        <f t="shared" si="102"/>
        <v>2012</v>
      </c>
      <c r="J3328" s="86">
        <f t="shared" si="103"/>
        <v>4</v>
      </c>
    </row>
    <row r="3329" spans="1:10" ht="179.25" customHeight="1">
      <c r="A3329" s="86">
        <v>100076074</v>
      </c>
      <c r="C3329" s="86" t="s">
        <v>4773</v>
      </c>
      <c r="D3329" s="102" t="s">
        <v>8299</v>
      </c>
      <c r="E3329" s="86" t="s">
        <v>3681</v>
      </c>
      <c r="G3329" s="86" t="s">
        <v>3543</v>
      </c>
      <c r="H3329" s="86" t="s">
        <v>3544</v>
      </c>
      <c r="I3329" s="86">
        <f t="shared" si="102"/>
        <v>2012</v>
      </c>
      <c r="J3329" s="86">
        <f t="shared" si="103"/>
        <v>5</v>
      </c>
    </row>
    <row r="3330" spans="1:10" ht="179.25" customHeight="1">
      <c r="A3330" s="86">
        <v>100076203</v>
      </c>
      <c r="C3330" s="86" t="s">
        <v>4666</v>
      </c>
      <c r="D3330" s="102" t="s">
        <v>8300</v>
      </c>
      <c r="E3330" s="86" t="s">
        <v>4008</v>
      </c>
      <c r="G3330" s="86" t="s">
        <v>3543</v>
      </c>
      <c r="H3330" s="86" t="s">
        <v>3544</v>
      </c>
      <c r="I3330" s="86">
        <f t="shared" si="102"/>
        <v>2012</v>
      </c>
      <c r="J3330" s="86">
        <f t="shared" si="103"/>
        <v>6</v>
      </c>
    </row>
    <row r="3331" spans="1:10" ht="179.25" customHeight="1">
      <c r="A3331" s="86">
        <v>100076577</v>
      </c>
      <c r="C3331" s="86" t="s">
        <v>6489</v>
      </c>
      <c r="D3331" s="102" t="s">
        <v>8301</v>
      </c>
      <c r="E3331" s="86" t="s">
        <v>4666</v>
      </c>
      <c r="G3331" s="86" t="s">
        <v>3543</v>
      </c>
      <c r="H3331" s="86" t="s">
        <v>3544</v>
      </c>
      <c r="I3331" s="86">
        <f t="shared" ref="I3331:I3394" si="104">YEAR(E3331)</f>
        <v>2012</v>
      </c>
      <c r="J3331" s="86">
        <f t="shared" ref="J3331:J3394" si="105">MONTH(E3331)</f>
        <v>6</v>
      </c>
    </row>
    <row r="3332" spans="1:10" ht="179.25" customHeight="1">
      <c r="A3332" s="86">
        <v>100076735</v>
      </c>
      <c r="C3332" s="86" t="s">
        <v>4050</v>
      </c>
      <c r="D3332" s="102" t="s">
        <v>8302</v>
      </c>
      <c r="E3332" s="86" t="s">
        <v>4666</v>
      </c>
      <c r="G3332" s="86" t="s">
        <v>3543</v>
      </c>
      <c r="H3332" s="86" t="s">
        <v>3544</v>
      </c>
      <c r="I3332" s="86">
        <f t="shared" si="104"/>
        <v>2012</v>
      </c>
      <c r="J3332" s="86">
        <f t="shared" si="105"/>
        <v>6</v>
      </c>
    </row>
    <row r="3333" spans="1:10" ht="179.25" customHeight="1">
      <c r="A3333" s="86">
        <v>100076746</v>
      </c>
      <c r="C3333" s="86" t="s">
        <v>8303</v>
      </c>
      <c r="D3333" s="102" t="s">
        <v>8304</v>
      </c>
      <c r="E3333" s="86" t="s">
        <v>4666</v>
      </c>
      <c r="G3333" s="86" t="s">
        <v>3543</v>
      </c>
      <c r="H3333" s="86" t="s">
        <v>3544</v>
      </c>
      <c r="I3333" s="86">
        <f t="shared" si="104"/>
        <v>2012</v>
      </c>
      <c r="J3333" s="86">
        <f t="shared" si="105"/>
        <v>6</v>
      </c>
    </row>
    <row r="3334" spans="1:10" ht="179.25" customHeight="1">
      <c r="A3334" s="86">
        <v>100077142</v>
      </c>
      <c r="C3334" s="86" t="s">
        <v>3629</v>
      </c>
      <c r="D3334" s="102" t="s">
        <v>8305</v>
      </c>
      <c r="E3334" s="86" t="s">
        <v>4436</v>
      </c>
      <c r="G3334" s="86" t="s">
        <v>3543</v>
      </c>
      <c r="H3334" s="86" t="s">
        <v>3544</v>
      </c>
      <c r="I3334" s="86">
        <f t="shared" si="104"/>
        <v>2013</v>
      </c>
      <c r="J3334" s="86">
        <f t="shared" si="105"/>
        <v>1</v>
      </c>
    </row>
    <row r="3335" spans="1:10" ht="179.25" customHeight="1">
      <c r="A3335" s="86">
        <v>100077142</v>
      </c>
      <c r="C3335" s="86" t="s">
        <v>5188</v>
      </c>
      <c r="D3335" s="102" t="s">
        <v>8306</v>
      </c>
      <c r="E3335" s="86" t="s">
        <v>4792</v>
      </c>
      <c r="G3335" s="86" t="s">
        <v>3543</v>
      </c>
      <c r="H3335" s="86" t="s">
        <v>3544</v>
      </c>
      <c r="I3335" s="86">
        <f t="shared" si="104"/>
        <v>2013</v>
      </c>
      <c r="J3335" s="86">
        <f t="shared" si="105"/>
        <v>12</v>
      </c>
    </row>
    <row r="3336" spans="1:10" ht="179.25" customHeight="1">
      <c r="A3336" s="86">
        <v>100077209</v>
      </c>
      <c r="C3336" s="86" t="s">
        <v>8307</v>
      </c>
      <c r="D3336" s="102" t="s">
        <v>8308</v>
      </c>
      <c r="E3336" s="86" t="s">
        <v>4245</v>
      </c>
      <c r="G3336" s="86" t="s">
        <v>3543</v>
      </c>
      <c r="H3336" s="86" t="s">
        <v>3544</v>
      </c>
      <c r="I3336" s="86">
        <f t="shared" si="104"/>
        <v>2012</v>
      </c>
      <c r="J3336" s="86">
        <f t="shared" si="105"/>
        <v>11</v>
      </c>
    </row>
    <row r="3337" spans="1:10" ht="179.25" customHeight="1">
      <c r="A3337" s="86">
        <v>100077439</v>
      </c>
      <c r="C3337" s="86" t="s">
        <v>6630</v>
      </c>
      <c r="D3337" s="102" t="s">
        <v>8309</v>
      </c>
      <c r="E3337" s="86" t="s">
        <v>4195</v>
      </c>
      <c r="G3337" s="86" t="s">
        <v>3543</v>
      </c>
      <c r="H3337" s="86" t="s">
        <v>3544</v>
      </c>
      <c r="I3337" s="86">
        <f t="shared" si="104"/>
        <v>2012</v>
      </c>
      <c r="J3337" s="86">
        <f t="shared" si="105"/>
        <v>11</v>
      </c>
    </row>
    <row r="3338" spans="1:10" ht="179.25" customHeight="1">
      <c r="A3338" s="86">
        <v>100077632</v>
      </c>
      <c r="C3338" s="86" t="s">
        <v>4004</v>
      </c>
      <c r="D3338" s="102" t="s">
        <v>8310</v>
      </c>
      <c r="E3338" s="86" t="s">
        <v>3814</v>
      </c>
      <c r="G3338" s="86" t="s">
        <v>3543</v>
      </c>
      <c r="H3338" s="86" t="s">
        <v>3544</v>
      </c>
      <c r="I3338" s="86">
        <f t="shared" si="104"/>
        <v>2012</v>
      </c>
      <c r="J3338" s="86">
        <f t="shared" si="105"/>
        <v>6</v>
      </c>
    </row>
    <row r="3339" spans="1:10" ht="179.25" customHeight="1">
      <c r="A3339" s="86">
        <v>100077650</v>
      </c>
      <c r="C3339" s="86" t="s">
        <v>4553</v>
      </c>
      <c r="D3339" s="102" t="s">
        <v>8311</v>
      </c>
      <c r="E3339" s="86" t="s">
        <v>5316</v>
      </c>
      <c r="G3339" s="86" t="s">
        <v>3543</v>
      </c>
      <c r="H3339" s="86" t="s">
        <v>3544</v>
      </c>
      <c r="I3339" s="86">
        <f t="shared" si="104"/>
        <v>2014</v>
      </c>
      <c r="J3339" s="86">
        <f t="shared" si="105"/>
        <v>5</v>
      </c>
    </row>
    <row r="3340" spans="1:10" ht="179.25" customHeight="1">
      <c r="A3340" s="86">
        <v>100077871</v>
      </c>
      <c r="C3340" s="86" t="s">
        <v>7678</v>
      </c>
      <c r="D3340" s="102" t="s">
        <v>8312</v>
      </c>
      <c r="E3340" s="86" t="s">
        <v>4010</v>
      </c>
      <c r="G3340" s="86" t="s">
        <v>3543</v>
      </c>
      <c r="H3340" s="86" t="s">
        <v>3544</v>
      </c>
      <c r="I3340" s="86">
        <f t="shared" si="104"/>
        <v>2012</v>
      </c>
      <c r="J3340" s="86">
        <f t="shared" si="105"/>
        <v>7</v>
      </c>
    </row>
    <row r="3341" spans="1:10" ht="179.25" customHeight="1">
      <c r="A3341" s="86">
        <v>100077924</v>
      </c>
      <c r="C3341" s="86" t="s">
        <v>4178</v>
      </c>
      <c r="D3341" s="102" t="s">
        <v>8313</v>
      </c>
      <c r="E3341" s="86" t="s">
        <v>5954</v>
      </c>
      <c r="G3341" s="86" t="s">
        <v>3543</v>
      </c>
      <c r="H3341" s="86" t="s">
        <v>3544</v>
      </c>
      <c r="I3341" s="86">
        <f t="shared" si="104"/>
        <v>2014</v>
      </c>
      <c r="J3341" s="86">
        <f t="shared" si="105"/>
        <v>10</v>
      </c>
    </row>
    <row r="3342" spans="1:10" ht="179.25" customHeight="1">
      <c r="A3342" s="86">
        <v>100078236</v>
      </c>
      <c r="C3342" s="86" t="s">
        <v>5178</v>
      </c>
      <c r="D3342" s="102" t="s">
        <v>8314</v>
      </c>
      <c r="E3342" s="86" t="s">
        <v>4134</v>
      </c>
      <c r="G3342" s="86" t="s">
        <v>3543</v>
      </c>
      <c r="H3342" s="86" t="s">
        <v>3544</v>
      </c>
      <c r="I3342" s="86">
        <f t="shared" si="104"/>
        <v>2013</v>
      </c>
      <c r="J3342" s="86">
        <f t="shared" si="105"/>
        <v>3</v>
      </c>
    </row>
    <row r="3343" spans="1:10" ht="179.25" customHeight="1">
      <c r="A3343" s="86">
        <v>100078518</v>
      </c>
      <c r="C3343" s="86" t="s">
        <v>7281</v>
      </c>
      <c r="D3343" s="102" t="s">
        <v>8315</v>
      </c>
      <c r="E3343" s="86" t="s">
        <v>4008</v>
      </c>
      <c r="G3343" s="86" t="s">
        <v>3543</v>
      </c>
      <c r="H3343" s="86" t="s">
        <v>3544</v>
      </c>
      <c r="I3343" s="86">
        <f t="shared" si="104"/>
        <v>2012</v>
      </c>
      <c r="J3343" s="86">
        <f t="shared" si="105"/>
        <v>6</v>
      </c>
    </row>
    <row r="3344" spans="1:10" ht="179.25" customHeight="1">
      <c r="A3344" s="86">
        <v>100078544</v>
      </c>
      <c r="C3344" s="86" t="s">
        <v>3641</v>
      </c>
      <c r="D3344" s="102" t="s">
        <v>8316</v>
      </c>
      <c r="E3344" s="86" t="s">
        <v>3824</v>
      </c>
      <c r="G3344" s="86" t="s">
        <v>3543</v>
      </c>
      <c r="H3344" s="86" t="s">
        <v>3544</v>
      </c>
      <c r="I3344" s="86">
        <f t="shared" si="104"/>
        <v>2013</v>
      </c>
      <c r="J3344" s="86">
        <f t="shared" si="105"/>
        <v>3</v>
      </c>
    </row>
    <row r="3345" spans="1:10" ht="179.25" customHeight="1">
      <c r="A3345" s="86">
        <v>100078759</v>
      </c>
      <c r="C3345" s="86" t="s">
        <v>6950</v>
      </c>
      <c r="D3345" s="102" t="s">
        <v>8317</v>
      </c>
      <c r="E3345" s="86" t="s">
        <v>7421</v>
      </c>
      <c r="G3345" s="86" t="s">
        <v>3543</v>
      </c>
      <c r="H3345" s="86" t="s">
        <v>3544</v>
      </c>
      <c r="I3345" s="86">
        <f t="shared" si="104"/>
        <v>2016</v>
      </c>
      <c r="J3345" s="86">
        <f t="shared" si="105"/>
        <v>9</v>
      </c>
    </row>
    <row r="3346" spans="1:10" ht="179.25" customHeight="1">
      <c r="A3346" s="86">
        <v>100078759</v>
      </c>
      <c r="C3346" s="86" t="s">
        <v>5301</v>
      </c>
      <c r="D3346" s="102" t="s">
        <v>8318</v>
      </c>
      <c r="E3346" s="86" t="s">
        <v>3581</v>
      </c>
      <c r="G3346" s="86" t="s">
        <v>3543</v>
      </c>
      <c r="H3346" s="86" t="s">
        <v>3544</v>
      </c>
      <c r="I3346" s="86">
        <f t="shared" si="104"/>
        <v>2016</v>
      </c>
      <c r="J3346" s="86">
        <f t="shared" si="105"/>
        <v>9</v>
      </c>
    </row>
    <row r="3347" spans="1:10" ht="179.25" customHeight="1">
      <c r="A3347" s="86">
        <v>100078759</v>
      </c>
      <c r="C3347" s="86" t="s">
        <v>4183</v>
      </c>
      <c r="D3347" s="102" t="s">
        <v>8319</v>
      </c>
      <c r="E3347" s="86" t="s">
        <v>4278</v>
      </c>
      <c r="G3347" s="86" t="s">
        <v>3543</v>
      </c>
      <c r="H3347" s="86" t="s">
        <v>3544</v>
      </c>
      <c r="I3347" s="86">
        <f t="shared" si="104"/>
        <v>2017</v>
      </c>
      <c r="J3347" s="86">
        <f t="shared" si="105"/>
        <v>1</v>
      </c>
    </row>
    <row r="3348" spans="1:10" ht="179.25" customHeight="1">
      <c r="A3348" s="86">
        <v>100078805</v>
      </c>
      <c r="C3348" s="86" t="s">
        <v>3814</v>
      </c>
      <c r="D3348" s="102" t="s">
        <v>8320</v>
      </c>
      <c r="E3348" s="86" t="s">
        <v>4433</v>
      </c>
      <c r="G3348" s="86" t="s">
        <v>3543</v>
      </c>
      <c r="H3348" s="86" t="s">
        <v>3544</v>
      </c>
      <c r="I3348" s="86">
        <f t="shared" si="104"/>
        <v>2012</v>
      </c>
      <c r="J3348" s="86">
        <f t="shared" si="105"/>
        <v>7</v>
      </c>
    </row>
    <row r="3349" spans="1:10" ht="179.25" customHeight="1">
      <c r="A3349" s="86">
        <v>100078839</v>
      </c>
      <c r="C3349" s="86" t="s">
        <v>4641</v>
      </c>
      <c r="D3349" s="102" t="s">
        <v>8321</v>
      </c>
      <c r="E3349" s="86" t="s">
        <v>4479</v>
      </c>
      <c r="G3349" s="86" t="s">
        <v>3543</v>
      </c>
      <c r="H3349" s="86" t="s">
        <v>3544</v>
      </c>
      <c r="I3349" s="86">
        <f t="shared" si="104"/>
        <v>2013</v>
      </c>
      <c r="J3349" s="86">
        <f t="shared" si="105"/>
        <v>9</v>
      </c>
    </row>
    <row r="3350" spans="1:10" ht="179.25" customHeight="1">
      <c r="A3350" s="86">
        <v>100078840</v>
      </c>
      <c r="C3350" s="86" t="s">
        <v>4212</v>
      </c>
      <c r="D3350" s="102" t="s">
        <v>8322</v>
      </c>
      <c r="E3350" s="86" t="s">
        <v>4753</v>
      </c>
      <c r="G3350" s="86" t="s">
        <v>3543</v>
      </c>
      <c r="H3350" s="86" t="s">
        <v>3544</v>
      </c>
      <c r="I3350" s="86">
        <f t="shared" si="104"/>
        <v>2012</v>
      </c>
      <c r="J3350" s="86">
        <f t="shared" si="105"/>
        <v>6</v>
      </c>
    </row>
    <row r="3351" spans="1:10" ht="179.25" customHeight="1">
      <c r="A3351" s="86">
        <v>100078850</v>
      </c>
      <c r="C3351" s="86" t="s">
        <v>4873</v>
      </c>
      <c r="D3351" s="102" t="s">
        <v>8323</v>
      </c>
      <c r="E3351" s="86" t="s">
        <v>5158</v>
      </c>
      <c r="G3351" s="86" t="s">
        <v>3543</v>
      </c>
      <c r="H3351" s="86" t="s">
        <v>3544</v>
      </c>
      <c r="I3351" s="86">
        <f t="shared" si="104"/>
        <v>2012</v>
      </c>
      <c r="J3351" s="86">
        <f t="shared" si="105"/>
        <v>9</v>
      </c>
    </row>
    <row r="3352" spans="1:10" ht="179.25" customHeight="1">
      <c r="A3352" s="86">
        <v>100078850</v>
      </c>
      <c r="C3352" s="86" t="s">
        <v>8287</v>
      </c>
      <c r="D3352" s="102" t="s">
        <v>8324</v>
      </c>
      <c r="E3352" s="86" t="s">
        <v>4650</v>
      </c>
      <c r="G3352" s="86" t="s">
        <v>3543</v>
      </c>
      <c r="H3352" s="86" t="s">
        <v>3544</v>
      </c>
      <c r="I3352" s="86">
        <f t="shared" si="104"/>
        <v>2013</v>
      </c>
      <c r="J3352" s="86">
        <f t="shared" si="105"/>
        <v>10</v>
      </c>
    </row>
    <row r="3353" spans="1:10" ht="179.25" customHeight="1">
      <c r="A3353" s="86">
        <v>100078850</v>
      </c>
      <c r="C3353" s="86" t="s">
        <v>6088</v>
      </c>
      <c r="D3353" s="102" t="s">
        <v>8325</v>
      </c>
      <c r="E3353" s="86" t="s">
        <v>3748</v>
      </c>
      <c r="G3353" s="86" t="s">
        <v>3543</v>
      </c>
      <c r="H3353" s="86" t="s">
        <v>3544</v>
      </c>
      <c r="I3353" s="86">
        <f t="shared" si="104"/>
        <v>2014</v>
      </c>
      <c r="J3353" s="86">
        <f t="shared" si="105"/>
        <v>4</v>
      </c>
    </row>
    <row r="3354" spans="1:10" ht="179.25" customHeight="1">
      <c r="A3354" s="86">
        <v>100078860</v>
      </c>
      <c r="C3354" s="86" t="s">
        <v>4369</v>
      </c>
      <c r="D3354" s="102" t="s">
        <v>8326</v>
      </c>
      <c r="E3354" s="86" t="s">
        <v>3763</v>
      </c>
      <c r="G3354" s="86" t="s">
        <v>3543</v>
      </c>
      <c r="H3354" s="86" t="s">
        <v>3544</v>
      </c>
      <c r="I3354" s="86">
        <f t="shared" si="104"/>
        <v>2012</v>
      </c>
      <c r="J3354" s="86">
        <f t="shared" si="105"/>
        <v>7</v>
      </c>
    </row>
    <row r="3355" spans="1:10" ht="179.25" customHeight="1">
      <c r="A3355" s="86">
        <v>100079061</v>
      </c>
      <c r="C3355" s="86" t="s">
        <v>3816</v>
      </c>
      <c r="D3355" s="102" t="s">
        <v>8327</v>
      </c>
      <c r="E3355" s="86" t="s">
        <v>3765</v>
      </c>
      <c r="G3355" s="86" t="s">
        <v>3543</v>
      </c>
      <c r="H3355" s="86" t="s">
        <v>3544</v>
      </c>
      <c r="I3355" s="86">
        <f t="shared" si="104"/>
        <v>2012</v>
      </c>
      <c r="J3355" s="86">
        <f t="shared" si="105"/>
        <v>8</v>
      </c>
    </row>
    <row r="3356" spans="1:10" ht="179.25" customHeight="1">
      <c r="A3356" s="86">
        <v>100079193</v>
      </c>
      <c r="C3356" s="86" t="s">
        <v>5115</v>
      </c>
      <c r="D3356" s="102" t="s">
        <v>8328</v>
      </c>
      <c r="E3356" s="86" t="s">
        <v>4226</v>
      </c>
      <c r="G3356" s="86" t="s">
        <v>3543</v>
      </c>
      <c r="H3356" s="86" t="s">
        <v>3544</v>
      </c>
      <c r="I3356" s="86">
        <f t="shared" si="104"/>
        <v>2017</v>
      </c>
      <c r="J3356" s="86">
        <f t="shared" si="105"/>
        <v>9</v>
      </c>
    </row>
    <row r="3357" spans="1:10" ht="179.25" customHeight="1">
      <c r="A3357" s="86">
        <v>100079319</v>
      </c>
      <c r="C3357" s="86" t="s">
        <v>6489</v>
      </c>
      <c r="D3357" s="102" t="s">
        <v>8329</v>
      </c>
      <c r="E3357" s="86" t="s">
        <v>4212</v>
      </c>
      <c r="G3357" s="86" t="s">
        <v>3543</v>
      </c>
      <c r="H3357" s="86" t="s">
        <v>3544</v>
      </c>
      <c r="I3357" s="86">
        <f t="shared" si="104"/>
        <v>2012</v>
      </c>
      <c r="J3357" s="86">
        <f t="shared" si="105"/>
        <v>5</v>
      </c>
    </row>
    <row r="3358" spans="1:10" ht="179.25" customHeight="1">
      <c r="A3358" s="86">
        <v>100080027</v>
      </c>
      <c r="C3358" s="86" t="s">
        <v>6258</v>
      </c>
      <c r="D3358" s="102" t="s">
        <v>8330</v>
      </c>
      <c r="E3358" s="86" t="s">
        <v>3765</v>
      </c>
      <c r="G3358" s="86" t="s">
        <v>3543</v>
      </c>
      <c r="H3358" s="86" t="s">
        <v>3544</v>
      </c>
      <c r="I3358" s="86">
        <f t="shared" si="104"/>
        <v>2012</v>
      </c>
      <c r="J3358" s="86">
        <f t="shared" si="105"/>
        <v>8</v>
      </c>
    </row>
    <row r="3359" spans="1:10" ht="179.25" customHeight="1">
      <c r="A3359" s="86">
        <v>100080974</v>
      </c>
      <c r="C3359" s="86" t="s">
        <v>3684</v>
      </c>
      <c r="D3359" s="102" t="s">
        <v>8331</v>
      </c>
      <c r="E3359" s="86" t="s">
        <v>4479</v>
      </c>
      <c r="G3359" s="86" t="s">
        <v>3543</v>
      </c>
      <c r="H3359" s="86" t="s">
        <v>3544</v>
      </c>
      <c r="I3359" s="86">
        <f t="shared" si="104"/>
        <v>2013</v>
      </c>
      <c r="J3359" s="86">
        <f t="shared" si="105"/>
        <v>9</v>
      </c>
    </row>
    <row r="3360" spans="1:10" ht="179.25" customHeight="1">
      <c r="A3360" s="86">
        <v>100081213</v>
      </c>
      <c r="C3360" s="86" t="s">
        <v>4018</v>
      </c>
      <c r="D3360" s="102" t="s">
        <v>8332</v>
      </c>
      <c r="E3360" s="86" t="s">
        <v>5727</v>
      </c>
      <c r="G3360" s="86" t="s">
        <v>3543</v>
      </c>
      <c r="H3360" s="86" t="s">
        <v>3544</v>
      </c>
      <c r="I3360" s="86">
        <f t="shared" si="104"/>
        <v>2015</v>
      </c>
      <c r="J3360" s="86">
        <f t="shared" si="105"/>
        <v>3</v>
      </c>
    </row>
    <row r="3361" spans="1:10" ht="179.25" customHeight="1">
      <c r="A3361" s="86">
        <v>100081399</v>
      </c>
      <c r="C3361" s="86" t="s">
        <v>4010</v>
      </c>
      <c r="D3361" s="102" t="s">
        <v>8333</v>
      </c>
      <c r="E3361" s="86" t="s">
        <v>3765</v>
      </c>
      <c r="G3361" s="86" t="s">
        <v>3543</v>
      </c>
      <c r="H3361" s="86" t="s">
        <v>3544</v>
      </c>
      <c r="I3361" s="86">
        <f t="shared" si="104"/>
        <v>2012</v>
      </c>
      <c r="J3361" s="86">
        <f t="shared" si="105"/>
        <v>8</v>
      </c>
    </row>
    <row r="3362" spans="1:10" ht="179.25" customHeight="1">
      <c r="A3362" s="86">
        <v>100081399</v>
      </c>
      <c r="C3362" s="86" t="s">
        <v>4131</v>
      </c>
      <c r="D3362" s="102" t="s">
        <v>8334</v>
      </c>
      <c r="E3362" s="86" t="s">
        <v>5158</v>
      </c>
      <c r="G3362" s="86" t="s">
        <v>3543</v>
      </c>
      <c r="H3362" s="86" t="s">
        <v>3544</v>
      </c>
      <c r="I3362" s="86">
        <f t="shared" si="104"/>
        <v>2012</v>
      </c>
      <c r="J3362" s="86">
        <f t="shared" si="105"/>
        <v>9</v>
      </c>
    </row>
    <row r="3363" spans="1:10" ht="179.25" customHeight="1">
      <c r="A3363" s="86">
        <v>100081411</v>
      </c>
      <c r="C3363" s="86" t="s">
        <v>5778</v>
      </c>
      <c r="D3363" s="102" t="s">
        <v>8335</v>
      </c>
      <c r="E3363" s="86" t="s">
        <v>4157</v>
      </c>
      <c r="G3363" s="86" t="s">
        <v>3543</v>
      </c>
      <c r="H3363" s="86" t="s">
        <v>3544</v>
      </c>
      <c r="I3363" s="86">
        <f t="shared" si="104"/>
        <v>2013</v>
      </c>
      <c r="J3363" s="86">
        <f t="shared" si="105"/>
        <v>7</v>
      </c>
    </row>
    <row r="3364" spans="1:10" ht="179.25" customHeight="1">
      <c r="A3364" s="86">
        <v>100081759</v>
      </c>
      <c r="C3364" s="86" t="s">
        <v>3566</v>
      </c>
      <c r="D3364" s="102" t="s">
        <v>8336</v>
      </c>
      <c r="E3364" s="86" t="s">
        <v>4559</v>
      </c>
      <c r="G3364" s="86" t="s">
        <v>3543</v>
      </c>
      <c r="H3364" s="86" t="s">
        <v>3544</v>
      </c>
      <c r="I3364" s="86">
        <f t="shared" si="104"/>
        <v>2015</v>
      </c>
      <c r="J3364" s="86">
        <f t="shared" si="105"/>
        <v>2</v>
      </c>
    </row>
    <row r="3365" spans="1:10" ht="179.25" customHeight="1">
      <c r="A3365" s="86">
        <v>100082484</v>
      </c>
      <c r="C3365" s="86" t="s">
        <v>5236</v>
      </c>
      <c r="D3365" s="102" t="s">
        <v>8337</v>
      </c>
      <c r="E3365" s="86" t="s">
        <v>6861</v>
      </c>
      <c r="G3365" s="86" t="s">
        <v>3543</v>
      </c>
      <c r="H3365" s="86" t="s">
        <v>3544</v>
      </c>
      <c r="I3365" s="86">
        <f t="shared" si="104"/>
        <v>2013</v>
      </c>
      <c r="J3365" s="86">
        <f t="shared" si="105"/>
        <v>6</v>
      </c>
    </row>
    <row r="3366" spans="1:10" ht="179.25" customHeight="1">
      <c r="A3366" s="86">
        <v>100082638</v>
      </c>
      <c r="C3366" s="86" t="s">
        <v>7074</v>
      </c>
      <c r="D3366" s="102" t="s">
        <v>8338</v>
      </c>
      <c r="E3366" s="86" t="s">
        <v>4433</v>
      </c>
      <c r="G3366" s="86" t="s">
        <v>3543</v>
      </c>
      <c r="H3366" s="86" t="s">
        <v>3544</v>
      </c>
      <c r="I3366" s="86">
        <f t="shared" si="104"/>
        <v>2012</v>
      </c>
      <c r="J3366" s="86">
        <f t="shared" si="105"/>
        <v>7</v>
      </c>
    </row>
    <row r="3367" spans="1:10" ht="179.25" customHeight="1">
      <c r="A3367" s="86">
        <v>100082747</v>
      </c>
      <c r="C3367" s="86" t="s">
        <v>6085</v>
      </c>
      <c r="D3367" s="102" t="s">
        <v>8339</v>
      </c>
      <c r="E3367" s="86" t="s">
        <v>4369</v>
      </c>
      <c r="G3367" s="86" t="s">
        <v>3543</v>
      </c>
      <c r="H3367" s="86" t="s">
        <v>3544</v>
      </c>
      <c r="I3367" s="86">
        <f t="shared" si="104"/>
        <v>2012</v>
      </c>
      <c r="J3367" s="86">
        <f t="shared" si="105"/>
        <v>7</v>
      </c>
    </row>
    <row r="3368" spans="1:10" ht="179.25" customHeight="1">
      <c r="A3368" s="86">
        <v>100082747</v>
      </c>
      <c r="C3368" s="86" t="s">
        <v>5244</v>
      </c>
      <c r="D3368" s="102" t="s">
        <v>8340</v>
      </c>
      <c r="E3368" s="86" t="s">
        <v>5246</v>
      </c>
      <c r="G3368" s="86" t="s">
        <v>3543</v>
      </c>
      <c r="H3368" s="86" t="s">
        <v>3544</v>
      </c>
      <c r="I3368" s="86">
        <f t="shared" si="104"/>
        <v>2016</v>
      </c>
      <c r="J3368" s="86">
        <f t="shared" si="105"/>
        <v>6</v>
      </c>
    </row>
    <row r="3369" spans="1:10" ht="179.25" customHeight="1">
      <c r="A3369" s="86">
        <v>100082786</v>
      </c>
      <c r="C3369" s="86" t="s">
        <v>5110</v>
      </c>
      <c r="D3369" s="102" t="s">
        <v>8341</v>
      </c>
      <c r="E3369" s="86" t="s">
        <v>4564</v>
      </c>
      <c r="G3369" s="86" t="s">
        <v>3543</v>
      </c>
      <c r="H3369" s="86" t="s">
        <v>3544</v>
      </c>
      <c r="I3369" s="86">
        <f t="shared" si="104"/>
        <v>2014</v>
      </c>
      <c r="J3369" s="86">
        <f t="shared" si="105"/>
        <v>8</v>
      </c>
    </row>
    <row r="3370" spans="1:10" ht="179.25" customHeight="1">
      <c r="A3370" s="86">
        <v>100083024</v>
      </c>
      <c r="C3370" s="86" t="s">
        <v>8342</v>
      </c>
      <c r="D3370" s="102" t="s">
        <v>8343</v>
      </c>
      <c r="E3370" s="86" t="s">
        <v>8344</v>
      </c>
      <c r="G3370" s="86" t="s">
        <v>3543</v>
      </c>
      <c r="H3370" s="86" t="s">
        <v>3544</v>
      </c>
      <c r="I3370" s="86">
        <f t="shared" si="104"/>
        <v>2014</v>
      </c>
      <c r="J3370" s="86">
        <f t="shared" si="105"/>
        <v>11</v>
      </c>
    </row>
    <row r="3371" spans="1:10" ht="179.25" customHeight="1">
      <c r="A3371" s="86">
        <v>100083024</v>
      </c>
      <c r="C3371" s="86" t="s">
        <v>5112</v>
      </c>
      <c r="D3371" s="102" t="s">
        <v>8343</v>
      </c>
      <c r="E3371" s="86" t="s">
        <v>7250</v>
      </c>
      <c r="G3371" s="86" t="s">
        <v>3543</v>
      </c>
      <c r="H3371" s="86" t="s">
        <v>3544</v>
      </c>
      <c r="I3371" s="86">
        <f t="shared" si="104"/>
        <v>2014</v>
      </c>
      <c r="J3371" s="86">
        <f t="shared" si="105"/>
        <v>11</v>
      </c>
    </row>
    <row r="3372" spans="1:10" ht="179.25" customHeight="1">
      <c r="A3372" s="86">
        <v>100083244</v>
      </c>
      <c r="C3372" s="86" t="s">
        <v>7667</v>
      </c>
      <c r="D3372" s="102" t="s">
        <v>8345</v>
      </c>
      <c r="E3372" s="86" t="s">
        <v>4493</v>
      </c>
      <c r="G3372" s="86" t="s">
        <v>3543</v>
      </c>
      <c r="H3372" s="86" t="s">
        <v>3544</v>
      </c>
      <c r="I3372" s="86">
        <f t="shared" si="104"/>
        <v>2012</v>
      </c>
      <c r="J3372" s="86">
        <f t="shared" si="105"/>
        <v>9</v>
      </c>
    </row>
    <row r="3373" spans="1:10" ht="179.25" customHeight="1">
      <c r="A3373" s="86">
        <v>100083244</v>
      </c>
      <c r="C3373" s="86" t="s">
        <v>4909</v>
      </c>
      <c r="D3373" s="102" t="s">
        <v>8346</v>
      </c>
      <c r="E3373" s="86" t="s">
        <v>5678</v>
      </c>
      <c r="G3373" s="86" t="s">
        <v>3543</v>
      </c>
      <c r="H3373" s="86" t="s">
        <v>3544</v>
      </c>
      <c r="I3373" s="86">
        <f t="shared" si="104"/>
        <v>2014</v>
      </c>
      <c r="J3373" s="86">
        <f t="shared" si="105"/>
        <v>10</v>
      </c>
    </row>
    <row r="3374" spans="1:10" ht="179.25" customHeight="1">
      <c r="A3374" s="86">
        <v>100083244</v>
      </c>
      <c r="C3374" s="86" t="s">
        <v>4864</v>
      </c>
      <c r="D3374" s="102" t="s">
        <v>8346</v>
      </c>
      <c r="E3374" s="86" t="s">
        <v>5112</v>
      </c>
      <c r="G3374" s="86" t="s">
        <v>3543</v>
      </c>
      <c r="H3374" s="86" t="s">
        <v>3544</v>
      </c>
      <c r="I3374" s="86">
        <f t="shared" si="104"/>
        <v>2014</v>
      </c>
      <c r="J3374" s="86">
        <f t="shared" si="105"/>
        <v>11</v>
      </c>
    </row>
    <row r="3375" spans="1:10" ht="179.25" customHeight="1">
      <c r="A3375" s="86">
        <v>100083791</v>
      </c>
      <c r="C3375" s="86" t="s">
        <v>8347</v>
      </c>
      <c r="D3375" s="102" t="s">
        <v>8348</v>
      </c>
      <c r="E3375" s="86" t="s">
        <v>3545</v>
      </c>
      <c r="G3375" s="86" t="s">
        <v>3543</v>
      </c>
      <c r="H3375" s="86" t="s">
        <v>3544</v>
      </c>
      <c r="I3375" s="86">
        <f t="shared" si="104"/>
        <v>2014</v>
      </c>
      <c r="J3375" s="86">
        <f t="shared" si="105"/>
        <v>6</v>
      </c>
    </row>
    <row r="3376" spans="1:10" ht="179.25" customHeight="1">
      <c r="A3376" s="86">
        <v>100083813</v>
      </c>
      <c r="C3376" s="86" t="s">
        <v>6679</v>
      </c>
      <c r="D3376" s="102" t="s">
        <v>8349</v>
      </c>
      <c r="E3376" s="86" t="s">
        <v>4618</v>
      </c>
      <c r="G3376" s="86" t="s">
        <v>3543</v>
      </c>
      <c r="H3376" s="86" t="s">
        <v>3544</v>
      </c>
      <c r="I3376" s="86">
        <f t="shared" si="104"/>
        <v>2012</v>
      </c>
      <c r="J3376" s="86">
        <f t="shared" si="105"/>
        <v>8</v>
      </c>
    </row>
    <row r="3377" spans="1:10" ht="179.25" customHeight="1">
      <c r="A3377" s="86">
        <v>100084224</v>
      </c>
      <c r="C3377" s="86" t="s">
        <v>4072</v>
      </c>
      <c r="D3377" s="102" t="s">
        <v>8350</v>
      </c>
      <c r="E3377" s="86" t="s">
        <v>6770</v>
      </c>
      <c r="G3377" s="86" t="s">
        <v>3543</v>
      </c>
      <c r="H3377" s="86" t="s">
        <v>3544</v>
      </c>
      <c r="I3377" s="86">
        <f t="shared" si="104"/>
        <v>2012</v>
      </c>
      <c r="J3377" s="86">
        <f t="shared" si="105"/>
        <v>9</v>
      </c>
    </row>
    <row r="3378" spans="1:10" ht="179.25" customHeight="1">
      <c r="A3378" s="86">
        <v>100084578</v>
      </c>
      <c r="C3378" s="86" t="s">
        <v>6770</v>
      </c>
      <c r="D3378" s="102" t="s">
        <v>8351</v>
      </c>
      <c r="E3378" s="86" t="s">
        <v>4110</v>
      </c>
      <c r="G3378" s="86" t="s">
        <v>3543</v>
      </c>
      <c r="H3378" s="86" t="s">
        <v>3544</v>
      </c>
      <c r="I3378" s="86">
        <f t="shared" si="104"/>
        <v>2012</v>
      </c>
      <c r="J3378" s="86">
        <f t="shared" si="105"/>
        <v>10</v>
      </c>
    </row>
    <row r="3379" spans="1:10" ht="179.25" customHeight="1">
      <c r="A3379" s="86">
        <v>100084578</v>
      </c>
      <c r="C3379" s="86" t="s">
        <v>5891</v>
      </c>
      <c r="D3379" s="102" t="s">
        <v>8352</v>
      </c>
      <c r="E3379" s="86" t="s">
        <v>6051</v>
      </c>
      <c r="G3379" s="86" t="s">
        <v>3543</v>
      </c>
      <c r="H3379" s="86" t="s">
        <v>3544</v>
      </c>
      <c r="I3379" s="86">
        <f t="shared" si="104"/>
        <v>2017</v>
      </c>
      <c r="J3379" s="86">
        <f t="shared" si="105"/>
        <v>7</v>
      </c>
    </row>
    <row r="3380" spans="1:10" ht="179.25" customHeight="1">
      <c r="A3380" s="86">
        <v>100084596</v>
      </c>
      <c r="C3380" s="86" t="s">
        <v>8353</v>
      </c>
      <c r="D3380" s="102" t="s">
        <v>8354</v>
      </c>
      <c r="E3380" s="86" t="s">
        <v>7514</v>
      </c>
      <c r="G3380" s="86" t="s">
        <v>3543</v>
      </c>
      <c r="H3380" s="86" t="s">
        <v>3544</v>
      </c>
      <c r="I3380" s="86">
        <f t="shared" si="104"/>
        <v>2012</v>
      </c>
      <c r="J3380" s="86">
        <f t="shared" si="105"/>
        <v>10</v>
      </c>
    </row>
    <row r="3381" spans="1:10" ht="179.25" customHeight="1">
      <c r="A3381" s="86">
        <v>100084645</v>
      </c>
      <c r="C3381" s="86" t="s">
        <v>4713</v>
      </c>
      <c r="D3381" s="102" t="s">
        <v>8355</v>
      </c>
      <c r="E3381" s="86" t="s">
        <v>4262</v>
      </c>
      <c r="G3381" s="86" t="s">
        <v>3543</v>
      </c>
      <c r="H3381" s="86" t="s">
        <v>3544</v>
      </c>
      <c r="I3381" s="86">
        <f t="shared" si="104"/>
        <v>2012</v>
      </c>
      <c r="J3381" s="86">
        <f t="shared" si="105"/>
        <v>9</v>
      </c>
    </row>
    <row r="3382" spans="1:10" ht="179.25" customHeight="1">
      <c r="A3382" s="86">
        <v>100084651</v>
      </c>
      <c r="C3382" s="86" t="s">
        <v>5659</v>
      </c>
      <c r="D3382" s="102" t="s">
        <v>8356</v>
      </c>
      <c r="E3382" s="86" t="s">
        <v>4262</v>
      </c>
      <c r="G3382" s="86" t="s">
        <v>3543</v>
      </c>
      <c r="H3382" s="86" t="s">
        <v>3544</v>
      </c>
      <c r="I3382" s="86">
        <f t="shared" si="104"/>
        <v>2012</v>
      </c>
      <c r="J3382" s="86">
        <f t="shared" si="105"/>
        <v>9</v>
      </c>
    </row>
    <row r="3383" spans="1:10" ht="179.25" customHeight="1">
      <c r="A3383" s="86">
        <v>100084870</v>
      </c>
      <c r="C3383" s="86" t="s">
        <v>4123</v>
      </c>
      <c r="D3383" s="102" t="s">
        <v>8357</v>
      </c>
      <c r="E3383" s="86" t="s">
        <v>5946</v>
      </c>
      <c r="G3383" s="86" t="s">
        <v>3543</v>
      </c>
      <c r="H3383" s="86" t="s">
        <v>3544</v>
      </c>
      <c r="I3383" s="86">
        <f t="shared" si="104"/>
        <v>2016</v>
      </c>
      <c r="J3383" s="86">
        <f t="shared" si="105"/>
        <v>5</v>
      </c>
    </row>
    <row r="3384" spans="1:10" ht="179.25" customHeight="1">
      <c r="A3384" s="86">
        <v>100084870</v>
      </c>
      <c r="C3384" s="86" t="s">
        <v>5284</v>
      </c>
      <c r="D3384" s="102" t="s">
        <v>8358</v>
      </c>
      <c r="E3384" s="86" t="s">
        <v>4224</v>
      </c>
      <c r="G3384" s="86" t="s">
        <v>3543</v>
      </c>
      <c r="H3384" s="86" t="s">
        <v>3544</v>
      </c>
      <c r="I3384" s="86">
        <f t="shared" si="104"/>
        <v>2017</v>
      </c>
      <c r="J3384" s="86">
        <f t="shared" si="105"/>
        <v>8</v>
      </c>
    </row>
    <row r="3385" spans="1:10" ht="179.25" customHeight="1">
      <c r="A3385" s="86">
        <v>100085024</v>
      </c>
      <c r="C3385" s="86" t="s">
        <v>6676</v>
      </c>
      <c r="D3385" s="102" t="s">
        <v>8359</v>
      </c>
      <c r="E3385" s="86" t="s">
        <v>3678</v>
      </c>
      <c r="G3385" s="86" t="s">
        <v>3543</v>
      </c>
      <c r="H3385" s="86" t="s">
        <v>3544</v>
      </c>
      <c r="I3385" s="86">
        <f t="shared" si="104"/>
        <v>2014</v>
      </c>
      <c r="J3385" s="86">
        <f t="shared" si="105"/>
        <v>10</v>
      </c>
    </row>
    <row r="3386" spans="1:10" ht="179.25" customHeight="1">
      <c r="A3386" s="86">
        <v>100085537</v>
      </c>
      <c r="C3386" s="86" t="s">
        <v>4281</v>
      </c>
      <c r="D3386" s="102" t="s">
        <v>8360</v>
      </c>
      <c r="E3386" s="86" t="s">
        <v>3946</v>
      </c>
      <c r="G3386" s="86" t="s">
        <v>3543</v>
      </c>
      <c r="H3386" s="86" t="s">
        <v>3544</v>
      </c>
      <c r="I3386" s="86">
        <f t="shared" si="104"/>
        <v>2012</v>
      </c>
      <c r="J3386" s="86">
        <f t="shared" si="105"/>
        <v>12</v>
      </c>
    </row>
    <row r="3387" spans="1:10" ht="179.25" customHeight="1">
      <c r="A3387" s="86">
        <v>100085537</v>
      </c>
      <c r="C3387" s="86" t="s">
        <v>4857</v>
      </c>
      <c r="D3387" s="102" t="s">
        <v>8361</v>
      </c>
      <c r="E3387" s="86" t="s">
        <v>3791</v>
      </c>
      <c r="G3387" s="86" t="s">
        <v>3543</v>
      </c>
      <c r="H3387" s="86" t="s">
        <v>3544</v>
      </c>
      <c r="I3387" s="86">
        <f t="shared" si="104"/>
        <v>2013</v>
      </c>
      <c r="J3387" s="86">
        <f t="shared" si="105"/>
        <v>5</v>
      </c>
    </row>
    <row r="3388" spans="1:10" ht="179.25" customHeight="1">
      <c r="A3388" s="86">
        <v>100085594</v>
      </c>
      <c r="C3388" s="86" t="s">
        <v>8362</v>
      </c>
      <c r="D3388" s="102" t="s">
        <v>8363</v>
      </c>
      <c r="E3388" s="86" t="s">
        <v>4756</v>
      </c>
      <c r="G3388" s="86" t="s">
        <v>3543</v>
      </c>
      <c r="H3388" s="86" t="s">
        <v>3544</v>
      </c>
      <c r="I3388" s="86">
        <f t="shared" si="104"/>
        <v>2012</v>
      </c>
      <c r="J3388" s="86">
        <f t="shared" si="105"/>
        <v>10</v>
      </c>
    </row>
    <row r="3389" spans="1:10" ht="179.25" customHeight="1">
      <c r="A3389" s="86">
        <v>100085711</v>
      </c>
      <c r="C3389" s="86" t="s">
        <v>5443</v>
      </c>
      <c r="D3389" s="102" t="s">
        <v>8364</v>
      </c>
      <c r="E3389" s="86" t="s">
        <v>5727</v>
      </c>
      <c r="G3389" s="86" t="s">
        <v>3543</v>
      </c>
      <c r="H3389" s="86" t="s">
        <v>3544</v>
      </c>
      <c r="I3389" s="86">
        <f t="shared" si="104"/>
        <v>2015</v>
      </c>
      <c r="J3389" s="86">
        <f t="shared" si="105"/>
        <v>3</v>
      </c>
    </row>
    <row r="3390" spans="1:10" ht="179.25" customHeight="1">
      <c r="A3390" s="86">
        <v>100086120</v>
      </c>
      <c r="C3390" s="86" t="s">
        <v>4590</v>
      </c>
      <c r="D3390" s="102" t="s">
        <v>8365</v>
      </c>
      <c r="E3390" s="86" t="s">
        <v>4592</v>
      </c>
      <c r="G3390" s="86" t="s">
        <v>3543</v>
      </c>
      <c r="H3390" s="86" t="s">
        <v>3544</v>
      </c>
      <c r="I3390" s="86">
        <f t="shared" si="104"/>
        <v>2012</v>
      </c>
      <c r="J3390" s="86">
        <f t="shared" si="105"/>
        <v>8</v>
      </c>
    </row>
    <row r="3391" spans="1:10" ht="179.25" customHeight="1">
      <c r="A3391" s="86">
        <v>100086169</v>
      </c>
      <c r="C3391" s="86" t="s">
        <v>7471</v>
      </c>
      <c r="D3391" s="102" t="s">
        <v>8366</v>
      </c>
      <c r="E3391" s="86" t="s">
        <v>4592</v>
      </c>
      <c r="G3391" s="86" t="s">
        <v>3543</v>
      </c>
      <c r="H3391" s="86" t="s">
        <v>3544</v>
      </c>
      <c r="I3391" s="86">
        <f t="shared" si="104"/>
        <v>2012</v>
      </c>
      <c r="J3391" s="86">
        <f t="shared" si="105"/>
        <v>8</v>
      </c>
    </row>
    <row r="3392" spans="1:10" ht="179.25" customHeight="1">
      <c r="A3392" s="86">
        <v>100086972</v>
      </c>
      <c r="C3392" s="86" t="s">
        <v>5274</v>
      </c>
      <c r="D3392" s="102" t="s">
        <v>8367</v>
      </c>
      <c r="E3392" s="86" t="s">
        <v>5158</v>
      </c>
      <c r="G3392" s="86" t="s">
        <v>3543</v>
      </c>
      <c r="H3392" s="86" t="s">
        <v>3544</v>
      </c>
      <c r="I3392" s="86">
        <f t="shared" si="104"/>
        <v>2012</v>
      </c>
      <c r="J3392" s="86">
        <f t="shared" si="105"/>
        <v>9</v>
      </c>
    </row>
    <row r="3393" spans="1:10" ht="179.25" customHeight="1">
      <c r="A3393" s="86">
        <v>100086972</v>
      </c>
      <c r="C3393" s="86" t="s">
        <v>4430</v>
      </c>
      <c r="D3393" s="102" t="s">
        <v>8368</v>
      </c>
      <c r="E3393" s="86" t="s">
        <v>4245</v>
      </c>
      <c r="G3393" s="86" t="s">
        <v>3543</v>
      </c>
      <c r="H3393" s="86" t="s">
        <v>3544</v>
      </c>
      <c r="I3393" s="86">
        <f t="shared" si="104"/>
        <v>2012</v>
      </c>
      <c r="J3393" s="86">
        <f t="shared" si="105"/>
        <v>11</v>
      </c>
    </row>
    <row r="3394" spans="1:10" ht="179.25" customHeight="1">
      <c r="A3394" s="86">
        <v>100086972</v>
      </c>
      <c r="C3394" s="86" t="s">
        <v>8369</v>
      </c>
      <c r="D3394" s="102" t="s">
        <v>8370</v>
      </c>
      <c r="E3394" s="86" t="s">
        <v>4546</v>
      </c>
      <c r="G3394" s="86" t="s">
        <v>3543</v>
      </c>
      <c r="H3394" s="86" t="s">
        <v>3544</v>
      </c>
      <c r="I3394" s="86">
        <f t="shared" si="104"/>
        <v>2013</v>
      </c>
      <c r="J3394" s="86">
        <f t="shared" si="105"/>
        <v>6</v>
      </c>
    </row>
    <row r="3395" spans="1:10" ht="179.25" customHeight="1">
      <c r="A3395" s="86">
        <v>100086972</v>
      </c>
      <c r="C3395" s="86" t="s">
        <v>4402</v>
      </c>
      <c r="D3395" s="102" t="s">
        <v>8371</v>
      </c>
      <c r="E3395" s="86" t="s">
        <v>4602</v>
      </c>
      <c r="G3395" s="86" t="s">
        <v>3543</v>
      </c>
      <c r="H3395" s="86" t="s">
        <v>3544</v>
      </c>
      <c r="I3395" s="86">
        <f t="shared" ref="I3395:I3458" si="106">YEAR(E3395)</f>
        <v>2016</v>
      </c>
      <c r="J3395" s="86">
        <f t="shared" ref="J3395:J3458" si="107">MONTH(E3395)</f>
        <v>3</v>
      </c>
    </row>
    <row r="3396" spans="1:10" ht="179.25" customHeight="1">
      <c r="A3396" s="86">
        <v>100087301</v>
      </c>
      <c r="C3396" s="86" t="s">
        <v>4855</v>
      </c>
      <c r="D3396" s="102" t="s">
        <v>8372</v>
      </c>
      <c r="E3396" s="86" t="s">
        <v>4300</v>
      </c>
      <c r="G3396" s="86" t="s">
        <v>3543</v>
      </c>
      <c r="H3396" s="86" t="s">
        <v>3544</v>
      </c>
      <c r="I3396" s="86">
        <f t="shared" si="106"/>
        <v>2014</v>
      </c>
      <c r="J3396" s="86">
        <f t="shared" si="107"/>
        <v>5</v>
      </c>
    </row>
    <row r="3397" spans="1:10" ht="179.25" customHeight="1">
      <c r="A3397" s="86">
        <v>100087354</v>
      </c>
      <c r="C3397" s="86" t="s">
        <v>3904</v>
      </c>
      <c r="D3397" s="102" t="s">
        <v>8373</v>
      </c>
      <c r="E3397" s="86" t="s">
        <v>3906</v>
      </c>
      <c r="G3397" s="86" t="s">
        <v>3543</v>
      </c>
      <c r="H3397" s="86" t="s">
        <v>3544</v>
      </c>
      <c r="I3397" s="86">
        <f t="shared" si="106"/>
        <v>2013</v>
      </c>
      <c r="J3397" s="86">
        <f t="shared" si="107"/>
        <v>5</v>
      </c>
    </row>
    <row r="3398" spans="1:10" ht="179.25" customHeight="1">
      <c r="A3398" s="86">
        <v>100087354</v>
      </c>
      <c r="C3398" s="86" t="s">
        <v>3906</v>
      </c>
      <c r="D3398" s="102" t="s">
        <v>8374</v>
      </c>
      <c r="E3398" s="86" t="s">
        <v>4546</v>
      </c>
      <c r="G3398" s="86" t="s">
        <v>3543</v>
      </c>
      <c r="H3398" s="86" t="s">
        <v>3544</v>
      </c>
      <c r="I3398" s="86">
        <f t="shared" si="106"/>
        <v>2013</v>
      </c>
      <c r="J3398" s="86">
        <f t="shared" si="107"/>
        <v>6</v>
      </c>
    </row>
    <row r="3399" spans="1:10" ht="179.25" customHeight="1">
      <c r="A3399" s="86">
        <v>100087623</v>
      </c>
      <c r="C3399" s="86" t="s">
        <v>5476</v>
      </c>
      <c r="D3399" s="102" t="s">
        <v>8375</v>
      </c>
      <c r="E3399" s="86" t="s">
        <v>5478</v>
      </c>
      <c r="G3399" s="86" t="s">
        <v>3543</v>
      </c>
      <c r="H3399" s="86" t="s">
        <v>3544</v>
      </c>
      <c r="I3399" s="86">
        <f t="shared" si="106"/>
        <v>2013</v>
      </c>
      <c r="J3399" s="86">
        <f t="shared" si="107"/>
        <v>11</v>
      </c>
    </row>
    <row r="3400" spans="1:10" ht="179.25" customHeight="1">
      <c r="A3400" s="86">
        <v>100087623</v>
      </c>
      <c r="C3400" s="86" t="s">
        <v>3873</v>
      </c>
      <c r="D3400" s="102" t="s">
        <v>8376</v>
      </c>
      <c r="E3400" s="86" t="s">
        <v>4399</v>
      </c>
      <c r="G3400" s="86" t="s">
        <v>3543</v>
      </c>
      <c r="H3400" s="86" t="s">
        <v>3544</v>
      </c>
      <c r="I3400" s="86">
        <f t="shared" si="106"/>
        <v>2014</v>
      </c>
      <c r="J3400" s="86">
        <f t="shared" si="107"/>
        <v>8</v>
      </c>
    </row>
    <row r="3401" spans="1:10" ht="179.25" customHeight="1">
      <c r="A3401" s="86">
        <v>100087679</v>
      </c>
      <c r="C3401" s="86" t="s">
        <v>8377</v>
      </c>
      <c r="D3401" s="102" t="s">
        <v>8378</v>
      </c>
      <c r="E3401" s="86" t="s">
        <v>4713</v>
      </c>
      <c r="G3401" s="86" t="s">
        <v>3543</v>
      </c>
      <c r="H3401" s="86" t="s">
        <v>3544</v>
      </c>
      <c r="I3401" s="86">
        <f t="shared" si="106"/>
        <v>2012</v>
      </c>
      <c r="J3401" s="86">
        <f t="shared" si="107"/>
        <v>8</v>
      </c>
    </row>
    <row r="3402" spans="1:10" ht="179.25" customHeight="1">
      <c r="A3402" s="86">
        <v>100087679</v>
      </c>
      <c r="C3402" s="86" t="s">
        <v>6493</v>
      </c>
      <c r="D3402" s="102" t="s">
        <v>8379</v>
      </c>
      <c r="E3402" s="86" t="s">
        <v>3779</v>
      </c>
      <c r="G3402" s="86" t="s">
        <v>3543</v>
      </c>
      <c r="H3402" s="86" t="s">
        <v>3544</v>
      </c>
      <c r="I3402" s="86">
        <f t="shared" si="106"/>
        <v>2013</v>
      </c>
      <c r="J3402" s="86">
        <f t="shared" si="107"/>
        <v>6</v>
      </c>
    </row>
    <row r="3403" spans="1:10" ht="179.25" customHeight="1">
      <c r="A3403" s="86">
        <v>100087982</v>
      </c>
      <c r="C3403" s="86" t="s">
        <v>3684</v>
      </c>
      <c r="D3403" s="102" t="s">
        <v>8380</v>
      </c>
      <c r="E3403" s="86" t="s">
        <v>4479</v>
      </c>
      <c r="G3403" s="86" t="s">
        <v>3543</v>
      </c>
      <c r="H3403" s="86" t="s">
        <v>3544</v>
      </c>
      <c r="I3403" s="86">
        <f t="shared" si="106"/>
        <v>2013</v>
      </c>
      <c r="J3403" s="86">
        <f t="shared" si="107"/>
        <v>9</v>
      </c>
    </row>
    <row r="3404" spans="1:10" ht="179.25" customHeight="1">
      <c r="A3404" s="86">
        <v>100088492</v>
      </c>
      <c r="C3404" s="86" t="s">
        <v>5543</v>
      </c>
      <c r="D3404" s="102" t="s">
        <v>8381</v>
      </c>
      <c r="E3404" s="86" t="s">
        <v>4889</v>
      </c>
      <c r="G3404" s="86" t="s">
        <v>3543</v>
      </c>
      <c r="H3404" s="86" t="s">
        <v>3544</v>
      </c>
      <c r="I3404" s="86">
        <f t="shared" si="106"/>
        <v>2013</v>
      </c>
      <c r="J3404" s="86">
        <f t="shared" si="107"/>
        <v>2</v>
      </c>
    </row>
    <row r="3405" spans="1:10" ht="179.25" customHeight="1">
      <c r="A3405" s="86">
        <v>100088492</v>
      </c>
      <c r="C3405" s="86" t="s">
        <v>6070</v>
      </c>
      <c r="D3405" s="102" t="s">
        <v>8382</v>
      </c>
      <c r="E3405" s="86" t="s">
        <v>3997</v>
      </c>
      <c r="G3405" s="86" t="s">
        <v>3543</v>
      </c>
      <c r="H3405" s="86" t="s">
        <v>3544</v>
      </c>
      <c r="I3405" s="86">
        <f t="shared" si="106"/>
        <v>2017</v>
      </c>
      <c r="J3405" s="86">
        <f t="shared" si="107"/>
        <v>5</v>
      </c>
    </row>
    <row r="3406" spans="1:10" ht="179.25" customHeight="1">
      <c r="A3406" s="86">
        <v>100088492</v>
      </c>
      <c r="C3406" s="86" t="s">
        <v>3656</v>
      </c>
      <c r="D3406" s="102" t="s">
        <v>8383</v>
      </c>
      <c r="E3406" s="86" t="s">
        <v>7866</v>
      </c>
      <c r="G3406" s="86" t="s">
        <v>3543</v>
      </c>
      <c r="H3406" s="86" t="s">
        <v>3544</v>
      </c>
      <c r="I3406" s="86">
        <f t="shared" si="106"/>
        <v>2017</v>
      </c>
      <c r="J3406" s="86">
        <f t="shared" si="107"/>
        <v>10</v>
      </c>
    </row>
    <row r="3407" spans="1:10" ht="179.25" customHeight="1">
      <c r="A3407" s="86">
        <v>100088534</v>
      </c>
      <c r="C3407" s="86" t="s">
        <v>3773</v>
      </c>
      <c r="D3407" s="102" t="s">
        <v>8384</v>
      </c>
      <c r="E3407" s="86" t="s">
        <v>4134</v>
      </c>
      <c r="G3407" s="86" t="s">
        <v>3543</v>
      </c>
      <c r="H3407" s="86" t="s">
        <v>3544</v>
      </c>
      <c r="I3407" s="86">
        <f t="shared" si="106"/>
        <v>2013</v>
      </c>
      <c r="J3407" s="86">
        <f t="shared" si="107"/>
        <v>3</v>
      </c>
    </row>
    <row r="3408" spans="1:10" ht="179.25" customHeight="1">
      <c r="A3408" s="86">
        <v>100088732</v>
      </c>
      <c r="C3408" s="86" t="s">
        <v>6024</v>
      </c>
      <c r="D3408" s="102" t="s">
        <v>8385</v>
      </c>
      <c r="E3408" s="86" t="s">
        <v>3731</v>
      </c>
      <c r="G3408" s="86" t="s">
        <v>3543</v>
      </c>
      <c r="H3408" s="86" t="s">
        <v>3544</v>
      </c>
      <c r="I3408" s="86">
        <f t="shared" si="106"/>
        <v>2013</v>
      </c>
      <c r="J3408" s="86">
        <f t="shared" si="107"/>
        <v>8</v>
      </c>
    </row>
    <row r="3409" spans="1:10" ht="179.25" customHeight="1">
      <c r="A3409" s="86">
        <v>100088853</v>
      </c>
      <c r="C3409" s="86" t="s">
        <v>4397</v>
      </c>
      <c r="D3409" s="102" t="s">
        <v>8386</v>
      </c>
      <c r="E3409" s="86" t="s">
        <v>5766</v>
      </c>
      <c r="G3409" s="86" t="s">
        <v>3543</v>
      </c>
      <c r="H3409" s="86" t="s">
        <v>3544</v>
      </c>
      <c r="I3409" s="86">
        <f t="shared" si="106"/>
        <v>2014</v>
      </c>
      <c r="J3409" s="86">
        <f t="shared" si="107"/>
        <v>9</v>
      </c>
    </row>
    <row r="3410" spans="1:10" ht="179.25" customHeight="1">
      <c r="A3410" s="86">
        <v>100089045</v>
      </c>
      <c r="C3410" s="86" t="s">
        <v>3944</v>
      </c>
      <c r="D3410" s="102" t="s">
        <v>5257</v>
      </c>
      <c r="E3410" s="86" t="s">
        <v>3946</v>
      </c>
      <c r="G3410" s="86" t="s">
        <v>3543</v>
      </c>
      <c r="H3410" s="86" t="s">
        <v>3544</v>
      </c>
      <c r="I3410" s="86">
        <f t="shared" si="106"/>
        <v>2012</v>
      </c>
      <c r="J3410" s="86">
        <f t="shared" si="107"/>
        <v>12</v>
      </c>
    </row>
    <row r="3411" spans="1:10" ht="179.25" customHeight="1">
      <c r="A3411" s="86">
        <v>100089690</v>
      </c>
      <c r="C3411" s="86" t="s">
        <v>4083</v>
      </c>
      <c r="D3411" s="102" t="s">
        <v>8387</v>
      </c>
      <c r="E3411" s="86" t="s">
        <v>3613</v>
      </c>
      <c r="G3411" s="86" t="s">
        <v>3543</v>
      </c>
      <c r="H3411" s="86" t="s">
        <v>3544</v>
      </c>
      <c r="I3411" s="86">
        <f t="shared" si="106"/>
        <v>2016</v>
      </c>
      <c r="J3411" s="86">
        <f t="shared" si="107"/>
        <v>4</v>
      </c>
    </row>
    <row r="3412" spans="1:10" ht="179.25" customHeight="1">
      <c r="A3412" s="86">
        <v>100089690</v>
      </c>
      <c r="C3412" s="86" t="s">
        <v>6441</v>
      </c>
      <c r="D3412" s="102" t="s">
        <v>8388</v>
      </c>
      <c r="E3412" s="86" t="s">
        <v>6098</v>
      </c>
      <c r="G3412" s="86" t="s">
        <v>3543</v>
      </c>
      <c r="H3412" s="86" t="s">
        <v>3544</v>
      </c>
      <c r="I3412" s="86">
        <f t="shared" si="106"/>
        <v>2016</v>
      </c>
      <c r="J3412" s="86">
        <f t="shared" si="107"/>
        <v>10</v>
      </c>
    </row>
    <row r="3413" spans="1:10" ht="179.25" customHeight="1">
      <c r="A3413" s="86">
        <v>100090109</v>
      </c>
      <c r="C3413" s="86" t="s">
        <v>8389</v>
      </c>
      <c r="D3413" s="102" t="s">
        <v>8390</v>
      </c>
      <c r="E3413" s="86" t="s">
        <v>3673</v>
      </c>
      <c r="G3413" s="86" t="s">
        <v>3543</v>
      </c>
      <c r="H3413" s="86" t="s">
        <v>3544</v>
      </c>
      <c r="I3413" s="86">
        <f t="shared" si="106"/>
        <v>2012</v>
      </c>
      <c r="J3413" s="86">
        <f t="shared" si="107"/>
        <v>11</v>
      </c>
    </row>
    <row r="3414" spans="1:10" ht="179.25" customHeight="1">
      <c r="A3414" s="86">
        <v>100090109</v>
      </c>
      <c r="C3414" s="86" t="s">
        <v>4290</v>
      </c>
      <c r="D3414" s="102" t="s">
        <v>8391</v>
      </c>
      <c r="E3414" s="86" t="s">
        <v>5085</v>
      </c>
      <c r="G3414" s="86" t="s">
        <v>3543</v>
      </c>
      <c r="H3414" s="86" t="s">
        <v>3544</v>
      </c>
      <c r="I3414" s="86">
        <f t="shared" si="106"/>
        <v>2015</v>
      </c>
      <c r="J3414" s="86">
        <f t="shared" si="107"/>
        <v>2</v>
      </c>
    </row>
    <row r="3415" spans="1:10" ht="179.25" customHeight="1">
      <c r="A3415" s="86">
        <v>100090179</v>
      </c>
      <c r="C3415" s="86" t="s">
        <v>5778</v>
      </c>
      <c r="D3415" s="102" t="s">
        <v>8392</v>
      </c>
      <c r="E3415" s="86" t="s">
        <v>3781</v>
      </c>
      <c r="G3415" s="86" t="s">
        <v>3543</v>
      </c>
      <c r="H3415" s="86" t="s">
        <v>3544</v>
      </c>
      <c r="I3415" s="86">
        <f t="shared" si="106"/>
        <v>2013</v>
      </c>
      <c r="J3415" s="86">
        <f t="shared" si="107"/>
        <v>7</v>
      </c>
    </row>
    <row r="3416" spans="1:10" ht="179.25" customHeight="1">
      <c r="A3416" s="86">
        <v>100090219</v>
      </c>
      <c r="C3416" s="86" t="s">
        <v>8393</v>
      </c>
      <c r="D3416" s="102" t="s">
        <v>8394</v>
      </c>
      <c r="E3416" s="86" t="s">
        <v>4262</v>
      </c>
      <c r="G3416" s="86" t="s">
        <v>3543</v>
      </c>
      <c r="H3416" s="86" t="s">
        <v>3544</v>
      </c>
      <c r="I3416" s="86">
        <f t="shared" si="106"/>
        <v>2012</v>
      </c>
      <c r="J3416" s="86">
        <f t="shared" si="107"/>
        <v>9</v>
      </c>
    </row>
    <row r="3417" spans="1:10" ht="179.25" customHeight="1">
      <c r="A3417" s="86">
        <v>100090339</v>
      </c>
      <c r="C3417" s="86" t="s">
        <v>5422</v>
      </c>
      <c r="D3417" s="102" t="s">
        <v>8395</v>
      </c>
      <c r="E3417" s="86" t="s">
        <v>5266</v>
      </c>
      <c r="G3417" s="86" t="s">
        <v>3543</v>
      </c>
      <c r="H3417" s="86" t="s">
        <v>3544</v>
      </c>
      <c r="I3417" s="86">
        <f t="shared" si="106"/>
        <v>2013</v>
      </c>
      <c r="J3417" s="86">
        <f t="shared" si="107"/>
        <v>1</v>
      </c>
    </row>
    <row r="3418" spans="1:10" ht="179.25" customHeight="1">
      <c r="A3418" s="86">
        <v>100090752</v>
      </c>
      <c r="C3418" s="86" t="s">
        <v>4106</v>
      </c>
      <c r="D3418" s="102" t="s">
        <v>8396</v>
      </c>
      <c r="E3418" s="86" t="s">
        <v>5123</v>
      </c>
      <c r="G3418" s="86" t="s">
        <v>3543</v>
      </c>
      <c r="H3418" s="86" t="s">
        <v>3544</v>
      </c>
      <c r="I3418" s="86">
        <f t="shared" si="106"/>
        <v>2014</v>
      </c>
      <c r="J3418" s="86">
        <f t="shared" si="107"/>
        <v>8</v>
      </c>
    </row>
    <row r="3419" spans="1:10" ht="179.25" customHeight="1">
      <c r="A3419" s="86">
        <v>100091381</v>
      </c>
      <c r="C3419" s="86" t="s">
        <v>5198</v>
      </c>
      <c r="D3419" s="102" t="s">
        <v>8397</v>
      </c>
      <c r="E3419" s="86" t="s">
        <v>4618</v>
      </c>
      <c r="G3419" s="86" t="s">
        <v>3543</v>
      </c>
      <c r="H3419" s="86" t="s">
        <v>3544</v>
      </c>
      <c r="I3419" s="86">
        <f t="shared" si="106"/>
        <v>2012</v>
      </c>
      <c r="J3419" s="86">
        <f t="shared" si="107"/>
        <v>8</v>
      </c>
    </row>
    <row r="3420" spans="1:10" ht="179.25" customHeight="1">
      <c r="A3420" s="86">
        <v>100091381</v>
      </c>
      <c r="C3420" s="86" t="s">
        <v>4363</v>
      </c>
      <c r="D3420" s="102" t="s">
        <v>8398</v>
      </c>
      <c r="E3420" s="86" t="s">
        <v>5469</v>
      </c>
      <c r="G3420" s="86" t="s">
        <v>3543</v>
      </c>
      <c r="H3420" s="86" t="s">
        <v>3544</v>
      </c>
      <c r="I3420" s="86">
        <f t="shared" si="106"/>
        <v>2014</v>
      </c>
      <c r="J3420" s="86">
        <f t="shared" si="107"/>
        <v>7</v>
      </c>
    </row>
    <row r="3421" spans="1:10" ht="179.25" customHeight="1">
      <c r="A3421" s="86">
        <v>100091749</v>
      </c>
      <c r="C3421" s="86" t="s">
        <v>6067</v>
      </c>
      <c r="D3421" s="102" t="s">
        <v>8399</v>
      </c>
      <c r="E3421" s="86" t="s">
        <v>3839</v>
      </c>
      <c r="G3421" s="86" t="s">
        <v>3543</v>
      </c>
      <c r="H3421" s="86" t="s">
        <v>3544</v>
      </c>
      <c r="I3421" s="86">
        <f t="shared" si="106"/>
        <v>2014</v>
      </c>
      <c r="J3421" s="86">
        <f t="shared" si="107"/>
        <v>10</v>
      </c>
    </row>
    <row r="3422" spans="1:10" ht="179.25" customHeight="1">
      <c r="A3422" s="86">
        <v>100091755</v>
      </c>
      <c r="C3422" s="86" t="s">
        <v>5176</v>
      </c>
      <c r="D3422" s="102" t="s">
        <v>8400</v>
      </c>
      <c r="E3422" s="86" t="s">
        <v>5036</v>
      </c>
      <c r="G3422" s="86" t="s">
        <v>3543</v>
      </c>
      <c r="H3422" s="86" t="s">
        <v>3544</v>
      </c>
      <c r="I3422" s="86">
        <f t="shared" si="106"/>
        <v>2012</v>
      </c>
      <c r="J3422" s="86">
        <f t="shared" si="107"/>
        <v>10</v>
      </c>
    </row>
    <row r="3423" spans="1:10" ht="179.25" customHeight="1">
      <c r="A3423" s="86">
        <v>100091755</v>
      </c>
      <c r="C3423" s="86" t="s">
        <v>4164</v>
      </c>
      <c r="D3423" s="102" t="s">
        <v>8401</v>
      </c>
      <c r="E3423" s="86" t="s">
        <v>5204</v>
      </c>
      <c r="G3423" s="86" t="s">
        <v>3543</v>
      </c>
      <c r="H3423" s="86" t="s">
        <v>3544</v>
      </c>
      <c r="I3423" s="86">
        <f t="shared" si="106"/>
        <v>2014</v>
      </c>
      <c r="J3423" s="86">
        <f t="shared" si="107"/>
        <v>3</v>
      </c>
    </row>
    <row r="3424" spans="1:10" ht="179.25" customHeight="1">
      <c r="A3424" s="86">
        <v>100091772</v>
      </c>
      <c r="C3424" s="86" t="s">
        <v>6103</v>
      </c>
      <c r="D3424" s="102" t="s">
        <v>8402</v>
      </c>
      <c r="E3424" s="86" t="s">
        <v>6840</v>
      </c>
      <c r="G3424" s="86" t="s">
        <v>3543</v>
      </c>
      <c r="H3424" s="86" t="s">
        <v>3544</v>
      </c>
      <c r="I3424" s="86">
        <f t="shared" si="106"/>
        <v>2015</v>
      </c>
      <c r="J3424" s="86">
        <f t="shared" si="107"/>
        <v>12</v>
      </c>
    </row>
    <row r="3425" spans="1:10" ht="179.25" customHeight="1">
      <c r="A3425" s="86">
        <v>100092320</v>
      </c>
      <c r="C3425" s="86" t="s">
        <v>3837</v>
      </c>
      <c r="D3425" s="102" t="s">
        <v>8403</v>
      </c>
      <c r="E3425" s="86" t="s">
        <v>3631</v>
      </c>
      <c r="G3425" s="86" t="s">
        <v>3543</v>
      </c>
      <c r="H3425" s="86" t="s">
        <v>3544</v>
      </c>
      <c r="I3425" s="86">
        <f t="shared" si="106"/>
        <v>2013</v>
      </c>
      <c r="J3425" s="86">
        <f t="shared" si="107"/>
        <v>2</v>
      </c>
    </row>
    <row r="3426" spans="1:10" ht="179.25" customHeight="1">
      <c r="A3426" s="86">
        <v>100093327</v>
      </c>
      <c r="C3426" s="86" t="s">
        <v>4074</v>
      </c>
      <c r="D3426" s="102" t="s">
        <v>8404</v>
      </c>
      <c r="E3426" s="86" t="s">
        <v>4110</v>
      </c>
      <c r="G3426" s="86" t="s">
        <v>3543</v>
      </c>
      <c r="H3426" s="86" t="s">
        <v>3544</v>
      </c>
      <c r="I3426" s="86">
        <f t="shared" si="106"/>
        <v>2012</v>
      </c>
      <c r="J3426" s="86">
        <f t="shared" si="107"/>
        <v>10</v>
      </c>
    </row>
    <row r="3427" spans="1:10" ht="179.25" customHeight="1">
      <c r="A3427" s="86">
        <v>100093816</v>
      </c>
      <c r="C3427" s="86" t="s">
        <v>4650</v>
      </c>
      <c r="D3427" s="102" t="s">
        <v>8405</v>
      </c>
      <c r="E3427" s="86" t="s">
        <v>3699</v>
      </c>
      <c r="G3427" s="86" t="s">
        <v>3543</v>
      </c>
      <c r="H3427" s="86" t="s">
        <v>3544</v>
      </c>
      <c r="I3427" s="86">
        <f t="shared" si="106"/>
        <v>2013</v>
      </c>
      <c r="J3427" s="86">
        <f t="shared" si="107"/>
        <v>11</v>
      </c>
    </row>
    <row r="3428" spans="1:10" ht="179.25" customHeight="1">
      <c r="A3428" s="86">
        <v>100093964</v>
      </c>
      <c r="C3428" s="86" t="s">
        <v>8353</v>
      </c>
      <c r="D3428" s="102" t="s">
        <v>8406</v>
      </c>
      <c r="E3428" s="86" t="s">
        <v>4430</v>
      </c>
      <c r="G3428" s="86" t="s">
        <v>3543</v>
      </c>
      <c r="H3428" s="86" t="s">
        <v>3544</v>
      </c>
      <c r="I3428" s="86">
        <f t="shared" si="106"/>
        <v>2012</v>
      </c>
      <c r="J3428" s="86">
        <f t="shared" si="107"/>
        <v>10</v>
      </c>
    </row>
    <row r="3429" spans="1:10" ht="179.25" customHeight="1">
      <c r="A3429" s="86">
        <v>100093964</v>
      </c>
      <c r="C3429" s="86" t="s">
        <v>3861</v>
      </c>
      <c r="D3429" s="102" t="s">
        <v>8407</v>
      </c>
      <c r="E3429" s="86" t="s">
        <v>6578</v>
      </c>
      <c r="G3429" s="86" t="s">
        <v>3543</v>
      </c>
      <c r="H3429" s="86" t="s">
        <v>3544</v>
      </c>
      <c r="I3429" s="86">
        <f t="shared" si="106"/>
        <v>2014</v>
      </c>
      <c r="J3429" s="86">
        <f t="shared" si="107"/>
        <v>12</v>
      </c>
    </row>
    <row r="3430" spans="1:10" ht="179.25" customHeight="1">
      <c r="A3430" s="86">
        <v>100093964</v>
      </c>
      <c r="C3430" s="86" t="s">
        <v>5368</v>
      </c>
      <c r="D3430" s="102" t="s">
        <v>8407</v>
      </c>
      <c r="E3430" s="86" t="s">
        <v>4587</v>
      </c>
      <c r="G3430" s="86" t="s">
        <v>3543</v>
      </c>
      <c r="H3430" s="86" t="s">
        <v>3544</v>
      </c>
      <c r="I3430" s="86">
        <f t="shared" si="106"/>
        <v>2015</v>
      </c>
      <c r="J3430" s="86">
        <f t="shared" si="107"/>
        <v>4</v>
      </c>
    </row>
    <row r="3431" spans="1:10" ht="179.25" customHeight="1">
      <c r="A3431" s="86">
        <v>100094299</v>
      </c>
      <c r="C3431" s="86" t="s">
        <v>3811</v>
      </c>
      <c r="D3431" s="102" t="s">
        <v>8408</v>
      </c>
      <c r="E3431" s="86" t="s">
        <v>4436</v>
      </c>
      <c r="G3431" s="86" t="s">
        <v>3543</v>
      </c>
      <c r="H3431" s="86" t="s">
        <v>3544</v>
      </c>
      <c r="I3431" s="86">
        <f t="shared" si="106"/>
        <v>2013</v>
      </c>
      <c r="J3431" s="86">
        <f t="shared" si="107"/>
        <v>1</v>
      </c>
    </row>
    <row r="3432" spans="1:10" ht="179.25" customHeight="1">
      <c r="A3432" s="86">
        <v>100094439</v>
      </c>
      <c r="C3432" s="86" t="s">
        <v>4765</v>
      </c>
      <c r="D3432" s="102" t="s">
        <v>8409</v>
      </c>
      <c r="E3432" s="86" t="s">
        <v>3646</v>
      </c>
      <c r="G3432" s="86" t="s">
        <v>3543</v>
      </c>
      <c r="H3432" s="86" t="s">
        <v>3544</v>
      </c>
      <c r="I3432" s="86">
        <f t="shared" si="106"/>
        <v>2013</v>
      </c>
      <c r="J3432" s="86">
        <f t="shared" si="107"/>
        <v>5</v>
      </c>
    </row>
    <row r="3433" spans="1:10" ht="179.25" customHeight="1">
      <c r="A3433" s="86">
        <v>100094604</v>
      </c>
      <c r="C3433" s="86" t="s">
        <v>3827</v>
      </c>
      <c r="D3433" s="102" t="s">
        <v>8410</v>
      </c>
      <c r="E3433" s="86" t="s">
        <v>3946</v>
      </c>
      <c r="G3433" s="86" t="s">
        <v>3543</v>
      </c>
      <c r="H3433" s="86" t="s">
        <v>3544</v>
      </c>
      <c r="I3433" s="86">
        <f t="shared" si="106"/>
        <v>2012</v>
      </c>
      <c r="J3433" s="86">
        <f t="shared" si="107"/>
        <v>12</v>
      </c>
    </row>
    <row r="3434" spans="1:10" ht="179.25" customHeight="1">
      <c r="A3434" s="86">
        <v>100094662</v>
      </c>
      <c r="C3434" s="86" t="s">
        <v>4616</v>
      </c>
      <c r="D3434" s="102" t="s">
        <v>8411</v>
      </c>
      <c r="E3434" s="86" t="s">
        <v>3699</v>
      </c>
      <c r="G3434" s="86" t="s">
        <v>3543</v>
      </c>
      <c r="H3434" s="86" t="s">
        <v>3544</v>
      </c>
      <c r="I3434" s="86">
        <f t="shared" si="106"/>
        <v>2013</v>
      </c>
      <c r="J3434" s="86">
        <f t="shared" si="107"/>
        <v>11</v>
      </c>
    </row>
    <row r="3435" spans="1:10" ht="179.25" customHeight="1">
      <c r="A3435" s="86">
        <v>100094662</v>
      </c>
      <c r="C3435" s="86" t="s">
        <v>8412</v>
      </c>
      <c r="D3435" s="102" t="s">
        <v>8413</v>
      </c>
      <c r="E3435" s="86" t="s">
        <v>4898</v>
      </c>
      <c r="G3435" s="86" t="s">
        <v>3543</v>
      </c>
      <c r="H3435" s="86" t="s">
        <v>3544</v>
      </c>
      <c r="I3435" s="86">
        <f t="shared" si="106"/>
        <v>2016</v>
      </c>
      <c r="J3435" s="86">
        <f t="shared" si="107"/>
        <v>9</v>
      </c>
    </row>
    <row r="3436" spans="1:10" ht="179.25" customHeight="1">
      <c r="A3436" s="86">
        <v>100094775</v>
      </c>
      <c r="C3436" s="86" t="s">
        <v>3972</v>
      </c>
      <c r="D3436" s="102" t="s">
        <v>8414</v>
      </c>
      <c r="E3436" s="86" t="s">
        <v>4181</v>
      </c>
      <c r="G3436" s="86" t="s">
        <v>3543</v>
      </c>
      <c r="H3436" s="86" t="s">
        <v>3544</v>
      </c>
      <c r="I3436" s="86">
        <f t="shared" si="106"/>
        <v>2016</v>
      </c>
      <c r="J3436" s="86">
        <f t="shared" si="107"/>
        <v>12</v>
      </c>
    </row>
    <row r="3437" spans="1:10" ht="179.25" customHeight="1">
      <c r="A3437" s="86">
        <v>100095904</v>
      </c>
      <c r="C3437" s="86" t="s">
        <v>8415</v>
      </c>
      <c r="D3437" s="102" t="s">
        <v>8416</v>
      </c>
      <c r="E3437" s="86" t="s">
        <v>6199</v>
      </c>
      <c r="G3437" s="86" t="s">
        <v>3543</v>
      </c>
      <c r="H3437" s="86" t="s">
        <v>3544</v>
      </c>
      <c r="I3437" s="86">
        <f t="shared" si="106"/>
        <v>2012</v>
      </c>
      <c r="J3437" s="86">
        <f t="shared" si="107"/>
        <v>11</v>
      </c>
    </row>
    <row r="3438" spans="1:10" ht="179.25" customHeight="1">
      <c r="A3438" s="86">
        <v>100096002</v>
      </c>
      <c r="C3438" s="86" t="s">
        <v>7069</v>
      </c>
      <c r="D3438" s="102" t="s">
        <v>8417</v>
      </c>
      <c r="E3438" s="86" t="s">
        <v>5632</v>
      </c>
      <c r="G3438" s="86" t="s">
        <v>3543</v>
      </c>
      <c r="H3438" s="86" t="s">
        <v>3544</v>
      </c>
      <c r="I3438" s="86">
        <f t="shared" si="106"/>
        <v>2013</v>
      </c>
      <c r="J3438" s="86">
        <f t="shared" si="107"/>
        <v>1</v>
      </c>
    </row>
    <row r="3439" spans="1:10" ht="179.25" customHeight="1">
      <c r="A3439" s="86">
        <v>100096002</v>
      </c>
      <c r="C3439" s="86" t="s">
        <v>5216</v>
      </c>
      <c r="D3439" s="102" t="s">
        <v>8418</v>
      </c>
      <c r="E3439" s="86" t="s">
        <v>3927</v>
      </c>
      <c r="G3439" s="86" t="s">
        <v>3543</v>
      </c>
      <c r="H3439" s="86" t="s">
        <v>3544</v>
      </c>
      <c r="I3439" s="86">
        <f t="shared" si="106"/>
        <v>2013</v>
      </c>
      <c r="J3439" s="86">
        <f t="shared" si="107"/>
        <v>8</v>
      </c>
    </row>
    <row r="3440" spans="1:10" ht="179.25" customHeight="1">
      <c r="A3440" s="86">
        <v>100096136</v>
      </c>
      <c r="C3440" s="86" t="s">
        <v>4648</v>
      </c>
      <c r="D3440" s="102" t="s">
        <v>8419</v>
      </c>
      <c r="E3440" s="86" t="s">
        <v>3610</v>
      </c>
      <c r="G3440" s="86" t="s">
        <v>3543</v>
      </c>
      <c r="H3440" s="86" t="s">
        <v>3544</v>
      </c>
      <c r="I3440" s="86">
        <f t="shared" si="106"/>
        <v>2016</v>
      </c>
      <c r="J3440" s="86">
        <f t="shared" si="107"/>
        <v>4</v>
      </c>
    </row>
    <row r="3441" spans="1:10" ht="179.25" customHeight="1">
      <c r="A3441" s="86">
        <v>100096301</v>
      </c>
      <c r="C3441" s="86" t="s">
        <v>8420</v>
      </c>
      <c r="D3441" s="102" t="s">
        <v>8421</v>
      </c>
      <c r="E3441" s="86" t="s">
        <v>3628</v>
      </c>
      <c r="G3441" s="86" t="s">
        <v>3543</v>
      </c>
      <c r="H3441" s="86" t="s">
        <v>3544</v>
      </c>
      <c r="I3441" s="86">
        <f t="shared" si="106"/>
        <v>2014</v>
      </c>
      <c r="J3441" s="86">
        <f t="shared" si="107"/>
        <v>12</v>
      </c>
    </row>
    <row r="3442" spans="1:10" ht="179.25" customHeight="1">
      <c r="A3442" s="86">
        <v>100096301</v>
      </c>
      <c r="C3442" s="86" t="s">
        <v>4407</v>
      </c>
      <c r="D3442" s="102" t="s">
        <v>8421</v>
      </c>
      <c r="E3442" s="86" t="s">
        <v>8422</v>
      </c>
      <c r="G3442" s="86" t="s">
        <v>3543</v>
      </c>
      <c r="H3442" s="86" t="s">
        <v>3544</v>
      </c>
      <c r="I3442" s="86">
        <f t="shared" si="106"/>
        <v>2015</v>
      </c>
      <c r="J3442" s="86">
        <f t="shared" si="107"/>
        <v>8</v>
      </c>
    </row>
    <row r="3443" spans="1:10" ht="179.25" customHeight="1">
      <c r="A3443" s="86">
        <v>100096301</v>
      </c>
      <c r="C3443" s="86" t="s">
        <v>4669</v>
      </c>
      <c r="D3443" s="102" t="s">
        <v>8421</v>
      </c>
      <c r="E3443" s="86" t="s">
        <v>5529</v>
      </c>
      <c r="G3443" s="86" t="s">
        <v>3543</v>
      </c>
      <c r="H3443" s="86" t="s">
        <v>3544</v>
      </c>
      <c r="I3443" s="86">
        <f t="shared" si="106"/>
        <v>2016</v>
      </c>
      <c r="J3443" s="86">
        <f t="shared" si="107"/>
        <v>1</v>
      </c>
    </row>
    <row r="3444" spans="1:10" ht="179.25" customHeight="1">
      <c r="A3444" s="86">
        <v>100097211</v>
      </c>
      <c r="C3444" s="86" t="s">
        <v>4055</v>
      </c>
      <c r="D3444" s="102" t="s">
        <v>8423</v>
      </c>
      <c r="E3444" s="86" t="s">
        <v>4245</v>
      </c>
      <c r="G3444" s="86" t="s">
        <v>3543</v>
      </c>
      <c r="H3444" s="86" t="s">
        <v>3544</v>
      </c>
      <c r="I3444" s="86">
        <f t="shared" si="106"/>
        <v>2012</v>
      </c>
      <c r="J3444" s="86">
        <f t="shared" si="107"/>
        <v>11</v>
      </c>
    </row>
    <row r="3445" spans="1:10" ht="179.25" customHeight="1">
      <c r="A3445" s="86">
        <v>100098251</v>
      </c>
      <c r="C3445" s="86" t="s">
        <v>4110</v>
      </c>
      <c r="D3445" s="102" t="s">
        <v>8424</v>
      </c>
      <c r="E3445" s="86" t="s">
        <v>4057</v>
      </c>
      <c r="G3445" s="86" t="s">
        <v>3543</v>
      </c>
      <c r="H3445" s="86" t="s">
        <v>3544</v>
      </c>
      <c r="I3445" s="86">
        <f t="shared" si="106"/>
        <v>2012</v>
      </c>
      <c r="J3445" s="86">
        <f t="shared" si="107"/>
        <v>11</v>
      </c>
    </row>
    <row r="3446" spans="1:10" ht="179.25" customHeight="1">
      <c r="A3446" s="86">
        <v>100098251</v>
      </c>
      <c r="C3446" s="86" t="s">
        <v>5776</v>
      </c>
      <c r="D3446" s="102" t="s">
        <v>8425</v>
      </c>
      <c r="E3446" s="86" t="s">
        <v>4546</v>
      </c>
      <c r="G3446" s="86" t="s">
        <v>3543</v>
      </c>
      <c r="H3446" s="86" t="s">
        <v>3544</v>
      </c>
      <c r="I3446" s="86">
        <f t="shared" si="106"/>
        <v>2013</v>
      </c>
      <c r="J3446" s="86">
        <f t="shared" si="107"/>
        <v>6</v>
      </c>
    </row>
    <row r="3447" spans="1:10" ht="179.25" customHeight="1">
      <c r="A3447" s="86">
        <v>100098602</v>
      </c>
      <c r="C3447" s="86" t="s">
        <v>4482</v>
      </c>
      <c r="D3447" s="102" t="s">
        <v>8426</v>
      </c>
      <c r="E3447" s="86" t="s">
        <v>3722</v>
      </c>
      <c r="G3447" s="86" t="s">
        <v>3543</v>
      </c>
      <c r="H3447" s="86" t="s">
        <v>3544</v>
      </c>
      <c r="I3447" s="86">
        <f t="shared" si="106"/>
        <v>2014</v>
      </c>
      <c r="J3447" s="86">
        <f t="shared" si="107"/>
        <v>3</v>
      </c>
    </row>
    <row r="3448" spans="1:10" ht="179.25" customHeight="1">
      <c r="A3448" s="86">
        <v>100098655</v>
      </c>
      <c r="C3448" s="86" t="s">
        <v>5988</v>
      </c>
      <c r="D3448" s="102" t="s">
        <v>8427</v>
      </c>
      <c r="E3448" s="86" t="s">
        <v>4057</v>
      </c>
      <c r="G3448" s="86" t="s">
        <v>3543</v>
      </c>
      <c r="H3448" s="86" t="s">
        <v>3544</v>
      </c>
      <c r="I3448" s="86">
        <f t="shared" si="106"/>
        <v>2012</v>
      </c>
      <c r="J3448" s="86">
        <f t="shared" si="107"/>
        <v>11</v>
      </c>
    </row>
    <row r="3449" spans="1:10" ht="179.25" customHeight="1">
      <c r="A3449" s="86">
        <v>100098815</v>
      </c>
      <c r="C3449" s="86" t="s">
        <v>5988</v>
      </c>
      <c r="D3449" s="102" t="s">
        <v>8428</v>
      </c>
      <c r="E3449" s="86" t="s">
        <v>4057</v>
      </c>
      <c r="G3449" s="86" t="s">
        <v>3543</v>
      </c>
      <c r="H3449" s="86" t="s">
        <v>3544</v>
      </c>
      <c r="I3449" s="86">
        <f t="shared" si="106"/>
        <v>2012</v>
      </c>
      <c r="J3449" s="86">
        <f t="shared" si="107"/>
        <v>11</v>
      </c>
    </row>
    <row r="3450" spans="1:10" ht="179.25" customHeight="1">
      <c r="A3450" s="86">
        <v>100099780</v>
      </c>
      <c r="C3450" s="86" t="s">
        <v>3719</v>
      </c>
      <c r="D3450" s="102" t="s">
        <v>8429</v>
      </c>
      <c r="E3450" s="86" t="s">
        <v>4139</v>
      </c>
      <c r="G3450" s="86" t="s">
        <v>3543</v>
      </c>
      <c r="H3450" s="86" t="s">
        <v>3544</v>
      </c>
      <c r="I3450" s="86">
        <f t="shared" si="106"/>
        <v>2016</v>
      </c>
      <c r="J3450" s="86">
        <f t="shared" si="107"/>
        <v>4</v>
      </c>
    </row>
    <row r="3451" spans="1:10" ht="179.25" customHeight="1">
      <c r="A3451" s="86">
        <v>100099780</v>
      </c>
      <c r="C3451" s="86" t="s">
        <v>3656</v>
      </c>
      <c r="D3451" s="102" t="s">
        <v>8430</v>
      </c>
      <c r="E3451" s="86" t="s">
        <v>7168</v>
      </c>
      <c r="G3451" s="86" t="s">
        <v>3543</v>
      </c>
      <c r="H3451" s="86" t="s">
        <v>3544</v>
      </c>
      <c r="I3451" s="86">
        <f t="shared" si="106"/>
        <v>2017</v>
      </c>
      <c r="J3451" s="86">
        <f t="shared" si="107"/>
        <v>11</v>
      </c>
    </row>
    <row r="3452" spans="1:10" ht="179.25" customHeight="1">
      <c r="A3452" s="86">
        <v>100100579</v>
      </c>
      <c r="C3452" s="86" t="s">
        <v>4245</v>
      </c>
      <c r="D3452" s="102" t="s">
        <v>8431</v>
      </c>
      <c r="E3452" s="86" t="s">
        <v>3946</v>
      </c>
      <c r="G3452" s="86" t="s">
        <v>3543</v>
      </c>
      <c r="H3452" s="86" t="s">
        <v>3544</v>
      </c>
      <c r="I3452" s="86">
        <f t="shared" si="106"/>
        <v>2012</v>
      </c>
      <c r="J3452" s="86">
        <f t="shared" si="107"/>
        <v>12</v>
      </c>
    </row>
    <row r="3453" spans="1:10" ht="179.25" customHeight="1">
      <c r="A3453" s="86">
        <v>100100745</v>
      </c>
      <c r="C3453" s="86" t="s">
        <v>5161</v>
      </c>
      <c r="D3453" s="102" t="s">
        <v>8432</v>
      </c>
      <c r="E3453" s="86" t="s">
        <v>3946</v>
      </c>
      <c r="G3453" s="86" t="s">
        <v>3543</v>
      </c>
      <c r="H3453" s="86" t="s">
        <v>3544</v>
      </c>
      <c r="I3453" s="86">
        <f t="shared" si="106"/>
        <v>2012</v>
      </c>
      <c r="J3453" s="86">
        <f t="shared" si="107"/>
        <v>12</v>
      </c>
    </row>
    <row r="3454" spans="1:10" ht="179.25" customHeight="1">
      <c r="A3454" s="86">
        <v>100100745</v>
      </c>
      <c r="C3454" s="86" t="s">
        <v>3839</v>
      </c>
      <c r="D3454" s="102" t="s">
        <v>8433</v>
      </c>
      <c r="E3454" s="86" t="s">
        <v>3841</v>
      </c>
      <c r="G3454" s="86" t="s">
        <v>3543</v>
      </c>
      <c r="H3454" s="86" t="s">
        <v>3544</v>
      </c>
      <c r="I3454" s="86">
        <f t="shared" si="106"/>
        <v>2014</v>
      </c>
      <c r="J3454" s="86">
        <f t="shared" si="107"/>
        <v>10</v>
      </c>
    </row>
    <row r="3455" spans="1:10" ht="179.25" customHeight="1">
      <c r="A3455" s="86">
        <v>100100745</v>
      </c>
      <c r="C3455" s="86" t="s">
        <v>5024</v>
      </c>
      <c r="D3455" s="102" t="s">
        <v>8434</v>
      </c>
      <c r="E3455" s="86" t="s">
        <v>5026</v>
      </c>
      <c r="G3455" s="86" t="s">
        <v>3543</v>
      </c>
      <c r="H3455" s="86" t="s">
        <v>3544</v>
      </c>
      <c r="I3455" s="86">
        <f t="shared" si="106"/>
        <v>2016</v>
      </c>
      <c r="J3455" s="86">
        <f t="shared" si="107"/>
        <v>1</v>
      </c>
    </row>
    <row r="3456" spans="1:10" ht="179.25" customHeight="1">
      <c r="A3456" s="86">
        <v>100102324</v>
      </c>
      <c r="C3456" s="86" t="s">
        <v>4553</v>
      </c>
      <c r="D3456" s="102" t="s">
        <v>8435</v>
      </c>
      <c r="E3456" s="86" t="s">
        <v>4254</v>
      </c>
      <c r="G3456" s="86" t="s">
        <v>3543</v>
      </c>
      <c r="H3456" s="86" t="s">
        <v>3544</v>
      </c>
      <c r="I3456" s="86">
        <f t="shared" si="106"/>
        <v>2014</v>
      </c>
      <c r="J3456" s="86">
        <f t="shared" si="107"/>
        <v>5</v>
      </c>
    </row>
    <row r="3457" spans="1:10" ht="179.25" customHeight="1">
      <c r="A3457" s="86">
        <v>100102324</v>
      </c>
      <c r="C3457" s="86" t="s">
        <v>4178</v>
      </c>
      <c r="D3457" s="102" t="s">
        <v>8436</v>
      </c>
      <c r="E3457" s="86" t="s">
        <v>4128</v>
      </c>
      <c r="G3457" s="86" t="s">
        <v>3543</v>
      </c>
      <c r="H3457" s="86" t="s">
        <v>3544</v>
      </c>
      <c r="I3457" s="86">
        <f t="shared" si="106"/>
        <v>2014</v>
      </c>
      <c r="J3457" s="86">
        <f t="shared" si="107"/>
        <v>10</v>
      </c>
    </row>
    <row r="3458" spans="1:10" ht="179.25" customHeight="1">
      <c r="A3458" s="86">
        <v>100103146</v>
      </c>
      <c r="C3458" s="86" t="s">
        <v>5513</v>
      </c>
      <c r="D3458" s="102" t="s">
        <v>8437</v>
      </c>
      <c r="E3458" s="86" t="s">
        <v>3781</v>
      </c>
      <c r="G3458" s="86" t="s">
        <v>3543</v>
      </c>
      <c r="H3458" s="86" t="s">
        <v>3544</v>
      </c>
      <c r="I3458" s="86">
        <f t="shared" si="106"/>
        <v>2013</v>
      </c>
      <c r="J3458" s="86">
        <f t="shared" si="107"/>
        <v>7</v>
      </c>
    </row>
    <row r="3459" spans="1:10" ht="179.25" customHeight="1">
      <c r="A3459" s="86">
        <v>100103146</v>
      </c>
      <c r="C3459" s="86" t="s">
        <v>8438</v>
      </c>
      <c r="D3459" s="102" t="s">
        <v>8439</v>
      </c>
      <c r="E3459" s="86" t="s">
        <v>3794</v>
      </c>
      <c r="G3459" s="86" t="s">
        <v>3543</v>
      </c>
      <c r="H3459" s="86" t="s">
        <v>3544</v>
      </c>
      <c r="I3459" s="86">
        <f t="shared" ref="I3459:I3522" si="108">YEAR(E3459)</f>
        <v>2013</v>
      </c>
      <c r="J3459" s="86">
        <f t="shared" ref="J3459:J3522" si="109">MONTH(E3459)</f>
        <v>10</v>
      </c>
    </row>
    <row r="3460" spans="1:10" ht="179.25" customHeight="1">
      <c r="A3460" s="86">
        <v>100103146</v>
      </c>
      <c r="C3460" s="86" t="s">
        <v>8440</v>
      </c>
      <c r="D3460" s="102" t="s">
        <v>8441</v>
      </c>
      <c r="E3460" s="86" t="s">
        <v>3628</v>
      </c>
      <c r="G3460" s="86" t="s">
        <v>3543</v>
      </c>
      <c r="H3460" s="86" t="s">
        <v>3544</v>
      </c>
      <c r="I3460" s="86">
        <f t="shared" si="108"/>
        <v>2014</v>
      </c>
      <c r="J3460" s="86">
        <f t="shared" si="109"/>
        <v>12</v>
      </c>
    </row>
    <row r="3461" spans="1:10" ht="179.25" customHeight="1">
      <c r="A3461" s="86">
        <v>100103912</v>
      </c>
      <c r="C3461" s="86" t="s">
        <v>4095</v>
      </c>
      <c r="D3461" s="102" t="s">
        <v>8442</v>
      </c>
      <c r="E3461" s="86" t="s">
        <v>3640</v>
      </c>
      <c r="G3461" s="86" t="s">
        <v>3543</v>
      </c>
      <c r="H3461" s="86" t="s">
        <v>3544</v>
      </c>
      <c r="I3461" s="86">
        <f t="shared" si="108"/>
        <v>2015</v>
      </c>
      <c r="J3461" s="86">
        <f t="shared" si="109"/>
        <v>8</v>
      </c>
    </row>
    <row r="3462" spans="1:10" ht="179.25" customHeight="1">
      <c r="A3462" s="86">
        <v>100104015</v>
      </c>
      <c r="C3462" s="86" t="s">
        <v>4705</v>
      </c>
      <c r="D3462" s="102" t="s">
        <v>8443</v>
      </c>
      <c r="E3462" s="86" t="s">
        <v>4707</v>
      </c>
      <c r="G3462" s="86" t="s">
        <v>3543</v>
      </c>
      <c r="H3462" s="86" t="s">
        <v>3544</v>
      </c>
      <c r="I3462" s="86">
        <f t="shared" si="108"/>
        <v>2014</v>
      </c>
      <c r="J3462" s="86">
        <f t="shared" si="109"/>
        <v>10</v>
      </c>
    </row>
    <row r="3463" spans="1:10" ht="179.25" customHeight="1">
      <c r="A3463" s="86">
        <v>100104022</v>
      </c>
      <c r="C3463" s="86" t="s">
        <v>7406</v>
      </c>
      <c r="D3463" s="102" t="s">
        <v>8444</v>
      </c>
      <c r="E3463" s="86" t="s">
        <v>4546</v>
      </c>
      <c r="G3463" s="86" t="s">
        <v>3543</v>
      </c>
      <c r="H3463" s="86" t="s">
        <v>3544</v>
      </c>
      <c r="I3463" s="86">
        <f t="shared" si="108"/>
        <v>2013</v>
      </c>
      <c r="J3463" s="86">
        <f t="shared" si="109"/>
        <v>6</v>
      </c>
    </row>
    <row r="3464" spans="1:10" ht="179.25" customHeight="1">
      <c r="A3464" s="86">
        <v>100104254</v>
      </c>
      <c r="C3464" s="86" t="s">
        <v>5178</v>
      </c>
      <c r="D3464" s="102" t="s">
        <v>8445</v>
      </c>
      <c r="E3464" s="86" t="s">
        <v>3824</v>
      </c>
      <c r="G3464" s="86" t="s">
        <v>3543</v>
      </c>
      <c r="H3464" s="86" t="s">
        <v>3544</v>
      </c>
      <c r="I3464" s="86">
        <f t="shared" si="108"/>
        <v>2013</v>
      </c>
      <c r="J3464" s="86">
        <f t="shared" si="109"/>
        <v>3</v>
      </c>
    </row>
    <row r="3465" spans="1:10" ht="179.25" customHeight="1">
      <c r="A3465" s="86">
        <v>100104459</v>
      </c>
      <c r="C3465" s="86" t="s">
        <v>5396</v>
      </c>
      <c r="D3465" s="102" t="s">
        <v>8446</v>
      </c>
      <c r="E3465" s="86" t="s">
        <v>4473</v>
      </c>
      <c r="G3465" s="86" t="s">
        <v>3543</v>
      </c>
      <c r="H3465" s="86" t="s">
        <v>3544</v>
      </c>
      <c r="I3465" s="86">
        <f t="shared" si="108"/>
        <v>2015</v>
      </c>
      <c r="J3465" s="86">
        <f t="shared" si="109"/>
        <v>9</v>
      </c>
    </row>
    <row r="3466" spans="1:10" ht="179.25" customHeight="1">
      <c r="A3466" s="86">
        <v>100104459</v>
      </c>
      <c r="C3466" s="86" t="s">
        <v>8447</v>
      </c>
      <c r="D3466" s="102" t="s">
        <v>8448</v>
      </c>
      <c r="E3466" s="86" t="s">
        <v>5610</v>
      </c>
      <c r="G3466" s="86" t="s">
        <v>3543</v>
      </c>
      <c r="H3466" s="86" t="s">
        <v>3544</v>
      </c>
      <c r="I3466" s="86">
        <f t="shared" si="108"/>
        <v>2016</v>
      </c>
      <c r="J3466" s="86">
        <f t="shared" si="109"/>
        <v>9</v>
      </c>
    </row>
    <row r="3467" spans="1:10" ht="179.25" customHeight="1">
      <c r="A3467" s="86">
        <v>100104459</v>
      </c>
      <c r="C3467" s="86" t="s">
        <v>7321</v>
      </c>
      <c r="D3467" s="102" t="s">
        <v>8449</v>
      </c>
      <c r="E3467" s="86" t="s">
        <v>5886</v>
      </c>
      <c r="G3467" s="86" t="s">
        <v>3543</v>
      </c>
      <c r="H3467" s="86" t="s">
        <v>3544</v>
      </c>
      <c r="I3467" s="86">
        <f t="shared" si="108"/>
        <v>2017</v>
      </c>
      <c r="J3467" s="86">
        <f t="shared" si="109"/>
        <v>8</v>
      </c>
    </row>
    <row r="3468" spans="1:10" ht="179.25" customHeight="1">
      <c r="A3468" s="86">
        <v>100105347</v>
      </c>
      <c r="C3468" s="86" t="s">
        <v>4303</v>
      </c>
      <c r="D3468" s="102" t="s">
        <v>8450</v>
      </c>
      <c r="E3468" s="86" t="s">
        <v>3839</v>
      </c>
      <c r="G3468" s="86" t="s">
        <v>3543</v>
      </c>
      <c r="H3468" s="86" t="s">
        <v>3544</v>
      </c>
      <c r="I3468" s="86">
        <f t="shared" si="108"/>
        <v>2014</v>
      </c>
      <c r="J3468" s="86">
        <f t="shared" si="109"/>
        <v>10</v>
      </c>
    </row>
    <row r="3469" spans="1:10" ht="179.25" customHeight="1">
      <c r="A3469" s="86">
        <v>100105582</v>
      </c>
      <c r="C3469" s="86" t="s">
        <v>6216</v>
      </c>
      <c r="D3469" s="102" t="s">
        <v>8451</v>
      </c>
      <c r="E3469" s="86" t="s">
        <v>4283</v>
      </c>
      <c r="G3469" s="86" t="s">
        <v>3543</v>
      </c>
      <c r="H3469" s="86" t="s">
        <v>3544</v>
      </c>
      <c r="I3469" s="86">
        <f t="shared" si="108"/>
        <v>2013</v>
      </c>
      <c r="J3469" s="86">
        <f t="shared" si="109"/>
        <v>1</v>
      </c>
    </row>
    <row r="3470" spans="1:10" ht="179.25" customHeight="1">
      <c r="A3470" s="86">
        <v>100105609</v>
      </c>
      <c r="C3470" s="86" t="s">
        <v>7953</v>
      </c>
      <c r="D3470" s="102" t="s">
        <v>8452</v>
      </c>
      <c r="E3470" s="86" t="s">
        <v>8453</v>
      </c>
      <c r="G3470" s="86" t="s">
        <v>3543</v>
      </c>
      <c r="H3470" s="86" t="s">
        <v>3544</v>
      </c>
      <c r="I3470" s="86">
        <f t="shared" si="108"/>
        <v>2015</v>
      </c>
      <c r="J3470" s="86">
        <f t="shared" si="109"/>
        <v>6</v>
      </c>
    </row>
    <row r="3471" spans="1:10" ht="179.25" customHeight="1">
      <c r="A3471" s="86">
        <v>100105947</v>
      </c>
      <c r="C3471" s="86" t="s">
        <v>5138</v>
      </c>
      <c r="D3471" s="102" t="s">
        <v>8454</v>
      </c>
      <c r="E3471" s="86" t="s">
        <v>4283</v>
      </c>
      <c r="G3471" s="86" t="s">
        <v>3543</v>
      </c>
      <c r="H3471" s="86" t="s">
        <v>3544</v>
      </c>
      <c r="I3471" s="86">
        <f t="shared" si="108"/>
        <v>2013</v>
      </c>
      <c r="J3471" s="86">
        <f t="shared" si="109"/>
        <v>1</v>
      </c>
    </row>
    <row r="3472" spans="1:10" ht="179.25" customHeight="1">
      <c r="A3472" s="86">
        <v>100105947</v>
      </c>
      <c r="C3472" s="86" t="s">
        <v>5021</v>
      </c>
      <c r="D3472" s="102" t="s">
        <v>8455</v>
      </c>
      <c r="E3472" s="86" t="s">
        <v>5091</v>
      </c>
      <c r="G3472" s="86" t="s">
        <v>3543</v>
      </c>
      <c r="H3472" s="86" t="s">
        <v>3544</v>
      </c>
      <c r="I3472" s="86">
        <f t="shared" si="108"/>
        <v>2016</v>
      </c>
      <c r="J3472" s="86">
        <f t="shared" si="109"/>
        <v>8</v>
      </c>
    </row>
    <row r="3473" spans="1:10" ht="179.25" customHeight="1">
      <c r="A3473" s="86">
        <v>100106037</v>
      </c>
      <c r="C3473" s="86" t="s">
        <v>4343</v>
      </c>
      <c r="D3473" s="102" t="s">
        <v>8456</v>
      </c>
      <c r="E3473" s="86" t="s">
        <v>4889</v>
      </c>
      <c r="G3473" s="86" t="s">
        <v>3543</v>
      </c>
      <c r="H3473" s="86" t="s">
        <v>3544</v>
      </c>
      <c r="I3473" s="86">
        <f t="shared" si="108"/>
        <v>2013</v>
      </c>
      <c r="J3473" s="86">
        <f t="shared" si="109"/>
        <v>2</v>
      </c>
    </row>
    <row r="3474" spans="1:10" ht="179.25" customHeight="1">
      <c r="A3474" s="86">
        <v>100106377</v>
      </c>
      <c r="C3474" s="86" t="s">
        <v>5115</v>
      </c>
      <c r="D3474" s="102" t="s">
        <v>8457</v>
      </c>
      <c r="E3474" s="86" t="s">
        <v>4448</v>
      </c>
      <c r="G3474" s="86" t="s">
        <v>3543</v>
      </c>
      <c r="H3474" s="86" t="s">
        <v>3544</v>
      </c>
      <c r="I3474" s="86">
        <f t="shared" si="108"/>
        <v>2017</v>
      </c>
      <c r="J3474" s="86">
        <f t="shared" si="109"/>
        <v>9</v>
      </c>
    </row>
    <row r="3475" spans="1:10" ht="179.25" customHeight="1">
      <c r="A3475" s="86">
        <v>100106633</v>
      </c>
      <c r="C3475" s="86" t="s">
        <v>8281</v>
      </c>
      <c r="D3475" s="102" t="s">
        <v>8458</v>
      </c>
      <c r="E3475" s="86" t="s">
        <v>5632</v>
      </c>
      <c r="G3475" s="86" t="s">
        <v>3543</v>
      </c>
      <c r="H3475" s="86" t="s">
        <v>3544</v>
      </c>
      <c r="I3475" s="86">
        <f t="shared" si="108"/>
        <v>2013</v>
      </c>
      <c r="J3475" s="86">
        <f t="shared" si="109"/>
        <v>1</v>
      </c>
    </row>
    <row r="3476" spans="1:10" ht="179.25" customHeight="1">
      <c r="A3476" s="86">
        <v>100106688</v>
      </c>
      <c r="C3476" s="86" t="s">
        <v>3907</v>
      </c>
      <c r="D3476" s="102" t="s">
        <v>8459</v>
      </c>
      <c r="E3476" s="86" t="s">
        <v>3710</v>
      </c>
      <c r="G3476" s="86" t="s">
        <v>3543</v>
      </c>
      <c r="H3476" s="86" t="s">
        <v>3544</v>
      </c>
      <c r="I3476" s="86">
        <f t="shared" si="108"/>
        <v>2013</v>
      </c>
      <c r="J3476" s="86">
        <f t="shared" si="109"/>
        <v>5</v>
      </c>
    </row>
    <row r="3477" spans="1:10" ht="179.25" customHeight="1">
      <c r="A3477" s="86">
        <v>100106841</v>
      </c>
      <c r="C3477" s="86" t="s">
        <v>4480</v>
      </c>
      <c r="D3477" s="102" t="s">
        <v>8460</v>
      </c>
      <c r="E3477" s="86" t="s">
        <v>4442</v>
      </c>
      <c r="G3477" s="86" t="s">
        <v>3543</v>
      </c>
      <c r="H3477" s="86" t="s">
        <v>3544</v>
      </c>
      <c r="I3477" s="86">
        <f t="shared" si="108"/>
        <v>2014</v>
      </c>
      <c r="J3477" s="86">
        <f t="shared" si="109"/>
        <v>2</v>
      </c>
    </row>
    <row r="3478" spans="1:10" ht="179.25" customHeight="1">
      <c r="A3478" s="86">
        <v>100106841</v>
      </c>
      <c r="C3478" s="86" t="s">
        <v>3863</v>
      </c>
      <c r="D3478" s="102" t="s">
        <v>8461</v>
      </c>
      <c r="E3478" s="86" t="s">
        <v>3554</v>
      </c>
      <c r="G3478" s="86" t="s">
        <v>3543</v>
      </c>
      <c r="H3478" s="86" t="s">
        <v>3544</v>
      </c>
      <c r="I3478" s="86">
        <f t="shared" si="108"/>
        <v>2015</v>
      </c>
      <c r="J3478" s="86">
        <f t="shared" si="109"/>
        <v>1</v>
      </c>
    </row>
    <row r="3479" spans="1:10" ht="179.25" customHeight="1">
      <c r="A3479" s="86">
        <v>100106917</v>
      </c>
      <c r="C3479" s="86" t="s">
        <v>4293</v>
      </c>
      <c r="D3479" s="102" t="s">
        <v>8462</v>
      </c>
      <c r="E3479" s="86" t="s">
        <v>3894</v>
      </c>
      <c r="G3479" s="86" t="s">
        <v>3543</v>
      </c>
      <c r="H3479" s="86" t="s">
        <v>3544</v>
      </c>
      <c r="I3479" s="86">
        <f t="shared" si="108"/>
        <v>2013</v>
      </c>
      <c r="J3479" s="86">
        <f t="shared" si="109"/>
        <v>1</v>
      </c>
    </row>
    <row r="3480" spans="1:10" ht="179.25" customHeight="1">
      <c r="A3480" s="86">
        <v>100107871</v>
      </c>
      <c r="C3480" s="86" t="s">
        <v>3894</v>
      </c>
      <c r="D3480" s="102" t="s">
        <v>8463</v>
      </c>
      <c r="E3480" s="86" t="s">
        <v>3631</v>
      </c>
      <c r="G3480" s="86" t="s">
        <v>3543</v>
      </c>
      <c r="H3480" s="86" t="s">
        <v>3544</v>
      </c>
      <c r="I3480" s="86">
        <f t="shared" si="108"/>
        <v>2013</v>
      </c>
      <c r="J3480" s="86">
        <f t="shared" si="109"/>
        <v>2</v>
      </c>
    </row>
    <row r="3481" spans="1:10" ht="179.25" customHeight="1">
      <c r="A3481" s="86">
        <v>100107871</v>
      </c>
      <c r="C3481" s="86" t="s">
        <v>4628</v>
      </c>
      <c r="D3481" s="102" t="s">
        <v>8464</v>
      </c>
      <c r="E3481" s="86" t="s">
        <v>4819</v>
      </c>
      <c r="G3481" s="86" t="s">
        <v>3543</v>
      </c>
      <c r="H3481" s="86" t="s">
        <v>3544</v>
      </c>
      <c r="I3481" s="86">
        <f t="shared" si="108"/>
        <v>2017</v>
      </c>
      <c r="J3481" s="86">
        <f t="shared" si="109"/>
        <v>11</v>
      </c>
    </row>
    <row r="3482" spans="1:10" ht="179.25" customHeight="1">
      <c r="A3482" s="86">
        <v>100107873</v>
      </c>
      <c r="C3482" s="86" t="s">
        <v>4600</v>
      </c>
      <c r="D3482" s="102" t="s">
        <v>8465</v>
      </c>
      <c r="E3482" s="86" t="s">
        <v>5266</v>
      </c>
      <c r="G3482" s="86" t="s">
        <v>3543</v>
      </c>
      <c r="H3482" s="86" t="s">
        <v>3544</v>
      </c>
      <c r="I3482" s="86">
        <f t="shared" si="108"/>
        <v>2013</v>
      </c>
      <c r="J3482" s="86">
        <f t="shared" si="109"/>
        <v>1</v>
      </c>
    </row>
    <row r="3483" spans="1:10" ht="179.25" customHeight="1">
      <c r="A3483" s="86">
        <v>100108022</v>
      </c>
      <c r="C3483" s="86" t="s">
        <v>5346</v>
      </c>
      <c r="D3483" s="102" t="s">
        <v>8466</v>
      </c>
      <c r="E3483" s="86" t="s">
        <v>8467</v>
      </c>
      <c r="G3483" s="86" t="s">
        <v>3543</v>
      </c>
      <c r="H3483" s="86" t="s">
        <v>3544</v>
      </c>
      <c r="I3483" s="86">
        <f t="shared" si="108"/>
        <v>2016</v>
      </c>
      <c r="J3483" s="86">
        <f t="shared" si="109"/>
        <v>6</v>
      </c>
    </row>
    <row r="3484" spans="1:10" ht="179.25" customHeight="1">
      <c r="A3484" s="86">
        <v>100108666</v>
      </c>
      <c r="C3484" s="86" t="s">
        <v>4116</v>
      </c>
      <c r="D3484" s="102" t="s">
        <v>8468</v>
      </c>
      <c r="E3484" s="86" t="s">
        <v>3894</v>
      </c>
      <c r="G3484" s="86" t="s">
        <v>3543</v>
      </c>
      <c r="H3484" s="86" t="s">
        <v>3544</v>
      </c>
      <c r="I3484" s="86">
        <f t="shared" si="108"/>
        <v>2013</v>
      </c>
      <c r="J3484" s="86">
        <f t="shared" si="109"/>
        <v>1</v>
      </c>
    </row>
    <row r="3485" spans="1:10" ht="179.25" customHeight="1">
      <c r="A3485" s="86">
        <v>100108715</v>
      </c>
      <c r="C3485" s="86" t="s">
        <v>3823</v>
      </c>
      <c r="D3485" s="102" t="s">
        <v>8469</v>
      </c>
      <c r="E3485" s="86" t="s">
        <v>6837</v>
      </c>
      <c r="G3485" s="86" t="s">
        <v>3543</v>
      </c>
      <c r="H3485" s="86" t="s">
        <v>3544</v>
      </c>
      <c r="I3485" s="86">
        <f t="shared" si="108"/>
        <v>2014</v>
      </c>
      <c r="J3485" s="86">
        <f t="shared" si="109"/>
        <v>1</v>
      </c>
    </row>
    <row r="3486" spans="1:10" ht="179.25" customHeight="1">
      <c r="A3486" s="86">
        <v>100108715</v>
      </c>
      <c r="C3486" s="86" t="s">
        <v>3949</v>
      </c>
      <c r="D3486" s="102" t="s">
        <v>8470</v>
      </c>
      <c r="E3486" s="86" t="s">
        <v>3748</v>
      </c>
      <c r="G3486" s="86" t="s">
        <v>3543</v>
      </c>
      <c r="H3486" s="86" t="s">
        <v>3544</v>
      </c>
      <c r="I3486" s="86">
        <f t="shared" si="108"/>
        <v>2014</v>
      </c>
      <c r="J3486" s="86">
        <f t="shared" si="109"/>
        <v>4</v>
      </c>
    </row>
    <row r="3487" spans="1:10" ht="179.25" customHeight="1">
      <c r="A3487" s="86">
        <v>100108715</v>
      </c>
      <c r="C3487" s="86" t="s">
        <v>5497</v>
      </c>
      <c r="D3487" s="102" t="s">
        <v>8471</v>
      </c>
      <c r="E3487" s="86" t="s">
        <v>7643</v>
      </c>
      <c r="G3487" s="86" t="s">
        <v>3543</v>
      </c>
      <c r="H3487" s="86" t="s">
        <v>3544</v>
      </c>
      <c r="I3487" s="86">
        <f t="shared" si="108"/>
        <v>2014</v>
      </c>
      <c r="J3487" s="86">
        <f t="shared" si="109"/>
        <v>7</v>
      </c>
    </row>
    <row r="3488" spans="1:10" ht="179.25" customHeight="1">
      <c r="A3488" s="86">
        <v>100108715</v>
      </c>
      <c r="C3488" s="86" t="s">
        <v>6439</v>
      </c>
      <c r="D3488" s="102" t="s">
        <v>8472</v>
      </c>
      <c r="E3488" s="86" t="s">
        <v>3581</v>
      </c>
      <c r="G3488" s="86" t="s">
        <v>3543</v>
      </c>
      <c r="H3488" s="86" t="s">
        <v>3544</v>
      </c>
      <c r="I3488" s="86">
        <f t="shared" si="108"/>
        <v>2016</v>
      </c>
      <c r="J3488" s="86">
        <f t="shared" si="109"/>
        <v>9</v>
      </c>
    </row>
    <row r="3489" spans="1:10" ht="179.25" customHeight="1">
      <c r="A3489" s="86">
        <v>100108863</v>
      </c>
      <c r="C3489" s="86" t="s">
        <v>8034</v>
      </c>
      <c r="D3489" s="102" t="s">
        <v>8473</v>
      </c>
      <c r="E3489" s="86" t="s">
        <v>4436</v>
      </c>
      <c r="G3489" s="86" t="s">
        <v>3543</v>
      </c>
      <c r="H3489" s="86" t="s">
        <v>3544</v>
      </c>
      <c r="I3489" s="86">
        <f t="shared" si="108"/>
        <v>2013</v>
      </c>
      <c r="J3489" s="86">
        <f t="shared" si="109"/>
        <v>1</v>
      </c>
    </row>
    <row r="3490" spans="1:10" ht="179.25" customHeight="1">
      <c r="A3490" s="86">
        <v>100109470</v>
      </c>
      <c r="C3490" s="86" t="s">
        <v>5241</v>
      </c>
      <c r="D3490" s="102" t="s">
        <v>8474</v>
      </c>
      <c r="E3490" s="86" t="s">
        <v>3963</v>
      </c>
      <c r="G3490" s="86" t="s">
        <v>3543</v>
      </c>
      <c r="H3490" s="86" t="s">
        <v>3544</v>
      </c>
      <c r="I3490" s="86">
        <f t="shared" si="108"/>
        <v>2013</v>
      </c>
      <c r="J3490" s="86">
        <f t="shared" si="109"/>
        <v>10</v>
      </c>
    </row>
    <row r="3491" spans="1:10" ht="179.25" customHeight="1">
      <c r="A3491" s="86">
        <v>100109498</v>
      </c>
      <c r="C3491" s="86" t="s">
        <v>3931</v>
      </c>
      <c r="D3491" s="102" t="s">
        <v>8475</v>
      </c>
      <c r="E3491" s="86" t="s">
        <v>4154</v>
      </c>
      <c r="G3491" s="86" t="s">
        <v>3543</v>
      </c>
      <c r="H3491" s="86" t="s">
        <v>3544</v>
      </c>
      <c r="I3491" s="86">
        <f t="shared" si="108"/>
        <v>2014</v>
      </c>
      <c r="J3491" s="86">
        <f t="shared" si="109"/>
        <v>4</v>
      </c>
    </row>
    <row r="3492" spans="1:10" ht="179.25" customHeight="1">
      <c r="A3492" s="86">
        <v>100109576</v>
      </c>
      <c r="C3492" s="86" t="s">
        <v>4355</v>
      </c>
      <c r="D3492" s="102" t="s">
        <v>8476</v>
      </c>
      <c r="E3492" s="86" t="s">
        <v>3947</v>
      </c>
      <c r="G3492" s="86" t="s">
        <v>3543</v>
      </c>
      <c r="H3492" s="86" t="s">
        <v>3544</v>
      </c>
      <c r="I3492" s="86">
        <f t="shared" si="108"/>
        <v>2014</v>
      </c>
      <c r="J3492" s="86">
        <f t="shared" si="109"/>
        <v>3</v>
      </c>
    </row>
    <row r="3493" spans="1:10" ht="179.25" customHeight="1">
      <c r="A3493" s="86">
        <v>100110002</v>
      </c>
      <c r="C3493" s="86" t="s">
        <v>8034</v>
      </c>
      <c r="D3493" s="86" t="s">
        <v>8477</v>
      </c>
      <c r="E3493" s="86" t="s">
        <v>5632</v>
      </c>
      <c r="G3493" s="86" t="s">
        <v>3543</v>
      </c>
      <c r="H3493" s="86" t="s">
        <v>3544</v>
      </c>
      <c r="I3493" s="86">
        <f t="shared" si="108"/>
        <v>2013</v>
      </c>
      <c r="J3493" s="86">
        <f t="shared" si="109"/>
        <v>1</v>
      </c>
    </row>
    <row r="3494" spans="1:10" ht="179.25" customHeight="1">
      <c r="A3494" s="86">
        <v>100110002</v>
      </c>
      <c r="C3494" s="86" t="s">
        <v>5714</v>
      </c>
      <c r="D3494" s="86" t="s">
        <v>8478</v>
      </c>
      <c r="E3494" s="86" t="s">
        <v>8246</v>
      </c>
      <c r="G3494" s="86" t="s">
        <v>3543</v>
      </c>
      <c r="H3494" s="86" t="s">
        <v>3544</v>
      </c>
      <c r="I3494" s="86">
        <f t="shared" si="108"/>
        <v>2013</v>
      </c>
      <c r="J3494" s="86">
        <f t="shared" si="109"/>
        <v>3</v>
      </c>
    </row>
    <row r="3495" spans="1:10" ht="179.25" customHeight="1">
      <c r="A3495" s="86">
        <v>100110002</v>
      </c>
      <c r="C3495" s="86" t="s">
        <v>3995</v>
      </c>
      <c r="D3495" s="102" t="s">
        <v>8479</v>
      </c>
      <c r="E3495" s="86" t="s">
        <v>3997</v>
      </c>
      <c r="G3495" s="86" t="s">
        <v>3543</v>
      </c>
      <c r="H3495" s="86" t="s">
        <v>3544</v>
      </c>
      <c r="I3495" s="86">
        <f t="shared" si="108"/>
        <v>2017</v>
      </c>
      <c r="J3495" s="86">
        <f t="shared" si="109"/>
        <v>5</v>
      </c>
    </row>
    <row r="3496" spans="1:10" ht="179.25" customHeight="1">
      <c r="A3496" s="86">
        <v>100110744</v>
      </c>
      <c r="C3496" s="86" t="s">
        <v>5180</v>
      </c>
      <c r="D3496" s="102" t="s">
        <v>8480</v>
      </c>
      <c r="E3496" s="86" t="s">
        <v>3826</v>
      </c>
      <c r="G3496" s="86" t="s">
        <v>3543</v>
      </c>
      <c r="H3496" s="86" t="s">
        <v>3544</v>
      </c>
      <c r="I3496" s="86">
        <f t="shared" si="108"/>
        <v>2013</v>
      </c>
      <c r="J3496" s="86">
        <f t="shared" si="109"/>
        <v>4</v>
      </c>
    </row>
    <row r="3497" spans="1:10" ht="179.25" customHeight="1">
      <c r="A3497" s="86">
        <v>100110945</v>
      </c>
      <c r="C3497" s="86" t="s">
        <v>5981</v>
      </c>
      <c r="D3497" s="102" t="s">
        <v>8481</v>
      </c>
      <c r="E3497" s="86" t="s">
        <v>4518</v>
      </c>
      <c r="G3497" s="86" t="s">
        <v>3543</v>
      </c>
      <c r="H3497" s="86" t="s">
        <v>3544</v>
      </c>
      <c r="I3497" s="86">
        <f t="shared" si="108"/>
        <v>2013</v>
      </c>
      <c r="J3497" s="86">
        <f t="shared" si="109"/>
        <v>11</v>
      </c>
    </row>
    <row r="3498" spans="1:10" ht="179.25" customHeight="1">
      <c r="A3498" s="86">
        <v>100111213</v>
      </c>
      <c r="C3498" s="86" t="s">
        <v>4902</v>
      </c>
      <c r="D3498" s="102" t="s">
        <v>8482</v>
      </c>
      <c r="E3498" s="86" t="s">
        <v>7344</v>
      </c>
      <c r="G3498" s="86" t="s">
        <v>3543</v>
      </c>
      <c r="H3498" s="86" t="s">
        <v>3544</v>
      </c>
      <c r="I3498" s="86">
        <f t="shared" si="108"/>
        <v>2017</v>
      </c>
      <c r="J3498" s="86">
        <f t="shared" si="109"/>
        <v>3</v>
      </c>
    </row>
    <row r="3499" spans="1:10" ht="179.25" customHeight="1">
      <c r="A3499" s="86">
        <v>100111214</v>
      </c>
      <c r="C3499" s="86" t="s">
        <v>6861</v>
      </c>
      <c r="D3499" s="102" t="s">
        <v>8483</v>
      </c>
      <c r="E3499" s="86" t="s">
        <v>4312</v>
      </c>
      <c r="G3499" s="86" t="s">
        <v>3543</v>
      </c>
      <c r="H3499" s="86" t="s">
        <v>3544</v>
      </c>
      <c r="I3499" s="86">
        <f t="shared" si="108"/>
        <v>2013</v>
      </c>
      <c r="J3499" s="86">
        <f t="shared" si="109"/>
        <v>6</v>
      </c>
    </row>
    <row r="3500" spans="1:10" ht="179.25" customHeight="1">
      <c r="A3500" s="86">
        <v>100111214</v>
      </c>
      <c r="C3500" s="86" t="s">
        <v>5263</v>
      </c>
      <c r="D3500" s="102" t="s">
        <v>8484</v>
      </c>
      <c r="E3500" s="86" t="s">
        <v>3928</v>
      </c>
      <c r="G3500" s="86" t="s">
        <v>3543</v>
      </c>
      <c r="H3500" s="86" t="s">
        <v>3544</v>
      </c>
      <c r="I3500" s="86">
        <f t="shared" si="108"/>
        <v>2015</v>
      </c>
      <c r="J3500" s="86">
        <f t="shared" si="109"/>
        <v>11</v>
      </c>
    </row>
    <row r="3501" spans="1:10" ht="179.25" customHeight="1">
      <c r="A3501" s="86">
        <v>100111214</v>
      </c>
      <c r="C3501" s="86" t="s">
        <v>6840</v>
      </c>
      <c r="D3501" s="102" t="s">
        <v>8485</v>
      </c>
      <c r="E3501" s="86" t="s">
        <v>8486</v>
      </c>
      <c r="G3501" s="86" t="s">
        <v>3543</v>
      </c>
      <c r="H3501" s="86" t="s">
        <v>3544</v>
      </c>
      <c r="I3501" s="86">
        <f t="shared" si="108"/>
        <v>2015</v>
      </c>
      <c r="J3501" s="86">
        <f t="shared" si="109"/>
        <v>12</v>
      </c>
    </row>
    <row r="3502" spans="1:10" ht="179.25" customHeight="1">
      <c r="A3502" s="86">
        <v>100111816</v>
      </c>
      <c r="C3502" s="86" t="s">
        <v>6396</v>
      </c>
      <c r="D3502" s="102" t="s">
        <v>8487</v>
      </c>
      <c r="E3502" s="86" t="s">
        <v>3860</v>
      </c>
      <c r="G3502" s="86" t="s">
        <v>3543</v>
      </c>
      <c r="H3502" s="86" t="s">
        <v>3544</v>
      </c>
      <c r="I3502" s="86">
        <f t="shared" si="108"/>
        <v>2013</v>
      </c>
      <c r="J3502" s="86">
        <f t="shared" si="109"/>
        <v>2</v>
      </c>
    </row>
    <row r="3503" spans="1:10" ht="179.25" customHeight="1">
      <c r="A3503" s="86">
        <v>100111920</v>
      </c>
      <c r="C3503" s="86" t="s">
        <v>3811</v>
      </c>
      <c r="D3503" s="102" t="s">
        <v>8488</v>
      </c>
      <c r="E3503" s="86" t="s">
        <v>4436</v>
      </c>
      <c r="G3503" s="86" t="s">
        <v>3543</v>
      </c>
      <c r="H3503" s="86" t="s">
        <v>3544</v>
      </c>
      <c r="I3503" s="86">
        <f t="shared" si="108"/>
        <v>2013</v>
      </c>
      <c r="J3503" s="86">
        <f t="shared" si="109"/>
        <v>1</v>
      </c>
    </row>
    <row r="3504" spans="1:10" ht="179.25" customHeight="1">
      <c r="A3504" s="86">
        <v>100111981</v>
      </c>
      <c r="C3504" s="86" t="s">
        <v>5543</v>
      </c>
      <c r="D3504" s="102" t="s">
        <v>8489</v>
      </c>
      <c r="E3504" s="86" t="s">
        <v>4889</v>
      </c>
      <c r="G3504" s="86" t="s">
        <v>3543</v>
      </c>
      <c r="H3504" s="86" t="s">
        <v>3544</v>
      </c>
      <c r="I3504" s="86">
        <f t="shared" si="108"/>
        <v>2013</v>
      </c>
      <c r="J3504" s="86">
        <f t="shared" si="109"/>
        <v>2</v>
      </c>
    </row>
    <row r="3505" spans="1:10" ht="179.25" customHeight="1">
      <c r="A3505" s="86">
        <v>100112024</v>
      </c>
      <c r="C3505" s="86" t="s">
        <v>5632</v>
      </c>
      <c r="D3505" s="102" t="s">
        <v>8490</v>
      </c>
      <c r="E3505" s="86" t="s">
        <v>4891</v>
      </c>
      <c r="G3505" s="86" t="s">
        <v>3543</v>
      </c>
      <c r="H3505" s="86" t="s">
        <v>3544</v>
      </c>
      <c r="I3505" s="86">
        <f t="shared" si="108"/>
        <v>2013</v>
      </c>
      <c r="J3505" s="86">
        <f t="shared" si="109"/>
        <v>2</v>
      </c>
    </row>
    <row r="3506" spans="1:10" ht="179.25" customHeight="1">
      <c r="A3506" s="86">
        <v>100112024</v>
      </c>
      <c r="C3506" s="86" t="s">
        <v>4357</v>
      </c>
      <c r="D3506" s="102" t="s">
        <v>8491</v>
      </c>
      <c r="E3506" s="86" t="s">
        <v>4154</v>
      </c>
      <c r="G3506" s="86" t="s">
        <v>3543</v>
      </c>
      <c r="H3506" s="86" t="s">
        <v>3544</v>
      </c>
      <c r="I3506" s="86">
        <f t="shared" si="108"/>
        <v>2014</v>
      </c>
      <c r="J3506" s="86">
        <f t="shared" si="109"/>
        <v>4</v>
      </c>
    </row>
    <row r="3507" spans="1:10" ht="179.25" customHeight="1">
      <c r="A3507" s="86">
        <v>100112221</v>
      </c>
      <c r="C3507" s="86" t="s">
        <v>4887</v>
      </c>
      <c r="D3507" s="102" t="s">
        <v>8492</v>
      </c>
      <c r="E3507" s="86" t="s">
        <v>4891</v>
      </c>
      <c r="G3507" s="86" t="s">
        <v>3543</v>
      </c>
      <c r="H3507" s="86" t="s">
        <v>3544</v>
      </c>
      <c r="I3507" s="86">
        <f t="shared" si="108"/>
        <v>2013</v>
      </c>
      <c r="J3507" s="86">
        <f t="shared" si="109"/>
        <v>2</v>
      </c>
    </row>
    <row r="3508" spans="1:10" ht="179.25" customHeight="1">
      <c r="A3508" s="86">
        <v>100112221</v>
      </c>
      <c r="C3508" s="86" t="s">
        <v>5366</v>
      </c>
      <c r="D3508" s="102" t="s">
        <v>8493</v>
      </c>
      <c r="E3508" s="86" t="s">
        <v>5368</v>
      </c>
      <c r="G3508" s="86" t="s">
        <v>3543</v>
      </c>
      <c r="H3508" s="86" t="s">
        <v>3544</v>
      </c>
      <c r="I3508" s="86">
        <f t="shared" si="108"/>
        <v>2015</v>
      </c>
      <c r="J3508" s="86">
        <f t="shared" si="109"/>
        <v>4</v>
      </c>
    </row>
    <row r="3509" spans="1:10" ht="179.25" customHeight="1">
      <c r="A3509" s="86">
        <v>100112323</v>
      </c>
      <c r="C3509" s="86" t="s">
        <v>5632</v>
      </c>
      <c r="D3509" s="102" t="s">
        <v>8494</v>
      </c>
      <c r="E3509" s="86" t="s">
        <v>4891</v>
      </c>
      <c r="G3509" s="86" t="s">
        <v>3543</v>
      </c>
      <c r="H3509" s="86" t="s">
        <v>3544</v>
      </c>
      <c r="I3509" s="86">
        <f t="shared" si="108"/>
        <v>2013</v>
      </c>
      <c r="J3509" s="86">
        <f t="shared" si="109"/>
        <v>2</v>
      </c>
    </row>
    <row r="3510" spans="1:10" ht="179.25" customHeight="1">
      <c r="A3510" s="86">
        <v>100112357</v>
      </c>
      <c r="C3510" s="86" t="s">
        <v>4418</v>
      </c>
      <c r="D3510" s="102" t="s">
        <v>8495</v>
      </c>
      <c r="E3510" s="86" t="s">
        <v>4087</v>
      </c>
      <c r="G3510" s="86" t="s">
        <v>3543</v>
      </c>
      <c r="H3510" s="86" t="s">
        <v>3544</v>
      </c>
      <c r="I3510" s="86">
        <f t="shared" si="108"/>
        <v>2013</v>
      </c>
      <c r="J3510" s="86">
        <f t="shared" si="109"/>
        <v>8</v>
      </c>
    </row>
    <row r="3511" spans="1:10" ht="179.25" customHeight="1">
      <c r="A3511" s="86">
        <v>100112519</v>
      </c>
      <c r="C3511" s="86" t="s">
        <v>6405</v>
      </c>
      <c r="D3511" s="102" t="s">
        <v>8496</v>
      </c>
      <c r="E3511" s="86" t="s">
        <v>3824</v>
      </c>
      <c r="G3511" s="86" t="s">
        <v>3543</v>
      </c>
      <c r="H3511" s="86" t="s">
        <v>3544</v>
      </c>
      <c r="I3511" s="86">
        <f t="shared" si="108"/>
        <v>2013</v>
      </c>
      <c r="J3511" s="86">
        <f t="shared" si="109"/>
        <v>3</v>
      </c>
    </row>
    <row r="3512" spans="1:10" ht="179.25" customHeight="1">
      <c r="A3512" s="86">
        <v>100112519</v>
      </c>
      <c r="C3512" s="86" t="s">
        <v>4789</v>
      </c>
      <c r="D3512" s="102" t="s">
        <v>8497</v>
      </c>
      <c r="E3512" s="86" t="s">
        <v>4857</v>
      </c>
      <c r="G3512" s="86" t="s">
        <v>3543</v>
      </c>
      <c r="H3512" s="86" t="s">
        <v>3544</v>
      </c>
      <c r="I3512" s="86">
        <f t="shared" si="108"/>
        <v>2013</v>
      </c>
      <c r="J3512" s="86">
        <f t="shared" si="109"/>
        <v>4</v>
      </c>
    </row>
    <row r="3513" spans="1:10" ht="179.25" customHeight="1">
      <c r="A3513" s="86">
        <v>100112557</v>
      </c>
      <c r="C3513" s="86" t="s">
        <v>4927</v>
      </c>
      <c r="D3513" s="102" t="s">
        <v>8498</v>
      </c>
      <c r="E3513" s="86" t="s">
        <v>5076</v>
      </c>
      <c r="G3513" s="86" t="s">
        <v>3543</v>
      </c>
      <c r="H3513" s="86" t="s">
        <v>3544</v>
      </c>
      <c r="I3513" s="86">
        <f t="shared" si="108"/>
        <v>2015</v>
      </c>
      <c r="J3513" s="86">
        <f t="shared" si="109"/>
        <v>4</v>
      </c>
    </row>
    <row r="3514" spans="1:10" ht="179.25" customHeight="1">
      <c r="A3514" s="86">
        <v>100112568</v>
      </c>
      <c r="C3514" s="86" t="s">
        <v>4132</v>
      </c>
      <c r="D3514" s="102" t="s">
        <v>8499</v>
      </c>
      <c r="E3514" s="86" t="s">
        <v>3824</v>
      </c>
      <c r="G3514" s="86" t="s">
        <v>3543</v>
      </c>
      <c r="H3514" s="86" t="s">
        <v>3544</v>
      </c>
      <c r="I3514" s="86">
        <f t="shared" si="108"/>
        <v>2013</v>
      </c>
      <c r="J3514" s="86">
        <f t="shared" si="109"/>
        <v>3</v>
      </c>
    </row>
    <row r="3515" spans="1:10" ht="179.25" customHeight="1">
      <c r="A3515" s="86">
        <v>100112680</v>
      </c>
      <c r="C3515" s="86" t="s">
        <v>3710</v>
      </c>
      <c r="D3515" s="102" t="s">
        <v>8500</v>
      </c>
      <c r="E3515" s="86" t="s">
        <v>5228</v>
      </c>
      <c r="G3515" s="86" t="s">
        <v>3543</v>
      </c>
      <c r="H3515" s="86" t="s">
        <v>3544</v>
      </c>
      <c r="I3515" s="86">
        <f t="shared" si="108"/>
        <v>2013</v>
      </c>
      <c r="J3515" s="86">
        <f t="shared" si="109"/>
        <v>6</v>
      </c>
    </row>
    <row r="3516" spans="1:10" ht="179.25" customHeight="1">
      <c r="A3516" s="86">
        <v>100112680</v>
      </c>
      <c r="C3516" s="86" t="s">
        <v>6247</v>
      </c>
      <c r="D3516" s="102" t="s">
        <v>8500</v>
      </c>
      <c r="E3516" s="86" t="s">
        <v>4306</v>
      </c>
      <c r="G3516" s="86" t="s">
        <v>3543</v>
      </c>
      <c r="H3516" s="86" t="s">
        <v>3544</v>
      </c>
      <c r="I3516" s="86">
        <f t="shared" si="108"/>
        <v>2013</v>
      </c>
      <c r="J3516" s="86">
        <f t="shared" si="109"/>
        <v>7</v>
      </c>
    </row>
    <row r="3517" spans="1:10" ht="179.25" customHeight="1">
      <c r="A3517" s="86">
        <v>100113029</v>
      </c>
      <c r="C3517" s="86" t="s">
        <v>5083</v>
      </c>
      <c r="D3517" s="102" t="s">
        <v>8501</v>
      </c>
      <c r="E3517" s="86" t="s">
        <v>3607</v>
      </c>
      <c r="G3517" s="86" t="s">
        <v>3543</v>
      </c>
      <c r="H3517" s="86" t="s">
        <v>3544</v>
      </c>
      <c r="I3517" s="86">
        <f t="shared" si="108"/>
        <v>2014</v>
      </c>
      <c r="J3517" s="86">
        <f t="shared" si="109"/>
        <v>9</v>
      </c>
    </row>
    <row r="3518" spans="1:10" ht="179.25" customHeight="1">
      <c r="A3518" s="86">
        <v>100113193</v>
      </c>
      <c r="C3518" s="86" t="s">
        <v>3551</v>
      </c>
      <c r="D3518" s="102" t="s">
        <v>8502</v>
      </c>
      <c r="E3518" s="86" t="s">
        <v>4134</v>
      </c>
      <c r="G3518" s="86" t="s">
        <v>3543</v>
      </c>
      <c r="H3518" s="86" t="s">
        <v>3544</v>
      </c>
      <c r="I3518" s="86">
        <f t="shared" si="108"/>
        <v>2013</v>
      </c>
      <c r="J3518" s="86">
        <f t="shared" si="109"/>
        <v>3</v>
      </c>
    </row>
    <row r="3519" spans="1:10" ht="179.25" customHeight="1">
      <c r="A3519" s="86">
        <v>100113204</v>
      </c>
      <c r="C3519" s="86" t="s">
        <v>4436</v>
      </c>
      <c r="D3519" s="102" t="s">
        <v>8503</v>
      </c>
      <c r="E3519" s="86" t="s">
        <v>4891</v>
      </c>
      <c r="G3519" s="86" t="s">
        <v>3543</v>
      </c>
      <c r="H3519" s="86" t="s">
        <v>3544</v>
      </c>
      <c r="I3519" s="86">
        <f t="shared" si="108"/>
        <v>2013</v>
      </c>
      <c r="J3519" s="86">
        <f t="shared" si="109"/>
        <v>2</v>
      </c>
    </row>
    <row r="3520" spans="1:10" ht="179.25" customHeight="1">
      <c r="A3520" s="86">
        <v>100113218</v>
      </c>
      <c r="C3520" s="86" t="s">
        <v>6602</v>
      </c>
      <c r="D3520" s="102" t="s">
        <v>8504</v>
      </c>
      <c r="E3520" s="86" t="s">
        <v>4857</v>
      </c>
      <c r="G3520" s="86" t="s">
        <v>3543</v>
      </c>
      <c r="H3520" s="86" t="s">
        <v>3544</v>
      </c>
      <c r="I3520" s="86">
        <f t="shared" si="108"/>
        <v>2013</v>
      </c>
      <c r="J3520" s="86">
        <f t="shared" si="109"/>
        <v>4</v>
      </c>
    </row>
    <row r="3521" spans="1:10" ht="179.25" customHeight="1">
      <c r="A3521" s="86">
        <v>100113225</v>
      </c>
      <c r="C3521" s="86" t="s">
        <v>4132</v>
      </c>
      <c r="D3521" s="102" t="s">
        <v>8505</v>
      </c>
      <c r="E3521" s="86" t="s">
        <v>3824</v>
      </c>
      <c r="G3521" s="86" t="s">
        <v>3543</v>
      </c>
      <c r="H3521" s="86" t="s">
        <v>3544</v>
      </c>
      <c r="I3521" s="86">
        <f t="shared" si="108"/>
        <v>2013</v>
      </c>
      <c r="J3521" s="86">
        <f t="shared" si="109"/>
        <v>3</v>
      </c>
    </row>
    <row r="3522" spans="1:10" ht="179.25" customHeight="1">
      <c r="A3522" s="86">
        <v>100113230</v>
      </c>
      <c r="C3522" s="86" t="s">
        <v>4889</v>
      </c>
      <c r="D3522" s="102" t="s">
        <v>8506</v>
      </c>
      <c r="E3522" s="86" t="s">
        <v>4134</v>
      </c>
      <c r="G3522" s="86" t="s">
        <v>3543</v>
      </c>
      <c r="H3522" s="86" t="s">
        <v>3544</v>
      </c>
      <c r="I3522" s="86">
        <f t="shared" si="108"/>
        <v>2013</v>
      </c>
      <c r="J3522" s="86">
        <f t="shared" si="109"/>
        <v>3</v>
      </c>
    </row>
    <row r="3523" spans="1:10" ht="179.25" customHeight="1">
      <c r="A3523" s="86">
        <v>100113693</v>
      </c>
      <c r="C3523" s="86" t="s">
        <v>4274</v>
      </c>
      <c r="D3523" s="102" t="s">
        <v>8507</v>
      </c>
      <c r="E3523" s="86" t="s">
        <v>3672</v>
      </c>
      <c r="G3523" s="86" t="s">
        <v>3543</v>
      </c>
      <c r="H3523" s="86" t="s">
        <v>3544</v>
      </c>
      <c r="I3523" s="86">
        <f t="shared" ref="I3523:I3586" si="110">YEAR(E3523)</f>
        <v>2013</v>
      </c>
      <c r="J3523" s="86">
        <f t="shared" ref="J3523:J3586" si="111">MONTH(E3523)</f>
        <v>12</v>
      </c>
    </row>
    <row r="3524" spans="1:10" ht="179.25" customHeight="1">
      <c r="A3524" s="86">
        <v>100113693</v>
      </c>
      <c r="C3524" s="86" t="s">
        <v>3821</v>
      </c>
      <c r="D3524" s="102" t="s">
        <v>8507</v>
      </c>
      <c r="E3524" s="86" t="s">
        <v>3672</v>
      </c>
      <c r="G3524" s="86" t="s">
        <v>3543</v>
      </c>
      <c r="H3524" s="86" t="s">
        <v>3544</v>
      </c>
      <c r="I3524" s="86">
        <f t="shared" si="110"/>
        <v>2013</v>
      </c>
      <c r="J3524" s="86">
        <f t="shared" si="111"/>
        <v>12</v>
      </c>
    </row>
    <row r="3525" spans="1:10" ht="179.25" customHeight="1">
      <c r="A3525" s="86">
        <v>100114089</v>
      </c>
      <c r="C3525" s="86" t="s">
        <v>5632</v>
      </c>
      <c r="D3525" s="102" t="s">
        <v>8508</v>
      </c>
      <c r="E3525" s="86" t="s">
        <v>4891</v>
      </c>
      <c r="G3525" s="86" t="s">
        <v>3543</v>
      </c>
      <c r="H3525" s="86" t="s">
        <v>3544</v>
      </c>
      <c r="I3525" s="86">
        <f t="shared" si="110"/>
        <v>2013</v>
      </c>
      <c r="J3525" s="86">
        <f t="shared" si="111"/>
        <v>2</v>
      </c>
    </row>
    <row r="3526" spans="1:10" ht="179.25" customHeight="1">
      <c r="A3526" s="86">
        <v>100114449</v>
      </c>
      <c r="C3526" s="86" t="s">
        <v>4554</v>
      </c>
      <c r="D3526" s="102" t="s">
        <v>8509</v>
      </c>
      <c r="E3526" s="86" t="s">
        <v>4087</v>
      </c>
      <c r="G3526" s="86" t="s">
        <v>3543</v>
      </c>
      <c r="H3526" s="86" t="s">
        <v>3544</v>
      </c>
      <c r="I3526" s="86">
        <f t="shared" si="110"/>
        <v>2013</v>
      </c>
      <c r="J3526" s="86">
        <f t="shared" si="111"/>
        <v>8</v>
      </c>
    </row>
    <row r="3527" spans="1:10" ht="179.25" customHeight="1">
      <c r="A3527" s="86">
        <v>100115072</v>
      </c>
      <c r="C3527" s="86" t="s">
        <v>5801</v>
      </c>
      <c r="D3527" s="102" t="s">
        <v>8510</v>
      </c>
      <c r="E3527" s="86" t="s">
        <v>5104</v>
      </c>
      <c r="G3527" s="86" t="s">
        <v>3543</v>
      </c>
      <c r="H3527" s="86" t="s">
        <v>3544</v>
      </c>
      <c r="I3527" s="86">
        <f t="shared" si="110"/>
        <v>2013</v>
      </c>
      <c r="J3527" s="86">
        <f t="shared" si="111"/>
        <v>4</v>
      </c>
    </row>
    <row r="3528" spans="1:10" ht="179.25" customHeight="1">
      <c r="A3528" s="86">
        <v>100115175</v>
      </c>
      <c r="C3528" s="86" t="s">
        <v>7942</v>
      </c>
      <c r="D3528" s="102" t="s">
        <v>8511</v>
      </c>
      <c r="E3528" s="86" t="s">
        <v>3553</v>
      </c>
      <c r="G3528" s="86" t="s">
        <v>3543</v>
      </c>
      <c r="H3528" s="86" t="s">
        <v>3544</v>
      </c>
      <c r="I3528" s="86">
        <f t="shared" si="110"/>
        <v>2013</v>
      </c>
      <c r="J3528" s="86">
        <f t="shared" si="111"/>
        <v>2</v>
      </c>
    </row>
    <row r="3529" spans="1:10" ht="179.25" customHeight="1">
      <c r="A3529" s="86">
        <v>100115894</v>
      </c>
      <c r="C3529" s="86" t="s">
        <v>5178</v>
      </c>
      <c r="D3529" s="102" t="s">
        <v>8512</v>
      </c>
      <c r="E3529" s="86" t="s">
        <v>3643</v>
      </c>
      <c r="G3529" s="86" t="s">
        <v>3543</v>
      </c>
      <c r="H3529" s="86" t="s">
        <v>3544</v>
      </c>
      <c r="I3529" s="86">
        <f t="shared" si="110"/>
        <v>2013</v>
      </c>
      <c r="J3529" s="86">
        <f t="shared" si="111"/>
        <v>3</v>
      </c>
    </row>
    <row r="3530" spans="1:10" ht="179.25" customHeight="1">
      <c r="A3530" s="86">
        <v>100115897</v>
      </c>
      <c r="C3530" s="86" t="s">
        <v>5178</v>
      </c>
      <c r="D3530" s="102" t="s">
        <v>8513</v>
      </c>
      <c r="E3530" s="86" t="s">
        <v>3824</v>
      </c>
      <c r="G3530" s="86" t="s">
        <v>3543</v>
      </c>
      <c r="H3530" s="86" t="s">
        <v>3544</v>
      </c>
      <c r="I3530" s="86">
        <f t="shared" si="110"/>
        <v>2013</v>
      </c>
      <c r="J3530" s="86">
        <f t="shared" si="111"/>
        <v>3</v>
      </c>
    </row>
    <row r="3531" spans="1:10" ht="179.25" customHeight="1">
      <c r="A3531" s="86">
        <v>100115897</v>
      </c>
      <c r="C3531" s="86" t="s">
        <v>4669</v>
      </c>
      <c r="D3531" s="102" t="s">
        <v>8514</v>
      </c>
      <c r="E3531" s="86" t="s">
        <v>5529</v>
      </c>
      <c r="G3531" s="86" t="s">
        <v>3543</v>
      </c>
      <c r="H3531" s="86" t="s">
        <v>3544</v>
      </c>
      <c r="I3531" s="86">
        <f t="shared" si="110"/>
        <v>2016</v>
      </c>
      <c r="J3531" s="86">
        <f t="shared" si="111"/>
        <v>1</v>
      </c>
    </row>
    <row r="3532" spans="1:10" ht="179.25" customHeight="1">
      <c r="A3532" s="86">
        <v>100116020</v>
      </c>
      <c r="C3532" s="86" t="s">
        <v>5606</v>
      </c>
      <c r="D3532" s="102" t="s">
        <v>8515</v>
      </c>
      <c r="E3532" s="86" t="s">
        <v>3824</v>
      </c>
      <c r="G3532" s="86" t="s">
        <v>3543</v>
      </c>
      <c r="H3532" s="86" t="s">
        <v>3544</v>
      </c>
      <c r="I3532" s="86">
        <f t="shared" si="110"/>
        <v>2013</v>
      </c>
      <c r="J3532" s="86">
        <f t="shared" si="111"/>
        <v>3</v>
      </c>
    </row>
    <row r="3533" spans="1:10" ht="179.25" customHeight="1">
      <c r="A3533" s="86">
        <v>100116387</v>
      </c>
      <c r="C3533" s="86" t="s">
        <v>3728</v>
      </c>
      <c r="D3533" s="102" t="s">
        <v>8516</v>
      </c>
      <c r="E3533" s="86" t="s">
        <v>3730</v>
      </c>
      <c r="G3533" s="86" t="s">
        <v>3543</v>
      </c>
      <c r="H3533" s="86" t="s">
        <v>3544</v>
      </c>
      <c r="I3533" s="86">
        <f t="shared" si="110"/>
        <v>2017</v>
      </c>
      <c r="J3533" s="86">
        <f t="shared" si="111"/>
        <v>4</v>
      </c>
    </row>
    <row r="3534" spans="1:10" ht="179.25" customHeight="1">
      <c r="A3534" s="86">
        <v>100116899</v>
      </c>
      <c r="C3534" s="86" t="s">
        <v>4134</v>
      </c>
      <c r="D3534" s="102" t="s">
        <v>8517</v>
      </c>
      <c r="E3534" s="86" t="s">
        <v>4688</v>
      </c>
      <c r="G3534" s="86" t="s">
        <v>3543</v>
      </c>
      <c r="H3534" s="86" t="s">
        <v>3544</v>
      </c>
      <c r="I3534" s="86">
        <f t="shared" si="110"/>
        <v>2013</v>
      </c>
      <c r="J3534" s="86">
        <f t="shared" si="111"/>
        <v>3</v>
      </c>
    </row>
    <row r="3535" spans="1:10" ht="179.25" customHeight="1">
      <c r="A3535" s="86">
        <v>100117029</v>
      </c>
      <c r="C3535" s="86" t="s">
        <v>4027</v>
      </c>
      <c r="D3535" s="102" t="s">
        <v>8518</v>
      </c>
      <c r="E3535" s="86" t="s">
        <v>4029</v>
      </c>
      <c r="G3535" s="86" t="s">
        <v>3543</v>
      </c>
      <c r="H3535" s="86" t="s">
        <v>3544</v>
      </c>
      <c r="I3535" s="86">
        <f t="shared" si="110"/>
        <v>2013</v>
      </c>
      <c r="J3535" s="86">
        <f t="shared" si="111"/>
        <v>4</v>
      </c>
    </row>
    <row r="3536" spans="1:10" ht="179.25" customHeight="1">
      <c r="A3536" s="86">
        <v>100117029</v>
      </c>
      <c r="C3536" s="86" t="s">
        <v>6175</v>
      </c>
      <c r="D3536" s="102" t="s">
        <v>8519</v>
      </c>
      <c r="E3536" s="86" t="s">
        <v>4799</v>
      </c>
      <c r="G3536" s="86" t="s">
        <v>3543</v>
      </c>
      <c r="H3536" s="86" t="s">
        <v>3544</v>
      </c>
      <c r="I3536" s="86">
        <f t="shared" si="110"/>
        <v>2017</v>
      </c>
      <c r="J3536" s="86">
        <f t="shared" si="111"/>
        <v>6</v>
      </c>
    </row>
    <row r="3537" spans="1:10" ht="179.25" customHeight="1">
      <c r="A3537" s="86">
        <v>100117438</v>
      </c>
      <c r="C3537" s="86" t="s">
        <v>4361</v>
      </c>
      <c r="D3537" s="102" t="s">
        <v>8520</v>
      </c>
      <c r="E3537" s="86" t="s">
        <v>4363</v>
      </c>
      <c r="G3537" s="86" t="s">
        <v>3543</v>
      </c>
      <c r="H3537" s="86" t="s">
        <v>3544</v>
      </c>
      <c r="I3537" s="86">
        <f t="shared" si="110"/>
        <v>2014</v>
      </c>
      <c r="J3537" s="86">
        <f t="shared" si="111"/>
        <v>6</v>
      </c>
    </row>
    <row r="3538" spans="1:10" ht="179.25" customHeight="1">
      <c r="A3538" s="86">
        <v>100117701</v>
      </c>
      <c r="C3538" s="86" t="s">
        <v>5279</v>
      </c>
      <c r="D3538" s="102" t="s">
        <v>8521</v>
      </c>
      <c r="E3538" s="86" t="s">
        <v>3826</v>
      </c>
      <c r="G3538" s="86" t="s">
        <v>3543</v>
      </c>
      <c r="H3538" s="86" t="s">
        <v>3544</v>
      </c>
      <c r="I3538" s="86">
        <f t="shared" si="110"/>
        <v>2013</v>
      </c>
      <c r="J3538" s="86">
        <f t="shared" si="111"/>
        <v>4</v>
      </c>
    </row>
    <row r="3539" spans="1:10" ht="179.25" customHeight="1">
      <c r="A3539" s="86">
        <v>100117759</v>
      </c>
      <c r="C3539" s="86" t="s">
        <v>4857</v>
      </c>
      <c r="D3539" s="102" t="s">
        <v>8522</v>
      </c>
      <c r="E3539" s="86" t="s">
        <v>3992</v>
      </c>
      <c r="G3539" s="86" t="s">
        <v>3543</v>
      </c>
      <c r="H3539" s="86" t="s">
        <v>3544</v>
      </c>
      <c r="I3539" s="86">
        <f t="shared" si="110"/>
        <v>2013</v>
      </c>
      <c r="J3539" s="86">
        <f t="shared" si="111"/>
        <v>5</v>
      </c>
    </row>
    <row r="3540" spans="1:10" ht="179.25" customHeight="1">
      <c r="A3540" s="86">
        <v>100117971</v>
      </c>
      <c r="C3540" s="86" t="s">
        <v>4933</v>
      </c>
      <c r="D3540" s="102" t="s">
        <v>8523</v>
      </c>
      <c r="E3540" s="86" t="s">
        <v>3995</v>
      </c>
      <c r="G3540" s="86" t="s">
        <v>3543</v>
      </c>
      <c r="H3540" s="86" t="s">
        <v>3544</v>
      </c>
      <c r="I3540" s="86">
        <f t="shared" si="110"/>
        <v>2017</v>
      </c>
      <c r="J3540" s="86">
        <f t="shared" si="111"/>
        <v>4</v>
      </c>
    </row>
    <row r="3541" spans="1:10" ht="179.25" customHeight="1">
      <c r="A3541" s="86">
        <v>100118064</v>
      </c>
      <c r="C3541" s="86" t="s">
        <v>4496</v>
      </c>
      <c r="D3541" s="102" t="s">
        <v>8524</v>
      </c>
      <c r="E3541" s="86" t="s">
        <v>4145</v>
      </c>
      <c r="G3541" s="86" t="s">
        <v>3543</v>
      </c>
      <c r="H3541" s="86" t="s">
        <v>3544</v>
      </c>
      <c r="I3541" s="86">
        <f t="shared" si="110"/>
        <v>2012</v>
      </c>
      <c r="J3541" s="86">
        <f t="shared" si="111"/>
        <v>3</v>
      </c>
    </row>
    <row r="3542" spans="1:10" ht="179.25" customHeight="1">
      <c r="A3542" s="86">
        <v>100118064</v>
      </c>
      <c r="C3542" s="86" t="s">
        <v>4505</v>
      </c>
      <c r="D3542" s="102" t="s">
        <v>8525</v>
      </c>
      <c r="E3542" s="86" t="s">
        <v>3821</v>
      </c>
      <c r="G3542" s="86" t="s">
        <v>3543</v>
      </c>
      <c r="H3542" s="86" t="s">
        <v>3544</v>
      </c>
      <c r="I3542" s="86">
        <f t="shared" si="110"/>
        <v>2013</v>
      </c>
      <c r="J3542" s="86">
        <f t="shared" si="111"/>
        <v>11</v>
      </c>
    </row>
    <row r="3543" spans="1:10" ht="179.25" customHeight="1">
      <c r="A3543" s="86">
        <v>100118224</v>
      </c>
      <c r="C3543" s="86" t="s">
        <v>5180</v>
      </c>
      <c r="D3543" s="102" t="s">
        <v>8526</v>
      </c>
      <c r="E3543" s="86" t="s">
        <v>4029</v>
      </c>
      <c r="G3543" s="86" t="s">
        <v>3543</v>
      </c>
      <c r="H3543" s="86" t="s">
        <v>3544</v>
      </c>
      <c r="I3543" s="86">
        <f t="shared" si="110"/>
        <v>2013</v>
      </c>
      <c r="J3543" s="86">
        <f t="shared" si="111"/>
        <v>4</v>
      </c>
    </row>
    <row r="3544" spans="1:10" ht="179.25" customHeight="1">
      <c r="A3544" s="86">
        <v>100118224</v>
      </c>
      <c r="C3544" s="86" t="s">
        <v>5556</v>
      </c>
      <c r="D3544" s="102" t="s">
        <v>8527</v>
      </c>
      <c r="E3544" s="86" t="s">
        <v>5625</v>
      </c>
      <c r="G3544" s="86" t="s">
        <v>3543</v>
      </c>
      <c r="H3544" s="86" t="s">
        <v>3544</v>
      </c>
      <c r="I3544" s="86">
        <f t="shared" si="110"/>
        <v>2014</v>
      </c>
      <c r="J3544" s="86">
        <f t="shared" si="111"/>
        <v>10</v>
      </c>
    </row>
    <row r="3545" spans="1:10" ht="179.25" customHeight="1">
      <c r="A3545" s="86">
        <v>100118539</v>
      </c>
      <c r="C3545" s="86" t="s">
        <v>4544</v>
      </c>
      <c r="D3545" s="102" t="s">
        <v>8528</v>
      </c>
      <c r="E3545" s="86" t="s">
        <v>5778</v>
      </c>
      <c r="G3545" s="86" t="s">
        <v>3543</v>
      </c>
      <c r="H3545" s="86" t="s">
        <v>3544</v>
      </c>
      <c r="I3545" s="86">
        <f t="shared" si="110"/>
        <v>2013</v>
      </c>
      <c r="J3545" s="86">
        <f t="shared" si="111"/>
        <v>6</v>
      </c>
    </row>
    <row r="3546" spans="1:10" ht="179.25" customHeight="1">
      <c r="A3546" s="86">
        <v>100118539</v>
      </c>
      <c r="C3546" s="86" t="s">
        <v>3910</v>
      </c>
      <c r="D3546" s="102" t="s">
        <v>8529</v>
      </c>
      <c r="E3546" s="86" t="s">
        <v>4351</v>
      </c>
      <c r="G3546" s="86" t="s">
        <v>3543</v>
      </c>
      <c r="H3546" s="86" t="s">
        <v>3544</v>
      </c>
      <c r="I3546" s="86">
        <f t="shared" si="110"/>
        <v>2014</v>
      </c>
      <c r="J3546" s="86">
        <f t="shared" si="111"/>
        <v>9</v>
      </c>
    </row>
    <row r="3547" spans="1:10" ht="179.25" customHeight="1">
      <c r="A3547" s="86">
        <v>100118639</v>
      </c>
      <c r="C3547" s="86" t="s">
        <v>4881</v>
      </c>
      <c r="D3547" s="102" t="s">
        <v>8530</v>
      </c>
      <c r="E3547" s="86" t="s">
        <v>3826</v>
      </c>
      <c r="G3547" s="86" t="s">
        <v>3543</v>
      </c>
      <c r="H3547" s="86" t="s">
        <v>3544</v>
      </c>
      <c r="I3547" s="86">
        <f t="shared" si="110"/>
        <v>2013</v>
      </c>
      <c r="J3547" s="86">
        <f t="shared" si="111"/>
        <v>4</v>
      </c>
    </row>
    <row r="3548" spans="1:10" ht="179.25" customHeight="1">
      <c r="A3548" s="86">
        <v>100118942</v>
      </c>
      <c r="C3548" s="86" t="s">
        <v>4824</v>
      </c>
      <c r="D3548" s="102" t="s">
        <v>8531</v>
      </c>
      <c r="E3548" s="86" t="s">
        <v>4162</v>
      </c>
      <c r="G3548" s="86" t="s">
        <v>3543</v>
      </c>
      <c r="H3548" s="86" t="s">
        <v>3544</v>
      </c>
      <c r="I3548" s="86">
        <f t="shared" si="110"/>
        <v>2014</v>
      </c>
      <c r="J3548" s="86">
        <f t="shared" si="111"/>
        <v>2</v>
      </c>
    </row>
    <row r="3549" spans="1:10" ht="179.25" customHeight="1">
      <c r="A3549" s="86">
        <v>100119497</v>
      </c>
      <c r="C3549" s="86" t="s">
        <v>7402</v>
      </c>
      <c r="D3549" s="102" t="s">
        <v>8532</v>
      </c>
      <c r="E3549" s="86" t="s">
        <v>4789</v>
      </c>
      <c r="G3549" s="86" t="s">
        <v>3543</v>
      </c>
      <c r="H3549" s="86" t="s">
        <v>3544</v>
      </c>
      <c r="I3549" s="86">
        <f t="shared" si="110"/>
        <v>2013</v>
      </c>
      <c r="J3549" s="86">
        <f t="shared" si="111"/>
        <v>4</v>
      </c>
    </row>
    <row r="3550" spans="1:10" ht="179.25" customHeight="1">
      <c r="A3550" s="86">
        <v>100119740</v>
      </c>
      <c r="C3550" s="86" t="s">
        <v>3640</v>
      </c>
      <c r="D3550" s="102" t="s">
        <v>8533</v>
      </c>
      <c r="E3550" s="86" t="s">
        <v>5102</v>
      </c>
      <c r="G3550" s="86" t="s">
        <v>3543</v>
      </c>
      <c r="H3550" s="86" t="s">
        <v>3544</v>
      </c>
      <c r="I3550" s="86">
        <f t="shared" si="110"/>
        <v>2015</v>
      </c>
      <c r="J3550" s="86">
        <f t="shared" si="111"/>
        <v>9</v>
      </c>
    </row>
    <row r="3551" spans="1:10" ht="179.25" customHeight="1">
      <c r="A3551" s="86">
        <v>100119963</v>
      </c>
      <c r="C3551" s="86" t="s">
        <v>3778</v>
      </c>
      <c r="D3551" s="102" t="s">
        <v>8534</v>
      </c>
      <c r="E3551" s="86" t="s">
        <v>4029</v>
      </c>
      <c r="G3551" s="86" t="s">
        <v>3543</v>
      </c>
      <c r="H3551" s="86" t="s">
        <v>3544</v>
      </c>
      <c r="I3551" s="86">
        <f t="shared" si="110"/>
        <v>2013</v>
      </c>
      <c r="J3551" s="86">
        <f t="shared" si="111"/>
        <v>4</v>
      </c>
    </row>
    <row r="3552" spans="1:10" ht="179.25" customHeight="1">
      <c r="A3552" s="86">
        <v>100120026</v>
      </c>
      <c r="C3552" s="86" t="s">
        <v>6763</v>
      </c>
      <c r="D3552" s="102" t="s">
        <v>8535</v>
      </c>
      <c r="E3552" s="86" t="s">
        <v>4789</v>
      </c>
      <c r="G3552" s="86" t="s">
        <v>3543</v>
      </c>
      <c r="H3552" s="86" t="s">
        <v>3544</v>
      </c>
      <c r="I3552" s="86">
        <f t="shared" si="110"/>
        <v>2013</v>
      </c>
      <c r="J3552" s="86">
        <f t="shared" si="111"/>
        <v>4</v>
      </c>
    </row>
    <row r="3553" spans="1:10" ht="179.25" customHeight="1">
      <c r="A3553" s="86">
        <v>100120350</v>
      </c>
      <c r="C3553" s="86" t="s">
        <v>4480</v>
      </c>
      <c r="D3553" s="102" t="s">
        <v>8536</v>
      </c>
      <c r="E3553" s="86" t="s">
        <v>4442</v>
      </c>
      <c r="G3553" s="86" t="s">
        <v>3543</v>
      </c>
      <c r="H3553" s="86" t="s">
        <v>3544</v>
      </c>
      <c r="I3553" s="86">
        <f t="shared" si="110"/>
        <v>2014</v>
      </c>
      <c r="J3553" s="86">
        <f t="shared" si="111"/>
        <v>2</v>
      </c>
    </row>
    <row r="3554" spans="1:10" ht="179.25" customHeight="1">
      <c r="A3554" s="86">
        <v>100120409</v>
      </c>
      <c r="C3554" s="86" t="s">
        <v>5104</v>
      </c>
      <c r="D3554" s="102" t="s">
        <v>8537</v>
      </c>
      <c r="E3554" s="86" t="s">
        <v>3851</v>
      </c>
      <c r="G3554" s="86" t="s">
        <v>3543</v>
      </c>
      <c r="H3554" s="86" t="s">
        <v>3544</v>
      </c>
      <c r="I3554" s="86">
        <f t="shared" si="110"/>
        <v>2013</v>
      </c>
      <c r="J3554" s="86">
        <f t="shared" si="111"/>
        <v>4</v>
      </c>
    </row>
    <row r="3555" spans="1:10" ht="179.25" customHeight="1">
      <c r="A3555" s="86">
        <v>100120417</v>
      </c>
      <c r="C3555" s="86" t="s">
        <v>4881</v>
      </c>
      <c r="D3555" s="86" t="s">
        <v>6087</v>
      </c>
      <c r="E3555" s="86" t="s">
        <v>4509</v>
      </c>
      <c r="G3555" s="86" t="s">
        <v>3543</v>
      </c>
      <c r="H3555" s="86" t="s">
        <v>3544</v>
      </c>
      <c r="I3555" s="86">
        <f t="shared" si="110"/>
        <v>2013</v>
      </c>
      <c r="J3555" s="86">
        <f t="shared" si="111"/>
        <v>3</v>
      </c>
    </row>
    <row r="3556" spans="1:10" ht="179.25" customHeight="1">
      <c r="A3556" s="86">
        <v>100120439</v>
      </c>
      <c r="C3556" s="86" t="s">
        <v>3771</v>
      </c>
      <c r="D3556" s="102" t="s">
        <v>8538</v>
      </c>
      <c r="E3556" s="86" t="s">
        <v>4183</v>
      </c>
      <c r="G3556" s="86" t="s">
        <v>3543</v>
      </c>
      <c r="H3556" s="86" t="s">
        <v>3544</v>
      </c>
      <c r="I3556" s="86">
        <f t="shared" si="110"/>
        <v>2016</v>
      </c>
      <c r="J3556" s="86">
        <f t="shared" si="111"/>
        <v>12</v>
      </c>
    </row>
    <row r="3557" spans="1:10" ht="179.25" customHeight="1">
      <c r="A3557" s="86">
        <v>100120439</v>
      </c>
      <c r="C3557" s="86" t="s">
        <v>6070</v>
      </c>
      <c r="D3557" s="102" t="s">
        <v>8539</v>
      </c>
      <c r="E3557" s="86" t="s">
        <v>4172</v>
      </c>
      <c r="G3557" s="86" t="s">
        <v>3543</v>
      </c>
      <c r="H3557" s="86" t="s">
        <v>3544</v>
      </c>
      <c r="I3557" s="86">
        <f t="shared" si="110"/>
        <v>2017</v>
      </c>
      <c r="J3557" s="86">
        <f t="shared" si="111"/>
        <v>5</v>
      </c>
    </row>
    <row r="3558" spans="1:10" ht="179.25" customHeight="1">
      <c r="A3558" s="86">
        <v>100120439</v>
      </c>
      <c r="C3558" s="86" t="s">
        <v>7508</v>
      </c>
      <c r="D3558" s="102" t="s">
        <v>8540</v>
      </c>
      <c r="E3558" s="86" t="s">
        <v>4859</v>
      </c>
      <c r="G3558" s="86" t="s">
        <v>3543</v>
      </c>
      <c r="H3558" s="86" t="s">
        <v>3544</v>
      </c>
      <c r="I3558" s="86">
        <f t="shared" si="110"/>
        <v>2017</v>
      </c>
      <c r="J3558" s="86">
        <f t="shared" si="111"/>
        <v>7</v>
      </c>
    </row>
    <row r="3559" spans="1:10" ht="179.25" customHeight="1">
      <c r="A3559" s="86">
        <v>100120451</v>
      </c>
      <c r="C3559" s="86" t="s">
        <v>4765</v>
      </c>
      <c r="D3559" s="102" t="s">
        <v>8541</v>
      </c>
      <c r="E3559" s="86" t="s">
        <v>4857</v>
      </c>
      <c r="G3559" s="86" t="s">
        <v>3543</v>
      </c>
      <c r="H3559" s="86" t="s">
        <v>3544</v>
      </c>
      <c r="I3559" s="86">
        <f t="shared" si="110"/>
        <v>2013</v>
      </c>
      <c r="J3559" s="86">
        <f t="shared" si="111"/>
        <v>4</v>
      </c>
    </row>
    <row r="3560" spans="1:10" ht="179.25" customHeight="1">
      <c r="A3560" s="86">
        <v>100120597</v>
      </c>
      <c r="C3560" s="86" t="s">
        <v>3644</v>
      </c>
      <c r="D3560" s="102" t="s">
        <v>8542</v>
      </c>
      <c r="E3560" s="86" t="s">
        <v>3646</v>
      </c>
      <c r="G3560" s="86" t="s">
        <v>3543</v>
      </c>
      <c r="H3560" s="86" t="s">
        <v>3544</v>
      </c>
      <c r="I3560" s="86">
        <f t="shared" si="110"/>
        <v>2013</v>
      </c>
      <c r="J3560" s="86">
        <f t="shared" si="111"/>
        <v>5</v>
      </c>
    </row>
    <row r="3561" spans="1:10" ht="179.25" customHeight="1">
      <c r="A3561" s="86">
        <v>100120794</v>
      </c>
      <c r="C3561" s="86" t="s">
        <v>3778</v>
      </c>
      <c r="D3561" s="102" t="s">
        <v>8543</v>
      </c>
      <c r="E3561" s="86" t="s">
        <v>3826</v>
      </c>
      <c r="G3561" s="86" t="s">
        <v>3543</v>
      </c>
      <c r="H3561" s="86" t="s">
        <v>3544</v>
      </c>
      <c r="I3561" s="86">
        <f t="shared" si="110"/>
        <v>2013</v>
      </c>
      <c r="J3561" s="86">
        <f t="shared" si="111"/>
        <v>4</v>
      </c>
    </row>
    <row r="3562" spans="1:10" ht="179.25" customHeight="1">
      <c r="A3562" s="86">
        <v>100120931</v>
      </c>
      <c r="C3562" s="86" t="s">
        <v>3907</v>
      </c>
      <c r="D3562" s="102" t="s">
        <v>8544</v>
      </c>
      <c r="E3562" s="86" t="s">
        <v>3909</v>
      </c>
      <c r="G3562" s="86" t="s">
        <v>3543</v>
      </c>
      <c r="H3562" s="86" t="s">
        <v>3544</v>
      </c>
      <c r="I3562" s="86">
        <f t="shared" si="110"/>
        <v>2013</v>
      </c>
      <c r="J3562" s="86">
        <f t="shared" si="111"/>
        <v>5</v>
      </c>
    </row>
    <row r="3563" spans="1:10" ht="179.25" customHeight="1">
      <c r="A3563" s="86">
        <v>100121705</v>
      </c>
      <c r="C3563" s="86" t="s">
        <v>5234</v>
      </c>
      <c r="D3563" s="102" t="s">
        <v>8545</v>
      </c>
      <c r="E3563" s="86" t="s">
        <v>3992</v>
      </c>
      <c r="G3563" s="86" t="s">
        <v>3543</v>
      </c>
      <c r="H3563" s="86" t="s">
        <v>3544</v>
      </c>
      <c r="I3563" s="86">
        <f t="shared" si="110"/>
        <v>2013</v>
      </c>
      <c r="J3563" s="86">
        <f t="shared" si="111"/>
        <v>5</v>
      </c>
    </row>
    <row r="3564" spans="1:10" ht="179.25" customHeight="1">
      <c r="A3564" s="86">
        <v>100121705</v>
      </c>
      <c r="C3564" s="86" t="s">
        <v>4445</v>
      </c>
      <c r="D3564" s="102" t="s">
        <v>8546</v>
      </c>
      <c r="E3564" s="86" t="s">
        <v>4473</v>
      </c>
      <c r="G3564" s="86" t="s">
        <v>3543</v>
      </c>
      <c r="H3564" s="86" t="s">
        <v>3544</v>
      </c>
      <c r="I3564" s="86">
        <f t="shared" si="110"/>
        <v>2015</v>
      </c>
      <c r="J3564" s="86">
        <f t="shared" si="111"/>
        <v>9</v>
      </c>
    </row>
    <row r="3565" spans="1:10" ht="179.25" customHeight="1">
      <c r="A3565" s="86">
        <v>100121880</v>
      </c>
      <c r="C3565" s="86" t="s">
        <v>7288</v>
      </c>
      <c r="D3565" s="102" t="s">
        <v>8547</v>
      </c>
      <c r="E3565" s="86" t="s">
        <v>3851</v>
      </c>
      <c r="G3565" s="86" t="s">
        <v>3543</v>
      </c>
      <c r="H3565" s="86" t="s">
        <v>3544</v>
      </c>
      <c r="I3565" s="86">
        <f t="shared" si="110"/>
        <v>2013</v>
      </c>
      <c r="J3565" s="86">
        <f t="shared" si="111"/>
        <v>4</v>
      </c>
    </row>
    <row r="3566" spans="1:10" ht="179.25" customHeight="1">
      <c r="A3566" s="86">
        <v>100121880</v>
      </c>
      <c r="C3566" s="86" t="s">
        <v>3739</v>
      </c>
      <c r="D3566" s="102" t="s">
        <v>8548</v>
      </c>
      <c r="E3566" s="86" t="s">
        <v>8549</v>
      </c>
      <c r="G3566" s="86" t="s">
        <v>3543</v>
      </c>
      <c r="H3566" s="86" t="s">
        <v>3544</v>
      </c>
      <c r="I3566" s="86">
        <f t="shared" si="110"/>
        <v>2015</v>
      </c>
      <c r="J3566" s="86">
        <f t="shared" si="111"/>
        <v>3</v>
      </c>
    </row>
    <row r="3567" spans="1:10" ht="179.25" customHeight="1">
      <c r="A3567" s="86">
        <v>100122154</v>
      </c>
      <c r="C3567" s="86" t="s">
        <v>4789</v>
      </c>
      <c r="D3567" s="102" t="s">
        <v>8550</v>
      </c>
      <c r="E3567" s="86" t="s">
        <v>4833</v>
      </c>
      <c r="G3567" s="86" t="s">
        <v>3543</v>
      </c>
      <c r="H3567" s="86" t="s">
        <v>3544</v>
      </c>
      <c r="I3567" s="86">
        <f t="shared" si="110"/>
        <v>2013</v>
      </c>
      <c r="J3567" s="86">
        <f t="shared" si="111"/>
        <v>4</v>
      </c>
    </row>
    <row r="3568" spans="1:10" ht="179.25" customHeight="1">
      <c r="A3568" s="86">
        <v>100122355</v>
      </c>
      <c r="C3568" s="86" t="s">
        <v>4061</v>
      </c>
      <c r="D3568" s="102" t="s">
        <v>8551</v>
      </c>
      <c r="E3568" s="86" t="s">
        <v>3851</v>
      </c>
      <c r="G3568" s="86" t="s">
        <v>3543</v>
      </c>
      <c r="H3568" s="86" t="s">
        <v>3544</v>
      </c>
      <c r="I3568" s="86">
        <f t="shared" si="110"/>
        <v>2013</v>
      </c>
      <c r="J3568" s="86">
        <f t="shared" si="111"/>
        <v>4</v>
      </c>
    </row>
    <row r="3569" spans="1:10" ht="179.25" customHeight="1">
      <c r="A3569" s="86">
        <v>100122517</v>
      </c>
      <c r="C3569" s="86" t="s">
        <v>7288</v>
      </c>
      <c r="D3569" s="102" t="s">
        <v>8552</v>
      </c>
      <c r="E3569" s="86" t="s">
        <v>3851</v>
      </c>
      <c r="G3569" s="86" t="s">
        <v>3543</v>
      </c>
      <c r="H3569" s="86" t="s">
        <v>3544</v>
      </c>
      <c r="I3569" s="86">
        <f t="shared" si="110"/>
        <v>2013</v>
      </c>
      <c r="J3569" s="86">
        <f t="shared" si="111"/>
        <v>4</v>
      </c>
    </row>
    <row r="3570" spans="1:10" ht="179.25" customHeight="1">
      <c r="A3570" s="86">
        <v>100122556</v>
      </c>
      <c r="C3570" s="86" t="s">
        <v>4705</v>
      </c>
      <c r="D3570" s="102" t="s">
        <v>8553</v>
      </c>
      <c r="E3570" s="86" t="s">
        <v>4707</v>
      </c>
      <c r="G3570" s="86" t="s">
        <v>3543</v>
      </c>
      <c r="H3570" s="86" t="s">
        <v>3544</v>
      </c>
      <c r="I3570" s="86">
        <f t="shared" si="110"/>
        <v>2014</v>
      </c>
      <c r="J3570" s="86">
        <f t="shared" si="111"/>
        <v>10</v>
      </c>
    </row>
    <row r="3571" spans="1:10" ht="179.25" customHeight="1">
      <c r="A3571" s="86">
        <v>100123059</v>
      </c>
      <c r="C3571" s="86" t="s">
        <v>5234</v>
      </c>
      <c r="D3571" s="102" t="s">
        <v>8554</v>
      </c>
      <c r="E3571" s="86" t="s">
        <v>3992</v>
      </c>
      <c r="G3571" s="86" t="s">
        <v>3543</v>
      </c>
      <c r="H3571" s="86" t="s">
        <v>3544</v>
      </c>
      <c r="I3571" s="86">
        <f t="shared" si="110"/>
        <v>2013</v>
      </c>
      <c r="J3571" s="86">
        <f t="shared" si="111"/>
        <v>5</v>
      </c>
    </row>
    <row r="3572" spans="1:10" ht="179.25" customHeight="1">
      <c r="A3572" s="86">
        <v>100123093</v>
      </c>
      <c r="C3572" s="86" t="s">
        <v>3644</v>
      </c>
      <c r="D3572" s="102" t="s">
        <v>8555</v>
      </c>
      <c r="E3572" s="86" t="s">
        <v>4857</v>
      </c>
      <c r="G3572" s="86" t="s">
        <v>3543</v>
      </c>
      <c r="H3572" s="86" t="s">
        <v>3544</v>
      </c>
      <c r="I3572" s="86">
        <f t="shared" si="110"/>
        <v>2013</v>
      </c>
      <c r="J3572" s="86">
        <f t="shared" si="111"/>
        <v>4</v>
      </c>
    </row>
    <row r="3573" spans="1:10" ht="179.25" customHeight="1">
      <c r="A3573" s="86">
        <v>100123093</v>
      </c>
      <c r="C3573" s="86" t="s">
        <v>5766</v>
      </c>
      <c r="D3573" s="102" t="s">
        <v>8556</v>
      </c>
      <c r="E3573" s="86" t="s">
        <v>4089</v>
      </c>
      <c r="G3573" s="86" t="s">
        <v>3543</v>
      </c>
      <c r="H3573" s="86" t="s">
        <v>3544</v>
      </c>
      <c r="I3573" s="86">
        <f t="shared" si="110"/>
        <v>2014</v>
      </c>
      <c r="J3573" s="86">
        <f t="shared" si="111"/>
        <v>9</v>
      </c>
    </row>
    <row r="3574" spans="1:10" ht="179.25" customHeight="1">
      <c r="A3574" s="86">
        <v>100123122</v>
      </c>
      <c r="C3574" s="86" t="s">
        <v>3993</v>
      </c>
      <c r="D3574" s="102" t="s">
        <v>8557</v>
      </c>
      <c r="E3574" s="86" t="s">
        <v>4857</v>
      </c>
      <c r="G3574" s="86" t="s">
        <v>3543</v>
      </c>
      <c r="H3574" s="86" t="s">
        <v>3544</v>
      </c>
      <c r="I3574" s="86">
        <f t="shared" si="110"/>
        <v>2013</v>
      </c>
      <c r="J3574" s="86">
        <f t="shared" si="111"/>
        <v>4</v>
      </c>
    </row>
    <row r="3575" spans="1:10" ht="179.25" customHeight="1">
      <c r="A3575" s="86">
        <v>100123447</v>
      </c>
      <c r="C3575" s="86" t="s">
        <v>5778</v>
      </c>
      <c r="D3575" s="102" t="s">
        <v>8558</v>
      </c>
      <c r="E3575" s="86" t="s">
        <v>3781</v>
      </c>
      <c r="G3575" s="86" t="s">
        <v>3543</v>
      </c>
      <c r="H3575" s="86" t="s">
        <v>3544</v>
      </c>
      <c r="I3575" s="86">
        <f t="shared" si="110"/>
        <v>2013</v>
      </c>
      <c r="J3575" s="86">
        <f t="shared" si="111"/>
        <v>7</v>
      </c>
    </row>
    <row r="3576" spans="1:10" ht="179.25" customHeight="1">
      <c r="A3576" s="86">
        <v>100123778</v>
      </c>
      <c r="C3576" s="86" t="s">
        <v>3990</v>
      </c>
      <c r="D3576" s="102" t="s">
        <v>8559</v>
      </c>
      <c r="E3576" s="86" t="s">
        <v>3909</v>
      </c>
      <c r="G3576" s="86" t="s">
        <v>3543</v>
      </c>
      <c r="H3576" s="86" t="s">
        <v>3544</v>
      </c>
      <c r="I3576" s="86">
        <f t="shared" si="110"/>
        <v>2013</v>
      </c>
      <c r="J3576" s="86">
        <f t="shared" si="111"/>
        <v>5</v>
      </c>
    </row>
    <row r="3577" spans="1:10" ht="179.25" customHeight="1">
      <c r="A3577" s="86">
        <v>100124278</v>
      </c>
      <c r="C3577" s="86" t="s">
        <v>4616</v>
      </c>
      <c r="D3577" s="102" t="s">
        <v>8560</v>
      </c>
      <c r="E3577" s="86" t="s">
        <v>3821</v>
      </c>
      <c r="G3577" s="86" t="s">
        <v>3543</v>
      </c>
      <c r="H3577" s="86" t="s">
        <v>3544</v>
      </c>
      <c r="I3577" s="86">
        <f t="shared" si="110"/>
        <v>2013</v>
      </c>
      <c r="J3577" s="86">
        <f t="shared" si="111"/>
        <v>11</v>
      </c>
    </row>
    <row r="3578" spans="1:10" ht="179.25" customHeight="1">
      <c r="A3578" s="86">
        <v>100124278</v>
      </c>
      <c r="C3578" s="86" t="s">
        <v>4317</v>
      </c>
      <c r="D3578" s="102" t="s">
        <v>8561</v>
      </c>
      <c r="E3578" s="86" t="s">
        <v>5596</v>
      </c>
      <c r="G3578" s="86" t="s">
        <v>3543</v>
      </c>
      <c r="H3578" s="86" t="s">
        <v>3544</v>
      </c>
      <c r="I3578" s="86">
        <f t="shared" si="110"/>
        <v>2016</v>
      </c>
      <c r="J3578" s="86">
        <f t="shared" si="111"/>
        <v>6</v>
      </c>
    </row>
    <row r="3579" spans="1:10" ht="179.25" customHeight="1">
      <c r="A3579" s="86">
        <v>100124278</v>
      </c>
      <c r="C3579" s="86" t="s">
        <v>6380</v>
      </c>
      <c r="D3579" s="102" t="s">
        <v>8562</v>
      </c>
      <c r="E3579" s="86" t="s">
        <v>3583</v>
      </c>
      <c r="G3579" s="86" t="s">
        <v>3543</v>
      </c>
      <c r="H3579" s="86" t="s">
        <v>3544</v>
      </c>
      <c r="I3579" s="86">
        <f t="shared" si="110"/>
        <v>2016</v>
      </c>
      <c r="J3579" s="86">
        <f t="shared" si="111"/>
        <v>10</v>
      </c>
    </row>
    <row r="3580" spans="1:10" ht="179.25" customHeight="1">
      <c r="A3580" s="86">
        <v>100124303</v>
      </c>
      <c r="C3580" s="86" t="s">
        <v>7308</v>
      </c>
      <c r="D3580" s="102" t="s">
        <v>8563</v>
      </c>
      <c r="E3580" s="86" t="s">
        <v>4925</v>
      </c>
      <c r="G3580" s="86" t="s">
        <v>3543</v>
      </c>
      <c r="H3580" s="86" t="s">
        <v>3544</v>
      </c>
      <c r="I3580" s="86">
        <f t="shared" si="110"/>
        <v>2013</v>
      </c>
      <c r="J3580" s="86">
        <f t="shared" si="111"/>
        <v>7</v>
      </c>
    </row>
    <row r="3581" spans="1:10" ht="179.25" customHeight="1">
      <c r="A3581" s="86">
        <v>100124383</v>
      </c>
      <c r="C3581" s="86" t="s">
        <v>4765</v>
      </c>
      <c r="D3581" s="102" t="s">
        <v>8564</v>
      </c>
      <c r="E3581" s="86" t="s">
        <v>5236</v>
      </c>
      <c r="G3581" s="86" t="s">
        <v>3543</v>
      </c>
      <c r="H3581" s="86" t="s">
        <v>3544</v>
      </c>
      <c r="I3581" s="86">
        <f t="shared" si="110"/>
        <v>2013</v>
      </c>
      <c r="J3581" s="86">
        <f t="shared" si="111"/>
        <v>5</v>
      </c>
    </row>
    <row r="3582" spans="1:10" ht="179.25" customHeight="1">
      <c r="A3582" s="86">
        <v>100124564</v>
      </c>
      <c r="C3582" s="86" t="s">
        <v>5393</v>
      </c>
      <c r="D3582" s="102" t="s">
        <v>8565</v>
      </c>
      <c r="E3582" s="86" t="s">
        <v>3992</v>
      </c>
      <c r="G3582" s="86" t="s">
        <v>3543</v>
      </c>
      <c r="H3582" s="86" t="s">
        <v>3544</v>
      </c>
      <c r="I3582" s="86">
        <f t="shared" si="110"/>
        <v>2013</v>
      </c>
      <c r="J3582" s="86">
        <f t="shared" si="111"/>
        <v>5</v>
      </c>
    </row>
    <row r="3583" spans="1:10" ht="179.25" customHeight="1">
      <c r="A3583" s="86">
        <v>100124768</v>
      </c>
      <c r="C3583" s="86" t="s">
        <v>6465</v>
      </c>
      <c r="D3583" s="102" t="s">
        <v>8566</v>
      </c>
      <c r="E3583" s="86" t="s">
        <v>4092</v>
      </c>
      <c r="G3583" s="86" t="s">
        <v>3543</v>
      </c>
      <c r="H3583" s="86" t="s">
        <v>3544</v>
      </c>
      <c r="I3583" s="86">
        <f t="shared" si="110"/>
        <v>2015</v>
      </c>
      <c r="J3583" s="86">
        <f t="shared" si="111"/>
        <v>7</v>
      </c>
    </row>
    <row r="3584" spans="1:10" ht="179.25" customHeight="1">
      <c r="A3584" s="86">
        <v>100124839</v>
      </c>
      <c r="C3584" s="86" t="s">
        <v>5759</v>
      </c>
      <c r="D3584" s="102" t="s">
        <v>8567</v>
      </c>
      <c r="E3584" s="86" t="s">
        <v>7406</v>
      </c>
      <c r="G3584" s="86" t="s">
        <v>3543</v>
      </c>
      <c r="H3584" s="86" t="s">
        <v>3544</v>
      </c>
      <c r="I3584" s="86">
        <f t="shared" si="110"/>
        <v>2013</v>
      </c>
      <c r="J3584" s="86">
        <f t="shared" si="111"/>
        <v>5</v>
      </c>
    </row>
    <row r="3585" spans="1:10" ht="179.25" customHeight="1">
      <c r="A3585" s="86">
        <v>100124974</v>
      </c>
      <c r="C3585" s="86" t="s">
        <v>4789</v>
      </c>
      <c r="D3585" s="102" t="s">
        <v>8568</v>
      </c>
      <c r="E3585" s="86" t="s">
        <v>4857</v>
      </c>
      <c r="G3585" s="86" t="s">
        <v>3543</v>
      </c>
      <c r="H3585" s="86" t="s">
        <v>3544</v>
      </c>
      <c r="I3585" s="86">
        <f t="shared" si="110"/>
        <v>2013</v>
      </c>
      <c r="J3585" s="86">
        <f t="shared" si="111"/>
        <v>4</v>
      </c>
    </row>
    <row r="3586" spans="1:10" ht="179.25" customHeight="1">
      <c r="A3586" s="86">
        <v>100125030</v>
      </c>
      <c r="C3586" s="86" t="s">
        <v>3708</v>
      </c>
      <c r="D3586" s="102" t="s">
        <v>8569</v>
      </c>
      <c r="E3586" s="86" t="s">
        <v>3710</v>
      </c>
      <c r="G3586" s="86" t="s">
        <v>3543</v>
      </c>
      <c r="H3586" s="86" t="s">
        <v>3544</v>
      </c>
      <c r="I3586" s="86">
        <f t="shared" si="110"/>
        <v>2013</v>
      </c>
      <c r="J3586" s="86">
        <f t="shared" si="111"/>
        <v>5</v>
      </c>
    </row>
    <row r="3587" spans="1:10" ht="179.25" customHeight="1">
      <c r="A3587" s="86">
        <v>100125167</v>
      </c>
      <c r="C3587" s="86" t="s">
        <v>6971</v>
      </c>
      <c r="D3587" s="102" t="s">
        <v>8570</v>
      </c>
      <c r="E3587" s="86" t="s">
        <v>3791</v>
      </c>
      <c r="G3587" s="86" t="s">
        <v>3543</v>
      </c>
      <c r="H3587" s="86" t="s">
        <v>3544</v>
      </c>
      <c r="I3587" s="86">
        <f t="shared" ref="I3587:I3650" si="112">YEAR(E3587)</f>
        <v>2013</v>
      </c>
      <c r="J3587" s="86">
        <f t="shared" ref="J3587:J3650" si="113">MONTH(E3587)</f>
        <v>5</v>
      </c>
    </row>
    <row r="3588" spans="1:10" ht="179.25" customHeight="1">
      <c r="A3588" s="86">
        <v>100125436</v>
      </c>
      <c r="C3588" s="86" t="s">
        <v>7390</v>
      </c>
      <c r="D3588" s="102" t="s">
        <v>8571</v>
      </c>
      <c r="E3588" s="86" t="s">
        <v>4925</v>
      </c>
      <c r="G3588" s="86" t="s">
        <v>3543</v>
      </c>
      <c r="H3588" s="86" t="s">
        <v>3544</v>
      </c>
      <c r="I3588" s="86">
        <f t="shared" si="112"/>
        <v>2013</v>
      </c>
      <c r="J3588" s="86">
        <f t="shared" si="113"/>
        <v>7</v>
      </c>
    </row>
    <row r="3589" spans="1:10" ht="179.25" customHeight="1">
      <c r="A3589" s="86">
        <v>100125436</v>
      </c>
      <c r="C3589" s="86" t="s">
        <v>6324</v>
      </c>
      <c r="D3589" s="102" t="s">
        <v>8572</v>
      </c>
      <c r="E3589" s="86" t="s">
        <v>5099</v>
      </c>
      <c r="G3589" s="86" t="s">
        <v>3543</v>
      </c>
      <c r="H3589" s="86" t="s">
        <v>3544</v>
      </c>
      <c r="I3589" s="86">
        <f t="shared" si="112"/>
        <v>2015</v>
      </c>
      <c r="J3589" s="86">
        <f t="shared" si="113"/>
        <v>11</v>
      </c>
    </row>
    <row r="3590" spans="1:10" ht="179.25" customHeight="1">
      <c r="A3590" s="86">
        <v>100125694</v>
      </c>
      <c r="C3590" s="86" t="s">
        <v>4833</v>
      </c>
      <c r="D3590" s="102" t="s">
        <v>8573</v>
      </c>
      <c r="E3590" s="86" t="s">
        <v>3791</v>
      </c>
      <c r="G3590" s="86" t="s">
        <v>3543</v>
      </c>
      <c r="H3590" s="86" t="s">
        <v>3544</v>
      </c>
      <c r="I3590" s="86">
        <f t="shared" si="112"/>
        <v>2013</v>
      </c>
      <c r="J3590" s="86">
        <f t="shared" si="113"/>
        <v>5</v>
      </c>
    </row>
    <row r="3591" spans="1:10" ht="179.25" customHeight="1">
      <c r="A3591" s="86">
        <v>100125924</v>
      </c>
      <c r="C3591" s="86" t="s">
        <v>4689</v>
      </c>
      <c r="D3591" s="102" t="s">
        <v>8574</v>
      </c>
      <c r="E3591" s="86" t="s">
        <v>5489</v>
      </c>
      <c r="G3591" s="86" t="s">
        <v>3543</v>
      </c>
      <c r="H3591" s="86" t="s">
        <v>3544</v>
      </c>
      <c r="I3591" s="86">
        <f t="shared" si="112"/>
        <v>2015</v>
      </c>
      <c r="J3591" s="86">
        <f t="shared" si="113"/>
        <v>11</v>
      </c>
    </row>
    <row r="3592" spans="1:10" ht="179.25" customHeight="1">
      <c r="A3592" s="86">
        <v>100125928</v>
      </c>
      <c r="C3592" s="86" t="s">
        <v>5252</v>
      </c>
      <c r="D3592" s="102" t="s">
        <v>8575</v>
      </c>
      <c r="E3592" s="86" t="s">
        <v>6861</v>
      </c>
      <c r="G3592" s="86" t="s">
        <v>3543</v>
      </c>
      <c r="H3592" s="86" t="s">
        <v>3544</v>
      </c>
      <c r="I3592" s="86">
        <f t="shared" si="112"/>
        <v>2013</v>
      </c>
      <c r="J3592" s="86">
        <f t="shared" si="113"/>
        <v>6</v>
      </c>
    </row>
    <row r="3593" spans="1:10" ht="179.25" customHeight="1">
      <c r="A3593" s="86">
        <v>100126004</v>
      </c>
      <c r="C3593" s="86" t="s">
        <v>4650</v>
      </c>
      <c r="D3593" s="102" t="s">
        <v>8576</v>
      </c>
      <c r="E3593" s="86" t="s">
        <v>3699</v>
      </c>
      <c r="G3593" s="86" t="s">
        <v>3543</v>
      </c>
      <c r="H3593" s="86" t="s">
        <v>3544</v>
      </c>
      <c r="I3593" s="86">
        <f t="shared" si="112"/>
        <v>2013</v>
      </c>
      <c r="J3593" s="86">
        <f t="shared" si="113"/>
        <v>11</v>
      </c>
    </row>
    <row r="3594" spans="1:10" ht="179.25" customHeight="1">
      <c r="A3594" s="86">
        <v>100126030</v>
      </c>
      <c r="C3594" s="86" t="s">
        <v>5395</v>
      </c>
      <c r="D3594" s="102" t="s">
        <v>8577</v>
      </c>
      <c r="E3594" s="86" t="s">
        <v>3906</v>
      </c>
      <c r="G3594" s="86" t="s">
        <v>3543</v>
      </c>
      <c r="H3594" s="86" t="s">
        <v>3544</v>
      </c>
      <c r="I3594" s="86">
        <f t="shared" si="112"/>
        <v>2013</v>
      </c>
      <c r="J3594" s="86">
        <f t="shared" si="113"/>
        <v>5</v>
      </c>
    </row>
    <row r="3595" spans="1:10" ht="179.25" customHeight="1">
      <c r="A3595" s="86">
        <v>100126188</v>
      </c>
      <c r="C3595" s="86" t="s">
        <v>7406</v>
      </c>
      <c r="D3595" s="102" t="s">
        <v>8578</v>
      </c>
      <c r="E3595" s="86" t="s">
        <v>4546</v>
      </c>
      <c r="G3595" s="86" t="s">
        <v>3543</v>
      </c>
      <c r="H3595" s="86" t="s">
        <v>3544</v>
      </c>
      <c r="I3595" s="86">
        <f t="shared" si="112"/>
        <v>2013</v>
      </c>
      <c r="J3595" s="86">
        <f t="shared" si="113"/>
        <v>6</v>
      </c>
    </row>
    <row r="3596" spans="1:10" ht="179.25" customHeight="1">
      <c r="A3596" s="86">
        <v>100126433</v>
      </c>
      <c r="C3596" s="86" t="s">
        <v>4200</v>
      </c>
      <c r="D3596" s="102" t="s">
        <v>8579</v>
      </c>
      <c r="E3596" s="86" t="s">
        <v>3779</v>
      </c>
      <c r="G3596" s="86" t="s">
        <v>3543</v>
      </c>
      <c r="H3596" s="86" t="s">
        <v>3544</v>
      </c>
      <c r="I3596" s="86">
        <f t="shared" si="112"/>
        <v>2013</v>
      </c>
      <c r="J3596" s="86">
        <f t="shared" si="113"/>
        <v>6</v>
      </c>
    </row>
    <row r="3597" spans="1:10" ht="179.25" customHeight="1">
      <c r="A3597" s="86">
        <v>100126729</v>
      </c>
      <c r="C3597" s="86" t="s">
        <v>6861</v>
      </c>
      <c r="D3597" s="102" t="s">
        <v>8580</v>
      </c>
      <c r="E3597" s="86" t="s">
        <v>5778</v>
      </c>
      <c r="G3597" s="86" t="s">
        <v>3543</v>
      </c>
      <c r="H3597" s="86" t="s">
        <v>3544</v>
      </c>
      <c r="I3597" s="86">
        <f t="shared" si="112"/>
        <v>2013</v>
      </c>
      <c r="J3597" s="86">
        <f t="shared" si="113"/>
        <v>6</v>
      </c>
    </row>
    <row r="3598" spans="1:10" ht="179.25" customHeight="1">
      <c r="A3598" s="86">
        <v>100127072</v>
      </c>
      <c r="C3598" s="86" t="s">
        <v>5810</v>
      </c>
      <c r="D3598" s="102" t="s">
        <v>8581</v>
      </c>
      <c r="E3598" s="86" t="s">
        <v>4202</v>
      </c>
      <c r="G3598" s="86" t="s">
        <v>3543</v>
      </c>
      <c r="H3598" s="86" t="s">
        <v>3544</v>
      </c>
      <c r="I3598" s="86">
        <f t="shared" si="112"/>
        <v>2013</v>
      </c>
      <c r="J3598" s="86">
        <f t="shared" si="113"/>
        <v>7</v>
      </c>
    </row>
    <row r="3599" spans="1:10" ht="179.25" customHeight="1">
      <c r="A3599" s="86">
        <v>100127072</v>
      </c>
      <c r="C3599" s="86" t="s">
        <v>3734</v>
      </c>
      <c r="D3599" s="102" t="s">
        <v>8582</v>
      </c>
      <c r="E3599" s="86" t="s">
        <v>3736</v>
      </c>
      <c r="G3599" s="86" t="s">
        <v>3543</v>
      </c>
      <c r="H3599" s="86" t="s">
        <v>3544</v>
      </c>
      <c r="I3599" s="86">
        <f t="shared" si="112"/>
        <v>2015</v>
      </c>
      <c r="J3599" s="86">
        <f t="shared" si="113"/>
        <v>2</v>
      </c>
    </row>
    <row r="3600" spans="1:10" ht="179.25" customHeight="1">
      <c r="A3600" s="86">
        <v>100127099</v>
      </c>
      <c r="C3600" s="86" t="s">
        <v>5252</v>
      </c>
      <c r="D3600" s="102" t="s">
        <v>8583</v>
      </c>
      <c r="E3600" s="86" t="s">
        <v>4596</v>
      </c>
      <c r="G3600" s="86" t="s">
        <v>3543</v>
      </c>
      <c r="H3600" s="86" t="s">
        <v>3544</v>
      </c>
      <c r="I3600" s="86">
        <f t="shared" si="112"/>
        <v>2013</v>
      </c>
      <c r="J3600" s="86">
        <f t="shared" si="113"/>
        <v>6</v>
      </c>
    </row>
    <row r="3601" spans="1:10" ht="179.25" customHeight="1">
      <c r="A3601" s="86">
        <v>100127099</v>
      </c>
      <c r="C3601" s="86" t="s">
        <v>3871</v>
      </c>
      <c r="D3601" s="102" t="s">
        <v>8584</v>
      </c>
      <c r="E3601" s="86" t="s">
        <v>3873</v>
      </c>
      <c r="G3601" s="86" t="s">
        <v>3543</v>
      </c>
      <c r="H3601" s="86" t="s">
        <v>3544</v>
      </c>
      <c r="I3601" s="86">
        <f t="shared" si="112"/>
        <v>2014</v>
      </c>
      <c r="J3601" s="86">
        <f t="shared" si="113"/>
        <v>8</v>
      </c>
    </row>
    <row r="3602" spans="1:10" ht="179.25" customHeight="1">
      <c r="A3602" s="86">
        <v>100127725</v>
      </c>
      <c r="C3602" s="86" t="s">
        <v>8369</v>
      </c>
      <c r="D3602" s="102" t="s">
        <v>8585</v>
      </c>
      <c r="E3602" s="86" t="s">
        <v>4546</v>
      </c>
      <c r="G3602" s="86" t="s">
        <v>3543</v>
      </c>
      <c r="H3602" s="86" t="s">
        <v>3544</v>
      </c>
      <c r="I3602" s="86">
        <f t="shared" si="112"/>
        <v>2013</v>
      </c>
      <c r="J3602" s="86">
        <f t="shared" si="113"/>
        <v>6</v>
      </c>
    </row>
    <row r="3603" spans="1:10" ht="179.25" customHeight="1">
      <c r="A3603" s="86">
        <v>100127735</v>
      </c>
      <c r="C3603" s="86" t="s">
        <v>8369</v>
      </c>
      <c r="D3603" s="102" t="s">
        <v>8586</v>
      </c>
      <c r="E3603" s="86" t="s">
        <v>4546</v>
      </c>
      <c r="G3603" s="86" t="s">
        <v>3543</v>
      </c>
      <c r="H3603" s="86" t="s">
        <v>3544</v>
      </c>
      <c r="I3603" s="86">
        <f t="shared" si="112"/>
        <v>2013</v>
      </c>
      <c r="J3603" s="86">
        <f t="shared" si="113"/>
        <v>6</v>
      </c>
    </row>
    <row r="3604" spans="1:10" ht="179.25" customHeight="1">
      <c r="A3604" s="86">
        <v>100127735</v>
      </c>
      <c r="C3604" s="86" t="s">
        <v>4214</v>
      </c>
      <c r="D3604" s="102" t="s">
        <v>8587</v>
      </c>
      <c r="E3604" s="86" t="s">
        <v>4508</v>
      </c>
      <c r="G3604" s="86" t="s">
        <v>3543</v>
      </c>
      <c r="H3604" s="86" t="s">
        <v>3544</v>
      </c>
      <c r="I3604" s="86">
        <f t="shared" si="112"/>
        <v>2014</v>
      </c>
      <c r="J3604" s="86">
        <f t="shared" si="113"/>
        <v>7</v>
      </c>
    </row>
    <row r="3605" spans="1:10" ht="179.25" customHeight="1">
      <c r="A3605" s="86">
        <v>100127774</v>
      </c>
      <c r="C3605" s="86" t="s">
        <v>7365</v>
      </c>
      <c r="D3605" s="102" t="s">
        <v>8588</v>
      </c>
      <c r="E3605" s="86" t="s">
        <v>3578</v>
      </c>
      <c r="G3605" s="86" t="s">
        <v>3543</v>
      </c>
      <c r="H3605" s="86" t="s">
        <v>3544</v>
      </c>
      <c r="I3605" s="86">
        <f t="shared" si="112"/>
        <v>2016</v>
      </c>
      <c r="J3605" s="86">
        <f t="shared" si="113"/>
        <v>8</v>
      </c>
    </row>
    <row r="3606" spans="1:10" ht="179.25" customHeight="1">
      <c r="A3606" s="86">
        <v>100127797</v>
      </c>
      <c r="C3606" s="86" t="s">
        <v>3646</v>
      </c>
      <c r="D3606" s="102" t="s">
        <v>8589</v>
      </c>
      <c r="E3606" s="86" t="s">
        <v>3906</v>
      </c>
      <c r="G3606" s="86" t="s">
        <v>3543</v>
      </c>
      <c r="H3606" s="86" t="s">
        <v>3544</v>
      </c>
      <c r="I3606" s="86">
        <f t="shared" si="112"/>
        <v>2013</v>
      </c>
      <c r="J3606" s="86">
        <f t="shared" si="113"/>
        <v>5</v>
      </c>
    </row>
    <row r="3607" spans="1:10" ht="179.25" customHeight="1">
      <c r="A3607" s="86">
        <v>100127836</v>
      </c>
      <c r="C3607" s="86" t="s">
        <v>4546</v>
      </c>
      <c r="D3607" s="102" t="s">
        <v>8590</v>
      </c>
      <c r="E3607" s="86" t="s">
        <v>4306</v>
      </c>
      <c r="G3607" s="86" t="s">
        <v>3543</v>
      </c>
      <c r="H3607" s="86" t="s">
        <v>3544</v>
      </c>
      <c r="I3607" s="86">
        <f t="shared" si="112"/>
        <v>2013</v>
      </c>
      <c r="J3607" s="86">
        <f t="shared" si="113"/>
        <v>7</v>
      </c>
    </row>
    <row r="3608" spans="1:10" ht="179.25" customHeight="1">
      <c r="A3608" s="86">
        <v>100127839</v>
      </c>
      <c r="C3608" s="86" t="s">
        <v>4314</v>
      </c>
      <c r="D3608" s="102" t="s">
        <v>8591</v>
      </c>
      <c r="E3608" s="86" t="s">
        <v>4587</v>
      </c>
      <c r="G3608" s="86" t="s">
        <v>3543</v>
      </c>
      <c r="H3608" s="86" t="s">
        <v>3544</v>
      </c>
      <c r="I3608" s="86">
        <f t="shared" si="112"/>
        <v>2015</v>
      </c>
      <c r="J3608" s="86">
        <f t="shared" si="113"/>
        <v>4</v>
      </c>
    </row>
    <row r="3609" spans="1:10" ht="179.25" customHeight="1">
      <c r="A3609" s="86">
        <v>100127839</v>
      </c>
      <c r="C3609" s="86" t="s">
        <v>6842</v>
      </c>
      <c r="D3609" s="102" t="s">
        <v>8592</v>
      </c>
      <c r="E3609" s="86" t="s">
        <v>5026</v>
      </c>
      <c r="G3609" s="86" t="s">
        <v>3543</v>
      </c>
      <c r="H3609" s="86" t="s">
        <v>3544</v>
      </c>
      <c r="I3609" s="86">
        <f t="shared" si="112"/>
        <v>2016</v>
      </c>
      <c r="J3609" s="86">
        <f t="shared" si="113"/>
        <v>1</v>
      </c>
    </row>
    <row r="3610" spans="1:10" ht="179.25" customHeight="1">
      <c r="A3610" s="86">
        <v>100128183</v>
      </c>
      <c r="C3610" s="86" t="s">
        <v>4352</v>
      </c>
      <c r="D3610" s="102" t="s">
        <v>8593</v>
      </c>
      <c r="E3610" s="86" t="s">
        <v>7599</v>
      </c>
      <c r="G3610" s="86" t="s">
        <v>3543</v>
      </c>
      <c r="H3610" s="86" t="s">
        <v>3544</v>
      </c>
      <c r="I3610" s="86">
        <f t="shared" si="112"/>
        <v>2017</v>
      </c>
      <c r="J3610" s="86">
        <f t="shared" si="113"/>
        <v>6</v>
      </c>
    </row>
    <row r="3611" spans="1:10" ht="179.25" customHeight="1">
      <c r="A3611" s="86">
        <v>100128426</v>
      </c>
      <c r="C3611" s="86" t="s">
        <v>4351</v>
      </c>
      <c r="D3611" s="102" t="s">
        <v>8594</v>
      </c>
      <c r="E3611" s="86" t="s">
        <v>3676</v>
      </c>
      <c r="G3611" s="86" t="s">
        <v>3543</v>
      </c>
      <c r="H3611" s="86" t="s">
        <v>3544</v>
      </c>
      <c r="I3611" s="86">
        <f t="shared" si="112"/>
        <v>2014</v>
      </c>
      <c r="J3611" s="86">
        <f t="shared" si="113"/>
        <v>10</v>
      </c>
    </row>
    <row r="3612" spans="1:10" ht="179.25" customHeight="1">
      <c r="A3612" s="86">
        <v>100128426</v>
      </c>
      <c r="C3612" s="86" t="s">
        <v>3973</v>
      </c>
      <c r="D3612" s="102" t="s">
        <v>8595</v>
      </c>
      <c r="E3612" s="86" t="s">
        <v>4623</v>
      </c>
      <c r="G3612" s="86" t="s">
        <v>3543</v>
      </c>
      <c r="H3612" s="86" t="s">
        <v>3544</v>
      </c>
      <c r="I3612" s="86">
        <f t="shared" si="112"/>
        <v>2016</v>
      </c>
      <c r="J3612" s="86">
        <f t="shared" si="113"/>
        <v>8</v>
      </c>
    </row>
    <row r="3613" spans="1:10" ht="179.25" customHeight="1">
      <c r="A3613" s="86">
        <v>100128426</v>
      </c>
      <c r="C3613" s="86" t="s">
        <v>5400</v>
      </c>
      <c r="D3613" s="102" t="s">
        <v>8595</v>
      </c>
      <c r="E3613" s="86" t="s">
        <v>4081</v>
      </c>
      <c r="G3613" s="86" t="s">
        <v>3543</v>
      </c>
      <c r="H3613" s="86" t="s">
        <v>3544</v>
      </c>
      <c r="I3613" s="86">
        <f t="shared" si="112"/>
        <v>2017</v>
      </c>
      <c r="J3613" s="86">
        <f t="shared" si="113"/>
        <v>7</v>
      </c>
    </row>
    <row r="3614" spans="1:10" ht="179.25" customHeight="1">
      <c r="A3614" s="86">
        <v>100128947</v>
      </c>
      <c r="C3614" s="86" t="s">
        <v>4783</v>
      </c>
      <c r="D3614" s="102" t="s">
        <v>8596</v>
      </c>
      <c r="E3614" s="86" t="s">
        <v>4785</v>
      </c>
      <c r="G3614" s="86" t="s">
        <v>3543</v>
      </c>
      <c r="H3614" s="86" t="s">
        <v>3544</v>
      </c>
      <c r="I3614" s="86">
        <f t="shared" si="112"/>
        <v>2015</v>
      </c>
      <c r="J3614" s="86">
        <f t="shared" si="113"/>
        <v>10</v>
      </c>
    </row>
    <row r="3615" spans="1:10" ht="179.25" customHeight="1">
      <c r="A3615" s="86">
        <v>100128947</v>
      </c>
      <c r="C3615" s="86" t="s">
        <v>8597</v>
      </c>
      <c r="D3615" s="102" t="s">
        <v>8598</v>
      </c>
      <c r="E3615" s="86" t="s">
        <v>4476</v>
      </c>
      <c r="G3615" s="86" t="s">
        <v>3543</v>
      </c>
      <c r="H3615" s="86" t="s">
        <v>3544</v>
      </c>
      <c r="I3615" s="86">
        <f t="shared" si="112"/>
        <v>2016</v>
      </c>
      <c r="J3615" s="86">
        <f t="shared" si="113"/>
        <v>8</v>
      </c>
    </row>
    <row r="3616" spans="1:10" ht="179.25" customHeight="1">
      <c r="A3616" s="86">
        <v>100129113</v>
      </c>
      <c r="C3616" s="86" t="s">
        <v>4125</v>
      </c>
      <c r="D3616" s="102" t="s">
        <v>8599</v>
      </c>
      <c r="E3616" s="86" t="s">
        <v>4317</v>
      </c>
      <c r="G3616" s="86" t="s">
        <v>3543</v>
      </c>
      <c r="H3616" s="86" t="s">
        <v>3544</v>
      </c>
      <c r="I3616" s="86">
        <f t="shared" si="112"/>
        <v>2016</v>
      </c>
      <c r="J3616" s="86">
        <f t="shared" si="113"/>
        <v>6</v>
      </c>
    </row>
    <row r="3617" spans="1:10" ht="179.25" customHeight="1">
      <c r="A3617" s="86">
        <v>100129113</v>
      </c>
      <c r="C3617" s="86" t="s">
        <v>8600</v>
      </c>
      <c r="D3617" s="102" t="s">
        <v>8601</v>
      </c>
      <c r="E3617" s="86" t="s">
        <v>7495</v>
      </c>
      <c r="G3617" s="86" t="s">
        <v>3543</v>
      </c>
      <c r="H3617" s="86" t="s">
        <v>3544</v>
      </c>
      <c r="I3617" s="86">
        <f t="shared" si="112"/>
        <v>2017</v>
      </c>
      <c r="J3617" s="86">
        <f t="shared" si="113"/>
        <v>7</v>
      </c>
    </row>
    <row r="3618" spans="1:10" ht="179.25" customHeight="1">
      <c r="A3618" s="86">
        <v>100129326</v>
      </c>
      <c r="C3618" s="86" t="s">
        <v>4596</v>
      </c>
      <c r="D3618" s="102" t="s">
        <v>8602</v>
      </c>
      <c r="E3618" s="86" t="s">
        <v>3779</v>
      </c>
      <c r="G3618" s="86" t="s">
        <v>3543</v>
      </c>
      <c r="H3618" s="86" t="s">
        <v>3544</v>
      </c>
      <c r="I3618" s="86">
        <f t="shared" si="112"/>
        <v>2013</v>
      </c>
      <c r="J3618" s="86">
        <f t="shared" si="113"/>
        <v>6</v>
      </c>
    </row>
    <row r="3619" spans="1:10" ht="179.25" customHeight="1">
      <c r="A3619" s="86">
        <v>100129326</v>
      </c>
      <c r="C3619" s="86" t="s">
        <v>8603</v>
      </c>
      <c r="D3619" s="102" t="s">
        <v>8604</v>
      </c>
      <c r="E3619" s="86" t="s">
        <v>3841</v>
      </c>
      <c r="G3619" s="86" t="s">
        <v>3543</v>
      </c>
      <c r="H3619" s="86" t="s">
        <v>3544</v>
      </c>
      <c r="I3619" s="86">
        <f t="shared" si="112"/>
        <v>2014</v>
      </c>
      <c r="J3619" s="86">
        <f t="shared" si="113"/>
        <v>10</v>
      </c>
    </row>
    <row r="3620" spans="1:10" ht="179.25" customHeight="1">
      <c r="A3620" s="86">
        <v>100129709</v>
      </c>
      <c r="C3620" s="86" t="s">
        <v>6493</v>
      </c>
      <c r="D3620" s="102" t="s">
        <v>8605</v>
      </c>
      <c r="E3620" s="86" t="s">
        <v>4306</v>
      </c>
      <c r="G3620" s="86" t="s">
        <v>3543</v>
      </c>
      <c r="H3620" s="86" t="s">
        <v>3544</v>
      </c>
      <c r="I3620" s="86">
        <f t="shared" si="112"/>
        <v>2013</v>
      </c>
      <c r="J3620" s="86">
        <f t="shared" si="113"/>
        <v>7</v>
      </c>
    </row>
    <row r="3621" spans="1:10" ht="179.25" customHeight="1">
      <c r="A3621" s="86">
        <v>100131095</v>
      </c>
      <c r="C3621" s="86" t="s">
        <v>6247</v>
      </c>
      <c r="D3621" s="102" t="s">
        <v>8606</v>
      </c>
      <c r="E3621" s="86" t="s">
        <v>5696</v>
      </c>
      <c r="G3621" s="86" t="s">
        <v>3543</v>
      </c>
      <c r="H3621" s="86" t="s">
        <v>3544</v>
      </c>
      <c r="I3621" s="86">
        <f t="shared" si="112"/>
        <v>2013</v>
      </c>
      <c r="J3621" s="86">
        <f t="shared" si="113"/>
        <v>7</v>
      </c>
    </row>
    <row r="3622" spans="1:10" ht="179.25" customHeight="1">
      <c r="A3622" s="86">
        <v>100131095</v>
      </c>
      <c r="C3622" s="86" t="s">
        <v>4400</v>
      </c>
      <c r="D3622" s="102" t="s">
        <v>8607</v>
      </c>
      <c r="E3622" s="86" t="s">
        <v>5448</v>
      </c>
      <c r="G3622" s="86" t="s">
        <v>3543</v>
      </c>
      <c r="H3622" s="86" t="s">
        <v>3544</v>
      </c>
      <c r="I3622" s="86">
        <f t="shared" si="112"/>
        <v>2016</v>
      </c>
      <c r="J3622" s="86">
        <f t="shared" si="113"/>
        <v>3</v>
      </c>
    </row>
    <row r="3623" spans="1:10" ht="179.25" customHeight="1">
      <c r="A3623" s="86">
        <v>100131139</v>
      </c>
      <c r="C3623" s="86" t="s">
        <v>6493</v>
      </c>
      <c r="D3623" s="102" t="s">
        <v>8608</v>
      </c>
      <c r="E3623" s="86" t="s">
        <v>4202</v>
      </c>
      <c r="G3623" s="86" t="s">
        <v>3543</v>
      </c>
      <c r="H3623" s="86" t="s">
        <v>3544</v>
      </c>
      <c r="I3623" s="86">
        <f t="shared" si="112"/>
        <v>2013</v>
      </c>
      <c r="J3623" s="86">
        <f t="shared" si="113"/>
        <v>7</v>
      </c>
    </row>
    <row r="3624" spans="1:10" ht="179.25" customHeight="1">
      <c r="A3624" s="86">
        <v>100132014</v>
      </c>
      <c r="C3624" s="86" t="s">
        <v>5143</v>
      </c>
      <c r="D3624" s="102" t="s">
        <v>8609</v>
      </c>
      <c r="E3624" s="86" t="s">
        <v>4650</v>
      </c>
      <c r="G3624" s="86" t="s">
        <v>3543</v>
      </c>
      <c r="H3624" s="86" t="s">
        <v>3544</v>
      </c>
      <c r="I3624" s="86">
        <f t="shared" si="112"/>
        <v>2013</v>
      </c>
      <c r="J3624" s="86">
        <f t="shared" si="113"/>
        <v>10</v>
      </c>
    </row>
    <row r="3625" spans="1:10" ht="179.25" customHeight="1">
      <c r="A3625" s="86">
        <v>100132014</v>
      </c>
      <c r="C3625" s="86" t="s">
        <v>5603</v>
      </c>
      <c r="D3625" s="102" t="s">
        <v>8610</v>
      </c>
      <c r="E3625" s="86" t="s">
        <v>4740</v>
      </c>
      <c r="G3625" s="86" t="s">
        <v>3543</v>
      </c>
      <c r="H3625" s="86" t="s">
        <v>3544</v>
      </c>
      <c r="I3625" s="86">
        <f t="shared" si="112"/>
        <v>2015</v>
      </c>
      <c r="J3625" s="86">
        <f t="shared" si="113"/>
        <v>10</v>
      </c>
    </row>
    <row r="3626" spans="1:10" ht="179.25" customHeight="1">
      <c r="A3626" s="86">
        <v>100133145</v>
      </c>
      <c r="C3626" s="86" t="s">
        <v>6842</v>
      </c>
      <c r="D3626" s="102" t="s">
        <v>8611</v>
      </c>
      <c r="E3626" s="86" t="s">
        <v>4249</v>
      </c>
      <c r="G3626" s="86" t="s">
        <v>3543</v>
      </c>
      <c r="H3626" s="86" t="s">
        <v>3544</v>
      </c>
      <c r="I3626" s="86">
        <f t="shared" si="112"/>
        <v>2016</v>
      </c>
      <c r="J3626" s="86">
        <f t="shared" si="113"/>
        <v>1</v>
      </c>
    </row>
    <row r="3627" spans="1:10" ht="179.25" customHeight="1">
      <c r="A3627" s="86">
        <v>100134154</v>
      </c>
      <c r="C3627" s="86" t="s">
        <v>5483</v>
      </c>
      <c r="D3627" s="102" t="s">
        <v>8612</v>
      </c>
      <c r="E3627" s="86" t="s">
        <v>4925</v>
      </c>
      <c r="G3627" s="86" t="s">
        <v>3543</v>
      </c>
      <c r="H3627" s="86" t="s">
        <v>3544</v>
      </c>
      <c r="I3627" s="86">
        <f t="shared" si="112"/>
        <v>2013</v>
      </c>
      <c r="J3627" s="86">
        <f t="shared" si="113"/>
        <v>7</v>
      </c>
    </row>
    <row r="3628" spans="1:10" ht="179.25" customHeight="1">
      <c r="A3628" s="86">
        <v>100134154</v>
      </c>
      <c r="C3628" s="86" t="s">
        <v>6164</v>
      </c>
      <c r="D3628" s="102" t="s">
        <v>8613</v>
      </c>
      <c r="E3628" s="86" t="s">
        <v>3731</v>
      </c>
      <c r="G3628" s="86" t="s">
        <v>3543</v>
      </c>
      <c r="H3628" s="86" t="s">
        <v>3544</v>
      </c>
      <c r="I3628" s="86">
        <f t="shared" si="112"/>
        <v>2013</v>
      </c>
      <c r="J3628" s="86">
        <f t="shared" si="113"/>
        <v>8</v>
      </c>
    </row>
    <row r="3629" spans="1:10" ht="179.25" customHeight="1">
      <c r="A3629" s="86">
        <v>100134904</v>
      </c>
      <c r="C3629" s="86" t="s">
        <v>4863</v>
      </c>
      <c r="D3629" s="102" t="s">
        <v>8614</v>
      </c>
      <c r="E3629" s="86" t="s">
        <v>4077</v>
      </c>
      <c r="G3629" s="86" t="s">
        <v>3543</v>
      </c>
      <c r="H3629" s="86" t="s">
        <v>3544</v>
      </c>
      <c r="I3629" s="86">
        <f t="shared" si="112"/>
        <v>2013</v>
      </c>
      <c r="J3629" s="86">
        <f t="shared" si="113"/>
        <v>8</v>
      </c>
    </row>
    <row r="3630" spans="1:10" ht="179.25" customHeight="1">
      <c r="A3630" s="86">
        <v>100135084</v>
      </c>
      <c r="C3630" s="86" t="s">
        <v>4399</v>
      </c>
      <c r="D3630" s="102" t="s">
        <v>8615</v>
      </c>
      <c r="E3630" s="86" t="s">
        <v>3607</v>
      </c>
      <c r="G3630" s="86" t="s">
        <v>3543</v>
      </c>
      <c r="H3630" s="86" t="s">
        <v>3544</v>
      </c>
      <c r="I3630" s="86">
        <f t="shared" si="112"/>
        <v>2014</v>
      </c>
      <c r="J3630" s="86">
        <f t="shared" si="113"/>
        <v>9</v>
      </c>
    </row>
    <row r="3631" spans="1:10" ht="179.25" customHeight="1">
      <c r="A3631" s="86">
        <v>100135522</v>
      </c>
      <c r="C3631" s="86" t="s">
        <v>3754</v>
      </c>
      <c r="D3631" s="102" t="s">
        <v>8616</v>
      </c>
      <c r="E3631" s="86" t="s">
        <v>4671</v>
      </c>
      <c r="G3631" s="86" t="s">
        <v>3543</v>
      </c>
      <c r="H3631" s="86" t="s">
        <v>3544</v>
      </c>
      <c r="I3631" s="86">
        <f t="shared" si="112"/>
        <v>2017</v>
      </c>
      <c r="J3631" s="86">
        <f t="shared" si="113"/>
        <v>10</v>
      </c>
    </row>
    <row r="3632" spans="1:10" ht="179.25" customHeight="1">
      <c r="A3632" s="86">
        <v>100135522</v>
      </c>
      <c r="C3632" s="86" t="s">
        <v>4628</v>
      </c>
      <c r="D3632" s="102" t="s">
        <v>8617</v>
      </c>
      <c r="E3632" s="86" t="s">
        <v>4819</v>
      </c>
      <c r="G3632" s="86" t="s">
        <v>3543</v>
      </c>
      <c r="H3632" s="86" t="s">
        <v>3544</v>
      </c>
      <c r="I3632" s="86">
        <f t="shared" si="112"/>
        <v>2017</v>
      </c>
      <c r="J3632" s="86">
        <f t="shared" si="113"/>
        <v>11</v>
      </c>
    </row>
    <row r="3633" spans="1:10" ht="179.25" customHeight="1">
      <c r="A3633" s="86">
        <v>100136351</v>
      </c>
      <c r="C3633" s="86" t="s">
        <v>7308</v>
      </c>
      <c r="D3633" s="102" t="s">
        <v>8618</v>
      </c>
      <c r="E3633" s="86" t="s">
        <v>3781</v>
      </c>
      <c r="G3633" s="86" t="s">
        <v>3543</v>
      </c>
      <c r="H3633" s="86" t="s">
        <v>3544</v>
      </c>
      <c r="I3633" s="86">
        <f t="shared" si="112"/>
        <v>2013</v>
      </c>
      <c r="J3633" s="86">
        <f t="shared" si="113"/>
        <v>7</v>
      </c>
    </row>
    <row r="3634" spans="1:10" ht="179.25" customHeight="1">
      <c r="A3634" s="86">
        <v>100136915</v>
      </c>
      <c r="C3634" s="86" t="s">
        <v>5241</v>
      </c>
      <c r="D3634" s="102" t="s">
        <v>8619</v>
      </c>
      <c r="E3634" s="86" t="s">
        <v>3963</v>
      </c>
      <c r="G3634" s="86" t="s">
        <v>3543</v>
      </c>
      <c r="H3634" s="86" t="s">
        <v>3544</v>
      </c>
      <c r="I3634" s="86">
        <f t="shared" si="112"/>
        <v>2013</v>
      </c>
      <c r="J3634" s="86">
        <f t="shared" si="113"/>
        <v>10</v>
      </c>
    </row>
    <row r="3635" spans="1:10" ht="179.25" customHeight="1">
      <c r="A3635" s="86">
        <v>100138218</v>
      </c>
      <c r="C3635" s="86" t="s">
        <v>4676</v>
      </c>
      <c r="D3635" s="102" t="s">
        <v>8620</v>
      </c>
      <c r="E3635" s="86" t="s">
        <v>3731</v>
      </c>
      <c r="G3635" s="86" t="s">
        <v>3543</v>
      </c>
      <c r="H3635" s="86" t="s">
        <v>3544</v>
      </c>
      <c r="I3635" s="86">
        <f t="shared" si="112"/>
        <v>2013</v>
      </c>
      <c r="J3635" s="86">
        <f t="shared" si="113"/>
        <v>8</v>
      </c>
    </row>
    <row r="3636" spans="1:10" ht="179.25" customHeight="1">
      <c r="A3636" s="86">
        <v>100138218</v>
      </c>
      <c r="C3636" s="86" t="s">
        <v>3578</v>
      </c>
      <c r="D3636" s="102" t="s">
        <v>8621</v>
      </c>
      <c r="E3636" s="86" t="s">
        <v>5093</v>
      </c>
      <c r="G3636" s="86" t="s">
        <v>3543</v>
      </c>
      <c r="H3636" s="86" t="s">
        <v>3544</v>
      </c>
      <c r="I3636" s="86">
        <f t="shared" si="112"/>
        <v>2016</v>
      </c>
      <c r="J3636" s="86">
        <f t="shared" si="113"/>
        <v>8</v>
      </c>
    </row>
    <row r="3637" spans="1:10" ht="179.25" customHeight="1">
      <c r="A3637" s="86">
        <v>100138916</v>
      </c>
      <c r="C3637" s="86" t="s">
        <v>8622</v>
      </c>
      <c r="D3637" s="102" t="s">
        <v>8623</v>
      </c>
      <c r="E3637" s="86" t="s">
        <v>3823</v>
      </c>
      <c r="G3637" s="86" t="s">
        <v>3543</v>
      </c>
      <c r="H3637" s="86" t="s">
        <v>3544</v>
      </c>
      <c r="I3637" s="86">
        <f t="shared" si="112"/>
        <v>2013</v>
      </c>
      <c r="J3637" s="86">
        <f t="shared" si="113"/>
        <v>12</v>
      </c>
    </row>
    <row r="3638" spans="1:10" ht="179.25" customHeight="1">
      <c r="A3638" s="86">
        <v>100139224</v>
      </c>
      <c r="C3638" s="86" t="s">
        <v>6565</v>
      </c>
      <c r="D3638" s="102" t="s">
        <v>8624</v>
      </c>
      <c r="E3638" s="86" t="s">
        <v>5304</v>
      </c>
      <c r="G3638" s="86" t="s">
        <v>3543</v>
      </c>
      <c r="H3638" s="86" t="s">
        <v>3544</v>
      </c>
      <c r="I3638" s="86">
        <f t="shared" si="112"/>
        <v>2013</v>
      </c>
      <c r="J3638" s="86">
        <f t="shared" si="113"/>
        <v>9</v>
      </c>
    </row>
    <row r="3639" spans="1:10" ht="179.25" customHeight="1">
      <c r="A3639" s="86">
        <v>100139405</v>
      </c>
      <c r="C3639" s="86" t="s">
        <v>6889</v>
      </c>
      <c r="D3639" s="102" t="s">
        <v>8625</v>
      </c>
      <c r="E3639" s="86" t="s">
        <v>4087</v>
      </c>
      <c r="G3639" s="86" t="s">
        <v>3543</v>
      </c>
      <c r="H3639" s="86" t="s">
        <v>3544</v>
      </c>
      <c r="I3639" s="86">
        <f t="shared" si="112"/>
        <v>2013</v>
      </c>
      <c r="J3639" s="86">
        <f t="shared" si="113"/>
        <v>8</v>
      </c>
    </row>
    <row r="3640" spans="1:10" ht="179.25" customHeight="1">
      <c r="A3640" s="86">
        <v>100139563</v>
      </c>
      <c r="C3640" s="86" t="s">
        <v>3863</v>
      </c>
      <c r="D3640" s="102" t="s">
        <v>8626</v>
      </c>
      <c r="E3640" s="86" t="s">
        <v>3649</v>
      </c>
      <c r="G3640" s="86" t="s">
        <v>3543</v>
      </c>
      <c r="H3640" s="86" t="s">
        <v>3544</v>
      </c>
      <c r="I3640" s="86">
        <f t="shared" si="112"/>
        <v>2015</v>
      </c>
      <c r="J3640" s="86">
        <f t="shared" si="113"/>
        <v>1</v>
      </c>
    </row>
    <row r="3641" spans="1:10" ht="179.25" customHeight="1">
      <c r="A3641" s="86">
        <v>100139627</v>
      </c>
      <c r="C3641" s="86" t="s">
        <v>6714</v>
      </c>
      <c r="D3641" s="102" t="s">
        <v>8627</v>
      </c>
      <c r="E3641" s="86" t="s">
        <v>3577</v>
      </c>
      <c r="G3641" s="86" t="s">
        <v>3543</v>
      </c>
      <c r="H3641" s="86" t="s">
        <v>3544</v>
      </c>
      <c r="I3641" s="86">
        <f t="shared" si="112"/>
        <v>2014</v>
      </c>
      <c r="J3641" s="86">
        <f t="shared" si="113"/>
        <v>1</v>
      </c>
    </row>
    <row r="3642" spans="1:10" ht="179.25" customHeight="1">
      <c r="A3642" s="86">
        <v>100140338</v>
      </c>
      <c r="C3642" s="86" t="s">
        <v>4474</v>
      </c>
      <c r="D3642" s="102" t="s">
        <v>8628</v>
      </c>
      <c r="E3642" s="86" t="s">
        <v>8189</v>
      </c>
      <c r="G3642" s="86" t="s">
        <v>3543</v>
      </c>
      <c r="H3642" s="86" t="s">
        <v>3544</v>
      </c>
      <c r="I3642" s="86">
        <f t="shared" si="112"/>
        <v>2016</v>
      </c>
      <c r="J3642" s="86">
        <f t="shared" si="113"/>
        <v>8</v>
      </c>
    </row>
    <row r="3643" spans="1:10" ht="179.25" customHeight="1">
      <c r="A3643" s="86">
        <v>100140338</v>
      </c>
      <c r="C3643" s="86" t="s">
        <v>7166</v>
      </c>
      <c r="D3643" s="102" t="s">
        <v>8629</v>
      </c>
      <c r="E3643" s="86" t="s">
        <v>4819</v>
      </c>
      <c r="G3643" s="86" t="s">
        <v>3543</v>
      </c>
      <c r="H3643" s="86" t="s">
        <v>3544</v>
      </c>
      <c r="I3643" s="86">
        <f t="shared" si="112"/>
        <v>2017</v>
      </c>
      <c r="J3643" s="86">
        <f t="shared" si="113"/>
        <v>11</v>
      </c>
    </row>
    <row r="3644" spans="1:10" ht="179.25" customHeight="1">
      <c r="A3644" s="86">
        <v>100140599</v>
      </c>
      <c r="C3644" s="86" t="s">
        <v>4554</v>
      </c>
      <c r="D3644" s="102" t="s">
        <v>8630</v>
      </c>
      <c r="E3644" s="86" t="s">
        <v>3927</v>
      </c>
      <c r="G3644" s="86" t="s">
        <v>3543</v>
      </c>
      <c r="H3644" s="86" t="s">
        <v>3544</v>
      </c>
      <c r="I3644" s="86">
        <f t="shared" si="112"/>
        <v>2013</v>
      </c>
      <c r="J3644" s="86">
        <f t="shared" si="113"/>
        <v>8</v>
      </c>
    </row>
    <row r="3645" spans="1:10" ht="179.25" customHeight="1">
      <c r="A3645" s="86">
        <v>100140967</v>
      </c>
      <c r="C3645" s="86" t="s">
        <v>8631</v>
      </c>
      <c r="D3645" s="102" t="s">
        <v>8632</v>
      </c>
      <c r="E3645" s="86" t="s">
        <v>3731</v>
      </c>
      <c r="G3645" s="86" t="s">
        <v>3543</v>
      </c>
      <c r="H3645" s="86" t="s">
        <v>3544</v>
      </c>
      <c r="I3645" s="86">
        <f t="shared" si="112"/>
        <v>2013</v>
      </c>
      <c r="J3645" s="86">
        <f t="shared" si="113"/>
        <v>8</v>
      </c>
    </row>
    <row r="3646" spans="1:10" ht="179.25" customHeight="1">
      <c r="A3646" s="86">
        <v>100141102</v>
      </c>
      <c r="C3646" s="86" t="s">
        <v>3672</v>
      </c>
      <c r="D3646" s="102" t="s">
        <v>8633</v>
      </c>
      <c r="E3646" s="86" t="s">
        <v>6338</v>
      </c>
      <c r="G3646" s="86" t="s">
        <v>3543</v>
      </c>
      <c r="H3646" s="86" t="s">
        <v>3544</v>
      </c>
      <c r="I3646" s="86">
        <f t="shared" si="112"/>
        <v>2013</v>
      </c>
      <c r="J3646" s="86">
        <f t="shared" si="113"/>
        <v>12</v>
      </c>
    </row>
    <row r="3647" spans="1:10" ht="179.25" customHeight="1">
      <c r="A3647" s="86">
        <v>100141543</v>
      </c>
      <c r="C3647" s="86" t="s">
        <v>6453</v>
      </c>
      <c r="D3647" s="102" t="s">
        <v>8634</v>
      </c>
      <c r="E3647" s="86" t="s">
        <v>3731</v>
      </c>
      <c r="G3647" s="86" t="s">
        <v>3543</v>
      </c>
      <c r="H3647" s="86" t="s">
        <v>3544</v>
      </c>
      <c r="I3647" s="86">
        <f t="shared" si="112"/>
        <v>2013</v>
      </c>
      <c r="J3647" s="86">
        <f t="shared" si="113"/>
        <v>8</v>
      </c>
    </row>
    <row r="3648" spans="1:10" ht="179.25" customHeight="1">
      <c r="A3648" s="86">
        <v>100141543</v>
      </c>
      <c r="C3648" s="86" t="s">
        <v>3605</v>
      </c>
      <c r="D3648" s="102" t="s">
        <v>8635</v>
      </c>
      <c r="E3648" s="86" t="s">
        <v>4985</v>
      </c>
      <c r="G3648" s="86" t="s">
        <v>3543</v>
      </c>
      <c r="H3648" s="86" t="s">
        <v>3544</v>
      </c>
      <c r="I3648" s="86">
        <f t="shared" si="112"/>
        <v>2014</v>
      </c>
      <c r="J3648" s="86">
        <f t="shared" si="113"/>
        <v>9</v>
      </c>
    </row>
    <row r="3649" spans="1:10" ht="179.25" customHeight="1">
      <c r="A3649" s="86">
        <v>100141553</v>
      </c>
      <c r="C3649" s="86" t="s">
        <v>3927</v>
      </c>
      <c r="D3649" s="102" t="s">
        <v>8636</v>
      </c>
      <c r="E3649" s="86" t="s">
        <v>6401</v>
      </c>
      <c r="G3649" s="86" t="s">
        <v>3543</v>
      </c>
      <c r="H3649" s="86" t="s">
        <v>3544</v>
      </c>
      <c r="I3649" s="86">
        <f t="shared" si="112"/>
        <v>2013</v>
      </c>
      <c r="J3649" s="86">
        <f t="shared" si="113"/>
        <v>8</v>
      </c>
    </row>
    <row r="3650" spans="1:10" ht="179.25" customHeight="1">
      <c r="A3650" s="86">
        <v>100141773</v>
      </c>
      <c r="C3650" s="86" t="s">
        <v>6164</v>
      </c>
      <c r="D3650" s="102" t="s">
        <v>8637</v>
      </c>
      <c r="E3650" s="86" t="s">
        <v>5062</v>
      </c>
      <c r="G3650" s="86" t="s">
        <v>3543</v>
      </c>
      <c r="H3650" s="86" t="s">
        <v>3544</v>
      </c>
      <c r="I3650" s="86">
        <f t="shared" si="112"/>
        <v>2013</v>
      </c>
      <c r="J3650" s="86">
        <f t="shared" si="113"/>
        <v>9</v>
      </c>
    </row>
    <row r="3651" spans="1:10" ht="179.25" customHeight="1">
      <c r="A3651" s="86">
        <v>100141788</v>
      </c>
      <c r="C3651" s="86" t="s">
        <v>3670</v>
      </c>
      <c r="D3651" s="102" t="s">
        <v>8638</v>
      </c>
      <c r="E3651" s="86" t="s">
        <v>3672</v>
      </c>
      <c r="G3651" s="86" t="s">
        <v>3543</v>
      </c>
      <c r="H3651" s="86" t="s">
        <v>3544</v>
      </c>
      <c r="I3651" s="86">
        <f t="shared" ref="I3651:I3714" si="114">YEAR(E3651)</f>
        <v>2013</v>
      </c>
      <c r="J3651" s="86">
        <f t="shared" ref="J3651:J3714" si="115">MONTH(E3651)</f>
        <v>12</v>
      </c>
    </row>
    <row r="3652" spans="1:10" ht="179.25" customHeight="1">
      <c r="A3652" s="86">
        <v>100141788</v>
      </c>
      <c r="C3652" s="86" t="s">
        <v>4147</v>
      </c>
      <c r="D3652" s="102" t="s">
        <v>8639</v>
      </c>
      <c r="E3652" s="86" t="s">
        <v>4149</v>
      </c>
      <c r="G3652" s="86" t="s">
        <v>3543</v>
      </c>
      <c r="H3652" s="86" t="s">
        <v>3544</v>
      </c>
      <c r="I3652" s="86">
        <f t="shared" si="114"/>
        <v>2017</v>
      </c>
      <c r="J3652" s="86">
        <f t="shared" si="115"/>
        <v>4</v>
      </c>
    </row>
    <row r="3653" spans="1:10" ht="179.25" customHeight="1">
      <c r="A3653" s="86">
        <v>100142293</v>
      </c>
      <c r="C3653" s="86" t="s">
        <v>4705</v>
      </c>
      <c r="D3653" s="102" t="s">
        <v>8640</v>
      </c>
      <c r="E3653" s="86" t="s">
        <v>4707</v>
      </c>
      <c r="G3653" s="86" t="s">
        <v>3543</v>
      </c>
      <c r="H3653" s="86" t="s">
        <v>3544</v>
      </c>
      <c r="I3653" s="86">
        <f t="shared" si="114"/>
        <v>2014</v>
      </c>
      <c r="J3653" s="86">
        <f t="shared" si="115"/>
        <v>10</v>
      </c>
    </row>
    <row r="3654" spans="1:10" ht="179.25" customHeight="1">
      <c r="A3654" s="86">
        <v>100142385</v>
      </c>
      <c r="C3654" s="86" t="s">
        <v>6164</v>
      </c>
      <c r="D3654" s="102" t="s">
        <v>8641</v>
      </c>
      <c r="E3654" s="86" t="s">
        <v>4479</v>
      </c>
      <c r="G3654" s="86" t="s">
        <v>3543</v>
      </c>
      <c r="H3654" s="86" t="s">
        <v>3544</v>
      </c>
      <c r="I3654" s="86">
        <f t="shared" si="114"/>
        <v>2013</v>
      </c>
      <c r="J3654" s="86">
        <f t="shared" si="115"/>
        <v>9</v>
      </c>
    </row>
    <row r="3655" spans="1:10" ht="179.25" customHeight="1">
      <c r="A3655" s="86">
        <v>100142803</v>
      </c>
      <c r="C3655" s="86" t="s">
        <v>5241</v>
      </c>
      <c r="D3655" s="102" t="s">
        <v>8642</v>
      </c>
      <c r="E3655" s="86" t="s">
        <v>3716</v>
      </c>
      <c r="G3655" s="86" t="s">
        <v>3543</v>
      </c>
      <c r="H3655" s="86" t="s">
        <v>3544</v>
      </c>
      <c r="I3655" s="86">
        <f t="shared" si="114"/>
        <v>2013</v>
      </c>
      <c r="J3655" s="86">
        <f t="shared" si="115"/>
        <v>10</v>
      </c>
    </row>
    <row r="3656" spans="1:10" ht="179.25" customHeight="1">
      <c r="A3656" s="86">
        <v>100142803</v>
      </c>
      <c r="C3656" s="86" t="s">
        <v>5486</v>
      </c>
      <c r="D3656" s="102" t="s">
        <v>8643</v>
      </c>
      <c r="E3656" s="86" t="s">
        <v>3928</v>
      </c>
      <c r="G3656" s="86" t="s">
        <v>3543</v>
      </c>
      <c r="H3656" s="86" t="s">
        <v>3544</v>
      </c>
      <c r="I3656" s="86">
        <f t="shared" si="114"/>
        <v>2015</v>
      </c>
      <c r="J3656" s="86">
        <f t="shared" si="115"/>
        <v>11</v>
      </c>
    </row>
    <row r="3657" spans="1:10" ht="179.25" customHeight="1">
      <c r="A3657" s="86">
        <v>100143110</v>
      </c>
      <c r="C3657" s="86" t="s">
        <v>4676</v>
      </c>
      <c r="D3657" s="102" t="s">
        <v>8644</v>
      </c>
      <c r="E3657" s="86" t="s">
        <v>5062</v>
      </c>
      <c r="G3657" s="86" t="s">
        <v>3543</v>
      </c>
      <c r="H3657" s="86" t="s">
        <v>3544</v>
      </c>
      <c r="I3657" s="86">
        <f t="shared" si="114"/>
        <v>2013</v>
      </c>
      <c r="J3657" s="86">
        <f t="shared" si="115"/>
        <v>9</v>
      </c>
    </row>
    <row r="3658" spans="1:10" ht="179.25" customHeight="1">
      <c r="A3658" s="86">
        <v>100143314</v>
      </c>
      <c r="C3658" s="86" t="s">
        <v>6565</v>
      </c>
      <c r="D3658" s="102" t="s">
        <v>8645</v>
      </c>
      <c r="E3658" s="86" t="s">
        <v>3733</v>
      </c>
      <c r="G3658" s="86" t="s">
        <v>3543</v>
      </c>
      <c r="H3658" s="86" t="s">
        <v>3544</v>
      </c>
      <c r="I3658" s="86">
        <f t="shared" si="114"/>
        <v>2013</v>
      </c>
      <c r="J3658" s="86">
        <f t="shared" si="115"/>
        <v>9</v>
      </c>
    </row>
    <row r="3659" spans="1:10" ht="179.25" customHeight="1">
      <c r="A3659" s="86">
        <v>100143531</v>
      </c>
      <c r="C3659" s="86" t="s">
        <v>4553</v>
      </c>
      <c r="D3659" s="102" t="s">
        <v>8646</v>
      </c>
      <c r="E3659" s="86" t="s">
        <v>4300</v>
      </c>
      <c r="G3659" s="86" t="s">
        <v>3543</v>
      </c>
      <c r="H3659" s="86" t="s">
        <v>3544</v>
      </c>
      <c r="I3659" s="86">
        <f t="shared" si="114"/>
        <v>2014</v>
      </c>
      <c r="J3659" s="86">
        <f t="shared" si="115"/>
        <v>5</v>
      </c>
    </row>
    <row r="3660" spans="1:10" ht="179.25" customHeight="1">
      <c r="A3660" s="86">
        <v>100143531</v>
      </c>
      <c r="C3660" s="86" t="s">
        <v>3607</v>
      </c>
      <c r="D3660" s="102" t="s">
        <v>8647</v>
      </c>
      <c r="E3660" s="86" t="s">
        <v>5437</v>
      </c>
      <c r="G3660" s="86" t="s">
        <v>3543</v>
      </c>
      <c r="H3660" s="86" t="s">
        <v>3544</v>
      </c>
      <c r="I3660" s="86">
        <f t="shared" si="114"/>
        <v>2014</v>
      </c>
      <c r="J3660" s="86">
        <f t="shared" si="115"/>
        <v>9</v>
      </c>
    </row>
    <row r="3661" spans="1:10" ht="179.25" customHeight="1">
      <c r="A3661" s="86">
        <v>100143531</v>
      </c>
      <c r="C3661" s="86" t="s">
        <v>6439</v>
      </c>
      <c r="D3661" s="102" t="s">
        <v>8648</v>
      </c>
      <c r="E3661" s="86" t="s">
        <v>3583</v>
      </c>
      <c r="G3661" s="86" t="s">
        <v>3543</v>
      </c>
      <c r="H3661" s="86" t="s">
        <v>3544</v>
      </c>
      <c r="I3661" s="86">
        <f t="shared" si="114"/>
        <v>2016</v>
      </c>
      <c r="J3661" s="86">
        <f t="shared" si="115"/>
        <v>10</v>
      </c>
    </row>
    <row r="3662" spans="1:10" ht="179.25" customHeight="1">
      <c r="A3662" s="86">
        <v>100143531</v>
      </c>
      <c r="C3662" s="86" t="s">
        <v>4597</v>
      </c>
      <c r="D3662" s="102" t="s">
        <v>8649</v>
      </c>
      <c r="E3662" s="86" t="s">
        <v>4457</v>
      </c>
      <c r="G3662" s="86" t="s">
        <v>3543</v>
      </c>
      <c r="H3662" s="86" t="s">
        <v>3544</v>
      </c>
      <c r="I3662" s="86">
        <f t="shared" si="114"/>
        <v>2016</v>
      </c>
      <c r="J3662" s="86">
        <f t="shared" si="115"/>
        <v>10</v>
      </c>
    </row>
    <row r="3663" spans="1:10" ht="179.25" customHeight="1">
      <c r="A3663" s="86">
        <v>100144839</v>
      </c>
      <c r="C3663" s="86" t="s">
        <v>5548</v>
      </c>
      <c r="D3663" s="102" t="s">
        <v>8650</v>
      </c>
      <c r="E3663" s="86" t="s">
        <v>3961</v>
      </c>
      <c r="G3663" s="86" t="s">
        <v>3543</v>
      </c>
      <c r="H3663" s="86" t="s">
        <v>3544</v>
      </c>
      <c r="I3663" s="86">
        <f t="shared" si="114"/>
        <v>2013</v>
      </c>
      <c r="J3663" s="86">
        <f t="shared" si="115"/>
        <v>9</v>
      </c>
    </row>
    <row r="3664" spans="1:10" ht="179.25" customHeight="1">
      <c r="A3664" s="86">
        <v>100144839</v>
      </c>
      <c r="C3664" s="86" t="s">
        <v>3577</v>
      </c>
      <c r="D3664" s="102" t="s">
        <v>8651</v>
      </c>
      <c r="E3664" s="86" t="s">
        <v>4485</v>
      </c>
      <c r="G3664" s="86" t="s">
        <v>3543</v>
      </c>
      <c r="H3664" s="86" t="s">
        <v>3544</v>
      </c>
      <c r="I3664" s="86">
        <f t="shared" si="114"/>
        <v>2014</v>
      </c>
      <c r="J3664" s="86">
        <f t="shared" si="115"/>
        <v>2</v>
      </c>
    </row>
    <row r="3665" spans="1:10" ht="179.25" customHeight="1">
      <c r="A3665" s="86">
        <v>100144839</v>
      </c>
      <c r="C3665" s="86" t="s">
        <v>4482</v>
      </c>
      <c r="D3665" s="102" t="s">
        <v>8652</v>
      </c>
      <c r="E3665" s="86" t="s">
        <v>4164</v>
      </c>
      <c r="G3665" s="86" t="s">
        <v>3543</v>
      </c>
      <c r="H3665" s="86" t="s">
        <v>3544</v>
      </c>
      <c r="I3665" s="86">
        <f t="shared" si="114"/>
        <v>2014</v>
      </c>
      <c r="J3665" s="86">
        <f t="shared" si="115"/>
        <v>3</v>
      </c>
    </row>
    <row r="3666" spans="1:10" ht="179.25" customHeight="1">
      <c r="A3666" s="86">
        <v>100144839</v>
      </c>
      <c r="C3666" s="86" t="s">
        <v>3835</v>
      </c>
      <c r="D3666" s="102" t="s">
        <v>8653</v>
      </c>
      <c r="E3666" s="86" t="s">
        <v>4961</v>
      </c>
      <c r="G3666" s="86" t="s">
        <v>3543</v>
      </c>
      <c r="H3666" s="86" t="s">
        <v>3544</v>
      </c>
      <c r="I3666" s="86">
        <f t="shared" si="114"/>
        <v>2017</v>
      </c>
      <c r="J3666" s="86">
        <f t="shared" si="115"/>
        <v>5</v>
      </c>
    </row>
    <row r="3667" spans="1:10" ht="179.25" customHeight="1">
      <c r="A3667" s="86">
        <v>100145318</v>
      </c>
      <c r="C3667" s="86" t="s">
        <v>5380</v>
      </c>
      <c r="D3667" s="102" t="s">
        <v>8654</v>
      </c>
      <c r="E3667" s="86" t="s">
        <v>3794</v>
      </c>
      <c r="G3667" s="86" t="s">
        <v>3543</v>
      </c>
      <c r="H3667" s="86" t="s">
        <v>3544</v>
      </c>
      <c r="I3667" s="86">
        <f t="shared" si="114"/>
        <v>2013</v>
      </c>
      <c r="J3667" s="86">
        <f t="shared" si="115"/>
        <v>10</v>
      </c>
    </row>
    <row r="3668" spans="1:10" ht="179.25" customHeight="1">
      <c r="A3668" s="86">
        <v>100145624</v>
      </c>
      <c r="C3668" s="86" t="s">
        <v>3714</v>
      </c>
      <c r="D3668" s="102" t="s">
        <v>8655</v>
      </c>
      <c r="E3668" s="86" t="s">
        <v>3716</v>
      </c>
      <c r="G3668" s="86" t="s">
        <v>3543</v>
      </c>
      <c r="H3668" s="86" t="s">
        <v>3544</v>
      </c>
      <c r="I3668" s="86">
        <f t="shared" si="114"/>
        <v>2013</v>
      </c>
      <c r="J3668" s="86">
        <f t="shared" si="115"/>
        <v>10</v>
      </c>
    </row>
    <row r="3669" spans="1:10" ht="179.25" customHeight="1">
      <c r="A3669" s="86">
        <v>100145637</v>
      </c>
      <c r="C3669" s="86" t="s">
        <v>5304</v>
      </c>
      <c r="D3669" s="102" t="s">
        <v>8656</v>
      </c>
      <c r="E3669" s="86" t="s">
        <v>4269</v>
      </c>
      <c r="G3669" s="86" t="s">
        <v>3543</v>
      </c>
      <c r="H3669" s="86" t="s">
        <v>3544</v>
      </c>
      <c r="I3669" s="86">
        <f t="shared" si="114"/>
        <v>2013</v>
      </c>
      <c r="J3669" s="86">
        <f t="shared" si="115"/>
        <v>10</v>
      </c>
    </row>
    <row r="3670" spans="1:10" ht="179.25" customHeight="1">
      <c r="A3670" s="86">
        <v>100145909</v>
      </c>
      <c r="C3670" s="86" t="s">
        <v>5548</v>
      </c>
      <c r="D3670" s="102" t="s">
        <v>8657</v>
      </c>
      <c r="E3670" s="86" t="s">
        <v>3961</v>
      </c>
      <c r="G3670" s="86" t="s">
        <v>3543</v>
      </c>
      <c r="H3670" s="86" t="s">
        <v>3544</v>
      </c>
      <c r="I3670" s="86">
        <f t="shared" si="114"/>
        <v>2013</v>
      </c>
      <c r="J3670" s="86">
        <f t="shared" si="115"/>
        <v>9</v>
      </c>
    </row>
    <row r="3671" spans="1:10" ht="179.25" customHeight="1">
      <c r="A3671" s="86">
        <v>100146318</v>
      </c>
      <c r="C3671" s="86" t="s">
        <v>8287</v>
      </c>
      <c r="D3671" s="102" t="s">
        <v>8658</v>
      </c>
      <c r="E3671" s="86" t="s">
        <v>4650</v>
      </c>
      <c r="G3671" s="86" t="s">
        <v>3543</v>
      </c>
      <c r="H3671" s="86" t="s">
        <v>3544</v>
      </c>
      <c r="I3671" s="86">
        <f t="shared" si="114"/>
        <v>2013</v>
      </c>
      <c r="J3671" s="86">
        <f t="shared" si="115"/>
        <v>10</v>
      </c>
    </row>
    <row r="3672" spans="1:10" ht="179.25" customHeight="1">
      <c r="A3672" s="86">
        <v>100146318</v>
      </c>
      <c r="C3672" s="86" t="s">
        <v>5110</v>
      </c>
      <c r="D3672" s="102" t="s">
        <v>8659</v>
      </c>
      <c r="E3672" s="86" t="s">
        <v>7261</v>
      </c>
      <c r="G3672" s="86" t="s">
        <v>3543</v>
      </c>
      <c r="H3672" s="86" t="s">
        <v>3544</v>
      </c>
      <c r="I3672" s="86">
        <f t="shared" si="114"/>
        <v>2014</v>
      </c>
      <c r="J3672" s="86">
        <f t="shared" si="115"/>
        <v>8</v>
      </c>
    </row>
    <row r="3673" spans="1:10" ht="179.25" customHeight="1">
      <c r="A3673" s="86">
        <v>100146385</v>
      </c>
      <c r="C3673" s="86" t="s">
        <v>4947</v>
      </c>
      <c r="D3673" s="102" t="s">
        <v>8660</v>
      </c>
      <c r="E3673" s="86" t="s">
        <v>4949</v>
      </c>
      <c r="G3673" s="86" t="s">
        <v>3543</v>
      </c>
      <c r="H3673" s="86" t="s">
        <v>3544</v>
      </c>
      <c r="I3673" s="86">
        <f t="shared" si="114"/>
        <v>2014</v>
      </c>
      <c r="J3673" s="86">
        <f t="shared" si="115"/>
        <v>4</v>
      </c>
    </row>
    <row r="3674" spans="1:10" ht="179.25" customHeight="1">
      <c r="A3674" s="86">
        <v>100146686</v>
      </c>
      <c r="C3674" s="86" t="s">
        <v>3821</v>
      </c>
      <c r="D3674" s="102" t="s">
        <v>8661</v>
      </c>
      <c r="E3674" s="86" t="s">
        <v>3823</v>
      </c>
      <c r="G3674" s="86" t="s">
        <v>3543</v>
      </c>
      <c r="H3674" s="86" t="s">
        <v>3544</v>
      </c>
      <c r="I3674" s="86">
        <f t="shared" si="114"/>
        <v>2013</v>
      </c>
      <c r="J3674" s="86">
        <f t="shared" si="115"/>
        <v>12</v>
      </c>
    </row>
    <row r="3675" spans="1:10" ht="179.25" customHeight="1">
      <c r="A3675" s="86">
        <v>100147079</v>
      </c>
      <c r="C3675" s="86" t="s">
        <v>4267</v>
      </c>
      <c r="D3675" s="102" t="s">
        <v>8662</v>
      </c>
      <c r="E3675" s="86" t="s">
        <v>3697</v>
      </c>
      <c r="G3675" s="86" t="s">
        <v>3543</v>
      </c>
      <c r="H3675" s="86" t="s">
        <v>3544</v>
      </c>
      <c r="I3675" s="86">
        <f t="shared" si="114"/>
        <v>2013</v>
      </c>
      <c r="J3675" s="86">
        <f t="shared" si="115"/>
        <v>10</v>
      </c>
    </row>
    <row r="3676" spans="1:10" ht="179.25" customHeight="1">
      <c r="A3676" s="86">
        <v>100147221</v>
      </c>
      <c r="C3676" s="86" t="s">
        <v>5241</v>
      </c>
      <c r="D3676" s="102" t="s">
        <v>8663</v>
      </c>
      <c r="E3676" s="86" t="s">
        <v>3963</v>
      </c>
      <c r="G3676" s="86" t="s">
        <v>3543</v>
      </c>
      <c r="H3676" s="86" t="s">
        <v>3544</v>
      </c>
      <c r="I3676" s="86">
        <f t="shared" si="114"/>
        <v>2013</v>
      </c>
      <c r="J3676" s="86">
        <f t="shared" si="115"/>
        <v>10</v>
      </c>
    </row>
    <row r="3677" spans="1:10" ht="179.25" customHeight="1">
      <c r="A3677" s="86">
        <v>100147256</v>
      </c>
      <c r="C3677" s="86" t="s">
        <v>7599</v>
      </c>
      <c r="D3677" s="102" t="s">
        <v>8664</v>
      </c>
      <c r="E3677" s="86" t="s">
        <v>4036</v>
      </c>
      <c r="G3677" s="86" t="s">
        <v>3543</v>
      </c>
      <c r="H3677" s="86" t="s">
        <v>3544</v>
      </c>
      <c r="I3677" s="86">
        <f t="shared" si="114"/>
        <v>2017</v>
      </c>
      <c r="J3677" s="86">
        <f t="shared" si="115"/>
        <v>6</v>
      </c>
    </row>
    <row r="3678" spans="1:10" ht="179.25" customHeight="1">
      <c r="A3678" s="86">
        <v>100147256</v>
      </c>
      <c r="C3678" s="86" t="s">
        <v>3891</v>
      </c>
      <c r="D3678" s="102" t="s">
        <v>8665</v>
      </c>
      <c r="E3678" s="86" t="s">
        <v>3656</v>
      </c>
      <c r="G3678" s="86" t="s">
        <v>3543</v>
      </c>
      <c r="H3678" s="86" t="s">
        <v>3544</v>
      </c>
      <c r="I3678" s="86">
        <f t="shared" si="114"/>
        <v>2017</v>
      </c>
      <c r="J3678" s="86">
        <f t="shared" si="115"/>
        <v>10</v>
      </c>
    </row>
    <row r="3679" spans="1:10" ht="179.25" customHeight="1">
      <c r="A3679" s="86">
        <v>100147436</v>
      </c>
      <c r="C3679" s="86" t="s">
        <v>5099</v>
      </c>
      <c r="D3679" s="102" t="s">
        <v>8666</v>
      </c>
      <c r="E3679" s="86" t="s">
        <v>4531</v>
      </c>
      <c r="G3679" s="86" t="s">
        <v>3543</v>
      </c>
      <c r="H3679" s="86" t="s">
        <v>3544</v>
      </c>
      <c r="I3679" s="86">
        <f t="shared" si="114"/>
        <v>2015</v>
      </c>
      <c r="J3679" s="86">
        <f t="shared" si="115"/>
        <v>12</v>
      </c>
    </row>
    <row r="3680" spans="1:10" ht="179.25" customHeight="1">
      <c r="A3680" s="86">
        <v>100147655</v>
      </c>
      <c r="C3680" s="86" t="s">
        <v>3733</v>
      </c>
      <c r="D3680" s="102" t="s">
        <v>8667</v>
      </c>
      <c r="E3680" s="86" t="s">
        <v>3716</v>
      </c>
      <c r="G3680" s="86" t="s">
        <v>3543</v>
      </c>
      <c r="H3680" s="86" t="s">
        <v>3544</v>
      </c>
      <c r="I3680" s="86">
        <f t="shared" si="114"/>
        <v>2013</v>
      </c>
      <c r="J3680" s="86">
        <f t="shared" si="115"/>
        <v>10</v>
      </c>
    </row>
    <row r="3681" spans="1:10" ht="179.25" customHeight="1">
      <c r="A3681" s="86">
        <v>100149246</v>
      </c>
      <c r="C3681" s="86" t="s">
        <v>3714</v>
      </c>
      <c r="D3681" s="102" t="s">
        <v>8668</v>
      </c>
      <c r="E3681" s="86" t="s">
        <v>3794</v>
      </c>
      <c r="G3681" s="86" t="s">
        <v>3543</v>
      </c>
      <c r="H3681" s="86" t="s">
        <v>3544</v>
      </c>
      <c r="I3681" s="86">
        <f t="shared" si="114"/>
        <v>2013</v>
      </c>
      <c r="J3681" s="86">
        <f t="shared" si="115"/>
        <v>10</v>
      </c>
    </row>
    <row r="3682" spans="1:10" ht="179.25" customHeight="1">
      <c r="A3682" s="86">
        <v>100149246</v>
      </c>
      <c r="C3682" s="86" t="s">
        <v>4407</v>
      </c>
      <c r="D3682" s="102" t="s">
        <v>8669</v>
      </c>
      <c r="E3682" s="86" t="s">
        <v>4660</v>
      </c>
      <c r="G3682" s="86" t="s">
        <v>3543</v>
      </c>
      <c r="H3682" s="86" t="s">
        <v>3544</v>
      </c>
      <c r="I3682" s="86">
        <f t="shared" si="114"/>
        <v>2015</v>
      </c>
      <c r="J3682" s="86">
        <f t="shared" si="115"/>
        <v>9</v>
      </c>
    </row>
    <row r="3683" spans="1:10" ht="179.25" customHeight="1">
      <c r="A3683" s="86">
        <v>100149302</v>
      </c>
      <c r="C3683" s="86" t="s">
        <v>3545</v>
      </c>
      <c r="D3683" s="102" t="s">
        <v>8670</v>
      </c>
      <c r="E3683" s="86" t="s">
        <v>5588</v>
      </c>
      <c r="G3683" s="86" t="s">
        <v>3543</v>
      </c>
      <c r="H3683" s="86" t="s">
        <v>3544</v>
      </c>
      <c r="I3683" s="86">
        <f t="shared" si="114"/>
        <v>2014</v>
      </c>
      <c r="J3683" s="86">
        <f t="shared" si="115"/>
        <v>7</v>
      </c>
    </row>
    <row r="3684" spans="1:10" ht="179.25" customHeight="1">
      <c r="A3684" s="86">
        <v>100149811</v>
      </c>
      <c r="C3684" s="86" t="s">
        <v>3733</v>
      </c>
      <c r="D3684" s="102" t="s">
        <v>8671</v>
      </c>
      <c r="E3684" s="86" t="s">
        <v>3963</v>
      </c>
      <c r="G3684" s="86" t="s">
        <v>3543</v>
      </c>
      <c r="H3684" s="86" t="s">
        <v>3544</v>
      </c>
      <c r="I3684" s="86">
        <f t="shared" si="114"/>
        <v>2013</v>
      </c>
      <c r="J3684" s="86">
        <f t="shared" si="115"/>
        <v>10</v>
      </c>
    </row>
    <row r="3685" spans="1:10" ht="179.25" customHeight="1">
      <c r="A3685" s="86">
        <v>100150233</v>
      </c>
      <c r="C3685" s="86" t="s">
        <v>6626</v>
      </c>
      <c r="D3685" s="102" t="s">
        <v>8672</v>
      </c>
      <c r="E3685" s="86" t="s">
        <v>4573</v>
      </c>
      <c r="G3685" s="86" t="s">
        <v>3543</v>
      </c>
      <c r="H3685" s="86" t="s">
        <v>3544</v>
      </c>
      <c r="I3685" s="86">
        <f t="shared" si="114"/>
        <v>2017</v>
      </c>
      <c r="J3685" s="86">
        <f t="shared" si="115"/>
        <v>12</v>
      </c>
    </row>
    <row r="3686" spans="1:10" ht="179.25" customHeight="1">
      <c r="A3686" s="86">
        <v>100150233</v>
      </c>
      <c r="C3686" s="86" t="s">
        <v>6626</v>
      </c>
      <c r="D3686" s="102" t="s">
        <v>8672</v>
      </c>
      <c r="E3686" s="86" t="s">
        <v>4573</v>
      </c>
      <c r="G3686" s="86" t="s">
        <v>3543</v>
      </c>
      <c r="H3686" s="86" t="s">
        <v>3544</v>
      </c>
      <c r="I3686" s="86">
        <f t="shared" si="114"/>
        <v>2017</v>
      </c>
      <c r="J3686" s="86">
        <f t="shared" si="115"/>
        <v>12</v>
      </c>
    </row>
    <row r="3687" spans="1:10" ht="179.25" customHeight="1">
      <c r="A3687" s="86">
        <v>100150313</v>
      </c>
      <c r="C3687" s="86" t="s">
        <v>6158</v>
      </c>
      <c r="D3687" s="102" t="s">
        <v>8673</v>
      </c>
      <c r="E3687" s="86" t="s">
        <v>7431</v>
      </c>
      <c r="G3687" s="86" t="s">
        <v>3543</v>
      </c>
      <c r="H3687" s="86" t="s">
        <v>3544</v>
      </c>
      <c r="I3687" s="86">
        <f t="shared" si="114"/>
        <v>2017</v>
      </c>
      <c r="J3687" s="86">
        <f t="shared" si="115"/>
        <v>7</v>
      </c>
    </row>
    <row r="3688" spans="1:10" ht="179.25" customHeight="1">
      <c r="A3688" s="86">
        <v>100150430</v>
      </c>
      <c r="C3688" s="86" t="s">
        <v>4303</v>
      </c>
      <c r="D3688" s="102" t="s">
        <v>8674</v>
      </c>
      <c r="E3688" s="86" t="s">
        <v>4707</v>
      </c>
      <c r="G3688" s="86" t="s">
        <v>3543</v>
      </c>
      <c r="H3688" s="86" t="s">
        <v>3544</v>
      </c>
      <c r="I3688" s="86">
        <f t="shared" si="114"/>
        <v>2014</v>
      </c>
      <c r="J3688" s="86">
        <f t="shared" si="115"/>
        <v>10</v>
      </c>
    </row>
    <row r="3689" spans="1:10" ht="179.25" customHeight="1">
      <c r="A3689" s="86">
        <v>100150430</v>
      </c>
      <c r="C3689" s="86" t="s">
        <v>3690</v>
      </c>
      <c r="D3689" s="102" t="s">
        <v>8675</v>
      </c>
      <c r="E3689" s="86" t="s">
        <v>4976</v>
      </c>
      <c r="G3689" s="86" t="s">
        <v>3543</v>
      </c>
      <c r="H3689" s="86" t="s">
        <v>3544</v>
      </c>
      <c r="I3689" s="86">
        <f t="shared" si="114"/>
        <v>2016</v>
      </c>
      <c r="J3689" s="86">
        <f t="shared" si="115"/>
        <v>6</v>
      </c>
    </row>
    <row r="3690" spans="1:10" ht="179.25" customHeight="1">
      <c r="A3690" s="86">
        <v>100151045</v>
      </c>
      <c r="C3690" s="86" t="s">
        <v>4738</v>
      </c>
      <c r="D3690" s="102" t="s">
        <v>8676</v>
      </c>
      <c r="E3690" s="86" t="s">
        <v>3577</v>
      </c>
      <c r="G3690" s="86" t="s">
        <v>3543</v>
      </c>
      <c r="H3690" s="86" t="s">
        <v>3544</v>
      </c>
      <c r="I3690" s="86">
        <f t="shared" si="114"/>
        <v>2014</v>
      </c>
      <c r="J3690" s="86">
        <f t="shared" si="115"/>
        <v>1</v>
      </c>
    </row>
    <row r="3691" spans="1:10" ht="179.25" customHeight="1">
      <c r="A3691" s="86">
        <v>100151045</v>
      </c>
      <c r="C3691" s="86" t="s">
        <v>6643</v>
      </c>
      <c r="D3691" s="102" t="s">
        <v>8677</v>
      </c>
      <c r="E3691" s="86" t="s">
        <v>3841</v>
      </c>
      <c r="G3691" s="86" t="s">
        <v>3543</v>
      </c>
      <c r="H3691" s="86" t="s">
        <v>3544</v>
      </c>
      <c r="I3691" s="86">
        <f t="shared" si="114"/>
        <v>2014</v>
      </c>
      <c r="J3691" s="86">
        <f t="shared" si="115"/>
        <v>10</v>
      </c>
    </row>
    <row r="3692" spans="1:10" ht="179.25" customHeight="1">
      <c r="A3692" s="86">
        <v>100151045</v>
      </c>
      <c r="C3692" s="86" t="s">
        <v>4314</v>
      </c>
      <c r="D3692" s="102" t="s">
        <v>8678</v>
      </c>
      <c r="E3692" s="86" t="s">
        <v>3847</v>
      </c>
      <c r="G3692" s="86" t="s">
        <v>3543</v>
      </c>
      <c r="H3692" s="86" t="s">
        <v>3544</v>
      </c>
      <c r="I3692" s="86">
        <f t="shared" si="114"/>
        <v>2015</v>
      </c>
      <c r="J3692" s="86">
        <f t="shared" si="115"/>
        <v>5</v>
      </c>
    </row>
    <row r="3693" spans="1:10" ht="179.25" customHeight="1">
      <c r="A3693" s="86">
        <v>100151367</v>
      </c>
      <c r="C3693" s="86" t="s">
        <v>4031</v>
      </c>
      <c r="D3693" s="102" t="s">
        <v>8679</v>
      </c>
      <c r="E3693" s="86" t="s">
        <v>3563</v>
      </c>
      <c r="G3693" s="86" t="s">
        <v>3543</v>
      </c>
      <c r="H3693" s="86" t="s">
        <v>3544</v>
      </c>
      <c r="I3693" s="86">
        <f t="shared" si="114"/>
        <v>2015</v>
      </c>
      <c r="J3693" s="86">
        <f t="shared" si="115"/>
        <v>6</v>
      </c>
    </row>
    <row r="3694" spans="1:10" ht="179.25" customHeight="1">
      <c r="A3694" s="86">
        <v>100152415</v>
      </c>
      <c r="C3694" s="86" t="s">
        <v>3670</v>
      </c>
      <c r="D3694" s="102" t="s">
        <v>8680</v>
      </c>
      <c r="E3694" s="86" t="s">
        <v>3672</v>
      </c>
      <c r="G3694" s="86" t="s">
        <v>3543</v>
      </c>
      <c r="H3694" s="86" t="s">
        <v>3544</v>
      </c>
      <c r="I3694" s="86">
        <f t="shared" si="114"/>
        <v>2013</v>
      </c>
      <c r="J3694" s="86">
        <f t="shared" si="115"/>
        <v>12</v>
      </c>
    </row>
    <row r="3695" spans="1:10" ht="179.25" customHeight="1">
      <c r="A3695" s="86">
        <v>100153485</v>
      </c>
      <c r="C3695" s="86" t="s">
        <v>4568</v>
      </c>
      <c r="D3695" s="102" t="s">
        <v>8681</v>
      </c>
      <c r="E3695" s="86" t="s">
        <v>3720</v>
      </c>
      <c r="G3695" s="86" t="s">
        <v>3543</v>
      </c>
      <c r="H3695" s="86" t="s">
        <v>3544</v>
      </c>
      <c r="I3695" s="86">
        <f t="shared" si="114"/>
        <v>2014</v>
      </c>
      <c r="J3695" s="86">
        <f t="shared" si="115"/>
        <v>2</v>
      </c>
    </row>
    <row r="3696" spans="1:10" ht="179.25" customHeight="1">
      <c r="A3696" s="86">
        <v>100153485</v>
      </c>
      <c r="C3696" s="86" t="s">
        <v>6134</v>
      </c>
      <c r="D3696" s="102" t="s">
        <v>8682</v>
      </c>
      <c r="E3696" s="86" t="s">
        <v>5954</v>
      </c>
      <c r="G3696" s="86" t="s">
        <v>3543</v>
      </c>
      <c r="H3696" s="86" t="s">
        <v>3544</v>
      </c>
      <c r="I3696" s="86">
        <f t="shared" si="114"/>
        <v>2014</v>
      </c>
      <c r="J3696" s="86">
        <f t="shared" si="115"/>
        <v>10</v>
      </c>
    </row>
    <row r="3697" spans="1:10" ht="179.25" customHeight="1">
      <c r="A3697" s="86">
        <v>100153795</v>
      </c>
      <c r="C3697" s="86" t="s">
        <v>4516</v>
      </c>
      <c r="D3697" s="102" t="s">
        <v>8683</v>
      </c>
      <c r="E3697" s="86" t="s">
        <v>4518</v>
      </c>
      <c r="G3697" s="86" t="s">
        <v>3543</v>
      </c>
      <c r="H3697" s="86" t="s">
        <v>3544</v>
      </c>
      <c r="I3697" s="86">
        <f t="shared" si="114"/>
        <v>2013</v>
      </c>
      <c r="J3697" s="86">
        <f t="shared" si="115"/>
        <v>11</v>
      </c>
    </row>
    <row r="3698" spans="1:10" ht="179.25" customHeight="1">
      <c r="A3698" s="86">
        <v>100153983</v>
      </c>
      <c r="C3698" s="86" t="s">
        <v>3871</v>
      </c>
      <c r="D3698" s="102" t="s">
        <v>8684</v>
      </c>
      <c r="E3698" s="86" t="s">
        <v>5123</v>
      </c>
      <c r="G3698" s="86" t="s">
        <v>3543</v>
      </c>
      <c r="H3698" s="86" t="s">
        <v>3544</v>
      </c>
      <c r="I3698" s="86">
        <f t="shared" si="114"/>
        <v>2014</v>
      </c>
      <c r="J3698" s="86">
        <f t="shared" si="115"/>
        <v>8</v>
      </c>
    </row>
    <row r="3699" spans="1:10" ht="179.25" customHeight="1">
      <c r="A3699" s="86">
        <v>100154417</v>
      </c>
      <c r="C3699" s="86" t="s">
        <v>6358</v>
      </c>
      <c r="D3699" s="102" t="s">
        <v>8685</v>
      </c>
      <c r="E3699" s="86" t="s">
        <v>5226</v>
      </c>
      <c r="G3699" s="86" t="s">
        <v>3543</v>
      </c>
      <c r="H3699" s="86" t="s">
        <v>3544</v>
      </c>
      <c r="I3699" s="86">
        <f t="shared" si="114"/>
        <v>2013</v>
      </c>
      <c r="J3699" s="86">
        <f t="shared" si="115"/>
        <v>10</v>
      </c>
    </row>
    <row r="3700" spans="1:10" ht="179.25" customHeight="1">
      <c r="A3700" s="86">
        <v>100154645</v>
      </c>
      <c r="C3700" s="86" t="s">
        <v>4162</v>
      </c>
      <c r="D3700" s="102" t="s">
        <v>8686</v>
      </c>
      <c r="E3700" s="86" t="s">
        <v>8687</v>
      </c>
      <c r="G3700" s="86" t="s">
        <v>3543</v>
      </c>
      <c r="H3700" s="86" t="s">
        <v>3544</v>
      </c>
      <c r="I3700" s="86">
        <f t="shared" si="114"/>
        <v>2014</v>
      </c>
      <c r="J3700" s="86">
        <f t="shared" si="115"/>
        <v>3</v>
      </c>
    </row>
    <row r="3701" spans="1:10" ht="179.25" customHeight="1">
      <c r="A3701" s="86">
        <v>100155499</v>
      </c>
      <c r="C3701" s="86" t="s">
        <v>4927</v>
      </c>
      <c r="D3701" s="102" t="s">
        <v>8688</v>
      </c>
      <c r="E3701" s="86" t="s">
        <v>4316</v>
      </c>
      <c r="G3701" s="86" t="s">
        <v>3543</v>
      </c>
      <c r="H3701" s="86" t="s">
        <v>3544</v>
      </c>
      <c r="I3701" s="86">
        <f t="shared" si="114"/>
        <v>2015</v>
      </c>
      <c r="J3701" s="86">
        <f t="shared" si="115"/>
        <v>4</v>
      </c>
    </row>
    <row r="3702" spans="1:10" ht="179.25" customHeight="1">
      <c r="A3702" s="86">
        <v>100155915</v>
      </c>
      <c r="C3702" s="86" t="s">
        <v>3821</v>
      </c>
      <c r="D3702" s="102" t="s">
        <v>8689</v>
      </c>
      <c r="E3702" s="86" t="s">
        <v>3823</v>
      </c>
      <c r="G3702" s="86" t="s">
        <v>3543</v>
      </c>
      <c r="H3702" s="86" t="s">
        <v>3544</v>
      </c>
      <c r="I3702" s="86">
        <f t="shared" si="114"/>
        <v>2013</v>
      </c>
      <c r="J3702" s="86">
        <f t="shared" si="115"/>
        <v>12</v>
      </c>
    </row>
    <row r="3703" spans="1:10" ht="179.25" customHeight="1">
      <c r="A3703" s="86">
        <v>100156599</v>
      </c>
      <c r="C3703" s="86" t="s">
        <v>4785</v>
      </c>
      <c r="D3703" s="102" t="s">
        <v>8690</v>
      </c>
      <c r="E3703" s="86" t="s">
        <v>3745</v>
      </c>
      <c r="G3703" s="86" t="s">
        <v>3543</v>
      </c>
      <c r="H3703" s="86" t="s">
        <v>3544</v>
      </c>
      <c r="I3703" s="86">
        <f t="shared" si="114"/>
        <v>2015</v>
      </c>
      <c r="J3703" s="86">
        <f t="shared" si="115"/>
        <v>10</v>
      </c>
    </row>
    <row r="3704" spans="1:10" ht="179.25" customHeight="1">
      <c r="A3704" s="86">
        <v>100156603</v>
      </c>
      <c r="C3704" s="86" t="s">
        <v>4092</v>
      </c>
      <c r="D3704" s="102" t="s">
        <v>8691</v>
      </c>
      <c r="E3704" s="86" t="s">
        <v>5134</v>
      </c>
      <c r="G3704" s="86" t="s">
        <v>3543</v>
      </c>
      <c r="H3704" s="86" t="s">
        <v>3544</v>
      </c>
      <c r="I3704" s="86">
        <f t="shared" si="114"/>
        <v>2015</v>
      </c>
      <c r="J3704" s="86">
        <f t="shared" si="115"/>
        <v>7</v>
      </c>
    </row>
    <row r="3705" spans="1:10" ht="179.25" customHeight="1">
      <c r="A3705" s="86">
        <v>100156603</v>
      </c>
      <c r="C3705" s="86" t="s">
        <v>6750</v>
      </c>
      <c r="D3705" s="102" t="s">
        <v>8692</v>
      </c>
      <c r="E3705" s="86" t="s">
        <v>3550</v>
      </c>
      <c r="G3705" s="86" t="s">
        <v>3543</v>
      </c>
      <c r="H3705" s="86" t="s">
        <v>3544</v>
      </c>
      <c r="I3705" s="86">
        <f t="shared" si="114"/>
        <v>2015</v>
      </c>
      <c r="J3705" s="86">
        <f t="shared" si="115"/>
        <v>7</v>
      </c>
    </row>
    <row r="3706" spans="1:10" ht="179.25" customHeight="1">
      <c r="A3706" s="86">
        <v>100156662</v>
      </c>
      <c r="C3706" s="86" t="s">
        <v>5766</v>
      </c>
      <c r="D3706" s="102" t="s">
        <v>8693</v>
      </c>
      <c r="E3706" s="86" t="s">
        <v>4089</v>
      </c>
      <c r="G3706" s="86" t="s">
        <v>3543</v>
      </c>
      <c r="H3706" s="86" t="s">
        <v>3544</v>
      </c>
      <c r="I3706" s="86">
        <f t="shared" si="114"/>
        <v>2014</v>
      </c>
      <c r="J3706" s="86">
        <f t="shared" si="115"/>
        <v>9</v>
      </c>
    </row>
    <row r="3707" spans="1:10" ht="179.25" customHeight="1">
      <c r="A3707" s="86">
        <v>100156880</v>
      </c>
      <c r="C3707" s="86" t="s">
        <v>3997</v>
      </c>
      <c r="D3707" s="102" t="s">
        <v>8694</v>
      </c>
      <c r="E3707" s="86" t="s">
        <v>4184</v>
      </c>
      <c r="G3707" s="86" t="s">
        <v>3543</v>
      </c>
      <c r="H3707" s="86" t="s">
        <v>3544</v>
      </c>
      <c r="I3707" s="86">
        <f t="shared" si="114"/>
        <v>2017</v>
      </c>
      <c r="J3707" s="86">
        <f t="shared" si="115"/>
        <v>5</v>
      </c>
    </row>
    <row r="3708" spans="1:10" ht="179.25" customHeight="1">
      <c r="A3708" s="86">
        <v>100157286</v>
      </c>
      <c r="C3708" s="86" t="s">
        <v>5313</v>
      </c>
      <c r="D3708" s="102" t="s">
        <v>8695</v>
      </c>
      <c r="E3708" s="86" t="s">
        <v>3821</v>
      </c>
      <c r="G3708" s="86" t="s">
        <v>3543</v>
      </c>
      <c r="H3708" s="86" t="s">
        <v>3544</v>
      </c>
      <c r="I3708" s="86">
        <f t="shared" si="114"/>
        <v>2013</v>
      </c>
      <c r="J3708" s="86">
        <f t="shared" si="115"/>
        <v>11</v>
      </c>
    </row>
    <row r="3709" spans="1:10" ht="179.25" customHeight="1">
      <c r="A3709" s="86">
        <v>100157755</v>
      </c>
      <c r="C3709" s="86" t="s">
        <v>4707</v>
      </c>
      <c r="D3709" s="102" t="s">
        <v>8696</v>
      </c>
      <c r="E3709" s="86" t="s">
        <v>3711</v>
      </c>
      <c r="G3709" s="86" t="s">
        <v>3543</v>
      </c>
      <c r="H3709" s="86" t="s">
        <v>3544</v>
      </c>
      <c r="I3709" s="86">
        <f t="shared" si="114"/>
        <v>2014</v>
      </c>
      <c r="J3709" s="86">
        <f t="shared" si="115"/>
        <v>11</v>
      </c>
    </row>
    <row r="3710" spans="1:10" ht="179.25" customHeight="1">
      <c r="A3710" s="86">
        <v>100157973</v>
      </c>
      <c r="C3710" s="86" t="s">
        <v>5615</v>
      </c>
      <c r="D3710" s="102" t="s">
        <v>8697</v>
      </c>
      <c r="E3710" s="86" t="s">
        <v>3823</v>
      </c>
      <c r="G3710" s="86" t="s">
        <v>3543</v>
      </c>
      <c r="H3710" s="86" t="s">
        <v>3544</v>
      </c>
      <c r="I3710" s="86">
        <f t="shared" si="114"/>
        <v>2013</v>
      </c>
      <c r="J3710" s="86">
        <f t="shared" si="115"/>
        <v>12</v>
      </c>
    </row>
    <row r="3711" spans="1:10" ht="179.25" customHeight="1">
      <c r="A3711" s="86">
        <v>100158147</v>
      </c>
      <c r="C3711" s="86" t="s">
        <v>3853</v>
      </c>
      <c r="D3711" s="102" t="s">
        <v>8698</v>
      </c>
      <c r="E3711" s="86" t="s">
        <v>3720</v>
      </c>
      <c r="G3711" s="86" t="s">
        <v>3543</v>
      </c>
      <c r="H3711" s="86" t="s">
        <v>3544</v>
      </c>
      <c r="I3711" s="86">
        <f t="shared" si="114"/>
        <v>2014</v>
      </c>
      <c r="J3711" s="86">
        <f t="shared" si="115"/>
        <v>2</v>
      </c>
    </row>
    <row r="3712" spans="1:10" ht="179.25" customHeight="1">
      <c r="A3712" s="86">
        <v>100158188</v>
      </c>
      <c r="C3712" s="86" t="s">
        <v>4516</v>
      </c>
      <c r="D3712" s="102" t="s">
        <v>8699</v>
      </c>
      <c r="E3712" s="86" t="s">
        <v>4790</v>
      </c>
      <c r="G3712" s="86" t="s">
        <v>3543</v>
      </c>
      <c r="H3712" s="86" t="s">
        <v>3544</v>
      </c>
      <c r="I3712" s="86">
        <f t="shared" si="114"/>
        <v>2013</v>
      </c>
      <c r="J3712" s="86">
        <f t="shared" si="115"/>
        <v>11</v>
      </c>
    </row>
    <row r="3713" spans="1:10" ht="179.25" customHeight="1">
      <c r="A3713" s="86">
        <v>100158270</v>
      </c>
      <c r="C3713" s="86" t="s">
        <v>8700</v>
      </c>
      <c r="D3713" s="102" t="s">
        <v>8701</v>
      </c>
      <c r="E3713" s="86" t="s">
        <v>3930</v>
      </c>
      <c r="G3713" s="86" t="s">
        <v>3543</v>
      </c>
      <c r="H3713" s="86" t="s">
        <v>3544</v>
      </c>
      <c r="I3713" s="86">
        <f t="shared" si="114"/>
        <v>2015</v>
      </c>
      <c r="J3713" s="86">
        <f t="shared" si="115"/>
        <v>12</v>
      </c>
    </row>
    <row r="3714" spans="1:10" ht="179.25" customHeight="1">
      <c r="A3714" s="86">
        <v>100158270</v>
      </c>
      <c r="C3714" s="86" t="s">
        <v>5447</v>
      </c>
      <c r="D3714" s="102" t="s">
        <v>8702</v>
      </c>
      <c r="E3714" s="86" t="s">
        <v>5026</v>
      </c>
      <c r="G3714" s="86" t="s">
        <v>3543</v>
      </c>
      <c r="H3714" s="86" t="s">
        <v>3544</v>
      </c>
      <c r="I3714" s="86">
        <f t="shared" si="114"/>
        <v>2016</v>
      </c>
      <c r="J3714" s="86">
        <f t="shared" si="115"/>
        <v>1</v>
      </c>
    </row>
    <row r="3715" spans="1:10" ht="179.25" customHeight="1">
      <c r="A3715" s="86">
        <v>100158270</v>
      </c>
      <c r="C3715" s="86" t="s">
        <v>6227</v>
      </c>
      <c r="D3715" s="102" t="s">
        <v>8703</v>
      </c>
      <c r="E3715" s="86" t="s">
        <v>4492</v>
      </c>
      <c r="G3715" s="86" t="s">
        <v>3543</v>
      </c>
      <c r="H3715" s="86" t="s">
        <v>3544</v>
      </c>
      <c r="I3715" s="86">
        <f t="shared" ref="I3715:I3778" si="116">YEAR(E3715)</f>
        <v>2017</v>
      </c>
      <c r="J3715" s="86">
        <f t="shared" ref="J3715:J3778" si="117">MONTH(E3715)</f>
        <v>12</v>
      </c>
    </row>
    <row r="3716" spans="1:10" ht="179.25" customHeight="1">
      <c r="A3716" s="86">
        <v>100158731</v>
      </c>
      <c r="C3716" s="86" t="s">
        <v>5653</v>
      </c>
      <c r="D3716" s="102" t="s">
        <v>8704</v>
      </c>
      <c r="E3716" s="86" t="s">
        <v>4239</v>
      </c>
      <c r="G3716" s="86" t="s">
        <v>3543</v>
      </c>
      <c r="H3716" s="86" t="s">
        <v>3544</v>
      </c>
      <c r="I3716" s="86">
        <f t="shared" si="116"/>
        <v>2014</v>
      </c>
      <c r="J3716" s="86">
        <f t="shared" si="117"/>
        <v>6</v>
      </c>
    </row>
    <row r="3717" spans="1:10" ht="179.25" customHeight="1">
      <c r="A3717" s="86">
        <v>100158731</v>
      </c>
      <c r="C3717" s="86" t="s">
        <v>4815</v>
      </c>
      <c r="D3717" s="102" t="s">
        <v>8705</v>
      </c>
      <c r="E3717" s="86" t="s">
        <v>3803</v>
      </c>
      <c r="G3717" s="86" t="s">
        <v>3543</v>
      </c>
      <c r="H3717" s="86" t="s">
        <v>3544</v>
      </c>
      <c r="I3717" s="86">
        <f t="shared" si="116"/>
        <v>2014</v>
      </c>
      <c r="J3717" s="86">
        <f t="shared" si="117"/>
        <v>7</v>
      </c>
    </row>
    <row r="3718" spans="1:10" ht="179.25" customHeight="1">
      <c r="A3718" s="86">
        <v>100158731</v>
      </c>
      <c r="C3718" s="86" t="s">
        <v>3766</v>
      </c>
      <c r="D3718" s="102" t="s">
        <v>8706</v>
      </c>
      <c r="E3718" s="86" t="s">
        <v>5319</v>
      </c>
      <c r="G3718" s="86" t="s">
        <v>3543</v>
      </c>
      <c r="H3718" s="86" t="s">
        <v>3544</v>
      </c>
      <c r="I3718" s="86">
        <f t="shared" si="116"/>
        <v>2016</v>
      </c>
      <c r="J3718" s="86">
        <f t="shared" si="117"/>
        <v>2</v>
      </c>
    </row>
    <row r="3719" spans="1:10" ht="179.25" customHeight="1">
      <c r="A3719" s="86">
        <v>100158731</v>
      </c>
      <c r="C3719" s="86" t="s">
        <v>8037</v>
      </c>
      <c r="D3719" s="102" t="s">
        <v>8707</v>
      </c>
      <c r="E3719" s="86" t="s">
        <v>5365</v>
      </c>
      <c r="G3719" s="86" t="s">
        <v>3543</v>
      </c>
      <c r="H3719" s="86" t="s">
        <v>3544</v>
      </c>
      <c r="I3719" s="86">
        <f t="shared" si="116"/>
        <v>2017</v>
      </c>
      <c r="J3719" s="86">
        <f t="shared" si="117"/>
        <v>3</v>
      </c>
    </row>
    <row r="3720" spans="1:10" ht="179.25" customHeight="1">
      <c r="A3720" s="86">
        <v>100159370</v>
      </c>
      <c r="C3720" s="86" t="s">
        <v>3568</v>
      </c>
      <c r="D3720" s="102" t="s">
        <v>8708</v>
      </c>
      <c r="E3720" s="86" t="s">
        <v>5773</v>
      </c>
      <c r="G3720" s="86" t="s">
        <v>3543</v>
      </c>
      <c r="H3720" s="86" t="s">
        <v>3544</v>
      </c>
      <c r="I3720" s="86">
        <f t="shared" si="116"/>
        <v>2015</v>
      </c>
      <c r="J3720" s="86">
        <f t="shared" si="117"/>
        <v>2</v>
      </c>
    </row>
    <row r="3721" spans="1:10" ht="179.25" customHeight="1">
      <c r="A3721" s="86">
        <v>100159370</v>
      </c>
      <c r="C3721" s="86" t="s">
        <v>3704</v>
      </c>
      <c r="D3721" s="102" t="s">
        <v>8709</v>
      </c>
      <c r="E3721" s="86" t="s">
        <v>5701</v>
      </c>
      <c r="G3721" s="86" t="s">
        <v>3543</v>
      </c>
      <c r="H3721" s="86" t="s">
        <v>3544</v>
      </c>
      <c r="I3721" s="86">
        <f t="shared" si="116"/>
        <v>2015</v>
      </c>
      <c r="J3721" s="86">
        <f t="shared" si="117"/>
        <v>8</v>
      </c>
    </row>
    <row r="3722" spans="1:10" ht="179.25" customHeight="1">
      <c r="A3722" s="86">
        <v>100159370</v>
      </c>
      <c r="C3722" s="86" t="s">
        <v>4280</v>
      </c>
      <c r="D3722" s="102" t="s">
        <v>8710</v>
      </c>
      <c r="E3722" s="86" t="s">
        <v>5127</v>
      </c>
      <c r="G3722" s="86" t="s">
        <v>3543</v>
      </c>
      <c r="H3722" s="86" t="s">
        <v>3544</v>
      </c>
      <c r="I3722" s="86">
        <f t="shared" si="116"/>
        <v>2017</v>
      </c>
      <c r="J3722" s="86">
        <f t="shared" si="117"/>
        <v>2</v>
      </c>
    </row>
    <row r="3723" spans="1:10" ht="179.25" customHeight="1">
      <c r="A3723" s="86">
        <v>100159486</v>
      </c>
      <c r="C3723" s="86" t="s">
        <v>3848</v>
      </c>
      <c r="D3723" s="102" t="s">
        <v>8711</v>
      </c>
      <c r="E3723" s="86" t="s">
        <v>3850</v>
      </c>
      <c r="G3723" s="86" t="s">
        <v>3543</v>
      </c>
      <c r="H3723" s="86" t="s">
        <v>3544</v>
      </c>
      <c r="I3723" s="86">
        <f t="shared" si="116"/>
        <v>2013</v>
      </c>
      <c r="J3723" s="86">
        <f t="shared" si="117"/>
        <v>12</v>
      </c>
    </row>
    <row r="3724" spans="1:10" ht="179.25" customHeight="1">
      <c r="A3724" s="86">
        <v>100159699</v>
      </c>
      <c r="C3724" s="86" t="s">
        <v>5249</v>
      </c>
      <c r="D3724" s="102" t="s">
        <v>8712</v>
      </c>
      <c r="E3724" s="86" t="s">
        <v>4274</v>
      </c>
      <c r="G3724" s="86" t="s">
        <v>3543</v>
      </c>
      <c r="H3724" s="86" t="s">
        <v>3544</v>
      </c>
      <c r="I3724" s="86">
        <f t="shared" si="116"/>
        <v>2013</v>
      </c>
      <c r="J3724" s="86">
        <f t="shared" si="117"/>
        <v>11</v>
      </c>
    </row>
    <row r="3725" spans="1:10" ht="179.25" customHeight="1">
      <c r="A3725" s="86">
        <v>100159918</v>
      </c>
      <c r="C3725" s="86" t="s">
        <v>4427</v>
      </c>
      <c r="D3725" s="102" t="s">
        <v>8713</v>
      </c>
      <c r="E3725" s="86" t="s">
        <v>5585</v>
      </c>
      <c r="G3725" s="86" t="s">
        <v>3543</v>
      </c>
      <c r="H3725" s="86" t="s">
        <v>3544</v>
      </c>
      <c r="I3725" s="86">
        <f t="shared" si="116"/>
        <v>2016</v>
      </c>
      <c r="J3725" s="86">
        <f t="shared" si="117"/>
        <v>2</v>
      </c>
    </row>
    <row r="3726" spans="1:10" ht="179.25" customHeight="1">
      <c r="A3726" s="86">
        <v>100159918</v>
      </c>
      <c r="C3726" s="86" t="s">
        <v>8714</v>
      </c>
      <c r="D3726" s="102" t="s">
        <v>8713</v>
      </c>
      <c r="E3726" s="86" t="s">
        <v>3559</v>
      </c>
      <c r="G3726" s="86" t="s">
        <v>3543</v>
      </c>
      <c r="H3726" s="86" t="s">
        <v>3544</v>
      </c>
      <c r="I3726" s="86">
        <f t="shared" si="116"/>
        <v>2016</v>
      </c>
      <c r="J3726" s="86">
        <f t="shared" si="117"/>
        <v>10</v>
      </c>
    </row>
    <row r="3727" spans="1:10" ht="179.25" customHeight="1">
      <c r="A3727" s="86">
        <v>100159918</v>
      </c>
      <c r="C3727" s="86" t="s">
        <v>3691</v>
      </c>
      <c r="D3727" s="102" t="s">
        <v>8713</v>
      </c>
      <c r="E3727" s="86" t="s">
        <v>5930</v>
      </c>
      <c r="G3727" s="86" t="s">
        <v>3543</v>
      </c>
      <c r="H3727" s="86" t="s">
        <v>3544</v>
      </c>
      <c r="I3727" s="86">
        <f t="shared" si="116"/>
        <v>2017</v>
      </c>
      <c r="J3727" s="86">
        <f t="shared" si="117"/>
        <v>8</v>
      </c>
    </row>
    <row r="3728" spans="1:10" ht="179.25" customHeight="1">
      <c r="A3728" s="86">
        <v>100160289</v>
      </c>
      <c r="C3728" s="86" t="s">
        <v>4516</v>
      </c>
      <c r="D3728" s="102" t="s">
        <v>8715</v>
      </c>
      <c r="E3728" s="86" t="s">
        <v>4518</v>
      </c>
      <c r="G3728" s="86" t="s">
        <v>3543</v>
      </c>
      <c r="H3728" s="86" t="s">
        <v>3544</v>
      </c>
      <c r="I3728" s="86">
        <f t="shared" si="116"/>
        <v>2013</v>
      </c>
      <c r="J3728" s="86">
        <f t="shared" si="117"/>
        <v>11</v>
      </c>
    </row>
    <row r="3729" spans="1:10" ht="179.25" customHeight="1">
      <c r="A3729" s="86">
        <v>100160781</v>
      </c>
      <c r="C3729" s="86" t="s">
        <v>3850</v>
      </c>
      <c r="D3729" s="102" t="s">
        <v>8716</v>
      </c>
      <c r="E3729" s="86" t="s">
        <v>4738</v>
      </c>
      <c r="G3729" s="86" t="s">
        <v>3543</v>
      </c>
      <c r="H3729" s="86" t="s">
        <v>3544</v>
      </c>
      <c r="I3729" s="86">
        <f t="shared" si="116"/>
        <v>2013</v>
      </c>
      <c r="J3729" s="86">
        <f t="shared" si="117"/>
        <v>12</v>
      </c>
    </row>
    <row r="3730" spans="1:10" ht="179.25" customHeight="1">
      <c r="A3730" s="86">
        <v>100160959</v>
      </c>
      <c r="C3730" s="86" t="s">
        <v>4790</v>
      </c>
      <c r="D3730" s="102" t="s">
        <v>8717</v>
      </c>
      <c r="E3730" s="86" t="s">
        <v>4792</v>
      </c>
      <c r="G3730" s="86" t="s">
        <v>3543</v>
      </c>
      <c r="H3730" s="86" t="s">
        <v>3544</v>
      </c>
      <c r="I3730" s="86">
        <f t="shared" si="116"/>
        <v>2013</v>
      </c>
      <c r="J3730" s="86">
        <f t="shared" si="117"/>
        <v>12</v>
      </c>
    </row>
    <row r="3731" spans="1:10" ht="179.25" customHeight="1">
      <c r="A3731" s="86">
        <v>100162314</v>
      </c>
      <c r="C3731" s="86" t="s">
        <v>4167</v>
      </c>
      <c r="D3731" s="102" t="s">
        <v>8718</v>
      </c>
      <c r="E3731" s="86" t="s">
        <v>4164</v>
      </c>
      <c r="G3731" s="86" t="s">
        <v>3543</v>
      </c>
      <c r="H3731" s="86" t="s">
        <v>3544</v>
      </c>
      <c r="I3731" s="86">
        <f t="shared" si="116"/>
        <v>2014</v>
      </c>
      <c r="J3731" s="86">
        <f t="shared" si="117"/>
        <v>3</v>
      </c>
    </row>
    <row r="3732" spans="1:10" ht="179.25" customHeight="1">
      <c r="A3732" s="86">
        <v>100162570</v>
      </c>
      <c r="C3732" s="86" t="s">
        <v>3848</v>
      </c>
      <c r="D3732" s="102" t="s">
        <v>8719</v>
      </c>
      <c r="E3732" s="86" t="s">
        <v>3672</v>
      </c>
      <c r="G3732" s="86" t="s">
        <v>3543</v>
      </c>
      <c r="H3732" s="86" t="s">
        <v>3544</v>
      </c>
      <c r="I3732" s="86">
        <f t="shared" si="116"/>
        <v>2013</v>
      </c>
      <c r="J3732" s="86">
        <f t="shared" si="117"/>
        <v>12</v>
      </c>
    </row>
    <row r="3733" spans="1:10" ht="179.25" customHeight="1">
      <c r="A3733" s="86">
        <v>100163715</v>
      </c>
      <c r="C3733" s="86" t="s">
        <v>8720</v>
      </c>
      <c r="D3733" s="102" t="s">
        <v>8721</v>
      </c>
      <c r="E3733" s="86" t="s">
        <v>3823</v>
      </c>
      <c r="G3733" s="86" t="s">
        <v>3543</v>
      </c>
      <c r="H3733" s="86" t="s">
        <v>3544</v>
      </c>
      <c r="I3733" s="86">
        <f t="shared" si="116"/>
        <v>2013</v>
      </c>
      <c r="J3733" s="86">
        <f t="shared" si="117"/>
        <v>12</v>
      </c>
    </row>
    <row r="3734" spans="1:10" ht="179.25" customHeight="1">
      <c r="A3734" s="86">
        <v>100163729</v>
      </c>
      <c r="C3734" s="86" t="s">
        <v>4835</v>
      </c>
      <c r="D3734" s="102" t="s">
        <v>8722</v>
      </c>
      <c r="E3734" s="86" t="s">
        <v>4118</v>
      </c>
      <c r="G3734" s="86" t="s">
        <v>3543</v>
      </c>
      <c r="H3734" s="86" t="s">
        <v>3544</v>
      </c>
      <c r="I3734" s="86">
        <f t="shared" si="116"/>
        <v>2014</v>
      </c>
      <c r="J3734" s="86">
        <f t="shared" si="117"/>
        <v>1</v>
      </c>
    </row>
    <row r="3735" spans="1:10" ht="179.25" customHeight="1">
      <c r="A3735" s="86">
        <v>100163729</v>
      </c>
      <c r="C3735" s="86" t="s">
        <v>3688</v>
      </c>
      <c r="D3735" s="102" t="s">
        <v>8723</v>
      </c>
      <c r="E3735" s="86" t="s">
        <v>5946</v>
      </c>
      <c r="G3735" s="86" t="s">
        <v>3543</v>
      </c>
      <c r="H3735" s="86" t="s">
        <v>3544</v>
      </c>
      <c r="I3735" s="86">
        <f t="shared" si="116"/>
        <v>2016</v>
      </c>
      <c r="J3735" s="86">
        <f t="shared" si="117"/>
        <v>5</v>
      </c>
    </row>
    <row r="3736" spans="1:10" ht="179.25" customHeight="1">
      <c r="A3736" s="86">
        <v>100164143</v>
      </c>
      <c r="C3736" s="86" t="s">
        <v>6899</v>
      </c>
      <c r="D3736" s="102" t="s">
        <v>8724</v>
      </c>
      <c r="E3736" s="86" t="s">
        <v>4792</v>
      </c>
      <c r="G3736" s="86" t="s">
        <v>3543</v>
      </c>
      <c r="H3736" s="86" t="s">
        <v>3544</v>
      </c>
      <c r="I3736" s="86">
        <f t="shared" si="116"/>
        <v>2013</v>
      </c>
      <c r="J3736" s="86">
        <f t="shared" si="117"/>
        <v>12</v>
      </c>
    </row>
    <row r="3737" spans="1:10" ht="179.25" customHeight="1">
      <c r="A3737" s="86">
        <v>100164154</v>
      </c>
      <c r="C3737" s="86" t="s">
        <v>5174</v>
      </c>
      <c r="D3737" s="102" t="s">
        <v>8725</v>
      </c>
      <c r="E3737" s="86" t="s">
        <v>3879</v>
      </c>
      <c r="G3737" s="86" t="s">
        <v>3543</v>
      </c>
      <c r="H3737" s="86" t="s">
        <v>3544</v>
      </c>
      <c r="I3737" s="86">
        <f t="shared" si="116"/>
        <v>2016</v>
      </c>
      <c r="J3737" s="86">
        <f t="shared" si="117"/>
        <v>2</v>
      </c>
    </row>
    <row r="3738" spans="1:10" ht="179.25" customHeight="1">
      <c r="A3738" s="86">
        <v>100164337</v>
      </c>
      <c r="C3738" s="86" t="s">
        <v>4583</v>
      </c>
      <c r="D3738" s="102" t="s">
        <v>8726</v>
      </c>
      <c r="E3738" s="86" t="s">
        <v>4118</v>
      </c>
      <c r="G3738" s="86" t="s">
        <v>3543</v>
      </c>
      <c r="H3738" s="86" t="s">
        <v>3544</v>
      </c>
      <c r="I3738" s="86">
        <f t="shared" si="116"/>
        <v>2014</v>
      </c>
      <c r="J3738" s="86">
        <f t="shared" si="117"/>
        <v>1</v>
      </c>
    </row>
    <row r="3739" spans="1:10" ht="179.25" customHeight="1">
      <c r="A3739" s="86">
        <v>100164987</v>
      </c>
      <c r="C3739" s="86" t="s">
        <v>6714</v>
      </c>
      <c r="D3739" s="102" t="s">
        <v>8727</v>
      </c>
      <c r="E3739" s="86" t="s">
        <v>3577</v>
      </c>
      <c r="G3739" s="86" t="s">
        <v>3543</v>
      </c>
      <c r="H3739" s="86" t="s">
        <v>3544</v>
      </c>
      <c r="I3739" s="86">
        <f t="shared" si="116"/>
        <v>2014</v>
      </c>
      <c r="J3739" s="86">
        <f t="shared" si="117"/>
        <v>1</v>
      </c>
    </row>
    <row r="3740" spans="1:10" ht="179.25" customHeight="1">
      <c r="A3740" s="86">
        <v>100165471</v>
      </c>
      <c r="C3740" s="86" t="s">
        <v>4371</v>
      </c>
      <c r="D3740" s="102" t="s">
        <v>8728</v>
      </c>
      <c r="E3740" s="86" t="s">
        <v>5558</v>
      </c>
      <c r="G3740" s="86" t="s">
        <v>3543</v>
      </c>
      <c r="H3740" s="86" t="s">
        <v>3544</v>
      </c>
      <c r="I3740" s="86">
        <f t="shared" si="116"/>
        <v>2015</v>
      </c>
      <c r="J3740" s="86">
        <f t="shared" si="117"/>
        <v>6</v>
      </c>
    </row>
    <row r="3741" spans="1:10" ht="179.25" customHeight="1">
      <c r="A3741" s="86">
        <v>100165691</v>
      </c>
      <c r="C3741" s="86" t="s">
        <v>4638</v>
      </c>
      <c r="D3741" s="102" t="s">
        <v>8729</v>
      </c>
      <c r="E3741" s="86" t="s">
        <v>3720</v>
      </c>
      <c r="G3741" s="86" t="s">
        <v>3543</v>
      </c>
      <c r="H3741" s="86" t="s">
        <v>3544</v>
      </c>
      <c r="I3741" s="86">
        <f t="shared" si="116"/>
        <v>2014</v>
      </c>
      <c r="J3741" s="86">
        <f t="shared" si="117"/>
        <v>2</v>
      </c>
    </row>
    <row r="3742" spans="1:10" ht="179.25" customHeight="1">
      <c r="A3742" s="86">
        <v>100165777</v>
      </c>
      <c r="C3742" s="86" t="s">
        <v>6025</v>
      </c>
      <c r="D3742" s="102" t="s">
        <v>8730</v>
      </c>
      <c r="E3742" s="86" t="s">
        <v>4118</v>
      </c>
      <c r="G3742" s="86" t="s">
        <v>3543</v>
      </c>
      <c r="H3742" s="86" t="s">
        <v>3544</v>
      </c>
      <c r="I3742" s="86">
        <f t="shared" si="116"/>
        <v>2014</v>
      </c>
      <c r="J3742" s="86">
        <f t="shared" si="117"/>
        <v>1</v>
      </c>
    </row>
    <row r="3743" spans="1:10" ht="179.25" customHeight="1">
      <c r="A3743" s="86">
        <v>100166397</v>
      </c>
      <c r="C3743" s="86" t="s">
        <v>4710</v>
      </c>
      <c r="D3743" s="102" t="s">
        <v>8731</v>
      </c>
      <c r="E3743" s="86" t="s">
        <v>4669</v>
      </c>
      <c r="G3743" s="86" t="s">
        <v>3543</v>
      </c>
      <c r="H3743" s="86" t="s">
        <v>3544</v>
      </c>
      <c r="I3743" s="86">
        <f t="shared" si="116"/>
        <v>2015</v>
      </c>
      <c r="J3743" s="86">
        <f t="shared" si="117"/>
        <v>12</v>
      </c>
    </row>
    <row r="3744" spans="1:10" ht="179.25" customHeight="1">
      <c r="A3744" s="86">
        <v>100166617</v>
      </c>
      <c r="C3744" s="86" t="s">
        <v>5316</v>
      </c>
      <c r="D3744" s="102" t="s">
        <v>8732</v>
      </c>
      <c r="E3744" s="86" t="s">
        <v>4302</v>
      </c>
      <c r="G3744" s="86" t="s">
        <v>3543</v>
      </c>
      <c r="H3744" s="86" t="s">
        <v>3544</v>
      </c>
      <c r="I3744" s="86">
        <f t="shared" si="116"/>
        <v>2014</v>
      </c>
      <c r="J3744" s="86">
        <f t="shared" si="117"/>
        <v>6</v>
      </c>
    </row>
    <row r="3745" spans="1:10" ht="179.25" customHeight="1">
      <c r="A3745" s="86">
        <v>100166617</v>
      </c>
      <c r="C3745" s="86" t="s">
        <v>4396</v>
      </c>
      <c r="D3745" s="102" t="s">
        <v>8733</v>
      </c>
      <c r="E3745" s="86" t="s">
        <v>4031</v>
      </c>
      <c r="G3745" s="86" t="s">
        <v>3543</v>
      </c>
      <c r="H3745" s="86" t="s">
        <v>3544</v>
      </c>
      <c r="I3745" s="86">
        <f t="shared" si="116"/>
        <v>2015</v>
      </c>
      <c r="J3745" s="86">
        <f t="shared" si="117"/>
        <v>5</v>
      </c>
    </row>
    <row r="3746" spans="1:10" ht="179.25" customHeight="1">
      <c r="A3746" s="86">
        <v>100167225</v>
      </c>
      <c r="C3746" s="86" t="s">
        <v>6837</v>
      </c>
      <c r="D3746" s="102" t="s">
        <v>8734</v>
      </c>
      <c r="E3746" s="86" t="s">
        <v>4485</v>
      </c>
      <c r="G3746" s="86" t="s">
        <v>3543</v>
      </c>
      <c r="H3746" s="86" t="s">
        <v>3544</v>
      </c>
      <c r="I3746" s="86">
        <f t="shared" si="116"/>
        <v>2014</v>
      </c>
      <c r="J3746" s="86">
        <f t="shared" si="117"/>
        <v>2</v>
      </c>
    </row>
    <row r="3747" spans="1:10" ht="179.25" customHeight="1">
      <c r="A3747" s="86">
        <v>100167745</v>
      </c>
      <c r="C3747" s="86" t="s">
        <v>7051</v>
      </c>
      <c r="D3747" s="102" t="s">
        <v>8735</v>
      </c>
      <c r="E3747" s="86" t="s">
        <v>4738</v>
      </c>
      <c r="G3747" s="86" t="s">
        <v>3543</v>
      </c>
      <c r="H3747" s="86" t="s">
        <v>3544</v>
      </c>
      <c r="I3747" s="86">
        <f t="shared" si="116"/>
        <v>2013</v>
      </c>
      <c r="J3747" s="86">
        <f t="shared" si="117"/>
        <v>12</v>
      </c>
    </row>
    <row r="3748" spans="1:10" ht="179.25" customHeight="1">
      <c r="A3748" s="86">
        <v>100168531</v>
      </c>
      <c r="C3748" s="86" t="s">
        <v>4792</v>
      </c>
      <c r="D3748" s="102" t="s">
        <v>8736</v>
      </c>
      <c r="E3748" s="86" t="s">
        <v>5688</v>
      </c>
      <c r="G3748" s="86" t="s">
        <v>3543</v>
      </c>
      <c r="H3748" s="86" t="s">
        <v>3544</v>
      </c>
      <c r="I3748" s="86">
        <f t="shared" si="116"/>
        <v>2014</v>
      </c>
      <c r="J3748" s="86">
        <f t="shared" si="117"/>
        <v>1</v>
      </c>
    </row>
    <row r="3749" spans="1:10" ht="179.25" customHeight="1">
      <c r="A3749" s="86">
        <v>100168534</v>
      </c>
      <c r="C3749" s="86" t="s">
        <v>7242</v>
      </c>
      <c r="D3749" s="102" t="s">
        <v>8737</v>
      </c>
      <c r="E3749" s="86" t="s">
        <v>7250</v>
      </c>
      <c r="G3749" s="86" t="s">
        <v>3543</v>
      </c>
      <c r="H3749" s="86" t="s">
        <v>3544</v>
      </c>
      <c r="I3749" s="86">
        <f t="shared" si="116"/>
        <v>2014</v>
      </c>
      <c r="J3749" s="86">
        <f t="shared" si="117"/>
        <v>11</v>
      </c>
    </row>
    <row r="3750" spans="1:10" ht="179.25" customHeight="1">
      <c r="A3750" s="86">
        <v>100168534</v>
      </c>
      <c r="C3750" s="86" t="s">
        <v>5486</v>
      </c>
      <c r="D3750" s="102" t="s">
        <v>8738</v>
      </c>
      <c r="E3750" s="86" t="s">
        <v>8739</v>
      </c>
      <c r="G3750" s="86" t="s">
        <v>3543</v>
      </c>
      <c r="H3750" s="86" t="s">
        <v>3544</v>
      </c>
      <c r="I3750" s="86">
        <f t="shared" si="116"/>
        <v>2015</v>
      </c>
      <c r="J3750" s="86">
        <f t="shared" si="117"/>
        <v>11</v>
      </c>
    </row>
    <row r="3751" spans="1:10" ht="179.25" customHeight="1">
      <c r="A3751" s="86">
        <v>100169004</v>
      </c>
      <c r="C3751" s="86" t="s">
        <v>6333</v>
      </c>
      <c r="D3751" s="102" t="s">
        <v>8740</v>
      </c>
      <c r="E3751" s="86" t="s">
        <v>8741</v>
      </c>
      <c r="G3751" s="86" t="s">
        <v>3543</v>
      </c>
      <c r="H3751" s="86" t="s">
        <v>3544</v>
      </c>
      <c r="I3751" s="86">
        <f t="shared" si="116"/>
        <v>2014</v>
      </c>
      <c r="J3751" s="86">
        <f t="shared" si="117"/>
        <v>1</v>
      </c>
    </row>
    <row r="3752" spans="1:10" ht="179.25" customHeight="1">
      <c r="A3752" s="86">
        <v>100169268</v>
      </c>
      <c r="C3752" s="86" t="s">
        <v>5680</v>
      </c>
      <c r="D3752" s="102" t="s">
        <v>8742</v>
      </c>
      <c r="E3752" s="86" t="s">
        <v>4018</v>
      </c>
      <c r="G3752" s="86" t="s">
        <v>3543</v>
      </c>
      <c r="H3752" s="86" t="s">
        <v>3544</v>
      </c>
      <c r="I3752" s="86">
        <f t="shared" si="116"/>
        <v>2015</v>
      </c>
      <c r="J3752" s="86">
        <f t="shared" si="117"/>
        <v>3</v>
      </c>
    </row>
    <row r="3753" spans="1:10" ht="179.25" customHeight="1">
      <c r="A3753" s="86">
        <v>100169364</v>
      </c>
      <c r="C3753" s="86" t="s">
        <v>3575</v>
      </c>
      <c r="D3753" s="102" t="s">
        <v>8743</v>
      </c>
      <c r="E3753" s="86" t="s">
        <v>3577</v>
      </c>
      <c r="G3753" s="86" t="s">
        <v>3543</v>
      </c>
      <c r="H3753" s="86" t="s">
        <v>3544</v>
      </c>
      <c r="I3753" s="86">
        <f t="shared" si="116"/>
        <v>2014</v>
      </c>
      <c r="J3753" s="86">
        <f t="shared" si="117"/>
        <v>1</v>
      </c>
    </row>
    <row r="3754" spans="1:10" ht="179.25" customHeight="1">
      <c r="A3754" s="86">
        <v>100169848</v>
      </c>
      <c r="C3754" s="86" t="s">
        <v>4405</v>
      </c>
      <c r="D3754" s="102" t="s">
        <v>8744</v>
      </c>
      <c r="E3754" s="86" t="s">
        <v>3640</v>
      </c>
      <c r="G3754" s="86" t="s">
        <v>3543</v>
      </c>
      <c r="H3754" s="86" t="s">
        <v>3544</v>
      </c>
      <c r="I3754" s="86">
        <f t="shared" si="116"/>
        <v>2015</v>
      </c>
      <c r="J3754" s="86">
        <f t="shared" si="117"/>
        <v>8</v>
      </c>
    </row>
    <row r="3755" spans="1:10" ht="179.25" customHeight="1">
      <c r="A3755" s="86">
        <v>100170570</v>
      </c>
      <c r="C3755" s="86" t="s">
        <v>3602</v>
      </c>
      <c r="D3755" s="102" t="s">
        <v>8745</v>
      </c>
      <c r="E3755" s="86" t="s">
        <v>4039</v>
      </c>
      <c r="G3755" s="86" t="s">
        <v>3543</v>
      </c>
      <c r="H3755" s="86" t="s">
        <v>3544</v>
      </c>
      <c r="I3755" s="86">
        <f t="shared" si="116"/>
        <v>2014</v>
      </c>
      <c r="J3755" s="86">
        <f t="shared" si="117"/>
        <v>4</v>
      </c>
    </row>
    <row r="3756" spans="1:10" ht="179.25" customHeight="1">
      <c r="A3756" s="86">
        <v>100170706</v>
      </c>
      <c r="C3756" s="86" t="s">
        <v>3577</v>
      </c>
      <c r="D3756" s="102" t="s">
        <v>8746</v>
      </c>
      <c r="E3756" s="86" t="s">
        <v>4485</v>
      </c>
      <c r="G3756" s="86" t="s">
        <v>3543</v>
      </c>
      <c r="H3756" s="86" t="s">
        <v>3544</v>
      </c>
      <c r="I3756" s="86">
        <f t="shared" si="116"/>
        <v>2014</v>
      </c>
      <c r="J3756" s="86">
        <f t="shared" si="117"/>
        <v>2</v>
      </c>
    </row>
    <row r="3757" spans="1:10" ht="179.25" customHeight="1">
      <c r="A3757" s="86">
        <v>100170968</v>
      </c>
      <c r="C3757" s="86" t="s">
        <v>5974</v>
      </c>
      <c r="D3757" s="102" t="s">
        <v>8747</v>
      </c>
      <c r="E3757" s="86" t="s">
        <v>4203</v>
      </c>
      <c r="G3757" s="86" t="s">
        <v>3543</v>
      </c>
      <c r="H3757" s="86" t="s">
        <v>3544</v>
      </c>
      <c r="I3757" s="86">
        <f t="shared" si="116"/>
        <v>2017</v>
      </c>
      <c r="J3757" s="86">
        <f t="shared" si="117"/>
        <v>5</v>
      </c>
    </row>
    <row r="3758" spans="1:10" ht="179.25" customHeight="1">
      <c r="A3758" s="86">
        <v>100171481</v>
      </c>
      <c r="C3758" s="86" t="s">
        <v>7230</v>
      </c>
      <c r="D3758" s="102" t="s">
        <v>8748</v>
      </c>
      <c r="E3758" s="86" t="s">
        <v>4154</v>
      </c>
      <c r="G3758" s="86" t="s">
        <v>3543</v>
      </c>
      <c r="H3758" s="86" t="s">
        <v>3544</v>
      </c>
      <c r="I3758" s="86">
        <f t="shared" si="116"/>
        <v>2014</v>
      </c>
      <c r="J3758" s="86">
        <f t="shared" si="117"/>
        <v>4</v>
      </c>
    </row>
    <row r="3759" spans="1:10" ht="179.25" customHeight="1">
      <c r="A3759" s="86">
        <v>100171646</v>
      </c>
      <c r="C3759" s="86" t="s">
        <v>4779</v>
      </c>
      <c r="D3759" s="102" t="s">
        <v>8749</v>
      </c>
      <c r="E3759" s="86" t="s">
        <v>4485</v>
      </c>
      <c r="G3759" s="86" t="s">
        <v>3543</v>
      </c>
      <c r="H3759" s="86" t="s">
        <v>3544</v>
      </c>
      <c r="I3759" s="86">
        <f t="shared" si="116"/>
        <v>2014</v>
      </c>
      <c r="J3759" s="86">
        <f t="shared" si="117"/>
        <v>2</v>
      </c>
    </row>
    <row r="3760" spans="1:10" ht="179.25" customHeight="1">
      <c r="A3760" s="86">
        <v>100171678</v>
      </c>
      <c r="C3760" s="86" t="s">
        <v>8750</v>
      </c>
      <c r="D3760" s="102" t="s">
        <v>8751</v>
      </c>
      <c r="E3760" s="86" t="s">
        <v>4118</v>
      </c>
      <c r="G3760" s="86" t="s">
        <v>3543</v>
      </c>
      <c r="H3760" s="86" t="s">
        <v>3544</v>
      </c>
      <c r="I3760" s="86">
        <f t="shared" si="116"/>
        <v>2014</v>
      </c>
      <c r="J3760" s="86">
        <f t="shared" si="117"/>
        <v>1</v>
      </c>
    </row>
    <row r="3761" spans="1:10" ht="179.25" customHeight="1">
      <c r="A3761" s="86">
        <v>100171699</v>
      </c>
      <c r="C3761" s="86" t="s">
        <v>4875</v>
      </c>
      <c r="D3761" s="102" t="s">
        <v>8752</v>
      </c>
      <c r="E3761" s="86" t="s">
        <v>4239</v>
      </c>
      <c r="G3761" s="86" t="s">
        <v>3543</v>
      </c>
      <c r="H3761" s="86" t="s">
        <v>3544</v>
      </c>
      <c r="I3761" s="86">
        <f t="shared" si="116"/>
        <v>2014</v>
      </c>
      <c r="J3761" s="86">
        <f t="shared" si="117"/>
        <v>6</v>
      </c>
    </row>
    <row r="3762" spans="1:10" ht="179.25" customHeight="1">
      <c r="A3762" s="86">
        <v>100172123</v>
      </c>
      <c r="C3762" s="86" t="s">
        <v>4586</v>
      </c>
      <c r="D3762" s="102" t="s">
        <v>8753</v>
      </c>
      <c r="E3762" s="86" t="s">
        <v>4632</v>
      </c>
      <c r="G3762" s="86" t="s">
        <v>3543</v>
      </c>
      <c r="H3762" s="86" t="s">
        <v>3544</v>
      </c>
      <c r="I3762" s="86">
        <f t="shared" si="116"/>
        <v>2014</v>
      </c>
      <c r="J3762" s="86">
        <f t="shared" si="117"/>
        <v>5</v>
      </c>
    </row>
    <row r="3763" spans="1:10" ht="179.25" customHeight="1">
      <c r="A3763" s="86">
        <v>100172465</v>
      </c>
      <c r="C3763" s="86" t="s">
        <v>4167</v>
      </c>
      <c r="D3763" s="102" t="s">
        <v>8754</v>
      </c>
      <c r="E3763" s="86" t="s">
        <v>4164</v>
      </c>
      <c r="G3763" s="86" t="s">
        <v>3543</v>
      </c>
      <c r="H3763" s="86" t="s">
        <v>3544</v>
      </c>
      <c r="I3763" s="86">
        <f t="shared" si="116"/>
        <v>2014</v>
      </c>
      <c r="J3763" s="86">
        <f t="shared" si="117"/>
        <v>3</v>
      </c>
    </row>
    <row r="3764" spans="1:10" ht="179.25" customHeight="1">
      <c r="A3764" s="86">
        <v>100173021</v>
      </c>
      <c r="C3764" s="86" t="s">
        <v>8755</v>
      </c>
      <c r="D3764" s="102" t="s">
        <v>8756</v>
      </c>
      <c r="E3764" s="86" t="s">
        <v>4257</v>
      </c>
      <c r="G3764" s="86" t="s">
        <v>3543</v>
      </c>
      <c r="H3764" s="86" t="s">
        <v>3544</v>
      </c>
      <c r="I3764" s="86">
        <f t="shared" si="116"/>
        <v>2014</v>
      </c>
      <c r="J3764" s="86">
        <f t="shared" si="117"/>
        <v>7</v>
      </c>
    </row>
    <row r="3765" spans="1:10" ht="179.25" customHeight="1">
      <c r="A3765" s="86">
        <v>100173021</v>
      </c>
      <c r="C3765" s="86" t="s">
        <v>4104</v>
      </c>
      <c r="D3765" s="102" t="s">
        <v>8756</v>
      </c>
      <c r="E3765" s="86" t="s">
        <v>4106</v>
      </c>
      <c r="G3765" s="86" t="s">
        <v>3543</v>
      </c>
      <c r="H3765" s="86" t="s">
        <v>3544</v>
      </c>
      <c r="I3765" s="86">
        <f t="shared" si="116"/>
        <v>2014</v>
      </c>
      <c r="J3765" s="86">
        <f t="shared" si="117"/>
        <v>7</v>
      </c>
    </row>
    <row r="3766" spans="1:10" ht="179.25" customHeight="1">
      <c r="A3766" s="86">
        <v>100173092</v>
      </c>
      <c r="C3766" s="86" t="s">
        <v>4167</v>
      </c>
      <c r="D3766" s="102" t="s">
        <v>8757</v>
      </c>
      <c r="E3766" s="86" t="s">
        <v>4169</v>
      </c>
      <c r="G3766" s="86" t="s">
        <v>3543</v>
      </c>
      <c r="H3766" s="86" t="s">
        <v>3544</v>
      </c>
      <c r="I3766" s="86">
        <f t="shared" si="116"/>
        <v>2014</v>
      </c>
      <c r="J3766" s="86">
        <f t="shared" si="117"/>
        <v>3</v>
      </c>
    </row>
    <row r="3767" spans="1:10" ht="179.25" customHeight="1">
      <c r="A3767" s="86">
        <v>100173124</v>
      </c>
      <c r="C3767" s="86" t="s">
        <v>4483</v>
      </c>
      <c r="D3767" s="102" t="s">
        <v>8758</v>
      </c>
      <c r="E3767" s="86" t="s">
        <v>4118</v>
      </c>
      <c r="G3767" s="86" t="s">
        <v>3543</v>
      </c>
      <c r="H3767" s="86" t="s">
        <v>3544</v>
      </c>
      <c r="I3767" s="86">
        <f t="shared" si="116"/>
        <v>2014</v>
      </c>
      <c r="J3767" s="86">
        <f t="shared" si="117"/>
        <v>1</v>
      </c>
    </row>
    <row r="3768" spans="1:10" ht="179.25" customHeight="1">
      <c r="A3768" s="86">
        <v>100173505</v>
      </c>
      <c r="C3768" s="86" t="s">
        <v>4480</v>
      </c>
      <c r="D3768" s="102" t="s">
        <v>8759</v>
      </c>
      <c r="E3768" s="86" t="s">
        <v>4169</v>
      </c>
      <c r="G3768" s="86" t="s">
        <v>3543</v>
      </c>
      <c r="H3768" s="86" t="s">
        <v>3544</v>
      </c>
      <c r="I3768" s="86">
        <f t="shared" si="116"/>
        <v>2014</v>
      </c>
      <c r="J3768" s="86">
        <f t="shared" si="117"/>
        <v>3</v>
      </c>
    </row>
    <row r="3769" spans="1:10" ht="179.25" customHeight="1">
      <c r="A3769" s="86">
        <v>100173505</v>
      </c>
      <c r="C3769" s="86" t="s">
        <v>4526</v>
      </c>
      <c r="D3769" s="102" t="s">
        <v>8760</v>
      </c>
      <c r="E3769" s="86" t="s">
        <v>4528</v>
      </c>
      <c r="G3769" s="86" t="s">
        <v>3543</v>
      </c>
      <c r="H3769" s="86" t="s">
        <v>3544</v>
      </c>
      <c r="I3769" s="86">
        <f t="shared" si="116"/>
        <v>2015</v>
      </c>
      <c r="J3769" s="86">
        <f t="shared" si="117"/>
        <v>3</v>
      </c>
    </row>
    <row r="3770" spans="1:10" ht="179.25" customHeight="1">
      <c r="A3770" s="86">
        <v>100173649</v>
      </c>
      <c r="C3770" s="86" t="s">
        <v>4580</v>
      </c>
      <c r="D3770" s="102" t="s">
        <v>8761</v>
      </c>
      <c r="E3770" s="86" t="s">
        <v>4068</v>
      </c>
      <c r="G3770" s="86" t="s">
        <v>3543</v>
      </c>
      <c r="H3770" s="86" t="s">
        <v>3544</v>
      </c>
      <c r="I3770" s="86">
        <f t="shared" si="116"/>
        <v>2016</v>
      </c>
      <c r="J3770" s="86">
        <f t="shared" si="117"/>
        <v>5</v>
      </c>
    </row>
    <row r="3771" spans="1:10" ht="179.25" customHeight="1">
      <c r="A3771" s="86">
        <v>100173689</v>
      </c>
      <c r="C3771" s="86" t="s">
        <v>4660</v>
      </c>
      <c r="D3771" s="102" t="s">
        <v>8762</v>
      </c>
      <c r="E3771" s="86" t="s">
        <v>4473</v>
      </c>
      <c r="G3771" s="86" t="s">
        <v>3543</v>
      </c>
      <c r="H3771" s="86" t="s">
        <v>3544</v>
      </c>
      <c r="I3771" s="86">
        <f t="shared" si="116"/>
        <v>2015</v>
      </c>
      <c r="J3771" s="86">
        <f t="shared" si="117"/>
        <v>9</v>
      </c>
    </row>
    <row r="3772" spans="1:10" ht="179.25" customHeight="1">
      <c r="A3772" s="86">
        <v>100174322</v>
      </c>
      <c r="C3772" s="86" t="s">
        <v>4875</v>
      </c>
      <c r="D3772" s="102" t="s">
        <v>8763</v>
      </c>
      <c r="E3772" s="86" t="s">
        <v>4302</v>
      </c>
      <c r="G3772" s="86" t="s">
        <v>3543</v>
      </c>
      <c r="H3772" s="86" t="s">
        <v>3544</v>
      </c>
      <c r="I3772" s="86">
        <f t="shared" si="116"/>
        <v>2014</v>
      </c>
      <c r="J3772" s="86">
        <f t="shared" si="117"/>
        <v>6</v>
      </c>
    </row>
    <row r="3773" spans="1:10" ht="179.25" customHeight="1">
      <c r="A3773" s="86">
        <v>100174418</v>
      </c>
      <c r="C3773" s="86" t="s">
        <v>8764</v>
      </c>
      <c r="D3773" s="102" t="s">
        <v>8765</v>
      </c>
      <c r="E3773" s="86" t="s">
        <v>4482</v>
      </c>
      <c r="G3773" s="86" t="s">
        <v>3543</v>
      </c>
      <c r="H3773" s="86" t="s">
        <v>3544</v>
      </c>
      <c r="I3773" s="86">
        <f t="shared" si="116"/>
        <v>2014</v>
      </c>
      <c r="J3773" s="86">
        <f t="shared" si="117"/>
        <v>2</v>
      </c>
    </row>
    <row r="3774" spans="1:10" ht="179.25" customHeight="1">
      <c r="A3774" s="86">
        <v>100174418</v>
      </c>
      <c r="C3774" s="86" t="s">
        <v>5011</v>
      </c>
      <c r="D3774" s="102" t="s">
        <v>8766</v>
      </c>
      <c r="E3774" s="86" t="s">
        <v>4239</v>
      </c>
      <c r="G3774" s="86" t="s">
        <v>3543</v>
      </c>
      <c r="H3774" s="86" t="s">
        <v>3544</v>
      </c>
      <c r="I3774" s="86">
        <f t="shared" si="116"/>
        <v>2014</v>
      </c>
      <c r="J3774" s="86">
        <f t="shared" si="117"/>
        <v>6</v>
      </c>
    </row>
    <row r="3775" spans="1:10" ht="179.25" customHeight="1">
      <c r="A3775" s="86">
        <v>100175783</v>
      </c>
      <c r="C3775" s="86" t="s">
        <v>4118</v>
      </c>
      <c r="D3775" s="102" t="s">
        <v>8767</v>
      </c>
      <c r="E3775" s="86" t="s">
        <v>4120</v>
      </c>
      <c r="G3775" s="86" t="s">
        <v>3543</v>
      </c>
      <c r="H3775" s="86" t="s">
        <v>3544</v>
      </c>
      <c r="I3775" s="86">
        <f t="shared" si="116"/>
        <v>2014</v>
      </c>
      <c r="J3775" s="86">
        <f t="shared" si="117"/>
        <v>2</v>
      </c>
    </row>
    <row r="3776" spans="1:10" ht="179.25" customHeight="1">
      <c r="A3776" s="86">
        <v>100176287</v>
      </c>
      <c r="C3776" s="86" t="s">
        <v>4323</v>
      </c>
      <c r="D3776" s="102" t="s">
        <v>8768</v>
      </c>
      <c r="E3776" s="86" t="s">
        <v>3559</v>
      </c>
      <c r="G3776" s="86" t="s">
        <v>3543</v>
      </c>
      <c r="H3776" s="86" t="s">
        <v>3544</v>
      </c>
      <c r="I3776" s="86">
        <f t="shared" si="116"/>
        <v>2016</v>
      </c>
      <c r="J3776" s="86">
        <f t="shared" si="117"/>
        <v>10</v>
      </c>
    </row>
    <row r="3777" spans="1:10" ht="179.25" customHeight="1">
      <c r="A3777" s="86">
        <v>100176289</v>
      </c>
      <c r="C3777" s="86" t="s">
        <v>3853</v>
      </c>
      <c r="D3777" s="102" t="s">
        <v>8769</v>
      </c>
      <c r="E3777" s="86" t="s">
        <v>4120</v>
      </c>
      <c r="G3777" s="86" t="s">
        <v>3543</v>
      </c>
      <c r="H3777" s="86" t="s">
        <v>3544</v>
      </c>
      <c r="I3777" s="86">
        <f t="shared" si="116"/>
        <v>2014</v>
      </c>
      <c r="J3777" s="86">
        <f t="shared" si="117"/>
        <v>2</v>
      </c>
    </row>
    <row r="3778" spans="1:10" ht="179.25" customHeight="1">
      <c r="A3778" s="86">
        <v>100176437</v>
      </c>
      <c r="C3778" s="86" t="s">
        <v>4480</v>
      </c>
      <c r="D3778" s="102" t="s">
        <v>8770</v>
      </c>
      <c r="E3778" s="86" t="s">
        <v>4169</v>
      </c>
      <c r="G3778" s="86" t="s">
        <v>3543</v>
      </c>
      <c r="H3778" s="86" t="s">
        <v>3544</v>
      </c>
      <c r="I3778" s="86">
        <f t="shared" si="116"/>
        <v>2014</v>
      </c>
      <c r="J3778" s="86">
        <f t="shared" si="117"/>
        <v>3</v>
      </c>
    </row>
    <row r="3779" spans="1:10" ht="179.25" customHeight="1">
      <c r="A3779" s="86">
        <v>100176475</v>
      </c>
      <c r="C3779" s="86" t="s">
        <v>4358</v>
      </c>
      <c r="D3779" s="102" t="s">
        <v>8771</v>
      </c>
      <c r="E3779" s="86" t="s">
        <v>4300</v>
      </c>
      <c r="G3779" s="86" t="s">
        <v>3543</v>
      </c>
      <c r="H3779" s="86" t="s">
        <v>3544</v>
      </c>
      <c r="I3779" s="86">
        <f t="shared" ref="I3779:I3842" si="118">YEAR(E3779)</f>
        <v>2014</v>
      </c>
      <c r="J3779" s="86">
        <f t="shared" ref="J3779:J3842" si="119">MONTH(E3779)</f>
        <v>5</v>
      </c>
    </row>
    <row r="3780" spans="1:10" ht="179.25" customHeight="1">
      <c r="A3780" s="86">
        <v>100176475</v>
      </c>
      <c r="C3780" s="86" t="s">
        <v>7327</v>
      </c>
      <c r="D3780" s="102" t="s">
        <v>8772</v>
      </c>
      <c r="E3780" s="86" t="s">
        <v>3736</v>
      </c>
      <c r="G3780" s="86" t="s">
        <v>3543</v>
      </c>
      <c r="H3780" s="86" t="s">
        <v>3544</v>
      </c>
      <c r="I3780" s="86">
        <f t="shared" si="118"/>
        <v>2015</v>
      </c>
      <c r="J3780" s="86">
        <f t="shared" si="119"/>
        <v>2</v>
      </c>
    </row>
    <row r="3781" spans="1:10" ht="179.25" customHeight="1">
      <c r="A3781" s="86">
        <v>100176756</v>
      </c>
      <c r="C3781" s="86" t="s">
        <v>6313</v>
      </c>
      <c r="D3781" s="102" t="s">
        <v>8773</v>
      </c>
      <c r="E3781" s="86" t="s">
        <v>4329</v>
      </c>
      <c r="G3781" s="86" t="s">
        <v>3543</v>
      </c>
      <c r="H3781" s="86" t="s">
        <v>3544</v>
      </c>
      <c r="I3781" s="86">
        <f t="shared" si="118"/>
        <v>2014</v>
      </c>
      <c r="J3781" s="86">
        <f t="shared" si="119"/>
        <v>3</v>
      </c>
    </row>
    <row r="3782" spans="1:10" ht="179.25" customHeight="1">
      <c r="A3782" s="86">
        <v>100177319</v>
      </c>
      <c r="C3782" s="86" t="s">
        <v>3604</v>
      </c>
      <c r="D3782" s="102" t="s">
        <v>8774</v>
      </c>
      <c r="E3782" s="86" t="s">
        <v>4300</v>
      </c>
      <c r="G3782" s="86" t="s">
        <v>3543</v>
      </c>
      <c r="H3782" s="86" t="s">
        <v>3544</v>
      </c>
      <c r="I3782" s="86">
        <f t="shared" si="118"/>
        <v>2014</v>
      </c>
      <c r="J3782" s="86">
        <f t="shared" si="119"/>
        <v>5</v>
      </c>
    </row>
    <row r="3783" spans="1:10" ht="179.25" customHeight="1">
      <c r="A3783" s="86">
        <v>100177503</v>
      </c>
      <c r="C3783" s="86" t="s">
        <v>6193</v>
      </c>
      <c r="D3783" s="102" t="s">
        <v>8775</v>
      </c>
      <c r="E3783" s="86" t="s">
        <v>3722</v>
      </c>
      <c r="G3783" s="86" t="s">
        <v>3543</v>
      </c>
      <c r="H3783" s="86" t="s">
        <v>3544</v>
      </c>
      <c r="I3783" s="86">
        <f t="shared" si="118"/>
        <v>2014</v>
      </c>
      <c r="J3783" s="86">
        <f t="shared" si="119"/>
        <v>3</v>
      </c>
    </row>
    <row r="3784" spans="1:10" ht="179.25" customHeight="1">
      <c r="A3784" s="86">
        <v>100177715</v>
      </c>
      <c r="C3784" s="86" t="s">
        <v>4142</v>
      </c>
      <c r="D3784" s="102" t="s">
        <v>8776</v>
      </c>
      <c r="E3784" s="86" t="s">
        <v>4302</v>
      </c>
      <c r="G3784" s="86" t="s">
        <v>3543</v>
      </c>
      <c r="H3784" s="86" t="s">
        <v>3544</v>
      </c>
      <c r="I3784" s="86">
        <f t="shared" si="118"/>
        <v>2014</v>
      </c>
      <c r="J3784" s="86">
        <f t="shared" si="119"/>
        <v>6</v>
      </c>
    </row>
    <row r="3785" spans="1:10" ht="179.25" customHeight="1">
      <c r="A3785" s="86">
        <v>100177763</v>
      </c>
      <c r="C3785" s="86" t="s">
        <v>4237</v>
      </c>
      <c r="D3785" s="102" t="s">
        <v>8777</v>
      </c>
      <c r="E3785" s="86" t="s">
        <v>4239</v>
      </c>
      <c r="G3785" s="86" t="s">
        <v>3543</v>
      </c>
      <c r="H3785" s="86" t="s">
        <v>3544</v>
      </c>
      <c r="I3785" s="86">
        <f t="shared" si="118"/>
        <v>2014</v>
      </c>
      <c r="J3785" s="86">
        <f t="shared" si="119"/>
        <v>6</v>
      </c>
    </row>
    <row r="3786" spans="1:10" ht="179.25" customHeight="1">
      <c r="A3786" s="86">
        <v>100177763</v>
      </c>
      <c r="C3786" s="86" t="s">
        <v>5680</v>
      </c>
      <c r="D3786" s="102" t="s">
        <v>8778</v>
      </c>
      <c r="E3786" s="86" t="s">
        <v>4018</v>
      </c>
      <c r="G3786" s="86" t="s">
        <v>3543</v>
      </c>
      <c r="H3786" s="86" t="s">
        <v>3544</v>
      </c>
      <c r="I3786" s="86">
        <f t="shared" si="118"/>
        <v>2015</v>
      </c>
      <c r="J3786" s="86">
        <f t="shared" si="119"/>
        <v>3</v>
      </c>
    </row>
    <row r="3787" spans="1:10" ht="179.25" customHeight="1">
      <c r="A3787" s="86">
        <v>100177763</v>
      </c>
      <c r="C3787" s="86" t="s">
        <v>3983</v>
      </c>
      <c r="D3787" s="102" t="s">
        <v>8779</v>
      </c>
      <c r="E3787" s="86" t="s">
        <v>3893</v>
      </c>
      <c r="G3787" s="86" t="s">
        <v>3543</v>
      </c>
      <c r="H3787" s="86" t="s">
        <v>3544</v>
      </c>
      <c r="I3787" s="86">
        <f t="shared" si="118"/>
        <v>2017</v>
      </c>
      <c r="J3787" s="86">
        <f t="shared" si="119"/>
        <v>10</v>
      </c>
    </row>
    <row r="3788" spans="1:10" ht="179.25" customHeight="1">
      <c r="A3788" s="86">
        <v>100177933</v>
      </c>
      <c r="C3788" s="86" t="s">
        <v>4111</v>
      </c>
      <c r="D3788" s="102" t="s">
        <v>8780</v>
      </c>
      <c r="E3788" s="86" t="s">
        <v>4113</v>
      </c>
      <c r="G3788" s="86" t="s">
        <v>3543</v>
      </c>
      <c r="H3788" s="86" t="s">
        <v>3544</v>
      </c>
      <c r="I3788" s="86">
        <f t="shared" si="118"/>
        <v>2016</v>
      </c>
      <c r="J3788" s="86">
        <f t="shared" si="119"/>
        <v>1</v>
      </c>
    </row>
    <row r="3789" spans="1:10" ht="179.25" customHeight="1">
      <c r="A3789" s="86">
        <v>100179325</v>
      </c>
      <c r="C3789" s="86" t="s">
        <v>8172</v>
      </c>
      <c r="D3789" s="102" t="s">
        <v>8781</v>
      </c>
      <c r="E3789" s="86" t="s">
        <v>4357</v>
      </c>
      <c r="G3789" s="86" t="s">
        <v>3543</v>
      </c>
      <c r="H3789" s="86" t="s">
        <v>3544</v>
      </c>
      <c r="I3789" s="86">
        <f t="shared" si="118"/>
        <v>2014</v>
      </c>
      <c r="J3789" s="86">
        <f t="shared" si="119"/>
        <v>3</v>
      </c>
    </row>
    <row r="3790" spans="1:10" ht="179.25" customHeight="1">
      <c r="A3790" s="86">
        <v>100179744</v>
      </c>
      <c r="C3790" s="86" t="s">
        <v>7581</v>
      </c>
      <c r="D3790" s="102" t="s">
        <v>8782</v>
      </c>
      <c r="E3790" s="86" t="s">
        <v>7209</v>
      </c>
      <c r="G3790" s="86" t="s">
        <v>3543</v>
      </c>
      <c r="H3790" s="86" t="s">
        <v>3544</v>
      </c>
      <c r="I3790" s="86">
        <f t="shared" si="118"/>
        <v>2015</v>
      </c>
      <c r="J3790" s="86">
        <f t="shared" si="119"/>
        <v>7</v>
      </c>
    </row>
    <row r="3791" spans="1:10" ht="179.25" customHeight="1">
      <c r="A3791" s="86">
        <v>100179862</v>
      </c>
      <c r="C3791" s="86" t="s">
        <v>3923</v>
      </c>
      <c r="D3791" s="102" t="s">
        <v>8783</v>
      </c>
      <c r="E3791" s="86" t="s">
        <v>5079</v>
      </c>
      <c r="G3791" s="86" t="s">
        <v>3543</v>
      </c>
      <c r="H3791" s="86" t="s">
        <v>3544</v>
      </c>
      <c r="I3791" s="86">
        <f t="shared" si="118"/>
        <v>2014</v>
      </c>
      <c r="J3791" s="86">
        <f t="shared" si="119"/>
        <v>3</v>
      </c>
    </row>
    <row r="3792" spans="1:10" ht="179.25" customHeight="1">
      <c r="A3792" s="86">
        <v>100179862</v>
      </c>
      <c r="C3792" s="86" t="s">
        <v>4237</v>
      </c>
      <c r="D3792" s="102" t="s">
        <v>8784</v>
      </c>
      <c r="E3792" s="86" t="s">
        <v>4239</v>
      </c>
      <c r="G3792" s="86" t="s">
        <v>3543</v>
      </c>
      <c r="H3792" s="86" t="s">
        <v>3544</v>
      </c>
      <c r="I3792" s="86">
        <f t="shared" si="118"/>
        <v>2014</v>
      </c>
      <c r="J3792" s="86">
        <f t="shared" si="119"/>
        <v>6</v>
      </c>
    </row>
    <row r="3793" spans="1:10" ht="179.25" customHeight="1">
      <c r="A3793" s="86">
        <v>100180911</v>
      </c>
      <c r="C3793" s="86" t="s">
        <v>4254</v>
      </c>
      <c r="D3793" s="102" t="s">
        <v>8785</v>
      </c>
      <c r="E3793" s="86" t="s">
        <v>4302</v>
      </c>
      <c r="G3793" s="86" t="s">
        <v>3543</v>
      </c>
      <c r="H3793" s="86" t="s">
        <v>3544</v>
      </c>
      <c r="I3793" s="86">
        <f t="shared" si="118"/>
        <v>2014</v>
      </c>
      <c r="J3793" s="86">
        <f t="shared" si="119"/>
        <v>6</v>
      </c>
    </row>
    <row r="3794" spans="1:10" ht="179.25" customHeight="1">
      <c r="A3794" s="86">
        <v>100181370</v>
      </c>
      <c r="C3794" s="86" t="s">
        <v>5317</v>
      </c>
      <c r="D3794" s="102" t="s">
        <v>8786</v>
      </c>
      <c r="E3794" s="86" t="s">
        <v>6032</v>
      </c>
      <c r="G3794" s="86" t="s">
        <v>3543</v>
      </c>
      <c r="H3794" s="86" t="s">
        <v>3544</v>
      </c>
      <c r="I3794" s="86">
        <f t="shared" si="118"/>
        <v>2016</v>
      </c>
      <c r="J3794" s="86">
        <f t="shared" si="119"/>
        <v>2</v>
      </c>
    </row>
    <row r="3795" spans="1:10" ht="179.25" customHeight="1">
      <c r="A3795" s="86">
        <v>100181899</v>
      </c>
      <c r="C3795" s="86" t="s">
        <v>5596</v>
      </c>
      <c r="D3795" s="102" t="s">
        <v>8787</v>
      </c>
      <c r="E3795" s="86" t="s">
        <v>4152</v>
      </c>
      <c r="G3795" s="86" t="s">
        <v>3543</v>
      </c>
      <c r="H3795" s="86" t="s">
        <v>3544</v>
      </c>
      <c r="I3795" s="86">
        <f t="shared" si="118"/>
        <v>2016</v>
      </c>
      <c r="J3795" s="86">
        <f t="shared" si="119"/>
        <v>7</v>
      </c>
    </row>
    <row r="3796" spans="1:10" ht="179.25" customHeight="1">
      <c r="A3796" s="86">
        <v>100181929</v>
      </c>
      <c r="C3796" s="86" t="s">
        <v>4866</v>
      </c>
      <c r="D3796" s="102" t="s">
        <v>8788</v>
      </c>
      <c r="E3796" s="86" t="s">
        <v>4329</v>
      </c>
      <c r="G3796" s="86" t="s">
        <v>3543</v>
      </c>
      <c r="H3796" s="86" t="s">
        <v>3544</v>
      </c>
      <c r="I3796" s="86">
        <f t="shared" si="118"/>
        <v>2014</v>
      </c>
      <c r="J3796" s="86">
        <f t="shared" si="119"/>
        <v>3</v>
      </c>
    </row>
    <row r="3797" spans="1:10" ht="179.25" customHeight="1">
      <c r="A3797" s="86">
        <v>100182236</v>
      </c>
      <c r="C3797" s="86" t="s">
        <v>8011</v>
      </c>
      <c r="D3797" s="102" t="s">
        <v>8789</v>
      </c>
      <c r="E3797" s="86" t="s">
        <v>4039</v>
      </c>
      <c r="G3797" s="86" t="s">
        <v>3543</v>
      </c>
      <c r="H3797" s="86" t="s">
        <v>3544</v>
      </c>
      <c r="I3797" s="86">
        <f t="shared" si="118"/>
        <v>2014</v>
      </c>
      <c r="J3797" s="86">
        <f t="shared" si="119"/>
        <v>4</v>
      </c>
    </row>
    <row r="3798" spans="1:10" ht="179.25" customHeight="1">
      <c r="A3798" s="86">
        <v>100182236</v>
      </c>
      <c r="C3798" s="86" t="s">
        <v>4095</v>
      </c>
      <c r="D3798" s="102" t="s">
        <v>8790</v>
      </c>
      <c r="E3798" s="86" t="s">
        <v>5701</v>
      </c>
      <c r="G3798" s="86" t="s">
        <v>3543</v>
      </c>
      <c r="H3798" s="86" t="s">
        <v>3544</v>
      </c>
      <c r="I3798" s="86">
        <f t="shared" si="118"/>
        <v>2015</v>
      </c>
      <c r="J3798" s="86">
        <f t="shared" si="119"/>
        <v>8</v>
      </c>
    </row>
    <row r="3799" spans="1:10" ht="179.25" customHeight="1">
      <c r="A3799" s="86">
        <v>100182545</v>
      </c>
      <c r="C3799" s="86" t="s">
        <v>3947</v>
      </c>
      <c r="D3799" s="102" t="s">
        <v>8791</v>
      </c>
      <c r="E3799" s="86" t="s">
        <v>5204</v>
      </c>
      <c r="G3799" s="86" t="s">
        <v>3543</v>
      </c>
      <c r="H3799" s="86" t="s">
        <v>3544</v>
      </c>
      <c r="I3799" s="86">
        <f t="shared" si="118"/>
        <v>2014</v>
      </c>
      <c r="J3799" s="86">
        <f t="shared" si="119"/>
        <v>3</v>
      </c>
    </row>
    <row r="3800" spans="1:10" ht="179.25" customHeight="1">
      <c r="A3800" s="86">
        <v>100182774</v>
      </c>
      <c r="C3800" s="86" t="s">
        <v>4358</v>
      </c>
      <c r="D3800" s="102" t="s">
        <v>8792</v>
      </c>
      <c r="E3800" s="86" t="s">
        <v>4360</v>
      </c>
      <c r="G3800" s="86" t="s">
        <v>3543</v>
      </c>
      <c r="H3800" s="86" t="s">
        <v>3544</v>
      </c>
      <c r="I3800" s="86">
        <f t="shared" si="118"/>
        <v>2014</v>
      </c>
      <c r="J3800" s="86">
        <f t="shared" si="119"/>
        <v>5</v>
      </c>
    </row>
    <row r="3801" spans="1:10" ht="179.25" customHeight="1">
      <c r="A3801" s="86">
        <v>100183104</v>
      </c>
      <c r="C3801" s="86" t="s">
        <v>3749</v>
      </c>
      <c r="D3801" s="102" t="s">
        <v>8793</v>
      </c>
      <c r="E3801" s="86" t="s">
        <v>3797</v>
      </c>
      <c r="G3801" s="86" t="s">
        <v>3543</v>
      </c>
      <c r="H3801" s="86" t="s">
        <v>3544</v>
      </c>
      <c r="I3801" s="86">
        <f t="shared" si="118"/>
        <v>2015</v>
      </c>
      <c r="J3801" s="86">
        <f t="shared" si="119"/>
        <v>3</v>
      </c>
    </row>
    <row r="3802" spans="1:10" ht="179.25" customHeight="1">
      <c r="A3802" s="86">
        <v>100183878</v>
      </c>
      <c r="C3802" s="86" t="s">
        <v>4246</v>
      </c>
      <c r="D3802" s="102" t="s">
        <v>8794</v>
      </c>
      <c r="E3802" s="86" t="s">
        <v>3973</v>
      </c>
      <c r="G3802" s="86" t="s">
        <v>3543</v>
      </c>
      <c r="H3802" s="86" t="s">
        <v>3544</v>
      </c>
      <c r="I3802" s="86">
        <f t="shared" si="118"/>
        <v>2016</v>
      </c>
      <c r="J3802" s="86">
        <f t="shared" si="119"/>
        <v>8</v>
      </c>
    </row>
    <row r="3803" spans="1:10" ht="179.25" customHeight="1">
      <c r="A3803" s="86">
        <v>100184043</v>
      </c>
      <c r="C3803" s="86" t="s">
        <v>4643</v>
      </c>
      <c r="D3803" s="102" t="s">
        <v>8795</v>
      </c>
      <c r="E3803" s="86" t="s">
        <v>6596</v>
      </c>
      <c r="G3803" s="86" t="s">
        <v>3543</v>
      </c>
      <c r="H3803" s="86" t="s">
        <v>3544</v>
      </c>
      <c r="I3803" s="86">
        <f t="shared" si="118"/>
        <v>2015</v>
      </c>
      <c r="J3803" s="86">
        <f t="shared" si="119"/>
        <v>3</v>
      </c>
    </row>
    <row r="3804" spans="1:10" ht="179.25" customHeight="1">
      <c r="A3804" s="86">
        <v>100184071</v>
      </c>
      <c r="C3804" s="86" t="s">
        <v>8796</v>
      </c>
      <c r="D3804" s="102" t="s">
        <v>8797</v>
      </c>
      <c r="E3804" s="86" t="s">
        <v>4586</v>
      </c>
      <c r="G3804" s="86" t="s">
        <v>3543</v>
      </c>
      <c r="H3804" s="86" t="s">
        <v>3544</v>
      </c>
      <c r="I3804" s="86">
        <f t="shared" si="118"/>
        <v>2014</v>
      </c>
      <c r="J3804" s="86">
        <f t="shared" si="119"/>
        <v>4</v>
      </c>
    </row>
    <row r="3805" spans="1:10" ht="179.25" customHeight="1">
      <c r="A3805" s="86">
        <v>100184110</v>
      </c>
      <c r="C3805" s="86" t="s">
        <v>8796</v>
      </c>
      <c r="D3805" s="102" t="s">
        <v>8798</v>
      </c>
      <c r="E3805" s="86" t="s">
        <v>4586</v>
      </c>
      <c r="G3805" s="86" t="s">
        <v>3543</v>
      </c>
      <c r="H3805" s="86" t="s">
        <v>3544</v>
      </c>
      <c r="I3805" s="86">
        <f t="shared" si="118"/>
        <v>2014</v>
      </c>
      <c r="J3805" s="86">
        <f t="shared" si="119"/>
        <v>4</v>
      </c>
    </row>
    <row r="3806" spans="1:10" ht="179.25" customHeight="1">
      <c r="A3806" s="86">
        <v>100184131</v>
      </c>
      <c r="C3806" s="86" t="s">
        <v>6867</v>
      </c>
      <c r="D3806" s="102" t="s">
        <v>8799</v>
      </c>
      <c r="E3806" s="86" t="s">
        <v>4140</v>
      </c>
      <c r="G3806" s="86" t="s">
        <v>3543</v>
      </c>
      <c r="H3806" s="86" t="s">
        <v>3544</v>
      </c>
      <c r="I3806" s="86">
        <f t="shared" si="118"/>
        <v>2014</v>
      </c>
      <c r="J3806" s="86">
        <f t="shared" si="119"/>
        <v>5</v>
      </c>
    </row>
    <row r="3807" spans="1:10" ht="179.25" customHeight="1">
      <c r="A3807" s="86">
        <v>100184145</v>
      </c>
      <c r="C3807" s="86" t="s">
        <v>3758</v>
      </c>
      <c r="D3807" s="102" t="s">
        <v>8800</v>
      </c>
      <c r="E3807" s="86" t="s">
        <v>4561</v>
      </c>
      <c r="G3807" s="86" t="s">
        <v>3543</v>
      </c>
      <c r="H3807" s="86" t="s">
        <v>3544</v>
      </c>
      <c r="I3807" s="86">
        <f t="shared" si="118"/>
        <v>2015</v>
      </c>
      <c r="J3807" s="86">
        <f t="shared" si="119"/>
        <v>2</v>
      </c>
    </row>
    <row r="3808" spans="1:10" ht="179.25" customHeight="1">
      <c r="A3808" s="86">
        <v>100184460</v>
      </c>
      <c r="C3808" s="86" t="s">
        <v>4254</v>
      </c>
      <c r="D3808" s="102" t="s">
        <v>8801</v>
      </c>
      <c r="E3808" s="86" t="s">
        <v>4302</v>
      </c>
      <c r="G3808" s="86" t="s">
        <v>3543</v>
      </c>
      <c r="H3808" s="86" t="s">
        <v>3544</v>
      </c>
      <c r="I3808" s="86">
        <f t="shared" si="118"/>
        <v>2014</v>
      </c>
      <c r="J3808" s="86">
        <f t="shared" si="119"/>
        <v>6</v>
      </c>
    </row>
    <row r="3809" spans="1:10" ht="179.25" customHeight="1">
      <c r="A3809" s="86">
        <v>100184693</v>
      </c>
      <c r="C3809" s="86" t="s">
        <v>5083</v>
      </c>
      <c r="D3809" s="102" t="s">
        <v>8802</v>
      </c>
      <c r="E3809" s="86" t="s">
        <v>3607</v>
      </c>
      <c r="G3809" s="86" t="s">
        <v>3543</v>
      </c>
      <c r="H3809" s="86" t="s">
        <v>3544</v>
      </c>
      <c r="I3809" s="86">
        <f t="shared" si="118"/>
        <v>2014</v>
      </c>
      <c r="J3809" s="86">
        <f t="shared" si="119"/>
        <v>9</v>
      </c>
    </row>
    <row r="3810" spans="1:10" ht="179.25" customHeight="1">
      <c r="A3810" s="86">
        <v>100184693</v>
      </c>
      <c r="C3810" s="86" t="s">
        <v>8803</v>
      </c>
      <c r="D3810" s="102" t="s">
        <v>8802</v>
      </c>
      <c r="E3810" s="86" t="s">
        <v>4064</v>
      </c>
      <c r="G3810" s="86" t="s">
        <v>3543</v>
      </c>
      <c r="H3810" s="86" t="s">
        <v>3544</v>
      </c>
      <c r="I3810" s="86">
        <f t="shared" si="118"/>
        <v>2015</v>
      </c>
      <c r="J3810" s="86">
        <f t="shared" si="119"/>
        <v>8</v>
      </c>
    </row>
    <row r="3811" spans="1:10" ht="179.25" customHeight="1">
      <c r="A3811" s="86">
        <v>100184693</v>
      </c>
      <c r="C3811" s="86" t="s">
        <v>5506</v>
      </c>
      <c r="D3811" s="102" t="s">
        <v>8804</v>
      </c>
      <c r="E3811" s="86" t="s">
        <v>4172</v>
      </c>
      <c r="G3811" s="86" t="s">
        <v>3543</v>
      </c>
      <c r="H3811" s="86" t="s">
        <v>3544</v>
      </c>
      <c r="I3811" s="86">
        <f t="shared" si="118"/>
        <v>2017</v>
      </c>
      <c r="J3811" s="86">
        <f t="shared" si="119"/>
        <v>5</v>
      </c>
    </row>
    <row r="3812" spans="1:10" ht="179.25" customHeight="1">
      <c r="A3812" s="86">
        <v>100184983</v>
      </c>
      <c r="C3812" s="86" t="s">
        <v>3604</v>
      </c>
      <c r="D3812" s="102" t="s">
        <v>8805</v>
      </c>
      <c r="E3812" s="86" t="s">
        <v>4142</v>
      </c>
      <c r="G3812" s="86" t="s">
        <v>3543</v>
      </c>
      <c r="H3812" s="86" t="s">
        <v>3544</v>
      </c>
      <c r="I3812" s="86">
        <f t="shared" si="118"/>
        <v>2014</v>
      </c>
      <c r="J3812" s="86">
        <f t="shared" si="119"/>
        <v>5</v>
      </c>
    </row>
    <row r="3813" spans="1:10" ht="179.25" customHeight="1">
      <c r="A3813" s="86">
        <v>100184992</v>
      </c>
      <c r="C3813" s="86" t="s">
        <v>6088</v>
      </c>
      <c r="D3813" s="102" t="s">
        <v>8806</v>
      </c>
      <c r="E3813" s="86" t="s">
        <v>4855</v>
      </c>
      <c r="G3813" s="86" t="s">
        <v>3543</v>
      </c>
      <c r="H3813" s="86" t="s">
        <v>3544</v>
      </c>
      <c r="I3813" s="86">
        <f t="shared" si="118"/>
        <v>2014</v>
      </c>
      <c r="J3813" s="86">
        <f t="shared" si="119"/>
        <v>4</v>
      </c>
    </row>
    <row r="3814" spans="1:10" ht="179.25" customHeight="1">
      <c r="A3814" s="86">
        <v>100185368</v>
      </c>
      <c r="C3814" s="86" t="s">
        <v>3949</v>
      </c>
      <c r="D3814" s="102" t="s">
        <v>8807</v>
      </c>
      <c r="E3814" s="86" t="s">
        <v>3748</v>
      </c>
      <c r="G3814" s="86" t="s">
        <v>3543</v>
      </c>
      <c r="H3814" s="86" t="s">
        <v>3544</v>
      </c>
      <c r="I3814" s="86">
        <f t="shared" si="118"/>
        <v>2014</v>
      </c>
      <c r="J3814" s="86">
        <f t="shared" si="119"/>
        <v>4</v>
      </c>
    </row>
    <row r="3815" spans="1:10" ht="179.25" customHeight="1">
      <c r="A3815" s="86">
        <v>100185368</v>
      </c>
      <c r="C3815" s="86" t="s">
        <v>6867</v>
      </c>
      <c r="D3815" s="102" t="s">
        <v>8808</v>
      </c>
      <c r="E3815" s="86" t="s">
        <v>5329</v>
      </c>
      <c r="G3815" s="86" t="s">
        <v>3543</v>
      </c>
      <c r="H3815" s="86" t="s">
        <v>3544</v>
      </c>
      <c r="I3815" s="86">
        <f t="shared" si="118"/>
        <v>2014</v>
      </c>
      <c r="J3815" s="86">
        <f t="shared" si="119"/>
        <v>4</v>
      </c>
    </row>
    <row r="3816" spans="1:10" ht="179.25" customHeight="1">
      <c r="A3816" s="86">
        <v>100185966</v>
      </c>
      <c r="C3816" s="86" t="s">
        <v>4140</v>
      </c>
      <c r="D3816" s="102" t="s">
        <v>8809</v>
      </c>
      <c r="E3816" s="86" t="s">
        <v>4360</v>
      </c>
      <c r="G3816" s="86" t="s">
        <v>3543</v>
      </c>
      <c r="H3816" s="86" t="s">
        <v>3544</v>
      </c>
      <c r="I3816" s="86">
        <f t="shared" si="118"/>
        <v>2014</v>
      </c>
      <c r="J3816" s="86">
        <f t="shared" si="119"/>
        <v>5</v>
      </c>
    </row>
    <row r="3817" spans="1:10" ht="179.25" customHeight="1">
      <c r="A3817" s="86">
        <v>100186471</v>
      </c>
      <c r="C3817" s="86" t="s">
        <v>6641</v>
      </c>
      <c r="D3817" s="102" t="s">
        <v>8810</v>
      </c>
      <c r="E3817" s="86" t="s">
        <v>4039</v>
      </c>
      <c r="G3817" s="86" t="s">
        <v>3543</v>
      </c>
      <c r="H3817" s="86" t="s">
        <v>3544</v>
      </c>
      <c r="I3817" s="86">
        <f t="shared" si="118"/>
        <v>2014</v>
      </c>
      <c r="J3817" s="86">
        <f t="shared" si="119"/>
        <v>4</v>
      </c>
    </row>
    <row r="3818" spans="1:10" ht="179.25" customHeight="1">
      <c r="A3818" s="86">
        <v>100187127</v>
      </c>
      <c r="C3818" s="86" t="s">
        <v>4140</v>
      </c>
      <c r="D3818" s="102" t="s">
        <v>8811</v>
      </c>
      <c r="E3818" s="86" t="s">
        <v>4360</v>
      </c>
      <c r="G3818" s="86" t="s">
        <v>3543</v>
      </c>
      <c r="H3818" s="86" t="s">
        <v>3544</v>
      </c>
      <c r="I3818" s="86">
        <f t="shared" si="118"/>
        <v>2014</v>
      </c>
      <c r="J3818" s="86">
        <f t="shared" si="119"/>
        <v>5</v>
      </c>
    </row>
    <row r="3819" spans="1:10" ht="179.25" customHeight="1">
      <c r="A3819" s="86">
        <v>100187381</v>
      </c>
      <c r="C3819" s="86" t="s">
        <v>8011</v>
      </c>
      <c r="D3819" s="102" t="s">
        <v>8812</v>
      </c>
      <c r="E3819" s="86" t="s">
        <v>4855</v>
      </c>
      <c r="G3819" s="86" t="s">
        <v>3543</v>
      </c>
      <c r="H3819" s="86" t="s">
        <v>3544</v>
      </c>
      <c r="I3819" s="86">
        <f t="shared" si="118"/>
        <v>2014</v>
      </c>
      <c r="J3819" s="86">
        <f t="shared" si="119"/>
        <v>4</v>
      </c>
    </row>
    <row r="3820" spans="1:10" ht="179.25" customHeight="1">
      <c r="A3820" s="86">
        <v>100187853</v>
      </c>
      <c r="C3820" s="86" t="s">
        <v>4662</v>
      </c>
      <c r="D3820" s="102" t="s">
        <v>8813</v>
      </c>
      <c r="E3820" s="86" t="s">
        <v>4017</v>
      </c>
      <c r="G3820" s="86" t="s">
        <v>3543</v>
      </c>
      <c r="H3820" s="86" t="s">
        <v>3544</v>
      </c>
      <c r="I3820" s="86">
        <f t="shared" si="118"/>
        <v>2014</v>
      </c>
      <c r="J3820" s="86">
        <f t="shared" si="119"/>
        <v>9</v>
      </c>
    </row>
    <row r="3821" spans="1:10" ht="179.25" customHeight="1">
      <c r="A3821" s="86">
        <v>100187853</v>
      </c>
      <c r="C3821" s="86" t="s">
        <v>4744</v>
      </c>
      <c r="D3821" s="102" t="s">
        <v>8814</v>
      </c>
      <c r="E3821" s="86" t="s">
        <v>4205</v>
      </c>
      <c r="G3821" s="86" t="s">
        <v>3543</v>
      </c>
      <c r="H3821" s="86" t="s">
        <v>3544</v>
      </c>
      <c r="I3821" s="86">
        <f t="shared" si="118"/>
        <v>2017</v>
      </c>
      <c r="J3821" s="86">
        <f t="shared" si="119"/>
        <v>6</v>
      </c>
    </row>
    <row r="3822" spans="1:10" ht="179.25" customHeight="1">
      <c r="A3822" s="86">
        <v>100188395</v>
      </c>
      <c r="C3822" s="86" t="s">
        <v>4586</v>
      </c>
      <c r="D3822" s="102" t="s">
        <v>8815</v>
      </c>
      <c r="E3822" s="86" t="s">
        <v>4254</v>
      </c>
      <c r="G3822" s="86" t="s">
        <v>3543</v>
      </c>
      <c r="H3822" s="86" t="s">
        <v>3544</v>
      </c>
      <c r="I3822" s="86">
        <f t="shared" si="118"/>
        <v>2014</v>
      </c>
      <c r="J3822" s="86">
        <f t="shared" si="119"/>
        <v>5</v>
      </c>
    </row>
    <row r="3823" spans="1:10" ht="179.25" customHeight="1">
      <c r="A3823" s="86">
        <v>100188593</v>
      </c>
      <c r="C3823" s="86" t="s">
        <v>6363</v>
      </c>
      <c r="D3823" s="102" t="s">
        <v>8816</v>
      </c>
      <c r="E3823" s="86" t="s">
        <v>4632</v>
      </c>
      <c r="G3823" s="86" t="s">
        <v>3543</v>
      </c>
      <c r="H3823" s="86" t="s">
        <v>3544</v>
      </c>
      <c r="I3823" s="86">
        <f t="shared" si="118"/>
        <v>2014</v>
      </c>
      <c r="J3823" s="86">
        <f t="shared" si="119"/>
        <v>5</v>
      </c>
    </row>
    <row r="3824" spans="1:10" ht="179.25" customHeight="1">
      <c r="A3824" s="86">
        <v>100188633</v>
      </c>
      <c r="C3824" s="86" t="s">
        <v>4815</v>
      </c>
      <c r="D3824" s="102" t="s">
        <v>8817</v>
      </c>
      <c r="E3824" s="86" t="s">
        <v>5442</v>
      </c>
      <c r="G3824" s="86" t="s">
        <v>3543</v>
      </c>
      <c r="H3824" s="86" t="s">
        <v>3544</v>
      </c>
      <c r="I3824" s="86">
        <f t="shared" si="118"/>
        <v>2014</v>
      </c>
      <c r="J3824" s="86">
        <f t="shared" si="119"/>
        <v>7</v>
      </c>
    </row>
    <row r="3825" spans="1:10" ht="179.25" customHeight="1">
      <c r="A3825" s="86">
        <v>100188854</v>
      </c>
      <c r="C3825" s="86" t="s">
        <v>4039</v>
      </c>
      <c r="D3825" s="102" t="s">
        <v>8818</v>
      </c>
      <c r="E3825" s="86" t="s">
        <v>5316</v>
      </c>
      <c r="G3825" s="86" t="s">
        <v>3543</v>
      </c>
      <c r="H3825" s="86" t="s">
        <v>3544</v>
      </c>
      <c r="I3825" s="86">
        <f t="shared" si="118"/>
        <v>2014</v>
      </c>
      <c r="J3825" s="86">
        <f t="shared" si="119"/>
        <v>5</v>
      </c>
    </row>
    <row r="3826" spans="1:10" ht="179.25" customHeight="1">
      <c r="A3826" s="86">
        <v>100189066</v>
      </c>
      <c r="C3826" s="86" t="s">
        <v>5893</v>
      </c>
      <c r="D3826" s="102" t="s">
        <v>8819</v>
      </c>
      <c r="E3826" s="86" t="s">
        <v>3545</v>
      </c>
      <c r="G3826" s="86" t="s">
        <v>3543</v>
      </c>
      <c r="H3826" s="86" t="s">
        <v>3544</v>
      </c>
      <c r="I3826" s="86">
        <f t="shared" si="118"/>
        <v>2014</v>
      </c>
      <c r="J3826" s="86">
        <f t="shared" si="119"/>
        <v>6</v>
      </c>
    </row>
    <row r="3827" spans="1:10" ht="179.25" customHeight="1">
      <c r="A3827" s="86">
        <v>100189066</v>
      </c>
      <c r="C3827" s="86" t="s">
        <v>3652</v>
      </c>
      <c r="D3827" s="102" t="s">
        <v>8820</v>
      </c>
      <c r="E3827" s="86" t="s">
        <v>3607</v>
      </c>
      <c r="G3827" s="86" t="s">
        <v>3543</v>
      </c>
      <c r="H3827" s="86" t="s">
        <v>3544</v>
      </c>
      <c r="I3827" s="86">
        <f t="shared" si="118"/>
        <v>2014</v>
      </c>
      <c r="J3827" s="86">
        <f t="shared" si="119"/>
        <v>9</v>
      </c>
    </row>
    <row r="3828" spans="1:10" ht="179.25" customHeight="1">
      <c r="A3828" s="86">
        <v>100189397</v>
      </c>
      <c r="C3828" s="86" t="s">
        <v>4165</v>
      </c>
      <c r="D3828" s="102" t="s">
        <v>8821</v>
      </c>
      <c r="E3828" s="86" t="s">
        <v>5085</v>
      </c>
      <c r="G3828" s="86" t="s">
        <v>3543</v>
      </c>
      <c r="H3828" s="86" t="s">
        <v>3544</v>
      </c>
      <c r="I3828" s="86">
        <f t="shared" si="118"/>
        <v>2015</v>
      </c>
      <c r="J3828" s="86">
        <f t="shared" si="119"/>
        <v>2</v>
      </c>
    </row>
    <row r="3829" spans="1:10" ht="179.25" customHeight="1">
      <c r="A3829" s="86">
        <v>100189397</v>
      </c>
      <c r="C3829" s="86" t="s">
        <v>4020</v>
      </c>
      <c r="D3829" s="102" t="s">
        <v>8822</v>
      </c>
      <c r="E3829" s="86" t="s">
        <v>4022</v>
      </c>
      <c r="G3829" s="86" t="s">
        <v>3543</v>
      </c>
      <c r="H3829" s="86" t="s">
        <v>3544</v>
      </c>
      <c r="I3829" s="86">
        <f t="shared" si="118"/>
        <v>2016</v>
      </c>
      <c r="J3829" s="86">
        <f t="shared" si="119"/>
        <v>7</v>
      </c>
    </row>
    <row r="3830" spans="1:10" ht="179.25" customHeight="1">
      <c r="A3830" s="86">
        <v>100189625</v>
      </c>
      <c r="C3830" s="86" t="s">
        <v>4254</v>
      </c>
      <c r="D3830" s="102" t="s">
        <v>8823</v>
      </c>
      <c r="E3830" s="86" t="s">
        <v>4302</v>
      </c>
      <c r="G3830" s="86" t="s">
        <v>3543</v>
      </c>
      <c r="H3830" s="86" t="s">
        <v>3544</v>
      </c>
      <c r="I3830" s="86">
        <f t="shared" si="118"/>
        <v>2014</v>
      </c>
      <c r="J3830" s="86">
        <f t="shared" si="119"/>
        <v>6</v>
      </c>
    </row>
    <row r="3831" spans="1:10" ht="179.25" customHeight="1">
      <c r="A3831" s="86">
        <v>100189652</v>
      </c>
      <c r="C3831" s="86" t="s">
        <v>5704</v>
      </c>
      <c r="D3831" s="102" t="s">
        <v>8824</v>
      </c>
      <c r="E3831" s="86" t="s">
        <v>3610</v>
      </c>
      <c r="G3831" s="86" t="s">
        <v>3543</v>
      </c>
      <c r="H3831" s="86" t="s">
        <v>3544</v>
      </c>
      <c r="I3831" s="86">
        <f t="shared" si="118"/>
        <v>2016</v>
      </c>
      <c r="J3831" s="86">
        <f t="shared" si="119"/>
        <v>4</v>
      </c>
    </row>
    <row r="3832" spans="1:10" ht="179.25" customHeight="1">
      <c r="A3832" s="86">
        <v>100192085</v>
      </c>
      <c r="C3832" s="86" t="s">
        <v>6378</v>
      </c>
      <c r="D3832" s="102" t="s">
        <v>8825</v>
      </c>
      <c r="E3832" s="86" t="s">
        <v>4302</v>
      </c>
      <c r="G3832" s="86" t="s">
        <v>3543</v>
      </c>
      <c r="H3832" s="86" t="s">
        <v>3544</v>
      </c>
      <c r="I3832" s="86">
        <f t="shared" si="118"/>
        <v>2014</v>
      </c>
      <c r="J3832" s="86">
        <f t="shared" si="119"/>
        <v>6</v>
      </c>
    </row>
    <row r="3833" spans="1:10" ht="179.25" customHeight="1">
      <c r="A3833" s="86">
        <v>100192803</v>
      </c>
      <c r="C3833" s="86" t="s">
        <v>4017</v>
      </c>
      <c r="D3833" s="102" t="s">
        <v>8826</v>
      </c>
      <c r="E3833" s="86" t="s">
        <v>3912</v>
      </c>
      <c r="G3833" s="86" t="s">
        <v>3543</v>
      </c>
      <c r="H3833" s="86" t="s">
        <v>3544</v>
      </c>
      <c r="I3833" s="86">
        <f t="shared" si="118"/>
        <v>2014</v>
      </c>
      <c r="J3833" s="86">
        <f t="shared" si="119"/>
        <v>9</v>
      </c>
    </row>
    <row r="3834" spans="1:10" ht="179.25" customHeight="1">
      <c r="A3834" s="86">
        <v>100192803</v>
      </c>
      <c r="C3834" s="86" t="s">
        <v>4559</v>
      </c>
      <c r="D3834" s="102" t="s">
        <v>8827</v>
      </c>
      <c r="E3834" s="86" t="s">
        <v>5773</v>
      </c>
      <c r="G3834" s="86" t="s">
        <v>3543</v>
      </c>
      <c r="H3834" s="86" t="s">
        <v>3544</v>
      </c>
      <c r="I3834" s="86">
        <f t="shared" si="118"/>
        <v>2015</v>
      </c>
      <c r="J3834" s="86">
        <f t="shared" si="119"/>
        <v>2</v>
      </c>
    </row>
    <row r="3835" spans="1:10" ht="179.25" customHeight="1">
      <c r="A3835" s="86">
        <v>100192803</v>
      </c>
      <c r="C3835" s="86" t="s">
        <v>5664</v>
      </c>
      <c r="D3835" s="102" t="s">
        <v>8828</v>
      </c>
      <c r="E3835" s="86" t="s">
        <v>3800</v>
      </c>
      <c r="G3835" s="86" t="s">
        <v>3543</v>
      </c>
      <c r="H3835" s="86" t="s">
        <v>3544</v>
      </c>
      <c r="I3835" s="86">
        <f t="shared" si="118"/>
        <v>2015</v>
      </c>
      <c r="J3835" s="86">
        <f t="shared" si="119"/>
        <v>5</v>
      </c>
    </row>
    <row r="3836" spans="1:10" ht="179.25" customHeight="1">
      <c r="A3836" s="86">
        <v>100192803</v>
      </c>
      <c r="C3836" s="86" t="s">
        <v>7342</v>
      </c>
      <c r="D3836" s="102" t="s">
        <v>8829</v>
      </c>
      <c r="E3836" s="86" t="s">
        <v>5404</v>
      </c>
      <c r="G3836" s="86" t="s">
        <v>3543</v>
      </c>
      <c r="H3836" s="86" t="s">
        <v>3544</v>
      </c>
      <c r="I3836" s="86">
        <f t="shared" si="118"/>
        <v>2016</v>
      </c>
      <c r="J3836" s="86">
        <f t="shared" si="119"/>
        <v>5</v>
      </c>
    </row>
    <row r="3837" spans="1:10" ht="179.25" customHeight="1">
      <c r="A3837" s="86">
        <v>100193255</v>
      </c>
      <c r="C3837" s="86" t="s">
        <v>4875</v>
      </c>
      <c r="D3837" s="102" t="s">
        <v>8830</v>
      </c>
      <c r="E3837" s="86" t="s">
        <v>4239</v>
      </c>
      <c r="G3837" s="86" t="s">
        <v>3543</v>
      </c>
      <c r="H3837" s="86" t="s">
        <v>3544</v>
      </c>
      <c r="I3837" s="86">
        <f t="shared" si="118"/>
        <v>2014</v>
      </c>
      <c r="J3837" s="86">
        <f t="shared" si="119"/>
        <v>6</v>
      </c>
    </row>
    <row r="3838" spans="1:10" ht="179.25" customHeight="1">
      <c r="A3838" s="86">
        <v>100193255</v>
      </c>
      <c r="C3838" s="86" t="s">
        <v>4469</v>
      </c>
      <c r="D3838" s="102" t="s">
        <v>8831</v>
      </c>
      <c r="E3838" s="86" t="s">
        <v>3649</v>
      </c>
      <c r="G3838" s="86" t="s">
        <v>3543</v>
      </c>
      <c r="H3838" s="86" t="s">
        <v>3544</v>
      </c>
      <c r="I3838" s="86">
        <f t="shared" si="118"/>
        <v>2015</v>
      </c>
      <c r="J3838" s="86">
        <f t="shared" si="119"/>
        <v>1</v>
      </c>
    </row>
    <row r="3839" spans="1:10" ht="179.25" customHeight="1">
      <c r="A3839" s="86">
        <v>100193300</v>
      </c>
      <c r="C3839" s="86" t="s">
        <v>4815</v>
      </c>
      <c r="D3839" s="102" t="s">
        <v>8832</v>
      </c>
      <c r="E3839" s="86" t="s">
        <v>5942</v>
      </c>
      <c r="G3839" s="86" t="s">
        <v>3543</v>
      </c>
      <c r="H3839" s="86" t="s">
        <v>3544</v>
      </c>
      <c r="I3839" s="86">
        <f t="shared" si="118"/>
        <v>2014</v>
      </c>
      <c r="J3839" s="86">
        <f t="shared" si="119"/>
        <v>7</v>
      </c>
    </row>
    <row r="3840" spans="1:10" ht="179.25" customHeight="1">
      <c r="A3840" s="86">
        <v>100193300</v>
      </c>
      <c r="C3840" s="86" t="s">
        <v>5716</v>
      </c>
      <c r="D3840" s="102" t="s">
        <v>8832</v>
      </c>
      <c r="E3840" s="86" t="s">
        <v>3888</v>
      </c>
      <c r="G3840" s="86" t="s">
        <v>3543</v>
      </c>
      <c r="H3840" s="86" t="s">
        <v>3544</v>
      </c>
      <c r="I3840" s="86">
        <f t="shared" si="118"/>
        <v>2015</v>
      </c>
      <c r="J3840" s="86">
        <f t="shared" si="119"/>
        <v>1</v>
      </c>
    </row>
    <row r="3841" spans="1:10" ht="179.25" customHeight="1">
      <c r="A3841" s="86">
        <v>100194278</v>
      </c>
      <c r="C3841" s="86" t="s">
        <v>3650</v>
      </c>
      <c r="D3841" s="102" t="s">
        <v>8833</v>
      </c>
      <c r="E3841" s="86" t="s">
        <v>3652</v>
      </c>
      <c r="G3841" s="86" t="s">
        <v>3543</v>
      </c>
      <c r="H3841" s="86" t="s">
        <v>3544</v>
      </c>
      <c r="I3841" s="86">
        <f t="shared" si="118"/>
        <v>2014</v>
      </c>
      <c r="J3841" s="86">
        <f t="shared" si="119"/>
        <v>8</v>
      </c>
    </row>
    <row r="3842" spans="1:10" ht="179.25" customHeight="1">
      <c r="A3842" s="86">
        <v>100194278</v>
      </c>
      <c r="C3842" s="86" t="s">
        <v>6872</v>
      </c>
      <c r="D3842" s="102" t="s">
        <v>8833</v>
      </c>
      <c r="E3842" s="86" t="s">
        <v>7533</v>
      </c>
      <c r="G3842" s="86" t="s">
        <v>3543</v>
      </c>
      <c r="H3842" s="86" t="s">
        <v>3544</v>
      </c>
      <c r="I3842" s="86">
        <f t="shared" si="118"/>
        <v>2015</v>
      </c>
      <c r="J3842" s="86">
        <f t="shared" si="119"/>
        <v>7</v>
      </c>
    </row>
    <row r="3843" spans="1:10" ht="179.25" customHeight="1">
      <c r="A3843" s="86">
        <v>100194278</v>
      </c>
      <c r="C3843" s="86" t="s">
        <v>3696</v>
      </c>
      <c r="D3843" s="102" t="s">
        <v>8834</v>
      </c>
      <c r="E3843" s="86" t="s">
        <v>4652</v>
      </c>
      <c r="G3843" s="86" t="s">
        <v>3543</v>
      </c>
      <c r="H3843" s="86" t="s">
        <v>3544</v>
      </c>
      <c r="I3843" s="86">
        <f t="shared" ref="I3843:I3906" si="120">YEAR(E3843)</f>
        <v>2017</v>
      </c>
      <c r="J3843" s="86">
        <f t="shared" ref="J3843:J3906" si="121">MONTH(E3843)</f>
        <v>8</v>
      </c>
    </row>
    <row r="3844" spans="1:10" ht="179.25" customHeight="1">
      <c r="A3844" s="86">
        <v>100194902</v>
      </c>
      <c r="C3844" s="86" t="s">
        <v>6378</v>
      </c>
      <c r="D3844" s="102" t="s">
        <v>8835</v>
      </c>
      <c r="E3844" s="86" t="s">
        <v>4239</v>
      </c>
      <c r="G3844" s="86" t="s">
        <v>3543</v>
      </c>
      <c r="H3844" s="86" t="s">
        <v>3544</v>
      </c>
      <c r="I3844" s="86">
        <f t="shared" si="120"/>
        <v>2014</v>
      </c>
      <c r="J3844" s="86">
        <f t="shared" si="121"/>
        <v>6</v>
      </c>
    </row>
    <row r="3845" spans="1:10" ht="179.25" customHeight="1">
      <c r="A3845" s="86">
        <v>100194902</v>
      </c>
      <c r="C3845" s="86" t="s">
        <v>6417</v>
      </c>
      <c r="D3845" s="102" t="s">
        <v>8836</v>
      </c>
      <c r="E3845" s="86" t="s">
        <v>4128</v>
      </c>
      <c r="G3845" s="86" t="s">
        <v>3543</v>
      </c>
      <c r="H3845" s="86" t="s">
        <v>3544</v>
      </c>
      <c r="I3845" s="86">
        <f t="shared" si="120"/>
        <v>2014</v>
      </c>
      <c r="J3845" s="86">
        <f t="shared" si="121"/>
        <v>10</v>
      </c>
    </row>
    <row r="3846" spans="1:10" ht="179.25" customHeight="1">
      <c r="A3846" s="86">
        <v>100195050</v>
      </c>
      <c r="C3846" s="86" t="s">
        <v>5469</v>
      </c>
      <c r="D3846" s="102" t="s">
        <v>8837</v>
      </c>
      <c r="E3846" s="86" t="s">
        <v>5735</v>
      </c>
      <c r="G3846" s="86" t="s">
        <v>3543</v>
      </c>
      <c r="H3846" s="86" t="s">
        <v>3544</v>
      </c>
      <c r="I3846" s="86">
        <f t="shared" si="120"/>
        <v>2014</v>
      </c>
      <c r="J3846" s="86">
        <f t="shared" si="121"/>
        <v>7</v>
      </c>
    </row>
    <row r="3847" spans="1:10" ht="179.25" customHeight="1">
      <c r="A3847" s="86">
        <v>100195050</v>
      </c>
      <c r="C3847" s="86" t="s">
        <v>4314</v>
      </c>
      <c r="D3847" s="102" t="s">
        <v>8838</v>
      </c>
      <c r="E3847" s="86" t="s">
        <v>4929</v>
      </c>
      <c r="G3847" s="86" t="s">
        <v>3543</v>
      </c>
      <c r="H3847" s="86" t="s">
        <v>3544</v>
      </c>
      <c r="I3847" s="86">
        <f t="shared" si="120"/>
        <v>2015</v>
      </c>
      <c r="J3847" s="86">
        <f t="shared" si="121"/>
        <v>4</v>
      </c>
    </row>
    <row r="3848" spans="1:10" ht="179.25" customHeight="1">
      <c r="A3848" s="86">
        <v>100195050</v>
      </c>
      <c r="C3848" s="86" t="s">
        <v>6923</v>
      </c>
      <c r="D3848" s="102" t="s">
        <v>8839</v>
      </c>
      <c r="E3848" s="86" t="s">
        <v>3616</v>
      </c>
      <c r="G3848" s="86" t="s">
        <v>3543</v>
      </c>
      <c r="H3848" s="86" t="s">
        <v>3544</v>
      </c>
      <c r="I3848" s="86">
        <f t="shared" si="120"/>
        <v>2017</v>
      </c>
      <c r="J3848" s="86">
        <f t="shared" si="121"/>
        <v>1</v>
      </c>
    </row>
    <row r="3849" spans="1:10" ht="179.25" customHeight="1">
      <c r="A3849" s="86">
        <v>100195147</v>
      </c>
      <c r="C3849" s="86" t="s">
        <v>3607</v>
      </c>
      <c r="D3849" s="102" t="s">
        <v>8840</v>
      </c>
      <c r="E3849" s="86" t="s">
        <v>4351</v>
      </c>
      <c r="G3849" s="86" t="s">
        <v>3543</v>
      </c>
      <c r="H3849" s="86" t="s">
        <v>3544</v>
      </c>
      <c r="I3849" s="86">
        <f t="shared" si="120"/>
        <v>2014</v>
      </c>
      <c r="J3849" s="86">
        <f t="shared" si="121"/>
        <v>9</v>
      </c>
    </row>
    <row r="3850" spans="1:10" ht="179.25" customHeight="1">
      <c r="A3850" s="86">
        <v>100195405</v>
      </c>
      <c r="C3850" s="86" t="s">
        <v>4508</v>
      </c>
      <c r="D3850" s="102" t="s">
        <v>8841</v>
      </c>
      <c r="E3850" s="86" t="s">
        <v>5588</v>
      </c>
      <c r="G3850" s="86" t="s">
        <v>3543</v>
      </c>
      <c r="H3850" s="86" t="s">
        <v>3544</v>
      </c>
      <c r="I3850" s="86">
        <f t="shared" si="120"/>
        <v>2014</v>
      </c>
      <c r="J3850" s="86">
        <f t="shared" si="121"/>
        <v>7</v>
      </c>
    </row>
    <row r="3851" spans="1:10" ht="179.25" customHeight="1">
      <c r="A3851" s="86">
        <v>100196102</v>
      </c>
      <c r="C3851" s="86" t="s">
        <v>4360</v>
      </c>
      <c r="D3851" s="102" t="s">
        <v>8842</v>
      </c>
      <c r="E3851" s="86" t="s">
        <v>4239</v>
      </c>
      <c r="G3851" s="86" t="s">
        <v>3543</v>
      </c>
      <c r="H3851" s="86" t="s">
        <v>3544</v>
      </c>
      <c r="I3851" s="86">
        <f t="shared" si="120"/>
        <v>2014</v>
      </c>
      <c r="J3851" s="86">
        <f t="shared" si="121"/>
        <v>6</v>
      </c>
    </row>
    <row r="3852" spans="1:10" ht="179.25" customHeight="1">
      <c r="A3852" s="86">
        <v>100196291</v>
      </c>
      <c r="C3852" s="86" t="s">
        <v>5096</v>
      </c>
      <c r="D3852" s="102" t="s">
        <v>8843</v>
      </c>
      <c r="E3852" s="86" t="s">
        <v>3740</v>
      </c>
      <c r="G3852" s="86" t="s">
        <v>3543</v>
      </c>
      <c r="H3852" s="86" t="s">
        <v>3544</v>
      </c>
      <c r="I3852" s="86">
        <f t="shared" si="120"/>
        <v>2016</v>
      </c>
      <c r="J3852" s="86">
        <f t="shared" si="121"/>
        <v>3</v>
      </c>
    </row>
    <row r="3853" spans="1:10" ht="179.25" customHeight="1">
      <c r="A3853" s="86">
        <v>100196821</v>
      </c>
      <c r="C3853" s="86" t="s">
        <v>4237</v>
      </c>
      <c r="D3853" s="102" t="s">
        <v>8844</v>
      </c>
      <c r="E3853" s="86" t="s">
        <v>4239</v>
      </c>
      <c r="G3853" s="86" t="s">
        <v>3543</v>
      </c>
      <c r="H3853" s="86" t="s">
        <v>3544</v>
      </c>
      <c r="I3853" s="86">
        <f t="shared" si="120"/>
        <v>2014</v>
      </c>
      <c r="J3853" s="86">
        <f t="shared" si="121"/>
        <v>6</v>
      </c>
    </row>
    <row r="3854" spans="1:10" ht="179.25" customHeight="1">
      <c r="A3854" s="86">
        <v>100196962</v>
      </c>
      <c r="C3854" s="86" t="s">
        <v>3797</v>
      </c>
      <c r="D3854" s="102" t="s">
        <v>8845</v>
      </c>
      <c r="E3854" s="86" t="s">
        <v>4927</v>
      </c>
      <c r="G3854" s="86" t="s">
        <v>3543</v>
      </c>
      <c r="H3854" s="86" t="s">
        <v>3544</v>
      </c>
      <c r="I3854" s="86">
        <f t="shared" si="120"/>
        <v>2015</v>
      </c>
      <c r="J3854" s="86">
        <f t="shared" si="121"/>
        <v>4</v>
      </c>
    </row>
    <row r="3855" spans="1:10" ht="179.25" customHeight="1">
      <c r="A3855" s="86">
        <v>100197133</v>
      </c>
      <c r="C3855" s="86" t="s">
        <v>4237</v>
      </c>
      <c r="D3855" s="102" t="s">
        <v>8846</v>
      </c>
      <c r="E3855" s="86" t="s">
        <v>4239</v>
      </c>
      <c r="G3855" s="86" t="s">
        <v>3543</v>
      </c>
      <c r="H3855" s="86" t="s">
        <v>3544</v>
      </c>
      <c r="I3855" s="86">
        <f t="shared" si="120"/>
        <v>2014</v>
      </c>
      <c r="J3855" s="86">
        <f t="shared" si="121"/>
        <v>6</v>
      </c>
    </row>
    <row r="3856" spans="1:10" ht="179.25" customHeight="1">
      <c r="A3856" s="86">
        <v>100197171</v>
      </c>
      <c r="C3856" s="86" t="s">
        <v>5653</v>
      </c>
      <c r="D3856" s="102" t="s">
        <v>8847</v>
      </c>
      <c r="E3856" s="86" t="s">
        <v>4363</v>
      </c>
      <c r="G3856" s="86" t="s">
        <v>3543</v>
      </c>
      <c r="H3856" s="86" t="s">
        <v>3544</v>
      </c>
      <c r="I3856" s="86">
        <f t="shared" si="120"/>
        <v>2014</v>
      </c>
      <c r="J3856" s="86">
        <f t="shared" si="121"/>
        <v>6</v>
      </c>
    </row>
    <row r="3857" spans="1:10" ht="179.25" customHeight="1">
      <c r="A3857" s="86">
        <v>100197182</v>
      </c>
      <c r="C3857" s="86" t="s">
        <v>4102</v>
      </c>
      <c r="D3857" s="102" t="s">
        <v>8848</v>
      </c>
      <c r="E3857" s="86" t="s">
        <v>3545</v>
      </c>
      <c r="G3857" s="86" t="s">
        <v>3543</v>
      </c>
      <c r="H3857" s="86" t="s">
        <v>3544</v>
      </c>
      <c r="I3857" s="86">
        <f t="shared" si="120"/>
        <v>2014</v>
      </c>
      <c r="J3857" s="86">
        <f t="shared" si="121"/>
        <v>6</v>
      </c>
    </row>
    <row r="3858" spans="1:10" ht="179.25" customHeight="1">
      <c r="A3858" s="86">
        <v>100197360</v>
      </c>
      <c r="C3858" s="86" t="s">
        <v>4152</v>
      </c>
      <c r="D3858" s="102" t="s">
        <v>8849</v>
      </c>
      <c r="E3858" s="86" t="s">
        <v>3973</v>
      </c>
      <c r="G3858" s="86" t="s">
        <v>3543</v>
      </c>
      <c r="H3858" s="86" t="s">
        <v>3544</v>
      </c>
      <c r="I3858" s="86">
        <f t="shared" si="120"/>
        <v>2016</v>
      </c>
      <c r="J3858" s="86">
        <f t="shared" si="121"/>
        <v>8</v>
      </c>
    </row>
    <row r="3859" spans="1:10" ht="179.25" customHeight="1">
      <c r="A3859" s="86">
        <v>100197841</v>
      </c>
      <c r="C3859" s="86" t="s">
        <v>4102</v>
      </c>
      <c r="D3859" s="102" t="s">
        <v>8850</v>
      </c>
      <c r="E3859" s="86" t="s">
        <v>3545</v>
      </c>
      <c r="G3859" s="86" t="s">
        <v>3543</v>
      </c>
      <c r="H3859" s="86" t="s">
        <v>3544</v>
      </c>
      <c r="I3859" s="86">
        <f t="shared" si="120"/>
        <v>2014</v>
      </c>
      <c r="J3859" s="86">
        <f t="shared" si="121"/>
        <v>6</v>
      </c>
    </row>
    <row r="3860" spans="1:10" ht="179.25" customHeight="1">
      <c r="A3860" s="86">
        <v>100198068</v>
      </c>
      <c r="C3860" s="86" t="s">
        <v>4214</v>
      </c>
      <c r="D3860" s="102" t="s">
        <v>8851</v>
      </c>
      <c r="E3860" s="86" t="s">
        <v>5469</v>
      </c>
      <c r="G3860" s="86" t="s">
        <v>3543</v>
      </c>
      <c r="H3860" s="86" t="s">
        <v>3544</v>
      </c>
      <c r="I3860" s="86">
        <f t="shared" si="120"/>
        <v>2014</v>
      </c>
      <c r="J3860" s="86">
        <f t="shared" si="121"/>
        <v>7</v>
      </c>
    </row>
    <row r="3861" spans="1:10" ht="179.25" customHeight="1">
      <c r="A3861" s="86">
        <v>100198555</v>
      </c>
      <c r="C3861" s="86" t="s">
        <v>4662</v>
      </c>
      <c r="D3861" s="102" t="s">
        <v>8852</v>
      </c>
      <c r="E3861" s="86" t="s">
        <v>4017</v>
      </c>
      <c r="G3861" s="86" t="s">
        <v>3543</v>
      </c>
      <c r="H3861" s="86" t="s">
        <v>3544</v>
      </c>
      <c r="I3861" s="86">
        <f t="shared" si="120"/>
        <v>2014</v>
      </c>
      <c r="J3861" s="86">
        <f t="shared" si="121"/>
        <v>9</v>
      </c>
    </row>
    <row r="3862" spans="1:10" ht="179.25" customHeight="1">
      <c r="A3862" s="86">
        <v>100198850</v>
      </c>
      <c r="C3862" s="86" t="s">
        <v>5735</v>
      </c>
      <c r="D3862" s="102" t="s">
        <v>8853</v>
      </c>
      <c r="E3862" s="86" t="s">
        <v>4564</v>
      </c>
      <c r="G3862" s="86" t="s">
        <v>3543</v>
      </c>
      <c r="H3862" s="86" t="s">
        <v>3544</v>
      </c>
      <c r="I3862" s="86">
        <f t="shared" si="120"/>
        <v>2014</v>
      </c>
      <c r="J3862" s="86">
        <f t="shared" si="121"/>
        <v>8</v>
      </c>
    </row>
    <row r="3863" spans="1:10" ht="179.25" customHeight="1">
      <c r="A3863" s="86">
        <v>100199642</v>
      </c>
      <c r="C3863" s="86" t="s">
        <v>4104</v>
      </c>
      <c r="D3863" s="102" t="s">
        <v>8854</v>
      </c>
      <c r="E3863" s="86" t="s">
        <v>3805</v>
      </c>
      <c r="G3863" s="86" t="s">
        <v>3543</v>
      </c>
      <c r="H3863" s="86" t="s">
        <v>3544</v>
      </c>
      <c r="I3863" s="86">
        <f t="shared" si="120"/>
        <v>2014</v>
      </c>
      <c r="J3863" s="86">
        <f t="shared" si="121"/>
        <v>8</v>
      </c>
    </row>
    <row r="3864" spans="1:10" ht="179.25" customHeight="1">
      <c r="A3864" s="86">
        <v>100199774</v>
      </c>
      <c r="C3864" s="86" t="s">
        <v>3607</v>
      </c>
      <c r="D3864" s="102" t="s">
        <v>8855</v>
      </c>
      <c r="E3864" s="86" t="s">
        <v>4303</v>
      </c>
      <c r="G3864" s="86" t="s">
        <v>3543</v>
      </c>
      <c r="H3864" s="86" t="s">
        <v>3544</v>
      </c>
      <c r="I3864" s="86">
        <f t="shared" si="120"/>
        <v>2014</v>
      </c>
      <c r="J3864" s="86">
        <f t="shared" si="121"/>
        <v>9</v>
      </c>
    </row>
    <row r="3865" spans="1:10" ht="179.25" customHeight="1">
      <c r="A3865" s="86">
        <v>100199774</v>
      </c>
      <c r="C3865" s="86" t="s">
        <v>5085</v>
      </c>
      <c r="D3865" s="102" t="s">
        <v>8856</v>
      </c>
      <c r="E3865" s="86" t="s">
        <v>4561</v>
      </c>
      <c r="G3865" s="86" t="s">
        <v>3543</v>
      </c>
      <c r="H3865" s="86" t="s">
        <v>3544</v>
      </c>
      <c r="I3865" s="86">
        <f t="shared" si="120"/>
        <v>2015</v>
      </c>
      <c r="J3865" s="86">
        <f t="shared" si="121"/>
        <v>2</v>
      </c>
    </row>
    <row r="3866" spans="1:10" ht="179.25" customHeight="1">
      <c r="A3866" s="86">
        <v>100199899</v>
      </c>
      <c r="C3866" s="86" t="s">
        <v>5586</v>
      </c>
      <c r="D3866" s="102" t="s">
        <v>8857</v>
      </c>
      <c r="E3866" s="86" t="s">
        <v>4104</v>
      </c>
      <c r="G3866" s="86" t="s">
        <v>3543</v>
      </c>
      <c r="H3866" s="86" t="s">
        <v>3544</v>
      </c>
      <c r="I3866" s="86">
        <f t="shared" si="120"/>
        <v>2014</v>
      </c>
      <c r="J3866" s="86">
        <f t="shared" si="121"/>
        <v>7</v>
      </c>
    </row>
    <row r="3867" spans="1:10" ht="179.25" customHeight="1">
      <c r="A3867" s="86">
        <v>100200209</v>
      </c>
      <c r="C3867" s="86" t="s">
        <v>3869</v>
      </c>
      <c r="D3867" s="102" t="s">
        <v>8858</v>
      </c>
      <c r="E3867" s="86" t="s">
        <v>3803</v>
      </c>
      <c r="G3867" s="86" t="s">
        <v>3543</v>
      </c>
      <c r="H3867" s="86" t="s">
        <v>3544</v>
      </c>
      <c r="I3867" s="86">
        <f t="shared" si="120"/>
        <v>2014</v>
      </c>
      <c r="J3867" s="86">
        <f t="shared" si="121"/>
        <v>7</v>
      </c>
    </row>
    <row r="3868" spans="1:10" ht="179.25" customHeight="1">
      <c r="A3868" s="86">
        <v>100200399</v>
      </c>
      <c r="C3868" s="86" t="s">
        <v>4363</v>
      </c>
      <c r="D3868" s="102" t="s">
        <v>8859</v>
      </c>
      <c r="E3868" s="86" t="s">
        <v>7643</v>
      </c>
      <c r="G3868" s="86" t="s">
        <v>3543</v>
      </c>
      <c r="H3868" s="86" t="s">
        <v>3544</v>
      </c>
      <c r="I3868" s="86">
        <f t="shared" si="120"/>
        <v>2014</v>
      </c>
      <c r="J3868" s="86">
        <f t="shared" si="121"/>
        <v>7</v>
      </c>
    </row>
    <row r="3869" spans="1:10" ht="179.25" customHeight="1">
      <c r="A3869" s="86">
        <v>100200403</v>
      </c>
      <c r="C3869" s="86" t="s">
        <v>5469</v>
      </c>
      <c r="D3869" s="102" t="s">
        <v>8860</v>
      </c>
      <c r="E3869" s="86" t="s">
        <v>8861</v>
      </c>
      <c r="G3869" s="86" t="s">
        <v>3543</v>
      </c>
      <c r="H3869" s="86" t="s">
        <v>3544</v>
      </c>
      <c r="I3869" s="86">
        <f t="shared" si="120"/>
        <v>2014</v>
      </c>
      <c r="J3869" s="86">
        <f t="shared" si="121"/>
        <v>7</v>
      </c>
    </row>
    <row r="3870" spans="1:10" ht="179.25" customHeight="1">
      <c r="A3870" s="86">
        <v>100200947</v>
      </c>
      <c r="C3870" s="86" t="s">
        <v>5586</v>
      </c>
      <c r="D3870" s="102" t="s">
        <v>8862</v>
      </c>
      <c r="E3870" s="86" t="s">
        <v>5588</v>
      </c>
      <c r="G3870" s="86" t="s">
        <v>3543</v>
      </c>
      <c r="H3870" s="86" t="s">
        <v>3544</v>
      </c>
      <c r="I3870" s="86">
        <f t="shared" si="120"/>
        <v>2014</v>
      </c>
      <c r="J3870" s="86">
        <f t="shared" si="121"/>
        <v>7</v>
      </c>
    </row>
    <row r="3871" spans="1:10" ht="179.25" customHeight="1">
      <c r="A3871" s="86">
        <v>100201137</v>
      </c>
      <c r="C3871" s="86" t="s">
        <v>3869</v>
      </c>
      <c r="D3871" s="102" t="s">
        <v>8863</v>
      </c>
      <c r="E3871" s="86" t="s">
        <v>3803</v>
      </c>
      <c r="G3871" s="86" t="s">
        <v>3543</v>
      </c>
      <c r="H3871" s="86" t="s">
        <v>3544</v>
      </c>
      <c r="I3871" s="86">
        <f t="shared" si="120"/>
        <v>2014</v>
      </c>
      <c r="J3871" s="86">
        <f t="shared" si="121"/>
        <v>7</v>
      </c>
    </row>
    <row r="3872" spans="1:10" ht="179.25" customHeight="1">
      <c r="A3872" s="86">
        <v>100201298</v>
      </c>
      <c r="C3872" s="86" t="s">
        <v>5680</v>
      </c>
      <c r="D3872" s="102" t="s">
        <v>8864</v>
      </c>
      <c r="E3872" s="86" t="s">
        <v>4528</v>
      </c>
      <c r="G3872" s="86" t="s">
        <v>3543</v>
      </c>
      <c r="H3872" s="86" t="s">
        <v>3544</v>
      </c>
      <c r="I3872" s="86">
        <f t="shared" si="120"/>
        <v>2015</v>
      </c>
      <c r="J3872" s="86">
        <f t="shared" si="121"/>
        <v>3</v>
      </c>
    </row>
    <row r="3873" spans="1:10" ht="179.25" customHeight="1">
      <c r="A3873" s="86">
        <v>100201439</v>
      </c>
      <c r="C3873" s="86" t="s">
        <v>7377</v>
      </c>
      <c r="D3873" s="102" t="s">
        <v>8865</v>
      </c>
      <c r="E3873" s="86" t="s">
        <v>4106</v>
      </c>
      <c r="G3873" s="86" t="s">
        <v>3543</v>
      </c>
      <c r="H3873" s="86" t="s">
        <v>3544</v>
      </c>
      <c r="I3873" s="86">
        <f t="shared" si="120"/>
        <v>2014</v>
      </c>
      <c r="J3873" s="86">
        <f t="shared" si="121"/>
        <v>7</v>
      </c>
    </row>
    <row r="3874" spans="1:10" ht="179.25" customHeight="1">
      <c r="A3874" s="86">
        <v>100201536</v>
      </c>
      <c r="C3874" s="86" t="s">
        <v>4189</v>
      </c>
      <c r="D3874" s="102" t="s">
        <v>8866</v>
      </c>
      <c r="E3874" s="86" t="s">
        <v>5601</v>
      </c>
      <c r="G3874" s="86" t="s">
        <v>3543</v>
      </c>
      <c r="H3874" s="86" t="s">
        <v>3544</v>
      </c>
      <c r="I3874" s="86">
        <f t="shared" si="120"/>
        <v>2017</v>
      </c>
      <c r="J3874" s="86">
        <f t="shared" si="121"/>
        <v>8</v>
      </c>
    </row>
    <row r="3875" spans="1:10" ht="179.25" customHeight="1">
      <c r="A3875" s="86">
        <v>100201536</v>
      </c>
      <c r="C3875" s="86" t="s">
        <v>8867</v>
      </c>
      <c r="D3875" s="102" t="s">
        <v>8868</v>
      </c>
      <c r="E3875" s="86" t="s">
        <v>6286</v>
      </c>
      <c r="G3875" s="86" t="s">
        <v>3543</v>
      </c>
      <c r="H3875" s="86" t="s">
        <v>3544</v>
      </c>
      <c r="I3875" s="86">
        <f t="shared" si="120"/>
        <v>2017</v>
      </c>
      <c r="J3875" s="86">
        <f t="shared" si="121"/>
        <v>11</v>
      </c>
    </row>
    <row r="3876" spans="1:10" ht="179.25" customHeight="1">
      <c r="A3876" s="86">
        <v>100201536</v>
      </c>
      <c r="C3876" s="86" t="s">
        <v>8867</v>
      </c>
      <c r="D3876" s="102" t="s">
        <v>8868</v>
      </c>
      <c r="E3876" s="86" t="s">
        <v>6286</v>
      </c>
      <c r="G3876" s="86" t="s">
        <v>3543</v>
      </c>
      <c r="H3876" s="86" t="s">
        <v>3544</v>
      </c>
      <c r="I3876" s="86">
        <f t="shared" si="120"/>
        <v>2017</v>
      </c>
      <c r="J3876" s="86">
        <f t="shared" si="121"/>
        <v>11</v>
      </c>
    </row>
    <row r="3877" spans="1:10" ht="179.25" customHeight="1">
      <c r="A3877" s="86">
        <v>100202295</v>
      </c>
      <c r="C3877" s="86" t="s">
        <v>7694</v>
      </c>
      <c r="D3877" s="102" t="s">
        <v>8869</v>
      </c>
      <c r="E3877" s="86" t="s">
        <v>6548</v>
      </c>
      <c r="G3877" s="86" t="s">
        <v>3543</v>
      </c>
      <c r="H3877" s="86" t="s">
        <v>3544</v>
      </c>
      <c r="I3877" s="86">
        <f t="shared" si="120"/>
        <v>2015</v>
      </c>
      <c r="J3877" s="86">
        <f t="shared" si="121"/>
        <v>11</v>
      </c>
    </row>
    <row r="3878" spans="1:10" ht="179.25" customHeight="1">
      <c r="A3878" s="86">
        <v>100202465</v>
      </c>
      <c r="C3878" s="86" t="s">
        <v>4508</v>
      </c>
      <c r="D3878" s="102" t="s">
        <v>8870</v>
      </c>
      <c r="E3878" s="86" t="s">
        <v>5735</v>
      </c>
      <c r="G3878" s="86" t="s">
        <v>3543</v>
      </c>
      <c r="H3878" s="86" t="s">
        <v>3544</v>
      </c>
      <c r="I3878" s="86">
        <f t="shared" si="120"/>
        <v>2014</v>
      </c>
      <c r="J3878" s="86">
        <f t="shared" si="121"/>
        <v>7</v>
      </c>
    </row>
    <row r="3879" spans="1:10" ht="179.25" customHeight="1">
      <c r="A3879" s="86">
        <v>100203258</v>
      </c>
      <c r="C3879" s="86" t="s">
        <v>5678</v>
      </c>
      <c r="D3879" s="102" t="s">
        <v>8871</v>
      </c>
      <c r="E3879" s="86" t="s">
        <v>3711</v>
      </c>
      <c r="G3879" s="86" t="s">
        <v>3543</v>
      </c>
      <c r="H3879" s="86" t="s">
        <v>3544</v>
      </c>
      <c r="I3879" s="86">
        <f t="shared" si="120"/>
        <v>2014</v>
      </c>
      <c r="J3879" s="86">
        <f t="shared" si="121"/>
        <v>11</v>
      </c>
    </row>
    <row r="3880" spans="1:10" ht="179.25" customHeight="1">
      <c r="A3880" s="86">
        <v>100203647</v>
      </c>
      <c r="C3880" s="86" t="s">
        <v>3650</v>
      </c>
      <c r="D3880" s="102" t="s">
        <v>8872</v>
      </c>
      <c r="E3880" s="86" t="s">
        <v>3652</v>
      </c>
      <c r="G3880" s="86" t="s">
        <v>3543</v>
      </c>
      <c r="H3880" s="86" t="s">
        <v>3544</v>
      </c>
      <c r="I3880" s="86">
        <f t="shared" si="120"/>
        <v>2014</v>
      </c>
      <c r="J3880" s="86">
        <f t="shared" si="121"/>
        <v>8</v>
      </c>
    </row>
    <row r="3881" spans="1:10" ht="179.25" customHeight="1">
      <c r="A3881" s="86">
        <v>100203680</v>
      </c>
      <c r="C3881" s="86" t="s">
        <v>3620</v>
      </c>
      <c r="D3881" s="102" t="s">
        <v>8873</v>
      </c>
      <c r="E3881" s="86" t="s">
        <v>3622</v>
      </c>
      <c r="G3881" s="86" t="s">
        <v>3543</v>
      </c>
      <c r="H3881" s="86" t="s">
        <v>3544</v>
      </c>
      <c r="I3881" s="86">
        <f t="shared" si="120"/>
        <v>2014</v>
      </c>
      <c r="J3881" s="86">
        <f t="shared" si="121"/>
        <v>8</v>
      </c>
    </row>
    <row r="3882" spans="1:10" ht="179.25" customHeight="1">
      <c r="A3882" s="86">
        <v>100203680</v>
      </c>
      <c r="C3882" s="86" t="s">
        <v>5032</v>
      </c>
      <c r="D3882" s="102" t="s">
        <v>8874</v>
      </c>
      <c r="E3882" s="86" t="s">
        <v>5085</v>
      </c>
      <c r="G3882" s="86" t="s">
        <v>3543</v>
      </c>
      <c r="H3882" s="86" t="s">
        <v>3544</v>
      </c>
      <c r="I3882" s="86">
        <f t="shared" si="120"/>
        <v>2015</v>
      </c>
      <c r="J3882" s="86">
        <f t="shared" si="121"/>
        <v>2</v>
      </c>
    </row>
    <row r="3883" spans="1:10" ht="179.25" customHeight="1">
      <c r="A3883" s="86">
        <v>100203680</v>
      </c>
      <c r="C3883" s="86" t="s">
        <v>4694</v>
      </c>
      <c r="D3883" s="102" t="s">
        <v>8874</v>
      </c>
      <c r="E3883" s="86" t="s">
        <v>4893</v>
      </c>
      <c r="G3883" s="86" t="s">
        <v>3543</v>
      </c>
      <c r="H3883" s="86" t="s">
        <v>3544</v>
      </c>
      <c r="I3883" s="86">
        <f t="shared" si="120"/>
        <v>2015</v>
      </c>
      <c r="J3883" s="86">
        <f t="shared" si="121"/>
        <v>5</v>
      </c>
    </row>
    <row r="3884" spans="1:10" ht="179.25" customHeight="1">
      <c r="A3884" s="86">
        <v>100203796</v>
      </c>
      <c r="C3884" s="86" t="s">
        <v>4227</v>
      </c>
      <c r="D3884" s="102" t="s">
        <v>8875</v>
      </c>
      <c r="E3884" s="86" t="s">
        <v>3876</v>
      </c>
      <c r="G3884" s="86" t="s">
        <v>3543</v>
      </c>
      <c r="H3884" s="86" t="s">
        <v>3544</v>
      </c>
      <c r="I3884" s="86">
        <f t="shared" si="120"/>
        <v>2015</v>
      </c>
      <c r="J3884" s="86">
        <f t="shared" si="121"/>
        <v>4</v>
      </c>
    </row>
    <row r="3885" spans="1:10" ht="179.25" customHeight="1">
      <c r="A3885" s="86">
        <v>100204341</v>
      </c>
      <c r="C3885" s="86" t="s">
        <v>7377</v>
      </c>
      <c r="D3885" s="102" t="s">
        <v>8876</v>
      </c>
      <c r="E3885" s="86" t="s">
        <v>4106</v>
      </c>
      <c r="G3885" s="86" t="s">
        <v>3543</v>
      </c>
      <c r="H3885" s="86" t="s">
        <v>3544</v>
      </c>
      <c r="I3885" s="86">
        <f t="shared" si="120"/>
        <v>2014</v>
      </c>
      <c r="J3885" s="86">
        <f t="shared" si="121"/>
        <v>7</v>
      </c>
    </row>
    <row r="3886" spans="1:10" ht="179.25" customHeight="1">
      <c r="A3886" s="86">
        <v>100204434</v>
      </c>
      <c r="C3886" s="86" t="s">
        <v>5121</v>
      </c>
      <c r="D3886" s="102" t="s">
        <v>8877</v>
      </c>
      <c r="E3886" s="86" t="s">
        <v>4564</v>
      </c>
      <c r="G3886" s="86" t="s">
        <v>3543</v>
      </c>
      <c r="H3886" s="86" t="s">
        <v>3544</v>
      </c>
      <c r="I3886" s="86">
        <f t="shared" si="120"/>
        <v>2014</v>
      </c>
      <c r="J3886" s="86">
        <f t="shared" si="121"/>
        <v>8</v>
      </c>
    </row>
    <row r="3887" spans="1:10" ht="179.25" customHeight="1">
      <c r="A3887" s="86">
        <v>100204434</v>
      </c>
      <c r="C3887" s="86" t="s">
        <v>3696</v>
      </c>
      <c r="D3887" s="102" t="s">
        <v>8878</v>
      </c>
      <c r="E3887" s="86" t="s">
        <v>4652</v>
      </c>
      <c r="G3887" s="86" t="s">
        <v>3543</v>
      </c>
      <c r="H3887" s="86" t="s">
        <v>3544</v>
      </c>
      <c r="I3887" s="86">
        <f t="shared" si="120"/>
        <v>2017</v>
      </c>
      <c r="J3887" s="86">
        <f t="shared" si="121"/>
        <v>8</v>
      </c>
    </row>
    <row r="3888" spans="1:10" ht="179.25" customHeight="1">
      <c r="A3888" s="86">
        <v>100204747</v>
      </c>
      <c r="C3888" s="86" t="s">
        <v>4106</v>
      </c>
      <c r="D3888" s="102" t="s">
        <v>8879</v>
      </c>
      <c r="E3888" s="86" t="s">
        <v>5123</v>
      </c>
      <c r="G3888" s="86" t="s">
        <v>3543</v>
      </c>
      <c r="H3888" s="86" t="s">
        <v>3544</v>
      </c>
      <c r="I3888" s="86">
        <f t="shared" si="120"/>
        <v>2014</v>
      </c>
      <c r="J3888" s="86">
        <f t="shared" si="121"/>
        <v>8</v>
      </c>
    </row>
    <row r="3889" spans="1:10" ht="179.25" customHeight="1">
      <c r="A3889" s="86">
        <v>100204839</v>
      </c>
      <c r="C3889" s="86" t="s">
        <v>8447</v>
      </c>
      <c r="D3889" s="102" t="s">
        <v>8880</v>
      </c>
      <c r="E3889" s="86" t="s">
        <v>4898</v>
      </c>
      <c r="G3889" s="86" t="s">
        <v>3543</v>
      </c>
      <c r="H3889" s="86" t="s">
        <v>3544</v>
      </c>
      <c r="I3889" s="86">
        <f t="shared" si="120"/>
        <v>2016</v>
      </c>
      <c r="J3889" s="86">
        <f t="shared" si="121"/>
        <v>9</v>
      </c>
    </row>
    <row r="3890" spans="1:10" ht="179.25" customHeight="1">
      <c r="A3890" s="86">
        <v>100204839</v>
      </c>
      <c r="C3890" s="86" t="s">
        <v>8881</v>
      </c>
      <c r="D3890" s="102" t="s">
        <v>8882</v>
      </c>
      <c r="E3890" s="86" t="s">
        <v>4332</v>
      </c>
      <c r="G3890" s="86" t="s">
        <v>3543</v>
      </c>
      <c r="H3890" s="86" t="s">
        <v>3544</v>
      </c>
      <c r="I3890" s="86">
        <f t="shared" si="120"/>
        <v>2016</v>
      </c>
      <c r="J3890" s="86">
        <f t="shared" si="121"/>
        <v>12</v>
      </c>
    </row>
    <row r="3891" spans="1:10" ht="179.25" customHeight="1">
      <c r="A3891" s="86">
        <v>100204839</v>
      </c>
      <c r="C3891" s="86" t="s">
        <v>3891</v>
      </c>
      <c r="D3891" s="102" t="s">
        <v>8883</v>
      </c>
      <c r="E3891" s="86" t="s">
        <v>3656</v>
      </c>
      <c r="G3891" s="86" t="s">
        <v>3543</v>
      </c>
      <c r="H3891" s="86" t="s">
        <v>3544</v>
      </c>
      <c r="I3891" s="86">
        <f t="shared" si="120"/>
        <v>2017</v>
      </c>
      <c r="J3891" s="86">
        <f t="shared" si="121"/>
        <v>10</v>
      </c>
    </row>
    <row r="3892" spans="1:10" ht="179.25" customHeight="1">
      <c r="A3892" s="86">
        <v>100204839</v>
      </c>
      <c r="C3892" s="86" t="s">
        <v>6284</v>
      </c>
      <c r="D3892" s="102" t="s">
        <v>8883</v>
      </c>
      <c r="E3892" s="86" t="s">
        <v>4571</v>
      </c>
      <c r="G3892" s="86" t="s">
        <v>3543</v>
      </c>
      <c r="H3892" s="86" t="s">
        <v>3544</v>
      </c>
      <c r="I3892" s="86">
        <f t="shared" si="120"/>
        <v>2017</v>
      </c>
      <c r="J3892" s="86">
        <f t="shared" si="121"/>
        <v>12</v>
      </c>
    </row>
    <row r="3893" spans="1:10" ht="179.25" customHeight="1">
      <c r="A3893" s="86">
        <v>100204839</v>
      </c>
      <c r="C3893" s="86" t="s">
        <v>6284</v>
      </c>
      <c r="D3893" s="102" t="s">
        <v>8883</v>
      </c>
      <c r="E3893" s="86" t="s">
        <v>4571</v>
      </c>
      <c r="G3893" s="86" t="s">
        <v>3543</v>
      </c>
      <c r="H3893" s="86" t="s">
        <v>3544</v>
      </c>
      <c r="I3893" s="86">
        <f t="shared" si="120"/>
        <v>2017</v>
      </c>
      <c r="J3893" s="86">
        <f t="shared" si="121"/>
        <v>12</v>
      </c>
    </row>
    <row r="3894" spans="1:10" ht="179.25" customHeight="1">
      <c r="A3894" s="86">
        <v>100204900</v>
      </c>
      <c r="C3894" s="86" t="s">
        <v>3803</v>
      </c>
      <c r="D3894" s="102" t="s">
        <v>8884</v>
      </c>
      <c r="E3894" s="86" t="s">
        <v>5524</v>
      </c>
      <c r="G3894" s="86" t="s">
        <v>3543</v>
      </c>
      <c r="H3894" s="86" t="s">
        <v>3544</v>
      </c>
      <c r="I3894" s="86">
        <f t="shared" si="120"/>
        <v>2014</v>
      </c>
      <c r="J3894" s="86">
        <f t="shared" si="121"/>
        <v>8</v>
      </c>
    </row>
    <row r="3895" spans="1:10" ht="179.25" customHeight="1">
      <c r="A3895" s="86">
        <v>100205123</v>
      </c>
      <c r="C3895" s="86" t="s">
        <v>7637</v>
      </c>
      <c r="D3895" s="102" t="s">
        <v>8885</v>
      </c>
      <c r="E3895" s="86" t="s">
        <v>3873</v>
      </c>
      <c r="G3895" s="86" t="s">
        <v>3543</v>
      </c>
      <c r="H3895" s="86" t="s">
        <v>3544</v>
      </c>
      <c r="I3895" s="86">
        <f t="shared" si="120"/>
        <v>2014</v>
      </c>
      <c r="J3895" s="86">
        <f t="shared" si="121"/>
        <v>8</v>
      </c>
    </row>
    <row r="3896" spans="1:10" ht="179.25" customHeight="1">
      <c r="A3896" s="86">
        <v>100205146</v>
      </c>
      <c r="C3896" s="86" t="s">
        <v>8146</v>
      </c>
      <c r="D3896" s="102" t="s">
        <v>8886</v>
      </c>
      <c r="E3896" s="86" t="s">
        <v>5123</v>
      </c>
      <c r="G3896" s="86" t="s">
        <v>3543</v>
      </c>
      <c r="H3896" s="86" t="s">
        <v>3544</v>
      </c>
      <c r="I3896" s="86">
        <f t="shared" si="120"/>
        <v>2014</v>
      </c>
      <c r="J3896" s="86">
        <f t="shared" si="121"/>
        <v>8</v>
      </c>
    </row>
    <row r="3897" spans="1:10" ht="179.25" customHeight="1">
      <c r="A3897" s="86">
        <v>100205193</v>
      </c>
      <c r="C3897" s="86" t="s">
        <v>3620</v>
      </c>
      <c r="D3897" s="102" t="s">
        <v>8887</v>
      </c>
      <c r="E3897" s="86" t="s">
        <v>3873</v>
      </c>
      <c r="G3897" s="86" t="s">
        <v>3543</v>
      </c>
      <c r="H3897" s="86" t="s">
        <v>3544</v>
      </c>
      <c r="I3897" s="86">
        <f t="shared" si="120"/>
        <v>2014</v>
      </c>
      <c r="J3897" s="86">
        <f t="shared" si="121"/>
        <v>8</v>
      </c>
    </row>
    <row r="3898" spans="1:10" ht="179.25" customHeight="1">
      <c r="A3898" s="86">
        <v>100205197</v>
      </c>
      <c r="C3898" s="86" t="s">
        <v>7637</v>
      </c>
      <c r="D3898" s="102" t="s">
        <v>8888</v>
      </c>
      <c r="E3898" s="86" t="s">
        <v>3873</v>
      </c>
      <c r="G3898" s="86" t="s">
        <v>3543</v>
      </c>
      <c r="H3898" s="86" t="s">
        <v>3544</v>
      </c>
      <c r="I3898" s="86">
        <f t="shared" si="120"/>
        <v>2014</v>
      </c>
      <c r="J3898" s="86">
        <f t="shared" si="121"/>
        <v>8</v>
      </c>
    </row>
    <row r="3899" spans="1:10" ht="179.25" customHeight="1">
      <c r="A3899" s="86">
        <v>100205394</v>
      </c>
      <c r="C3899" s="86" t="s">
        <v>4397</v>
      </c>
      <c r="D3899" s="102" t="s">
        <v>8889</v>
      </c>
      <c r="E3899" s="86" t="s">
        <v>3605</v>
      </c>
      <c r="G3899" s="86" t="s">
        <v>3543</v>
      </c>
      <c r="H3899" s="86" t="s">
        <v>3544</v>
      </c>
      <c r="I3899" s="86">
        <f t="shared" si="120"/>
        <v>2014</v>
      </c>
      <c r="J3899" s="86">
        <f t="shared" si="121"/>
        <v>8</v>
      </c>
    </row>
    <row r="3900" spans="1:10" ht="179.25" customHeight="1">
      <c r="A3900" s="86">
        <v>100205520</v>
      </c>
      <c r="C3900" s="86" t="s">
        <v>5766</v>
      </c>
      <c r="D3900" s="102" t="s">
        <v>8890</v>
      </c>
      <c r="E3900" s="86" t="s">
        <v>3607</v>
      </c>
      <c r="G3900" s="86" t="s">
        <v>3543</v>
      </c>
      <c r="H3900" s="86" t="s">
        <v>3544</v>
      </c>
      <c r="I3900" s="86">
        <f t="shared" si="120"/>
        <v>2014</v>
      </c>
      <c r="J3900" s="86">
        <f t="shared" si="121"/>
        <v>9</v>
      </c>
    </row>
    <row r="3901" spans="1:10" ht="179.25" customHeight="1">
      <c r="A3901" s="86">
        <v>100205520</v>
      </c>
      <c r="C3901" s="86" t="s">
        <v>7154</v>
      </c>
      <c r="D3901" s="102" t="s">
        <v>8891</v>
      </c>
      <c r="E3901" s="86" t="s">
        <v>3614</v>
      </c>
      <c r="G3901" s="86" t="s">
        <v>3543</v>
      </c>
      <c r="H3901" s="86" t="s">
        <v>3544</v>
      </c>
      <c r="I3901" s="86">
        <f t="shared" si="120"/>
        <v>2017</v>
      </c>
      <c r="J3901" s="86">
        <f t="shared" si="121"/>
        <v>1</v>
      </c>
    </row>
    <row r="3902" spans="1:10" ht="179.25" customHeight="1">
      <c r="A3902" s="86">
        <v>100205958</v>
      </c>
      <c r="C3902" s="86" t="s">
        <v>6300</v>
      </c>
      <c r="D3902" s="102" t="s">
        <v>8892</v>
      </c>
      <c r="E3902" s="86" t="s">
        <v>4893</v>
      </c>
      <c r="G3902" s="86" t="s">
        <v>3543</v>
      </c>
      <c r="H3902" s="86" t="s">
        <v>3544</v>
      </c>
      <c r="I3902" s="86">
        <f t="shared" si="120"/>
        <v>2015</v>
      </c>
      <c r="J3902" s="86">
        <f t="shared" si="121"/>
        <v>5</v>
      </c>
    </row>
    <row r="3903" spans="1:10" ht="179.25" customHeight="1">
      <c r="A3903" s="86">
        <v>100206634</v>
      </c>
      <c r="C3903" s="86" t="s">
        <v>4303</v>
      </c>
      <c r="D3903" s="102" t="s">
        <v>8893</v>
      </c>
      <c r="E3903" s="86" t="s">
        <v>4707</v>
      </c>
      <c r="G3903" s="86" t="s">
        <v>3543</v>
      </c>
      <c r="H3903" s="86" t="s">
        <v>3544</v>
      </c>
      <c r="I3903" s="86">
        <f t="shared" si="120"/>
        <v>2014</v>
      </c>
      <c r="J3903" s="86">
        <f t="shared" si="121"/>
        <v>10</v>
      </c>
    </row>
    <row r="3904" spans="1:10" ht="179.25" customHeight="1">
      <c r="A3904" s="86">
        <v>100206909</v>
      </c>
      <c r="C3904" s="86" t="s">
        <v>5021</v>
      </c>
      <c r="D3904" s="102" t="s">
        <v>8894</v>
      </c>
      <c r="E3904" s="86" t="s">
        <v>4476</v>
      </c>
      <c r="G3904" s="86" t="s">
        <v>3543</v>
      </c>
      <c r="H3904" s="86" t="s">
        <v>3544</v>
      </c>
      <c r="I3904" s="86">
        <f t="shared" si="120"/>
        <v>2016</v>
      </c>
      <c r="J3904" s="86">
        <f t="shared" si="121"/>
        <v>8</v>
      </c>
    </row>
    <row r="3905" spans="1:10" ht="179.25" customHeight="1">
      <c r="A3905" s="86">
        <v>100207297</v>
      </c>
      <c r="C3905" s="86" t="s">
        <v>4172</v>
      </c>
      <c r="D3905" s="102" t="s">
        <v>8895</v>
      </c>
      <c r="E3905" s="86" t="s">
        <v>4459</v>
      </c>
      <c r="G3905" s="86" t="s">
        <v>3543</v>
      </c>
      <c r="H3905" s="86" t="s">
        <v>3544</v>
      </c>
      <c r="I3905" s="86">
        <f t="shared" si="120"/>
        <v>2017</v>
      </c>
      <c r="J3905" s="86">
        <f t="shared" si="121"/>
        <v>5</v>
      </c>
    </row>
    <row r="3906" spans="1:10" ht="179.25" customHeight="1">
      <c r="A3906" s="86">
        <v>100207649</v>
      </c>
      <c r="C3906" s="86" t="s">
        <v>8896</v>
      </c>
      <c r="D3906" s="102" t="s">
        <v>8897</v>
      </c>
      <c r="E3906" s="86" t="s">
        <v>4893</v>
      </c>
      <c r="G3906" s="86" t="s">
        <v>3543</v>
      </c>
      <c r="H3906" s="86" t="s">
        <v>3544</v>
      </c>
      <c r="I3906" s="86">
        <f t="shared" si="120"/>
        <v>2015</v>
      </c>
      <c r="J3906" s="86">
        <f t="shared" si="121"/>
        <v>5</v>
      </c>
    </row>
    <row r="3907" spans="1:10" ht="179.25" customHeight="1">
      <c r="A3907" s="86">
        <v>100207711</v>
      </c>
      <c r="C3907" s="86" t="s">
        <v>3910</v>
      </c>
      <c r="D3907" s="102" t="s">
        <v>8898</v>
      </c>
      <c r="E3907" s="86" t="s">
        <v>3912</v>
      </c>
      <c r="G3907" s="86" t="s">
        <v>3543</v>
      </c>
      <c r="H3907" s="86" t="s">
        <v>3544</v>
      </c>
      <c r="I3907" s="86">
        <f t="shared" ref="I3907:I3970" si="122">YEAR(E3907)</f>
        <v>2014</v>
      </c>
      <c r="J3907" s="86">
        <f t="shared" ref="J3907:J3970" si="123">MONTH(E3907)</f>
        <v>9</v>
      </c>
    </row>
    <row r="3908" spans="1:10" ht="179.25" customHeight="1">
      <c r="A3908" s="86">
        <v>100208265</v>
      </c>
      <c r="C3908" s="86" t="s">
        <v>5110</v>
      </c>
      <c r="D3908" s="102" t="s">
        <v>8899</v>
      </c>
      <c r="E3908" s="86" t="s">
        <v>5123</v>
      </c>
      <c r="G3908" s="86" t="s">
        <v>3543</v>
      </c>
      <c r="H3908" s="86" t="s">
        <v>3544</v>
      </c>
      <c r="I3908" s="86">
        <f t="shared" si="122"/>
        <v>2014</v>
      </c>
      <c r="J3908" s="86">
        <f t="shared" si="123"/>
        <v>8</v>
      </c>
    </row>
    <row r="3909" spans="1:10" ht="179.25" customHeight="1">
      <c r="A3909" s="86">
        <v>100208265</v>
      </c>
      <c r="C3909" s="86" t="s">
        <v>4597</v>
      </c>
      <c r="D3909" s="102" t="s">
        <v>8900</v>
      </c>
      <c r="E3909" s="86" t="s">
        <v>4599</v>
      </c>
      <c r="G3909" s="86" t="s">
        <v>3543</v>
      </c>
      <c r="H3909" s="86" t="s">
        <v>3544</v>
      </c>
      <c r="I3909" s="86">
        <f t="shared" si="122"/>
        <v>2016</v>
      </c>
      <c r="J3909" s="86">
        <f t="shared" si="123"/>
        <v>10</v>
      </c>
    </row>
    <row r="3910" spans="1:10" ht="179.25" customHeight="1">
      <c r="A3910" s="86">
        <v>100208685</v>
      </c>
      <c r="C3910" s="86" t="s">
        <v>4662</v>
      </c>
      <c r="D3910" s="102" t="s">
        <v>8901</v>
      </c>
      <c r="E3910" s="86" t="s">
        <v>4017</v>
      </c>
      <c r="G3910" s="86" t="s">
        <v>3543</v>
      </c>
      <c r="H3910" s="86" t="s">
        <v>3544</v>
      </c>
      <c r="I3910" s="86">
        <f t="shared" si="122"/>
        <v>2014</v>
      </c>
      <c r="J3910" s="86">
        <f t="shared" si="123"/>
        <v>9</v>
      </c>
    </row>
    <row r="3911" spans="1:10" ht="179.25" customHeight="1">
      <c r="A3911" s="86">
        <v>100210137</v>
      </c>
      <c r="C3911" s="86" t="s">
        <v>5445</v>
      </c>
      <c r="D3911" s="102" t="s">
        <v>8902</v>
      </c>
      <c r="E3911" s="86" t="s">
        <v>4501</v>
      </c>
      <c r="G3911" s="86" t="s">
        <v>3543</v>
      </c>
      <c r="H3911" s="86" t="s">
        <v>3544</v>
      </c>
      <c r="I3911" s="86">
        <f t="shared" si="122"/>
        <v>2015</v>
      </c>
      <c r="J3911" s="86">
        <f t="shared" si="123"/>
        <v>12</v>
      </c>
    </row>
    <row r="3912" spans="1:10" ht="179.25" customHeight="1">
      <c r="A3912" s="86">
        <v>100210434</v>
      </c>
      <c r="C3912" s="86" t="s">
        <v>3652</v>
      </c>
      <c r="D3912" s="102" t="s">
        <v>8903</v>
      </c>
      <c r="E3912" s="86" t="s">
        <v>3607</v>
      </c>
      <c r="G3912" s="86" t="s">
        <v>3543</v>
      </c>
      <c r="H3912" s="86" t="s">
        <v>3544</v>
      </c>
      <c r="I3912" s="86">
        <f t="shared" si="122"/>
        <v>2014</v>
      </c>
      <c r="J3912" s="86">
        <f t="shared" si="123"/>
        <v>9</v>
      </c>
    </row>
    <row r="3913" spans="1:10" ht="179.25" customHeight="1">
      <c r="A3913" s="86">
        <v>100210434</v>
      </c>
      <c r="C3913" s="86" t="s">
        <v>7817</v>
      </c>
      <c r="D3913" s="102" t="s">
        <v>8904</v>
      </c>
      <c r="E3913" s="86" t="s">
        <v>4221</v>
      </c>
      <c r="G3913" s="86" t="s">
        <v>3543</v>
      </c>
      <c r="H3913" s="86" t="s">
        <v>3544</v>
      </c>
      <c r="I3913" s="86">
        <f t="shared" si="122"/>
        <v>2017</v>
      </c>
      <c r="J3913" s="86">
        <f t="shared" si="123"/>
        <v>2</v>
      </c>
    </row>
    <row r="3914" spans="1:10" ht="179.25" customHeight="1">
      <c r="A3914" s="86">
        <v>100211493</v>
      </c>
      <c r="C3914" s="86" t="s">
        <v>3995</v>
      </c>
      <c r="D3914" s="102" t="s">
        <v>8905</v>
      </c>
      <c r="E3914" s="86" t="s">
        <v>4174</v>
      </c>
      <c r="G3914" s="86" t="s">
        <v>3543</v>
      </c>
      <c r="H3914" s="86" t="s">
        <v>3544</v>
      </c>
      <c r="I3914" s="86">
        <f t="shared" si="122"/>
        <v>2017</v>
      </c>
      <c r="J3914" s="86">
        <f t="shared" si="123"/>
        <v>5</v>
      </c>
    </row>
    <row r="3915" spans="1:10" ht="179.25" customHeight="1">
      <c r="A3915" s="86">
        <v>100211588</v>
      </c>
      <c r="C3915" s="86" t="s">
        <v>4399</v>
      </c>
      <c r="D3915" s="102" t="s">
        <v>8906</v>
      </c>
      <c r="E3915" s="86" t="s">
        <v>3607</v>
      </c>
      <c r="G3915" s="86" t="s">
        <v>3543</v>
      </c>
      <c r="H3915" s="86" t="s">
        <v>3544</v>
      </c>
      <c r="I3915" s="86">
        <f t="shared" si="122"/>
        <v>2014</v>
      </c>
      <c r="J3915" s="86">
        <f t="shared" si="123"/>
        <v>9</v>
      </c>
    </row>
    <row r="3916" spans="1:10" ht="179.25" customHeight="1">
      <c r="A3916" s="86">
        <v>100211788</v>
      </c>
      <c r="C3916" s="86" t="s">
        <v>3910</v>
      </c>
      <c r="D3916" s="102" t="s">
        <v>8907</v>
      </c>
      <c r="E3916" s="86" t="s">
        <v>3912</v>
      </c>
      <c r="G3916" s="86" t="s">
        <v>3543</v>
      </c>
      <c r="H3916" s="86" t="s">
        <v>3544</v>
      </c>
      <c r="I3916" s="86">
        <f t="shared" si="122"/>
        <v>2014</v>
      </c>
      <c r="J3916" s="86">
        <f t="shared" si="123"/>
        <v>9</v>
      </c>
    </row>
    <row r="3917" spans="1:10" ht="179.25" customHeight="1">
      <c r="A3917" s="86">
        <v>100212697</v>
      </c>
      <c r="C3917" s="86" t="s">
        <v>5124</v>
      </c>
      <c r="D3917" s="102" t="s">
        <v>8908</v>
      </c>
      <c r="E3917" s="86" t="s">
        <v>4423</v>
      </c>
      <c r="G3917" s="86" t="s">
        <v>3543</v>
      </c>
      <c r="H3917" s="86" t="s">
        <v>3544</v>
      </c>
      <c r="I3917" s="86">
        <f t="shared" si="122"/>
        <v>2017</v>
      </c>
      <c r="J3917" s="86">
        <f t="shared" si="123"/>
        <v>1</v>
      </c>
    </row>
    <row r="3918" spans="1:10" ht="179.25" customHeight="1">
      <c r="A3918" s="86">
        <v>100212976</v>
      </c>
      <c r="C3918" s="86" t="s">
        <v>4846</v>
      </c>
      <c r="D3918" s="102" t="s">
        <v>8909</v>
      </c>
      <c r="E3918" s="86" t="s">
        <v>4128</v>
      </c>
      <c r="G3918" s="86" t="s">
        <v>3543</v>
      </c>
      <c r="H3918" s="86" t="s">
        <v>3544</v>
      </c>
      <c r="I3918" s="86">
        <f t="shared" si="122"/>
        <v>2014</v>
      </c>
      <c r="J3918" s="86">
        <f t="shared" si="123"/>
        <v>10</v>
      </c>
    </row>
    <row r="3919" spans="1:10" ht="179.25" customHeight="1">
      <c r="A3919" s="86">
        <v>100213333</v>
      </c>
      <c r="C3919" s="86" t="s">
        <v>5877</v>
      </c>
      <c r="D3919" s="102" t="s">
        <v>8910</v>
      </c>
      <c r="E3919" s="86" t="s">
        <v>3656</v>
      </c>
      <c r="G3919" s="86" t="s">
        <v>3543</v>
      </c>
      <c r="H3919" s="86" t="s">
        <v>3544</v>
      </c>
      <c r="I3919" s="86">
        <f t="shared" si="122"/>
        <v>2017</v>
      </c>
      <c r="J3919" s="86">
        <f t="shared" si="123"/>
        <v>10</v>
      </c>
    </row>
    <row r="3920" spans="1:10" ht="179.25" customHeight="1">
      <c r="A3920" s="86">
        <v>100213389</v>
      </c>
      <c r="C3920" s="86" t="s">
        <v>3936</v>
      </c>
      <c r="D3920" s="102" t="s">
        <v>8911</v>
      </c>
      <c r="E3920" s="86" t="s">
        <v>8549</v>
      </c>
      <c r="G3920" s="86" t="s">
        <v>3543</v>
      </c>
      <c r="H3920" s="86" t="s">
        <v>3544</v>
      </c>
      <c r="I3920" s="86">
        <f t="shared" si="122"/>
        <v>2015</v>
      </c>
      <c r="J3920" s="86">
        <f t="shared" si="123"/>
        <v>3</v>
      </c>
    </row>
    <row r="3921" spans="1:10" ht="179.25" customHeight="1">
      <c r="A3921" s="86">
        <v>100214726</v>
      </c>
      <c r="C3921" s="86" t="s">
        <v>6417</v>
      </c>
      <c r="D3921" s="102" t="s">
        <v>8912</v>
      </c>
      <c r="E3921" s="86" t="s">
        <v>4128</v>
      </c>
      <c r="G3921" s="86" t="s">
        <v>3543</v>
      </c>
      <c r="H3921" s="86" t="s">
        <v>3544</v>
      </c>
      <c r="I3921" s="86">
        <f t="shared" si="122"/>
        <v>2014</v>
      </c>
      <c r="J3921" s="86">
        <f t="shared" si="123"/>
        <v>10</v>
      </c>
    </row>
    <row r="3922" spans="1:10" ht="179.25" customHeight="1">
      <c r="A3922" s="86">
        <v>100215499</v>
      </c>
      <c r="C3922" s="86" t="s">
        <v>6417</v>
      </c>
      <c r="D3922" s="102" t="s">
        <v>8913</v>
      </c>
      <c r="E3922" s="86" t="s">
        <v>5437</v>
      </c>
      <c r="G3922" s="86" t="s">
        <v>3543</v>
      </c>
      <c r="H3922" s="86" t="s">
        <v>3544</v>
      </c>
      <c r="I3922" s="86">
        <f t="shared" si="122"/>
        <v>2014</v>
      </c>
      <c r="J3922" s="86">
        <f t="shared" si="123"/>
        <v>9</v>
      </c>
    </row>
    <row r="3923" spans="1:10" ht="179.25" customHeight="1">
      <c r="A3923" s="86">
        <v>100215499</v>
      </c>
      <c r="C3923" s="86" t="s">
        <v>3957</v>
      </c>
      <c r="D3923" s="102" t="s">
        <v>8914</v>
      </c>
      <c r="E3923" s="86" t="s">
        <v>4520</v>
      </c>
      <c r="G3923" s="86" t="s">
        <v>3543</v>
      </c>
      <c r="H3923" s="86" t="s">
        <v>3544</v>
      </c>
      <c r="I3923" s="86">
        <f t="shared" si="122"/>
        <v>2016</v>
      </c>
      <c r="J3923" s="86">
        <f t="shared" si="123"/>
        <v>7</v>
      </c>
    </row>
    <row r="3924" spans="1:10" ht="179.25" customHeight="1">
      <c r="A3924" s="86">
        <v>100215577</v>
      </c>
      <c r="C3924" s="86" t="s">
        <v>6643</v>
      </c>
      <c r="D3924" s="102" t="s">
        <v>8915</v>
      </c>
      <c r="E3924" s="86" t="s">
        <v>3841</v>
      </c>
      <c r="G3924" s="86" t="s">
        <v>3543</v>
      </c>
      <c r="H3924" s="86" t="s">
        <v>3544</v>
      </c>
      <c r="I3924" s="86">
        <f t="shared" si="122"/>
        <v>2014</v>
      </c>
      <c r="J3924" s="86">
        <f t="shared" si="123"/>
        <v>10</v>
      </c>
    </row>
    <row r="3925" spans="1:10" ht="179.25" customHeight="1">
      <c r="A3925" s="86">
        <v>100216468</v>
      </c>
      <c r="C3925" s="86" t="s">
        <v>4846</v>
      </c>
      <c r="D3925" s="102" t="s">
        <v>8916</v>
      </c>
      <c r="E3925" s="86" t="s">
        <v>4128</v>
      </c>
      <c r="G3925" s="86" t="s">
        <v>3543</v>
      </c>
      <c r="H3925" s="86" t="s">
        <v>3544</v>
      </c>
      <c r="I3925" s="86">
        <f t="shared" si="122"/>
        <v>2014</v>
      </c>
      <c r="J3925" s="86">
        <f t="shared" si="123"/>
        <v>10</v>
      </c>
    </row>
    <row r="3926" spans="1:10" ht="179.25" customHeight="1">
      <c r="A3926" s="86">
        <v>100216907</v>
      </c>
      <c r="C3926" s="86" t="s">
        <v>5519</v>
      </c>
      <c r="D3926" s="102" t="s">
        <v>8917</v>
      </c>
      <c r="E3926" s="86" t="s">
        <v>3868</v>
      </c>
      <c r="G3926" s="86" t="s">
        <v>3543</v>
      </c>
      <c r="H3926" s="86" t="s">
        <v>3544</v>
      </c>
      <c r="I3926" s="86">
        <f t="shared" si="122"/>
        <v>2014</v>
      </c>
      <c r="J3926" s="86">
        <f t="shared" si="123"/>
        <v>10</v>
      </c>
    </row>
    <row r="3927" spans="1:10" ht="179.25" customHeight="1">
      <c r="A3927" s="86">
        <v>100217324</v>
      </c>
      <c r="C3927" s="86" t="s">
        <v>8918</v>
      </c>
      <c r="D3927" s="102" t="s">
        <v>8919</v>
      </c>
      <c r="E3927" s="86" t="s">
        <v>4336</v>
      </c>
      <c r="G3927" s="86" t="s">
        <v>3543</v>
      </c>
      <c r="H3927" s="86" t="s">
        <v>3544</v>
      </c>
      <c r="I3927" s="86">
        <f t="shared" si="122"/>
        <v>2017</v>
      </c>
      <c r="J3927" s="86">
        <f t="shared" si="123"/>
        <v>9</v>
      </c>
    </row>
    <row r="3928" spans="1:10" ht="179.25" customHeight="1">
      <c r="A3928" s="86">
        <v>100217792</v>
      </c>
      <c r="C3928" s="86" t="s">
        <v>3866</v>
      </c>
      <c r="D3928" s="102" t="s">
        <v>8920</v>
      </c>
      <c r="E3928" s="86" t="s">
        <v>4707</v>
      </c>
      <c r="G3928" s="86" t="s">
        <v>3543</v>
      </c>
      <c r="H3928" s="86" t="s">
        <v>3544</v>
      </c>
      <c r="I3928" s="86">
        <f t="shared" si="122"/>
        <v>2014</v>
      </c>
      <c r="J3928" s="86">
        <f t="shared" si="123"/>
        <v>10</v>
      </c>
    </row>
    <row r="3929" spans="1:10" ht="179.25" customHeight="1">
      <c r="A3929" s="86">
        <v>100218374</v>
      </c>
      <c r="C3929" s="86" t="s">
        <v>3611</v>
      </c>
      <c r="D3929" s="102" t="s">
        <v>8921</v>
      </c>
      <c r="E3929" s="86" t="s">
        <v>3613</v>
      </c>
      <c r="G3929" s="86" t="s">
        <v>3543</v>
      </c>
      <c r="H3929" s="86" t="s">
        <v>3544</v>
      </c>
      <c r="I3929" s="86">
        <f t="shared" si="122"/>
        <v>2016</v>
      </c>
      <c r="J3929" s="86">
        <f t="shared" si="123"/>
        <v>4</v>
      </c>
    </row>
    <row r="3930" spans="1:10" ht="179.25" customHeight="1">
      <c r="A3930" s="86">
        <v>100218667</v>
      </c>
      <c r="C3930" s="86" t="s">
        <v>4705</v>
      </c>
      <c r="D3930" s="102" t="s">
        <v>8922</v>
      </c>
      <c r="E3930" s="86" t="s">
        <v>4707</v>
      </c>
      <c r="G3930" s="86" t="s">
        <v>3543</v>
      </c>
      <c r="H3930" s="86" t="s">
        <v>3544</v>
      </c>
      <c r="I3930" s="86">
        <f t="shared" si="122"/>
        <v>2014</v>
      </c>
      <c r="J3930" s="86">
        <f t="shared" si="123"/>
        <v>10</v>
      </c>
    </row>
    <row r="3931" spans="1:10" ht="179.25" customHeight="1">
      <c r="A3931" s="86">
        <v>100218728</v>
      </c>
      <c r="C3931" s="86" t="s">
        <v>3839</v>
      </c>
      <c r="D3931" s="102" t="s">
        <v>8923</v>
      </c>
      <c r="E3931" s="86" t="s">
        <v>6253</v>
      </c>
      <c r="G3931" s="86" t="s">
        <v>3543</v>
      </c>
      <c r="H3931" s="86" t="s">
        <v>3544</v>
      </c>
      <c r="I3931" s="86">
        <f t="shared" si="122"/>
        <v>2014</v>
      </c>
      <c r="J3931" s="86">
        <f t="shared" si="123"/>
        <v>10</v>
      </c>
    </row>
    <row r="3932" spans="1:10" ht="179.25" customHeight="1">
      <c r="A3932" s="86">
        <v>100219177</v>
      </c>
      <c r="C3932" s="86" t="s">
        <v>6067</v>
      </c>
      <c r="D3932" s="102" t="s">
        <v>8924</v>
      </c>
      <c r="E3932" s="86" t="s">
        <v>4707</v>
      </c>
      <c r="G3932" s="86" t="s">
        <v>3543</v>
      </c>
      <c r="H3932" s="86" t="s">
        <v>3544</v>
      </c>
      <c r="I3932" s="86">
        <f t="shared" si="122"/>
        <v>2014</v>
      </c>
      <c r="J3932" s="86">
        <f t="shared" si="123"/>
        <v>10</v>
      </c>
    </row>
    <row r="3933" spans="1:10" ht="179.25" customHeight="1">
      <c r="A3933" s="86">
        <v>100219346</v>
      </c>
      <c r="C3933" s="86" t="s">
        <v>3583</v>
      </c>
      <c r="D3933" s="102" t="s">
        <v>8925</v>
      </c>
      <c r="E3933" s="86" t="s">
        <v>4550</v>
      </c>
      <c r="G3933" s="86" t="s">
        <v>3543</v>
      </c>
      <c r="H3933" s="86" t="s">
        <v>3544</v>
      </c>
      <c r="I3933" s="86">
        <f t="shared" si="122"/>
        <v>2016</v>
      </c>
      <c r="J3933" s="86">
        <f t="shared" si="123"/>
        <v>10</v>
      </c>
    </row>
    <row r="3934" spans="1:10" ht="179.25" customHeight="1">
      <c r="A3934" s="86">
        <v>100220402</v>
      </c>
      <c r="C3934" s="86" t="s">
        <v>5263</v>
      </c>
      <c r="D3934" s="102" t="s">
        <v>8926</v>
      </c>
      <c r="E3934" s="86" t="s">
        <v>7360</v>
      </c>
      <c r="G3934" s="86" t="s">
        <v>3543</v>
      </c>
      <c r="H3934" s="86" t="s">
        <v>3544</v>
      </c>
      <c r="I3934" s="86">
        <f t="shared" si="122"/>
        <v>2015</v>
      </c>
      <c r="J3934" s="86">
        <f t="shared" si="123"/>
        <v>11</v>
      </c>
    </row>
    <row r="3935" spans="1:10" ht="179.25" customHeight="1">
      <c r="A3935" s="86">
        <v>100220670</v>
      </c>
      <c r="C3935" s="86" t="s">
        <v>6676</v>
      </c>
      <c r="D3935" s="102" t="s">
        <v>8927</v>
      </c>
      <c r="E3935" s="86" t="s">
        <v>3678</v>
      </c>
      <c r="G3935" s="86" t="s">
        <v>3543</v>
      </c>
      <c r="H3935" s="86" t="s">
        <v>3544</v>
      </c>
      <c r="I3935" s="86">
        <f t="shared" si="122"/>
        <v>2014</v>
      </c>
      <c r="J3935" s="86">
        <f t="shared" si="123"/>
        <v>10</v>
      </c>
    </row>
    <row r="3936" spans="1:10" ht="179.25" customHeight="1">
      <c r="A3936" s="86">
        <v>100221137</v>
      </c>
      <c r="C3936" s="86" t="s">
        <v>4911</v>
      </c>
      <c r="D3936" s="102" t="s">
        <v>8928</v>
      </c>
      <c r="E3936" s="86" t="s">
        <v>3711</v>
      </c>
      <c r="G3936" s="86" t="s">
        <v>3543</v>
      </c>
      <c r="H3936" s="86" t="s">
        <v>3544</v>
      </c>
      <c r="I3936" s="86">
        <f t="shared" si="122"/>
        <v>2014</v>
      </c>
      <c r="J3936" s="86">
        <f t="shared" si="123"/>
        <v>11</v>
      </c>
    </row>
    <row r="3937" spans="1:10" ht="179.25" customHeight="1">
      <c r="A3937" s="86">
        <v>100221941</v>
      </c>
      <c r="C3937" s="86" t="s">
        <v>6643</v>
      </c>
      <c r="D3937" s="102" t="s">
        <v>8929</v>
      </c>
      <c r="E3937" s="86" t="s">
        <v>3841</v>
      </c>
      <c r="G3937" s="86" t="s">
        <v>3543</v>
      </c>
      <c r="H3937" s="86" t="s">
        <v>3544</v>
      </c>
      <c r="I3937" s="86">
        <f t="shared" si="122"/>
        <v>2014</v>
      </c>
      <c r="J3937" s="86">
        <f t="shared" si="123"/>
        <v>10</v>
      </c>
    </row>
    <row r="3938" spans="1:10" ht="179.25" customHeight="1">
      <c r="A3938" s="86">
        <v>100222489</v>
      </c>
      <c r="C3938" s="86" t="s">
        <v>5678</v>
      </c>
      <c r="D3938" s="102" t="s">
        <v>8930</v>
      </c>
      <c r="E3938" s="86" t="s">
        <v>5836</v>
      </c>
      <c r="G3938" s="86" t="s">
        <v>3543</v>
      </c>
      <c r="H3938" s="86" t="s">
        <v>3544</v>
      </c>
      <c r="I3938" s="86">
        <f t="shared" si="122"/>
        <v>2014</v>
      </c>
      <c r="J3938" s="86">
        <f t="shared" si="123"/>
        <v>11</v>
      </c>
    </row>
    <row r="3939" spans="1:10" ht="179.25" customHeight="1">
      <c r="A3939" s="86">
        <v>100223072</v>
      </c>
      <c r="C3939" s="86" t="s">
        <v>6757</v>
      </c>
      <c r="D3939" s="102" t="s">
        <v>8931</v>
      </c>
      <c r="E3939" s="86" t="s">
        <v>7250</v>
      </c>
      <c r="G3939" s="86" t="s">
        <v>3543</v>
      </c>
      <c r="H3939" s="86" t="s">
        <v>3544</v>
      </c>
      <c r="I3939" s="86">
        <f t="shared" si="122"/>
        <v>2014</v>
      </c>
      <c r="J3939" s="86">
        <f t="shared" si="123"/>
        <v>11</v>
      </c>
    </row>
    <row r="3940" spans="1:10" ht="179.25" customHeight="1">
      <c r="A3940" s="86">
        <v>100223416</v>
      </c>
      <c r="C3940" s="86" t="s">
        <v>5785</v>
      </c>
      <c r="D3940" s="102" t="s">
        <v>8932</v>
      </c>
      <c r="E3940" s="86" t="s">
        <v>3661</v>
      </c>
      <c r="G3940" s="86" t="s">
        <v>3543</v>
      </c>
      <c r="H3940" s="86" t="s">
        <v>3544</v>
      </c>
      <c r="I3940" s="86">
        <f t="shared" si="122"/>
        <v>2017</v>
      </c>
      <c r="J3940" s="86">
        <f t="shared" si="123"/>
        <v>2</v>
      </c>
    </row>
    <row r="3941" spans="1:10" ht="179.25" customHeight="1">
      <c r="A3941" s="86">
        <v>100223424</v>
      </c>
      <c r="C3941" s="86" t="s">
        <v>4805</v>
      </c>
      <c r="D3941" s="102" t="s">
        <v>8933</v>
      </c>
      <c r="E3941" s="86" t="s">
        <v>5099</v>
      </c>
      <c r="G3941" s="86" t="s">
        <v>3543</v>
      </c>
      <c r="H3941" s="86" t="s">
        <v>3544</v>
      </c>
      <c r="I3941" s="86">
        <f t="shared" si="122"/>
        <v>2015</v>
      </c>
      <c r="J3941" s="86">
        <f t="shared" si="123"/>
        <v>11</v>
      </c>
    </row>
    <row r="3942" spans="1:10" ht="179.25" customHeight="1">
      <c r="A3942" s="86">
        <v>100223579</v>
      </c>
      <c r="C3942" s="86" t="s">
        <v>5680</v>
      </c>
      <c r="D3942" s="102" t="s">
        <v>8934</v>
      </c>
      <c r="E3942" s="86" t="s">
        <v>4018</v>
      </c>
      <c r="G3942" s="86" t="s">
        <v>3543</v>
      </c>
      <c r="H3942" s="86" t="s">
        <v>3544</v>
      </c>
      <c r="I3942" s="86">
        <f t="shared" si="122"/>
        <v>2015</v>
      </c>
      <c r="J3942" s="86">
        <f t="shared" si="123"/>
        <v>3</v>
      </c>
    </row>
    <row r="3943" spans="1:10" ht="179.25" customHeight="1">
      <c r="A3943" s="86">
        <v>100223579</v>
      </c>
      <c r="C3943" s="86" t="s">
        <v>4447</v>
      </c>
      <c r="D3943" s="102" t="s">
        <v>8935</v>
      </c>
      <c r="E3943" s="86" t="s">
        <v>3879</v>
      </c>
      <c r="G3943" s="86" t="s">
        <v>3543</v>
      </c>
      <c r="H3943" s="86" t="s">
        <v>3544</v>
      </c>
      <c r="I3943" s="86">
        <f t="shared" si="122"/>
        <v>2016</v>
      </c>
      <c r="J3943" s="86">
        <f t="shared" si="123"/>
        <v>2</v>
      </c>
    </row>
    <row r="3944" spans="1:10" ht="179.25" customHeight="1">
      <c r="A3944" s="86">
        <v>100223579</v>
      </c>
      <c r="C3944" s="86" t="s">
        <v>3970</v>
      </c>
      <c r="D3944" s="102" t="s">
        <v>8936</v>
      </c>
      <c r="E3944" s="86" t="s">
        <v>4181</v>
      </c>
      <c r="G3944" s="86" t="s">
        <v>3543</v>
      </c>
      <c r="H3944" s="86" t="s">
        <v>3544</v>
      </c>
      <c r="I3944" s="86">
        <f t="shared" si="122"/>
        <v>2016</v>
      </c>
      <c r="J3944" s="86">
        <f t="shared" si="123"/>
        <v>12</v>
      </c>
    </row>
    <row r="3945" spans="1:10" ht="179.25" customHeight="1">
      <c r="A3945" s="86">
        <v>100223885</v>
      </c>
      <c r="C3945" s="86" t="s">
        <v>8937</v>
      </c>
      <c r="D3945" s="102" t="s">
        <v>8938</v>
      </c>
      <c r="E3945" s="86" t="s">
        <v>5842</v>
      </c>
      <c r="G3945" s="86" t="s">
        <v>3543</v>
      </c>
      <c r="H3945" s="86" t="s">
        <v>3544</v>
      </c>
      <c r="I3945" s="86">
        <f t="shared" si="122"/>
        <v>2014</v>
      </c>
      <c r="J3945" s="86">
        <f t="shared" si="123"/>
        <v>11</v>
      </c>
    </row>
    <row r="3946" spans="1:10" ht="179.25" customHeight="1">
      <c r="A3946" s="86">
        <v>100223885</v>
      </c>
      <c r="C3946" s="86" t="s">
        <v>7321</v>
      </c>
      <c r="D3946" s="102" t="s">
        <v>8939</v>
      </c>
      <c r="E3946" s="86" t="s">
        <v>5886</v>
      </c>
      <c r="G3946" s="86" t="s">
        <v>3543</v>
      </c>
      <c r="H3946" s="86" t="s">
        <v>3544</v>
      </c>
      <c r="I3946" s="86">
        <f t="shared" si="122"/>
        <v>2017</v>
      </c>
      <c r="J3946" s="86">
        <f t="shared" si="123"/>
        <v>8</v>
      </c>
    </row>
    <row r="3947" spans="1:10" ht="179.25" customHeight="1">
      <c r="A3947" s="86">
        <v>100224564</v>
      </c>
      <c r="C3947" s="86" t="s">
        <v>6207</v>
      </c>
      <c r="D3947" s="102" t="s">
        <v>8940</v>
      </c>
      <c r="E3947" s="86" t="s">
        <v>6527</v>
      </c>
      <c r="G3947" s="86" t="s">
        <v>3543</v>
      </c>
      <c r="H3947" s="86" t="s">
        <v>3544</v>
      </c>
      <c r="I3947" s="86">
        <f t="shared" si="122"/>
        <v>2017</v>
      </c>
      <c r="J3947" s="86">
        <f t="shared" si="123"/>
        <v>2</v>
      </c>
    </row>
    <row r="3948" spans="1:10" ht="179.25" customHeight="1">
      <c r="A3948" s="86">
        <v>100224655</v>
      </c>
      <c r="C3948" s="86" t="s">
        <v>5115</v>
      </c>
      <c r="D3948" s="102" t="s">
        <v>8941</v>
      </c>
      <c r="E3948" s="86" t="s">
        <v>4979</v>
      </c>
      <c r="G3948" s="86" t="s">
        <v>3543</v>
      </c>
      <c r="H3948" s="86" t="s">
        <v>3544</v>
      </c>
      <c r="I3948" s="86">
        <f t="shared" si="122"/>
        <v>2017</v>
      </c>
      <c r="J3948" s="86">
        <f t="shared" si="123"/>
        <v>9</v>
      </c>
    </row>
    <row r="3949" spans="1:10" ht="179.25" customHeight="1">
      <c r="A3949" s="86">
        <v>100225821</v>
      </c>
      <c r="C3949" s="86" t="s">
        <v>3623</v>
      </c>
      <c r="D3949" s="102" t="s">
        <v>8942</v>
      </c>
      <c r="E3949" s="86" t="s">
        <v>3625</v>
      </c>
      <c r="G3949" s="86" t="s">
        <v>3543</v>
      </c>
      <c r="H3949" s="86" t="s">
        <v>3544</v>
      </c>
      <c r="I3949" s="86">
        <f t="shared" si="122"/>
        <v>2014</v>
      </c>
      <c r="J3949" s="86">
        <f t="shared" si="123"/>
        <v>12</v>
      </c>
    </row>
    <row r="3950" spans="1:10" ht="179.25" customHeight="1">
      <c r="A3950" s="86">
        <v>100225821</v>
      </c>
      <c r="C3950" s="86" t="s">
        <v>3864</v>
      </c>
      <c r="D3950" s="102" t="s">
        <v>8943</v>
      </c>
      <c r="E3950" s="86" t="s">
        <v>4227</v>
      </c>
      <c r="G3950" s="86" t="s">
        <v>3543</v>
      </c>
      <c r="H3950" s="86" t="s">
        <v>3544</v>
      </c>
      <c r="I3950" s="86">
        <f t="shared" si="122"/>
        <v>2015</v>
      </c>
      <c r="J3950" s="86">
        <f t="shared" si="123"/>
        <v>3</v>
      </c>
    </row>
    <row r="3951" spans="1:10" ht="179.25" customHeight="1">
      <c r="A3951" s="86">
        <v>100227539</v>
      </c>
      <c r="C3951" s="86" t="s">
        <v>3980</v>
      </c>
      <c r="D3951" s="102" t="s">
        <v>8944</v>
      </c>
      <c r="E3951" s="86" t="s">
        <v>4031</v>
      </c>
      <c r="G3951" s="86" t="s">
        <v>3543</v>
      </c>
      <c r="H3951" s="86" t="s">
        <v>3544</v>
      </c>
      <c r="I3951" s="86">
        <f t="shared" si="122"/>
        <v>2015</v>
      </c>
      <c r="J3951" s="86">
        <f t="shared" si="123"/>
        <v>5</v>
      </c>
    </row>
    <row r="3952" spans="1:10" ht="179.25" customHeight="1">
      <c r="A3952" s="86">
        <v>100228086</v>
      </c>
      <c r="C3952" s="86" t="s">
        <v>5842</v>
      </c>
      <c r="D3952" s="102" t="s">
        <v>8945</v>
      </c>
      <c r="E3952" s="86" t="s">
        <v>3919</v>
      </c>
      <c r="G3952" s="86" t="s">
        <v>3543</v>
      </c>
      <c r="H3952" s="86" t="s">
        <v>3544</v>
      </c>
      <c r="I3952" s="86">
        <f t="shared" si="122"/>
        <v>2014</v>
      </c>
      <c r="J3952" s="86">
        <f t="shared" si="123"/>
        <v>12</v>
      </c>
    </row>
    <row r="3953" spans="1:10" ht="179.25" customHeight="1">
      <c r="A3953" s="86">
        <v>100228320</v>
      </c>
      <c r="C3953" s="86" t="s">
        <v>3713</v>
      </c>
      <c r="D3953" s="102" t="s">
        <v>8946</v>
      </c>
      <c r="E3953" s="86" t="s">
        <v>5114</v>
      </c>
      <c r="G3953" s="86" t="s">
        <v>3543</v>
      </c>
      <c r="H3953" s="86" t="s">
        <v>3544</v>
      </c>
      <c r="I3953" s="86">
        <f t="shared" si="122"/>
        <v>2014</v>
      </c>
      <c r="J3953" s="86">
        <f t="shared" si="123"/>
        <v>12</v>
      </c>
    </row>
    <row r="3954" spans="1:10" ht="179.25" customHeight="1">
      <c r="A3954" s="86">
        <v>100228754</v>
      </c>
      <c r="C3954" s="86" t="s">
        <v>4422</v>
      </c>
      <c r="D3954" s="102" t="s">
        <v>8947</v>
      </c>
      <c r="E3954" s="86" t="s">
        <v>3928</v>
      </c>
      <c r="G3954" s="86" t="s">
        <v>3543</v>
      </c>
      <c r="H3954" s="86" t="s">
        <v>3544</v>
      </c>
      <c r="I3954" s="86">
        <f t="shared" si="122"/>
        <v>2015</v>
      </c>
      <c r="J3954" s="86">
        <f t="shared" si="123"/>
        <v>11</v>
      </c>
    </row>
    <row r="3955" spans="1:10" ht="179.25" customHeight="1">
      <c r="A3955" s="86">
        <v>100229665</v>
      </c>
      <c r="C3955" s="86" t="s">
        <v>5130</v>
      </c>
      <c r="D3955" s="102" t="s">
        <v>8948</v>
      </c>
      <c r="E3955" s="86" t="s">
        <v>3625</v>
      </c>
      <c r="G3955" s="86" t="s">
        <v>3543</v>
      </c>
      <c r="H3955" s="86" t="s">
        <v>3544</v>
      </c>
      <c r="I3955" s="86">
        <f t="shared" si="122"/>
        <v>2014</v>
      </c>
      <c r="J3955" s="86">
        <f t="shared" si="123"/>
        <v>12</v>
      </c>
    </row>
    <row r="3956" spans="1:10" ht="179.25" customHeight="1">
      <c r="A3956" s="86">
        <v>100230222</v>
      </c>
      <c r="C3956" s="86" t="s">
        <v>6153</v>
      </c>
      <c r="D3956" s="102" t="s">
        <v>8949</v>
      </c>
      <c r="E3956" s="86" t="s">
        <v>3919</v>
      </c>
      <c r="G3956" s="86" t="s">
        <v>3543</v>
      </c>
      <c r="H3956" s="86" t="s">
        <v>3544</v>
      </c>
      <c r="I3956" s="86">
        <f t="shared" si="122"/>
        <v>2014</v>
      </c>
      <c r="J3956" s="86">
        <f t="shared" si="123"/>
        <v>12</v>
      </c>
    </row>
    <row r="3957" spans="1:10" ht="179.25" customHeight="1">
      <c r="A3957" s="86">
        <v>100230222</v>
      </c>
      <c r="C3957" s="86" t="s">
        <v>5537</v>
      </c>
      <c r="D3957" s="102" t="s">
        <v>8950</v>
      </c>
      <c r="E3957" s="86" t="s">
        <v>4036</v>
      </c>
      <c r="G3957" s="86" t="s">
        <v>3543</v>
      </c>
      <c r="H3957" s="86" t="s">
        <v>3544</v>
      </c>
      <c r="I3957" s="86">
        <f t="shared" si="122"/>
        <v>2017</v>
      </c>
      <c r="J3957" s="86">
        <f t="shared" si="123"/>
        <v>6</v>
      </c>
    </row>
    <row r="3958" spans="1:10" ht="179.25" customHeight="1">
      <c r="A3958" s="86">
        <v>100230573</v>
      </c>
      <c r="C3958" s="86" t="s">
        <v>7250</v>
      </c>
      <c r="D3958" s="102" t="s">
        <v>8951</v>
      </c>
      <c r="E3958" s="86" t="s">
        <v>3919</v>
      </c>
      <c r="G3958" s="86" t="s">
        <v>3543</v>
      </c>
      <c r="H3958" s="86" t="s">
        <v>3544</v>
      </c>
      <c r="I3958" s="86">
        <f t="shared" si="122"/>
        <v>2014</v>
      </c>
      <c r="J3958" s="86">
        <f t="shared" si="123"/>
        <v>12</v>
      </c>
    </row>
    <row r="3959" spans="1:10" ht="179.25" customHeight="1">
      <c r="A3959" s="86">
        <v>100230653</v>
      </c>
      <c r="C3959" s="86" t="s">
        <v>5355</v>
      </c>
      <c r="D3959" s="102" t="s">
        <v>8952</v>
      </c>
      <c r="E3959" s="86" t="s">
        <v>8953</v>
      </c>
      <c r="G3959" s="86" t="s">
        <v>3543</v>
      </c>
      <c r="H3959" s="86" t="s">
        <v>3544</v>
      </c>
      <c r="I3959" s="86">
        <f t="shared" si="122"/>
        <v>2014</v>
      </c>
      <c r="J3959" s="86">
        <f t="shared" si="123"/>
        <v>12</v>
      </c>
    </row>
    <row r="3960" spans="1:10" ht="179.25" customHeight="1">
      <c r="A3960" s="86">
        <v>100231689</v>
      </c>
      <c r="C3960" s="86" t="s">
        <v>6578</v>
      </c>
      <c r="D3960" s="102" t="s">
        <v>8954</v>
      </c>
      <c r="E3960" s="86" t="s">
        <v>8955</v>
      </c>
      <c r="G3960" s="86" t="s">
        <v>3543</v>
      </c>
      <c r="H3960" s="86" t="s">
        <v>3544</v>
      </c>
      <c r="I3960" s="86">
        <f t="shared" si="122"/>
        <v>2015</v>
      </c>
      <c r="J3960" s="86">
        <f t="shared" si="123"/>
        <v>1</v>
      </c>
    </row>
    <row r="3961" spans="1:10" ht="179.25" customHeight="1">
      <c r="A3961" s="86">
        <v>100232708</v>
      </c>
      <c r="C3961" s="86" t="s">
        <v>3685</v>
      </c>
      <c r="D3961" s="102" t="s">
        <v>8956</v>
      </c>
      <c r="E3961" s="86" t="s">
        <v>3687</v>
      </c>
      <c r="G3961" s="86" t="s">
        <v>3543</v>
      </c>
      <c r="H3961" s="86" t="s">
        <v>3544</v>
      </c>
      <c r="I3961" s="86">
        <f t="shared" si="122"/>
        <v>2017</v>
      </c>
      <c r="J3961" s="86">
        <f t="shared" si="123"/>
        <v>3</v>
      </c>
    </row>
    <row r="3962" spans="1:10" ht="179.25" customHeight="1">
      <c r="A3962" s="86">
        <v>100233158</v>
      </c>
      <c r="C3962" s="86" t="s">
        <v>4469</v>
      </c>
      <c r="D3962" s="102" t="s">
        <v>8957</v>
      </c>
      <c r="E3962" s="86" t="s">
        <v>4137</v>
      </c>
      <c r="G3962" s="86" t="s">
        <v>3543</v>
      </c>
      <c r="H3962" s="86" t="s">
        <v>3544</v>
      </c>
      <c r="I3962" s="86">
        <f t="shared" si="122"/>
        <v>2015</v>
      </c>
      <c r="J3962" s="86">
        <f t="shared" si="123"/>
        <v>1</v>
      </c>
    </row>
    <row r="3963" spans="1:10" ht="179.25" customHeight="1">
      <c r="A3963" s="86">
        <v>100233158</v>
      </c>
      <c r="C3963" s="86" t="s">
        <v>4970</v>
      </c>
      <c r="D3963" s="102" t="s">
        <v>8958</v>
      </c>
      <c r="E3963" s="86" t="s">
        <v>7132</v>
      </c>
      <c r="G3963" s="86" t="s">
        <v>3543</v>
      </c>
      <c r="H3963" s="86" t="s">
        <v>3544</v>
      </c>
      <c r="I3963" s="86">
        <f t="shared" si="122"/>
        <v>2016</v>
      </c>
      <c r="J3963" s="86">
        <f t="shared" si="123"/>
        <v>11</v>
      </c>
    </row>
    <row r="3964" spans="1:10" ht="179.25" customHeight="1">
      <c r="A3964" s="86">
        <v>100233165</v>
      </c>
      <c r="C3964" s="86" t="s">
        <v>4768</v>
      </c>
      <c r="D3964" s="102" t="s">
        <v>8959</v>
      </c>
      <c r="E3964" s="86" t="s">
        <v>5716</v>
      </c>
      <c r="G3964" s="86" t="s">
        <v>3543</v>
      </c>
      <c r="H3964" s="86" t="s">
        <v>3544</v>
      </c>
      <c r="I3964" s="86">
        <f t="shared" si="122"/>
        <v>2015</v>
      </c>
      <c r="J3964" s="86">
        <f t="shared" si="123"/>
        <v>1</v>
      </c>
    </row>
    <row r="3965" spans="1:10" ht="179.25" customHeight="1">
      <c r="A3965" s="86">
        <v>100233238</v>
      </c>
      <c r="C3965" s="86" t="s">
        <v>6578</v>
      </c>
      <c r="D3965" s="102" t="s">
        <v>8960</v>
      </c>
      <c r="E3965" s="86" t="s">
        <v>8961</v>
      </c>
      <c r="G3965" s="86" t="s">
        <v>3543</v>
      </c>
      <c r="H3965" s="86" t="s">
        <v>3544</v>
      </c>
      <c r="I3965" s="86">
        <f t="shared" si="122"/>
        <v>2014</v>
      </c>
      <c r="J3965" s="86">
        <f t="shared" si="123"/>
        <v>12</v>
      </c>
    </row>
    <row r="3966" spans="1:10" ht="179.25" customHeight="1">
      <c r="A3966" s="86">
        <v>100234038</v>
      </c>
      <c r="C3966" s="86" t="s">
        <v>5093</v>
      </c>
      <c r="D3966" s="102" t="s">
        <v>8962</v>
      </c>
      <c r="E3966" s="86" t="s">
        <v>4898</v>
      </c>
      <c r="G3966" s="86" t="s">
        <v>3543</v>
      </c>
      <c r="H3966" s="86" t="s">
        <v>3544</v>
      </c>
      <c r="I3966" s="86">
        <f t="shared" si="122"/>
        <v>2016</v>
      </c>
      <c r="J3966" s="86">
        <f t="shared" si="123"/>
        <v>9</v>
      </c>
    </row>
    <row r="3967" spans="1:10" ht="179.25" customHeight="1">
      <c r="A3967" s="86">
        <v>100236545</v>
      </c>
      <c r="C3967" s="86" t="s">
        <v>4805</v>
      </c>
      <c r="D3967" s="102" t="s">
        <v>8963</v>
      </c>
      <c r="E3967" s="86" t="s">
        <v>6840</v>
      </c>
      <c r="G3967" s="86" t="s">
        <v>3543</v>
      </c>
      <c r="H3967" s="86" t="s">
        <v>3544</v>
      </c>
      <c r="I3967" s="86">
        <f t="shared" si="122"/>
        <v>2015</v>
      </c>
      <c r="J3967" s="86">
        <f t="shared" si="123"/>
        <v>12</v>
      </c>
    </row>
    <row r="3968" spans="1:10" ht="179.25" customHeight="1">
      <c r="A3968" s="86">
        <v>100236545</v>
      </c>
      <c r="C3968" s="86" t="s">
        <v>4400</v>
      </c>
      <c r="D3968" s="102" t="s">
        <v>8963</v>
      </c>
      <c r="E3968" s="86" t="s">
        <v>4402</v>
      </c>
      <c r="G3968" s="86" t="s">
        <v>3543</v>
      </c>
      <c r="H3968" s="86" t="s">
        <v>3544</v>
      </c>
      <c r="I3968" s="86">
        <f t="shared" si="122"/>
        <v>2016</v>
      </c>
      <c r="J3968" s="86">
        <f t="shared" si="123"/>
        <v>2</v>
      </c>
    </row>
    <row r="3969" spans="1:10" ht="179.25" customHeight="1">
      <c r="A3969" s="86">
        <v>100237576</v>
      </c>
      <c r="C3969" s="86" t="s">
        <v>8739</v>
      </c>
      <c r="D3969" s="102" t="s">
        <v>8964</v>
      </c>
      <c r="E3969" s="86" t="s">
        <v>5571</v>
      </c>
      <c r="G3969" s="86" t="s">
        <v>3543</v>
      </c>
      <c r="H3969" s="86" t="s">
        <v>3544</v>
      </c>
      <c r="I3969" s="86">
        <f t="shared" si="122"/>
        <v>2015</v>
      </c>
      <c r="J3969" s="86">
        <f t="shared" si="123"/>
        <v>12</v>
      </c>
    </row>
    <row r="3970" spans="1:10" ht="179.25" customHeight="1">
      <c r="A3970" s="86">
        <v>100238844</v>
      </c>
      <c r="C3970" s="86" t="s">
        <v>3556</v>
      </c>
      <c r="D3970" s="102" t="s">
        <v>8965</v>
      </c>
      <c r="E3970" s="86" t="s">
        <v>4559</v>
      </c>
      <c r="G3970" s="86" t="s">
        <v>3543</v>
      </c>
      <c r="H3970" s="86" t="s">
        <v>3544</v>
      </c>
      <c r="I3970" s="86">
        <f t="shared" si="122"/>
        <v>2015</v>
      </c>
      <c r="J3970" s="86">
        <f t="shared" si="123"/>
        <v>2</v>
      </c>
    </row>
    <row r="3971" spans="1:10" ht="179.25" customHeight="1">
      <c r="A3971" s="86">
        <v>100238844</v>
      </c>
      <c r="C3971" s="86" t="s">
        <v>6441</v>
      </c>
      <c r="D3971" s="102" t="s">
        <v>8966</v>
      </c>
      <c r="E3971" s="86" t="s">
        <v>6098</v>
      </c>
      <c r="G3971" s="86" t="s">
        <v>3543</v>
      </c>
      <c r="H3971" s="86" t="s">
        <v>3544</v>
      </c>
      <c r="I3971" s="86">
        <f t="shared" ref="I3971:I4034" si="124">YEAR(E3971)</f>
        <v>2016</v>
      </c>
      <c r="J3971" s="86">
        <f t="shared" ref="J3971:J4034" si="125">MONTH(E3971)</f>
        <v>10</v>
      </c>
    </row>
    <row r="3972" spans="1:10" ht="179.25" customHeight="1">
      <c r="A3972" s="86">
        <v>100238852</v>
      </c>
      <c r="C3972" s="86" t="s">
        <v>4137</v>
      </c>
      <c r="D3972" s="102" t="s">
        <v>8967</v>
      </c>
      <c r="E3972" s="86" t="s">
        <v>5085</v>
      </c>
      <c r="G3972" s="86" t="s">
        <v>3543</v>
      </c>
      <c r="H3972" s="86" t="s">
        <v>3544</v>
      </c>
      <c r="I3972" s="86">
        <f t="shared" si="124"/>
        <v>2015</v>
      </c>
      <c r="J3972" s="86">
        <f t="shared" si="125"/>
        <v>2</v>
      </c>
    </row>
    <row r="3973" spans="1:10" ht="179.25" customHeight="1">
      <c r="A3973" s="86">
        <v>100240407</v>
      </c>
      <c r="C3973" s="86" t="s">
        <v>3556</v>
      </c>
      <c r="D3973" s="102" t="s">
        <v>8968</v>
      </c>
      <c r="E3973" s="86" t="s">
        <v>4559</v>
      </c>
      <c r="G3973" s="86" t="s">
        <v>3543</v>
      </c>
      <c r="H3973" s="86" t="s">
        <v>3544</v>
      </c>
      <c r="I3973" s="86">
        <f t="shared" si="124"/>
        <v>2015</v>
      </c>
      <c r="J3973" s="86">
        <f t="shared" si="125"/>
        <v>2</v>
      </c>
    </row>
    <row r="3974" spans="1:10" ht="179.25" customHeight="1">
      <c r="A3974" s="86">
        <v>100240451</v>
      </c>
      <c r="C3974" s="86" t="s">
        <v>3566</v>
      </c>
      <c r="D3974" s="102" t="s">
        <v>8969</v>
      </c>
      <c r="E3974" s="86" t="s">
        <v>4559</v>
      </c>
      <c r="G3974" s="86" t="s">
        <v>3543</v>
      </c>
      <c r="H3974" s="86" t="s">
        <v>3544</v>
      </c>
      <c r="I3974" s="86">
        <f t="shared" si="124"/>
        <v>2015</v>
      </c>
      <c r="J3974" s="86">
        <f t="shared" si="125"/>
        <v>2</v>
      </c>
    </row>
    <row r="3975" spans="1:10" ht="179.25" customHeight="1">
      <c r="A3975" s="86">
        <v>100240845</v>
      </c>
      <c r="C3975" s="86" t="s">
        <v>3574</v>
      </c>
      <c r="D3975" s="102" t="s">
        <v>8970</v>
      </c>
      <c r="E3975" s="86" t="s">
        <v>4645</v>
      </c>
      <c r="G3975" s="86" t="s">
        <v>3543</v>
      </c>
      <c r="H3975" s="86" t="s">
        <v>3544</v>
      </c>
      <c r="I3975" s="86">
        <f t="shared" si="124"/>
        <v>2016</v>
      </c>
      <c r="J3975" s="86">
        <f t="shared" si="125"/>
        <v>5</v>
      </c>
    </row>
    <row r="3976" spans="1:10" ht="179.25" customHeight="1">
      <c r="A3976" s="86">
        <v>100241713</v>
      </c>
      <c r="C3976" s="86" t="s">
        <v>5303</v>
      </c>
      <c r="D3976" s="102" t="s">
        <v>8971</v>
      </c>
      <c r="E3976" s="86" t="s">
        <v>3737</v>
      </c>
      <c r="G3976" s="86" t="s">
        <v>3543</v>
      </c>
      <c r="H3976" s="86" t="s">
        <v>3544</v>
      </c>
      <c r="I3976" s="86">
        <f t="shared" si="124"/>
        <v>2015</v>
      </c>
      <c r="J3976" s="86">
        <f t="shared" si="125"/>
        <v>2</v>
      </c>
    </row>
    <row r="3977" spans="1:10" ht="179.25" customHeight="1">
      <c r="A3977" s="86">
        <v>100241987</v>
      </c>
      <c r="C3977" s="86" t="s">
        <v>3568</v>
      </c>
      <c r="D3977" s="102" t="s">
        <v>8972</v>
      </c>
      <c r="E3977" s="86" t="s">
        <v>6187</v>
      </c>
      <c r="G3977" s="86" t="s">
        <v>3543</v>
      </c>
      <c r="H3977" s="86" t="s">
        <v>3544</v>
      </c>
      <c r="I3977" s="86">
        <f t="shared" si="124"/>
        <v>2015</v>
      </c>
      <c r="J3977" s="86">
        <f t="shared" si="125"/>
        <v>2</v>
      </c>
    </row>
    <row r="3978" spans="1:10" ht="179.25" customHeight="1">
      <c r="A3978" s="86">
        <v>100242017</v>
      </c>
      <c r="C3978" s="86" t="s">
        <v>4122</v>
      </c>
      <c r="D3978" s="102" t="s">
        <v>8973</v>
      </c>
      <c r="E3978" s="86" t="s">
        <v>4396</v>
      </c>
      <c r="G3978" s="86" t="s">
        <v>3543</v>
      </c>
      <c r="H3978" s="86" t="s">
        <v>3544</v>
      </c>
      <c r="I3978" s="86">
        <f t="shared" si="124"/>
        <v>2015</v>
      </c>
      <c r="J3978" s="86">
        <f t="shared" si="125"/>
        <v>5</v>
      </c>
    </row>
    <row r="3979" spans="1:10" ht="179.25" customHeight="1">
      <c r="A3979" s="86">
        <v>100242137</v>
      </c>
      <c r="C3979" s="86" t="s">
        <v>3758</v>
      </c>
      <c r="D3979" s="102" t="s">
        <v>8974</v>
      </c>
      <c r="E3979" s="86" t="s">
        <v>4561</v>
      </c>
      <c r="G3979" s="86" t="s">
        <v>3543</v>
      </c>
      <c r="H3979" s="86" t="s">
        <v>3544</v>
      </c>
      <c r="I3979" s="86">
        <f t="shared" si="124"/>
        <v>2015</v>
      </c>
      <c r="J3979" s="86">
        <f t="shared" si="125"/>
        <v>2</v>
      </c>
    </row>
    <row r="3980" spans="1:10" ht="179.25" customHeight="1">
      <c r="A3980" s="86">
        <v>100242745</v>
      </c>
      <c r="C3980" s="86" t="s">
        <v>5080</v>
      </c>
      <c r="D3980" s="102" t="s">
        <v>8975</v>
      </c>
      <c r="E3980" s="86" t="s">
        <v>5082</v>
      </c>
      <c r="G3980" s="86" t="s">
        <v>3543</v>
      </c>
      <c r="H3980" s="86" t="s">
        <v>3544</v>
      </c>
      <c r="I3980" s="86">
        <f t="shared" si="124"/>
        <v>2015</v>
      </c>
      <c r="J3980" s="86">
        <f t="shared" si="125"/>
        <v>3</v>
      </c>
    </row>
    <row r="3981" spans="1:10" ht="179.25" customHeight="1">
      <c r="A3981" s="86">
        <v>100244459</v>
      </c>
      <c r="C3981" s="86" t="s">
        <v>5102</v>
      </c>
      <c r="D3981" s="102" t="s">
        <v>8976</v>
      </c>
      <c r="E3981" s="86" t="s">
        <v>4783</v>
      </c>
      <c r="G3981" s="86" t="s">
        <v>3543</v>
      </c>
      <c r="H3981" s="86" t="s">
        <v>3544</v>
      </c>
      <c r="I3981" s="86">
        <f t="shared" si="124"/>
        <v>2015</v>
      </c>
      <c r="J3981" s="86">
        <f t="shared" si="125"/>
        <v>9</v>
      </c>
    </row>
    <row r="3982" spans="1:10" ht="179.25" customHeight="1">
      <c r="A3982" s="86">
        <v>100244659</v>
      </c>
      <c r="C3982" s="86" t="s">
        <v>4394</v>
      </c>
      <c r="D3982" s="102" t="s">
        <v>8977</v>
      </c>
      <c r="E3982" s="86" t="s">
        <v>4371</v>
      </c>
      <c r="G3982" s="86" t="s">
        <v>3543</v>
      </c>
      <c r="H3982" s="86" t="s">
        <v>3544</v>
      </c>
      <c r="I3982" s="86">
        <f t="shared" si="124"/>
        <v>2015</v>
      </c>
      <c r="J3982" s="86">
        <f t="shared" si="125"/>
        <v>5</v>
      </c>
    </row>
    <row r="3983" spans="1:10" ht="179.25" customHeight="1">
      <c r="A3983" s="86">
        <v>100245307</v>
      </c>
      <c r="C3983" s="86" t="s">
        <v>7001</v>
      </c>
      <c r="D3983" s="102" t="s">
        <v>8978</v>
      </c>
      <c r="E3983" s="86" t="s">
        <v>8549</v>
      </c>
      <c r="G3983" s="86" t="s">
        <v>3543</v>
      </c>
      <c r="H3983" s="86" t="s">
        <v>3544</v>
      </c>
      <c r="I3983" s="86">
        <f t="shared" si="124"/>
        <v>2015</v>
      </c>
      <c r="J3983" s="86">
        <f t="shared" si="125"/>
        <v>3</v>
      </c>
    </row>
    <row r="3984" spans="1:10" ht="179.25" customHeight="1">
      <c r="A3984" s="86">
        <v>100245307</v>
      </c>
      <c r="C3984" s="86" t="s">
        <v>4098</v>
      </c>
      <c r="D3984" s="102" t="s">
        <v>8979</v>
      </c>
      <c r="E3984" s="86" t="s">
        <v>4113</v>
      </c>
      <c r="G3984" s="86" t="s">
        <v>3543</v>
      </c>
      <c r="H3984" s="86" t="s">
        <v>3544</v>
      </c>
      <c r="I3984" s="86">
        <f t="shared" si="124"/>
        <v>2016</v>
      </c>
      <c r="J3984" s="86">
        <f t="shared" si="125"/>
        <v>1</v>
      </c>
    </row>
    <row r="3985" spans="1:10" ht="179.25" customHeight="1">
      <c r="A3985" s="86">
        <v>100245307</v>
      </c>
      <c r="C3985" s="86" t="s">
        <v>4623</v>
      </c>
      <c r="D3985" s="102" t="s">
        <v>8980</v>
      </c>
      <c r="E3985" s="86" t="s">
        <v>4320</v>
      </c>
      <c r="G3985" s="86" t="s">
        <v>3543</v>
      </c>
      <c r="H3985" s="86" t="s">
        <v>3544</v>
      </c>
      <c r="I3985" s="86">
        <f t="shared" si="124"/>
        <v>2016</v>
      </c>
      <c r="J3985" s="86">
        <f t="shared" si="125"/>
        <v>8</v>
      </c>
    </row>
    <row r="3986" spans="1:10" ht="179.25" customHeight="1">
      <c r="A3986" s="86">
        <v>100245307</v>
      </c>
      <c r="C3986" s="86" t="s">
        <v>4332</v>
      </c>
      <c r="D3986" s="102" t="s">
        <v>8981</v>
      </c>
      <c r="E3986" s="86" t="s">
        <v>4181</v>
      </c>
      <c r="G3986" s="86" t="s">
        <v>3543</v>
      </c>
      <c r="H3986" s="86" t="s">
        <v>3544</v>
      </c>
      <c r="I3986" s="86">
        <f t="shared" si="124"/>
        <v>2016</v>
      </c>
      <c r="J3986" s="86">
        <f t="shared" si="125"/>
        <v>12</v>
      </c>
    </row>
    <row r="3987" spans="1:10" ht="179.25" customHeight="1">
      <c r="A3987" s="86">
        <v>100245310</v>
      </c>
      <c r="C3987" s="86" t="s">
        <v>4692</v>
      </c>
      <c r="D3987" s="102" t="s">
        <v>8982</v>
      </c>
      <c r="E3987" s="86" t="s">
        <v>4371</v>
      </c>
      <c r="G3987" s="86" t="s">
        <v>3543</v>
      </c>
      <c r="H3987" s="86" t="s">
        <v>3544</v>
      </c>
      <c r="I3987" s="86">
        <f t="shared" si="124"/>
        <v>2015</v>
      </c>
      <c r="J3987" s="86">
        <f t="shared" si="125"/>
        <v>5</v>
      </c>
    </row>
    <row r="3988" spans="1:10" ht="179.25" customHeight="1">
      <c r="A3988" s="86">
        <v>100245310</v>
      </c>
      <c r="C3988" s="86" t="s">
        <v>4098</v>
      </c>
      <c r="D3988" s="102" t="s">
        <v>8983</v>
      </c>
      <c r="E3988" s="86" t="s">
        <v>4113</v>
      </c>
      <c r="G3988" s="86" t="s">
        <v>3543</v>
      </c>
      <c r="H3988" s="86" t="s">
        <v>3544</v>
      </c>
      <c r="I3988" s="86">
        <f t="shared" si="124"/>
        <v>2016</v>
      </c>
      <c r="J3988" s="86">
        <f t="shared" si="125"/>
        <v>1</v>
      </c>
    </row>
    <row r="3989" spans="1:10" ht="179.25" customHeight="1">
      <c r="A3989" s="86">
        <v>100245310</v>
      </c>
      <c r="C3989" s="86" t="s">
        <v>4623</v>
      </c>
      <c r="D3989" s="102" t="s">
        <v>8983</v>
      </c>
      <c r="E3989" s="86" t="s">
        <v>4320</v>
      </c>
      <c r="G3989" s="86" t="s">
        <v>3543</v>
      </c>
      <c r="H3989" s="86" t="s">
        <v>3544</v>
      </c>
      <c r="I3989" s="86">
        <f t="shared" si="124"/>
        <v>2016</v>
      </c>
      <c r="J3989" s="86">
        <f t="shared" si="125"/>
        <v>8</v>
      </c>
    </row>
    <row r="3990" spans="1:10" ht="179.25" customHeight="1">
      <c r="A3990" s="86">
        <v>100245310</v>
      </c>
      <c r="C3990" s="86" t="s">
        <v>4332</v>
      </c>
      <c r="D3990" s="102" t="s">
        <v>8983</v>
      </c>
      <c r="E3990" s="86" t="s">
        <v>4181</v>
      </c>
      <c r="G3990" s="86" t="s">
        <v>3543</v>
      </c>
      <c r="H3990" s="86" t="s">
        <v>3544</v>
      </c>
      <c r="I3990" s="86">
        <f t="shared" si="124"/>
        <v>2016</v>
      </c>
      <c r="J3990" s="86">
        <f t="shared" si="125"/>
        <v>12</v>
      </c>
    </row>
    <row r="3991" spans="1:10" ht="179.25" customHeight="1">
      <c r="A3991" s="86">
        <v>100245310</v>
      </c>
      <c r="C3991" s="86" t="s">
        <v>3599</v>
      </c>
      <c r="D3991" s="102" t="s">
        <v>8983</v>
      </c>
      <c r="E3991" s="86" t="s">
        <v>6207</v>
      </c>
      <c r="G3991" s="86" t="s">
        <v>3543</v>
      </c>
      <c r="H3991" s="86" t="s">
        <v>3544</v>
      </c>
      <c r="I3991" s="86">
        <f t="shared" si="124"/>
        <v>2017</v>
      </c>
      <c r="J3991" s="86">
        <f t="shared" si="125"/>
        <v>2</v>
      </c>
    </row>
    <row r="3992" spans="1:10" ht="179.25" customHeight="1">
      <c r="A3992" s="86">
        <v>100245502</v>
      </c>
      <c r="C3992" s="86" t="s">
        <v>8984</v>
      </c>
      <c r="D3992" s="102" t="s">
        <v>8985</v>
      </c>
      <c r="E3992" s="86" t="s">
        <v>4602</v>
      </c>
      <c r="G3992" s="86" t="s">
        <v>3543</v>
      </c>
      <c r="H3992" s="86" t="s">
        <v>3544</v>
      </c>
      <c r="I3992" s="86">
        <f t="shared" si="124"/>
        <v>2016</v>
      </c>
      <c r="J3992" s="86">
        <f t="shared" si="125"/>
        <v>3</v>
      </c>
    </row>
    <row r="3993" spans="1:10" ht="179.25" customHeight="1">
      <c r="A3993" s="86">
        <v>100245502</v>
      </c>
      <c r="C3993" s="86" t="s">
        <v>5346</v>
      </c>
      <c r="D3993" s="102" t="s">
        <v>8986</v>
      </c>
      <c r="E3993" s="86" t="s">
        <v>4043</v>
      </c>
      <c r="G3993" s="86" t="s">
        <v>3543</v>
      </c>
      <c r="H3993" s="86" t="s">
        <v>3544</v>
      </c>
      <c r="I3993" s="86">
        <f t="shared" si="124"/>
        <v>2016</v>
      </c>
      <c r="J3993" s="86">
        <f t="shared" si="125"/>
        <v>6</v>
      </c>
    </row>
    <row r="3994" spans="1:10" ht="179.25" customHeight="1">
      <c r="A3994" s="86">
        <v>100245621</v>
      </c>
      <c r="C3994" s="86" t="s">
        <v>4390</v>
      </c>
      <c r="D3994" s="102" t="s">
        <v>8987</v>
      </c>
      <c r="E3994" s="86" t="s">
        <v>3745</v>
      </c>
      <c r="G3994" s="86" t="s">
        <v>3543</v>
      </c>
      <c r="H3994" s="86" t="s">
        <v>3544</v>
      </c>
      <c r="I3994" s="86">
        <f t="shared" si="124"/>
        <v>2015</v>
      </c>
      <c r="J3994" s="86">
        <f t="shared" si="125"/>
        <v>10</v>
      </c>
    </row>
    <row r="3995" spans="1:10" ht="179.25" customHeight="1">
      <c r="A3995" s="86">
        <v>100246194</v>
      </c>
      <c r="C3995" s="86" t="s">
        <v>4018</v>
      </c>
      <c r="D3995" s="102" t="s">
        <v>8988</v>
      </c>
      <c r="E3995" s="86" t="s">
        <v>3751</v>
      </c>
      <c r="G3995" s="86" t="s">
        <v>3543</v>
      </c>
      <c r="H3995" s="86" t="s">
        <v>3544</v>
      </c>
      <c r="I3995" s="86">
        <f t="shared" si="124"/>
        <v>2015</v>
      </c>
      <c r="J3995" s="86">
        <f t="shared" si="125"/>
        <v>3</v>
      </c>
    </row>
    <row r="3996" spans="1:10" ht="179.25" customHeight="1">
      <c r="A3996" s="86">
        <v>100246194</v>
      </c>
      <c r="C3996" s="86" t="s">
        <v>3901</v>
      </c>
      <c r="D3996" s="102" t="s">
        <v>8989</v>
      </c>
      <c r="E3996" s="86" t="s">
        <v>4354</v>
      </c>
      <c r="G3996" s="86" t="s">
        <v>3543</v>
      </c>
      <c r="H3996" s="86" t="s">
        <v>3544</v>
      </c>
      <c r="I3996" s="86">
        <f t="shared" si="124"/>
        <v>2017</v>
      </c>
      <c r="J3996" s="86">
        <f t="shared" si="125"/>
        <v>6</v>
      </c>
    </row>
    <row r="3997" spans="1:10" ht="179.25" customHeight="1">
      <c r="A3997" s="86">
        <v>100246347</v>
      </c>
      <c r="C3997" s="86" t="s">
        <v>5080</v>
      </c>
      <c r="D3997" s="102" t="s">
        <v>8990</v>
      </c>
      <c r="E3997" s="86" t="s">
        <v>3829</v>
      </c>
      <c r="G3997" s="86" t="s">
        <v>3543</v>
      </c>
      <c r="H3997" s="86" t="s">
        <v>3544</v>
      </c>
      <c r="I3997" s="86">
        <f t="shared" si="124"/>
        <v>2015</v>
      </c>
      <c r="J3997" s="86">
        <f t="shared" si="125"/>
        <v>3</v>
      </c>
    </row>
    <row r="3998" spans="1:10" ht="179.25" customHeight="1">
      <c r="A3998" s="86">
        <v>100246585</v>
      </c>
      <c r="C3998" s="86" t="s">
        <v>5191</v>
      </c>
      <c r="D3998" s="102" t="s">
        <v>8991</v>
      </c>
      <c r="E3998" s="86" t="s">
        <v>3614</v>
      </c>
      <c r="G3998" s="86" t="s">
        <v>3543</v>
      </c>
      <c r="H3998" s="86" t="s">
        <v>3544</v>
      </c>
      <c r="I3998" s="86">
        <f t="shared" si="124"/>
        <v>2017</v>
      </c>
      <c r="J3998" s="86">
        <f t="shared" si="125"/>
        <v>1</v>
      </c>
    </row>
    <row r="3999" spans="1:10" ht="179.25" customHeight="1">
      <c r="A3999" s="86">
        <v>100246819</v>
      </c>
      <c r="C3999" s="86" t="s">
        <v>4528</v>
      </c>
      <c r="D3999" s="102" t="s">
        <v>8992</v>
      </c>
      <c r="E3999" s="86" t="s">
        <v>3751</v>
      </c>
      <c r="G3999" s="86" t="s">
        <v>3543</v>
      </c>
      <c r="H3999" s="86" t="s">
        <v>3544</v>
      </c>
      <c r="I3999" s="86">
        <f t="shared" si="124"/>
        <v>2015</v>
      </c>
      <c r="J3999" s="86">
        <f t="shared" si="125"/>
        <v>3</v>
      </c>
    </row>
    <row r="4000" spans="1:10" ht="179.25" customHeight="1">
      <c r="A4000" s="86">
        <v>100247319</v>
      </c>
      <c r="C4000" s="86" t="s">
        <v>3572</v>
      </c>
      <c r="D4000" s="102" t="s">
        <v>8993</v>
      </c>
      <c r="E4000" s="86" t="s">
        <v>4879</v>
      </c>
      <c r="G4000" s="86" t="s">
        <v>3543</v>
      </c>
      <c r="H4000" s="86" t="s">
        <v>3544</v>
      </c>
      <c r="I4000" s="86">
        <f t="shared" si="124"/>
        <v>2016</v>
      </c>
      <c r="J4000" s="86">
        <f t="shared" si="125"/>
        <v>5</v>
      </c>
    </row>
    <row r="4001" spans="1:10" ht="179.25" customHeight="1">
      <c r="A4001" s="86">
        <v>100247813</v>
      </c>
      <c r="C4001" s="86" t="s">
        <v>6156</v>
      </c>
      <c r="D4001" s="102" t="s">
        <v>8994</v>
      </c>
      <c r="E4001" s="86" t="s">
        <v>5971</v>
      </c>
      <c r="G4001" s="86" t="s">
        <v>3543</v>
      </c>
      <c r="H4001" s="86" t="s">
        <v>3544</v>
      </c>
      <c r="I4001" s="86">
        <f t="shared" si="124"/>
        <v>2015</v>
      </c>
      <c r="J4001" s="86">
        <f t="shared" si="125"/>
        <v>7</v>
      </c>
    </row>
    <row r="4002" spans="1:10" ht="179.25" customHeight="1">
      <c r="A4002" s="86">
        <v>100248625</v>
      </c>
      <c r="C4002" s="86" t="s">
        <v>5066</v>
      </c>
      <c r="D4002" s="102" t="s">
        <v>8995</v>
      </c>
      <c r="E4002" s="86" t="s">
        <v>4230</v>
      </c>
      <c r="G4002" s="86" t="s">
        <v>3543</v>
      </c>
      <c r="H4002" s="86" t="s">
        <v>3544</v>
      </c>
      <c r="I4002" s="86">
        <f t="shared" si="124"/>
        <v>2015</v>
      </c>
      <c r="J4002" s="86">
        <f t="shared" si="125"/>
        <v>3</v>
      </c>
    </row>
    <row r="4003" spans="1:10" ht="179.25" customHeight="1">
      <c r="A4003" s="86">
        <v>100248625</v>
      </c>
      <c r="C4003" s="86" t="s">
        <v>5571</v>
      </c>
      <c r="D4003" s="102" t="s">
        <v>8995</v>
      </c>
      <c r="E4003" s="86" t="s">
        <v>8996</v>
      </c>
      <c r="G4003" s="86" t="s">
        <v>3543</v>
      </c>
      <c r="H4003" s="86" t="s">
        <v>3544</v>
      </c>
      <c r="I4003" s="86">
        <f t="shared" si="124"/>
        <v>2016</v>
      </c>
      <c r="J4003" s="86">
        <f t="shared" si="125"/>
        <v>1</v>
      </c>
    </row>
    <row r="4004" spans="1:10" ht="179.25" customHeight="1">
      <c r="A4004" s="86">
        <v>100249037</v>
      </c>
      <c r="C4004" s="86" t="s">
        <v>5324</v>
      </c>
      <c r="D4004" s="102" t="s">
        <v>8997</v>
      </c>
      <c r="E4004" s="86" t="s">
        <v>5087</v>
      </c>
      <c r="G4004" s="86" t="s">
        <v>3543</v>
      </c>
      <c r="H4004" s="86" t="s">
        <v>3544</v>
      </c>
      <c r="I4004" s="86">
        <f t="shared" si="124"/>
        <v>2015</v>
      </c>
      <c r="J4004" s="86">
        <f t="shared" si="125"/>
        <v>4</v>
      </c>
    </row>
    <row r="4005" spans="1:10" ht="179.25" customHeight="1">
      <c r="A4005" s="86">
        <v>100249037</v>
      </c>
      <c r="C4005" s="86" t="s">
        <v>4337</v>
      </c>
      <c r="D4005" s="102" t="s">
        <v>8998</v>
      </c>
      <c r="E4005" s="86" t="s">
        <v>4457</v>
      </c>
      <c r="G4005" s="86" t="s">
        <v>3543</v>
      </c>
      <c r="H4005" s="86" t="s">
        <v>3544</v>
      </c>
      <c r="I4005" s="86">
        <f t="shared" si="124"/>
        <v>2016</v>
      </c>
      <c r="J4005" s="86">
        <f t="shared" si="125"/>
        <v>10</v>
      </c>
    </row>
    <row r="4006" spans="1:10" ht="179.25" customHeight="1">
      <c r="A4006" s="86">
        <v>100249037</v>
      </c>
      <c r="C4006" s="86" t="s">
        <v>4184</v>
      </c>
      <c r="D4006" s="102" t="s">
        <v>8999</v>
      </c>
      <c r="E4006" s="86" t="s">
        <v>5537</v>
      </c>
      <c r="G4006" s="86" t="s">
        <v>3543</v>
      </c>
      <c r="H4006" s="86" t="s">
        <v>3544</v>
      </c>
      <c r="I4006" s="86">
        <f t="shared" si="124"/>
        <v>2017</v>
      </c>
      <c r="J4006" s="86">
        <f t="shared" si="125"/>
        <v>6</v>
      </c>
    </row>
    <row r="4007" spans="1:10" ht="179.25" customHeight="1">
      <c r="A4007" s="86">
        <v>100249378</v>
      </c>
      <c r="C4007" s="86" t="s">
        <v>3864</v>
      </c>
      <c r="D4007" s="102" t="s">
        <v>9000</v>
      </c>
      <c r="E4007" s="86" t="s">
        <v>6096</v>
      </c>
      <c r="G4007" s="86" t="s">
        <v>3543</v>
      </c>
      <c r="H4007" s="86" t="s">
        <v>3544</v>
      </c>
      <c r="I4007" s="86">
        <f t="shared" si="124"/>
        <v>2015</v>
      </c>
      <c r="J4007" s="86">
        <f t="shared" si="125"/>
        <v>4</v>
      </c>
    </row>
    <row r="4008" spans="1:10" ht="179.25" customHeight="1">
      <c r="A4008" s="86">
        <v>100249431</v>
      </c>
      <c r="C4008" s="86" t="s">
        <v>3797</v>
      </c>
      <c r="D4008" s="102" t="s">
        <v>9001</v>
      </c>
      <c r="E4008" s="86" t="s">
        <v>5368</v>
      </c>
      <c r="G4008" s="86" t="s">
        <v>3543</v>
      </c>
      <c r="H4008" s="86" t="s">
        <v>3544</v>
      </c>
      <c r="I4008" s="86">
        <f t="shared" si="124"/>
        <v>2015</v>
      </c>
      <c r="J4008" s="86">
        <f t="shared" si="125"/>
        <v>4</v>
      </c>
    </row>
    <row r="4009" spans="1:10" ht="179.25" customHeight="1">
      <c r="A4009" s="86">
        <v>100250037</v>
      </c>
      <c r="C4009" s="86" t="s">
        <v>5082</v>
      </c>
      <c r="D4009" s="102" t="s">
        <v>9002</v>
      </c>
      <c r="E4009" s="86" t="s">
        <v>5368</v>
      </c>
      <c r="G4009" s="86" t="s">
        <v>3543</v>
      </c>
      <c r="H4009" s="86" t="s">
        <v>3544</v>
      </c>
      <c r="I4009" s="86">
        <f t="shared" si="124"/>
        <v>2015</v>
      </c>
      <c r="J4009" s="86">
        <f t="shared" si="125"/>
        <v>4</v>
      </c>
    </row>
    <row r="4010" spans="1:10" ht="179.25" customHeight="1">
      <c r="A4010" s="86">
        <v>100250037</v>
      </c>
      <c r="C4010" s="86" t="s">
        <v>7179</v>
      </c>
      <c r="D4010" s="102" t="s">
        <v>9003</v>
      </c>
      <c r="E4010" s="86" t="s">
        <v>4152</v>
      </c>
      <c r="G4010" s="86" t="s">
        <v>3543</v>
      </c>
      <c r="H4010" s="86" t="s">
        <v>3544</v>
      </c>
      <c r="I4010" s="86">
        <f t="shared" si="124"/>
        <v>2016</v>
      </c>
      <c r="J4010" s="86">
        <f t="shared" si="125"/>
        <v>7</v>
      </c>
    </row>
    <row r="4011" spans="1:10" ht="179.25" customHeight="1">
      <c r="A4011" s="86">
        <v>100250265</v>
      </c>
      <c r="C4011" s="86" t="s">
        <v>5082</v>
      </c>
      <c r="D4011" s="102" t="s">
        <v>9004</v>
      </c>
      <c r="E4011" s="86" t="s">
        <v>5324</v>
      </c>
      <c r="G4011" s="86" t="s">
        <v>3543</v>
      </c>
      <c r="H4011" s="86" t="s">
        <v>3544</v>
      </c>
      <c r="I4011" s="86">
        <f t="shared" si="124"/>
        <v>2015</v>
      </c>
      <c r="J4011" s="86">
        <f t="shared" si="125"/>
        <v>4</v>
      </c>
    </row>
    <row r="4012" spans="1:10" ht="179.25" customHeight="1">
      <c r="A4012" s="86">
        <v>100251088</v>
      </c>
      <c r="C4012" s="86" t="s">
        <v>9005</v>
      </c>
      <c r="D4012" s="102" t="s">
        <v>9006</v>
      </c>
      <c r="E4012" s="86" t="s">
        <v>4314</v>
      </c>
      <c r="G4012" s="86" t="s">
        <v>3543</v>
      </c>
      <c r="H4012" s="86" t="s">
        <v>3544</v>
      </c>
      <c r="I4012" s="86">
        <f t="shared" si="124"/>
        <v>2015</v>
      </c>
      <c r="J4012" s="86">
        <f t="shared" si="125"/>
        <v>4</v>
      </c>
    </row>
    <row r="4013" spans="1:10" ht="179.25" customHeight="1">
      <c r="A4013" s="86">
        <v>100251276</v>
      </c>
      <c r="C4013" s="86" t="s">
        <v>9005</v>
      </c>
      <c r="D4013" s="102" t="s">
        <v>9007</v>
      </c>
      <c r="E4013" s="86" t="s">
        <v>4927</v>
      </c>
      <c r="G4013" s="86" t="s">
        <v>3543</v>
      </c>
      <c r="H4013" s="86" t="s">
        <v>3544</v>
      </c>
      <c r="I4013" s="86">
        <f t="shared" si="124"/>
        <v>2015</v>
      </c>
      <c r="J4013" s="86">
        <f t="shared" si="125"/>
        <v>4</v>
      </c>
    </row>
    <row r="4014" spans="1:10" ht="179.25" customHeight="1">
      <c r="A4014" s="86">
        <v>100252415</v>
      </c>
      <c r="C4014" s="86" t="s">
        <v>4566</v>
      </c>
      <c r="D4014" s="102" t="s">
        <v>9008</v>
      </c>
      <c r="E4014" s="86" t="s">
        <v>5076</v>
      </c>
      <c r="G4014" s="86" t="s">
        <v>3543</v>
      </c>
      <c r="H4014" s="86" t="s">
        <v>3544</v>
      </c>
      <c r="I4014" s="86">
        <f t="shared" si="124"/>
        <v>2015</v>
      </c>
      <c r="J4014" s="86">
        <f t="shared" si="125"/>
        <v>4</v>
      </c>
    </row>
    <row r="4015" spans="1:10" ht="179.25" customHeight="1">
      <c r="A4015" s="86">
        <v>100252600</v>
      </c>
      <c r="C4015" s="86" t="s">
        <v>4740</v>
      </c>
      <c r="D4015" s="102" t="s">
        <v>9009</v>
      </c>
      <c r="E4015" s="86" t="s">
        <v>4422</v>
      </c>
      <c r="G4015" s="86" t="s">
        <v>3543</v>
      </c>
      <c r="H4015" s="86" t="s">
        <v>3544</v>
      </c>
      <c r="I4015" s="86">
        <f t="shared" si="124"/>
        <v>2015</v>
      </c>
      <c r="J4015" s="86">
        <f t="shared" si="125"/>
        <v>10</v>
      </c>
    </row>
    <row r="4016" spans="1:10" ht="179.25" customHeight="1">
      <c r="A4016" s="86">
        <v>100253578</v>
      </c>
      <c r="C4016" s="86" t="s">
        <v>4927</v>
      </c>
      <c r="D4016" s="102" t="s">
        <v>9010</v>
      </c>
      <c r="E4016" s="86" t="s">
        <v>4316</v>
      </c>
      <c r="G4016" s="86" t="s">
        <v>3543</v>
      </c>
      <c r="H4016" s="86" t="s">
        <v>3544</v>
      </c>
      <c r="I4016" s="86">
        <f t="shared" si="124"/>
        <v>2015</v>
      </c>
      <c r="J4016" s="86">
        <f t="shared" si="125"/>
        <v>4</v>
      </c>
    </row>
    <row r="4017" spans="1:10" ht="179.25" customHeight="1">
      <c r="A4017" s="86">
        <v>100253654</v>
      </c>
      <c r="C4017" s="86" t="s">
        <v>4501</v>
      </c>
      <c r="D4017" s="102" t="s">
        <v>9011</v>
      </c>
      <c r="E4017" s="86" t="s">
        <v>4249</v>
      </c>
      <c r="G4017" s="86" t="s">
        <v>3543</v>
      </c>
      <c r="H4017" s="86" t="s">
        <v>3544</v>
      </c>
      <c r="I4017" s="86">
        <f t="shared" si="124"/>
        <v>2016</v>
      </c>
      <c r="J4017" s="86">
        <f t="shared" si="125"/>
        <v>1</v>
      </c>
    </row>
    <row r="4018" spans="1:10" ht="179.25" customHeight="1">
      <c r="A4018" s="86">
        <v>100254209</v>
      </c>
      <c r="C4018" s="86" t="s">
        <v>4587</v>
      </c>
      <c r="D4018" s="102" t="s">
        <v>9012</v>
      </c>
      <c r="E4018" s="86" t="s">
        <v>3982</v>
      </c>
      <c r="G4018" s="86" t="s">
        <v>3543</v>
      </c>
      <c r="H4018" s="86" t="s">
        <v>3544</v>
      </c>
      <c r="I4018" s="86">
        <f t="shared" si="124"/>
        <v>2015</v>
      </c>
      <c r="J4018" s="86">
        <f t="shared" si="125"/>
        <v>5</v>
      </c>
    </row>
    <row r="4019" spans="1:10" ht="179.25" customHeight="1">
      <c r="A4019" s="86">
        <v>100254209</v>
      </c>
      <c r="C4019" s="86" t="s">
        <v>6227</v>
      </c>
      <c r="D4019" s="102" t="s">
        <v>9013</v>
      </c>
      <c r="E4019" s="86" t="s">
        <v>4192</v>
      </c>
      <c r="G4019" s="86" t="s">
        <v>3543</v>
      </c>
      <c r="H4019" s="86" t="s">
        <v>3544</v>
      </c>
      <c r="I4019" s="86">
        <f t="shared" si="124"/>
        <v>2017</v>
      </c>
      <c r="J4019" s="86">
        <f t="shared" si="125"/>
        <v>12</v>
      </c>
    </row>
    <row r="4020" spans="1:10" ht="179.25" customHeight="1">
      <c r="A4020" s="86">
        <v>100254209</v>
      </c>
      <c r="C4020" s="86" t="s">
        <v>6227</v>
      </c>
      <c r="D4020" s="102" t="s">
        <v>9013</v>
      </c>
      <c r="E4020" s="86" t="s">
        <v>4192</v>
      </c>
      <c r="G4020" s="86" t="s">
        <v>3543</v>
      </c>
      <c r="H4020" s="86" t="s">
        <v>3544</v>
      </c>
      <c r="I4020" s="86">
        <f t="shared" si="124"/>
        <v>2017</v>
      </c>
      <c r="J4020" s="86">
        <f t="shared" si="125"/>
        <v>12</v>
      </c>
    </row>
    <row r="4021" spans="1:10" ht="179.25" customHeight="1">
      <c r="A4021" s="86">
        <v>100254559</v>
      </c>
      <c r="C4021" s="86" t="s">
        <v>5704</v>
      </c>
      <c r="D4021" s="102" t="s">
        <v>9014</v>
      </c>
      <c r="E4021" s="86" t="s">
        <v>3610</v>
      </c>
      <c r="G4021" s="86" t="s">
        <v>3543</v>
      </c>
      <c r="H4021" s="86" t="s">
        <v>3544</v>
      </c>
      <c r="I4021" s="86">
        <f t="shared" si="124"/>
        <v>2016</v>
      </c>
      <c r="J4021" s="86">
        <f t="shared" si="125"/>
        <v>4</v>
      </c>
    </row>
    <row r="4022" spans="1:10" ht="179.25" customHeight="1">
      <c r="A4022" s="86">
        <v>100254735</v>
      </c>
      <c r="C4022" s="86" t="s">
        <v>8714</v>
      </c>
      <c r="D4022" s="102" t="s">
        <v>9015</v>
      </c>
      <c r="E4022" s="86" t="s">
        <v>3559</v>
      </c>
      <c r="G4022" s="86" t="s">
        <v>3543</v>
      </c>
      <c r="H4022" s="86" t="s">
        <v>3544</v>
      </c>
      <c r="I4022" s="86">
        <f t="shared" si="124"/>
        <v>2016</v>
      </c>
      <c r="J4022" s="86">
        <f t="shared" si="125"/>
        <v>10</v>
      </c>
    </row>
    <row r="4023" spans="1:10" ht="179.25" customHeight="1">
      <c r="A4023" s="86">
        <v>100255062</v>
      </c>
      <c r="C4023" s="86" t="s">
        <v>5612</v>
      </c>
      <c r="D4023" s="102" t="s">
        <v>9016</v>
      </c>
      <c r="E4023" s="86" t="s">
        <v>4895</v>
      </c>
      <c r="G4023" s="86" t="s">
        <v>3543</v>
      </c>
      <c r="H4023" s="86" t="s">
        <v>3544</v>
      </c>
      <c r="I4023" s="86">
        <f t="shared" si="124"/>
        <v>2015</v>
      </c>
      <c r="J4023" s="86">
        <f t="shared" si="125"/>
        <v>6</v>
      </c>
    </row>
    <row r="4024" spans="1:10" ht="179.25" customHeight="1">
      <c r="A4024" s="86">
        <v>100255141</v>
      </c>
      <c r="C4024" s="86" t="s">
        <v>4692</v>
      </c>
      <c r="D4024" s="102" t="s">
        <v>9017</v>
      </c>
      <c r="E4024" s="86" t="s">
        <v>4371</v>
      </c>
      <c r="G4024" s="86" t="s">
        <v>3543</v>
      </c>
      <c r="H4024" s="86" t="s">
        <v>3544</v>
      </c>
      <c r="I4024" s="86">
        <f t="shared" si="124"/>
        <v>2015</v>
      </c>
      <c r="J4024" s="86">
        <f t="shared" si="125"/>
        <v>5</v>
      </c>
    </row>
    <row r="4025" spans="1:10" ht="179.25" customHeight="1">
      <c r="A4025" s="86">
        <v>100255219</v>
      </c>
      <c r="C4025" s="86" t="s">
        <v>6555</v>
      </c>
      <c r="D4025" s="102" t="s">
        <v>9018</v>
      </c>
      <c r="E4025" s="86" t="s">
        <v>4092</v>
      </c>
      <c r="G4025" s="86" t="s">
        <v>3543</v>
      </c>
      <c r="H4025" s="86" t="s">
        <v>3544</v>
      </c>
      <c r="I4025" s="86">
        <f t="shared" si="124"/>
        <v>2015</v>
      </c>
      <c r="J4025" s="86">
        <f t="shared" si="125"/>
        <v>7</v>
      </c>
    </row>
    <row r="4026" spans="1:10" ht="179.25" customHeight="1">
      <c r="A4026" s="86">
        <v>100255219</v>
      </c>
      <c r="C4026" s="86" t="s">
        <v>5470</v>
      </c>
      <c r="D4026" s="102" t="s">
        <v>9018</v>
      </c>
      <c r="E4026" s="86" t="s">
        <v>6840</v>
      </c>
      <c r="G4026" s="86" t="s">
        <v>3543</v>
      </c>
      <c r="H4026" s="86" t="s">
        <v>3544</v>
      </c>
      <c r="I4026" s="86">
        <f t="shared" si="124"/>
        <v>2015</v>
      </c>
      <c r="J4026" s="86">
        <f t="shared" si="125"/>
        <v>12</v>
      </c>
    </row>
    <row r="4027" spans="1:10" ht="179.25" customHeight="1">
      <c r="A4027" s="86">
        <v>100255219</v>
      </c>
      <c r="C4027" s="86" t="s">
        <v>7079</v>
      </c>
      <c r="D4027" s="102" t="s">
        <v>9019</v>
      </c>
      <c r="E4027" s="86" t="s">
        <v>4594</v>
      </c>
      <c r="G4027" s="86" t="s">
        <v>3543</v>
      </c>
      <c r="H4027" s="86" t="s">
        <v>3544</v>
      </c>
      <c r="I4027" s="86">
        <f t="shared" si="124"/>
        <v>2016</v>
      </c>
      <c r="J4027" s="86">
        <f t="shared" si="125"/>
        <v>12</v>
      </c>
    </row>
    <row r="4028" spans="1:10" ht="179.25" customHeight="1">
      <c r="A4028" s="86">
        <v>100255219</v>
      </c>
      <c r="C4028" s="86" t="s">
        <v>8191</v>
      </c>
      <c r="D4028" s="102" t="s">
        <v>9020</v>
      </c>
      <c r="E4028" s="86" t="s">
        <v>5601</v>
      </c>
      <c r="G4028" s="86" t="s">
        <v>3543</v>
      </c>
      <c r="H4028" s="86" t="s">
        <v>3544</v>
      </c>
      <c r="I4028" s="86">
        <f t="shared" si="124"/>
        <v>2017</v>
      </c>
      <c r="J4028" s="86">
        <f t="shared" si="125"/>
        <v>8</v>
      </c>
    </row>
    <row r="4029" spans="1:10" ht="179.25" customHeight="1">
      <c r="A4029" s="86">
        <v>100255717</v>
      </c>
      <c r="C4029" s="86" t="s">
        <v>3980</v>
      </c>
      <c r="D4029" s="102" t="s">
        <v>9021</v>
      </c>
      <c r="E4029" s="86" t="s">
        <v>4893</v>
      </c>
      <c r="G4029" s="86" t="s">
        <v>3543</v>
      </c>
      <c r="H4029" s="86" t="s">
        <v>3544</v>
      </c>
      <c r="I4029" s="86">
        <f t="shared" si="124"/>
        <v>2015</v>
      </c>
      <c r="J4029" s="86">
        <f t="shared" si="125"/>
        <v>5</v>
      </c>
    </row>
    <row r="4030" spans="1:10" ht="179.25" customHeight="1">
      <c r="A4030" s="86">
        <v>100256011</v>
      </c>
      <c r="C4030" s="86" t="s">
        <v>4371</v>
      </c>
      <c r="D4030" s="102" t="s">
        <v>9022</v>
      </c>
      <c r="E4030" s="86" t="s">
        <v>5558</v>
      </c>
      <c r="G4030" s="86" t="s">
        <v>3543</v>
      </c>
      <c r="H4030" s="86" t="s">
        <v>3544</v>
      </c>
      <c r="I4030" s="86">
        <f t="shared" si="124"/>
        <v>2015</v>
      </c>
      <c r="J4030" s="86">
        <f t="shared" si="125"/>
        <v>6</v>
      </c>
    </row>
    <row r="4031" spans="1:10" ht="179.25" customHeight="1">
      <c r="A4031" s="86">
        <v>100256052</v>
      </c>
      <c r="C4031" s="86" t="s">
        <v>5076</v>
      </c>
      <c r="D4031" s="102" t="s">
        <v>9023</v>
      </c>
      <c r="E4031" s="86" t="s">
        <v>4371</v>
      </c>
      <c r="G4031" s="86" t="s">
        <v>3543</v>
      </c>
      <c r="H4031" s="86" t="s">
        <v>3544</v>
      </c>
      <c r="I4031" s="86">
        <f t="shared" si="124"/>
        <v>2015</v>
      </c>
      <c r="J4031" s="86">
        <f t="shared" si="125"/>
        <v>5</v>
      </c>
    </row>
    <row r="4032" spans="1:10" ht="179.25" customHeight="1">
      <c r="A4032" s="86">
        <v>100256095</v>
      </c>
      <c r="C4032" s="86" t="s">
        <v>4122</v>
      </c>
      <c r="D4032" s="102" t="s">
        <v>9024</v>
      </c>
      <c r="E4032" s="86" t="s">
        <v>6011</v>
      </c>
      <c r="G4032" s="86" t="s">
        <v>3543</v>
      </c>
      <c r="H4032" s="86" t="s">
        <v>3544</v>
      </c>
      <c r="I4032" s="86">
        <f t="shared" si="124"/>
        <v>2015</v>
      </c>
      <c r="J4032" s="86">
        <f t="shared" si="125"/>
        <v>5</v>
      </c>
    </row>
    <row r="4033" spans="1:10" ht="179.25" customHeight="1">
      <c r="A4033" s="86">
        <v>100256674</v>
      </c>
      <c r="C4033" s="86" t="s">
        <v>7953</v>
      </c>
      <c r="D4033" s="102" t="s">
        <v>9025</v>
      </c>
      <c r="E4033" s="86" t="s">
        <v>8453</v>
      </c>
      <c r="G4033" s="86" t="s">
        <v>3543</v>
      </c>
      <c r="H4033" s="86" t="s">
        <v>3544</v>
      </c>
      <c r="I4033" s="86">
        <f t="shared" si="124"/>
        <v>2015</v>
      </c>
      <c r="J4033" s="86">
        <f t="shared" si="125"/>
        <v>6</v>
      </c>
    </row>
    <row r="4034" spans="1:10" ht="179.25" customHeight="1">
      <c r="A4034" s="86">
        <v>100257582</v>
      </c>
      <c r="C4034" s="86" t="s">
        <v>5024</v>
      </c>
      <c r="D4034" s="102" t="s">
        <v>9026</v>
      </c>
      <c r="E4034" s="86" t="s">
        <v>4111</v>
      </c>
      <c r="G4034" s="86" t="s">
        <v>3543</v>
      </c>
      <c r="H4034" s="86" t="s">
        <v>3544</v>
      </c>
      <c r="I4034" s="86">
        <f t="shared" si="124"/>
        <v>2016</v>
      </c>
      <c r="J4034" s="86">
        <f t="shared" si="125"/>
        <v>1</v>
      </c>
    </row>
    <row r="4035" spans="1:10" ht="179.25" customHeight="1">
      <c r="A4035" s="86">
        <v>100257582</v>
      </c>
      <c r="C4035" s="86" t="s">
        <v>3983</v>
      </c>
      <c r="D4035" s="102" t="s">
        <v>9027</v>
      </c>
      <c r="E4035" s="86" t="s">
        <v>4838</v>
      </c>
      <c r="G4035" s="86" t="s">
        <v>3543</v>
      </c>
      <c r="H4035" s="86" t="s">
        <v>3544</v>
      </c>
      <c r="I4035" s="86">
        <f t="shared" ref="I4035:I4098" si="126">YEAR(E4035)</f>
        <v>2017</v>
      </c>
      <c r="J4035" s="86">
        <f t="shared" ref="J4035:J4098" si="127">MONTH(E4035)</f>
        <v>10</v>
      </c>
    </row>
    <row r="4036" spans="1:10" ht="179.25" customHeight="1">
      <c r="A4036" s="86">
        <v>100258111</v>
      </c>
      <c r="C4036" s="86" t="s">
        <v>3953</v>
      </c>
      <c r="D4036" s="102" t="s">
        <v>9028</v>
      </c>
      <c r="E4036" s="86" t="s">
        <v>3982</v>
      </c>
      <c r="G4036" s="86" t="s">
        <v>3543</v>
      </c>
      <c r="H4036" s="86" t="s">
        <v>3544</v>
      </c>
      <c r="I4036" s="86">
        <f t="shared" si="126"/>
        <v>2015</v>
      </c>
      <c r="J4036" s="86">
        <f t="shared" si="127"/>
        <v>5</v>
      </c>
    </row>
    <row r="4037" spans="1:10" ht="179.25" customHeight="1">
      <c r="A4037" s="86">
        <v>100258540</v>
      </c>
      <c r="C4037" s="86" t="s">
        <v>3798</v>
      </c>
      <c r="D4037" s="102" t="s">
        <v>9029</v>
      </c>
      <c r="E4037" s="86" t="s">
        <v>5558</v>
      </c>
      <c r="G4037" s="86" t="s">
        <v>3543</v>
      </c>
      <c r="H4037" s="86" t="s">
        <v>3544</v>
      </c>
      <c r="I4037" s="86">
        <f t="shared" si="126"/>
        <v>2015</v>
      </c>
      <c r="J4037" s="86">
        <f t="shared" si="127"/>
        <v>6</v>
      </c>
    </row>
    <row r="4038" spans="1:10" ht="179.25" customHeight="1">
      <c r="A4038" s="86">
        <v>100259158</v>
      </c>
      <c r="C4038" s="86" t="s">
        <v>5509</v>
      </c>
      <c r="D4038" s="102" t="s">
        <v>9030</v>
      </c>
      <c r="E4038" s="86" t="s">
        <v>7204</v>
      </c>
      <c r="G4038" s="86" t="s">
        <v>3543</v>
      </c>
      <c r="H4038" s="86" t="s">
        <v>3544</v>
      </c>
      <c r="I4038" s="86">
        <f t="shared" si="126"/>
        <v>2015</v>
      </c>
      <c r="J4038" s="86">
        <f t="shared" si="127"/>
        <v>6</v>
      </c>
    </row>
    <row r="4039" spans="1:10" ht="179.25" customHeight="1">
      <c r="A4039" s="86">
        <v>100259299</v>
      </c>
      <c r="C4039" s="86" t="s">
        <v>4098</v>
      </c>
      <c r="D4039" s="102" t="s">
        <v>9031</v>
      </c>
      <c r="E4039" s="86" t="s">
        <v>4113</v>
      </c>
      <c r="G4039" s="86" t="s">
        <v>3543</v>
      </c>
      <c r="H4039" s="86" t="s">
        <v>3544</v>
      </c>
      <c r="I4039" s="86">
        <f t="shared" si="126"/>
        <v>2016</v>
      </c>
      <c r="J4039" s="86">
        <f t="shared" si="127"/>
        <v>1</v>
      </c>
    </row>
    <row r="4040" spans="1:10" ht="179.25" customHeight="1">
      <c r="A4040" s="86">
        <v>100259299</v>
      </c>
      <c r="C4040" s="86" t="s">
        <v>4032</v>
      </c>
      <c r="D4040" s="102" t="s">
        <v>9032</v>
      </c>
      <c r="E4040" s="86" t="s">
        <v>6573</v>
      </c>
      <c r="G4040" s="86" t="s">
        <v>3543</v>
      </c>
      <c r="H4040" s="86" t="s">
        <v>3544</v>
      </c>
      <c r="I4040" s="86">
        <f t="shared" si="126"/>
        <v>2016</v>
      </c>
      <c r="J4040" s="86">
        <f t="shared" si="127"/>
        <v>12</v>
      </c>
    </row>
    <row r="4041" spans="1:10" ht="179.25" customHeight="1">
      <c r="A4041" s="86">
        <v>100261283</v>
      </c>
      <c r="C4041" s="86" t="s">
        <v>7492</v>
      </c>
      <c r="D4041" s="102" t="s">
        <v>9033</v>
      </c>
      <c r="E4041" s="86" t="s">
        <v>6156</v>
      </c>
      <c r="G4041" s="86" t="s">
        <v>3543</v>
      </c>
      <c r="H4041" s="86" t="s">
        <v>3544</v>
      </c>
      <c r="I4041" s="86">
        <f t="shared" si="126"/>
        <v>2015</v>
      </c>
      <c r="J4041" s="86">
        <f t="shared" si="127"/>
        <v>6</v>
      </c>
    </row>
    <row r="4042" spans="1:10" ht="179.25" customHeight="1">
      <c r="A4042" s="86">
        <v>100262518</v>
      </c>
      <c r="C4042" s="86" t="s">
        <v>5667</v>
      </c>
      <c r="D4042" s="102" t="s">
        <v>9034</v>
      </c>
      <c r="E4042" s="86" t="s">
        <v>6555</v>
      </c>
      <c r="G4042" s="86" t="s">
        <v>3543</v>
      </c>
      <c r="H4042" s="86" t="s">
        <v>3544</v>
      </c>
      <c r="I4042" s="86">
        <f t="shared" si="126"/>
        <v>2015</v>
      </c>
      <c r="J4042" s="86">
        <f t="shared" si="127"/>
        <v>6</v>
      </c>
    </row>
    <row r="4043" spans="1:10" ht="179.25" customHeight="1">
      <c r="A4043" s="86">
        <v>100262643</v>
      </c>
      <c r="C4043" s="86" t="s">
        <v>4318</v>
      </c>
      <c r="D4043" s="102" t="s">
        <v>9035</v>
      </c>
      <c r="E4043" s="86" t="s">
        <v>4022</v>
      </c>
      <c r="G4043" s="86" t="s">
        <v>3543</v>
      </c>
      <c r="H4043" s="86" t="s">
        <v>3544</v>
      </c>
      <c r="I4043" s="86">
        <f t="shared" si="126"/>
        <v>2016</v>
      </c>
      <c r="J4043" s="86">
        <f t="shared" si="127"/>
        <v>7</v>
      </c>
    </row>
    <row r="4044" spans="1:10" ht="179.25" customHeight="1">
      <c r="A4044" s="86">
        <v>100262643</v>
      </c>
      <c r="C4044" s="86" t="s">
        <v>5365</v>
      </c>
      <c r="D4044" s="102" t="s">
        <v>9036</v>
      </c>
      <c r="E4044" s="86" t="s">
        <v>3730</v>
      </c>
      <c r="G4044" s="86" t="s">
        <v>3543</v>
      </c>
      <c r="H4044" s="86" t="s">
        <v>3544</v>
      </c>
      <c r="I4044" s="86">
        <f t="shared" si="126"/>
        <v>2017</v>
      </c>
      <c r="J4044" s="86">
        <f t="shared" si="127"/>
        <v>4</v>
      </c>
    </row>
    <row r="4045" spans="1:10" ht="179.25" customHeight="1">
      <c r="A4045" s="86">
        <v>100263802</v>
      </c>
      <c r="C4045" s="86" t="s">
        <v>3610</v>
      </c>
      <c r="D4045" s="102" t="s">
        <v>9037</v>
      </c>
      <c r="E4045" s="86" t="s">
        <v>5404</v>
      </c>
      <c r="G4045" s="86" t="s">
        <v>3543</v>
      </c>
      <c r="H4045" s="86" t="s">
        <v>3544</v>
      </c>
      <c r="I4045" s="86">
        <f t="shared" si="126"/>
        <v>2016</v>
      </c>
      <c r="J4045" s="86">
        <f t="shared" si="127"/>
        <v>5</v>
      </c>
    </row>
    <row r="4046" spans="1:10" ht="179.25" customHeight="1">
      <c r="A4046" s="86">
        <v>100263901</v>
      </c>
      <c r="C4046" s="86" t="s">
        <v>7581</v>
      </c>
      <c r="D4046" s="102" t="s">
        <v>9038</v>
      </c>
      <c r="E4046" s="86" t="s">
        <v>5134</v>
      </c>
      <c r="G4046" s="86" t="s">
        <v>3543</v>
      </c>
      <c r="H4046" s="86" t="s">
        <v>3544</v>
      </c>
      <c r="I4046" s="86">
        <f t="shared" si="126"/>
        <v>2015</v>
      </c>
      <c r="J4046" s="86">
        <f t="shared" si="127"/>
        <v>7</v>
      </c>
    </row>
    <row r="4047" spans="1:10" ht="179.25" customHeight="1">
      <c r="A4047" s="86">
        <v>100265630</v>
      </c>
      <c r="C4047" s="86" t="s">
        <v>6555</v>
      </c>
      <c r="D4047" s="102" t="s">
        <v>9039</v>
      </c>
      <c r="E4047" s="86" t="s">
        <v>5371</v>
      </c>
      <c r="G4047" s="86" t="s">
        <v>3543</v>
      </c>
      <c r="H4047" s="86" t="s">
        <v>3544</v>
      </c>
      <c r="I4047" s="86">
        <f t="shared" si="126"/>
        <v>2015</v>
      </c>
      <c r="J4047" s="86">
        <f t="shared" si="127"/>
        <v>7</v>
      </c>
    </row>
    <row r="4048" spans="1:10" ht="179.25" customHeight="1">
      <c r="A4048" s="86">
        <v>100265649</v>
      </c>
      <c r="C4048" s="86" t="s">
        <v>6555</v>
      </c>
      <c r="D4048" s="102" t="s">
        <v>9040</v>
      </c>
      <c r="E4048" s="86" t="s">
        <v>4092</v>
      </c>
      <c r="G4048" s="86" t="s">
        <v>3543</v>
      </c>
      <c r="H4048" s="86" t="s">
        <v>3544</v>
      </c>
      <c r="I4048" s="86">
        <f t="shared" si="126"/>
        <v>2015</v>
      </c>
      <c r="J4048" s="86">
        <f t="shared" si="127"/>
        <v>7</v>
      </c>
    </row>
    <row r="4049" spans="1:10" ht="179.25" customHeight="1">
      <c r="A4049" s="86">
        <v>100266047</v>
      </c>
      <c r="C4049" s="86" t="s">
        <v>5971</v>
      </c>
      <c r="D4049" s="102" t="s">
        <v>9041</v>
      </c>
      <c r="E4049" s="86" t="s">
        <v>3834</v>
      </c>
      <c r="G4049" s="86" t="s">
        <v>3543</v>
      </c>
      <c r="H4049" s="86" t="s">
        <v>3544</v>
      </c>
      <c r="I4049" s="86">
        <f t="shared" si="126"/>
        <v>2015</v>
      </c>
      <c r="J4049" s="86">
        <f t="shared" si="127"/>
        <v>7</v>
      </c>
    </row>
    <row r="4050" spans="1:10" ht="179.25" customHeight="1">
      <c r="A4050" s="86">
        <v>100266680</v>
      </c>
      <c r="C4050" s="86" t="s">
        <v>7396</v>
      </c>
      <c r="D4050" s="102" t="s">
        <v>9042</v>
      </c>
      <c r="E4050" s="86" t="s">
        <v>3638</v>
      </c>
      <c r="G4050" s="86" t="s">
        <v>3543</v>
      </c>
      <c r="H4050" s="86" t="s">
        <v>3544</v>
      </c>
      <c r="I4050" s="86">
        <f t="shared" si="126"/>
        <v>2015</v>
      </c>
      <c r="J4050" s="86">
        <f t="shared" si="127"/>
        <v>7</v>
      </c>
    </row>
    <row r="4051" spans="1:10" ht="179.25" customHeight="1">
      <c r="A4051" s="86">
        <v>100266904</v>
      </c>
      <c r="C4051" s="86" t="s">
        <v>6179</v>
      </c>
      <c r="D4051" s="102" t="s">
        <v>9043</v>
      </c>
      <c r="E4051" s="86" t="s">
        <v>5704</v>
      </c>
      <c r="G4051" s="86" t="s">
        <v>3543</v>
      </c>
      <c r="H4051" s="86" t="s">
        <v>3544</v>
      </c>
      <c r="I4051" s="86">
        <f t="shared" si="126"/>
        <v>2016</v>
      </c>
      <c r="J4051" s="86">
        <f t="shared" si="127"/>
        <v>4</v>
      </c>
    </row>
    <row r="4052" spans="1:10" ht="179.25" customHeight="1">
      <c r="A4052" s="86">
        <v>100267733</v>
      </c>
      <c r="C4052" s="86" t="s">
        <v>7581</v>
      </c>
      <c r="D4052" s="102" t="s">
        <v>9044</v>
      </c>
      <c r="E4052" s="86" t="s">
        <v>5134</v>
      </c>
      <c r="G4052" s="86" t="s">
        <v>3543</v>
      </c>
      <c r="H4052" s="86" t="s">
        <v>3544</v>
      </c>
      <c r="I4052" s="86">
        <f t="shared" si="126"/>
        <v>2015</v>
      </c>
      <c r="J4052" s="86">
        <f t="shared" si="127"/>
        <v>7</v>
      </c>
    </row>
    <row r="4053" spans="1:10" ht="179.25" customHeight="1">
      <c r="A4053" s="86">
        <v>100268132</v>
      </c>
      <c r="C4053" s="86" t="s">
        <v>5794</v>
      </c>
      <c r="D4053" s="102" t="s">
        <v>9045</v>
      </c>
      <c r="E4053" s="86" t="s">
        <v>7209</v>
      </c>
      <c r="G4053" s="86" t="s">
        <v>3543</v>
      </c>
      <c r="H4053" s="86" t="s">
        <v>3544</v>
      </c>
      <c r="I4053" s="86">
        <f t="shared" si="126"/>
        <v>2015</v>
      </c>
      <c r="J4053" s="86">
        <f t="shared" si="127"/>
        <v>7</v>
      </c>
    </row>
    <row r="4054" spans="1:10" ht="179.25" customHeight="1">
      <c r="A4054" s="86">
        <v>100268189</v>
      </c>
      <c r="C4054" s="86" t="s">
        <v>3550</v>
      </c>
      <c r="D4054" s="102" t="s">
        <v>9046</v>
      </c>
      <c r="E4054" s="86" t="s">
        <v>4064</v>
      </c>
      <c r="G4054" s="86" t="s">
        <v>3543</v>
      </c>
      <c r="H4054" s="86" t="s">
        <v>3544</v>
      </c>
      <c r="I4054" s="86">
        <f t="shared" si="126"/>
        <v>2015</v>
      </c>
      <c r="J4054" s="86">
        <f t="shared" si="127"/>
        <v>8</v>
      </c>
    </row>
    <row r="4055" spans="1:10" ht="179.25" customHeight="1">
      <c r="A4055" s="86">
        <v>100268189</v>
      </c>
      <c r="C4055" s="86" t="s">
        <v>6319</v>
      </c>
      <c r="D4055" s="102" t="s">
        <v>9047</v>
      </c>
      <c r="E4055" s="86" t="s">
        <v>4152</v>
      </c>
      <c r="G4055" s="86" t="s">
        <v>3543</v>
      </c>
      <c r="H4055" s="86" t="s">
        <v>3544</v>
      </c>
      <c r="I4055" s="86">
        <f t="shared" si="126"/>
        <v>2016</v>
      </c>
      <c r="J4055" s="86">
        <f t="shared" si="127"/>
        <v>7</v>
      </c>
    </row>
    <row r="4056" spans="1:10" ht="179.25" customHeight="1">
      <c r="A4056" s="86">
        <v>100268328</v>
      </c>
      <c r="C4056" s="86" t="s">
        <v>5794</v>
      </c>
      <c r="D4056" s="102" t="s">
        <v>9048</v>
      </c>
      <c r="E4056" s="86" t="s">
        <v>3550</v>
      </c>
      <c r="G4056" s="86" t="s">
        <v>3543</v>
      </c>
      <c r="H4056" s="86" t="s">
        <v>3544</v>
      </c>
      <c r="I4056" s="86">
        <f t="shared" si="126"/>
        <v>2015</v>
      </c>
      <c r="J4056" s="86">
        <f t="shared" si="127"/>
        <v>7</v>
      </c>
    </row>
    <row r="4057" spans="1:10" ht="179.25" customHeight="1">
      <c r="A4057" s="86">
        <v>100268601</v>
      </c>
      <c r="C4057" s="86" t="s">
        <v>7106</v>
      </c>
      <c r="D4057" s="102" t="s">
        <v>9049</v>
      </c>
      <c r="E4057" s="86" t="s">
        <v>3638</v>
      </c>
      <c r="G4057" s="86" t="s">
        <v>3543</v>
      </c>
      <c r="H4057" s="86" t="s">
        <v>3544</v>
      </c>
      <c r="I4057" s="86">
        <f t="shared" si="126"/>
        <v>2015</v>
      </c>
      <c r="J4057" s="86">
        <f t="shared" si="127"/>
        <v>7</v>
      </c>
    </row>
    <row r="4058" spans="1:10" ht="179.25" customHeight="1">
      <c r="A4058" s="86">
        <v>100268601</v>
      </c>
      <c r="C4058" s="86" t="s">
        <v>4871</v>
      </c>
      <c r="D4058" s="102" t="s">
        <v>9050</v>
      </c>
      <c r="E4058" s="86" t="s">
        <v>4740</v>
      </c>
      <c r="G4058" s="86" t="s">
        <v>3543</v>
      </c>
      <c r="H4058" s="86" t="s">
        <v>3544</v>
      </c>
      <c r="I4058" s="86">
        <f t="shared" si="126"/>
        <v>2015</v>
      </c>
      <c r="J4058" s="86">
        <f t="shared" si="127"/>
        <v>10</v>
      </c>
    </row>
    <row r="4059" spans="1:10" ht="179.25" customHeight="1">
      <c r="A4059" s="86">
        <v>100268864</v>
      </c>
      <c r="C4059" s="86" t="s">
        <v>9051</v>
      </c>
      <c r="D4059" s="102" t="s">
        <v>9052</v>
      </c>
      <c r="E4059" s="86" t="s">
        <v>5701</v>
      </c>
      <c r="G4059" s="86" t="s">
        <v>3543</v>
      </c>
      <c r="H4059" s="86" t="s">
        <v>3544</v>
      </c>
      <c r="I4059" s="86">
        <f t="shared" si="126"/>
        <v>2015</v>
      </c>
      <c r="J4059" s="86">
        <f t="shared" si="127"/>
        <v>8</v>
      </c>
    </row>
    <row r="4060" spans="1:10" ht="179.25" customHeight="1">
      <c r="A4060" s="86">
        <v>100270483</v>
      </c>
      <c r="C4060" s="86" t="s">
        <v>3550</v>
      </c>
      <c r="D4060" s="102" t="s">
        <v>9053</v>
      </c>
      <c r="E4060" s="86" t="s">
        <v>4064</v>
      </c>
      <c r="G4060" s="86" t="s">
        <v>3543</v>
      </c>
      <c r="H4060" s="86" t="s">
        <v>3544</v>
      </c>
      <c r="I4060" s="86">
        <f t="shared" si="126"/>
        <v>2015</v>
      </c>
      <c r="J4060" s="86">
        <f t="shared" si="127"/>
        <v>8</v>
      </c>
    </row>
    <row r="4061" spans="1:10" ht="179.25" customHeight="1">
      <c r="A4061" s="86">
        <v>100270483</v>
      </c>
      <c r="C4061" s="86" t="s">
        <v>3581</v>
      </c>
      <c r="D4061" s="102" t="s">
        <v>9054</v>
      </c>
      <c r="E4061" s="86" t="s">
        <v>3802</v>
      </c>
      <c r="G4061" s="86" t="s">
        <v>3543</v>
      </c>
      <c r="H4061" s="86" t="s">
        <v>3544</v>
      </c>
      <c r="I4061" s="86">
        <f t="shared" si="126"/>
        <v>2016</v>
      </c>
      <c r="J4061" s="86">
        <f t="shared" si="127"/>
        <v>10</v>
      </c>
    </row>
    <row r="4062" spans="1:10" ht="179.25" customHeight="1">
      <c r="A4062" s="86">
        <v>100270483</v>
      </c>
      <c r="C4062" s="86" t="s">
        <v>9055</v>
      </c>
      <c r="D4062" s="102" t="s">
        <v>9056</v>
      </c>
      <c r="E4062" s="86" t="s">
        <v>4859</v>
      </c>
      <c r="G4062" s="86" t="s">
        <v>3543</v>
      </c>
      <c r="H4062" s="86" t="s">
        <v>3544</v>
      </c>
      <c r="I4062" s="86">
        <f t="shared" si="126"/>
        <v>2017</v>
      </c>
      <c r="J4062" s="86">
        <f t="shared" si="127"/>
        <v>7</v>
      </c>
    </row>
    <row r="4063" spans="1:10" ht="179.25" customHeight="1">
      <c r="A4063" s="86">
        <v>100270496</v>
      </c>
      <c r="C4063" s="86" t="s">
        <v>4511</v>
      </c>
      <c r="D4063" s="102" t="s">
        <v>9057</v>
      </c>
      <c r="E4063" s="86" t="s">
        <v>7360</v>
      </c>
      <c r="G4063" s="86" t="s">
        <v>3543</v>
      </c>
      <c r="H4063" s="86" t="s">
        <v>3544</v>
      </c>
      <c r="I4063" s="86">
        <f t="shared" si="126"/>
        <v>2015</v>
      </c>
      <c r="J4063" s="86">
        <f t="shared" si="127"/>
        <v>11</v>
      </c>
    </row>
    <row r="4064" spans="1:10" ht="179.25" customHeight="1">
      <c r="A4064" s="86">
        <v>100270752</v>
      </c>
      <c r="C4064" s="86" t="s">
        <v>9051</v>
      </c>
      <c r="D4064" s="102" t="s">
        <v>9058</v>
      </c>
      <c r="E4064" s="86" t="s">
        <v>5701</v>
      </c>
      <c r="G4064" s="86" t="s">
        <v>3543</v>
      </c>
      <c r="H4064" s="86" t="s">
        <v>3544</v>
      </c>
      <c r="I4064" s="86">
        <f t="shared" si="126"/>
        <v>2015</v>
      </c>
      <c r="J4064" s="86">
        <f t="shared" si="127"/>
        <v>8</v>
      </c>
    </row>
    <row r="4065" spans="1:10" ht="179.25" customHeight="1">
      <c r="A4065" s="86">
        <v>100270752</v>
      </c>
      <c r="C4065" s="86" t="s">
        <v>5490</v>
      </c>
      <c r="D4065" s="102" t="s">
        <v>9059</v>
      </c>
      <c r="E4065" s="86" t="s">
        <v>5703</v>
      </c>
      <c r="G4065" s="86" t="s">
        <v>3543</v>
      </c>
      <c r="H4065" s="86" t="s">
        <v>3544</v>
      </c>
      <c r="I4065" s="86">
        <f t="shared" si="126"/>
        <v>2015</v>
      </c>
      <c r="J4065" s="86">
        <f t="shared" si="127"/>
        <v>9</v>
      </c>
    </row>
    <row r="4066" spans="1:10" ht="179.25" customHeight="1">
      <c r="A4066" s="86">
        <v>100271204</v>
      </c>
      <c r="C4066" s="86" t="s">
        <v>5956</v>
      </c>
      <c r="D4066" s="102" t="s">
        <v>9060</v>
      </c>
      <c r="E4066" s="86" t="s">
        <v>4095</v>
      </c>
      <c r="G4066" s="86" t="s">
        <v>3543</v>
      </c>
      <c r="H4066" s="86" t="s">
        <v>3544</v>
      </c>
      <c r="I4066" s="86">
        <f t="shared" si="126"/>
        <v>2015</v>
      </c>
      <c r="J4066" s="86">
        <f t="shared" si="127"/>
        <v>7</v>
      </c>
    </row>
    <row r="4067" spans="1:10" ht="179.25" customHeight="1">
      <c r="A4067" s="86">
        <v>100273765</v>
      </c>
      <c r="C4067" s="86" t="s">
        <v>4297</v>
      </c>
      <c r="D4067" s="102" t="s">
        <v>8865</v>
      </c>
      <c r="E4067" s="86" t="s">
        <v>4996</v>
      </c>
      <c r="G4067" s="86" t="s">
        <v>3543</v>
      </c>
      <c r="H4067" s="86" t="s">
        <v>3544</v>
      </c>
      <c r="I4067" s="86">
        <f t="shared" si="126"/>
        <v>2015</v>
      </c>
      <c r="J4067" s="86">
        <f t="shared" si="127"/>
        <v>8</v>
      </c>
    </row>
    <row r="4068" spans="1:10" ht="179.25" customHeight="1">
      <c r="A4068" s="86">
        <v>100273765</v>
      </c>
      <c r="C4068" s="86" t="s">
        <v>6840</v>
      </c>
      <c r="D4068" s="102" t="s">
        <v>9061</v>
      </c>
      <c r="E4068" s="86" t="s">
        <v>8486</v>
      </c>
      <c r="G4068" s="86" t="s">
        <v>3543</v>
      </c>
      <c r="H4068" s="86" t="s">
        <v>3544</v>
      </c>
      <c r="I4068" s="86">
        <f t="shared" si="126"/>
        <v>2015</v>
      </c>
      <c r="J4068" s="86">
        <f t="shared" si="127"/>
        <v>12</v>
      </c>
    </row>
    <row r="4069" spans="1:10" ht="179.25" customHeight="1">
      <c r="A4069" s="86">
        <v>100274004</v>
      </c>
      <c r="C4069" s="86" t="s">
        <v>3638</v>
      </c>
      <c r="D4069" s="102" t="s">
        <v>9062</v>
      </c>
      <c r="E4069" s="86" t="s">
        <v>4996</v>
      </c>
      <c r="G4069" s="86" t="s">
        <v>3543</v>
      </c>
      <c r="H4069" s="86" t="s">
        <v>3544</v>
      </c>
      <c r="I4069" s="86">
        <f t="shared" si="126"/>
        <v>2015</v>
      </c>
      <c r="J4069" s="86">
        <f t="shared" si="127"/>
        <v>8</v>
      </c>
    </row>
    <row r="4070" spans="1:10" ht="179.25" customHeight="1">
      <c r="A4070" s="86">
        <v>100274411</v>
      </c>
      <c r="C4070" s="86" t="s">
        <v>5222</v>
      </c>
      <c r="D4070" s="102" t="s">
        <v>9063</v>
      </c>
      <c r="E4070" s="86" t="s">
        <v>3928</v>
      </c>
      <c r="G4070" s="86" t="s">
        <v>3543</v>
      </c>
      <c r="H4070" s="86" t="s">
        <v>3544</v>
      </c>
      <c r="I4070" s="86">
        <f t="shared" si="126"/>
        <v>2015</v>
      </c>
      <c r="J4070" s="86">
        <f t="shared" si="127"/>
        <v>11</v>
      </c>
    </row>
    <row r="4071" spans="1:10" ht="179.25" customHeight="1">
      <c r="A4071" s="86">
        <v>100274411</v>
      </c>
      <c r="C4071" s="86" t="s">
        <v>4423</v>
      </c>
      <c r="D4071" s="102" t="s">
        <v>9063</v>
      </c>
      <c r="E4071" s="86" t="s">
        <v>4425</v>
      </c>
      <c r="G4071" s="86" t="s">
        <v>3543</v>
      </c>
      <c r="H4071" s="86" t="s">
        <v>3544</v>
      </c>
      <c r="I4071" s="86">
        <f t="shared" si="126"/>
        <v>2017</v>
      </c>
      <c r="J4071" s="86">
        <f t="shared" si="127"/>
        <v>2</v>
      </c>
    </row>
    <row r="4072" spans="1:10" ht="179.25" customHeight="1">
      <c r="A4072" s="86">
        <v>100275959</v>
      </c>
      <c r="C4072" s="86" t="s">
        <v>5706</v>
      </c>
      <c r="D4072" s="102" t="s">
        <v>9064</v>
      </c>
      <c r="E4072" s="86" t="s">
        <v>5708</v>
      </c>
      <c r="G4072" s="86" t="s">
        <v>3543</v>
      </c>
      <c r="H4072" s="86" t="s">
        <v>3544</v>
      </c>
      <c r="I4072" s="86">
        <f t="shared" si="126"/>
        <v>2015</v>
      </c>
      <c r="J4072" s="86">
        <f t="shared" si="127"/>
        <v>9</v>
      </c>
    </row>
    <row r="4073" spans="1:10" ht="179.25" customHeight="1">
      <c r="A4073" s="86">
        <v>100276644</v>
      </c>
      <c r="C4073" s="86" t="s">
        <v>5571</v>
      </c>
      <c r="D4073" s="102" t="s">
        <v>9065</v>
      </c>
      <c r="E4073" s="86" t="s">
        <v>3707</v>
      </c>
      <c r="G4073" s="86" t="s">
        <v>3543</v>
      </c>
      <c r="H4073" s="86" t="s">
        <v>3544</v>
      </c>
      <c r="I4073" s="86">
        <f t="shared" si="126"/>
        <v>2015</v>
      </c>
      <c r="J4073" s="86">
        <f t="shared" si="127"/>
        <v>12</v>
      </c>
    </row>
    <row r="4074" spans="1:10" ht="179.25" customHeight="1">
      <c r="A4074" s="86">
        <v>100276644</v>
      </c>
      <c r="C4074" s="86" t="s">
        <v>4580</v>
      </c>
      <c r="D4074" s="102" t="s">
        <v>9066</v>
      </c>
      <c r="E4074" s="86" t="s">
        <v>6911</v>
      </c>
      <c r="G4074" s="86" t="s">
        <v>3543</v>
      </c>
      <c r="H4074" s="86" t="s">
        <v>3544</v>
      </c>
      <c r="I4074" s="86">
        <f t="shared" si="126"/>
        <v>2016</v>
      </c>
      <c r="J4074" s="86">
        <f t="shared" si="127"/>
        <v>5</v>
      </c>
    </row>
    <row r="4075" spans="1:10" ht="179.25" customHeight="1">
      <c r="A4075" s="86">
        <v>100277010</v>
      </c>
      <c r="C4075" s="86" t="s">
        <v>4689</v>
      </c>
      <c r="D4075" s="102" t="s">
        <v>9067</v>
      </c>
      <c r="E4075" s="86" t="s">
        <v>5489</v>
      </c>
      <c r="G4075" s="86" t="s">
        <v>3543</v>
      </c>
      <c r="H4075" s="86" t="s">
        <v>3544</v>
      </c>
      <c r="I4075" s="86">
        <f t="shared" si="126"/>
        <v>2015</v>
      </c>
      <c r="J4075" s="86">
        <f t="shared" si="127"/>
        <v>11</v>
      </c>
    </row>
    <row r="4076" spans="1:10" ht="179.25" customHeight="1">
      <c r="A4076" s="86">
        <v>100277697</v>
      </c>
      <c r="C4076" s="86" t="s">
        <v>5701</v>
      </c>
      <c r="D4076" s="102" t="s">
        <v>9068</v>
      </c>
      <c r="E4076" s="86" t="s">
        <v>3914</v>
      </c>
      <c r="G4076" s="86" t="s">
        <v>3543</v>
      </c>
      <c r="H4076" s="86" t="s">
        <v>3544</v>
      </c>
      <c r="I4076" s="86">
        <f t="shared" si="126"/>
        <v>2015</v>
      </c>
      <c r="J4076" s="86">
        <f t="shared" si="127"/>
        <v>9</v>
      </c>
    </row>
    <row r="4077" spans="1:10" ht="179.25" customHeight="1">
      <c r="A4077" s="86">
        <v>100277981</v>
      </c>
      <c r="C4077" s="86" t="s">
        <v>4871</v>
      </c>
      <c r="D4077" s="102" t="s">
        <v>9069</v>
      </c>
      <c r="E4077" s="86" t="s">
        <v>4740</v>
      </c>
      <c r="G4077" s="86" t="s">
        <v>3543</v>
      </c>
      <c r="H4077" s="86" t="s">
        <v>3544</v>
      </c>
      <c r="I4077" s="86">
        <f t="shared" si="126"/>
        <v>2015</v>
      </c>
      <c r="J4077" s="86">
        <f t="shared" si="127"/>
        <v>10</v>
      </c>
    </row>
    <row r="4078" spans="1:10" ht="179.25" customHeight="1">
      <c r="A4078" s="86">
        <v>100278104</v>
      </c>
      <c r="C4078" s="86" t="s">
        <v>4799</v>
      </c>
      <c r="D4078" s="102" t="s">
        <v>9070</v>
      </c>
      <c r="E4078" s="86" t="s">
        <v>5270</v>
      </c>
      <c r="G4078" s="86" t="s">
        <v>3543</v>
      </c>
      <c r="H4078" s="86" t="s">
        <v>3544</v>
      </c>
      <c r="I4078" s="86">
        <f t="shared" si="126"/>
        <v>2017</v>
      </c>
      <c r="J4078" s="86">
        <f t="shared" si="127"/>
        <v>6</v>
      </c>
    </row>
    <row r="4079" spans="1:10" ht="179.25" customHeight="1">
      <c r="A4079" s="86">
        <v>100278905</v>
      </c>
      <c r="C4079" s="86" t="s">
        <v>5490</v>
      </c>
      <c r="D4079" s="102" t="s">
        <v>9071</v>
      </c>
      <c r="E4079" s="86" t="s">
        <v>3966</v>
      </c>
      <c r="G4079" s="86" t="s">
        <v>3543</v>
      </c>
      <c r="H4079" s="86" t="s">
        <v>3544</v>
      </c>
      <c r="I4079" s="86">
        <f t="shared" si="126"/>
        <v>2015</v>
      </c>
      <c r="J4079" s="86">
        <f t="shared" si="127"/>
        <v>9</v>
      </c>
    </row>
    <row r="4080" spans="1:10" ht="179.25" customHeight="1">
      <c r="A4080" s="86">
        <v>100278905</v>
      </c>
      <c r="C4080" s="86" t="s">
        <v>4251</v>
      </c>
      <c r="D4080" s="102" t="s">
        <v>9072</v>
      </c>
      <c r="E4080" s="86" t="s">
        <v>3879</v>
      </c>
      <c r="G4080" s="86" t="s">
        <v>3543</v>
      </c>
      <c r="H4080" s="86" t="s">
        <v>3544</v>
      </c>
      <c r="I4080" s="86">
        <f t="shared" si="126"/>
        <v>2016</v>
      </c>
      <c r="J4080" s="86">
        <f t="shared" si="127"/>
        <v>2</v>
      </c>
    </row>
    <row r="4081" spans="1:10" ht="179.25" customHeight="1">
      <c r="A4081" s="86">
        <v>100278943</v>
      </c>
      <c r="C4081" s="86" t="s">
        <v>3914</v>
      </c>
      <c r="D4081" s="102" t="s">
        <v>9073</v>
      </c>
      <c r="E4081" s="86" t="s">
        <v>4783</v>
      </c>
      <c r="G4081" s="86" t="s">
        <v>3543</v>
      </c>
      <c r="H4081" s="86" t="s">
        <v>3544</v>
      </c>
      <c r="I4081" s="86">
        <f t="shared" si="126"/>
        <v>2015</v>
      </c>
      <c r="J4081" s="86">
        <f t="shared" si="127"/>
        <v>9</v>
      </c>
    </row>
    <row r="4082" spans="1:10" ht="179.25" customHeight="1">
      <c r="A4082" s="86">
        <v>100279189</v>
      </c>
      <c r="C4082" s="86" t="s">
        <v>8447</v>
      </c>
      <c r="D4082" s="102" t="s">
        <v>9074</v>
      </c>
      <c r="E4082" s="86" t="s">
        <v>4898</v>
      </c>
      <c r="G4082" s="86" t="s">
        <v>3543</v>
      </c>
      <c r="H4082" s="86" t="s">
        <v>3544</v>
      </c>
      <c r="I4082" s="86">
        <f t="shared" si="126"/>
        <v>2016</v>
      </c>
      <c r="J4082" s="86">
        <f t="shared" si="127"/>
        <v>9</v>
      </c>
    </row>
    <row r="4083" spans="1:10" ht="179.25" customHeight="1">
      <c r="A4083" s="86">
        <v>100280426</v>
      </c>
      <c r="C4083" s="86" t="s">
        <v>4783</v>
      </c>
      <c r="D4083" s="102" t="s">
        <v>9075</v>
      </c>
      <c r="E4083" s="86" t="s">
        <v>5657</v>
      </c>
      <c r="G4083" s="86" t="s">
        <v>3543</v>
      </c>
      <c r="H4083" s="86" t="s">
        <v>3544</v>
      </c>
      <c r="I4083" s="86">
        <f t="shared" si="126"/>
        <v>2015</v>
      </c>
      <c r="J4083" s="86">
        <f t="shared" si="127"/>
        <v>10</v>
      </c>
    </row>
    <row r="4084" spans="1:10" ht="179.25" customHeight="1">
      <c r="A4084" s="86">
        <v>100280426</v>
      </c>
      <c r="C4084" s="86" t="s">
        <v>3723</v>
      </c>
      <c r="D4084" s="102" t="s">
        <v>9076</v>
      </c>
      <c r="E4084" s="86" t="s">
        <v>3717</v>
      </c>
      <c r="G4084" s="86" t="s">
        <v>3543</v>
      </c>
      <c r="H4084" s="86" t="s">
        <v>3544</v>
      </c>
      <c r="I4084" s="86">
        <f t="shared" si="126"/>
        <v>2016</v>
      </c>
      <c r="J4084" s="86">
        <f t="shared" si="127"/>
        <v>3</v>
      </c>
    </row>
    <row r="4085" spans="1:10" ht="179.25" customHeight="1">
      <c r="A4085" s="86">
        <v>100281798</v>
      </c>
      <c r="C4085" s="86" t="s">
        <v>5034</v>
      </c>
      <c r="D4085" s="102" t="s">
        <v>9077</v>
      </c>
      <c r="E4085" s="86" t="s">
        <v>4785</v>
      </c>
      <c r="G4085" s="86" t="s">
        <v>3543</v>
      </c>
      <c r="H4085" s="86" t="s">
        <v>3544</v>
      </c>
      <c r="I4085" s="86">
        <f t="shared" si="126"/>
        <v>2015</v>
      </c>
      <c r="J4085" s="86">
        <f t="shared" si="127"/>
        <v>10</v>
      </c>
    </row>
    <row r="4086" spans="1:10" ht="179.25" customHeight="1">
      <c r="A4086" s="86">
        <v>100282159</v>
      </c>
      <c r="C4086" s="86" t="s">
        <v>5603</v>
      </c>
      <c r="D4086" s="102" t="s">
        <v>9078</v>
      </c>
      <c r="E4086" s="86" t="s">
        <v>4750</v>
      </c>
      <c r="G4086" s="86" t="s">
        <v>3543</v>
      </c>
      <c r="H4086" s="86" t="s">
        <v>3544</v>
      </c>
      <c r="I4086" s="86">
        <f t="shared" si="126"/>
        <v>2015</v>
      </c>
      <c r="J4086" s="86">
        <f t="shared" si="127"/>
        <v>10</v>
      </c>
    </row>
    <row r="4087" spans="1:10" ht="179.25" customHeight="1">
      <c r="A4087" s="86">
        <v>100282521</v>
      </c>
      <c r="C4087" s="86" t="s">
        <v>4785</v>
      </c>
      <c r="D4087" s="102" t="s">
        <v>9079</v>
      </c>
      <c r="E4087" s="86" t="s">
        <v>7694</v>
      </c>
      <c r="G4087" s="86" t="s">
        <v>3543</v>
      </c>
      <c r="H4087" s="86" t="s">
        <v>3544</v>
      </c>
      <c r="I4087" s="86">
        <f t="shared" si="126"/>
        <v>2015</v>
      </c>
      <c r="J4087" s="86">
        <f t="shared" si="127"/>
        <v>10</v>
      </c>
    </row>
    <row r="4088" spans="1:10" ht="179.25" customHeight="1">
      <c r="A4088" s="86">
        <v>100283259</v>
      </c>
      <c r="C4088" s="86" t="s">
        <v>4420</v>
      </c>
      <c r="D4088" s="102" t="s">
        <v>9080</v>
      </c>
      <c r="E4088" s="86" t="s">
        <v>5222</v>
      </c>
      <c r="G4088" s="86" t="s">
        <v>3543</v>
      </c>
      <c r="H4088" s="86" t="s">
        <v>3544</v>
      </c>
      <c r="I4088" s="86">
        <f t="shared" si="126"/>
        <v>2015</v>
      </c>
      <c r="J4088" s="86">
        <f t="shared" si="127"/>
        <v>10</v>
      </c>
    </row>
    <row r="4089" spans="1:10" ht="179.25" customHeight="1">
      <c r="A4089" s="86">
        <v>100283504</v>
      </c>
      <c r="C4089" s="86" t="s">
        <v>4390</v>
      </c>
      <c r="D4089" s="102" t="s">
        <v>9081</v>
      </c>
      <c r="E4089" s="86" t="s">
        <v>3745</v>
      </c>
      <c r="G4089" s="86" t="s">
        <v>3543</v>
      </c>
      <c r="H4089" s="86" t="s">
        <v>3544</v>
      </c>
      <c r="I4089" s="86">
        <f t="shared" si="126"/>
        <v>2015</v>
      </c>
      <c r="J4089" s="86">
        <f t="shared" si="127"/>
        <v>10</v>
      </c>
    </row>
    <row r="4090" spans="1:10" ht="179.25" customHeight="1">
      <c r="A4090" s="86">
        <v>100283898</v>
      </c>
      <c r="C4090" s="86" t="s">
        <v>4420</v>
      </c>
      <c r="D4090" s="102" t="s">
        <v>9082</v>
      </c>
      <c r="E4090" s="86" t="s">
        <v>4422</v>
      </c>
      <c r="G4090" s="86" t="s">
        <v>3543</v>
      </c>
      <c r="H4090" s="86" t="s">
        <v>3544</v>
      </c>
      <c r="I4090" s="86">
        <f t="shared" si="126"/>
        <v>2015</v>
      </c>
      <c r="J4090" s="86">
        <f t="shared" si="127"/>
        <v>10</v>
      </c>
    </row>
    <row r="4091" spans="1:10" ht="179.25" customHeight="1">
      <c r="A4091" s="86">
        <v>100284251</v>
      </c>
      <c r="C4091" s="86" t="s">
        <v>9083</v>
      </c>
      <c r="D4091" s="102" t="s">
        <v>9084</v>
      </c>
      <c r="E4091" s="86" t="s">
        <v>4422</v>
      </c>
      <c r="G4091" s="86" t="s">
        <v>3543</v>
      </c>
      <c r="H4091" s="86" t="s">
        <v>3544</v>
      </c>
      <c r="I4091" s="86">
        <f t="shared" si="126"/>
        <v>2015</v>
      </c>
      <c r="J4091" s="86">
        <f t="shared" si="127"/>
        <v>10</v>
      </c>
    </row>
    <row r="4092" spans="1:10" ht="179.25" customHeight="1">
      <c r="A4092" s="86">
        <v>100284429</v>
      </c>
      <c r="C4092" s="86" t="s">
        <v>3578</v>
      </c>
      <c r="D4092" s="102" t="s">
        <v>9085</v>
      </c>
      <c r="E4092" s="86" t="s">
        <v>4319</v>
      </c>
      <c r="G4092" s="86" t="s">
        <v>3543</v>
      </c>
      <c r="H4092" s="86" t="s">
        <v>3544</v>
      </c>
      <c r="I4092" s="86">
        <f t="shared" si="126"/>
        <v>2016</v>
      </c>
      <c r="J4092" s="86">
        <f t="shared" si="127"/>
        <v>8</v>
      </c>
    </row>
    <row r="4093" spans="1:10" ht="179.25" customHeight="1">
      <c r="A4093" s="86">
        <v>100284865</v>
      </c>
      <c r="C4093" s="86" t="s">
        <v>4841</v>
      </c>
      <c r="D4093" s="102" t="s">
        <v>9086</v>
      </c>
      <c r="E4093" s="86" t="s">
        <v>4740</v>
      </c>
      <c r="G4093" s="86" t="s">
        <v>3543</v>
      </c>
      <c r="H4093" s="86" t="s">
        <v>3544</v>
      </c>
      <c r="I4093" s="86">
        <f t="shared" si="126"/>
        <v>2015</v>
      </c>
      <c r="J4093" s="86">
        <f t="shared" si="127"/>
        <v>10</v>
      </c>
    </row>
    <row r="4094" spans="1:10" ht="179.25" customHeight="1">
      <c r="A4094" s="86">
        <v>100285741</v>
      </c>
      <c r="C4094" s="86" t="s">
        <v>4390</v>
      </c>
      <c r="D4094" s="102" t="s">
        <v>9087</v>
      </c>
      <c r="E4094" s="86" t="s">
        <v>3745</v>
      </c>
      <c r="G4094" s="86" t="s">
        <v>3543</v>
      </c>
      <c r="H4094" s="86" t="s">
        <v>3544</v>
      </c>
      <c r="I4094" s="86">
        <f t="shared" si="126"/>
        <v>2015</v>
      </c>
      <c r="J4094" s="86">
        <f t="shared" si="127"/>
        <v>10</v>
      </c>
    </row>
    <row r="4095" spans="1:10" ht="179.25" customHeight="1">
      <c r="A4095" s="86">
        <v>100285974</v>
      </c>
      <c r="C4095" s="86" t="s">
        <v>5780</v>
      </c>
      <c r="D4095" s="102" t="s">
        <v>9088</v>
      </c>
      <c r="E4095" s="86" t="s">
        <v>3745</v>
      </c>
      <c r="G4095" s="86" t="s">
        <v>3543</v>
      </c>
      <c r="H4095" s="86" t="s">
        <v>3544</v>
      </c>
      <c r="I4095" s="86">
        <f t="shared" si="126"/>
        <v>2015</v>
      </c>
      <c r="J4095" s="86">
        <f t="shared" si="127"/>
        <v>10</v>
      </c>
    </row>
    <row r="4096" spans="1:10" ht="179.25" customHeight="1">
      <c r="A4096" s="86">
        <v>100287018</v>
      </c>
      <c r="C4096" s="86" t="s">
        <v>4805</v>
      </c>
      <c r="D4096" s="102" t="s">
        <v>9089</v>
      </c>
      <c r="E4096" s="86" t="s">
        <v>5099</v>
      </c>
      <c r="G4096" s="86" t="s">
        <v>3543</v>
      </c>
      <c r="H4096" s="86" t="s">
        <v>3544</v>
      </c>
      <c r="I4096" s="86">
        <f t="shared" si="126"/>
        <v>2015</v>
      </c>
      <c r="J4096" s="86">
        <f t="shared" si="127"/>
        <v>11</v>
      </c>
    </row>
    <row r="4097" spans="1:10" ht="179.25" customHeight="1">
      <c r="A4097" s="86">
        <v>100287045</v>
      </c>
      <c r="C4097" s="86" t="s">
        <v>4785</v>
      </c>
      <c r="D4097" s="102" t="s">
        <v>9090</v>
      </c>
      <c r="E4097" s="86" t="s">
        <v>6802</v>
      </c>
      <c r="G4097" s="86" t="s">
        <v>3543</v>
      </c>
      <c r="H4097" s="86" t="s">
        <v>3544</v>
      </c>
      <c r="I4097" s="86">
        <f t="shared" si="126"/>
        <v>2015</v>
      </c>
      <c r="J4097" s="86">
        <f t="shared" si="127"/>
        <v>10</v>
      </c>
    </row>
    <row r="4098" spans="1:10" ht="179.25" customHeight="1">
      <c r="A4098" s="86">
        <v>100287045</v>
      </c>
      <c r="C4098" s="86" t="s">
        <v>3725</v>
      </c>
      <c r="D4098" s="102" t="s">
        <v>9091</v>
      </c>
      <c r="E4098" s="86" t="s">
        <v>3740</v>
      </c>
      <c r="G4098" s="86" t="s">
        <v>3543</v>
      </c>
      <c r="H4098" s="86" t="s">
        <v>3544</v>
      </c>
      <c r="I4098" s="86">
        <f t="shared" si="126"/>
        <v>2016</v>
      </c>
      <c r="J4098" s="86">
        <f t="shared" si="127"/>
        <v>3</v>
      </c>
    </row>
    <row r="4099" spans="1:10" ht="179.25" customHeight="1">
      <c r="A4099" s="86">
        <v>100287444</v>
      </c>
      <c r="C4099" s="86" t="s">
        <v>3743</v>
      </c>
      <c r="D4099" s="102" t="s">
        <v>9092</v>
      </c>
      <c r="E4099" s="86" t="s">
        <v>4422</v>
      </c>
      <c r="G4099" s="86" t="s">
        <v>3543</v>
      </c>
      <c r="H4099" s="86" t="s">
        <v>3544</v>
      </c>
      <c r="I4099" s="86">
        <f t="shared" ref="I4099:I4162" si="128">YEAR(E4099)</f>
        <v>2015</v>
      </c>
      <c r="J4099" s="86">
        <f t="shared" ref="J4099:J4162" si="129">MONTH(E4099)</f>
        <v>10</v>
      </c>
    </row>
    <row r="4100" spans="1:10" ht="179.25" customHeight="1">
      <c r="A4100" s="86">
        <v>100287632</v>
      </c>
      <c r="C4100" s="86" t="s">
        <v>7817</v>
      </c>
      <c r="D4100" s="102" t="s">
        <v>9093</v>
      </c>
      <c r="E4100" s="86" t="s">
        <v>4221</v>
      </c>
      <c r="G4100" s="86" t="s">
        <v>3543</v>
      </c>
      <c r="H4100" s="86" t="s">
        <v>3544</v>
      </c>
      <c r="I4100" s="86">
        <f t="shared" si="128"/>
        <v>2017</v>
      </c>
      <c r="J4100" s="86">
        <f t="shared" si="129"/>
        <v>2</v>
      </c>
    </row>
    <row r="4101" spans="1:10" ht="179.25" customHeight="1">
      <c r="A4101" s="86">
        <v>100288551</v>
      </c>
      <c r="C4101" s="86" t="s">
        <v>5489</v>
      </c>
      <c r="D4101" s="102" t="s">
        <v>9094</v>
      </c>
      <c r="E4101" s="86" t="s">
        <v>3928</v>
      </c>
      <c r="G4101" s="86" t="s">
        <v>3543</v>
      </c>
      <c r="H4101" s="86" t="s">
        <v>3544</v>
      </c>
      <c r="I4101" s="86">
        <f t="shared" si="128"/>
        <v>2015</v>
      </c>
      <c r="J4101" s="86">
        <f t="shared" si="129"/>
        <v>11</v>
      </c>
    </row>
    <row r="4102" spans="1:10" ht="179.25" customHeight="1">
      <c r="A4102" s="86">
        <v>100288796</v>
      </c>
      <c r="C4102" s="86" t="s">
        <v>4511</v>
      </c>
      <c r="D4102" s="102" t="s">
        <v>9095</v>
      </c>
      <c r="E4102" s="86" t="s">
        <v>5489</v>
      </c>
      <c r="G4102" s="86" t="s">
        <v>3543</v>
      </c>
      <c r="H4102" s="86" t="s">
        <v>3544</v>
      </c>
      <c r="I4102" s="86">
        <f t="shared" si="128"/>
        <v>2015</v>
      </c>
      <c r="J4102" s="86">
        <f t="shared" si="129"/>
        <v>11</v>
      </c>
    </row>
    <row r="4103" spans="1:10" ht="179.25" customHeight="1">
      <c r="A4103" s="86">
        <v>100289164</v>
      </c>
      <c r="C4103" s="86" t="s">
        <v>4981</v>
      </c>
      <c r="D4103" s="102" t="s">
        <v>9096</v>
      </c>
      <c r="E4103" s="86" t="s">
        <v>4807</v>
      </c>
      <c r="G4103" s="86" t="s">
        <v>3543</v>
      </c>
      <c r="H4103" s="86" t="s">
        <v>3544</v>
      </c>
      <c r="I4103" s="86">
        <f t="shared" si="128"/>
        <v>2015</v>
      </c>
      <c r="J4103" s="86">
        <f t="shared" si="129"/>
        <v>11</v>
      </c>
    </row>
    <row r="4104" spans="1:10" ht="179.25" customHeight="1">
      <c r="A4104" s="86">
        <v>100289593</v>
      </c>
      <c r="C4104" s="86" t="s">
        <v>4354</v>
      </c>
      <c r="D4104" s="102" t="s">
        <v>9097</v>
      </c>
      <c r="E4104" s="86" t="s">
        <v>4746</v>
      </c>
      <c r="G4104" s="86" t="s">
        <v>3543</v>
      </c>
      <c r="H4104" s="86" t="s">
        <v>3544</v>
      </c>
      <c r="I4104" s="86">
        <f t="shared" si="128"/>
        <v>2017</v>
      </c>
      <c r="J4104" s="86">
        <f t="shared" si="129"/>
        <v>6</v>
      </c>
    </row>
    <row r="4105" spans="1:10" ht="179.25" customHeight="1">
      <c r="A4105" s="86">
        <v>100289791</v>
      </c>
      <c r="C4105" s="86" t="s">
        <v>3616</v>
      </c>
      <c r="D4105" s="102" t="s">
        <v>9098</v>
      </c>
      <c r="E4105" s="86" t="s">
        <v>8030</v>
      </c>
      <c r="G4105" s="86" t="s">
        <v>3543</v>
      </c>
      <c r="H4105" s="86" t="s">
        <v>3544</v>
      </c>
      <c r="I4105" s="86">
        <f t="shared" si="128"/>
        <v>2017</v>
      </c>
      <c r="J4105" s="86">
        <f t="shared" si="129"/>
        <v>2</v>
      </c>
    </row>
    <row r="4106" spans="1:10" ht="179.25" customHeight="1">
      <c r="A4106" s="86">
        <v>100289935</v>
      </c>
      <c r="C4106" s="86" t="s">
        <v>9099</v>
      </c>
      <c r="D4106" s="102" t="s">
        <v>9100</v>
      </c>
      <c r="E4106" s="86" t="s">
        <v>3857</v>
      </c>
      <c r="G4106" s="86" t="s">
        <v>3543</v>
      </c>
      <c r="H4106" s="86" t="s">
        <v>3544</v>
      </c>
      <c r="I4106" s="86">
        <f t="shared" si="128"/>
        <v>2016</v>
      </c>
      <c r="J4106" s="86">
        <f t="shared" si="129"/>
        <v>12</v>
      </c>
    </row>
    <row r="4107" spans="1:10" ht="179.25" customHeight="1">
      <c r="A4107" s="86">
        <v>100293495</v>
      </c>
      <c r="C4107" s="86" t="s">
        <v>6911</v>
      </c>
      <c r="D4107" s="102" t="s">
        <v>9101</v>
      </c>
      <c r="E4107" s="86" t="s">
        <v>4043</v>
      </c>
      <c r="G4107" s="86" t="s">
        <v>3543</v>
      </c>
      <c r="H4107" s="86" t="s">
        <v>3544</v>
      </c>
      <c r="I4107" s="86">
        <f t="shared" si="128"/>
        <v>2016</v>
      </c>
      <c r="J4107" s="86">
        <f t="shared" si="129"/>
        <v>6</v>
      </c>
    </row>
    <row r="4108" spans="1:10" ht="179.25" customHeight="1">
      <c r="A4108" s="86">
        <v>100293703</v>
      </c>
      <c r="C4108" s="86" t="s">
        <v>5506</v>
      </c>
      <c r="D4108" s="102" t="s">
        <v>9102</v>
      </c>
      <c r="E4108" s="86" t="s">
        <v>4149</v>
      </c>
      <c r="G4108" s="86" t="s">
        <v>3543</v>
      </c>
      <c r="H4108" s="86" t="s">
        <v>3544</v>
      </c>
      <c r="I4108" s="86">
        <f t="shared" si="128"/>
        <v>2017</v>
      </c>
      <c r="J4108" s="86">
        <f t="shared" si="129"/>
        <v>4</v>
      </c>
    </row>
    <row r="4109" spans="1:10" ht="179.25" customHeight="1">
      <c r="A4109" s="86">
        <v>100294371</v>
      </c>
      <c r="C4109" s="86" t="s">
        <v>4898</v>
      </c>
      <c r="D4109" s="102" t="s">
        <v>9103</v>
      </c>
      <c r="E4109" s="86" t="s">
        <v>5301</v>
      </c>
      <c r="G4109" s="86" t="s">
        <v>3543</v>
      </c>
      <c r="H4109" s="86" t="s">
        <v>3544</v>
      </c>
      <c r="I4109" s="86">
        <f t="shared" si="128"/>
        <v>2016</v>
      </c>
      <c r="J4109" s="86">
        <f t="shared" si="129"/>
        <v>9</v>
      </c>
    </row>
    <row r="4110" spans="1:10" ht="179.25" customHeight="1">
      <c r="A4110" s="86">
        <v>100294371</v>
      </c>
      <c r="C4110" s="86" t="s">
        <v>3899</v>
      </c>
      <c r="D4110" s="102" t="s">
        <v>9104</v>
      </c>
      <c r="E4110" s="86" t="s">
        <v>3901</v>
      </c>
      <c r="G4110" s="86" t="s">
        <v>3543</v>
      </c>
      <c r="H4110" s="86" t="s">
        <v>3544</v>
      </c>
      <c r="I4110" s="86">
        <f t="shared" si="128"/>
        <v>2017</v>
      </c>
      <c r="J4110" s="86">
        <f t="shared" si="129"/>
        <v>5</v>
      </c>
    </row>
    <row r="4111" spans="1:10" ht="179.25" customHeight="1">
      <c r="A4111" s="86">
        <v>100294371</v>
      </c>
      <c r="C4111" s="86" t="s">
        <v>4671</v>
      </c>
      <c r="D4111" s="102" t="s">
        <v>9105</v>
      </c>
      <c r="E4111" s="86" t="s">
        <v>3656</v>
      </c>
      <c r="G4111" s="86" t="s">
        <v>3543</v>
      </c>
      <c r="H4111" s="86" t="s">
        <v>3544</v>
      </c>
      <c r="I4111" s="86">
        <f t="shared" si="128"/>
        <v>2017</v>
      </c>
      <c r="J4111" s="86">
        <f t="shared" si="129"/>
        <v>10</v>
      </c>
    </row>
    <row r="4112" spans="1:10" ht="179.25" customHeight="1">
      <c r="A4112" s="86">
        <v>100294858</v>
      </c>
      <c r="C4112" s="86" t="s">
        <v>5571</v>
      </c>
      <c r="D4112" s="102" t="s">
        <v>9106</v>
      </c>
      <c r="E4112" s="86" t="s">
        <v>3707</v>
      </c>
      <c r="G4112" s="86" t="s">
        <v>3543</v>
      </c>
      <c r="H4112" s="86" t="s">
        <v>3544</v>
      </c>
      <c r="I4112" s="86">
        <f t="shared" si="128"/>
        <v>2015</v>
      </c>
      <c r="J4112" s="86">
        <f t="shared" si="129"/>
        <v>12</v>
      </c>
    </row>
    <row r="4113" spans="1:10" ht="179.25" customHeight="1">
      <c r="A4113" s="86">
        <v>100295529</v>
      </c>
      <c r="C4113" s="86" t="s">
        <v>7947</v>
      </c>
      <c r="D4113" s="102" t="s">
        <v>9107</v>
      </c>
      <c r="E4113" s="86" t="s">
        <v>4501</v>
      </c>
      <c r="G4113" s="86" t="s">
        <v>3543</v>
      </c>
      <c r="H4113" s="86" t="s">
        <v>3544</v>
      </c>
      <c r="I4113" s="86">
        <f t="shared" si="128"/>
        <v>2015</v>
      </c>
      <c r="J4113" s="86">
        <f t="shared" si="129"/>
        <v>12</v>
      </c>
    </row>
    <row r="4114" spans="1:10" ht="179.25" customHeight="1">
      <c r="A4114" s="86">
        <v>100296337</v>
      </c>
      <c r="C4114" s="86" t="s">
        <v>4447</v>
      </c>
      <c r="D4114" s="102" t="s">
        <v>9108</v>
      </c>
      <c r="E4114" s="86" t="s">
        <v>3879</v>
      </c>
      <c r="G4114" s="86" t="s">
        <v>3543</v>
      </c>
      <c r="H4114" s="86" t="s">
        <v>3544</v>
      </c>
      <c r="I4114" s="86">
        <f t="shared" si="128"/>
        <v>2016</v>
      </c>
      <c r="J4114" s="86">
        <f t="shared" si="129"/>
        <v>2</v>
      </c>
    </row>
    <row r="4115" spans="1:10" ht="179.25" customHeight="1">
      <c r="A4115" s="86">
        <v>100296337</v>
      </c>
      <c r="C4115" s="86" t="s">
        <v>3717</v>
      </c>
      <c r="D4115" s="102" t="s">
        <v>9109</v>
      </c>
      <c r="E4115" s="86" t="s">
        <v>5803</v>
      </c>
      <c r="G4115" s="86" t="s">
        <v>3543</v>
      </c>
      <c r="H4115" s="86" t="s">
        <v>3544</v>
      </c>
      <c r="I4115" s="86">
        <f t="shared" si="128"/>
        <v>2016</v>
      </c>
      <c r="J4115" s="86">
        <f t="shared" si="129"/>
        <v>3</v>
      </c>
    </row>
    <row r="4116" spans="1:10" ht="179.25" customHeight="1">
      <c r="A4116" s="86">
        <v>100298966</v>
      </c>
      <c r="C4116" s="86" t="s">
        <v>8597</v>
      </c>
      <c r="D4116" s="102" t="s">
        <v>9110</v>
      </c>
      <c r="E4116" s="86" t="s">
        <v>4319</v>
      </c>
      <c r="G4116" s="86" t="s">
        <v>3543</v>
      </c>
      <c r="H4116" s="86" t="s">
        <v>3544</v>
      </c>
      <c r="I4116" s="86">
        <f t="shared" si="128"/>
        <v>2016</v>
      </c>
      <c r="J4116" s="86">
        <f t="shared" si="129"/>
        <v>8</v>
      </c>
    </row>
    <row r="4117" spans="1:10" ht="179.25" customHeight="1">
      <c r="A4117" s="86">
        <v>100299904</v>
      </c>
      <c r="C4117" s="86" t="s">
        <v>5741</v>
      </c>
      <c r="D4117" s="102" t="s">
        <v>9111</v>
      </c>
      <c r="E4117" s="86" t="s">
        <v>4043</v>
      </c>
      <c r="G4117" s="86" t="s">
        <v>3543</v>
      </c>
      <c r="H4117" s="86" t="s">
        <v>3544</v>
      </c>
      <c r="I4117" s="86">
        <f t="shared" si="128"/>
        <v>2016</v>
      </c>
      <c r="J4117" s="86">
        <f t="shared" si="129"/>
        <v>6</v>
      </c>
    </row>
    <row r="4118" spans="1:10" ht="179.25" customHeight="1">
      <c r="A4118" s="86">
        <v>100300392</v>
      </c>
      <c r="C4118" s="86" t="s">
        <v>4501</v>
      </c>
      <c r="D4118" s="102" t="s">
        <v>9112</v>
      </c>
      <c r="E4118" s="86" t="s">
        <v>5026</v>
      </c>
      <c r="G4118" s="86" t="s">
        <v>3543</v>
      </c>
      <c r="H4118" s="86" t="s">
        <v>3544</v>
      </c>
      <c r="I4118" s="86">
        <f t="shared" si="128"/>
        <v>2016</v>
      </c>
      <c r="J4118" s="86">
        <f t="shared" si="129"/>
        <v>1</v>
      </c>
    </row>
    <row r="4119" spans="1:10" ht="179.25" customHeight="1">
      <c r="A4119" s="86">
        <v>100300392</v>
      </c>
      <c r="C4119" s="86" t="s">
        <v>7727</v>
      </c>
      <c r="D4119" s="102" t="s">
        <v>9113</v>
      </c>
      <c r="E4119" s="86" t="s">
        <v>4720</v>
      </c>
      <c r="G4119" s="86" t="s">
        <v>3543</v>
      </c>
      <c r="H4119" s="86" t="s">
        <v>3544</v>
      </c>
      <c r="I4119" s="86">
        <f t="shared" si="128"/>
        <v>2017</v>
      </c>
      <c r="J4119" s="86">
        <f t="shared" si="129"/>
        <v>3</v>
      </c>
    </row>
    <row r="4120" spans="1:10" ht="179.25" customHeight="1">
      <c r="A4120" s="86">
        <v>100303846</v>
      </c>
      <c r="C4120" s="86" t="s">
        <v>4744</v>
      </c>
      <c r="D4120" s="102" t="s">
        <v>9114</v>
      </c>
      <c r="E4120" s="86" t="s">
        <v>4205</v>
      </c>
      <c r="G4120" s="86" t="s">
        <v>3543</v>
      </c>
      <c r="H4120" s="86" t="s">
        <v>3544</v>
      </c>
      <c r="I4120" s="86">
        <f t="shared" si="128"/>
        <v>2017</v>
      </c>
      <c r="J4120" s="86">
        <f t="shared" si="129"/>
        <v>6</v>
      </c>
    </row>
    <row r="4121" spans="1:10" ht="179.25" customHeight="1">
      <c r="A4121" s="86">
        <v>100303904</v>
      </c>
      <c r="C4121" s="86" t="s">
        <v>4098</v>
      </c>
      <c r="D4121" s="102" t="s">
        <v>9115</v>
      </c>
      <c r="E4121" s="86" t="s">
        <v>4626</v>
      </c>
      <c r="G4121" s="86" t="s">
        <v>3543</v>
      </c>
      <c r="H4121" s="86" t="s">
        <v>3544</v>
      </c>
      <c r="I4121" s="86">
        <f t="shared" si="128"/>
        <v>2016</v>
      </c>
      <c r="J4121" s="86">
        <f t="shared" si="129"/>
        <v>1</v>
      </c>
    </row>
    <row r="4122" spans="1:10" ht="179.25" customHeight="1">
      <c r="A4122" s="86">
        <v>100303904</v>
      </c>
      <c r="C4122" s="86" t="s">
        <v>4079</v>
      </c>
      <c r="D4122" s="102" t="s">
        <v>9116</v>
      </c>
      <c r="E4122" s="86" t="s">
        <v>4242</v>
      </c>
      <c r="G4122" s="86" t="s">
        <v>3543</v>
      </c>
      <c r="H4122" s="86" t="s">
        <v>3544</v>
      </c>
      <c r="I4122" s="86">
        <f t="shared" si="128"/>
        <v>2017</v>
      </c>
      <c r="J4122" s="86">
        <f t="shared" si="129"/>
        <v>7</v>
      </c>
    </row>
    <row r="4123" spans="1:10" ht="179.25" customHeight="1">
      <c r="A4123" s="86">
        <v>100304775</v>
      </c>
      <c r="C4123" s="86" t="s">
        <v>5785</v>
      </c>
      <c r="D4123" s="102" t="s">
        <v>9117</v>
      </c>
      <c r="E4123" s="86" t="s">
        <v>6527</v>
      </c>
      <c r="G4123" s="86" t="s">
        <v>3543</v>
      </c>
      <c r="H4123" s="86" t="s">
        <v>3544</v>
      </c>
      <c r="I4123" s="86">
        <f t="shared" si="128"/>
        <v>2017</v>
      </c>
      <c r="J4123" s="86">
        <f t="shared" si="129"/>
        <v>2</v>
      </c>
    </row>
    <row r="4124" spans="1:10" ht="179.25" customHeight="1">
      <c r="A4124" s="86">
        <v>100306138</v>
      </c>
      <c r="C4124" s="86" t="s">
        <v>9118</v>
      </c>
      <c r="D4124" s="102" t="s">
        <v>9119</v>
      </c>
      <c r="E4124" s="86" t="s">
        <v>3562</v>
      </c>
      <c r="G4124" s="86" t="s">
        <v>3543</v>
      </c>
      <c r="H4124" s="86" t="s">
        <v>3544</v>
      </c>
      <c r="I4124" s="86">
        <f t="shared" si="128"/>
        <v>2016</v>
      </c>
      <c r="J4124" s="86">
        <f t="shared" si="129"/>
        <v>3</v>
      </c>
    </row>
    <row r="4125" spans="1:10" ht="179.25" customHeight="1">
      <c r="A4125" s="86">
        <v>100306691</v>
      </c>
      <c r="C4125" s="86" t="s">
        <v>3726</v>
      </c>
      <c r="D4125" s="102" t="s">
        <v>9120</v>
      </c>
      <c r="E4125" s="86" t="s">
        <v>3572</v>
      </c>
      <c r="G4125" s="86" t="s">
        <v>3543</v>
      </c>
      <c r="H4125" s="86" t="s">
        <v>3544</v>
      </c>
      <c r="I4125" s="86">
        <f t="shared" si="128"/>
        <v>2016</v>
      </c>
      <c r="J4125" s="86">
        <f t="shared" si="129"/>
        <v>4</v>
      </c>
    </row>
    <row r="4126" spans="1:10" ht="179.25" customHeight="1">
      <c r="A4126" s="86">
        <v>100306908</v>
      </c>
      <c r="C4126" s="86" t="s">
        <v>3768</v>
      </c>
      <c r="D4126" s="102" t="s">
        <v>9121</v>
      </c>
      <c r="E4126" s="86" t="s">
        <v>5585</v>
      </c>
      <c r="G4126" s="86" t="s">
        <v>3543</v>
      </c>
      <c r="H4126" s="86" t="s">
        <v>3544</v>
      </c>
      <c r="I4126" s="86">
        <f t="shared" si="128"/>
        <v>2016</v>
      </c>
      <c r="J4126" s="86">
        <f t="shared" si="129"/>
        <v>2</v>
      </c>
    </row>
    <row r="4127" spans="1:10" ht="179.25" customHeight="1">
      <c r="A4127" s="86">
        <v>100306944</v>
      </c>
      <c r="C4127" s="86" t="s">
        <v>5319</v>
      </c>
      <c r="D4127" s="102" t="s">
        <v>9122</v>
      </c>
      <c r="E4127" s="86" t="s">
        <v>4402</v>
      </c>
      <c r="G4127" s="86" t="s">
        <v>3543</v>
      </c>
      <c r="H4127" s="86" t="s">
        <v>3544</v>
      </c>
      <c r="I4127" s="86">
        <f t="shared" si="128"/>
        <v>2016</v>
      </c>
      <c r="J4127" s="86">
        <f t="shared" si="129"/>
        <v>2</v>
      </c>
    </row>
    <row r="4128" spans="1:10" ht="179.25" customHeight="1">
      <c r="A4128" s="86">
        <v>100307237</v>
      </c>
      <c r="C4128" s="86" t="s">
        <v>3975</v>
      </c>
      <c r="D4128" s="102" t="s">
        <v>9123</v>
      </c>
      <c r="E4128" s="86" t="s">
        <v>5534</v>
      </c>
      <c r="G4128" s="86" t="s">
        <v>3543</v>
      </c>
      <c r="H4128" s="86" t="s">
        <v>3544</v>
      </c>
      <c r="I4128" s="86">
        <f t="shared" si="128"/>
        <v>2016</v>
      </c>
      <c r="J4128" s="86">
        <f t="shared" si="129"/>
        <v>8</v>
      </c>
    </row>
    <row r="4129" spans="1:10" ht="179.25" customHeight="1">
      <c r="A4129" s="86">
        <v>100307238</v>
      </c>
      <c r="C4129" s="86" t="s">
        <v>3879</v>
      </c>
      <c r="D4129" s="102" t="s">
        <v>9124</v>
      </c>
      <c r="E4129" s="86" t="s">
        <v>4400</v>
      </c>
      <c r="G4129" s="86" t="s">
        <v>3543</v>
      </c>
      <c r="H4129" s="86" t="s">
        <v>3544</v>
      </c>
      <c r="I4129" s="86">
        <f t="shared" si="128"/>
        <v>2016</v>
      </c>
      <c r="J4129" s="86">
        <f t="shared" si="129"/>
        <v>2</v>
      </c>
    </row>
    <row r="4130" spans="1:10" ht="179.25" customHeight="1">
      <c r="A4130" s="86">
        <v>100308514</v>
      </c>
      <c r="C4130" s="86" t="s">
        <v>8134</v>
      </c>
      <c r="D4130" s="102" t="s">
        <v>9125</v>
      </c>
      <c r="E4130" s="86" t="s">
        <v>4727</v>
      </c>
      <c r="G4130" s="86" t="s">
        <v>3543</v>
      </c>
      <c r="H4130" s="86" t="s">
        <v>3544</v>
      </c>
      <c r="I4130" s="86">
        <f t="shared" si="128"/>
        <v>2016</v>
      </c>
      <c r="J4130" s="86">
        <f t="shared" si="129"/>
        <v>3</v>
      </c>
    </row>
    <row r="4131" spans="1:10" ht="179.25" customHeight="1">
      <c r="A4131" s="86">
        <v>100309483</v>
      </c>
      <c r="C4131" s="86" t="s">
        <v>8283</v>
      </c>
      <c r="D4131" s="102" t="s">
        <v>9126</v>
      </c>
      <c r="E4131" s="86" t="s">
        <v>4354</v>
      </c>
      <c r="G4131" s="86" t="s">
        <v>3543</v>
      </c>
      <c r="H4131" s="86" t="s">
        <v>3544</v>
      </c>
      <c r="I4131" s="86">
        <f t="shared" si="128"/>
        <v>2017</v>
      </c>
      <c r="J4131" s="86">
        <f t="shared" si="129"/>
        <v>6</v>
      </c>
    </row>
    <row r="4132" spans="1:10" ht="179.25" customHeight="1">
      <c r="A4132" s="86">
        <v>100309741</v>
      </c>
      <c r="C4132" s="86" t="s">
        <v>6343</v>
      </c>
      <c r="D4132" s="102" t="s">
        <v>9127</v>
      </c>
      <c r="E4132" s="86" t="s">
        <v>6046</v>
      </c>
      <c r="G4132" s="86" t="s">
        <v>3543</v>
      </c>
      <c r="H4132" s="86" t="s">
        <v>3544</v>
      </c>
      <c r="I4132" s="86">
        <f t="shared" si="128"/>
        <v>2016</v>
      </c>
      <c r="J4132" s="86">
        <f t="shared" si="129"/>
        <v>9</v>
      </c>
    </row>
    <row r="4133" spans="1:10" ht="179.25" customHeight="1">
      <c r="A4133" s="86">
        <v>100309741</v>
      </c>
      <c r="C4133" s="86" t="s">
        <v>3995</v>
      </c>
      <c r="D4133" s="102" t="s">
        <v>9128</v>
      </c>
      <c r="E4133" s="86" t="s">
        <v>3997</v>
      </c>
      <c r="G4133" s="86" t="s">
        <v>3543</v>
      </c>
      <c r="H4133" s="86" t="s">
        <v>3544</v>
      </c>
      <c r="I4133" s="86">
        <f t="shared" si="128"/>
        <v>2017</v>
      </c>
      <c r="J4133" s="86">
        <f t="shared" si="129"/>
        <v>5</v>
      </c>
    </row>
    <row r="4134" spans="1:10" ht="179.25" customHeight="1">
      <c r="A4134" s="86">
        <v>100310173</v>
      </c>
      <c r="C4134" s="86" t="s">
        <v>4558</v>
      </c>
      <c r="D4134" s="102" t="s">
        <v>9129</v>
      </c>
      <c r="E4134" s="86" t="s">
        <v>3740</v>
      </c>
      <c r="G4134" s="86" t="s">
        <v>3543</v>
      </c>
      <c r="H4134" s="86" t="s">
        <v>3544</v>
      </c>
      <c r="I4134" s="86">
        <f t="shared" si="128"/>
        <v>2016</v>
      </c>
      <c r="J4134" s="86">
        <f t="shared" si="129"/>
        <v>3</v>
      </c>
    </row>
    <row r="4135" spans="1:10" ht="179.25" customHeight="1">
      <c r="A4135" s="86">
        <v>100311660</v>
      </c>
      <c r="C4135" s="86" t="s">
        <v>6301</v>
      </c>
      <c r="D4135" s="102" t="s">
        <v>9130</v>
      </c>
      <c r="E4135" s="86" t="s">
        <v>4934</v>
      </c>
      <c r="G4135" s="86" t="s">
        <v>3543</v>
      </c>
      <c r="H4135" s="86" t="s">
        <v>3544</v>
      </c>
      <c r="I4135" s="86">
        <f t="shared" si="128"/>
        <v>2017</v>
      </c>
      <c r="J4135" s="86">
        <f t="shared" si="129"/>
        <v>4</v>
      </c>
    </row>
    <row r="4136" spans="1:10" ht="179.25" customHeight="1">
      <c r="A4136" s="86">
        <v>100311925</v>
      </c>
      <c r="C4136" s="86" t="s">
        <v>3725</v>
      </c>
      <c r="D4136" s="102" t="s">
        <v>9131</v>
      </c>
      <c r="E4136" s="86" t="s">
        <v>3726</v>
      </c>
      <c r="G4136" s="86" t="s">
        <v>3543</v>
      </c>
      <c r="H4136" s="86" t="s">
        <v>3544</v>
      </c>
      <c r="I4136" s="86">
        <f t="shared" si="128"/>
        <v>2016</v>
      </c>
      <c r="J4136" s="86">
        <f t="shared" si="129"/>
        <v>3</v>
      </c>
    </row>
    <row r="4137" spans="1:10" ht="179.25" customHeight="1">
      <c r="A4137" s="86">
        <v>100312142</v>
      </c>
      <c r="C4137" s="86" t="s">
        <v>5879</v>
      </c>
      <c r="D4137" s="102" t="s">
        <v>9132</v>
      </c>
      <c r="E4137" s="86" t="s">
        <v>3955</v>
      </c>
      <c r="G4137" s="86" t="s">
        <v>3543</v>
      </c>
      <c r="H4137" s="86" t="s">
        <v>3544</v>
      </c>
      <c r="I4137" s="86">
        <f t="shared" si="128"/>
        <v>2016</v>
      </c>
      <c r="J4137" s="86">
        <f t="shared" si="129"/>
        <v>6</v>
      </c>
    </row>
    <row r="4138" spans="1:10" ht="179.25" customHeight="1">
      <c r="A4138" s="86">
        <v>100312487</v>
      </c>
      <c r="C4138" s="86" t="s">
        <v>8984</v>
      </c>
      <c r="D4138" s="102" t="s">
        <v>9133</v>
      </c>
      <c r="E4138" s="86" t="s">
        <v>4602</v>
      </c>
      <c r="G4138" s="86" t="s">
        <v>3543</v>
      </c>
      <c r="H4138" s="86" t="s">
        <v>3544</v>
      </c>
      <c r="I4138" s="86">
        <f t="shared" si="128"/>
        <v>2016</v>
      </c>
      <c r="J4138" s="86">
        <f t="shared" si="129"/>
        <v>3</v>
      </c>
    </row>
    <row r="4139" spans="1:10" ht="179.25" customHeight="1">
      <c r="A4139" s="86">
        <v>100312487</v>
      </c>
      <c r="C4139" s="86" t="s">
        <v>5537</v>
      </c>
      <c r="D4139" s="102" t="s">
        <v>9134</v>
      </c>
      <c r="E4139" s="86" t="s">
        <v>4859</v>
      </c>
      <c r="G4139" s="86" t="s">
        <v>3543</v>
      </c>
      <c r="H4139" s="86" t="s">
        <v>3544</v>
      </c>
      <c r="I4139" s="86">
        <f t="shared" si="128"/>
        <v>2017</v>
      </c>
      <c r="J4139" s="86">
        <f t="shared" si="129"/>
        <v>7</v>
      </c>
    </row>
    <row r="4140" spans="1:10" ht="179.25" customHeight="1">
      <c r="A4140" s="86">
        <v>100314284</v>
      </c>
      <c r="C4140" s="86" t="s">
        <v>4320</v>
      </c>
      <c r="D4140" s="102" t="s">
        <v>9135</v>
      </c>
      <c r="E4140" s="86" t="s">
        <v>5301</v>
      </c>
      <c r="G4140" s="86" t="s">
        <v>3543</v>
      </c>
      <c r="H4140" s="86" t="s">
        <v>3544</v>
      </c>
      <c r="I4140" s="86">
        <f t="shared" si="128"/>
        <v>2016</v>
      </c>
      <c r="J4140" s="86">
        <f t="shared" si="129"/>
        <v>9</v>
      </c>
    </row>
    <row r="4141" spans="1:10" ht="179.25" customHeight="1">
      <c r="A4141" s="86">
        <v>100314290</v>
      </c>
      <c r="C4141" s="86" t="s">
        <v>4502</v>
      </c>
      <c r="D4141" s="102" t="s">
        <v>9136</v>
      </c>
      <c r="E4141" s="86" t="s">
        <v>4675</v>
      </c>
      <c r="G4141" s="86" t="s">
        <v>3543</v>
      </c>
      <c r="H4141" s="86" t="s">
        <v>3544</v>
      </c>
      <c r="I4141" s="86">
        <f t="shared" si="128"/>
        <v>2016</v>
      </c>
      <c r="J4141" s="86">
        <f t="shared" si="129"/>
        <v>3</v>
      </c>
    </row>
    <row r="4142" spans="1:10" ht="179.25" customHeight="1">
      <c r="A4142" s="86">
        <v>100316408</v>
      </c>
      <c r="C4142" s="86" t="s">
        <v>3611</v>
      </c>
      <c r="D4142" s="102" t="s">
        <v>9137</v>
      </c>
      <c r="E4142" s="86" t="s">
        <v>3613</v>
      </c>
      <c r="G4142" s="86" t="s">
        <v>3543</v>
      </c>
      <c r="H4142" s="86" t="s">
        <v>3544</v>
      </c>
      <c r="I4142" s="86">
        <f t="shared" si="128"/>
        <v>2016</v>
      </c>
      <c r="J4142" s="86">
        <f t="shared" si="129"/>
        <v>4</v>
      </c>
    </row>
    <row r="4143" spans="1:10" ht="179.25" customHeight="1">
      <c r="A4143" s="86">
        <v>100316708</v>
      </c>
      <c r="C4143" s="86" t="s">
        <v>4675</v>
      </c>
      <c r="D4143" s="102" t="s">
        <v>9138</v>
      </c>
      <c r="E4143" s="86" t="s">
        <v>4139</v>
      </c>
      <c r="G4143" s="86" t="s">
        <v>3543</v>
      </c>
      <c r="H4143" s="86" t="s">
        <v>3544</v>
      </c>
      <c r="I4143" s="86">
        <f t="shared" si="128"/>
        <v>2016</v>
      </c>
      <c r="J4143" s="86">
        <f t="shared" si="129"/>
        <v>4</v>
      </c>
    </row>
    <row r="4144" spans="1:10" ht="179.25" customHeight="1">
      <c r="A4144" s="86">
        <v>100316753</v>
      </c>
      <c r="C4144" s="86" t="s">
        <v>4718</v>
      </c>
      <c r="D4144" s="102" t="s">
        <v>9139</v>
      </c>
      <c r="E4144" s="86" t="s">
        <v>4879</v>
      </c>
      <c r="G4144" s="86" t="s">
        <v>3543</v>
      </c>
      <c r="H4144" s="86" t="s">
        <v>3544</v>
      </c>
      <c r="I4144" s="86">
        <f t="shared" si="128"/>
        <v>2016</v>
      </c>
      <c r="J4144" s="86">
        <f t="shared" si="129"/>
        <v>5</v>
      </c>
    </row>
    <row r="4145" spans="1:10" ht="179.25" customHeight="1">
      <c r="A4145" s="86">
        <v>100316993</v>
      </c>
      <c r="C4145" s="86" t="s">
        <v>7767</v>
      </c>
      <c r="D4145" s="102" t="s">
        <v>9140</v>
      </c>
      <c r="E4145" s="86" t="s">
        <v>3610</v>
      </c>
      <c r="G4145" s="86" t="s">
        <v>3543</v>
      </c>
      <c r="H4145" s="86" t="s">
        <v>3544</v>
      </c>
      <c r="I4145" s="86">
        <f t="shared" si="128"/>
        <v>2016</v>
      </c>
      <c r="J4145" s="86">
        <f t="shared" si="129"/>
        <v>4</v>
      </c>
    </row>
    <row r="4146" spans="1:10" ht="179.25" customHeight="1">
      <c r="A4146" s="86">
        <v>100317039</v>
      </c>
      <c r="C4146" s="86" t="s">
        <v>3574</v>
      </c>
      <c r="D4146" s="102" t="s">
        <v>9141</v>
      </c>
      <c r="E4146" s="86" t="s">
        <v>4068</v>
      </c>
      <c r="G4146" s="86" t="s">
        <v>3543</v>
      </c>
      <c r="H4146" s="86" t="s">
        <v>3544</v>
      </c>
      <c r="I4146" s="86">
        <f t="shared" si="128"/>
        <v>2016</v>
      </c>
      <c r="J4146" s="86">
        <f t="shared" si="129"/>
        <v>5</v>
      </c>
    </row>
    <row r="4147" spans="1:10" ht="179.25" customHeight="1">
      <c r="A4147" s="86">
        <v>100317889</v>
      </c>
      <c r="C4147" s="86" t="s">
        <v>6179</v>
      </c>
      <c r="D4147" s="102" t="s">
        <v>9142</v>
      </c>
      <c r="E4147" s="86" t="s">
        <v>4700</v>
      </c>
      <c r="G4147" s="86" t="s">
        <v>3543</v>
      </c>
      <c r="H4147" s="86" t="s">
        <v>3544</v>
      </c>
      <c r="I4147" s="86">
        <f t="shared" si="128"/>
        <v>2016</v>
      </c>
      <c r="J4147" s="86">
        <f t="shared" si="129"/>
        <v>4</v>
      </c>
    </row>
    <row r="4148" spans="1:10" ht="179.25" customHeight="1">
      <c r="A4148" s="86">
        <v>100318408</v>
      </c>
      <c r="C4148" s="86" t="s">
        <v>3808</v>
      </c>
      <c r="D4148" s="102" t="s">
        <v>9143</v>
      </c>
      <c r="E4148" s="86" t="s">
        <v>4043</v>
      </c>
      <c r="G4148" s="86" t="s">
        <v>3543</v>
      </c>
      <c r="H4148" s="86" t="s">
        <v>3544</v>
      </c>
      <c r="I4148" s="86">
        <f t="shared" si="128"/>
        <v>2016</v>
      </c>
      <c r="J4148" s="86">
        <f t="shared" si="129"/>
        <v>6</v>
      </c>
    </row>
    <row r="4149" spans="1:10" ht="179.25" customHeight="1">
      <c r="A4149" s="86">
        <v>100318408</v>
      </c>
      <c r="C4149" s="86" t="s">
        <v>6439</v>
      </c>
      <c r="D4149" s="102" t="s">
        <v>9144</v>
      </c>
      <c r="E4149" s="86" t="s">
        <v>5995</v>
      </c>
      <c r="G4149" s="86" t="s">
        <v>3543</v>
      </c>
      <c r="H4149" s="86" t="s">
        <v>3544</v>
      </c>
      <c r="I4149" s="86">
        <f t="shared" si="128"/>
        <v>2016</v>
      </c>
      <c r="J4149" s="86">
        <f t="shared" si="129"/>
        <v>9</v>
      </c>
    </row>
    <row r="4150" spans="1:10" ht="179.25" customHeight="1">
      <c r="A4150" s="86">
        <v>100319325</v>
      </c>
      <c r="C4150" s="86" t="s">
        <v>6923</v>
      </c>
      <c r="D4150" s="102" t="s">
        <v>9145</v>
      </c>
      <c r="E4150" s="86" t="s">
        <v>3616</v>
      </c>
      <c r="G4150" s="86" t="s">
        <v>3543</v>
      </c>
      <c r="H4150" s="86" t="s">
        <v>3544</v>
      </c>
      <c r="I4150" s="86">
        <f t="shared" si="128"/>
        <v>2017</v>
      </c>
      <c r="J4150" s="86">
        <f t="shared" si="129"/>
        <v>1</v>
      </c>
    </row>
    <row r="4151" spans="1:10" ht="179.25" customHeight="1">
      <c r="A4151" s="86">
        <v>100319325</v>
      </c>
      <c r="C4151" s="86" t="s">
        <v>4961</v>
      </c>
      <c r="D4151" s="102" t="s">
        <v>9146</v>
      </c>
      <c r="E4151" s="86" t="s">
        <v>6175</v>
      </c>
      <c r="G4151" s="86" t="s">
        <v>3543</v>
      </c>
      <c r="H4151" s="86" t="s">
        <v>3544</v>
      </c>
      <c r="I4151" s="86">
        <f t="shared" si="128"/>
        <v>2017</v>
      </c>
      <c r="J4151" s="86">
        <f t="shared" si="129"/>
        <v>5</v>
      </c>
    </row>
    <row r="4152" spans="1:10" ht="179.25" customHeight="1">
      <c r="A4152" s="86">
        <v>100319325</v>
      </c>
      <c r="C4152" s="86" t="s">
        <v>8191</v>
      </c>
      <c r="D4152" s="102" t="s">
        <v>9147</v>
      </c>
      <c r="E4152" s="86" t="s">
        <v>4977</v>
      </c>
      <c r="G4152" s="86" t="s">
        <v>3543</v>
      </c>
      <c r="H4152" s="86" t="s">
        <v>3544</v>
      </c>
      <c r="I4152" s="86">
        <f t="shared" si="128"/>
        <v>2017</v>
      </c>
      <c r="J4152" s="86">
        <f t="shared" si="129"/>
        <v>8</v>
      </c>
    </row>
    <row r="4153" spans="1:10" ht="179.25" customHeight="1">
      <c r="A4153" s="86">
        <v>100319523</v>
      </c>
      <c r="C4153" s="86" t="s">
        <v>4656</v>
      </c>
      <c r="D4153" s="102" t="s">
        <v>9148</v>
      </c>
      <c r="E4153" s="86" t="s">
        <v>5472</v>
      </c>
      <c r="G4153" s="86" t="s">
        <v>3543</v>
      </c>
      <c r="H4153" s="86" t="s">
        <v>3544</v>
      </c>
      <c r="I4153" s="86">
        <f t="shared" si="128"/>
        <v>2016</v>
      </c>
      <c r="J4153" s="86">
        <f t="shared" si="129"/>
        <v>5</v>
      </c>
    </row>
    <row r="4154" spans="1:10" ht="179.25" customHeight="1">
      <c r="A4154" s="86">
        <v>100319523</v>
      </c>
      <c r="C4154" s="86" t="s">
        <v>8867</v>
      </c>
      <c r="D4154" s="102" t="s">
        <v>9149</v>
      </c>
      <c r="E4154" s="86" t="s">
        <v>9150</v>
      </c>
      <c r="G4154" s="86" t="s">
        <v>3543</v>
      </c>
      <c r="H4154" s="86" t="s">
        <v>3544</v>
      </c>
      <c r="I4154" s="86">
        <f t="shared" si="128"/>
        <v>2017</v>
      </c>
      <c r="J4154" s="86">
        <f t="shared" si="129"/>
        <v>11</v>
      </c>
    </row>
    <row r="4155" spans="1:10" ht="179.25" customHeight="1">
      <c r="A4155" s="86">
        <v>100319523</v>
      </c>
      <c r="C4155" s="86" t="s">
        <v>8867</v>
      </c>
      <c r="D4155" s="102" t="s">
        <v>9149</v>
      </c>
      <c r="E4155" s="86" t="s">
        <v>9150</v>
      </c>
      <c r="G4155" s="86" t="s">
        <v>3543</v>
      </c>
      <c r="H4155" s="86" t="s">
        <v>3544</v>
      </c>
      <c r="I4155" s="86">
        <f t="shared" si="128"/>
        <v>2017</v>
      </c>
      <c r="J4155" s="86">
        <f t="shared" si="129"/>
        <v>11</v>
      </c>
    </row>
    <row r="4156" spans="1:10" ht="179.25" customHeight="1">
      <c r="A4156" s="86">
        <v>100320023</v>
      </c>
      <c r="C4156" s="86" t="s">
        <v>7342</v>
      </c>
      <c r="D4156" s="102" t="s">
        <v>9151</v>
      </c>
      <c r="E4156" s="86" t="s">
        <v>3808</v>
      </c>
      <c r="G4156" s="86" t="s">
        <v>3543</v>
      </c>
      <c r="H4156" s="86" t="s">
        <v>3544</v>
      </c>
      <c r="I4156" s="86">
        <f t="shared" si="128"/>
        <v>2016</v>
      </c>
      <c r="J4156" s="86">
        <f t="shared" si="129"/>
        <v>5</v>
      </c>
    </row>
    <row r="4157" spans="1:10" ht="179.25" customHeight="1">
      <c r="A4157" s="86">
        <v>100320438</v>
      </c>
      <c r="C4157" s="86" t="s">
        <v>6433</v>
      </c>
      <c r="D4157" s="102" t="s">
        <v>9152</v>
      </c>
      <c r="E4157" s="86" t="s">
        <v>5093</v>
      </c>
      <c r="G4157" s="86" t="s">
        <v>3543</v>
      </c>
      <c r="H4157" s="86" t="s">
        <v>3544</v>
      </c>
      <c r="I4157" s="86">
        <f t="shared" si="128"/>
        <v>2016</v>
      </c>
      <c r="J4157" s="86">
        <f t="shared" si="129"/>
        <v>8</v>
      </c>
    </row>
    <row r="4158" spans="1:10" ht="179.25" customHeight="1">
      <c r="A4158" s="86">
        <v>100320669</v>
      </c>
      <c r="C4158" s="86" t="s">
        <v>5348</v>
      </c>
      <c r="D4158" s="102" t="s">
        <v>9153</v>
      </c>
      <c r="E4158" s="86" t="s">
        <v>3574</v>
      </c>
      <c r="G4158" s="86" t="s">
        <v>3543</v>
      </c>
      <c r="H4158" s="86" t="s">
        <v>3544</v>
      </c>
      <c r="I4158" s="86">
        <f t="shared" si="128"/>
        <v>2016</v>
      </c>
      <c r="J4158" s="86">
        <f t="shared" si="129"/>
        <v>5</v>
      </c>
    </row>
    <row r="4159" spans="1:10" ht="179.25" customHeight="1">
      <c r="A4159" s="86">
        <v>100321343</v>
      </c>
      <c r="C4159" s="86" t="s">
        <v>3806</v>
      </c>
      <c r="D4159" s="102" t="s">
        <v>9154</v>
      </c>
      <c r="E4159" s="86" t="s">
        <v>3808</v>
      </c>
      <c r="G4159" s="86" t="s">
        <v>3543</v>
      </c>
      <c r="H4159" s="86" t="s">
        <v>3544</v>
      </c>
      <c r="I4159" s="86">
        <f t="shared" si="128"/>
        <v>2016</v>
      </c>
      <c r="J4159" s="86">
        <f t="shared" si="129"/>
        <v>5</v>
      </c>
    </row>
    <row r="4160" spans="1:10" ht="179.25" customHeight="1">
      <c r="A4160" s="86">
        <v>100321352</v>
      </c>
      <c r="C4160" s="86" t="s">
        <v>4574</v>
      </c>
      <c r="D4160" s="102" t="s">
        <v>9155</v>
      </c>
      <c r="E4160" s="86" t="s">
        <v>3893</v>
      </c>
      <c r="G4160" s="86" t="s">
        <v>3543</v>
      </c>
      <c r="H4160" s="86" t="s">
        <v>3544</v>
      </c>
      <c r="I4160" s="86">
        <f t="shared" si="128"/>
        <v>2017</v>
      </c>
      <c r="J4160" s="86">
        <f t="shared" si="129"/>
        <v>10</v>
      </c>
    </row>
    <row r="4161" spans="1:10" ht="179.25" customHeight="1">
      <c r="A4161" s="86">
        <v>100321864</v>
      </c>
      <c r="C4161" s="86" t="s">
        <v>5928</v>
      </c>
      <c r="D4161" s="102" t="s">
        <v>9156</v>
      </c>
      <c r="E4161" s="86" t="s">
        <v>3592</v>
      </c>
      <c r="G4161" s="86" t="s">
        <v>3543</v>
      </c>
      <c r="H4161" s="86" t="s">
        <v>3544</v>
      </c>
      <c r="I4161" s="86">
        <f t="shared" si="128"/>
        <v>2017</v>
      </c>
      <c r="J4161" s="86">
        <f t="shared" si="129"/>
        <v>8</v>
      </c>
    </row>
    <row r="4162" spans="1:10" ht="179.25" customHeight="1">
      <c r="A4162" s="86">
        <v>100322847</v>
      </c>
      <c r="C4162" s="86" t="s">
        <v>3688</v>
      </c>
      <c r="D4162" s="102" t="s">
        <v>9157</v>
      </c>
      <c r="E4162" s="86" t="s">
        <v>4043</v>
      </c>
      <c r="G4162" s="86" t="s">
        <v>3543</v>
      </c>
      <c r="H4162" s="86" t="s">
        <v>3544</v>
      </c>
      <c r="I4162" s="86">
        <f t="shared" si="128"/>
        <v>2016</v>
      </c>
      <c r="J4162" s="86">
        <f t="shared" si="129"/>
        <v>6</v>
      </c>
    </row>
    <row r="4163" spans="1:10" ht="179.25" customHeight="1">
      <c r="A4163" s="86">
        <v>100323487</v>
      </c>
      <c r="C4163" s="86" t="s">
        <v>5686</v>
      </c>
      <c r="D4163" s="102" t="s">
        <v>9158</v>
      </c>
      <c r="E4163" s="86" t="s">
        <v>3574</v>
      </c>
      <c r="G4163" s="86" t="s">
        <v>3543</v>
      </c>
      <c r="H4163" s="86" t="s">
        <v>3544</v>
      </c>
      <c r="I4163" s="86">
        <f t="shared" ref="I4163:I4226" si="130">YEAR(E4163)</f>
        <v>2016</v>
      </c>
      <c r="J4163" s="86">
        <f t="shared" ref="J4163:J4226" si="131">MONTH(E4163)</f>
        <v>5</v>
      </c>
    </row>
    <row r="4164" spans="1:10" ht="179.25" customHeight="1">
      <c r="A4164" s="86">
        <v>100323487</v>
      </c>
      <c r="C4164" s="86" t="s">
        <v>3693</v>
      </c>
      <c r="D4164" s="102" t="s">
        <v>9159</v>
      </c>
      <c r="E4164" s="86" t="s">
        <v>5601</v>
      </c>
      <c r="G4164" s="86" t="s">
        <v>3543</v>
      </c>
      <c r="H4164" s="86" t="s">
        <v>3544</v>
      </c>
      <c r="I4164" s="86">
        <f t="shared" si="130"/>
        <v>2017</v>
      </c>
      <c r="J4164" s="86">
        <f t="shared" si="131"/>
        <v>8</v>
      </c>
    </row>
    <row r="4165" spans="1:10" ht="179.25" customHeight="1">
      <c r="A4165" s="86">
        <v>100324573</v>
      </c>
      <c r="C4165" s="86" t="s">
        <v>4123</v>
      </c>
      <c r="D4165" s="102" t="s">
        <v>9160</v>
      </c>
      <c r="E4165" s="86" t="s">
        <v>9161</v>
      </c>
      <c r="G4165" s="86" t="s">
        <v>3543</v>
      </c>
      <c r="H4165" s="86" t="s">
        <v>3544</v>
      </c>
      <c r="I4165" s="86">
        <f t="shared" si="130"/>
        <v>2016</v>
      </c>
      <c r="J4165" s="86">
        <f t="shared" si="131"/>
        <v>6</v>
      </c>
    </row>
    <row r="4166" spans="1:10" ht="179.25" customHeight="1">
      <c r="A4166" s="86">
        <v>100325082</v>
      </c>
      <c r="C4166" s="86" t="s">
        <v>3808</v>
      </c>
      <c r="D4166" s="102" t="s">
        <v>9162</v>
      </c>
      <c r="E4166" s="86" t="s">
        <v>4043</v>
      </c>
      <c r="G4166" s="86" t="s">
        <v>3543</v>
      </c>
      <c r="H4166" s="86" t="s">
        <v>3544</v>
      </c>
      <c r="I4166" s="86">
        <f t="shared" si="130"/>
        <v>2016</v>
      </c>
      <c r="J4166" s="86">
        <f t="shared" si="131"/>
        <v>6</v>
      </c>
    </row>
    <row r="4167" spans="1:10" ht="179.25" customHeight="1">
      <c r="A4167" s="86">
        <v>100326064</v>
      </c>
      <c r="C4167" s="86" t="s">
        <v>7727</v>
      </c>
      <c r="D4167" s="102" t="s">
        <v>9163</v>
      </c>
      <c r="E4167" s="86" t="s">
        <v>3687</v>
      </c>
      <c r="G4167" s="86" t="s">
        <v>3543</v>
      </c>
      <c r="H4167" s="86" t="s">
        <v>3544</v>
      </c>
      <c r="I4167" s="86">
        <f t="shared" si="130"/>
        <v>2017</v>
      </c>
      <c r="J4167" s="86">
        <f t="shared" si="131"/>
        <v>3</v>
      </c>
    </row>
    <row r="4168" spans="1:10" ht="179.25" customHeight="1">
      <c r="A4168" s="86">
        <v>100326090</v>
      </c>
      <c r="C4168" s="86" t="s">
        <v>4580</v>
      </c>
      <c r="D4168" s="102" t="s">
        <v>9164</v>
      </c>
      <c r="E4168" s="86" t="s">
        <v>5946</v>
      </c>
      <c r="G4168" s="86" t="s">
        <v>3543</v>
      </c>
      <c r="H4168" s="86" t="s">
        <v>3544</v>
      </c>
      <c r="I4168" s="86">
        <f t="shared" si="130"/>
        <v>2016</v>
      </c>
      <c r="J4168" s="86">
        <f t="shared" si="131"/>
        <v>5</v>
      </c>
    </row>
    <row r="4169" spans="1:10" ht="179.25" customHeight="1">
      <c r="A4169" s="86">
        <v>100326135</v>
      </c>
      <c r="C4169" s="86" t="s">
        <v>4634</v>
      </c>
      <c r="D4169" s="102" t="s">
        <v>9165</v>
      </c>
      <c r="E4169" s="86" t="s">
        <v>4934</v>
      </c>
      <c r="G4169" s="86" t="s">
        <v>3543</v>
      </c>
      <c r="H4169" s="86" t="s">
        <v>3544</v>
      </c>
      <c r="I4169" s="86">
        <f t="shared" si="130"/>
        <v>2017</v>
      </c>
      <c r="J4169" s="86">
        <f t="shared" si="131"/>
        <v>4</v>
      </c>
    </row>
    <row r="4170" spans="1:10" ht="179.25" customHeight="1">
      <c r="A4170" s="86">
        <v>100326806</v>
      </c>
      <c r="C4170" s="86" t="s">
        <v>5573</v>
      </c>
      <c r="D4170" s="102" t="s">
        <v>9166</v>
      </c>
      <c r="E4170" s="86" t="s">
        <v>3690</v>
      </c>
      <c r="G4170" s="86" t="s">
        <v>3543</v>
      </c>
      <c r="H4170" s="86" t="s">
        <v>3544</v>
      </c>
      <c r="I4170" s="86">
        <f t="shared" si="130"/>
        <v>2016</v>
      </c>
      <c r="J4170" s="86">
        <f t="shared" si="131"/>
        <v>5</v>
      </c>
    </row>
    <row r="4171" spans="1:10" ht="179.25" customHeight="1">
      <c r="A4171" s="86">
        <v>100327009</v>
      </c>
      <c r="C4171" s="86" t="s">
        <v>4278</v>
      </c>
      <c r="D4171" s="102" t="s">
        <v>9167</v>
      </c>
      <c r="E4171" s="86" t="s">
        <v>4280</v>
      </c>
      <c r="G4171" s="86" t="s">
        <v>3543</v>
      </c>
      <c r="H4171" s="86" t="s">
        <v>3544</v>
      </c>
      <c r="I4171" s="86">
        <f t="shared" si="130"/>
        <v>2017</v>
      </c>
      <c r="J4171" s="86">
        <f t="shared" si="131"/>
        <v>1</v>
      </c>
    </row>
    <row r="4172" spans="1:10" ht="179.25" customHeight="1">
      <c r="A4172" s="86">
        <v>100327009</v>
      </c>
      <c r="C4172" s="86" t="s">
        <v>7817</v>
      </c>
      <c r="D4172" s="102" t="s">
        <v>9167</v>
      </c>
      <c r="E4172" s="86" t="s">
        <v>4425</v>
      </c>
      <c r="G4172" s="86" t="s">
        <v>3543</v>
      </c>
      <c r="H4172" s="86" t="s">
        <v>3544</v>
      </c>
      <c r="I4172" s="86">
        <f t="shared" si="130"/>
        <v>2017</v>
      </c>
      <c r="J4172" s="86">
        <f t="shared" si="131"/>
        <v>2</v>
      </c>
    </row>
    <row r="4173" spans="1:10" ht="179.25" customHeight="1">
      <c r="A4173" s="86">
        <v>100327134</v>
      </c>
      <c r="C4173" s="86" t="s">
        <v>5741</v>
      </c>
      <c r="D4173" s="102" t="s">
        <v>9168</v>
      </c>
      <c r="E4173" s="86" t="s">
        <v>4068</v>
      </c>
      <c r="G4173" s="86" t="s">
        <v>3543</v>
      </c>
      <c r="H4173" s="86" t="s">
        <v>3544</v>
      </c>
      <c r="I4173" s="86">
        <f t="shared" si="130"/>
        <v>2016</v>
      </c>
      <c r="J4173" s="86">
        <f t="shared" si="131"/>
        <v>5</v>
      </c>
    </row>
    <row r="4174" spans="1:10" ht="179.25" customHeight="1">
      <c r="A4174" s="86">
        <v>100327185</v>
      </c>
      <c r="C4174" s="86" t="s">
        <v>3540</v>
      </c>
      <c r="D4174" s="102" t="s">
        <v>9169</v>
      </c>
      <c r="E4174" s="86" t="s">
        <v>3685</v>
      </c>
      <c r="G4174" s="86" t="s">
        <v>3543</v>
      </c>
      <c r="H4174" s="86" t="s">
        <v>3544</v>
      </c>
      <c r="I4174" s="86">
        <f t="shared" si="130"/>
        <v>2017</v>
      </c>
      <c r="J4174" s="86">
        <f t="shared" si="131"/>
        <v>2</v>
      </c>
    </row>
    <row r="4175" spans="1:10" ht="179.25" customHeight="1">
      <c r="A4175" s="86">
        <v>100328055</v>
      </c>
      <c r="C4175" s="86" t="s">
        <v>3808</v>
      </c>
      <c r="D4175" s="102" t="s">
        <v>9170</v>
      </c>
      <c r="E4175" s="86" t="s">
        <v>4043</v>
      </c>
      <c r="G4175" s="86" t="s">
        <v>3543</v>
      </c>
      <c r="H4175" s="86" t="s">
        <v>3544</v>
      </c>
      <c r="I4175" s="86">
        <f t="shared" si="130"/>
        <v>2016</v>
      </c>
      <c r="J4175" s="86">
        <f t="shared" si="131"/>
        <v>6</v>
      </c>
    </row>
    <row r="4176" spans="1:10" ht="179.25" customHeight="1">
      <c r="A4176" s="86">
        <v>100328638</v>
      </c>
      <c r="C4176" s="86" t="s">
        <v>5346</v>
      </c>
      <c r="D4176" s="102" t="s">
        <v>9171</v>
      </c>
      <c r="E4176" s="86" t="s">
        <v>4043</v>
      </c>
      <c r="G4176" s="86" t="s">
        <v>3543</v>
      </c>
      <c r="H4176" s="86" t="s">
        <v>3544</v>
      </c>
      <c r="I4176" s="86">
        <f t="shared" si="130"/>
        <v>2016</v>
      </c>
      <c r="J4176" s="86">
        <f t="shared" si="131"/>
        <v>6</v>
      </c>
    </row>
    <row r="4177" spans="1:10" ht="179.25" customHeight="1">
      <c r="A4177" s="86">
        <v>100329464</v>
      </c>
      <c r="C4177" s="86" t="s">
        <v>5336</v>
      </c>
      <c r="D4177" s="102" t="s">
        <v>9172</v>
      </c>
      <c r="E4177" s="86" t="s">
        <v>4453</v>
      </c>
      <c r="G4177" s="86" t="s">
        <v>3543</v>
      </c>
      <c r="H4177" s="86" t="s">
        <v>3544</v>
      </c>
      <c r="I4177" s="86">
        <f t="shared" si="130"/>
        <v>2016</v>
      </c>
      <c r="J4177" s="86">
        <f t="shared" si="131"/>
        <v>6</v>
      </c>
    </row>
    <row r="4178" spans="1:10" ht="179.25" customHeight="1">
      <c r="A4178" s="86">
        <v>100329579</v>
      </c>
      <c r="C4178" s="86" t="s">
        <v>4246</v>
      </c>
      <c r="D4178" s="102" t="s">
        <v>9173</v>
      </c>
      <c r="E4178" s="86" t="s">
        <v>5021</v>
      </c>
      <c r="G4178" s="86" t="s">
        <v>3543</v>
      </c>
      <c r="H4178" s="86" t="s">
        <v>3544</v>
      </c>
      <c r="I4178" s="86">
        <f t="shared" si="130"/>
        <v>2016</v>
      </c>
      <c r="J4178" s="86">
        <f t="shared" si="131"/>
        <v>7</v>
      </c>
    </row>
    <row r="4179" spans="1:10" ht="179.25" customHeight="1">
      <c r="A4179" s="86">
        <v>100329943</v>
      </c>
      <c r="C4179" s="86" t="s">
        <v>5636</v>
      </c>
      <c r="D4179" s="102" t="s">
        <v>9174</v>
      </c>
      <c r="E4179" s="86" t="s">
        <v>4457</v>
      </c>
      <c r="G4179" s="86" t="s">
        <v>3543</v>
      </c>
      <c r="H4179" s="86" t="s">
        <v>3544</v>
      </c>
      <c r="I4179" s="86">
        <f t="shared" si="130"/>
        <v>2016</v>
      </c>
      <c r="J4179" s="86">
        <f t="shared" si="131"/>
        <v>10</v>
      </c>
    </row>
    <row r="4180" spans="1:10" ht="179.25" customHeight="1">
      <c r="A4180" s="86">
        <v>100330557</v>
      </c>
      <c r="C4180" s="86" t="s">
        <v>9161</v>
      </c>
      <c r="D4180" s="102" t="s">
        <v>9175</v>
      </c>
      <c r="E4180" s="86" t="s">
        <v>4045</v>
      </c>
      <c r="G4180" s="86" t="s">
        <v>3543</v>
      </c>
      <c r="H4180" s="86" t="s">
        <v>3544</v>
      </c>
      <c r="I4180" s="86">
        <f t="shared" si="130"/>
        <v>2016</v>
      </c>
      <c r="J4180" s="86">
        <f t="shared" si="131"/>
        <v>6</v>
      </c>
    </row>
    <row r="4181" spans="1:10" ht="179.25" customHeight="1">
      <c r="A4181" s="86">
        <v>100330818</v>
      </c>
      <c r="C4181" s="86" t="s">
        <v>5336</v>
      </c>
      <c r="D4181" s="102" t="s">
        <v>9176</v>
      </c>
      <c r="E4181" s="86" t="s">
        <v>4317</v>
      </c>
      <c r="G4181" s="86" t="s">
        <v>3543</v>
      </c>
      <c r="H4181" s="86" t="s">
        <v>3544</v>
      </c>
      <c r="I4181" s="86">
        <f t="shared" si="130"/>
        <v>2016</v>
      </c>
      <c r="J4181" s="86">
        <f t="shared" si="131"/>
        <v>6</v>
      </c>
    </row>
    <row r="4182" spans="1:10" ht="179.25" customHeight="1">
      <c r="A4182" s="86">
        <v>100332508</v>
      </c>
      <c r="C4182" s="86" t="s">
        <v>3653</v>
      </c>
      <c r="D4182" s="102" t="s">
        <v>9177</v>
      </c>
      <c r="E4182" s="86" t="s">
        <v>5415</v>
      </c>
      <c r="G4182" s="86" t="s">
        <v>3543</v>
      </c>
      <c r="H4182" s="86" t="s">
        <v>3544</v>
      </c>
      <c r="I4182" s="86">
        <f t="shared" si="130"/>
        <v>2016</v>
      </c>
      <c r="J4182" s="86">
        <f t="shared" si="131"/>
        <v>8</v>
      </c>
    </row>
    <row r="4183" spans="1:10" ht="179.25" customHeight="1">
      <c r="A4183" s="86">
        <v>100332737</v>
      </c>
      <c r="C4183" s="86" t="s">
        <v>7179</v>
      </c>
      <c r="D4183" s="102" t="s">
        <v>9178</v>
      </c>
      <c r="E4183" s="86" t="s">
        <v>3957</v>
      </c>
      <c r="G4183" s="86" t="s">
        <v>3543</v>
      </c>
      <c r="H4183" s="86" t="s">
        <v>3544</v>
      </c>
      <c r="I4183" s="86">
        <f t="shared" si="130"/>
        <v>2016</v>
      </c>
      <c r="J4183" s="86">
        <f t="shared" si="131"/>
        <v>7</v>
      </c>
    </row>
    <row r="4184" spans="1:10" ht="179.25" customHeight="1">
      <c r="A4184" s="86">
        <v>100332747</v>
      </c>
      <c r="C4184" s="86" t="s">
        <v>6433</v>
      </c>
      <c r="D4184" s="102" t="s">
        <v>9179</v>
      </c>
      <c r="E4184" s="86" t="s">
        <v>3655</v>
      </c>
      <c r="G4184" s="86" t="s">
        <v>3543</v>
      </c>
      <c r="H4184" s="86" t="s">
        <v>3544</v>
      </c>
      <c r="I4184" s="86">
        <f t="shared" si="130"/>
        <v>2016</v>
      </c>
      <c r="J4184" s="86">
        <f t="shared" si="131"/>
        <v>8</v>
      </c>
    </row>
    <row r="4185" spans="1:10" ht="179.25" customHeight="1">
      <c r="A4185" s="86">
        <v>100333044</v>
      </c>
      <c r="C4185" s="86" t="s">
        <v>4976</v>
      </c>
      <c r="D4185" s="102" t="s">
        <v>9180</v>
      </c>
      <c r="E4185" s="86" t="s">
        <v>3955</v>
      </c>
      <c r="G4185" s="86" t="s">
        <v>3543</v>
      </c>
      <c r="H4185" s="86" t="s">
        <v>3544</v>
      </c>
      <c r="I4185" s="86">
        <f t="shared" si="130"/>
        <v>2016</v>
      </c>
      <c r="J4185" s="86">
        <f t="shared" si="131"/>
        <v>6</v>
      </c>
    </row>
    <row r="4186" spans="1:10" ht="179.25" customHeight="1">
      <c r="A4186" s="86">
        <v>100336629</v>
      </c>
      <c r="C4186" s="86" t="s">
        <v>7179</v>
      </c>
      <c r="D4186" s="102" t="s">
        <v>9181</v>
      </c>
      <c r="E4186" s="86" t="s">
        <v>4152</v>
      </c>
      <c r="G4186" s="86" t="s">
        <v>3543</v>
      </c>
      <c r="H4186" s="86" t="s">
        <v>3544</v>
      </c>
      <c r="I4186" s="86">
        <f t="shared" si="130"/>
        <v>2016</v>
      </c>
      <c r="J4186" s="86">
        <f t="shared" si="131"/>
        <v>7</v>
      </c>
    </row>
    <row r="4187" spans="1:10" ht="179.25" customHeight="1">
      <c r="A4187" s="86">
        <v>100338360</v>
      </c>
      <c r="C4187" s="86" t="s">
        <v>9182</v>
      </c>
      <c r="D4187" s="102" t="s">
        <v>9183</v>
      </c>
      <c r="E4187" s="86" t="s">
        <v>5021</v>
      </c>
      <c r="G4187" s="86" t="s">
        <v>3543</v>
      </c>
      <c r="H4187" s="86" t="s">
        <v>3544</v>
      </c>
      <c r="I4187" s="86">
        <f t="shared" si="130"/>
        <v>2016</v>
      </c>
      <c r="J4187" s="86">
        <f t="shared" si="131"/>
        <v>7</v>
      </c>
    </row>
    <row r="4188" spans="1:10" ht="179.25" customHeight="1">
      <c r="A4188" s="86">
        <v>100339291</v>
      </c>
      <c r="C4188" s="86" t="s">
        <v>4246</v>
      </c>
      <c r="D4188" s="102" t="s">
        <v>9184</v>
      </c>
      <c r="E4188" s="86" t="s">
        <v>4248</v>
      </c>
      <c r="G4188" s="86" t="s">
        <v>3543</v>
      </c>
      <c r="H4188" s="86" t="s">
        <v>3544</v>
      </c>
      <c r="I4188" s="86">
        <f t="shared" si="130"/>
        <v>2016</v>
      </c>
      <c r="J4188" s="86">
        <f t="shared" si="131"/>
        <v>7</v>
      </c>
    </row>
    <row r="4189" spans="1:10" ht="179.25" customHeight="1">
      <c r="A4189" s="86">
        <v>100339673</v>
      </c>
      <c r="C4189" s="86" t="s">
        <v>4152</v>
      </c>
      <c r="D4189" s="102" t="s">
        <v>9185</v>
      </c>
      <c r="E4189" s="86" t="s">
        <v>3973</v>
      </c>
      <c r="G4189" s="86" t="s">
        <v>3543</v>
      </c>
      <c r="H4189" s="86" t="s">
        <v>3544</v>
      </c>
      <c r="I4189" s="86">
        <f t="shared" si="130"/>
        <v>2016</v>
      </c>
      <c r="J4189" s="86">
        <f t="shared" si="131"/>
        <v>8</v>
      </c>
    </row>
    <row r="4190" spans="1:10" ht="179.25" customHeight="1">
      <c r="A4190" s="86">
        <v>100341404</v>
      </c>
      <c r="C4190" s="86" t="s">
        <v>3973</v>
      </c>
      <c r="D4190" s="102" t="s">
        <v>9186</v>
      </c>
      <c r="E4190" s="86" t="s">
        <v>3975</v>
      </c>
      <c r="G4190" s="86" t="s">
        <v>3543</v>
      </c>
      <c r="H4190" s="86" t="s">
        <v>3544</v>
      </c>
      <c r="I4190" s="86">
        <f t="shared" si="130"/>
        <v>2016</v>
      </c>
      <c r="J4190" s="86">
        <f t="shared" si="131"/>
        <v>8</v>
      </c>
    </row>
    <row r="4191" spans="1:10" ht="179.25" customHeight="1">
      <c r="A4191" s="86">
        <v>100343133</v>
      </c>
      <c r="C4191" s="86" t="s">
        <v>3973</v>
      </c>
      <c r="D4191" s="102" t="s">
        <v>9187</v>
      </c>
      <c r="E4191" s="86" t="s">
        <v>4623</v>
      </c>
      <c r="G4191" s="86" t="s">
        <v>3543</v>
      </c>
      <c r="H4191" s="86" t="s">
        <v>3544</v>
      </c>
      <c r="I4191" s="86">
        <f t="shared" si="130"/>
        <v>2016</v>
      </c>
      <c r="J4191" s="86">
        <f t="shared" si="131"/>
        <v>8</v>
      </c>
    </row>
    <row r="4192" spans="1:10" ht="179.25" customHeight="1">
      <c r="A4192" s="86">
        <v>100343765</v>
      </c>
      <c r="C4192" s="86" t="s">
        <v>3578</v>
      </c>
      <c r="D4192" s="102" t="s">
        <v>9188</v>
      </c>
      <c r="E4192" s="86" t="s">
        <v>3580</v>
      </c>
      <c r="G4192" s="86" t="s">
        <v>3543</v>
      </c>
      <c r="H4192" s="86" t="s">
        <v>3544</v>
      </c>
      <c r="I4192" s="86">
        <f t="shared" si="130"/>
        <v>2016</v>
      </c>
      <c r="J4192" s="86">
        <f t="shared" si="131"/>
        <v>8</v>
      </c>
    </row>
    <row r="4193" spans="1:10" ht="179.25" customHeight="1">
      <c r="A4193" s="86">
        <v>100346938</v>
      </c>
      <c r="C4193" s="86" t="s">
        <v>6343</v>
      </c>
      <c r="D4193" s="102" t="s">
        <v>9189</v>
      </c>
      <c r="E4193" s="86" t="s">
        <v>3581</v>
      </c>
      <c r="G4193" s="86" t="s">
        <v>3543</v>
      </c>
      <c r="H4193" s="86" t="s">
        <v>3544</v>
      </c>
      <c r="I4193" s="86">
        <f t="shared" si="130"/>
        <v>2016</v>
      </c>
      <c r="J4193" s="86">
        <f t="shared" si="131"/>
        <v>9</v>
      </c>
    </row>
    <row r="4194" spans="1:10" ht="179.25" customHeight="1">
      <c r="A4194" s="86">
        <v>100348123</v>
      </c>
      <c r="C4194" s="86" t="s">
        <v>4933</v>
      </c>
      <c r="D4194" s="102" t="s">
        <v>9190</v>
      </c>
      <c r="E4194" s="86" t="s">
        <v>4934</v>
      </c>
      <c r="G4194" s="86" t="s">
        <v>3543</v>
      </c>
      <c r="H4194" s="86" t="s">
        <v>3544</v>
      </c>
      <c r="I4194" s="86">
        <f t="shared" si="130"/>
        <v>2017</v>
      </c>
      <c r="J4194" s="86">
        <f t="shared" si="131"/>
        <v>4</v>
      </c>
    </row>
    <row r="4195" spans="1:10" ht="179.25" customHeight="1">
      <c r="A4195" s="86">
        <v>100348123</v>
      </c>
      <c r="C4195" s="86" t="s">
        <v>4744</v>
      </c>
      <c r="D4195" s="102" t="s">
        <v>9191</v>
      </c>
      <c r="E4195" s="86" t="s">
        <v>4746</v>
      </c>
      <c r="G4195" s="86" t="s">
        <v>3543</v>
      </c>
      <c r="H4195" s="86" t="s">
        <v>3544</v>
      </c>
      <c r="I4195" s="86">
        <f t="shared" si="130"/>
        <v>2017</v>
      </c>
      <c r="J4195" s="86">
        <f t="shared" si="131"/>
        <v>6</v>
      </c>
    </row>
    <row r="4196" spans="1:10" ht="179.25" customHeight="1">
      <c r="A4196" s="86">
        <v>100348813</v>
      </c>
      <c r="C4196" s="86" t="s">
        <v>6439</v>
      </c>
      <c r="D4196" s="102" t="s">
        <v>9192</v>
      </c>
      <c r="E4196" s="86" t="s">
        <v>5995</v>
      </c>
      <c r="G4196" s="86" t="s">
        <v>3543</v>
      </c>
      <c r="H4196" s="86" t="s">
        <v>3544</v>
      </c>
      <c r="I4196" s="86">
        <f t="shared" si="130"/>
        <v>2016</v>
      </c>
      <c r="J4196" s="86">
        <f t="shared" si="131"/>
        <v>9</v>
      </c>
    </row>
    <row r="4197" spans="1:10" ht="179.25" customHeight="1">
      <c r="A4197" s="86">
        <v>100349473</v>
      </c>
      <c r="C4197" s="86" t="s">
        <v>3658</v>
      </c>
      <c r="D4197" s="102" t="s">
        <v>9193</v>
      </c>
      <c r="E4197" s="86" t="s">
        <v>4341</v>
      </c>
      <c r="G4197" s="86" t="s">
        <v>3543</v>
      </c>
      <c r="H4197" s="86" t="s">
        <v>3544</v>
      </c>
      <c r="I4197" s="86">
        <f t="shared" si="130"/>
        <v>2017</v>
      </c>
      <c r="J4197" s="86">
        <f t="shared" si="131"/>
        <v>11</v>
      </c>
    </row>
    <row r="4198" spans="1:10" ht="179.25" customHeight="1">
      <c r="A4198" s="86">
        <v>100350591</v>
      </c>
      <c r="C4198" s="86" t="s">
        <v>7729</v>
      </c>
      <c r="D4198" s="102" t="s">
        <v>9194</v>
      </c>
      <c r="E4198" s="86" t="s">
        <v>4576</v>
      </c>
      <c r="G4198" s="86" t="s">
        <v>3543</v>
      </c>
      <c r="H4198" s="86" t="s">
        <v>3544</v>
      </c>
      <c r="I4198" s="86">
        <f t="shared" si="130"/>
        <v>2017</v>
      </c>
      <c r="J4198" s="86">
        <f t="shared" si="131"/>
        <v>10</v>
      </c>
    </row>
    <row r="4199" spans="1:10" ht="179.25" customHeight="1">
      <c r="A4199" s="86">
        <v>100352857</v>
      </c>
      <c r="C4199" s="86" t="s">
        <v>3813</v>
      </c>
      <c r="D4199" s="102" t="s">
        <v>9195</v>
      </c>
      <c r="E4199" s="86" t="s">
        <v>6684</v>
      </c>
      <c r="G4199" s="86" t="s">
        <v>3543</v>
      </c>
      <c r="H4199" s="86" t="s">
        <v>3544</v>
      </c>
      <c r="I4199" s="86">
        <f t="shared" si="130"/>
        <v>2016</v>
      </c>
      <c r="J4199" s="86">
        <f t="shared" si="131"/>
        <v>11</v>
      </c>
    </row>
    <row r="4200" spans="1:10" ht="179.25" customHeight="1">
      <c r="A4200" s="86">
        <v>100352857</v>
      </c>
      <c r="C4200" s="86" t="s">
        <v>4181</v>
      </c>
      <c r="D4200" s="102" t="s">
        <v>9196</v>
      </c>
      <c r="E4200" s="86" t="s">
        <v>4183</v>
      </c>
      <c r="G4200" s="86" t="s">
        <v>3543</v>
      </c>
      <c r="H4200" s="86" t="s">
        <v>3544</v>
      </c>
      <c r="I4200" s="86">
        <f t="shared" si="130"/>
        <v>2016</v>
      </c>
      <c r="J4200" s="86">
        <f t="shared" si="131"/>
        <v>12</v>
      </c>
    </row>
    <row r="4201" spans="1:10" ht="179.25" customHeight="1">
      <c r="A4201" s="86">
        <v>100353384</v>
      </c>
      <c r="C4201" s="86" t="s">
        <v>4337</v>
      </c>
      <c r="D4201" s="102" t="s">
        <v>9197</v>
      </c>
      <c r="E4201" s="86" t="s">
        <v>6098</v>
      </c>
      <c r="G4201" s="86" t="s">
        <v>3543</v>
      </c>
      <c r="H4201" s="86" t="s">
        <v>3544</v>
      </c>
      <c r="I4201" s="86">
        <f t="shared" si="130"/>
        <v>2016</v>
      </c>
      <c r="J4201" s="86">
        <f t="shared" si="131"/>
        <v>10</v>
      </c>
    </row>
    <row r="4202" spans="1:10" ht="179.25" customHeight="1">
      <c r="A4202" s="86">
        <v>100353878</v>
      </c>
      <c r="C4202" s="86" t="s">
        <v>7882</v>
      </c>
      <c r="D4202" s="102" t="s">
        <v>9198</v>
      </c>
      <c r="E4202" s="86" t="s">
        <v>3940</v>
      </c>
      <c r="G4202" s="86" t="s">
        <v>3543</v>
      </c>
      <c r="H4202" s="86" t="s">
        <v>3544</v>
      </c>
      <c r="I4202" s="86">
        <f t="shared" si="130"/>
        <v>2016</v>
      </c>
      <c r="J4202" s="86">
        <f t="shared" si="131"/>
        <v>12</v>
      </c>
    </row>
    <row r="4203" spans="1:10" ht="179.25" customHeight="1">
      <c r="A4203" s="86">
        <v>100354066</v>
      </c>
      <c r="C4203" s="86" t="s">
        <v>5254</v>
      </c>
      <c r="D4203" s="102" t="s">
        <v>9199</v>
      </c>
      <c r="E4203" s="86" t="s">
        <v>3880</v>
      </c>
      <c r="G4203" s="86" t="s">
        <v>3543</v>
      </c>
      <c r="H4203" s="86" t="s">
        <v>3544</v>
      </c>
      <c r="I4203" s="86">
        <f t="shared" si="130"/>
        <v>2016</v>
      </c>
      <c r="J4203" s="86">
        <f t="shared" si="131"/>
        <v>10</v>
      </c>
    </row>
    <row r="4204" spans="1:10" ht="179.25" customHeight="1">
      <c r="A4204" s="86">
        <v>100354710</v>
      </c>
      <c r="C4204" s="86" t="s">
        <v>3583</v>
      </c>
      <c r="D4204" s="102" t="s">
        <v>9200</v>
      </c>
      <c r="E4204" s="86" t="s">
        <v>4550</v>
      </c>
      <c r="G4204" s="86" t="s">
        <v>3543</v>
      </c>
      <c r="H4204" s="86" t="s">
        <v>3544</v>
      </c>
      <c r="I4204" s="86">
        <f t="shared" si="130"/>
        <v>2016</v>
      </c>
      <c r="J4204" s="86">
        <f t="shared" si="131"/>
        <v>10</v>
      </c>
    </row>
    <row r="4205" spans="1:10" ht="179.25" customHeight="1">
      <c r="A4205" s="86">
        <v>100355195</v>
      </c>
      <c r="C4205" s="86" t="s">
        <v>4489</v>
      </c>
      <c r="D4205" s="102" t="s">
        <v>9201</v>
      </c>
      <c r="E4205" s="86" t="s">
        <v>7562</v>
      </c>
      <c r="G4205" s="86" t="s">
        <v>3543</v>
      </c>
      <c r="H4205" s="86" t="s">
        <v>3544</v>
      </c>
      <c r="I4205" s="86">
        <f t="shared" si="130"/>
        <v>2016</v>
      </c>
      <c r="J4205" s="86">
        <f t="shared" si="131"/>
        <v>11</v>
      </c>
    </row>
    <row r="4206" spans="1:10" ht="179.25" customHeight="1">
      <c r="A4206" s="86">
        <v>100355807</v>
      </c>
      <c r="C4206" s="86" t="s">
        <v>4597</v>
      </c>
      <c r="D4206" s="102" t="s">
        <v>9202</v>
      </c>
      <c r="E4206" s="86" t="s">
        <v>3559</v>
      </c>
      <c r="G4206" s="86" t="s">
        <v>3543</v>
      </c>
      <c r="H4206" s="86" t="s">
        <v>3544</v>
      </c>
      <c r="I4206" s="86">
        <f t="shared" si="130"/>
        <v>2016</v>
      </c>
      <c r="J4206" s="86">
        <f t="shared" si="131"/>
        <v>10</v>
      </c>
    </row>
    <row r="4207" spans="1:10" ht="179.25" customHeight="1">
      <c r="A4207" s="86">
        <v>100358489</v>
      </c>
      <c r="C4207" s="86" t="s">
        <v>9203</v>
      </c>
      <c r="D4207" s="102" t="s">
        <v>9204</v>
      </c>
      <c r="E4207" s="86" t="s">
        <v>5016</v>
      </c>
      <c r="G4207" s="86" t="s">
        <v>3543</v>
      </c>
      <c r="H4207" s="86" t="s">
        <v>3544</v>
      </c>
      <c r="I4207" s="86">
        <f t="shared" si="130"/>
        <v>2016</v>
      </c>
      <c r="J4207" s="86">
        <f t="shared" si="131"/>
        <v>11</v>
      </c>
    </row>
    <row r="4208" spans="1:10" ht="179.25" customHeight="1">
      <c r="A4208" s="86">
        <v>100358647</v>
      </c>
      <c r="C4208" s="86" t="s">
        <v>9205</v>
      </c>
      <c r="D4208" s="102" t="s">
        <v>9206</v>
      </c>
      <c r="E4208" s="86" t="s">
        <v>3882</v>
      </c>
      <c r="G4208" s="86" t="s">
        <v>3543</v>
      </c>
      <c r="H4208" s="86" t="s">
        <v>3544</v>
      </c>
      <c r="I4208" s="86">
        <f t="shared" si="130"/>
        <v>2016</v>
      </c>
      <c r="J4208" s="86">
        <f t="shared" si="131"/>
        <v>11</v>
      </c>
    </row>
    <row r="4209" spans="1:10" ht="179.25" customHeight="1">
      <c r="A4209" s="86">
        <v>100359456</v>
      </c>
      <c r="C4209" s="86" t="s">
        <v>3880</v>
      </c>
      <c r="D4209" s="102" t="s">
        <v>9207</v>
      </c>
      <c r="E4209" s="86" t="s">
        <v>7132</v>
      </c>
      <c r="G4209" s="86" t="s">
        <v>3543</v>
      </c>
      <c r="H4209" s="86" t="s">
        <v>3544</v>
      </c>
      <c r="I4209" s="86">
        <f t="shared" si="130"/>
        <v>2016</v>
      </c>
      <c r="J4209" s="86">
        <f t="shared" si="131"/>
        <v>11</v>
      </c>
    </row>
    <row r="4210" spans="1:10" ht="179.25" customHeight="1">
      <c r="A4210" s="86">
        <v>100360966</v>
      </c>
      <c r="C4210" s="86" t="s">
        <v>3762</v>
      </c>
      <c r="D4210" s="102" t="s">
        <v>9208</v>
      </c>
      <c r="E4210" s="86" t="s">
        <v>7132</v>
      </c>
      <c r="G4210" s="86" t="s">
        <v>3543</v>
      </c>
      <c r="H4210" s="86" t="s">
        <v>3544</v>
      </c>
      <c r="I4210" s="86">
        <f t="shared" si="130"/>
        <v>2016</v>
      </c>
      <c r="J4210" s="86">
        <f t="shared" si="131"/>
        <v>11</v>
      </c>
    </row>
    <row r="4211" spans="1:10" ht="179.25" customHeight="1">
      <c r="A4211" s="86">
        <v>100362367</v>
      </c>
      <c r="C4211" s="86" t="s">
        <v>7736</v>
      </c>
      <c r="D4211" s="102" t="s">
        <v>9209</v>
      </c>
      <c r="E4211" s="86" t="s">
        <v>3769</v>
      </c>
      <c r="G4211" s="86" t="s">
        <v>3543</v>
      </c>
      <c r="H4211" s="86" t="s">
        <v>3544</v>
      </c>
      <c r="I4211" s="86">
        <f t="shared" si="130"/>
        <v>2016</v>
      </c>
      <c r="J4211" s="86">
        <f t="shared" si="131"/>
        <v>11</v>
      </c>
    </row>
    <row r="4212" spans="1:10" ht="179.25" customHeight="1">
      <c r="A4212" s="86">
        <v>100363837</v>
      </c>
      <c r="C4212" s="86" t="s">
        <v>8881</v>
      </c>
      <c r="D4212" s="102" t="s">
        <v>9210</v>
      </c>
      <c r="E4212" s="86" t="s">
        <v>3769</v>
      </c>
      <c r="G4212" s="86" t="s">
        <v>3543</v>
      </c>
      <c r="H4212" s="86" t="s">
        <v>3544</v>
      </c>
      <c r="I4212" s="86">
        <f t="shared" si="130"/>
        <v>2016</v>
      </c>
      <c r="J4212" s="86">
        <f t="shared" si="131"/>
        <v>11</v>
      </c>
    </row>
    <row r="4213" spans="1:10" ht="179.25" customHeight="1">
      <c r="A4213" s="86">
        <v>100364090</v>
      </c>
      <c r="C4213" s="86" t="s">
        <v>4179</v>
      </c>
      <c r="D4213" s="102" t="s">
        <v>9211</v>
      </c>
      <c r="E4213" s="86" t="s">
        <v>5521</v>
      </c>
      <c r="G4213" s="86" t="s">
        <v>3543</v>
      </c>
      <c r="H4213" s="86" t="s">
        <v>3544</v>
      </c>
      <c r="I4213" s="86">
        <f t="shared" si="130"/>
        <v>2016</v>
      </c>
      <c r="J4213" s="86">
        <f t="shared" si="131"/>
        <v>12</v>
      </c>
    </row>
    <row r="4214" spans="1:10" ht="179.25" customHeight="1">
      <c r="A4214" s="86">
        <v>100364136</v>
      </c>
      <c r="C4214" s="86" t="s">
        <v>3855</v>
      </c>
      <c r="D4214" s="102" t="s">
        <v>9212</v>
      </c>
      <c r="E4214" s="86" t="s">
        <v>3857</v>
      </c>
      <c r="G4214" s="86" t="s">
        <v>3543</v>
      </c>
      <c r="H4214" s="86" t="s">
        <v>3544</v>
      </c>
      <c r="I4214" s="86">
        <f t="shared" si="130"/>
        <v>2016</v>
      </c>
      <c r="J4214" s="86">
        <f t="shared" si="131"/>
        <v>12</v>
      </c>
    </row>
    <row r="4215" spans="1:10" ht="179.25" customHeight="1">
      <c r="A4215" s="86">
        <v>100364267</v>
      </c>
      <c r="C4215" s="86" t="s">
        <v>3970</v>
      </c>
      <c r="D4215" s="102" t="s">
        <v>9213</v>
      </c>
      <c r="E4215" s="86" t="s">
        <v>4181</v>
      </c>
      <c r="G4215" s="86" t="s">
        <v>3543</v>
      </c>
      <c r="H4215" s="86" t="s">
        <v>3544</v>
      </c>
      <c r="I4215" s="86">
        <f t="shared" si="130"/>
        <v>2016</v>
      </c>
      <c r="J4215" s="86">
        <f t="shared" si="131"/>
        <v>12</v>
      </c>
    </row>
    <row r="4216" spans="1:10" ht="179.25" customHeight="1">
      <c r="A4216" s="86">
        <v>100364267</v>
      </c>
      <c r="C4216" s="86" t="s">
        <v>6573</v>
      </c>
      <c r="D4216" s="102" t="s">
        <v>9214</v>
      </c>
      <c r="E4216" s="86" t="s">
        <v>4183</v>
      </c>
      <c r="G4216" s="86" t="s">
        <v>3543</v>
      </c>
      <c r="H4216" s="86" t="s">
        <v>3544</v>
      </c>
      <c r="I4216" s="86">
        <f t="shared" si="130"/>
        <v>2016</v>
      </c>
      <c r="J4216" s="86">
        <f t="shared" si="131"/>
        <v>12</v>
      </c>
    </row>
    <row r="4217" spans="1:10" ht="179.25" customHeight="1">
      <c r="A4217" s="86">
        <v>100364267</v>
      </c>
      <c r="C4217" s="86" t="s">
        <v>3989</v>
      </c>
      <c r="D4217" s="102" t="s">
        <v>9213</v>
      </c>
      <c r="E4217" s="86" t="s">
        <v>4652</v>
      </c>
      <c r="G4217" s="86" t="s">
        <v>3543</v>
      </c>
      <c r="H4217" s="86" t="s">
        <v>3544</v>
      </c>
      <c r="I4217" s="86">
        <f t="shared" si="130"/>
        <v>2017</v>
      </c>
      <c r="J4217" s="86">
        <f t="shared" si="131"/>
        <v>8</v>
      </c>
    </row>
    <row r="4218" spans="1:10" ht="179.25" customHeight="1">
      <c r="A4218" s="86">
        <v>100364722</v>
      </c>
      <c r="C4218" s="86" t="s">
        <v>4332</v>
      </c>
      <c r="D4218" s="102" t="s">
        <v>9215</v>
      </c>
      <c r="E4218" s="86" t="s">
        <v>4181</v>
      </c>
      <c r="G4218" s="86" t="s">
        <v>3543</v>
      </c>
      <c r="H4218" s="86" t="s">
        <v>3544</v>
      </c>
      <c r="I4218" s="86">
        <f t="shared" si="130"/>
        <v>2016</v>
      </c>
      <c r="J4218" s="86">
        <f t="shared" si="131"/>
        <v>12</v>
      </c>
    </row>
    <row r="4219" spans="1:10" ht="179.25" customHeight="1">
      <c r="A4219" s="86">
        <v>100364995</v>
      </c>
      <c r="C4219" s="86" t="s">
        <v>8918</v>
      </c>
      <c r="D4219" s="102" t="s">
        <v>9216</v>
      </c>
      <c r="E4219" s="86" t="s">
        <v>4671</v>
      </c>
      <c r="G4219" s="86" t="s">
        <v>3543</v>
      </c>
      <c r="H4219" s="86" t="s">
        <v>3544</v>
      </c>
      <c r="I4219" s="86">
        <f t="shared" si="130"/>
        <v>2017</v>
      </c>
      <c r="J4219" s="86">
        <f t="shared" si="131"/>
        <v>10</v>
      </c>
    </row>
    <row r="4220" spans="1:10" ht="179.25" customHeight="1">
      <c r="A4220" s="86">
        <v>100365047</v>
      </c>
      <c r="C4220" s="86" t="s">
        <v>3693</v>
      </c>
      <c r="D4220" s="102" t="s">
        <v>9217</v>
      </c>
      <c r="E4220" s="86" t="s">
        <v>4224</v>
      </c>
      <c r="G4220" s="86" t="s">
        <v>3543</v>
      </c>
      <c r="H4220" s="86" t="s">
        <v>3544</v>
      </c>
      <c r="I4220" s="86">
        <f t="shared" si="130"/>
        <v>2017</v>
      </c>
      <c r="J4220" s="86">
        <f t="shared" si="131"/>
        <v>8</v>
      </c>
    </row>
    <row r="4221" spans="1:10" ht="179.25" customHeight="1">
      <c r="A4221" s="86">
        <v>100365170</v>
      </c>
      <c r="C4221" s="86" t="s">
        <v>6438</v>
      </c>
      <c r="D4221" s="102" t="s">
        <v>9218</v>
      </c>
      <c r="E4221" s="86" t="s">
        <v>6573</v>
      </c>
      <c r="G4221" s="86" t="s">
        <v>3543</v>
      </c>
      <c r="H4221" s="86" t="s">
        <v>3544</v>
      </c>
      <c r="I4221" s="86">
        <f t="shared" si="130"/>
        <v>2016</v>
      </c>
      <c r="J4221" s="86">
        <f t="shared" si="131"/>
        <v>12</v>
      </c>
    </row>
    <row r="4222" spans="1:10" ht="179.25" customHeight="1">
      <c r="A4222" s="86">
        <v>100365888</v>
      </c>
      <c r="C4222" s="86" t="s">
        <v>5464</v>
      </c>
      <c r="D4222" s="102" t="s">
        <v>9219</v>
      </c>
      <c r="E4222" s="86" t="s">
        <v>4183</v>
      </c>
      <c r="G4222" s="86" t="s">
        <v>3543</v>
      </c>
      <c r="H4222" s="86" t="s">
        <v>3544</v>
      </c>
      <c r="I4222" s="86">
        <f t="shared" si="130"/>
        <v>2016</v>
      </c>
      <c r="J4222" s="86">
        <f t="shared" si="131"/>
        <v>12</v>
      </c>
    </row>
    <row r="4223" spans="1:10" ht="179.25" customHeight="1">
      <c r="A4223" s="86">
        <v>100366698</v>
      </c>
      <c r="C4223" s="86" t="s">
        <v>4771</v>
      </c>
      <c r="D4223" s="102" t="s">
        <v>9220</v>
      </c>
      <c r="E4223" s="86" t="s">
        <v>4423</v>
      </c>
      <c r="G4223" s="86" t="s">
        <v>3543</v>
      </c>
      <c r="H4223" s="86" t="s">
        <v>3544</v>
      </c>
      <c r="I4223" s="86">
        <f t="shared" si="130"/>
        <v>2017</v>
      </c>
      <c r="J4223" s="86">
        <f t="shared" si="131"/>
        <v>1</v>
      </c>
    </row>
    <row r="4224" spans="1:10" ht="179.25" customHeight="1">
      <c r="A4224" s="86">
        <v>100367082</v>
      </c>
      <c r="C4224" s="86" t="s">
        <v>4332</v>
      </c>
      <c r="D4224" s="102" t="s">
        <v>9221</v>
      </c>
      <c r="E4224" s="86" t="s">
        <v>3857</v>
      </c>
      <c r="G4224" s="86" t="s">
        <v>3543</v>
      </c>
      <c r="H4224" s="86" t="s">
        <v>3544</v>
      </c>
      <c r="I4224" s="86">
        <f t="shared" si="130"/>
        <v>2016</v>
      </c>
      <c r="J4224" s="86">
        <f t="shared" si="131"/>
        <v>12</v>
      </c>
    </row>
    <row r="4225" spans="1:10" ht="179.25" customHeight="1">
      <c r="A4225" s="86">
        <v>100369296</v>
      </c>
      <c r="C4225" s="86" t="s">
        <v>6923</v>
      </c>
      <c r="D4225" s="102" t="s">
        <v>9222</v>
      </c>
      <c r="E4225" s="86" t="s">
        <v>4423</v>
      </c>
      <c r="G4225" s="86" t="s">
        <v>3543</v>
      </c>
      <c r="H4225" s="86" t="s">
        <v>3544</v>
      </c>
      <c r="I4225" s="86">
        <f t="shared" si="130"/>
        <v>2017</v>
      </c>
      <c r="J4225" s="86">
        <f t="shared" si="131"/>
        <v>1</v>
      </c>
    </row>
    <row r="4226" spans="1:10" ht="179.25" customHeight="1">
      <c r="A4226" s="86">
        <v>100369296</v>
      </c>
      <c r="C4226" s="86" t="s">
        <v>4961</v>
      </c>
      <c r="D4226" s="102" t="s">
        <v>9223</v>
      </c>
      <c r="E4226" s="86" t="s">
        <v>3901</v>
      </c>
      <c r="G4226" s="86" t="s">
        <v>3543</v>
      </c>
      <c r="H4226" s="86" t="s">
        <v>3544</v>
      </c>
      <c r="I4226" s="86">
        <f t="shared" si="130"/>
        <v>2017</v>
      </c>
      <c r="J4226" s="86">
        <f t="shared" si="131"/>
        <v>5</v>
      </c>
    </row>
    <row r="4227" spans="1:10" ht="179.25" customHeight="1">
      <c r="A4227" s="86">
        <v>100369296</v>
      </c>
      <c r="C4227" s="86" t="s">
        <v>3595</v>
      </c>
      <c r="D4227" s="102" t="s">
        <v>9224</v>
      </c>
      <c r="E4227" s="86" t="s">
        <v>7866</v>
      </c>
      <c r="G4227" s="86" t="s">
        <v>3543</v>
      </c>
      <c r="H4227" s="86" t="s">
        <v>3544</v>
      </c>
      <c r="I4227" s="86">
        <f t="shared" ref="I4227:I4290" si="132">YEAR(E4227)</f>
        <v>2017</v>
      </c>
      <c r="J4227" s="86">
        <f t="shared" ref="J4227:J4290" si="133">MONTH(E4227)</f>
        <v>10</v>
      </c>
    </row>
    <row r="4228" spans="1:10" ht="179.25" customHeight="1">
      <c r="A4228" s="86">
        <v>100369296</v>
      </c>
      <c r="C4228" s="86" t="s">
        <v>4840</v>
      </c>
      <c r="D4228" s="102" t="s">
        <v>9224</v>
      </c>
      <c r="E4228" s="86" t="s">
        <v>6579</v>
      </c>
      <c r="G4228" s="86" t="s">
        <v>3543</v>
      </c>
      <c r="H4228" s="86" t="s">
        <v>3544</v>
      </c>
      <c r="I4228" s="86">
        <f t="shared" si="132"/>
        <v>2017</v>
      </c>
      <c r="J4228" s="86">
        <f t="shared" si="133"/>
        <v>11</v>
      </c>
    </row>
    <row r="4229" spans="1:10" ht="179.25" customHeight="1">
      <c r="A4229" s="86">
        <v>100369296</v>
      </c>
      <c r="C4229" s="86" t="s">
        <v>4840</v>
      </c>
      <c r="D4229" s="102" t="s">
        <v>9224</v>
      </c>
      <c r="E4229" s="86" t="s">
        <v>6579</v>
      </c>
      <c r="G4229" s="86" t="s">
        <v>3543</v>
      </c>
      <c r="H4229" s="86" t="s">
        <v>3544</v>
      </c>
      <c r="I4229" s="86">
        <f t="shared" si="132"/>
        <v>2017</v>
      </c>
      <c r="J4229" s="86">
        <f t="shared" si="133"/>
        <v>11</v>
      </c>
    </row>
    <row r="4230" spans="1:10" ht="179.25" customHeight="1">
      <c r="A4230" s="86">
        <v>100369446</v>
      </c>
      <c r="C4230" s="86" t="s">
        <v>5650</v>
      </c>
      <c r="D4230" s="102" t="s">
        <v>9225</v>
      </c>
      <c r="E4230" s="86" t="s">
        <v>4423</v>
      </c>
      <c r="G4230" s="86" t="s">
        <v>3543</v>
      </c>
      <c r="H4230" s="86" t="s">
        <v>3544</v>
      </c>
      <c r="I4230" s="86">
        <f t="shared" si="132"/>
        <v>2017</v>
      </c>
      <c r="J4230" s="86">
        <f t="shared" si="133"/>
        <v>1</v>
      </c>
    </row>
    <row r="4231" spans="1:10" ht="179.25" customHeight="1">
      <c r="A4231" s="86">
        <v>100369446</v>
      </c>
      <c r="C4231" s="86" t="s">
        <v>8030</v>
      </c>
      <c r="D4231" s="102" t="s">
        <v>9226</v>
      </c>
      <c r="E4231" s="86" t="s">
        <v>5845</v>
      </c>
      <c r="G4231" s="86" t="s">
        <v>3543</v>
      </c>
      <c r="H4231" s="86" t="s">
        <v>3544</v>
      </c>
      <c r="I4231" s="86">
        <f t="shared" si="132"/>
        <v>2017</v>
      </c>
      <c r="J4231" s="86">
        <f t="shared" si="133"/>
        <v>2</v>
      </c>
    </row>
    <row r="4232" spans="1:10" ht="179.25" customHeight="1">
      <c r="A4232" s="86">
        <v>100370012</v>
      </c>
      <c r="C4232" s="86" t="s">
        <v>5847</v>
      </c>
      <c r="D4232" s="102" t="s">
        <v>9227</v>
      </c>
      <c r="E4232" s="86" t="s">
        <v>4859</v>
      </c>
      <c r="G4232" s="86" t="s">
        <v>3543</v>
      </c>
      <c r="H4232" s="86" t="s">
        <v>3544</v>
      </c>
      <c r="I4232" s="86">
        <f t="shared" si="132"/>
        <v>2017</v>
      </c>
      <c r="J4232" s="86">
        <f t="shared" si="133"/>
        <v>7</v>
      </c>
    </row>
    <row r="4233" spans="1:10" ht="179.25" customHeight="1">
      <c r="A4233" s="86">
        <v>100370299</v>
      </c>
      <c r="C4233" s="86" t="s">
        <v>4221</v>
      </c>
      <c r="D4233" s="102" t="s">
        <v>9228</v>
      </c>
      <c r="E4233" s="86" t="s">
        <v>3601</v>
      </c>
      <c r="G4233" s="86" t="s">
        <v>3543</v>
      </c>
      <c r="H4233" s="86" t="s">
        <v>3544</v>
      </c>
      <c r="I4233" s="86">
        <f t="shared" si="132"/>
        <v>2017</v>
      </c>
      <c r="J4233" s="86">
        <f t="shared" si="133"/>
        <v>2</v>
      </c>
    </row>
    <row r="4234" spans="1:10" ht="179.25" customHeight="1">
      <c r="A4234" s="86">
        <v>100370754</v>
      </c>
      <c r="C4234" s="86" t="s">
        <v>4840</v>
      </c>
      <c r="D4234" s="102" t="s">
        <v>9229</v>
      </c>
      <c r="E4234" s="86" t="s">
        <v>5214</v>
      </c>
      <c r="G4234" s="86" t="s">
        <v>3543</v>
      </c>
      <c r="H4234" s="86" t="s">
        <v>3544</v>
      </c>
      <c r="I4234" s="86">
        <f t="shared" si="132"/>
        <v>2017</v>
      </c>
      <c r="J4234" s="86">
        <f t="shared" si="133"/>
        <v>11</v>
      </c>
    </row>
    <row r="4235" spans="1:10" ht="179.25" customHeight="1">
      <c r="A4235" s="86">
        <v>100370754</v>
      </c>
      <c r="C4235" s="86" t="s">
        <v>4840</v>
      </c>
      <c r="D4235" s="102" t="s">
        <v>9229</v>
      </c>
      <c r="E4235" s="86" t="s">
        <v>5214</v>
      </c>
      <c r="G4235" s="86" t="s">
        <v>3543</v>
      </c>
      <c r="H4235" s="86" t="s">
        <v>3544</v>
      </c>
      <c r="I4235" s="86">
        <f t="shared" si="132"/>
        <v>2017</v>
      </c>
      <c r="J4235" s="86">
        <f t="shared" si="133"/>
        <v>11</v>
      </c>
    </row>
    <row r="4236" spans="1:10" ht="179.25" customHeight="1">
      <c r="A4236" s="86">
        <v>100370836</v>
      </c>
      <c r="C4236" s="86" t="s">
        <v>4221</v>
      </c>
      <c r="D4236" s="102" t="s">
        <v>9230</v>
      </c>
      <c r="E4236" s="86" t="s">
        <v>3601</v>
      </c>
      <c r="G4236" s="86" t="s">
        <v>3543</v>
      </c>
      <c r="H4236" s="86" t="s">
        <v>3544</v>
      </c>
      <c r="I4236" s="86">
        <f t="shared" si="132"/>
        <v>2017</v>
      </c>
      <c r="J4236" s="86">
        <f t="shared" si="133"/>
        <v>2</v>
      </c>
    </row>
    <row r="4237" spans="1:10" ht="179.25" customHeight="1">
      <c r="A4237" s="86">
        <v>100370836</v>
      </c>
      <c r="C4237" s="86" t="s">
        <v>5928</v>
      </c>
      <c r="D4237" s="102" t="s">
        <v>9231</v>
      </c>
      <c r="E4237" s="86" t="s">
        <v>5930</v>
      </c>
      <c r="G4237" s="86" t="s">
        <v>3543</v>
      </c>
      <c r="H4237" s="86" t="s">
        <v>3544</v>
      </c>
      <c r="I4237" s="86">
        <f t="shared" si="132"/>
        <v>2017</v>
      </c>
      <c r="J4237" s="86">
        <f t="shared" si="133"/>
        <v>8</v>
      </c>
    </row>
    <row r="4238" spans="1:10" ht="179.25" customHeight="1">
      <c r="A4238" s="86">
        <v>100372301</v>
      </c>
      <c r="C4238" s="86" t="s">
        <v>5000</v>
      </c>
      <c r="D4238" s="102" t="s">
        <v>9232</v>
      </c>
      <c r="E4238" s="86" t="s">
        <v>6527</v>
      </c>
      <c r="G4238" s="86" t="s">
        <v>3543</v>
      </c>
      <c r="H4238" s="86" t="s">
        <v>3544</v>
      </c>
      <c r="I4238" s="86">
        <f t="shared" si="132"/>
        <v>2017</v>
      </c>
      <c r="J4238" s="86">
        <f t="shared" si="133"/>
        <v>2</v>
      </c>
    </row>
    <row r="4239" spans="1:10" ht="179.25" customHeight="1">
      <c r="A4239" s="86">
        <v>100372301</v>
      </c>
      <c r="C4239" s="86" t="s">
        <v>4797</v>
      </c>
      <c r="D4239" s="102" t="s">
        <v>9233</v>
      </c>
      <c r="E4239" s="86" t="s">
        <v>6529</v>
      </c>
      <c r="G4239" s="86" t="s">
        <v>3543</v>
      </c>
      <c r="H4239" s="86" t="s">
        <v>3544</v>
      </c>
      <c r="I4239" s="86">
        <f t="shared" si="132"/>
        <v>2017</v>
      </c>
      <c r="J4239" s="86">
        <f t="shared" si="133"/>
        <v>3</v>
      </c>
    </row>
    <row r="4240" spans="1:10" ht="179.25" customHeight="1">
      <c r="A4240" s="86">
        <v>100372680</v>
      </c>
      <c r="C4240" s="86" t="s">
        <v>4720</v>
      </c>
      <c r="D4240" s="102" t="s">
        <v>9234</v>
      </c>
      <c r="E4240" s="86" t="s">
        <v>3786</v>
      </c>
      <c r="G4240" s="86" t="s">
        <v>3543</v>
      </c>
      <c r="H4240" s="86" t="s">
        <v>3544</v>
      </c>
      <c r="I4240" s="86">
        <f t="shared" si="132"/>
        <v>2017</v>
      </c>
      <c r="J4240" s="86">
        <f t="shared" si="133"/>
        <v>3</v>
      </c>
    </row>
    <row r="4241" spans="1:10" ht="179.25" customHeight="1">
      <c r="A4241" s="86">
        <v>100373374</v>
      </c>
      <c r="C4241" s="86" t="s">
        <v>3540</v>
      </c>
      <c r="D4241" s="102" t="s">
        <v>9235</v>
      </c>
      <c r="E4241" s="86" t="s">
        <v>6529</v>
      </c>
      <c r="G4241" s="86" t="s">
        <v>3543</v>
      </c>
      <c r="H4241" s="86" t="s">
        <v>3544</v>
      </c>
      <c r="I4241" s="86">
        <f t="shared" si="132"/>
        <v>2017</v>
      </c>
      <c r="J4241" s="86">
        <f t="shared" si="133"/>
        <v>3</v>
      </c>
    </row>
    <row r="4242" spans="1:10" ht="179.25" customHeight="1">
      <c r="A4242" s="86">
        <v>100373473</v>
      </c>
      <c r="C4242" s="86" t="s">
        <v>6207</v>
      </c>
      <c r="D4242" s="102" t="s">
        <v>9236</v>
      </c>
      <c r="E4242" s="86" t="s">
        <v>3540</v>
      </c>
      <c r="G4242" s="86" t="s">
        <v>3543</v>
      </c>
      <c r="H4242" s="86" t="s">
        <v>3544</v>
      </c>
      <c r="I4242" s="86">
        <f t="shared" si="132"/>
        <v>2017</v>
      </c>
      <c r="J4242" s="86">
        <f t="shared" si="133"/>
        <v>2</v>
      </c>
    </row>
    <row r="4243" spans="1:10" ht="179.25" customHeight="1">
      <c r="A4243" s="86">
        <v>100377676</v>
      </c>
      <c r="C4243" s="86" t="s">
        <v>7727</v>
      </c>
      <c r="D4243" s="102" t="s">
        <v>9237</v>
      </c>
      <c r="E4243" s="86" t="s">
        <v>3687</v>
      </c>
      <c r="G4243" s="86" t="s">
        <v>3543</v>
      </c>
      <c r="H4243" s="86" t="s">
        <v>3544</v>
      </c>
      <c r="I4243" s="86">
        <f t="shared" si="132"/>
        <v>2017</v>
      </c>
      <c r="J4243" s="86">
        <f t="shared" si="133"/>
        <v>3</v>
      </c>
    </row>
    <row r="4244" spans="1:10" ht="179.25" customHeight="1">
      <c r="A4244" s="86">
        <v>100377914</v>
      </c>
      <c r="C4244" s="86" t="s">
        <v>8030</v>
      </c>
      <c r="D4244" s="102" t="s">
        <v>9238</v>
      </c>
      <c r="E4244" s="86" t="s">
        <v>3601</v>
      </c>
      <c r="G4244" s="86" t="s">
        <v>3543</v>
      </c>
      <c r="H4244" s="86" t="s">
        <v>3544</v>
      </c>
      <c r="I4244" s="86">
        <f t="shared" si="132"/>
        <v>2017</v>
      </c>
      <c r="J4244" s="86">
        <f t="shared" si="133"/>
        <v>2</v>
      </c>
    </row>
    <row r="4245" spans="1:10" ht="179.25" customHeight="1">
      <c r="A4245" s="86">
        <v>100379449</v>
      </c>
      <c r="C4245" s="86" t="s">
        <v>5589</v>
      </c>
      <c r="D4245" s="102" t="s">
        <v>9239</v>
      </c>
      <c r="E4245" s="86" t="s">
        <v>3786</v>
      </c>
      <c r="G4245" s="86" t="s">
        <v>3543</v>
      </c>
      <c r="H4245" s="86" t="s">
        <v>3544</v>
      </c>
      <c r="I4245" s="86">
        <f t="shared" si="132"/>
        <v>2017</v>
      </c>
      <c r="J4245" s="86">
        <f t="shared" si="133"/>
        <v>3</v>
      </c>
    </row>
    <row r="4246" spans="1:10" ht="179.25" customHeight="1">
      <c r="A4246" s="86">
        <v>100379537</v>
      </c>
      <c r="C4246" s="86" t="s">
        <v>3601</v>
      </c>
      <c r="D4246" s="102" t="s">
        <v>9240</v>
      </c>
      <c r="E4246" s="86" t="s">
        <v>3685</v>
      </c>
      <c r="G4246" s="86" t="s">
        <v>3543</v>
      </c>
      <c r="H4246" s="86" t="s">
        <v>3544</v>
      </c>
      <c r="I4246" s="86">
        <f t="shared" si="132"/>
        <v>2017</v>
      </c>
      <c r="J4246" s="86">
        <f t="shared" si="133"/>
        <v>2</v>
      </c>
    </row>
    <row r="4247" spans="1:10" ht="179.25" customHeight="1">
      <c r="A4247" s="86">
        <v>100380414</v>
      </c>
      <c r="C4247" s="86" t="s">
        <v>6141</v>
      </c>
      <c r="D4247" s="102" t="s">
        <v>9241</v>
      </c>
      <c r="E4247" s="86" t="s">
        <v>5247</v>
      </c>
      <c r="G4247" s="86" t="s">
        <v>3543</v>
      </c>
      <c r="H4247" s="86" t="s">
        <v>3544</v>
      </c>
      <c r="I4247" s="86">
        <f t="shared" si="132"/>
        <v>2017</v>
      </c>
      <c r="J4247" s="86">
        <f t="shared" si="133"/>
        <v>4</v>
      </c>
    </row>
    <row r="4248" spans="1:10" ht="179.25" customHeight="1">
      <c r="A4248" s="86">
        <v>100381763</v>
      </c>
      <c r="C4248" s="86" t="s">
        <v>4334</v>
      </c>
      <c r="D4248" s="102" t="s">
        <v>9242</v>
      </c>
      <c r="E4248" s="86" t="s">
        <v>4336</v>
      </c>
      <c r="G4248" s="86" t="s">
        <v>3543</v>
      </c>
      <c r="H4248" s="86" t="s">
        <v>3544</v>
      </c>
      <c r="I4248" s="86">
        <f t="shared" si="132"/>
        <v>2017</v>
      </c>
      <c r="J4248" s="86">
        <f t="shared" si="133"/>
        <v>9</v>
      </c>
    </row>
    <row r="4249" spans="1:10" ht="179.25" customHeight="1">
      <c r="A4249" s="86">
        <v>100382789</v>
      </c>
      <c r="C4249" s="86" t="s">
        <v>5589</v>
      </c>
      <c r="D4249" s="102" t="s">
        <v>9243</v>
      </c>
      <c r="E4249" s="86" t="s">
        <v>3786</v>
      </c>
      <c r="G4249" s="86" t="s">
        <v>3543</v>
      </c>
      <c r="H4249" s="86" t="s">
        <v>3544</v>
      </c>
      <c r="I4249" s="86">
        <f t="shared" si="132"/>
        <v>2017</v>
      </c>
      <c r="J4249" s="86">
        <f t="shared" si="133"/>
        <v>3</v>
      </c>
    </row>
    <row r="4250" spans="1:10" ht="179.25" customHeight="1">
      <c r="A4250" s="86">
        <v>100383723</v>
      </c>
      <c r="C4250" s="86" t="s">
        <v>4174</v>
      </c>
      <c r="D4250" s="102" t="s">
        <v>9244</v>
      </c>
      <c r="E4250" s="86" t="s">
        <v>5976</v>
      </c>
      <c r="G4250" s="86" t="s">
        <v>3543</v>
      </c>
      <c r="H4250" s="86" t="s">
        <v>3544</v>
      </c>
      <c r="I4250" s="86">
        <f t="shared" si="132"/>
        <v>2017</v>
      </c>
      <c r="J4250" s="86">
        <f t="shared" si="133"/>
        <v>5</v>
      </c>
    </row>
    <row r="4251" spans="1:10" ht="179.25" customHeight="1">
      <c r="A4251" s="86">
        <v>100383723</v>
      </c>
      <c r="C4251" s="86" t="s">
        <v>3901</v>
      </c>
      <c r="D4251" s="102" t="s">
        <v>9244</v>
      </c>
      <c r="E4251" s="86" t="s">
        <v>5537</v>
      </c>
      <c r="G4251" s="86" t="s">
        <v>3543</v>
      </c>
      <c r="H4251" s="86" t="s">
        <v>3544</v>
      </c>
      <c r="I4251" s="86">
        <f t="shared" si="132"/>
        <v>2017</v>
      </c>
      <c r="J4251" s="86">
        <f t="shared" si="133"/>
        <v>6</v>
      </c>
    </row>
    <row r="4252" spans="1:10" ht="179.25" customHeight="1">
      <c r="A4252" s="86">
        <v>100384554</v>
      </c>
      <c r="C4252" s="86" t="s">
        <v>3663</v>
      </c>
      <c r="D4252" s="102" t="s">
        <v>9245</v>
      </c>
      <c r="E4252" s="86" t="s">
        <v>3786</v>
      </c>
      <c r="G4252" s="86" t="s">
        <v>3543</v>
      </c>
      <c r="H4252" s="86" t="s">
        <v>3544</v>
      </c>
      <c r="I4252" s="86">
        <f t="shared" si="132"/>
        <v>2017</v>
      </c>
      <c r="J4252" s="86">
        <f t="shared" si="133"/>
        <v>3</v>
      </c>
    </row>
    <row r="4253" spans="1:10" ht="179.25" customHeight="1">
      <c r="A4253" s="86">
        <v>100384859</v>
      </c>
      <c r="C4253" s="86" t="s">
        <v>4901</v>
      </c>
      <c r="D4253" s="102" t="s">
        <v>9138</v>
      </c>
      <c r="E4253" s="86" t="s">
        <v>5365</v>
      </c>
      <c r="G4253" s="86" t="s">
        <v>3543</v>
      </c>
      <c r="H4253" s="86" t="s">
        <v>3544</v>
      </c>
      <c r="I4253" s="86">
        <f t="shared" si="132"/>
        <v>2017</v>
      </c>
      <c r="J4253" s="86">
        <f t="shared" si="133"/>
        <v>3</v>
      </c>
    </row>
    <row r="4254" spans="1:10" ht="179.25" customHeight="1">
      <c r="A4254" s="86">
        <v>100386356</v>
      </c>
      <c r="C4254" s="86" t="s">
        <v>5232</v>
      </c>
      <c r="D4254" s="102" t="s">
        <v>9246</v>
      </c>
      <c r="E4254" s="86" t="s">
        <v>4977</v>
      </c>
      <c r="G4254" s="86" t="s">
        <v>3543</v>
      </c>
      <c r="H4254" s="86" t="s">
        <v>3544</v>
      </c>
      <c r="I4254" s="86">
        <f t="shared" si="132"/>
        <v>2017</v>
      </c>
      <c r="J4254" s="86">
        <f t="shared" si="133"/>
        <v>8</v>
      </c>
    </row>
    <row r="4255" spans="1:10" ht="179.25" customHeight="1">
      <c r="A4255" s="86">
        <v>100386863</v>
      </c>
      <c r="C4255" s="86" t="s">
        <v>3784</v>
      </c>
      <c r="D4255" s="102" t="s">
        <v>9247</v>
      </c>
      <c r="E4255" s="86" t="s">
        <v>6229</v>
      </c>
      <c r="G4255" s="86" t="s">
        <v>3543</v>
      </c>
      <c r="H4255" s="86" t="s">
        <v>3544</v>
      </c>
      <c r="I4255" s="86">
        <f t="shared" si="132"/>
        <v>2018</v>
      </c>
      <c r="J4255" s="86">
        <f t="shared" si="133"/>
        <v>1</v>
      </c>
    </row>
    <row r="4256" spans="1:10" ht="179.25" customHeight="1">
      <c r="A4256" s="86">
        <v>100386889</v>
      </c>
      <c r="C4256" s="86" t="s">
        <v>7508</v>
      </c>
      <c r="D4256" s="102" t="s">
        <v>9248</v>
      </c>
      <c r="E4256" s="86" t="s">
        <v>5400</v>
      </c>
      <c r="G4256" s="86" t="s">
        <v>3543</v>
      </c>
      <c r="H4256" s="86" t="s">
        <v>3544</v>
      </c>
      <c r="I4256" s="86">
        <f t="shared" si="132"/>
        <v>2017</v>
      </c>
      <c r="J4256" s="86">
        <f t="shared" si="133"/>
        <v>6</v>
      </c>
    </row>
    <row r="4257" spans="1:10" ht="179.25" customHeight="1">
      <c r="A4257" s="86">
        <v>100387127</v>
      </c>
      <c r="C4257" s="86" t="s">
        <v>3728</v>
      </c>
      <c r="D4257" s="102" t="s">
        <v>9249</v>
      </c>
      <c r="E4257" s="86" t="s">
        <v>3730</v>
      </c>
      <c r="G4257" s="86" t="s">
        <v>3543</v>
      </c>
      <c r="H4257" s="86" t="s">
        <v>3544</v>
      </c>
      <c r="I4257" s="86">
        <f t="shared" si="132"/>
        <v>2017</v>
      </c>
      <c r="J4257" s="86">
        <f t="shared" si="133"/>
        <v>4</v>
      </c>
    </row>
    <row r="4258" spans="1:10" ht="179.25" customHeight="1">
      <c r="A4258" s="86">
        <v>100388706</v>
      </c>
      <c r="C4258" s="86" t="s">
        <v>4933</v>
      </c>
      <c r="D4258" s="102" t="s">
        <v>9250</v>
      </c>
      <c r="E4258" s="86" t="s">
        <v>3995</v>
      </c>
      <c r="G4258" s="86" t="s">
        <v>3543</v>
      </c>
      <c r="H4258" s="86" t="s">
        <v>3544</v>
      </c>
      <c r="I4258" s="86">
        <f t="shared" si="132"/>
        <v>2017</v>
      </c>
      <c r="J4258" s="86">
        <f t="shared" si="133"/>
        <v>4</v>
      </c>
    </row>
    <row r="4259" spans="1:10" ht="179.25" customHeight="1">
      <c r="A4259" s="86">
        <v>100390069</v>
      </c>
      <c r="C4259" s="86" t="s">
        <v>5506</v>
      </c>
      <c r="D4259" s="102" t="s">
        <v>9251</v>
      </c>
      <c r="E4259" s="86" t="s">
        <v>4149</v>
      </c>
      <c r="G4259" s="86" t="s">
        <v>3543</v>
      </c>
      <c r="H4259" s="86" t="s">
        <v>3544</v>
      </c>
      <c r="I4259" s="86">
        <f t="shared" si="132"/>
        <v>2017</v>
      </c>
      <c r="J4259" s="86">
        <f t="shared" si="133"/>
        <v>4</v>
      </c>
    </row>
    <row r="4260" spans="1:10" ht="179.25" customHeight="1">
      <c r="A4260" s="86">
        <v>100390680</v>
      </c>
      <c r="C4260" s="86" t="s">
        <v>3730</v>
      </c>
      <c r="D4260" s="102" t="s">
        <v>9252</v>
      </c>
      <c r="E4260" s="86" t="s">
        <v>6070</v>
      </c>
      <c r="G4260" s="86" t="s">
        <v>3543</v>
      </c>
      <c r="H4260" s="86" t="s">
        <v>3544</v>
      </c>
      <c r="I4260" s="86">
        <f t="shared" si="132"/>
        <v>2017</v>
      </c>
      <c r="J4260" s="86">
        <f t="shared" si="133"/>
        <v>4</v>
      </c>
    </row>
    <row r="4261" spans="1:10" ht="179.25" customHeight="1">
      <c r="A4261" s="86">
        <v>100392280</v>
      </c>
      <c r="C4261" s="86" t="s">
        <v>3997</v>
      </c>
      <c r="D4261" s="102" t="s">
        <v>9253</v>
      </c>
      <c r="E4261" s="86" t="s">
        <v>3901</v>
      </c>
      <c r="G4261" s="86" t="s">
        <v>3543</v>
      </c>
      <c r="H4261" s="86" t="s">
        <v>3544</v>
      </c>
      <c r="I4261" s="86">
        <f t="shared" si="132"/>
        <v>2017</v>
      </c>
      <c r="J4261" s="86">
        <f t="shared" si="133"/>
        <v>5</v>
      </c>
    </row>
    <row r="4262" spans="1:10" ht="179.25" customHeight="1">
      <c r="A4262" s="86">
        <v>100393677</v>
      </c>
      <c r="C4262" s="86" t="s">
        <v>6167</v>
      </c>
      <c r="D4262" s="102" t="s">
        <v>9254</v>
      </c>
      <c r="E4262" s="86" t="s">
        <v>4963</v>
      </c>
      <c r="G4262" s="86" t="s">
        <v>3543</v>
      </c>
      <c r="H4262" s="86" t="s">
        <v>3544</v>
      </c>
      <c r="I4262" s="86">
        <f t="shared" si="132"/>
        <v>2017</v>
      </c>
      <c r="J4262" s="86">
        <f t="shared" si="133"/>
        <v>5</v>
      </c>
    </row>
    <row r="4263" spans="1:10" ht="179.25" customHeight="1">
      <c r="A4263" s="86">
        <v>100395115</v>
      </c>
      <c r="C4263" s="86" t="s">
        <v>3835</v>
      </c>
      <c r="D4263" s="102" t="s">
        <v>9255</v>
      </c>
      <c r="E4263" s="86" t="s">
        <v>4459</v>
      </c>
      <c r="G4263" s="86" t="s">
        <v>3543</v>
      </c>
      <c r="H4263" s="86" t="s">
        <v>3544</v>
      </c>
      <c r="I4263" s="86">
        <f t="shared" si="132"/>
        <v>2017</v>
      </c>
      <c r="J4263" s="86">
        <f t="shared" si="133"/>
        <v>5</v>
      </c>
    </row>
    <row r="4264" spans="1:10" ht="179.25" customHeight="1">
      <c r="A4264" s="86">
        <v>100395925</v>
      </c>
      <c r="C4264" s="86" t="s">
        <v>4799</v>
      </c>
      <c r="D4264" s="102" t="s">
        <v>9256</v>
      </c>
      <c r="E4264" s="86" t="s">
        <v>5270</v>
      </c>
      <c r="G4264" s="86" t="s">
        <v>3543</v>
      </c>
      <c r="H4264" s="86" t="s">
        <v>3544</v>
      </c>
      <c r="I4264" s="86">
        <f t="shared" si="132"/>
        <v>2017</v>
      </c>
      <c r="J4264" s="86">
        <f t="shared" si="133"/>
        <v>6</v>
      </c>
    </row>
    <row r="4265" spans="1:10" ht="179.25" customHeight="1">
      <c r="A4265" s="86">
        <v>100396114</v>
      </c>
      <c r="C4265" s="86" t="s">
        <v>5843</v>
      </c>
      <c r="D4265" s="102" t="s">
        <v>9257</v>
      </c>
      <c r="E4265" s="86" t="s">
        <v>4290</v>
      </c>
      <c r="G4265" s="86" t="s">
        <v>3543</v>
      </c>
      <c r="H4265" s="86" t="s">
        <v>3544</v>
      </c>
      <c r="I4265" s="86">
        <f t="shared" si="132"/>
        <v>2015</v>
      </c>
      <c r="J4265" s="86">
        <f t="shared" si="133"/>
        <v>1</v>
      </c>
    </row>
    <row r="4266" spans="1:10" ht="179.25" customHeight="1">
      <c r="A4266" s="86">
        <v>100397085</v>
      </c>
      <c r="C4266" s="86" t="s">
        <v>5559</v>
      </c>
      <c r="D4266" s="102" t="s">
        <v>9258</v>
      </c>
      <c r="E4266" s="86" t="s">
        <v>4859</v>
      </c>
      <c r="G4266" s="86" t="s">
        <v>3543</v>
      </c>
      <c r="H4266" s="86" t="s">
        <v>3544</v>
      </c>
      <c r="I4266" s="86">
        <f t="shared" si="132"/>
        <v>2017</v>
      </c>
      <c r="J4266" s="86">
        <f t="shared" si="133"/>
        <v>7</v>
      </c>
    </row>
    <row r="4267" spans="1:10" ht="179.25" customHeight="1">
      <c r="A4267" s="86">
        <v>100397365</v>
      </c>
      <c r="C4267" s="86" t="s">
        <v>5910</v>
      </c>
      <c r="D4267" s="102" t="s">
        <v>9259</v>
      </c>
      <c r="E4267" s="86" t="s">
        <v>3656</v>
      </c>
      <c r="G4267" s="86" t="s">
        <v>3543</v>
      </c>
      <c r="H4267" s="86" t="s">
        <v>3544</v>
      </c>
      <c r="I4267" s="86">
        <f t="shared" si="132"/>
        <v>2017</v>
      </c>
      <c r="J4267" s="86">
        <f t="shared" si="133"/>
        <v>10</v>
      </c>
    </row>
    <row r="4268" spans="1:10" ht="179.25" customHeight="1">
      <c r="A4268" s="86">
        <v>100397806</v>
      </c>
      <c r="C4268" s="86" t="s">
        <v>4203</v>
      </c>
      <c r="D4268" s="102" t="s">
        <v>9260</v>
      </c>
      <c r="E4268" s="86" t="s">
        <v>4036</v>
      </c>
      <c r="G4268" s="86" t="s">
        <v>3543</v>
      </c>
      <c r="H4268" s="86" t="s">
        <v>3544</v>
      </c>
      <c r="I4268" s="86">
        <f t="shared" si="132"/>
        <v>2017</v>
      </c>
      <c r="J4268" s="86">
        <f t="shared" si="133"/>
        <v>6</v>
      </c>
    </row>
    <row r="4269" spans="1:10" ht="179.25" customHeight="1">
      <c r="A4269" s="86">
        <v>100398739</v>
      </c>
      <c r="C4269" s="86" t="s">
        <v>3587</v>
      </c>
      <c r="D4269" s="102" t="s">
        <v>9261</v>
      </c>
      <c r="E4269" s="86" t="s">
        <v>4799</v>
      </c>
      <c r="G4269" s="86" t="s">
        <v>3543</v>
      </c>
      <c r="H4269" s="86" t="s">
        <v>3544</v>
      </c>
      <c r="I4269" s="86">
        <f t="shared" si="132"/>
        <v>2017</v>
      </c>
      <c r="J4269" s="86">
        <f t="shared" si="133"/>
        <v>6</v>
      </c>
    </row>
    <row r="4270" spans="1:10" ht="179.25" customHeight="1">
      <c r="A4270" s="86">
        <v>100401206</v>
      </c>
      <c r="C4270" s="86" t="s">
        <v>5891</v>
      </c>
      <c r="D4270" s="102" t="s">
        <v>9262</v>
      </c>
      <c r="E4270" s="86" t="s">
        <v>3694</v>
      </c>
      <c r="G4270" s="86" t="s">
        <v>3543</v>
      </c>
      <c r="H4270" s="86" t="s">
        <v>3544</v>
      </c>
      <c r="I4270" s="86">
        <f t="shared" si="132"/>
        <v>2017</v>
      </c>
      <c r="J4270" s="86">
        <f t="shared" si="133"/>
        <v>7</v>
      </c>
    </row>
    <row r="4271" spans="1:10" ht="179.25" customHeight="1">
      <c r="A4271" s="86">
        <v>100401608</v>
      </c>
      <c r="C4271" s="86" t="s">
        <v>5787</v>
      </c>
      <c r="D4271" s="102" t="s">
        <v>9263</v>
      </c>
      <c r="E4271" s="86" t="s">
        <v>5270</v>
      </c>
      <c r="G4271" s="86" t="s">
        <v>3543</v>
      </c>
      <c r="H4271" s="86" t="s">
        <v>3544</v>
      </c>
      <c r="I4271" s="86">
        <f t="shared" si="132"/>
        <v>2017</v>
      </c>
      <c r="J4271" s="86">
        <f t="shared" si="133"/>
        <v>6</v>
      </c>
    </row>
    <row r="4272" spans="1:10" ht="179.25" customHeight="1">
      <c r="A4272" s="86">
        <v>100401613</v>
      </c>
      <c r="C4272" s="86" t="s">
        <v>5537</v>
      </c>
      <c r="D4272" s="102" t="s">
        <v>9264</v>
      </c>
      <c r="E4272" s="86" t="s">
        <v>4036</v>
      </c>
      <c r="G4272" s="86" t="s">
        <v>3543</v>
      </c>
      <c r="H4272" s="86" t="s">
        <v>3544</v>
      </c>
      <c r="I4272" s="86">
        <f t="shared" si="132"/>
        <v>2017</v>
      </c>
      <c r="J4272" s="86">
        <f t="shared" si="133"/>
        <v>6</v>
      </c>
    </row>
    <row r="4273" spans="1:10" ht="179.25" customHeight="1">
      <c r="A4273" s="86">
        <v>100402474</v>
      </c>
      <c r="C4273" s="86" t="s">
        <v>4187</v>
      </c>
      <c r="D4273" s="102" t="s">
        <v>9265</v>
      </c>
      <c r="E4273" s="86" t="s">
        <v>3592</v>
      </c>
      <c r="G4273" s="86" t="s">
        <v>3543</v>
      </c>
      <c r="H4273" s="86" t="s">
        <v>3544</v>
      </c>
      <c r="I4273" s="86">
        <f t="shared" si="132"/>
        <v>2017</v>
      </c>
      <c r="J4273" s="86">
        <f t="shared" si="133"/>
        <v>8</v>
      </c>
    </row>
    <row r="4274" spans="1:10" ht="179.25" customHeight="1">
      <c r="A4274" s="86">
        <v>100403314</v>
      </c>
      <c r="C4274" s="86" t="s">
        <v>7659</v>
      </c>
      <c r="D4274" s="102" t="s">
        <v>9266</v>
      </c>
      <c r="E4274" s="86" t="s">
        <v>4242</v>
      </c>
      <c r="G4274" s="86" t="s">
        <v>3543</v>
      </c>
      <c r="H4274" s="86" t="s">
        <v>3544</v>
      </c>
      <c r="I4274" s="86">
        <f t="shared" si="132"/>
        <v>2017</v>
      </c>
      <c r="J4274" s="86">
        <f t="shared" si="133"/>
        <v>7</v>
      </c>
    </row>
    <row r="4275" spans="1:10" ht="179.25" customHeight="1">
      <c r="A4275" s="86">
        <v>100404125</v>
      </c>
      <c r="C4275" s="86" t="s">
        <v>9055</v>
      </c>
      <c r="D4275" s="102" t="s">
        <v>9267</v>
      </c>
      <c r="E4275" s="86" t="s">
        <v>5272</v>
      </c>
      <c r="G4275" s="86" t="s">
        <v>3543</v>
      </c>
      <c r="H4275" s="86" t="s">
        <v>3544</v>
      </c>
      <c r="I4275" s="86">
        <f t="shared" si="132"/>
        <v>2017</v>
      </c>
      <c r="J4275" s="86">
        <f t="shared" si="133"/>
        <v>7</v>
      </c>
    </row>
    <row r="4276" spans="1:10" ht="179.25" customHeight="1">
      <c r="A4276" s="86">
        <v>100404472</v>
      </c>
      <c r="C4276" s="86" t="s">
        <v>4079</v>
      </c>
      <c r="D4276" s="102" t="s">
        <v>9268</v>
      </c>
      <c r="E4276" s="86" t="s">
        <v>4242</v>
      </c>
      <c r="G4276" s="86" t="s">
        <v>3543</v>
      </c>
      <c r="H4276" s="86" t="s">
        <v>3544</v>
      </c>
      <c r="I4276" s="86">
        <f t="shared" si="132"/>
        <v>2017</v>
      </c>
      <c r="J4276" s="86">
        <f t="shared" si="133"/>
        <v>7</v>
      </c>
    </row>
    <row r="4277" spans="1:10" ht="179.25" customHeight="1">
      <c r="A4277" s="86">
        <v>100404941</v>
      </c>
      <c r="C4277" s="86" t="s">
        <v>4036</v>
      </c>
      <c r="D4277" s="102" t="s">
        <v>9269</v>
      </c>
      <c r="E4277" s="86" t="s">
        <v>4859</v>
      </c>
      <c r="G4277" s="86" t="s">
        <v>3543</v>
      </c>
      <c r="H4277" s="86" t="s">
        <v>3544</v>
      </c>
      <c r="I4277" s="86">
        <f t="shared" si="132"/>
        <v>2017</v>
      </c>
      <c r="J4277" s="86">
        <f t="shared" si="133"/>
        <v>7</v>
      </c>
    </row>
    <row r="4278" spans="1:10" ht="179.25" customHeight="1">
      <c r="A4278" s="86">
        <v>100405092</v>
      </c>
      <c r="C4278" s="86" t="s">
        <v>4240</v>
      </c>
      <c r="D4278" s="102" t="s">
        <v>9270</v>
      </c>
      <c r="E4278" s="86" t="s">
        <v>4242</v>
      </c>
      <c r="G4278" s="86" t="s">
        <v>3543</v>
      </c>
      <c r="H4278" s="86" t="s">
        <v>3544</v>
      </c>
      <c r="I4278" s="86">
        <f t="shared" si="132"/>
        <v>2017</v>
      </c>
      <c r="J4278" s="86">
        <f t="shared" si="133"/>
        <v>7</v>
      </c>
    </row>
    <row r="4279" spans="1:10" ht="179.25" customHeight="1">
      <c r="A4279" s="86">
        <v>100407060</v>
      </c>
      <c r="C4279" s="86" t="s">
        <v>4065</v>
      </c>
      <c r="D4279" s="102" t="s">
        <v>9271</v>
      </c>
      <c r="E4279" s="86" t="s">
        <v>4777</v>
      </c>
      <c r="G4279" s="86" t="s">
        <v>3543</v>
      </c>
      <c r="H4279" s="86" t="s">
        <v>3544</v>
      </c>
      <c r="I4279" s="86">
        <f t="shared" si="132"/>
        <v>2017</v>
      </c>
      <c r="J4279" s="86">
        <f t="shared" si="133"/>
        <v>8</v>
      </c>
    </row>
    <row r="4280" spans="1:10" ht="179.25" customHeight="1">
      <c r="A4280" s="86">
        <v>100407602</v>
      </c>
      <c r="C4280" s="86" t="s">
        <v>4065</v>
      </c>
      <c r="D4280" s="102" t="s">
        <v>9272</v>
      </c>
      <c r="E4280" s="86" t="s">
        <v>4777</v>
      </c>
      <c r="G4280" s="86" t="s">
        <v>3543</v>
      </c>
      <c r="H4280" s="86" t="s">
        <v>3544</v>
      </c>
      <c r="I4280" s="86">
        <f t="shared" si="132"/>
        <v>2017</v>
      </c>
      <c r="J4280" s="86">
        <f t="shared" si="133"/>
        <v>8</v>
      </c>
    </row>
    <row r="4281" spans="1:10" ht="179.25" customHeight="1">
      <c r="A4281" s="86">
        <v>100407635</v>
      </c>
      <c r="C4281" s="86" t="s">
        <v>7425</v>
      </c>
      <c r="D4281" s="102" t="s">
        <v>9273</v>
      </c>
      <c r="E4281" s="86" t="s">
        <v>4187</v>
      </c>
      <c r="G4281" s="86" t="s">
        <v>3543</v>
      </c>
      <c r="H4281" s="86" t="s">
        <v>3544</v>
      </c>
      <c r="I4281" s="86">
        <f t="shared" si="132"/>
        <v>2017</v>
      </c>
      <c r="J4281" s="86">
        <f t="shared" si="133"/>
        <v>7</v>
      </c>
    </row>
    <row r="4282" spans="1:10" ht="179.25" customHeight="1">
      <c r="A4282" s="86">
        <v>100408505</v>
      </c>
      <c r="C4282" s="86" t="s">
        <v>3592</v>
      </c>
      <c r="D4282" s="102" t="s">
        <v>9274</v>
      </c>
      <c r="E4282" s="86" t="s">
        <v>3752</v>
      </c>
      <c r="G4282" s="86" t="s">
        <v>3543</v>
      </c>
      <c r="H4282" s="86" t="s">
        <v>3544</v>
      </c>
      <c r="I4282" s="86">
        <f t="shared" si="132"/>
        <v>2017</v>
      </c>
      <c r="J4282" s="86">
        <f t="shared" si="133"/>
        <v>9</v>
      </c>
    </row>
    <row r="4283" spans="1:10" ht="179.25" customHeight="1">
      <c r="A4283" s="86">
        <v>100408577</v>
      </c>
      <c r="C4283" s="86" t="s">
        <v>3987</v>
      </c>
      <c r="D4283" s="102" t="s">
        <v>9275</v>
      </c>
      <c r="E4283" s="86" t="s">
        <v>3989</v>
      </c>
      <c r="G4283" s="86" t="s">
        <v>3543</v>
      </c>
      <c r="H4283" s="86" t="s">
        <v>3544</v>
      </c>
      <c r="I4283" s="86">
        <f t="shared" si="132"/>
        <v>2017</v>
      </c>
      <c r="J4283" s="86">
        <f t="shared" si="133"/>
        <v>7</v>
      </c>
    </row>
    <row r="4284" spans="1:10" ht="179.25" customHeight="1">
      <c r="A4284" s="86">
        <v>100408943</v>
      </c>
      <c r="C4284" s="86" t="s">
        <v>4391</v>
      </c>
      <c r="D4284" s="102" t="s">
        <v>9276</v>
      </c>
      <c r="E4284" s="86" t="s">
        <v>4606</v>
      </c>
      <c r="G4284" s="86" t="s">
        <v>3543</v>
      </c>
      <c r="H4284" s="86" t="s">
        <v>3544</v>
      </c>
      <c r="I4284" s="86">
        <f t="shared" si="132"/>
        <v>2017</v>
      </c>
      <c r="J4284" s="86">
        <f t="shared" si="133"/>
        <v>9</v>
      </c>
    </row>
    <row r="4285" spans="1:10" ht="179.25" customHeight="1">
      <c r="A4285" s="86">
        <v>100410037</v>
      </c>
      <c r="C4285" s="86" t="s">
        <v>7321</v>
      </c>
      <c r="D4285" s="102" t="s">
        <v>9277</v>
      </c>
      <c r="E4285" s="86" t="s">
        <v>3693</v>
      </c>
      <c r="G4285" s="86" t="s">
        <v>3543</v>
      </c>
      <c r="H4285" s="86" t="s">
        <v>3544</v>
      </c>
      <c r="I4285" s="86">
        <f t="shared" si="132"/>
        <v>2017</v>
      </c>
      <c r="J4285" s="86">
        <f t="shared" si="133"/>
        <v>8</v>
      </c>
    </row>
    <row r="4286" spans="1:10" ht="179.25" customHeight="1">
      <c r="A4286" s="86">
        <v>100410553</v>
      </c>
      <c r="C4286" s="86" t="s">
        <v>4226</v>
      </c>
      <c r="D4286" s="102" t="s">
        <v>9278</v>
      </c>
      <c r="E4286" s="86" t="s">
        <v>9279</v>
      </c>
      <c r="G4286" s="86" t="s">
        <v>3543</v>
      </c>
      <c r="H4286" s="86" t="s">
        <v>3544</v>
      </c>
      <c r="I4286" s="86">
        <f t="shared" si="132"/>
        <v>2017</v>
      </c>
      <c r="J4286" s="86">
        <f t="shared" si="133"/>
        <v>9</v>
      </c>
    </row>
    <row r="4287" spans="1:10" ht="179.25" customHeight="1">
      <c r="A4287" s="86">
        <v>100411997</v>
      </c>
      <c r="C4287" s="86" t="s">
        <v>9280</v>
      </c>
      <c r="D4287" s="102" t="s">
        <v>9281</v>
      </c>
      <c r="E4287" s="86" t="s">
        <v>5601</v>
      </c>
      <c r="G4287" s="86" t="s">
        <v>3543</v>
      </c>
      <c r="H4287" s="86" t="s">
        <v>3544</v>
      </c>
      <c r="I4287" s="86">
        <f t="shared" si="132"/>
        <v>2017</v>
      </c>
      <c r="J4287" s="86">
        <f t="shared" si="133"/>
        <v>8</v>
      </c>
    </row>
    <row r="4288" spans="1:10" ht="179.25" customHeight="1">
      <c r="A4288" s="86">
        <v>100413087</v>
      </c>
      <c r="C4288" s="86" t="s">
        <v>9282</v>
      </c>
      <c r="D4288" s="102" t="s">
        <v>9283</v>
      </c>
      <c r="E4288" s="86" t="s">
        <v>4977</v>
      </c>
      <c r="G4288" s="86" t="s">
        <v>3543</v>
      </c>
      <c r="H4288" s="86" t="s">
        <v>3544</v>
      </c>
      <c r="I4288" s="86">
        <f t="shared" si="132"/>
        <v>2017</v>
      </c>
      <c r="J4288" s="86">
        <f t="shared" si="133"/>
        <v>8</v>
      </c>
    </row>
    <row r="4289" spans="1:10" ht="179.25" customHeight="1">
      <c r="A4289" s="86">
        <v>100416003</v>
      </c>
      <c r="C4289" s="86" t="s">
        <v>9282</v>
      </c>
      <c r="D4289" s="102" t="s">
        <v>9284</v>
      </c>
      <c r="E4289" s="86" t="s">
        <v>4977</v>
      </c>
      <c r="G4289" s="86" t="s">
        <v>3543</v>
      </c>
      <c r="H4289" s="86" t="s">
        <v>3544</v>
      </c>
      <c r="I4289" s="86">
        <f t="shared" si="132"/>
        <v>2017</v>
      </c>
      <c r="J4289" s="86">
        <f t="shared" si="133"/>
        <v>8</v>
      </c>
    </row>
    <row r="4290" spans="1:10" ht="179.25" customHeight="1">
      <c r="A4290" s="86">
        <v>100416584</v>
      </c>
      <c r="C4290" s="86" t="s">
        <v>5232</v>
      </c>
      <c r="D4290" s="102" t="s">
        <v>9285</v>
      </c>
      <c r="E4290" s="86" t="s">
        <v>4393</v>
      </c>
      <c r="G4290" s="86" t="s">
        <v>3543</v>
      </c>
      <c r="H4290" s="86" t="s">
        <v>3544</v>
      </c>
      <c r="I4290" s="86">
        <f t="shared" si="132"/>
        <v>2017</v>
      </c>
      <c r="J4290" s="86">
        <f t="shared" si="133"/>
        <v>9</v>
      </c>
    </row>
    <row r="4291" spans="1:10" ht="179.25" customHeight="1">
      <c r="A4291" s="86">
        <v>100417092</v>
      </c>
      <c r="C4291" s="86" t="s">
        <v>4604</v>
      </c>
      <c r="D4291" s="102" t="s">
        <v>9286</v>
      </c>
      <c r="E4291" s="86" t="s">
        <v>3754</v>
      </c>
      <c r="G4291" s="86" t="s">
        <v>3543</v>
      </c>
      <c r="H4291" s="86" t="s">
        <v>3544</v>
      </c>
      <c r="I4291" s="86">
        <f t="shared" ref="I4291:I4354" si="134">YEAR(E4291)</f>
        <v>2017</v>
      </c>
      <c r="J4291" s="86">
        <f t="shared" ref="J4291:J4354" si="135">MONTH(E4291)</f>
        <v>9</v>
      </c>
    </row>
    <row r="4292" spans="1:10" ht="179.25" customHeight="1">
      <c r="A4292" s="86">
        <v>100419106</v>
      </c>
      <c r="C4292" s="86" t="s">
        <v>4160</v>
      </c>
      <c r="D4292" s="102" t="s">
        <v>9287</v>
      </c>
      <c r="E4292" s="86" t="s">
        <v>3893</v>
      </c>
      <c r="G4292" s="86" t="s">
        <v>3543</v>
      </c>
      <c r="H4292" s="86" t="s">
        <v>3544</v>
      </c>
      <c r="I4292" s="86">
        <f t="shared" si="134"/>
        <v>2017</v>
      </c>
      <c r="J4292" s="86">
        <f t="shared" si="135"/>
        <v>10</v>
      </c>
    </row>
    <row r="4293" spans="1:10" ht="179.25" customHeight="1">
      <c r="A4293" s="86">
        <v>100419283</v>
      </c>
      <c r="C4293" s="86" t="s">
        <v>4393</v>
      </c>
      <c r="D4293" s="102" t="s">
        <v>9288</v>
      </c>
      <c r="E4293" s="86" t="s">
        <v>4261</v>
      </c>
      <c r="G4293" s="86" t="s">
        <v>3543</v>
      </c>
      <c r="H4293" s="86" t="s">
        <v>3544</v>
      </c>
      <c r="I4293" s="86">
        <f t="shared" si="134"/>
        <v>2017</v>
      </c>
      <c r="J4293" s="86">
        <f t="shared" si="135"/>
        <v>9</v>
      </c>
    </row>
    <row r="4294" spans="1:10" ht="179.25" customHeight="1">
      <c r="A4294" s="86">
        <v>100420237</v>
      </c>
      <c r="C4294" s="86" t="s">
        <v>7166</v>
      </c>
      <c r="D4294" s="102" t="s">
        <v>9289</v>
      </c>
      <c r="E4294" s="86" t="s">
        <v>4819</v>
      </c>
      <c r="G4294" s="86" t="s">
        <v>3543</v>
      </c>
      <c r="H4294" s="86" t="s">
        <v>3544</v>
      </c>
      <c r="I4294" s="86">
        <f t="shared" si="134"/>
        <v>2017</v>
      </c>
      <c r="J4294" s="86">
        <f t="shared" si="135"/>
        <v>11</v>
      </c>
    </row>
    <row r="4295" spans="1:10" ht="179.25" customHeight="1">
      <c r="A4295" s="86">
        <v>100421401</v>
      </c>
      <c r="C4295" s="86" t="s">
        <v>9290</v>
      </c>
      <c r="D4295" s="102" t="s">
        <v>9291</v>
      </c>
      <c r="E4295" s="86" t="s">
        <v>4574</v>
      </c>
      <c r="G4295" s="86" t="s">
        <v>3543</v>
      </c>
      <c r="H4295" s="86" t="s">
        <v>3544</v>
      </c>
      <c r="I4295" s="86">
        <f t="shared" si="134"/>
        <v>2017</v>
      </c>
      <c r="J4295" s="86">
        <f t="shared" si="135"/>
        <v>10</v>
      </c>
    </row>
    <row r="4296" spans="1:10" ht="179.25" customHeight="1">
      <c r="A4296" s="86">
        <v>100422552</v>
      </c>
      <c r="C4296" s="86" t="s">
        <v>7083</v>
      </c>
      <c r="D4296" s="102" t="s">
        <v>9292</v>
      </c>
      <c r="E4296" s="86" t="s">
        <v>4989</v>
      </c>
      <c r="G4296" s="86" t="s">
        <v>3543</v>
      </c>
      <c r="H4296" s="86" t="s">
        <v>3544</v>
      </c>
      <c r="I4296" s="86">
        <f t="shared" si="134"/>
        <v>2017</v>
      </c>
      <c r="J4296" s="86">
        <f t="shared" si="135"/>
        <v>10</v>
      </c>
    </row>
    <row r="4297" spans="1:10" ht="179.25" customHeight="1">
      <c r="A4297" s="86">
        <v>100422628</v>
      </c>
      <c r="C4297" s="86" t="s">
        <v>4628</v>
      </c>
      <c r="D4297" s="102" t="s">
        <v>9293</v>
      </c>
      <c r="E4297" s="86" t="s">
        <v>4341</v>
      </c>
      <c r="G4297" s="86" t="s">
        <v>3543</v>
      </c>
      <c r="H4297" s="86" t="s">
        <v>3544</v>
      </c>
      <c r="I4297" s="86">
        <f t="shared" si="134"/>
        <v>2017</v>
      </c>
      <c r="J4297" s="86">
        <f t="shared" si="135"/>
        <v>11</v>
      </c>
    </row>
    <row r="4298" spans="1:10" ht="179.25" customHeight="1">
      <c r="A4298" s="86">
        <v>100424429</v>
      </c>
      <c r="C4298" s="86" t="s">
        <v>4336</v>
      </c>
      <c r="D4298" s="102" t="s">
        <v>9294</v>
      </c>
      <c r="E4298" s="86" t="s">
        <v>4160</v>
      </c>
      <c r="G4298" s="86" t="s">
        <v>3543</v>
      </c>
      <c r="H4298" s="86" t="s">
        <v>3544</v>
      </c>
      <c r="I4298" s="86">
        <f t="shared" si="134"/>
        <v>2017</v>
      </c>
      <c r="J4298" s="86">
        <f t="shared" si="135"/>
        <v>10</v>
      </c>
    </row>
    <row r="4299" spans="1:10" ht="179.25" customHeight="1">
      <c r="A4299" s="86">
        <v>100425193</v>
      </c>
      <c r="C4299" s="86" t="s">
        <v>4671</v>
      </c>
      <c r="D4299" s="102" t="s">
        <v>9295</v>
      </c>
      <c r="E4299" s="86" t="s">
        <v>3656</v>
      </c>
      <c r="G4299" s="86" t="s">
        <v>3543</v>
      </c>
      <c r="H4299" s="86" t="s">
        <v>3544</v>
      </c>
      <c r="I4299" s="86">
        <f t="shared" si="134"/>
        <v>2017</v>
      </c>
      <c r="J4299" s="86">
        <f t="shared" si="135"/>
        <v>10</v>
      </c>
    </row>
    <row r="4300" spans="1:10" ht="179.25" customHeight="1">
      <c r="A4300" s="86">
        <v>100425193</v>
      </c>
      <c r="C4300" s="86" t="s">
        <v>4160</v>
      </c>
      <c r="D4300" s="102" t="s">
        <v>9295</v>
      </c>
      <c r="E4300" s="86" t="s">
        <v>3893</v>
      </c>
      <c r="G4300" s="86" t="s">
        <v>3543</v>
      </c>
      <c r="H4300" s="86" t="s">
        <v>3544</v>
      </c>
      <c r="I4300" s="86">
        <f t="shared" si="134"/>
        <v>2017</v>
      </c>
      <c r="J4300" s="86">
        <f t="shared" si="135"/>
        <v>10</v>
      </c>
    </row>
    <row r="4301" spans="1:10" ht="179.25" customHeight="1">
      <c r="A4301" s="86">
        <v>100425562</v>
      </c>
      <c r="C4301" s="86" t="s">
        <v>3891</v>
      </c>
      <c r="D4301" s="102" t="s">
        <v>9296</v>
      </c>
      <c r="E4301" s="86" t="s">
        <v>3656</v>
      </c>
      <c r="G4301" s="86" t="s">
        <v>3543</v>
      </c>
      <c r="H4301" s="86" t="s">
        <v>3544</v>
      </c>
      <c r="I4301" s="86">
        <f t="shared" si="134"/>
        <v>2017</v>
      </c>
      <c r="J4301" s="86">
        <f t="shared" si="135"/>
        <v>10</v>
      </c>
    </row>
    <row r="4302" spans="1:10" ht="179.25" customHeight="1">
      <c r="A4302" s="86">
        <v>100425628</v>
      </c>
      <c r="C4302" s="86" t="s">
        <v>3557</v>
      </c>
      <c r="D4302" s="102" t="s">
        <v>9297</v>
      </c>
      <c r="E4302" s="86" t="s">
        <v>3813</v>
      </c>
      <c r="G4302" s="86" t="s">
        <v>3543</v>
      </c>
      <c r="H4302" s="86" t="s">
        <v>3544</v>
      </c>
      <c r="I4302" s="86">
        <f t="shared" si="134"/>
        <v>2016</v>
      </c>
      <c r="J4302" s="86">
        <f t="shared" si="135"/>
        <v>10</v>
      </c>
    </row>
    <row r="4303" spans="1:10" ht="179.25" customHeight="1">
      <c r="A4303" s="86">
        <v>100425772</v>
      </c>
      <c r="C4303" s="86" t="s">
        <v>5896</v>
      </c>
      <c r="D4303" s="102" t="s">
        <v>9298</v>
      </c>
      <c r="E4303" s="86" t="s">
        <v>4341</v>
      </c>
      <c r="G4303" s="86" t="s">
        <v>3543</v>
      </c>
      <c r="H4303" s="86" t="s">
        <v>3544</v>
      </c>
      <c r="I4303" s="86">
        <f t="shared" si="134"/>
        <v>2017</v>
      </c>
      <c r="J4303" s="86">
        <f t="shared" si="135"/>
        <v>11</v>
      </c>
    </row>
    <row r="4304" spans="1:10" ht="179.25" customHeight="1">
      <c r="A4304" s="86">
        <v>100425772</v>
      </c>
      <c r="C4304" s="86" t="s">
        <v>5896</v>
      </c>
      <c r="D4304" s="102" t="s">
        <v>9298</v>
      </c>
      <c r="E4304" s="86" t="s">
        <v>4341</v>
      </c>
      <c r="G4304" s="86" t="s">
        <v>3543</v>
      </c>
      <c r="H4304" s="86" t="s">
        <v>3544</v>
      </c>
      <c r="I4304" s="86">
        <f t="shared" si="134"/>
        <v>2017</v>
      </c>
      <c r="J4304" s="86">
        <f t="shared" si="135"/>
        <v>11</v>
      </c>
    </row>
    <row r="4305" spans="1:10" ht="179.25" customHeight="1">
      <c r="A4305" s="86">
        <v>100426799</v>
      </c>
      <c r="C4305" s="86" t="s">
        <v>4160</v>
      </c>
      <c r="D4305" s="102" t="s">
        <v>9299</v>
      </c>
      <c r="E4305" s="86" t="s">
        <v>4817</v>
      </c>
      <c r="G4305" s="86" t="s">
        <v>3543</v>
      </c>
      <c r="H4305" s="86" t="s">
        <v>3544</v>
      </c>
      <c r="I4305" s="86">
        <f t="shared" si="134"/>
        <v>2017</v>
      </c>
      <c r="J4305" s="86">
        <f t="shared" si="135"/>
        <v>10</v>
      </c>
    </row>
    <row r="4306" spans="1:10" ht="179.25" customHeight="1">
      <c r="A4306" s="86">
        <v>100429513</v>
      </c>
      <c r="C4306" s="86" t="s">
        <v>4989</v>
      </c>
      <c r="D4306" s="102" t="s">
        <v>9300</v>
      </c>
      <c r="E4306" s="86" t="s">
        <v>5214</v>
      </c>
      <c r="G4306" s="86" t="s">
        <v>3543</v>
      </c>
      <c r="H4306" s="86" t="s">
        <v>3544</v>
      </c>
      <c r="I4306" s="86">
        <f t="shared" si="134"/>
        <v>2017</v>
      </c>
      <c r="J4306" s="86">
        <f t="shared" si="135"/>
        <v>11</v>
      </c>
    </row>
    <row r="4307" spans="1:10" ht="179.25" customHeight="1">
      <c r="A4307" s="86">
        <v>100429739</v>
      </c>
      <c r="C4307" s="86" t="s">
        <v>5638</v>
      </c>
      <c r="D4307" s="102" t="s">
        <v>9301</v>
      </c>
      <c r="E4307" s="86" t="s">
        <v>5369</v>
      </c>
      <c r="G4307" s="86" t="s">
        <v>3543</v>
      </c>
      <c r="H4307" s="86" t="s">
        <v>3544</v>
      </c>
      <c r="I4307" s="86">
        <f t="shared" si="134"/>
        <v>2015</v>
      </c>
      <c r="J4307" s="86">
        <f t="shared" si="135"/>
        <v>6</v>
      </c>
    </row>
    <row r="4308" spans="1:10" ht="179.25" customHeight="1">
      <c r="A4308" s="86">
        <v>100429739</v>
      </c>
      <c r="C4308" s="86" t="s">
        <v>5489</v>
      </c>
      <c r="D4308" s="102" t="s">
        <v>9302</v>
      </c>
      <c r="E4308" s="86" t="s">
        <v>3928</v>
      </c>
      <c r="G4308" s="86" t="s">
        <v>3543</v>
      </c>
      <c r="H4308" s="86" t="s">
        <v>3544</v>
      </c>
      <c r="I4308" s="86">
        <f t="shared" si="134"/>
        <v>2015</v>
      </c>
      <c r="J4308" s="86">
        <f t="shared" si="135"/>
        <v>11</v>
      </c>
    </row>
    <row r="4309" spans="1:10" ht="179.25" customHeight="1">
      <c r="A4309" s="86">
        <v>100429739</v>
      </c>
      <c r="C4309" s="86" t="s">
        <v>4703</v>
      </c>
      <c r="D4309" s="102" t="s">
        <v>9303</v>
      </c>
      <c r="E4309" s="86" t="s">
        <v>4310</v>
      </c>
      <c r="G4309" s="86" t="s">
        <v>3543</v>
      </c>
      <c r="H4309" s="86" t="s">
        <v>3544</v>
      </c>
      <c r="I4309" s="86">
        <f t="shared" si="134"/>
        <v>2016</v>
      </c>
      <c r="J4309" s="86">
        <f t="shared" si="135"/>
        <v>7</v>
      </c>
    </row>
    <row r="4310" spans="1:10" ht="179.25" customHeight="1">
      <c r="A4310" s="86">
        <v>100429739</v>
      </c>
      <c r="C4310" s="86" t="s">
        <v>8283</v>
      </c>
      <c r="D4310" s="102" t="s">
        <v>9304</v>
      </c>
      <c r="E4310" s="86" t="s">
        <v>4799</v>
      </c>
      <c r="G4310" s="86" t="s">
        <v>3543</v>
      </c>
      <c r="H4310" s="86" t="s">
        <v>3544</v>
      </c>
      <c r="I4310" s="86">
        <f t="shared" si="134"/>
        <v>2017</v>
      </c>
      <c r="J4310" s="86">
        <f t="shared" si="135"/>
        <v>6</v>
      </c>
    </row>
    <row r="4311" spans="1:10" ht="179.25" customHeight="1">
      <c r="A4311" s="86">
        <v>100430874</v>
      </c>
      <c r="C4311" s="86" t="s">
        <v>8867</v>
      </c>
      <c r="D4311" s="102" t="s">
        <v>9305</v>
      </c>
      <c r="E4311" s="86" t="s">
        <v>5214</v>
      </c>
      <c r="G4311" s="86" t="s">
        <v>3543</v>
      </c>
      <c r="H4311" s="86" t="s">
        <v>3544</v>
      </c>
      <c r="I4311" s="86">
        <f t="shared" si="134"/>
        <v>2017</v>
      </c>
      <c r="J4311" s="86">
        <f t="shared" si="135"/>
        <v>11</v>
      </c>
    </row>
    <row r="4312" spans="1:10" ht="179.25" customHeight="1">
      <c r="A4312" s="86">
        <v>100430874</v>
      </c>
      <c r="C4312" s="86" t="s">
        <v>8867</v>
      </c>
      <c r="D4312" s="102" t="s">
        <v>9305</v>
      </c>
      <c r="E4312" s="86" t="s">
        <v>5214</v>
      </c>
      <c r="G4312" s="86" t="s">
        <v>3543</v>
      </c>
      <c r="H4312" s="86" t="s">
        <v>3544</v>
      </c>
      <c r="I4312" s="86">
        <f t="shared" si="134"/>
        <v>2017</v>
      </c>
      <c r="J4312" s="86">
        <f t="shared" si="135"/>
        <v>11</v>
      </c>
    </row>
    <row r="4313" spans="1:10" ht="179.25" customHeight="1">
      <c r="A4313" s="86">
        <v>100430874</v>
      </c>
      <c r="C4313" s="86" t="s">
        <v>9150</v>
      </c>
      <c r="D4313" s="102" t="s">
        <v>9306</v>
      </c>
      <c r="E4313" s="86" t="s">
        <v>3782</v>
      </c>
      <c r="G4313" s="86" t="s">
        <v>3543</v>
      </c>
      <c r="H4313" s="86" t="s">
        <v>3544</v>
      </c>
      <c r="I4313" s="86">
        <f t="shared" si="134"/>
        <v>2017</v>
      </c>
      <c r="J4313" s="86">
        <f t="shared" si="135"/>
        <v>12</v>
      </c>
    </row>
    <row r="4314" spans="1:10" ht="179.25" customHeight="1">
      <c r="A4314" s="86">
        <v>100430874</v>
      </c>
      <c r="C4314" s="86" t="s">
        <v>9150</v>
      </c>
      <c r="D4314" s="102" t="s">
        <v>9306</v>
      </c>
      <c r="E4314" s="86" t="s">
        <v>3782</v>
      </c>
      <c r="G4314" s="86" t="s">
        <v>3543</v>
      </c>
      <c r="H4314" s="86" t="s">
        <v>3544</v>
      </c>
      <c r="I4314" s="86">
        <f t="shared" si="134"/>
        <v>2017</v>
      </c>
      <c r="J4314" s="86">
        <f t="shared" si="135"/>
        <v>12</v>
      </c>
    </row>
    <row r="4315" spans="1:10" ht="179.25" customHeight="1">
      <c r="A4315" s="86">
        <v>100450680</v>
      </c>
      <c r="C4315" s="86" t="s">
        <v>6579</v>
      </c>
      <c r="D4315" s="102" t="s">
        <v>9307</v>
      </c>
      <c r="E4315" s="86" t="s">
        <v>4571</v>
      </c>
      <c r="G4315" s="86" t="s">
        <v>3543</v>
      </c>
      <c r="H4315" s="86" t="s">
        <v>3544</v>
      </c>
      <c r="I4315" s="86">
        <f t="shared" si="134"/>
        <v>2017</v>
      </c>
      <c r="J4315" s="86">
        <f t="shared" si="135"/>
        <v>12</v>
      </c>
    </row>
    <row r="4316" spans="1:10" ht="179.25" customHeight="1">
      <c r="A4316" s="86">
        <v>100450680</v>
      </c>
      <c r="C4316" s="86" t="s">
        <v>6579</v>
      </c>
      <c r="D4316" s="102" t="s">
        <v>9307</v>
      </c>
      <c r="E4316" s="86" t="s">
        <v>4571</v>
      </c>
      <c r="G4316" s="86" t="s">
        <v>3543</v>
      </c>
      <c r="H4316" s="86" t="s">
        <v>3544</v>
      </c>
      <c r="I4316" s="86">
        <f t="shared" si="134"/>
        <v>2017</v>
      </c>
      <c r="J4316" s="86">
        <f t="shared" si="135"/>
        <v>12</v>
      </c>
    </row>
    <row r="4317" spans="1:10" ht="179.25" customHeight="1">
      <c r="A4317" s="86">
        <v>100451862</v>
      </c>
      <c r="C4317" s="86" t="s">
        <v>9308</v>
      </c>
      <c r="D4317" s="102" t="s">
        <v>9309</v>
      </c>
      <c r="E4317" s="86" t="s">
        <v>6286</v>
      </c>
      <c r="G4317" s="86" t="s">
        <v>3543</v>
      </c>
      <c r="H4317" s="86" t="s">
        <v>3544</v>
      </c>
      <c r="I4317" s="86">
        <f t="shared" si="134"/>
        <v>2017</v>
      </c>
      <c r="J4317" s="86">
        <f t="shared" si="135"/>
        <v>11</v>
      </c>
    </row>
    <row r="4318" spans="1:10" ht="179.25" customHeight="1">
      <c r="A4318" s="86">
        <v>100451862</v>
      </c>
      <c r="C4318" s="86" t="s">
        <v>9308</v>
      </c>
      <c r="D4318" s="102" t="s">
        <v>9309</v>
      </c>
      <c r="E4318" s="86" t="s">
        <v>6286</v>
      </c>
      <c r="G4318" s="86" t="s">
        <v>3543</v>
      </c>
      <c r="H4318" s="86" t="s">
        <v>3544</v>
      </c>
      <c r="I4318" s="86">
        <f t="shared" si="134"/>
        <v>2017</v>
      </c>
      <c r="J4318" s="86">
        <f t="shared" si="135"/>
        <v>11</v>
      </c>
    </row>
    <row r="4319" spans="1:10" ht="179.25" customHeight="1">
      <c r="A4319" s="86">
        <v>100452726</v>
      </c>
      <c r="C4319" s="86" t="s">
        <v>6007</v>
      </c>
      <c r="D4319" s="102" t="s">
        <v>9310</v>
      </c>
      <c r="E4319" s="86" t="s">
        <v>4492</v>
      </c>
      <c r="G4319" s="86" t="s">
        <v>3543</v>
      </c>
      <c r="H4319" s="86" t="s">
        <v>3544</v>
      </c>
      <c r="I4319" s="86">
        <f t="shared" si="134"/>
        <v>2017</v>
      </c>
      <c r="J4319" s="86">
        <f t="shared" si="135"/>
        <v>12</v>
      </c>
    </row>
    <row r="4320" spans="1:10" ht="179.25" customHeight="1">
      <c r="A4320" s="86">
        <v>100452835</v>
      </c>
      <c r="C4320" s="86" t="s">
        <v>9311</v>
      </c>
      <c r="D4320" s="102" t="s">
        <v>9312</v>
      </c>
      <c r="E4320" s="86" t="s">
        <v>4492</v>
      </c>
      <c r="G4320" s="86" t="s">
        <v>3543</v>
      </c>
      <c r="H4320" s="86" t="s">
        <v>3544</v>
      </c>
      <c r="I4320" s="86">
        <f t="shared" si="134"/>
        <v>2017</v>
      </c>
      <c r="J4320" s="86">
        <f t="shared" si="135"/>
        <v>12</v>
      </c>
    </row>
    <row r="4321" spans="1:10" ht="179.25" customHeight="1">
      <c r="A4321" s="86">
        <v>100452861</v>
      </c>
      <c r="C4321" s="86" t="s">
        <v>6005</v>
      </c>
      <c r="D4321" s="102" t="s">
        <v>9313</v>
      </c>
      <c r="E4321" s="86" t="s">
        <v>4571</v>
      </c>
      <c r="G4321" s="86" t="s">
        <v>3543</v>
      </c>
      <c r="H4321" s="86" t="s">
        <v>3544</v>
      </c>
      <c r="I4321" s="86">
        <f t="shared" si="134"/>
        <v>2017</v>
      </c>
      <c r="J4321" s="86">
        <f t="shared" si="135"/>
        <v>12</v>
      </c>
    </row>
    <row r="4322" spans="1:10" ht="179.25" customHeight="1">
      <c r="A4322" s="86">
        <v>100452861</v>
      </c>
      <c r="C4322" s="86" t="s">
        <v>6005</v>
      </c>
      <c r="D4322" s="102" t="s">
        <v>9313</v>
      </c>
      <c r="E4322" s="86" t="s">
        <v>4571</v>
      </c>
      <c r="G4322" s="86" t="s">
        <v>3543</v>
      </c>
      <c r="H4322" s="86" t="s">
        <v>3544</v>
      </c>
      <c r="I4322" s="86">
        <f t="shared" si="134"/>
        <v>2017</v>
      </c>
      <c r="J4322" s="86">
        <f t="shared" si="135"/>
        <v>12</v>
      </c>
    </row>
    <row r="4323" spans="1:10" ht="179.25" customHeight="1">
      <c r="A4323" s="86">
        <v>100452955</v>
      </c>
      <c r="C4323" s="86" t="s">
        <v>6286</v>
      </c>
      <c r="D4323" s="102" t="s">
        <v>9314</v>
      </c>
      <c r="E4323" s="86" t="s">
        <v>6007</v>
      </c>
      <c r="G4323" s="86" t="s">
        <v>3543</v>
      </c>
      <c r="H4323" s="86" t="s">
        <v>3544</v>
      </c>
      <c r="I4323" s="86">
        <f t="shared" si="134"/>
        <v>2017</v>
      </c>
      <c r="J4323" s="86">
        <f t="shared" si="135"/>
        <v>12</v>
      </c>
    </row>
    <row r="4324" spans="1:10" ht="179.25" customHeight="1">
      <c r="A4324" s="86">
        <v>100452955</v>
      </c>
      <c r="C4324" s="86" t="s">
        <v>6286</v>
      </c>
      <c r="D4324" s="102" t="s">
        <v>9314</v>
      </c>
      <c r="E4324" s="86" t="s">
        <v>6007</v>
      </c>
      <c r="G4324" s="86" t="s">
        <v>3543</v>
      </c>
      <c r="H4324" s="86" t="s">
        <v>3544</v>
      </c>
      <c r="I4324" s="86">
        <f t="shared" si="134"/>
        <v>2017</v>
      </c>
      <c r="J4324" s="86">
        <f t="shared" si="135"/>
        <v>12</v>
      </c>
    </row>
    <row r="4325" spans="1:10" ht="179.25" customHeight="1">
      <c r="A4325" s="86">
        <v>100453283</v>
      </c>
      <c r="C4325" s="86" t="s">
        <v>6007</v>
      </c>
      <c r="D4325" s="102" t="s">
        <v>9315</v>
      </c>
      <c r="E4325" s="86" t="s">
        <v>4192</v>
      </c>
      <c r="G4325" s="86" t="s">
        <v>3543</v>
      </c>
      <c r="H4325" s="86" t="s">
        <v>3544</v>
      </c>
      <c r="I4325" s="86">
        <f t="shared" si="134"/>
        <v>2017</v>
      </c>
      <c r="J4325" s="86">
        <f t="shared" si="135"/>
        <v>12</v>
      </c>
    </row>
    <row r="4326" spans="1:10" ht="179.25" customHeight="1">
      <c r="A4326" s="86">
        <v>100453283</v>
      </c>
      <c r="C4326" s="86" t="s">
        <v>6007</v>
      </c>
      <c r="D4326" s="102" t="s">
        <v>9315</v>
      </c>
      <c r="E4326" s="86" t="s">
        <v>4192</v>
      </c>
      <c r="G4326" s="86" t="s">
        <v>3543</v>
      </c>
      <c r="H4326" s="86" t="s">
        <v>3544</v>
      </c>
      <c r="I4326" s="86">
        <f t="shared" si="134"/>
        <v>2017</v>
      </c>
      <c r="J4326" s="86">
        <f t="shared" si="135"/>
        <v>12</v>
      </c>
    </row>
    <row r="4327" spans="1:10" ht="179.25" customHeight="1">
      <c r="A4327" s="86">
        <v>100455374</v>
      </c>
      <c r="C4327" s="86" t="s">
        <v>4192</v>
      </c>
      <c r="D4327" s="102" t="s">
        <v>9316</v>
      </c>
      <c r="E4327" s="86" t="s">
        <v>3619</v>
      </c>
      <c r="G4327" s="86" t="s">
        <v>3543</v>
      </c>
      <c r="H4327" s="86" t="s">
        <v>3544</v>
      </c>
      <c r="I4327" s="86">
        <f t="shared" si="134"/>
        <v>2018</v>
      </c>
      <c r="J4327" s="86">
        <f t="shared" si="135"/>
        <v>1</v>
      </c>
    </row>
    <row r="4328" spans="1:10" ht="179.25" customHeight="1">
      <c r="A4328" s="86">
        <v>100455820</v>
      </c>
      <c r="C4328" s="86" t="s">
        <v>5408</v>
      </c>
      <c r="D4328" s="102" t="s">
        <v>9317</v>
      </c>
      <c r="E4328" s="86" t="s">
        <v>3784</v>
      </c>
      <c r="G4328" s="86" t="s">
        <v>3543</v>
      </c>
      <c r="H4328" s="86" t="s">
        <v>3544</v>
      </c>
      <c r="I4328" s="86">
        <f t="shared" si="134"/>
        <v>2017</v>
      </c>
      <c r="J4328" s="86">
        <f t="shared" si="135"/>
        <v>12</v>
      </c>
    </row>
    <row r="4329" spans="1:10" ht="179.25" customHeight="1">
      <c r="A4329" s="86">
        <v>100455820</v>
      </c>
      <c r="C4329" s="86" t="s">
        <v>5408</v>
      </c>
      <c r="D4329" s="102" t="s">
        <v>9317</v>
      </c>
      <c r="E4329" s="86" t="s">
        <v>3784</v>
      </c>
      <c r="G4329" s="86" t="s">
        <v>3543</v>
      </c>
      <c r="H4329" s="86" t="s">
        <v>3544</v>
      </c>
      <c r="I4329" s="86">
        <f t="shared" si="134"/>
        <v>2017</v>
      </c>
      <c r="J4329" s="86">
        <f t="shared" si="135"/>
        <v>12</v>
      </c>
    </row>
    <row r="4330" spans="1:10" ht="179.25" customHeight="1">
      <c r="A4330" s="86">
        <v>100455854</v>
      </c>
      <c r="C4330" s="86" t="s">
        <v>9311</v>
      </c>
      <c r="D4330" s="102" t="s">
        <v>9318</v>
      </c>
      <c r="E4330" s="86" t="s">
        <v>6229</v>
      </c>
      <c r="G4330" s="86" t="s">
        <v>3543</v>
      </c>
      <c r="H4330" s="86" t="s">
        <v>3544</v>
      </c>
      <c r="I4330" s="86">
        <f t="shared" si="134"/>
        <v>2018</v>
      </c>
      <c r="J4330" s="86">
        <f t="shared" si="135"/>
        <v>1</v>
      </c>
    </row>
    <row r="4331" spans="1:10" ht="179.25" customHeight="1">
      <c r="A4331" s="86">
        <v>100456567</v>
      </c>
      <c r="C4331" s="86" t="s">
        <v>4190</v>
      </c>
      <c r="D4331" s="102" t="s">
        <v>9319</v>
      </c>
      <c r="E4331" s="86" t="s">
        <v>3659</v>
      </c>
      <c r="G4331" s="86" t="s">
        <v>3543</v>
      </c>
      <c r="H4331" s="86" t="s">
        <v>3544</v>
      </c>
      <c r="I4331" s="86">
        <f t="shared" si="134"/>
        <v>2017</v>
      </c>
      <c r="J4331" s="86">
        <f t="shared" si="135"/>
        <v>12</v>
      </c>
    </row>
    <row r="4332" spans="1:10" ht="179.25" customHeight="1">
      <c r="A4332" s="86">
        <v>100480737</v>
      </c>
      <c r="C4332" s="86" t="s">
        <v>4529</v>
      </c>
      <c r="D4332" s="102" t="s">
        <v>9320</v>
      </c>
      <c r="E4332" s="86" t="s">
        <v>4531</v>
      </c>
      <c r="G4332" s="86" t="s">
        <v>3543</v>
      </c>
      <c r="H4332" s="86" t="s">
        <v>3544</v>
      </c>
      <c r="I4332" s="86">
        <f t="shared" si="134"/>
        <v>2015</v>
      </c>
      <c r="J4332" s="86">
        <f t="shared" si="135"/>
        <v>12</v>
      </c>
    </row>
    <row r="4333" spans="1:10" ht="179.25" customHeight="1">
      <c r="A4333" s="86">
        <v>100480737</v>
      </c>
      <c r="C4333" s="86" t="s">
        <v>9311</v>
      </c>
      <c r="D4333" s="102" t="s">
        <v>9321</v>
      </c>
      <c r="E4333" s="86" t="s">
        <v>4492</v>
      </c>
      <c r="G4333" s="86" t="s">
        <v>3543</v>
      </c>
      <c r="H4333" s="86" t="s">
        <v>3544</v>
      </c>
      <c r="I4333" s="86">
        <f t="shared" si="134"/>
        <v>2017</v>
      </c>
      <c r="J4333" s="86">
        <f t="shared" si="135"/>
        <v>12</v>
      </c>
    </row>
    <row r="4334" spans="1:10" ht="179.25" customHeight="1">
      <c r="A4334" s="86">
        <v>100518513</v>
      </c>
      <c r="C4334" s="86" t="s">
        <v>5573</v>
      </c>
      <c r="D4334" s="102" t="s">
        <v>9322</v>
      </c>
      <c r="E4334" s="86" t="s">
        <v>3690</v>
      </c>
      <c r="G4334" s="86" t="s">
        <v>3543</v>
      </c>
      <c r="H4334" s="86" t="s">
        <v>3544</v>
      </c>
      <c r="I4334" s="86">
        <f t="shared" si="134"/>
        <v>2016</v>
      </c>
      <c r="J4334" s="86">
        <f t="shared" si="135"/>
        <v>5</v>
      </c>
    </row>
    <row r="4335" spans="1:10" ht="179.25" customHeight="1">
      <c r="A4335" s="94">
        <v>20281163</v>
      </c>
      <c r="B4335" s="94"/>
      <c r="C4335" s="91" t="s">
        <v>3619</v>
      </c>
      <c r="D4335" s="92" t="s">
        <v>9323</v>
      </c>
      <c r="E4335" s="91" t="s">
        <v>9324</v>
      </c>
      <c r="F4335" s="92" t="s">
        <v>9325</v>
      </c>
      <c r="G4335" s="8" t="s">
        <v>20</v>
      </c>
      <c r="H4335" s="86" t="s">
        <v>9326</v>
      </c>
      <c r="I4335" s="86">
        <f t="shared" si="134"/>
        <v>2018</v>
      </c>
      <c r="J4335" s="86">
        <f t="shared" si="135"/>
        <v>1</v>
      </c>
    </row>
    <row r="4336" spans="1:10" ht="179.25" customHeight="1">
      <c r="A4336" s="94">
        <v>20258676</v>
      </c>
      <c r="B4336" s="94"/>
      <c r="C4336" s="91" t="s">
        <v>9327</v>
      </c>
      <c r="D4336" s="93" t="s">
        <v>9328</v>
      </c>
      <c r="E4336" s="91" t="s">
        <v>9329</v>
      </c>
      <c r="F4336" s="92" t="s">
        <v>9330</v>
      </c>
      <c r="G4336" s="8" t="s">
        <v>20</v>
      </c>
      <c r="H4336" s="86" t="s">
        <v>9326</v>
      </c>
      <c r="I4336" s="86">
        <f t="shared" si="134"/>
        <v>2018</v>
      </c>
      <c r="J4336" s="86">
        <f t="shared" si="135"/>
        <v>2</v>
      </c>
    </row>
    <row r="4337" spans="1:10" ht="179.25" customHeight="1">
      <c r="A4337" s="94">
        <v>15435668</v>
      </c>
      <c r="B4337" s="94"/>
      <c r="C4337" s="91" t="s">
        <v>9331</v>
      </c>
      <c r="D4337" s="92" t="s">
        <v>9332</v>
      </c>
      <c r="E4337" s="91" t="s">
        <v>9333</v>
      </c>
      <c r="F4337" s="92" t="s">
        <v>9334</v>
      </c>
      <c r="G4337" s="8" t="s">
        <v>20</v>
      </c>
      <c r="H4337" s="86" t="s">
        <v>9326</v>
      </c>
      <c r="I4337" s="86">
        <f t="shared" si="134"/>
        <v>2018</v>
      </c>
      <c r="J4337" s="86">
        <f t="shared" si="135"/>
        <v>1</v>
      </c>
    </row>
    <row r="4338" spans="1:10" ht="179.25" customHeight="1">
      <c r="A4338" s="94">
        <v>100117104</v>
      </c>
      <c r="B4338" s="94"/>
      <c r="C4338" s="91" t="s">
        <v>9331</v>
      </c>
      <c r="D4338" s="92" t="s">
        <v>9335</v>
      </c>
      <c r="E4338" s="91" t="s">
        <v>9333</v>
      </c>
      <c r="F4338" s="92" t="s">
        <v>9334</v>
      </c>
      <c r="G4338" s="8" t="s">
        <v>20</v>
      </c>
      <c r="H4338" s="86" t="s">
        <v>9326</v>
      </c>
      <c r="I4338" s="86">
        <f t="shared" si="134"/>
        <v>2018</v>
      </c>
      <c r="J4338" s="86">
        <f t="shared" si="135"/>
        <v>1</v>
      </c>
    </row>
    <row r="4339" spans="1:10" ht="179.25" customHeight="1">
      <c r="A4339" s="94">
        <v>20322516</v>
      </c>
      <c r="B4339" s="94"/>
      <c r="C4339" s="91" t="s">
        <v>9331</v>
      </c>
      <c r="D4339" s="92" t="s">
        <v>9336</v>
      </c>
      <c r="E4339" s="91" t="s">
        <v>9333</v>
      </c>
      <c r="F4339" s="92" t="s">
        <v>9334</v>
      </c>
      <c r="G4339" s="8" t="s">
        <v>20</v>
      </c>
      <c r="H4339" s="86" t="s">
        <v>9326</v>
      </c>
      <c r="I4339" s="86">
        <f t="shared" si="134"/>
        <v>2018</v>
      </c>
      <c r="J4339" s="86">
        <f t="shared" si="135"/>
        <v>1</v>
      </c>
    </row>
    <row r="4340" spans="1:10" ht="179.25" customHeight="1">
      <c r="A4340" s="94">
        <v>100062271</v>
      </c>
      <c r="B4340" s="94"/>
      <c r="C4340" s="91" t="s">
        <v>9337</v>
      </c>
      <c r="D4340" s="92" t="s">
        <v>9338</v>
      </c>
      <c r="E4340" s="91" t="s">
        <v>9333</v>
      </c>
      <c r="F4340" s="92" t="s">
        <v>9334</v>
      </c>
      <c r="G4340" s="8" t="s">
        <v>20</v>
      </c>
      <c r="H4340" s="86" t="s">
        <v>9326</v>
      </c>
      <c r="I4340" s="86">
        <f t="shared" si="134"/>
        <v>2018</v>
      </c>
      <c r="J4340" s="86">
        <f t="shared" si="135"/>
        <v>1</v>
      </c>
    </row>
    <row r="4341" spans="1:10" ht="179.25" customHeight="1">
      <c r="A4341" s="94">
        <v>117032</v>
      </c>
      <c r="B4341" s="94"/>
      <c r="C4341" s="91" t="s">
        <v>9339</v>
      </c>
      <c r="D4341" s="92" t="s">
        <v>9340</v>
      </c>
      <c r="E4341" s="91" t="s">
        <v>9341</v>
      </c>
      <c r="F4341" s="92" t="s">
        <v>9342</v>
      </c>
      <c r="G4341" s="8" t="s">
        <v>20</v>
      </c>
      <c r="H4341" s="86" t="s">
        <v>9326</v>
      </c>
      <c r="I4341" s="86">
        <f t="shared" si="134"/>
        <v>2018</v>
      </c>
      <c r="J4341" s="86">
        <f t="shared" si="135"/>
        <v>1</v>
      </c>
    </row>
    <row r="4342" spans="1:10" ht="179.25" customHeight="1">
      <c r="A4342" s="94">
        <v>20258676</v>
      </c>
      <c r="B4342" s="94"/>
      <c r="C4342" s="91" t="s">
        <v>9337</v>
      </c>
      <c r="D4342" s="92" t="s">
        <v>9343</v>
      </c>
      <c r="E4342" s="91" t="s">
        <v>9344</v>
      </c>
      <c r="F4342" s="92" t="s">
        <v>9345</v>
      </c>
      <c r="G4342" s="8" t="s">
        <v>20</v>
      </c>
      <c r="H4342" s="86" t="s">
        <v>9326</v>
      </c>
      <c r="I4342" s="86">
        <f t="shared" si="134"/>
        <v>2018</v>
      </c>
      <c r="J4342" s="86">
        <f t="shared" si="135"/>
        <v>1</v>
      </c>
    </row>
    <row r="4343" spans="1:10" ht="179.25" customHeight="1">
      <c r="A4343" s="94">
        <v>20506511</v>
      </c>
      <c r="B4343" s="94"/>
      <c r="C4343" s="91" t="s">
        <v>9333</v>
      </c>
      <c r="D4343" s="93" t="s">
        <v>9328</v>
      </c>
      <c r="E4343" s="91" t="s">
        <v>9329</v>
      </c>
      <c r="F4343" s="92" t="s">
        <v>9330</v>
      </c>
      <c r="G4343" s="8" t="s">
        <v>20</v>
      </c>
      <c r="H4343" s="86" t="s">
        <v>9326</v>
      </c>
      <c r="I4343" s="86">
        <f t="shared" si="134"/>
        <v>2018</v>
      </c>
      <c r="J4343" s="86">
        <f t="shared" si="135"/>
        <v>2</v>
      </c>
    </row>
    <row r="4344" spans="1:10" ht="179.25" customHeight="1">
      <c r="A4344" s="94">
        <v>20519328</v>
      </c>
      <c r="B4344" s="94"/>
      <c r="C4344" s="91" t="s">
        <v>9346</v>
      </c>
      <c r="D4344" s="92" t="s">
        <v>9347</v>
      </c>
      <c r="E4344" s="91" t="s">
        <v>9341</v>
      </c>
      <c r="F4344" s="92" t="s">
        <v>9342</v>
      </c>
      <c r="G4344" s="8" t="s">
        <v>20</v>
      </c>
      <c r="H4344" s="86" t="s">
        <v>9326</v>
      </c>
      <c r="I4344" s="86">
        <f t="shared" si="134"/>
        <v>2018</v>
      </c>
      <c r="J4344" s="86">
        <f t="shared" si="135"/>
        <v>1</v>
      </c>
    </row>
    <row r="4345" spans="1:10" ht="179.25" customHeight="1">
      <c r="A4345" s="94">
        <v>100466343</v>
      </c>
      <c r="B4345" s="94"/>
      <c r="C4345" s="91" t="s">
        <v>9341</v>
      </c>
      <c r="D4345" s="92" t="s">
        <v>9348</v>
      </c>
      <c r="E4345" s="91" t="s">
        <v>9349</v>
      </c>
      <c r="F4345" s="92" t="s">
        <v>9350</v>
      </c>
      <c r="G4345" s="8" t="s">
        <v>20</v>
      </c>
      <c r="H4345" s="86" t="s">
        <v>9326</v>
      </c>
      <c r="I4345" s="86">
        <f t="shared" si="134"/>
        <v>2018</v>
      </c>
      <c r="J4345" s="86">
        <f t="shared" si="135"/>
        <v>2</v>
      </c>
    </row>
    <row r="4346" spans="1:10" ht="179.25" customHeight="1">
      <c r="A4346" s="94">
        <v>100355807</v>
      </c>
      <c r="B4346" s="94"/>
      <c r="C4346" s="91" t="s">
        <v>9351</v>
      </c>
      <c r="D4346" s="92" t="s">
        <v>9352</v>
      </c>
      <c r="E4346" s="91" t="s">
        <v>9353</v>
      </c>
      <c r="F4346" s="92" t="s">
        <v>9354</v>
      </c>
      <c r="G4346" s="8" t="s">
        <v>20</v>
      </c>
      <c r="H4346" s="86" t="s">
        <v>9326</v>
      </c>
      <c r="I4346" s="86">
        <f t="shared" si="134"/>
        <v>2018</v>
      </c>
      <c r="J4346" s="86">
        <f t="shared" si="135"/>
        <v>2</v>
      </c>
    </row>
    <row r="4347" spans="1:10" ht="179.25" customHeight="1">
      <c r="A4347" s="94">
        <v>15853246</v>
      </c>
      <c r="B4347" s="94"/>
      <c r="C4347" s="91" t="s">
        <v>9331</v>
      </c>
      <c r="D4347" s="92" t="s">
        <v>9355</v>
      </c>
      <c r="E4347" s="91" t="s">
        <v>9333</v>
      </c>
      <c r="F4347" s="92" t="s">
        <v>9334</v>
      </c>
      <c r="G4347" s="8" t="s">
        <v>20</v>
      </c>
      <c r="H4347" s="86" t="s">
        <v>9326</v>
      </c>
      <c r="I4347" s="86">
        <f t="shared" si="134"/>
        <v>2018</v>
      </c>
      <c r="J4347" s="86">
        <f t="shared" si="135"/>
        <v>1</v>
      </c>
    </row>
    <row r="4348" spans="1:10" ht="179.25" customHeight="1">
      <c r="A4348" s="94">
        <v>20317289</v>
      </c>
      <c r="B4348" s="94"/>
      <c r="C4348" s="91" t="s">
        <v>9351</v>
      </c>
      <c r="D4348" s="92" t="s">
        <v>9356</v>
      </c>
      <c r="E4348" s="91" t="s">
        <v>9357</v>
      </c>
      <c r="F4348" s="92" t="s">
        <v>9358</v>
      </c>
      <c r="G4348" s="8" t="s">
        <v>20</v>
      </c>
      <c r="H4348" s="86" t="s">
        <v>9326</v>
      </c>
      <c r="I4348" s="86">
        <f t="shared" si="134"/>
        <v>2018</v>
      </c>
      <c r="J4348" s="86">
        <f t="shared" si="135"/>
        <v>2</v>
      </c>
    </row>
    <row r="4349" spans="1:10" ht="179.25" customHeight="1">
      <c r="A4349" s="94">
        <v>8972490</v>
      </c>
      <c r="B4349" s="94"/>
      <c r="C4349" s="91" t="s">
        <v>9344</v>
      </c>
      <c r="D4349" s="93" t="s">
        <v>9328</v>
      </c>
      <c r="E4349" s="91" t="s">
        <v>9359</v>
      </c>
      <c r="F4349" s="92" t="s">
        <v>9360</v>
      </c>
      <c r="G4349" s="8" t="s">
        <v>20</v>
      </c>
      <c r="H4349" s="86" t="s">
        <v>9326</v>
      </c>
      <c r="I4349" s="86">
        <f t="shared" si="134"/>
        <v>2018</v>
      </c>
      <c r="J4349" s="86">
        <f t="shared" si="135"/>
        <v>1</v>
      </c>
    </row>
    <row r="4350" spans="1:10" ht="179.25" customHeight="1">
      <c r="A4350" s="94">
        <v>100082786</v>
      </c>
      <c r="B4350" s="94"/>
      <c r="C4350" s="91" t="s">
        <v>9361</v>
      </c>
      <c r="D4350" s="92" t="s">
        <v>9362</v>
      </c>
      <c r="E4350" s="91" t="s">
        <v>9333</v>
      </c>
      <c r="F4350" s="92" t="s">
        <v>9334</v>
      </c>
      <c r="G4350" s="8" t="s">
        <v>20</v>
      </c>
      <c r="H4350" s="86" t="s">
        <v>9326</v>
      </c>
      <c r="I4350" s="86">
        <f t="shared" si="134"/>
        <v>2018</v>
      </c>
      <c r="J4350" s="86">
        <f t="shared" si="135"/>
        <v>1</v>
      </c>
    </row>
    <row r="4351" spans="1:10" ht="179.25" customHeight="1">
      <c r="A4351" s="94">
        <v>12167759</v>
      </c>
      <c r="B4351" s="94"/>
      <c r="C4351" s="91" t="s">
        <v>9363</v>
      </c>
      <c r="D4351" s="92" t="s">
        <v>9364</v>
      </c>
      <c r="E4351" s="91" t="s">
        <v>9333</v>
      </c>
      <c r="F4351" s="92" t="s">
        <v>9334</v>
      </c>
      <c r="G4351" s="8" t="s">
        <v>20</v>
      </c>
      <c r="H4351" s="86" t="s">
        <v>9326</v>
      </c>
      <c r="I4351" s="86">
        <f t="shared" si="134"/>
        <v>2018</v>
      </c>
      <c r="J4351" s="86">
        <f t="shared" si="135"/>
        <v>1</v>
      </c>
    </row>
    <row r="4352" spans="1:10" ht="179.25" customHeight="1">
      <c r="A4352" s="94">
        <v>3273594</v>
      </c>
      <c r="B4352" s="94"/>
      <c r="C4352" s="91" t="s">
        <v>9365</v>
      </c>
      <c r="D4352" s="92" t="s">
        <v>9366</v>
      </c>
      <c r="E4352" s="91" t="s">
        <v>9359</v>
      </c>
      <c r="F4352" s="92" t="s">
        <v>9360</v>
      </c>
      <c r="G4352" s="8" t="s">
        <v>20</v>
      </c>
      <c r="H4352" s="86" t="s">
        <v>9326</v>
      </c>
      <c r="I4352" s="86">
        <f t="shared" si="134"/>
        <v>2018</v>
      </c>
      <c r="J4352" s="86">
        <f t="shared" si="135"/>
        <v>1</v>
      </c>
    </row>
    <row r="4353" spans="1:10" ht="179.25" customHeight="1">
      <c r="A4353" s="94">
        <v>1544341</v>
      </c>
      <c r="B4353" s="94"/>
      <c r="C4353" s="91" t="s">
        <v>9367</v>
      </c>
      <c r="D4353" s="92" t="s">
        <v>9368</v>
      </c>
      <c r="E4353" s="91" t="s">
        <v>9369</v>
      </c>
      <c r="F4353" s="92" t="s">
        <v>9325</v>
      </c>
      <c r="G4353" s="8" t="s">
        <v>20</v>
      </c>
      <c r="H4353" s="86" t="s">
        <v>9326</v>
      </c>
      <c r="I4353" s="86">
        <f t="shared" si="134"/>
        <v>2018</v>
      </c>
      <c r="J4353" s="86">
        <f t="shared" si="135"/>
        <v>1</v>
      </c>
    </row>
    <row r="4354" spans="1:10" ht="179.25" customHeight="1">
      <c r="A4354" s="94">
        <v>20541185</v>
      </c>
      <c r="B4354" s="94"/>
      <c r="C4354" s="91" t="s">
        <v>6229</v>
      </c>
      <c r="D4354" s="92" t="s">
        <v>9370</v>
      </c>
      <c r="E4354" s="91" t="s">
        <v>9346</v>
      </c>
      <c r="F4354" s="92" t="s">
        <v>9371</v>
      </c>
      <c r="G4354" s="8" t="s">
        <v>20</v>
      </c>
      <c r="H4354" s="86" t="s">
        <v>9326</v>
      </c>
      <c r="I4354" s="86">
        <f t="shared" si="134"/>
        <v>2018</v>
      </c>
      <c r="J4354" s="86">
        <f t="shared" si="135"/>
        <v>1</v>
      </c>
    </row>
    <row r="4355" spans="1:10" ht="179.25" customHeight="1">
      <c r="A4355" s="94">
        <v>20560081</v>
      </c>
      <c r="B4355" s="94"/>
      <c r="C4355" s="91" t="s">
        <v>9359</v>
      </c>
      <c r="D4355" s="92" t="s">
        <v>9372</v>
      </c>
      <c r="E4355" s="91" t="s">
        <v>9373</v>
      </c>
      <c r="F4355" s="92" t="s">
        <v>9374</v>
      </c>
      <c r="G4355" s="8" t="s">
        <v>20</v>
      </c>
      <c r="H4355" s="86" t="s">
        <v>9326</v>
      </c>
      <c r="I4355" s="86">
        <f t="shared" ref="I4355:I4418" si="136">YEAR(E4355)</f>
        <v>2018</v>
      </c>
      <c r="J4355" s="86">
        <f t="shared" ref="J4355:J4418" si="137">MONTH(E4355)</f>
        <v>2</v>
      </c>
    </row>
    <row r="4356" spans="1:10" ht="179.25" customHeight="1">
      <c r="A4356" s="94">
        <v>15815220</v>
      </c>
      <c r="B4356" s="94"/>
      <c r="C4356" s="91" t="s">
        <v>9346</v>
      </c>
      <c r="D4356" s="92" t="s">
        <v>9375</v>
      </c>
      <c r="E4356" s="91" t="s">
        <v>9333</v>
      </c>
      <c r="F4356" s="92" t="s">
        <v>9334</v>
      </c>
      <c r="G4356" s="8" t="s">
        <v>20</v>
      </c>
      <c r="H4356" s="86" t="s">
        <v>9326</v>
      </c>
      <c r="I4356" s="86">
        <f t="shared" si="136"/>
        <v>2018</v>
      </c>
      <c r="J4356" s="86">
        <f t="shared" si="137"/>
        <v>1</v>
      </c>
    </row>
    <row r="4357" spans="1:10" ht="179.25" customHeight="1">
      <c r="A4357" s="94">
        <v>100467850</v>
      </c>
      <c r="B4357" s="94"/>
      <c r="C4357" s="91" t="s">
        <v>9359</v>
      </c>
      <c r="D4357" s="92" t="s">
        <v>9376</v>
      </c>
      <c r="E4357" s="91" t="s">
        <v>9377</v>
      </c>
      <c r="F4357" s="92" t="s">
        <v>9378</v>
      </c>
      <c r="G4357" s="8" t="s">
        <v>20</v>
      </c>
      <c r="H4357" s="86" t="s">
        <v>9326</v>
      </c>
      <c r="I4357" s="86">
        <f t="shared" si="136"/>
        <v>2018</v>
      </c>
      <c r="J4357" s="86">
        <f t="shared" si="137"/>
        <v>2</v>
      </c>
    </row>
    <row r="4358" spans="1:10" ht="179.25" customHeight="1">
      <c r="A4358" s="94">
        <v>13024067</v>
      </c>
      <c r="B4358" s="94"/>
      <c r="C4358" s="91" t="s">
        <v>9369</v>
      </c>
      <c r="D4358" s="92" t="s">
        <v>9379</v>
      </c>
      <c r="E4358" s="91" t="s">
        <v>9341</v>
      </c>
      <c r="F4358" s="92" t="s">
        <v>9342</v>
      </c>
      <c r="G4358" s="8" t="s">
        <v>20</v>
      </c>
      <c r="H4358" s="86" t="s">
        <v>9326</v>
      </c>
      <c r="I4358" s="86">
        <f t="shared" si="136"/>
        <v>2018</v>
      </c>
      <c r="J4358" s="86">
        <f t="shared" si="137"/>
        <v>1</v>
      </c>
    </row>
    <row r="4359" spans="1:10" ht="179.25" customHeight="1">
      <c r="A4359" s="94">
        <v>15076448</v>
      </c>
      <c r="B4359" s="94"/>
      <c r="C4359" s="91" t="s">
        <v>9327</v>
      </c>
      <c r="D4359" s="92" t="s">
        <v>9380</v>
      </c>
      <c r="E4359" s="91" t="s">
        <v>9353</v>
      </c>
      <c r="F4359" s="92" t="s">
        <v>9354</v>
      </c>
      <c r="G4359" s="8" t="s">
        <v>20</v>
      </c>
      <c r="H4359" s="86" t="s">
        <v>9326</v>
      </c>
      <c r="I4359" s="86">
        <f t="shared" si="136"/>
        <v>2018</v>
      </c>
      <c r="J4359" s="86">
        <f t="shared" si="137"/>
        <v>2</v>
      </c>
    </row>
    <row r="4360" spans="1:10" ht="179.25" customHeight="1">
      <c r="A4360" s="94">
        <v>100452835</v>
      </c>
      <c r="B4360" s="94"/>
      <c r="C4360" s="91" t="s">
        <v>9367</v>
      </c>
      <c r="D4360" s="92" t="s">
        <v>9381</v>
      </c>
      <c r="E4360" s="91" t="s">
        <v>9346</v>
      </c>
      <c r="F4360" s="92" t="s">
        <v>9371</v>
      </c>
      <c r="G4360" s="8" t="s">
        <v>20</v>
      </c>
      <c r="H4360" s="86" t="s">
        <v>9326</v>
      </c>
      <c r="I4360" s="86">
        <f t="shared" si="136"/>
        <v>2018</v>
      </c>
      <c r="J4360" s="86">
        <f t="shared" si="137"/>
        <v>1</v>
      </c>
    </row>
    <row r="4361" spans="1:10" ht="179.25" customHeight="1">
      <c r="A4361" s="94">
        <v>14874726</v>
      </c>
      <c r="B4361" s="94"/>
      <c r="C4361" s="91" t="s">
        <v>9382</v>
      </c>
      <c r="D4361" s="92" t="s">
        <v>9383</v>
      </c>
      <c r="E4361" s="91" t="s">
        <v>9384</v>
      </c>
      <c r="F4361" s="92" t="s">
        <v>9385</v>
      </c>
      <c r="G4361" s="8" t="s">
        <v>20</v>
      </c>
      <c r="H4361" s="86" t="s">
        <v>9326</v>
      </c>
      <c r="I4361" s="86">
        <f t="shared" si="136"/>
        <v>2018</v>
      </c>
      <c r="J4361" s="86">
        <f t="shared" si="137"/>
        <v>2</v>
      </c>
    </row>
    <row r="4362" spans="1:10" ht="179.25" customHeight="1">
      <c r="A4362" s="94">
        <v>100455706</v>
      </c>
      <c r="B4362" s="94"/>
      <c r="C4362" s="91" t="s">
        <v>9386</v>
      </c>
      <c r="D4362" s="92" t="s">
        <v>9387</v>
      </c>
      <c r="E4362" s="91" t="s">
        <v>9333</v>
      </c>
      <c r="F4362" s="92" t="s">
        <v>9334</v>
      </c>
      <c r="G4362" s="8" t="s">
        <v>20</v>
      </c>
      <c r="H4362" s="86" t="s">
        <v>9326</v>
      </c>
      <c r="I4362" s="86">
        <f t="shared" si="136"/>
        <v>2018</v>
      </c>
      <c r="J4362" s="86">
        <f t="shared" si="137"/>
        <v>1</v>
      </c>
    </row>
    <row r="4363" spans="1:10" ht="179.25" customHeight="1">
      <c r="A4363" s="94">
        <v>10183018</v>
      </c>
      <c r="B4363" s="94"/>
      <c r="C4363" s="91" t="s">
        <v>9351</v>
      </c>
      <c r="D4363" s="92" t="s">
        <v>9388</v>
      </c>
      <c r="E4363" s="91" t="s">
        <v>9353</v>
      </c>
      <c r="F4363" s="92" t="s">
        <v>9354</v>
      </c>
      <c r="G4363" s="8" t="s">
        <v>20</v>
      </c>
      <c r="H4363" s="86" t="s">
        <v>9326</v>
      </c>
      <c r="I4363" s="86">
        <f t="shared" si="136"/>
        <v>2018</v>
      </c>
      <c r="J4363" s="86">
        <f t="shared" si="137"/>
        <v>2</v>
      </c>
    </row>
    <row r="4364" spans="1:10" ht="179.25" customHeight="1">
      <c r="A4364" s="94">
        <v>100461390</v>
      </c>
      <c r="B4364" s="94"/>
      <c r="C4364" s="91" t="s">
        <v>3619</v>
      </c>
      <c r="D4364" s="92" t="s">
        <v>9389</v>
      </c>
      <c r="E4364" s="91" t="s">
        <v>9339</v>
      </c>
      <c r="F4364" s="92" t="s">
        <v>9390</v>
      </c>
      <c r="G4364" s="8" t="s">
        <v>20</v>
      </c>
      <c r="H4364" s="86" t="s">
        <v>9326</v>
      </c>
      <c r="I4364" s="86">
        <f t="shared" si="136"/>
        <v>2018</v>
      </c>
      <c r="J4364" s="86">
        <f t="shared" si="137"/>
        <v>1</v>
      </c>
    </row>
    <row r="4365" spans="1:10" ht="179.25" customHeight="1">
      <c r="A4365" s="94">
        <v>15598739</v>
      </c>
      <c r="B4365" s="94"/>
      <c r="C4365" s="91" t="s">
        <v>9341</v>
      </c>
      <c r="D4365" s="92" t="s">
        <v>9391</v>
      </c>
      <c r="E4365" s="91" t="s">
        <v>9377</v>
      </c>
      <c r="F4365" s="92" t="s">
        <v>9378</v>
      </c>
      <c r="G4365" s="8" t="s">
        <v>20</v>
      </c>
      <c r="H4365" s="86" t="s">
        <v>9326</v>
      </c>
      <c r="I4365" s="86">
        <f t="shared" si="136"/>
        <v>2018</v>
      </c>
      <c r="J4365" s="86">
        <f t="shared" si="137"/>
        <v>2</v>
      </c>
    </row>
    <row r="4366" spans="1:10" ht="179.25" customHeight="1">
      <c r="A4366" s="94">
        <v>20399058</v>
      </c>
      <c r="B4366" s="94"/>
      <c r="C4366" s="91" t="s">
        <v>9386</v>
      </c>
      <c r="D4366" s="92" t="s">
        <v>9392</v>
      </c>
      <c r="E4366" s="91" t="s">
        <v>9344</v>
      </c>
      <c r="F4366" s="92" t="s">
        <v>9345</v>
      </c>
      <c r="G4366" s="8" t="s">
        <v>20</v>
      </c>
      <c r="H4366" s="86" t="s">
        <v>9326</v>
      </c>
      <c r="I4366" s="86">
        <f t="shared" si="136"/>
        <v>2018</v>
      </c>
      <c r="J4366" s="86">
        <f t="shared" si="137"/>
        <v>1</v>
      </c>
    </row>
    <row r="4367" spans="1:10" ht="179.25" customHeight="1">
      <c r="A4367" s="94">
        <v>100404120</v>
      </c>
      <c r="B4367" s="94"/>
      <c r="C4367" s="91" t="s">
        <v>6229</v>
      </c>
      <c r="D4367" s="92" t="s">
        <v>9393</v>
      </c>
      <c r="E4367" s="91" t="s">
        <v>9369</v>
      </c>
      <c r="F4367" s="92" t="s">
        <v>9325</v>
      </c>
      <c r="G4367" s="8" t="s">
        <v>20</v>
      </c>
      <c r="H4367" s="86" t="s">
        <v>9326</v>
      </c>
      <c r="I4367" s="86">
        <f t="shared" si="136"/>
        <v>2018</v>
      </c>
      <c r="J4367" s="86">
        <f t="shared" si="137"/>
        <v>1</v>
      </c>
    </row>
    <row r="4368" spans="1:10" ht="179.25" customHeight="1">
      <c r="A4368" s="94">
        <v>15243291</v>
      </c>
      <c r="B4368" s="94"/>
      <c r="C4368" s="91" t="s">
        <v>9367</v>
      </c>
      <c r="D4368" s="93" t="s">
        <v>9328</v>
      </c>
      <c r="E4368" s="91" t="s">
        <v>9361</v>
      </c>
      <c r="F4368" s="92" t="s">
        <v>9394</v>
      </c>
      <c r="G4368" s="8" t="s">
        <v>20</v>
      </c>
      <c r="H4368" s="86" t="s">
        <v>9326</v>
      </c>
      <c r="I4368" s="86">
        <f t="shared" si="136"/>
        <v>2018</v>
      </c>
      <c r="J4368" s="86">
        <f t="shared" si="137"/>
        <v>1</v>
      </c>
    </row>
    <row r="4369" spans="1:10" ht="179.25" customHeight="1">
      <c r="A4369" s="94">
        <v>20408945</v>
      </c>
      <c r="B4369" s="94"/>
      <c r="C4369" s="91" t="s">
        <v>9333</v>
      </c>
      <c r="D4369" s="92" t="s">
        <v>9395</v>
      </c>
      <c r="E4369" s="91" t="s">
        <v>9396</v>
      </c>
      <c r="F4369" s="92" t="s">
        <v>9397</v>
      </c>
      <c r="G4369" s="8" t="s">
        <v>20</v>
      </c>
      <c r="H4369" s="86" t="s">
        <v>9326</v>
      </c>
      <c r="I4369" s="86">
        <f t="shared" si="136"/>
        <v>2018</v>
      </c>
      <c r="J4369" s="86">
        <f t="shared" si="137"/>
        <v>2</v>
      </c>
    </row>
    <row r="4370" spans="1:10" ht="179.25" customHeight="1">
      <c r="A4370" s="94">
        <v>16695409</v>
      </c>
      <c r="B4370" s="94"/>
      <c r="C4370" s="91" t="s">
        <v>9327</v>
      </c>
      <c r="D4370" s="92" t="s">
        <v>9398</v>
      </c>
      <c r="E4370" s="91" t="s">
        <v>9353</v>
      </c>
      <c r="F4370" s="92" t="s">
        <v>9354</v>
      </c>
      <c r="G4370" s="8" t="s">
        <v>20</v>
      </c>
      <c r="H4370" s="86" t="s">
        <v>9326</v>
      </c>
      <c r="I4370" s="86">
        <f t="shared" si="136"/>
        <v>2018</v>
      </c>
      <c r="J4370" s="86">
        <f t="shared" si="137"/>
        <v>2</v>
      </c>
    </row>
    <row r="4371" spans="1:10" ht="179.25" customHeight="1">
      <c r="A4371" s="94">
        <v>10832354</v>
      </c>
      <c r="B4371" s="94"/>
      <c r="C4371" s="91" t="s">
        <v>9399</v>
      </c>
      <c r="D4371" s="92" t="s">
        <v>9400</v>
      </c>
      <c r="E4371" s="91" t="s">
        <v>9401</v>
      </c>
      <c r="F4371" s="92" t="s">
        <v>9402</v>
      </c>
      <c r="G4371" s="8" t="s">
        <v>20</v>
      </c>
      <c r="H4371" s="86" t="s">
        <v>9326</v>
      </c>
      <c r="I4371" s="86">
        <f t="shared" si="136"/>
        <v>2018</v>
      </c>
      <c r="J4371" s="86">
        <f t="shared" si="137"/>
        <v>1</v>
      </c>
    </row>
    <row r="4372" spans="1:10" ht="179.25" customHeight="1">
      <c r="A4372" s="94">
        <v>5697934</v>
      </c>
      <c r="B4372" s="94"/>
      <c r="C4372" s="91" t="s">
        <v>9339</v>
      </c>
      <c r="D4372" s="92" t="s">
        <v>9403</v>
      </c>
      <c r="E4372" s="91" t="s">
        <v>9359</v>
      </c>
      <c r="F4372" s="92" t="s">
        <v>9360</v>
      </c>
      <c r="G4372" s="8" t="s">
        <v>20</v>
      </c>
      <c r="H4372" s="86" t="s">
        <v>9326</v>
      </c>
      <c r="I4372" s="86">
        <f t="shared" si="136"/>
        <v>2018</v>
      </c>
      <c r="J4372" s="86">
        <f t="shared" si="137"/>
        <v>1</v>
      </c>
    </row>
    <row r="4373" spans="1:10" ht="179.25" customHeight="1">
      <c r="A4373" s="94">
        <v>20200283</v>
      </c>
      <c r="B4373" s="94"/>
      <c r="C4373" s="91" t="s">
        <v>9327</v>
      </c>
      <c r="D4373" s="92" t="s">
        <v>9404</v>
      </c>
      <c r="E4373" s="91" t="s">
        <v>9357</v>
      </c>
      <c r="F4373" s="92" t="s">
        <v>9358</v>
      </c>
      <c r="G4373" s="8" t="s">
        <v>20</v>
      </c>
      <c r="H4373" s="86" t="s">
        <v>9326</v>
      </c>
      <c r="I4373" s="86">
        <f t="shared" si="136"/>
        <v>2018</v>
      </c>
      <c r="J4373" s="86">
        <f t="shared" si="137"/>
        <v>2</v>
      </c>
    </row>
    <row r="4374" spans="1:10" ht="179.25" customHeight="1">
      <c r="A4374" s="94">
        <v>20561938</v>
      </c>
      <c r="B4374" s="94"/>
      <c r="C4374" s="91" t="s">
        <v>9369</v>
      </c>
      <c r="D4374" s="92" t="s">
        <v>9405</v>
      </c>
      <c r="E4374" s="91" t="s">
        <v>9341</v>
      </c>
      <c r="F4374" s="92" t="s">
        <v>9342</v>
      </c>
      <c r="G4374" s="8" t="s">
        <v>20</v>
      </c>
      <c r="H4374" s="86" t="s">
        <v>9326</v>
      </c>
      <c r="I4374" s="86">
        <f t="shared" si="136"/>
        <v>2018</v>
      </c>
      <c r="J4374" s="86">
        <f t="shared" si="137"/>
        <v>1</v>
      </c>
    </row>
    <row r="4375" spans="1:10" ht="179.25" customHeight="1">
      <c r="A4375" s="94">
        <v>100117971</v>
      </c>
      <c r="B4375" s="94"/>
      <c r="C4375" s="91" t="s">
        <v>9339</v>
      </c>
      <c r="D4375" s="93" t="s">
        <v>9328</v>
      </c>
      <c r="E4375" s="91" t="s">
        <v>9341</v>
      </c>
      <c r="F4375" s="92" t="s">
        <v>9342</v>
      </c>
      <c r="G4375" s="8" t="s">
        <v>20</v>
      </c>
      <c r="H4375" s="86" t="s">
        <v>9326</v>
      </c>
      <c r="I4375" s="86">
        <f t="shared" si="136"/>
        <v>2018</v>
      </c>
      <c r="J4375" s="86">
        <f t="shared" si="137"/>
        <v>1</v>
      </c>
    </row>
    <row r="4376" spans="1:10" ht="179.25" customHeight="1">
      <c r="A4376" s="94">
        <v>20453349</v>
      </c>
      <c r="B4376" s="94"/>
      <c r="C4376" s="91" t="s">
        <v>9324</v>
      </c>
      <c r="D4376" s="92" t="s">
        <v>9406</v>
      </c>
      <c r="E4376" s="91" t="s">
        <v>9329</v>
      </c>
      <c r="F4376" s="92" t="s">
        <v>9330</v>
      </c>
      <c r="G4376" s="8" t="s">
        <v>20</v>
      </c>
      <c r="H4376" s="86" t="s">
        <v>9326</v>
      </c>
      <c r="I4376" s="86">
        <f t="shared" si="136"/>
        <v>2018</v>
      </c>
      <c r="J4376" s="86">
        <f t="shared" si="137"/>
        <v>2</v>
      </c>
    </row>
    <row r="4377" spans="1:10" ht="179.25" customHeight="1">
      <c r="A4377" s="94">
        <v>8713509</v>
      </c>
      <c r="B4377" s="94"/>
      <c r="C4377" s="91" t="s">
        <v>9367</v>
      </c>
      <c r="D4377" s="92" t="s">
        <v>9407</v>
      </c>
      <c r="E4377" s="91" t="s">
        <v>9369</v>
      </c>
      <c r="F4377" s="92" t="s">
        <v>9325</v>
      </c>
      <c r="G4377" s="8" t="s">
        <v>20</v>
      </c>
      <c r="H4377" s="86" t="s">
        <v>9326</v>
      </c>
      <c r="I4377" s="86">
        <f t="shared" si="136"/>
        <v>2018</v>
      </c>
      <c r="J4377" s="86">
        <f t="shared" si="137"/>
        <v>1</v>
      </c>
    </row>
    <row r="4378" spans="1:10" ht="179.25" customHeight="1">
      <c r="A4378" s="94">
        <v>20330226</v>
      </c>
      <c r="B4378" s="94"/>
      <c r="C4378" s="91" t="s">
        <v>9386</v>
      </c>
      <c r="D4378" s="92" t="s">
        <v>9408</v>
      </c>
      <c r="E4378" s="91" t="s">
        <v>9324</v>
      </c>
      <c r="F4378" s="92" t="s">
        <v>9325</v>
      </c>
      <c r="G4378" s="8" t="s">
        <v>20</v>
      </c>
      <c r="H4378" s="86" t="s">
        <v>9326</v>
      </c>
      <c r="I4378" s="86">
        <f t="shared" si="136"/>
        <v>2018</v>
      </c>
      <c r="J4378" s="86">
        <f t="shared" si="137"/>
        <v>1</v>
      </c>
    </row>
    <row r="4379" spans="1:10" ht="179.25" customHeight="1">
      <c r="A4379" s="94">
        <v>20091253</v>
      </c>
      <c r="B4379" s="94"/>
      <c r="C4379" s="91" t="s">
        <v>9359</v>
      </c>
      <c r="D4379" s="92" t="s">
        <v>9409</v>
      </c>
      <c r="E4379" s="91" t="s">
        <v>9373</v>
      </c>
      <c r="F4379" s="92" t="s">
        <v>9374</v>
      </c>
      <c r="G4379" s="8" t="s">
        <v>20</v>
      </c>
      <c r="H4379" s="86" t="s">
        <v>9326</v>
      </c>
      <c r="I4379" s="86">
        <f t="shared" si="136"/>
        <v>2018</v>
      </c>
      <c r="J4379" s="86">
        <f t="shared" si="137"/>
        <v>2</v>
      </c>
    </row>
    <row r="4380" spans="1:10" ht="179.25" customHeight="1">
      <c r="A4380" s="94">
        <v>100017050</v>
      </c>
      <c r="B4380" s="94"/>
      <c r="C4380" s="91" t="s">
        <v>9359</v>
      </c>
      <c r="D4380" s="92" t="s">
        <v>9410</v>
      </c>
      <c r="E4380" s="91" t="s">
        <v>9357</v>
      </c>
      <c r="F4380" s="92" t="s">
        <v>9358</v>
      </c>
      <c r="G4380" s="8" t="s">
        <v>20</v>
      </c>
      <c r="H4380" s="86" t="s">
        <v>9326</v>
      </c>
      <c r="I4380" s="86">
        <f t="shared" si="136"/>
        <v>2018</v>
      </c>
      <c r="J4380" s="86">
        <f t="shared" si="137"/>
        <v>2</v>
      </c>
    </row>
    <row r="4381" spans="1:10" ht="179.25" customHeight="1">
      <c r="A4381" s="94">
        <v>11733951</v>
      </c>
      <c r="B4381" s="94"/>
      <c r="C4381" s="91" t="s">
        <v>9327</v>
      </c>
      <c r="D4381" s="92" t="s">
        <v>9411</v>
      </c>
      <c r="E4381" s="91" t="s">
        <v>9329</v>
      </c>
      <c r="F4381" s="92" t="s">
        <v>9330</v>
      </c>
      <c r="G4381" s="8" t="s">
        <v>20</v>
      </c>
      <c r="H4381" s="86" t="s">
        <v>9326</v>
      </c>
      <c r="I4381" s="86">
        <f t="shared" si="136"/>
        <v>2018</v>
      </c>
      <c r="J4381" s="86">
        <f t="shared" si="137"/>
        <v>2</v>
      </c>
    </row>
    <row r="4382" spans="1:10" ht="179.25" customHeight="1">
      <c r="A4382" s="94">
        <v>100463807</v>
      </c>
      <c r="B4382" s="94"/>
      <c r="C4382" s="91" t="s">
        <v>9361</v>
      </c>
      <c r="D4382" s="92" t="s">
        <v>9412</v>
      </c>
      <c r="E4382" s="91" t="s">
        <v>9333</v>
      </c>
      <c r="F4382" s="92" t="s">
        <v>9334</v>
      </c>
      <c r="G4382" s="8" t="s">
        <v>20</v>
      </c>
      <c r="H4382" s="86" t="s">
        <v>9326</v>
      </c>
      <c r="I4382" s="86">
        <f t="shared" si="136"/>
        <v>2018</v>
      </c>
      <c r="J4382" s="86">
        <f t="shared" si="137"/>
        <v>1</v>
      </c>
    </row>
    <row r="4383" spans="1:10" ht="179.25" customHeight="1">
      <c r="A4383" s="94">
        <v>20339767</v>
      </c>
      <c r="B4383" s="94"/>
      <c r="C4383" s="91" t="s">
        <v>9331</v>
      </c>
      <c r="D4383" s="92" t="s">
        <v>9413</v>
      </c>
      <c r="E4383" s="91" t="s">
        <v>9333</v>
      </c>
      <c r="F4383" s="92" t="s">
        <v>9334</v>
      </c>
      <c r="G4383" s="8" t="s">
        <v>20</v>
      </c>
      <c r="H4383" s="86" t="s">
        <v>9326</v>
      </c>
      <c r="I4383" s="86">
        <f t="shared" si="136"/>
        <v>2018</v>
      </c>
      <c r="J4383" s="86">
        <f t="shared" si="137"/>
        <v>1</v>
      </c>
    </row>
    <row r="4384" spans="1:10" ht="179.25" customHeight="1">
      <c r="A4384" s="94">
        <v>2312907</v>
      </c>
      <c r="B4384" s="94"/>
      <c r="C4384" s="91" t="s">
        <v>9331</v>
      </c>
      <c r="D4384" s="92" t="s">
        <v>9414</v>
      </c>
      <c r="E4384" s="91" t="s">
        <v>9415</v>
      </c>
      <c r="F4384" s="92" t="s">
        <v>9416</v>
      </c>
      <c r="G4384" s="8" t="s">
        <v>20</v>
      </c>
      <c r="H4384" s="86" t="s">
        <v>9326</v>
      </c>
      <c r="I4384" s="86">
        <f t="shared" si="136"/>
        <v>2018</v>
      </c>
      <c r="J4384" s="86">
        <f t="shared" si="137"/>
        <v>1</v>
      </c>
    </row>
    <row r="4385" spans="1:10" ht="179.25" customHeight="1">
      <c r="A4385" s="94">
        <v>14859607</v>
      </c>
      <c r="B4385" s="94"/>
      <c r="C4385" s="91" t="s">
        <v>6229</v>
      </c>
      <c r="D4385" s="92" t="s">
        <v>9417</v>
      </c>
      <c r="E4385" s="91" t="s">
        <v>9369</v>
      </c>
      <c r="F4385" s="92" t="s">
        <v>9325</v>
      </c>
      <c r="G4385" s="8" t="s">
        <v>20</v>
      </c>
      <c r="H4385" s="86" t="s">
        <v>9326</v>
      </c>
      <c r="I4385" s="86">
        <f t="shared" si="136"/>
        <v>2018</v>
      </c>
      <c r="J4385" s="86">
        <f t="shared" si="137"/>
        <v>1</v>
      </c>
    </row>
    <row r="4386" spans="1:10" ht="179.25" customHeight="1">
      <c r="A4386" s="94">
        <v>100458981</v>
      </c>
      <c r="B4386" s="94"/>
      <c r="C4386" s="91" t="s">
        <v>3619</v>
      </c>
      <c r="D4386" s="92" t="s">
        <v>9418</v>
      </c>
      <c r="E4386" s="91" t="s">
        <v>9341</v>
      </c>
      <c r="F4386" s="92" t="s">
        <v>9342</v>
      </c>
      <c r="G4386" s="8" t="s">
        <v>20</v>
      </c>
      <c r="H4386" s="86" t="s">
        <v>9326</v>
      </c>
      <c r="I4386" s="86">
        <f t="shared" si="136"/>
        <v>2018</v>
      </c>
      <c r="J4386" s="86">
        <f t="shared" si="137"/>
        <v>1</v>
      </c>
    </row>
    <row r="4387" spans="1:10" ht="179.25" customHeight="1">
      <c r="A4387" s="94">
        <v>100059407</v>
      </c>
      <c r="B4387" s="94"/>
      <c r="C4387" s="91" t="s">
        <v>3619</v>
      </c>
      <c r="D4387" s="92" t="s">
        <v>9419</v>
      </c>
      <c r="E4387" s="91" t="s">
        <v>9344</v>
      </c>
      <c r="F4387" s="92" t="s">
        <v>9345</v>
      </c>
      <c r="G4387" s="8" t="s">
        <v>20</v>
      </c>
      <c r="H4387" s="86" t="s">
        <v>9326</v>
      </c>
      <c r="I4387" s="86">
        <f t="shared" si="136"/>
        <v>2018</v>
      </c>
      <c r="J4387" s="86">
        <f t="shared" si="137"/>
        <v>1</v>
      </c>
    </row>
    <row r="4388" spans="1:10" ht="179.25" customHeight="1">
      <c r="A4388" s="94">
        <v>100464185</v>
      </c>
      <c r="B4388" s="94"/>
      <c r="C4388" s="91" t="s">
        <v>9365</v>
      </c>
      <c r="D4388" s="92" t="s">
        <v>9420</v>
      </c>
      <c r="E4388" s="91" t="s">
        <v>9341</v>
      </c>
      <c r="F4388" s="92" t="s">
        <v>9342</v>
      </c>
      <c r="G4388" s="8" t="s">
        <v>20</v>
      </c>
      <c r="H4388" s="86" t="s">
        <v>9326</v>
      </c>
      <c r="I4388" s="86">
        <f t="shared" si="136"/>
        <v>2018</v>
      </c>
      <c r="J4388" s="86">
        <f t="shared" si="137"/>
        <v>1</v>
      </c>
    </row>
    <row r="4389" spans="1:10" ht="179.25" customHeight="1">
      <c r="A4389" s="94">
        <v>14992691</v>
      </c>
      <c r="B4389" s="94"/>
      <c r="C4389" s="91" t="s">
        <v>9367</v>
      </c>
      <c r="D4389" s="92" t="s">
        <v>9421</v>
      </c>
      <c r="E4389" s="91" t="s">
        <v>9346</v>
      </c>
      <c r="F4389" s="92" t="s">
        <v>9371</v>
      </c>
      <c r="G4389" s="8" t="s">
        <v>20</v>
      </c>
      <c r="H4389" s="86" t="s">
        <v>9326</v>
      </c>
      <c r="I4389" s="86">
        <f t="shared" si="136"/>
        <v>2018</v>
      </c>
      <c r="J4389" s="86">
        <f t="shared" si="137"/>
        <v>1</v>
      </c>
    </row>
    <row r="4390" spans="1:10" ht="179.25" customHeight="1">
      <c r="A4390" s="94">
        <v>14777471</v>
      </c>
      <c r="B4390" s="94"/>
      <c r="C4390" s="91" t="s">
        <v>9367</v>
      </c>
      <c r="D4390" s="92" t="s">
        <v>9422</v>
      </c>
      <c r="E4390" s="91" t="s">
        <v>9369</v>
      </c>
      <c r="F4390" s="92" t="s">
        <v>9325</v>
      </c>
      <c r="G4390" s="8" t="s">
        <v>20</v>
      </c>
      <c r="H4390" s="86" t="s">
        <v>9326</v>
      </c>
      <c r="I4390" s="86">
        <f t="shared" si="136"/>
        <v>2018</v>
      </c>
      <c r="J4390" s="86">
        <f t="shared" si="137"/>
        <v>1</v>
      </c>
    </row>
    <row r="4391" spans="1:10" ht="179.25" customHeight="1">
      <c r="A4391" s="94">
        <v>100089275</v>
      </c>
      <c r="B4391" s="94"/>
      <c r="C4391" s="91" t="s">
        <v>9369</v>
      </c>
      <c r="D4391" s="92" t="s">
        <v>9423</v>
      </c>
      <c r="E4391" s="91" t="s">
        <v>9341</v>
      </c>
      <c r="F4391" s="92" t="s">
        <v>9342</v>
      </c>
      <c r="G4391" s="8" t="s">
        <v>20</v>
      </c>
      <c r="H4391" s="86" t="s">
        <v>9326</v>
      </c>
      <c r="I4391" s="86">
        <f t="shared" si="136"/>
        <v>2018</v>
      </c>
      <c r="J4391" s="86">
        <f t="shared" si="137"/>
        <v>1</v>
      </c>
    </row>
    <row r="4392" spans="1:10" ht="179.25" customHeight="1">
      <c r="A4392" s="94">
        <v>20441167</v>
      </c>
      <c r="B4392" s="94"/>
      <c r="C4392" s="91" t="s">
        <v>6229</v>
      </c>
      <c r="D4392" s="99" t="s">
        <v>9328</v>
      </c>
      <c r="E4392" s="91" t="s">
        <v>9369</v>
      </c>
      <c r="F4392" s="92" t="s">
        <v>9325</v>
      </c>
      <c r="G4392" s="8" t="s">
        <v>20</v>
      </c>
      <c r="H4392" s="86" t="s">
        <v>9326</v>
      </c>
      <c r="I4392" s="86">
        <f t="shared" si="136"/>
        <v>2018</v>
      </c>
      <c r="J4392" s="86">
        <f t="shared" si="137"/>
        <v>1</v>
      </c>
    </row>
    <row r="4393" spans="1:10" ht="179.25" customHeight="1">
      <c r="A4393" s="94">
        <v>7734186</v>
      </c>
      <c r="B4393" s="94"/>
      <c r="C4393" s="91" t="s">
        <v>9359</v>
      </c>
      <c r="D4393" s="92" t="s">
        <v>9424</v>
      </c>
      <c r="E4393" s="91" t="s">
        <v>9373</v>
      </c>
      <c r="F4393" s="92" t="s">
        <v>9374</v>
      </c>
      <c r="G4393" s="8" t="s">
        <v>20</v>
      </c>
      <c r="H4393" s="86" t="s">
        <v>9326</v>
      </c>
      <c r="I4393" s="86">
        <f t="shared" si="136"/>
        <v>2018</v>
      </c>
      <c r="J4393" s="86">
        <f t="shared" si="137"/>
        <v>2</v>
      </c>
    </row>
    <row r="4394" spans="1:10" ht="179.25" customHeight="1">
      <c r="A4394" s="94">
        <v>20451253</v>
      </c>
      <c r="B4394" s="94"/>
      <c r="C4394" s="91" t="s">
        <v>9367</v>
      </c>
      <c r="D4394" s="92" t="s">
        <v>9425</v>
      </c>
      <c r="E4394" s="91" t="s">
        <v>9361</v>
      </c>
      <c r="F4394" s="92" t="s">
        <v>9394</v>
      </c>
      <c r="G4394" s="8" t="s">
        <v>20</v>
      </c>
      <c r="H4394" s="86" t="s">
        <v>9326</v>
      </c>
      <c r="I4394" s="86">
        <f t="shared" si="136"/>
        <v>2018</v>
      </c>
      <c r="J4394" s="86">
        <f t="shared" si="137"/>
        <v>1</v>
      </c>
    </row>
    <row r="4395" spans="1:10" ht="179.25" customHeight="1">
      <c r="A4395" s="94">
        <v>10916558</v>
      </c>
      <c r="B4395" s="94"/>
      <c r="C4395" s="91" t="s">
        <v>9346</v>
      </c>
      <c r="D4395" s="92" t="s">
        <v>9426</v>
      </c>
      <c r="E4395" s="91" t="s">
        <v>9333</v>
      </c>
      <c r="F4395" s="92" t="s">
        <v>9334</v>
      </c>
      <c r="G4395" s="8" t="s">
        <v>20</v>
      </c>
      <c r="H4395" s="86" t="s">
        <v>9326</v>
      </c>
      <c r="I4395" s="86">
        <f t="shared" si="136"/>
        <v>2018</v>
      </c>
      <c r="J4395" s="86">
        <f t="shared" si="137"/>
        <v>1</v>
      </c>
    </row>
    <row r="4396" spans="1:10" ht="179.25" customHeight="1">
      <c r="A4396" s="94">
        <v>100462680</v>
      </c>
      <c r="B4396" s="94"/>
      <c r="C4396" s="91" t="s">
        <v>9337</v>
      </c>
      <c r="D4396" s="92" t="s">
        <v>9427</v>
      </c>
      <c r="E4396" s="91" t="s">
        <v>9369</v>
      </c>
      <c r="F4396" s="92" t="s">
        <v>9325</v>
      </c>
      <c r="G4396" s="8" t="s">
        <v>20</v>
      </c>
      <c r="H4396" s="86" t="s">
        <v>9326</v>
      </c>
      <c r="I4396" s="86">
        <f t="shared" si="136"/>
        <v>2018</v>
      </c>
      <c r="J4396" s="86">
        <f t="shared" si="137"/>
        <v>1</v>
      </c>
    </row>
    <row r="4397" spans="1:10" ht="179.25" customHeight="1">
      <c r="A4397" s="94">
        <v>13384875</v>
      </c>
      <c r="B4397" s="94"/>
      <c r="C4397" s="91" t="s">
        <v>9401</v>
      </c>
      <c r="D4397" s="92" t="s">
        <v>9428</v>
      </c>
      <c r="E4397" s="91" t="s">
        <v>9329</v>
      </c>
      <c r="F4397" s="92" t="s">
        <v>9330</v>
      </c>
      <c r="G4397" s="8" t="s">
        <v>20</v>
      </c>
      <c r="H4397" s="86" t="s">
        <v>9326</v>
      </c>
      <c r="I4397" s="86">
        <f t="shared" si="136"/>
        <v>2018</v>
      </c>
      <c r="J4397" s="86">
        <f t="shared" si="137"/>
        <v>2</v>
      </c>
    </row>
    <row r="4398" spans="1:10" ht="179.25" customHeight="1">
      <c r="A4398" s="94">
        <v>10785664</v>
      </c>
      <c r="B4398" s="94"/>
      <c r="C4398" s="91" t="s">
        <v>9327</v>
      </c>
      <c r="D4398" s="92" t="s">
        <v>9429</v>
      </c>
      <c r="E4398" s="91" t="s">
        <v>9329</v>
      </c>
      <c r="F4398" s="92" t="s">
        <v>9330</v>
      </c>
      <c r="G4398" s="8" t="s">
        <v>20</v>
      </c>
      <c r="H4398" s="86" t="s">
        <v>9326</v>
      </c>
      <c r="I4398" s="86">
        <f t="shared" si="136"/>
        <v>2018</v>
      </c>
      <c r="J4398" s="86">
        <f t="shared" si="137"/>
        <v>2</v>
      </c>
    </row>
    <row r="4399" spans="1:10" ht="179.25" customHeight="1">
      <c r="A4399" s="94">
        <v>100465374</v>
      </c>
      <c r="B4399" s="94"/>
      <c r="C4399" s="91" t="s">
        <v>9359</v>
      </c>
      <c r="D4399" s="92" t="s">
        <v>9430</v>
      </c>
      <c r="E4399" s="91" t="s">
        <v>9377</v>
      </c>
      <c r="F4399" s="92" t="s">
        <v>9378</v>
      </c>
      <c r="G4399" s="8" t="s">
        <v>20</v>
      </c>
      <c r="H4399" s="86" t="s">
        <v>9326</v>
      </c>
      <c r="I4399" s="86">
        <f t="shared" si="136"/>
        <v>2018</v>
      </c>
      <c r="J4399" s="86">
        <f t="shared" si="137"/>
        <v>2</v>
      </c>
    </row>
    <row r="4400" spans="1:10" ht="179.25" customHeight="1">
      <c r="A4400" s="94">
        <v>100262643</v>
      </c>
      <c r="B4400" s="94"/>
      <c r="C4400" s="91" t="s">
        <v>9415</v>
      </c>
      <c r="D4400" s="92" t="s">
        <v>9431</v>
      </c>
      <c r="E4400" s="91" t="s">
        <v>9359</v>
      </c>
      <c r="F4400" s="92" t="s">
        <v>9360</v>
      </c>
      <c r="G4400" s="8" t="s">
        <v>20</v>
      </c>
      <c r="H4400" s="86" t="s">
        <v>9326</v>
      </c>
      <c r="I4400" s="86">
        <f t="shared" si="136"/>
        <v>2018</v>
      </c>
      <c r="J4400" s="86">
        <f t="shared" si="137"/>
        <v>1</v>
      </c>
    </row>
    <row r="4401" spans="1:10" ht="179.25" customHeight="1">
      <c r="A4401" s="94">
        <v>100308244</v>
      </c>
      <c r="B4401" s="94"/>
      <c r="C4401" s="91" t="s">
        <v>9351</v>
      </c>
      <c r="D4401" s="99" t="s">
        <v>9328</v>
      </c>
      <c r="E4401" s="91" t="s">
        <v>9357</v>
      </c>
      <c r="F4401" s="92" t="s">
        <v>9358</v>
      </c>
      <c r="G4401" s="8" t="s">
        <v>20</v>
      </c>
      <c r="H4401" s="86" t="s">
        <v>9326</v>
      </c>
      <c r="I4401" s="86">
        <f t="shared" si="136"/>
        <v>2018</v>
      </c>
      <c r="J4401" s="86">
        <f t="shared" si="137"/>
        <v>2</v>
      </c>
    </row>
    <row r="4402" spans="1:10" ht="179.25" customHeight="1">
      <c r="A4402" s="94">
        <v>20570935</v>
      </c>
      <c r="B4402" s="94"/>
      <c r="C4402" s="91" t="s">
        <v>9351</v>
      </c>
      <c r="D4402" s="92" t="s">
        <v>9432</v>
      </c>
      <c r="E4402" s="91" t="s">
        <v>9373</v>
      </c>
      <c r="F4402" s="92" t="s">
        <v>9374</v>
      </c>
      <c r="G4402" s="8" t="s">
        <v>20</v>
      </c>
      <c r="H4402" s="86" t="s">
        <v>9326</v>
      </c>
      <c r="I4402" s="86">
        <f t="shared" si="136"/>
        <v>2018</v>
      </c>
      <c r="J4402" s="86">
        <f t="shared" si="137"/>
        <v>2</v>
      </c>
    </row>
    <row r="4403" spans="1:10" ht="179.25" customHeight="1">
      <c r="A4403" s="94">
        <v>9444525</v>
      </c>
      <c r="B4403" s="94"/>
      <c r="C4403" s="91" t="s">
        <v>9433</v>
      </c>
      <c r="D4403" s="99" t="s">
        <v>9328</v>
      </c>
      <c r="E4403" s="91" t="s">
        <v>9384</v>
      </c>
      <c r="F4403" s="92" t="s">
        <v>9385</v>
      </c>
      <c r="G4403" s="8" t="s">
        <v>20</v>
      </c>
      <c r="H4403" s="86" t="s">
        <v>9326</v>
      </c>
      <c r="I4403" s="86">
        <f t="shared" si="136"/>
        <v>2018</v>
      </c>
      <c r="J4403" s="86">
        <f t="shared" si="137"/>
        <v>2</v>
      </c>
    </row>
    <row r="4404" spans="1:10" ht="179.25" customHeight="1">
      <c r="A4404" s="94">
        <v>3822197</v>
      </c>
      <c r="B4404" s="94"/>
      <c r="C4404" s="91" t="s">
        <v>9415</v>
      </c>
      <c r="D4404" s="92" t="s">
        <v>9434</v>
      </c>
      <c r="E4404" s="91" t="s">
        <v>9373</v>
      </c>
      <c r="F4404" s="92" t="s">
        <v>9374</v>
      </c>
      <c r="G4404" s="8" t="s">
        <v>20</v>
      </c>
      <c r="H4404" s="86" t="s">
        <v>9326</v>
      </c>
      <c r="I4404" s="86">
        <f t="shared" si="136"/>
        <v>2018</v>
      </c>
      <c r="J4404" s="86">
        <f t="shared" si="137"/>
        <v>2</v>
      </c>
    </row>
    <row r="4405" spans="1:10" ht="179.25" customHeight="1">
      <c r="A4405" s="94">
        <v>100066678</v>
      </c>
      <c r="B4405" s="94"/>
      <c r="C4405" s="91" t="s">
        <v>9435</v>
      </c>
      <c r="D4405" s="92" t="s">
        <v>9436</v>
      </c>
      <c r="E4405" s="91" t="s">
        <v>9333</v>
      </c>
      <c r="F4405" s="92" t="s">
        <v>9334</v>
      </c>
      <c r="G4405" s="8" t="s">
        <v>20</v>
      </c>
      <c r="H4405" s="86" t="s">
        <v>9326</v>
      </c>
      <c r="I4405" s="86">
        <f t="shared" si="136"/>
        <v>2018</v>
      </c>
      <c r="J4405" s="86">
        <f t="shared" si="137"/>
        <v>1</v>
      </c>
    </row>
    <row r="4406" spans="1:10" ht="179.25" customHeight="1">
      <c r="A4406" s="94">
        <v>4793800</v>
      </c>
      <c r="B4406" s="94"/>
      <c r="C4406" s="91" t="s">
        <v>9367</v>
      </c>
      <c r="D4406" s="92" t="s">
        <v>9437</v>
      </c>
      <c r="E4406" s="91" t="s">
        <v>9346</v>
      </c>
      <c r="F4406" s="92" t="s">
        <v>9371</v>
      </c>
      <c r="G4406" s="8" t="s">
        <v>20</v>
      </c>
      <c r="H4406" s="86" t="s">
        <v>9326</v>
      </c>
      <c r="I4406" s="86">
        <f t="shared" si="136"/>
        <v>2018</v>
      </c>
      <c r="J4406" s="86">
        <f t="shared" si="137"/>
        <v>1</v>
      </c>
    </row>
    <row r="4407" spans="1:10" ht="179.25" customHeight="1">
      <c r="A4407" s="94">
        <v>20222335</v>
      </c>
      <c r="B4407" s="94"/>
      <c r="C4407" s="91" t="s">
        <v>3619</v>
      </c>
      <c r="D4407" s="99" t="s">
        <v>9328</v>
      </c>
      <c r="E4407" s="91" t="s">
        <v>9369</v>
      </c>
      <c r="F4407" s="92" t="s">
        <v>9325</v>
      </c>
      <c r="G4407" s="8" t="s">
        <v>20</v>
      </c>
      <c r="H4407" s="86" t="s">
        <v>9326</v>
      </c>
      <c r="I4407" s="86">
        <f t="shared" si="136"/>
        <v>2018</v>
      </c>
      <c r="J4407" s="86">
        <f t="shared" si="137"/>
        <v>1</v>
      </c>
    </row>
    <row r="4408" spans="1:10" ht="179.25" customHeight="1">
      <c r="A4408" s="94">
        <v>100379449</v>
      </c>
      <c r="B4408" s="94"/>
      <c r="C4408" s="91" t="s">
        <v>9399</v>
      </c>
      <c r="D4408" s="92" t="s">
        <v>9438</v>
      </c>
      <c r="E4408" s="91" t="s">
        <v>9415</v>
      </c>
      <c r="F4408" s="92" t="s">
        <v>9416</v>
      </c>
      <c r="G4408" s="8" t="s">
        <v>20</v>
      </c>
      <c r="H4408" s="86" t="s">
        <v>9326</v>
      </c>
      <c r="I4408" s="86">
        <f t="shared" si="136"/>
        <v>2018</v>
      </c>
      <c r="J4408" s="86">
        <f t="shared" si="137"/>
        <v>1</v>
      </c>
    </row>
    <row r="4409" spans="1:10" ht="179.25" customHeight="1">
      <c r="A4409" s="94">
        <v>100284402</v>
      </c>
      <c r="B4409" s="94"/>
      <c r="C4409" s="91" t="s">
        <v>9401</v>
      </c>
      <c r="D4409" s="92" t="s">
        <v>9439</v>
      </c>
      <c r="E4409" s="91" t="s">
        <v>9357</v>
      </c>
      <c r="F4409" s="92" t="s">
        <v>9358</v>
      </c>
      <c r="G4409" s="8" t="s">
        <v>20</v>
      </c>
      <c r="H4409" s="86" t="s">
        <v>9326</v>
      </c>
      <c r="I4409" s="86">
        <f t="shared" si="136"/>
        <v>2018</v>
      </c>
      <c r="J4409" s="86">
        <f t="shared" si="137"/>
        <v>2</v>
      </c>
    </row>
    <row r="4410" spans="1:10" ht="179.25" customHeight="1">
      <c r="A4410" s="94">
        <v>16544723</v>
      </c>
      <c r="B4410" s="94"/>
      <c r="C4410" s="91" t="s">
        <v>6229</v>
      </c>
      <c r="D4410" s="92" t="s">
        <v>9440</v>
      </c>
      <c r="E4410" s="91" t="s">
        <v>9369</v>
      </c>
      <c r="F4410" s="92" t="s">
        <v>9325</v>
      </c>
      <c r="G4410" s="8" t="s">
        <v>20</v>
      </c>
      <c r="H4410" s="86" t="s">
        <v>9326</v>
      </c>
      <c r="I4410" s="86">
        <f t="shared" si="136"/>
        <v>2018</v>
      </c>
      <c r="J4410" s="86">
        <f t="shared" si="137"/>
        <v>1</v>
      </c>
    </row>
    <row r="4411" spans="1:10" ht="179.25" customHeight="1">
      <c r="A4411" s="94">
        <v>100082786</v>
      </c>
      <c r="B4411" s="94"/>
      <c r="C4411" s="91" t="s">
        <v>9346</v>
      </c>
      <c r="D4411" s="99" t="s">
        <v>9328</v>
      </c>
      <c r="E4411" s="91" t="s">
        <v>9327</v>
      </c>
      <c r="F4411" s="92" t="s">
        <v>9441</v>
      </c>
      <c r="G4411" s="8" t="s">
        <v>20</v>
      </c>
      <c r="H4411" s="86" t="s">
        <v>9326</v>
      </c>
      <c r="I4411" s="86">
        <f t="shared" si="136"/>
        <v>2018</v>
      </c>
      <c r="J4411" s="86">
        <f t="shared" si="137"/>
        <v>1</v>
      </c>
    </row>
    <row r="4412" spans="1:10" ht="179.25" customHeight="1">
      <c r="A4412" s="94">
        <v>20427167</v>
      </c>
      <c r="B4412" s="94"/>
      <c r="C4412" s="91" t="s">
        <v>3619</v>
      </c>
      <c r="D4412" s="92" t="s">
        <v>9442</v>
      </c>
      <c r="E4412" s="91" t="s">
        <v>9341</v>
      </c>
      <c r="F4412" s="92" t="s">
        <v>9342</v>
      </c>
      <c r="G4412" s="8" t="s">
        <v>20</v>
      </c>
      <c r="H4412" s="86" t="s">
        <v>9326</v>
      </c>
      <c r="I4412" s="86">
        <f t="shared" si="136"/>
        <v>2018</v>
      </c>
      <c r="J4412" s="86">
        <f t="shared" si="137"/>
        <v>1</v>
      </c>
    </row>
    <row r="4413" spans="1:10" ht="179.25" customHeight="1">
      <c r="A4413" s="94">
        <v>100467330</v>
      </c>
      <c r="B4413" s="94"/>
      <c r="C4413" s="91" t="s">
        <v>9351</v>
      </c>
      <c r="D4413" s="92" t="s">
        <v>9443</v>
      </c>
      <c r="E4413" s="91" t="s">
        <v>9384</v>
      </c>
      <c r="F4413" s="92" t="s">
        <v>9385</v>
      </c>
      <c r="G4413" s="8" t="s">
        <v>20</v>
      </c>
      <c r="H4413" s="86" t="s">
        <v>9326</v>
      </c>
      <c r="I4413" s="86">
        <f t="shared" si="136"/>
        <v>2018</v>
      </c>
      <c r="J4413" s="86">
        <f t="shared" si="137"/>
        <v>2</v>
      </c>
    </row>
    <row r="4414" spans="1:10" ht="179.25" customHeight="1">
      <c r="A4414" s="94">
        <v>11491529</v>
      </c>
      <c r="B4414" s="94"/>
      <c r="C4414" s="91" t="s">
        <v>9346</v>
      </c>
      <c r="D4414" s="92" t="s">
        <v>9444</v>
      </c>
      <c r="E4414" s="91" t="s">
        <v>9333</v>
      </c>
      <c r="F4414" s="92" t="s">
        <v>9334</v>
      </c>
      <c r="G4414" s="8" t="s">
        <v>20</v>
      </c>
      <c r="H4414" s="86" t="s">
        <v>9326</v>
      </c>
      <c r="I4414" s="86">
        <f t="shared" si="136"/>
        <v>2018</v>
      </c>
      <c r="J4414" s="86">
        <f t="shared" si="137"/>
        <v>1</v>
      </c>
    </row>
    <row r="4415" spans="1:10" ht="179.25" customHeight="1">
      <c r="A4415" s="94">
        <v>12634794</v>
      </c>
      <c r="B4415" s="94"/>
      <c r="C4415" s="91" t="s">
        <v>9415</v>
      </c>
      <c r="D4415" s="92" t="s">
        <v>9445</v>
      </c>
      <c r="E4415" s="91" t="s">
        <v>9329</v>
      </c>
      <c r="F4415" s="92" t="s">
        <v>9330</v>
      </c>
      <c r="G4415" s="8" t="s">
        <v>20</v>
      </c>
      <c r="H4415" s="86" t="s">
        <v>9326</v>
      </c>
      <c r="I4415" s="86">
        <f t="shared" si="136"/>
        <v>2018</v>
      </c>
      <c r="J4415" s="86">
        <f t="shared" si="137"/>
        <v>2</v>
      </c>
    </row>
    <row r="4416" spans="1:10" ht="179.25" customHeight="1">
      <c r="A4416" s="94">
        <v>15703734</v>
      </c>
      <c r="B4416" s="94"/>
      <c r="C4416" s="91" t="s">
        <v>9327</v>
      </c>
      <c r="D4416" s="92" t="s">
        <v>9446</v>
      </c>
      <c r="E4416" s="91" t="s">
        <v>9357</v>
      </c>
      <c r="F4416" s="92" t="s">
        <v>9358</v>
      </c>
      <c r="G4416" s="8" t="s">
        <v>20</v>
      </c>
      <c r="H4416" s="86" t="s">
        <v>9326</v>
      </c>
      <c r="I4416" s="86">
        <f t="shared" si="136"/>
        <v>2018</v>
      </c>
      <c r="J4416" s="86">
        <f t="shared" si="137"/>
        <v>2</v>
      </c>
    </row>
    <row r="4417" spans="1:10" ht="179.25" customHeight="1">
      <c r="A4417" s="94">
        <v>20228381</v>
      </c>
      <c r="B4417" s="94"/>
      <c r="C4417" s="91" t="s">
        <v>9337</v>
      </c>
      <c r="D4417" s="92" t="s">
        <v>9447</v>
      </c>
      <c r="E4417" s="91" t="s">
        <v>9344</v>
      </c>
      <c r="F4417" s="92" t="s">
        <v>9345</v>
      </c>
      <c r="G4417" s="8" t="s">
        <v>20</v>
      </c>
      <c r="H4417" s="86" t="s">
        <v>9326</v>
      </c>
      <c r="I4417" s="86">
        <f t="shared" si="136"/>
        <v>2018</v>
      </c>
      <c r="J4417" s="86">
        <f t="shared" si="137"/>
        <v>1</v>
      </c>
    </row>
    <row r="4418" spans="1:10" ht="179.25" customHeight="1">
      <c r="A4418" s="94">
        <v>20235505</v>
      </c>
      <c r="B4418" s="94"/>
      <c r="C4418" s="91" t="s">
        <v>6229</v>
      </c>
      <c r="D4418" s="92" t="s">
        <v>9448</v>
      </c>
      <c r="E4418" s="91" t="s">
        <v>9346</v>
      </c>
      <c r="F4418" s="92" t="s">
        <v>9371</v>
      </c>
      <c r="G4418" s="8" t="s">
        <v>20</v>
      </c>
      <c r="H4418" s="86" t="s">
        <v>9326</v>
      </c>
      <c r="I4418" s="86">
        <f t="shared" si="136"/>
        <v>2018</v>
      </c>
      <c r="J4418" s="86">
        <f t="shared" si="137"/>
        <v>1</v>
      </c>
    </row>
    <row r="4419" spans="1:10" ht="179.25" customHeight="1">
      <c r="A4419" s="94">
        <v>6962241</v>
      </c>
      <c r="B4419" s="94"/>
      <c r="C4419" s="91" t="s">
        <v>9399</v>
      </c>
      <c r="D4419" s="92" t="s">
        <v>9449</v>
      </c>
      <c r="E4419" s="91" t="s">
        <v>9333</v>
      </c>
      <c r="F4419" s="92" t="s">
        <v>9334</v>
      </c>
      <c r="G4419" s="8" t="s">
        <v>20</v>
      </c>
      <c r="H4419" s="86" t="s">
        <v>9326</v>
      </c>
      <c r="I4419" s="86">
        <f t="shared" ref="I4419:I4482" si="138">YEAR(E4419)</f>
        <v>2018</v>
      </c>
      <c r="J4419" s="86">
        <f t="shared" ref="J4419:J4482" si="139">MONTH(E4419)</f>
        <v>1</v>
      </c>
    </row>
    <row r="4420" spans="1:10" ht="179.25" customHeight="1">
      <c r="A4420" s="94">
        <v>100364722</v>
      </c>
      <c r="B4420" s="94"/>
      <c r="C4420" s="91" t="s">
        <v>9450</v>
      </c>
      <c r="D4420" s="92" t="s">
        <v>9451</v>
      </c>
      <c r="E4420" s="91" t="s">
        <v>9415</v>
      </c>
      <c r="F4420" s="92" t="s">
        <v>9416</v>
      </c>
      <c r="G4420" s="8" t="s">
        <v>20</v>
      </c>
      <c r="H4420" s="86" t="s">
        <v>9326</v>
      </c>
      <c r="I4420" s="86">
        <f t="shared" si="138"/>
        <v>2018</v>
      </c>
      <c r="J4420" s="86">
        <f t="shared" si="139"/>
        <v>1</v>
      </c>
    </row>
    <row r="4421" spans="1:10" ht="179.25" customHeight="1">
      <c r="A4421" s="94">
        <v>20576059</v>
      </c>
      <c r="B4421" s="94"/>
      <c r="C4421" s="91" t="s">
        <v>9333</v>
      </c>
      <c r="D4421" s="92" t="s">
        <v>9452</v>
      </c>
      <c r="E4421" s="91" t="s">
        <v>9353</v>
      </c>
      <c r="F4421" s="92" t="s">
        <v>9354</v>
      </c>
      <c r="G4421" s="8" t="s">
        <v>20</v>
      </c>
      <c r="H4421" s="86" t="s">
        <v>9326</v>
      </c>
      <c r="I4421" s="86">
        <f t="shared" si="138"/>
        <v>2018</v>
      </c>
      <c r="J4421" s="86">
        <f t="shared" si="139"/>
        <v>2</v>
      </c>
    </row>
    <row r="4422" spans="1:10" ht="179.25" customHeight="1">
      <c r="A4422" s="94">
        <v>100064795</v>
      </c>
      <c r="B4422" s="94"/>
      <c r="C4422" s="91" t="s">
        <v>9351</v>
      </c>
      <c r="D4422" s="92" t="s">
        <v>9453</v>
      </c>
      <c r="E4422" s="91" t="s">
        <v>9377</v>
      </c>
      <c r="F4422" s="92" t="s">
        <v>9378</v>
      </c>
      <c r="G4422" s="8" t="s">
        <v>20</v>
      </c>
      <c r="H4422" s="86" t="s">
        <v>9326</v>
      </c>
      <c r="I4422" s="86">
        <f t="shared" si="138"/>
        <v>2018</v>
      </c>
      <c r="J4422" s="86">
        <f t="shared" si="139"/>
        <v>2</v>
      </c>
    </row>
    <row r="4423" spans="1:10" ht="179.25" customHeight="1">
      <c r="A4423" s="94">
        <v>14942832</v>
      </c>
      <c r="B4423" s="94"/>
      <c r="C4423" s="91" t="s">
        <v>9386</v>
      </c>
      <c r="D4423" s="92" t="s">
        <v>9454</v>
      </c>
      <c r="E4423" s="91" t="s">
        <v>9415</v>
      </c>
      <c r="F4423" s="92" t="s">
        <v>9416</v>
      </c>
      <c r="G4423" s="8" t="s">
        <v>20</v>
      </c>
      <c r="H4423" s="86" t="s">
        <v>9326</v>
      </c>
      <c r="I4423" s="86">
        <f t="shared" si="138"/>
        <v>2018</v>
      </c>
      <c r="J4423" s="86">
        <f t="shared" si="139"/>
        <v>1</v>
      </c>
    </row>
    <row r="4424" spans="1:10" ht="179.25" customHeight="1">
      <c r="A4424" s="94">
        <v>20251502</v>
      </c>
      <c r="B4424" s="94"/>
      <c r="C4424" s="91" t="s">
        <v>9327</v>
      </c>
      <c r="D4424" s="92" t="s">
        <v>9455</v>
      </c>
      <c r="E4424" s="91" t="s">
        <v>9353</v>
      </c>
      <c r="F4424" s="92" t="s">
        <v>9354</v>
      </c>
      <c r="G4424" s="8" t="s">
        <v>20</v>
      </c>
      <c r="H4424" s="86" t="s">
        <v>9326</v>
      </c>
      <c r="I4424" s="86">
        <f t="shared" si="138"/>
        <v>2018</v>
      </c>
      <c r="J4424" s="86">
        <f t="shared" si="139"/>
        <v>2</v>
      </c>
    </row>
    <row r="4425" spans="1:10" ht="179.25" customHeight="1">
      <c r="A4425" s="94">
        <v>20482100</v>
      </c>
      <c r="B4425" s="94"/>
      <c r="C4425" s="91" t="s">
        <v>9361</v>
      </c>
      <c r="D4425" s="92" t="s">
        <v>9456</v>
      </c>
      <c r="E4425" s="91" t="s">
        <v>9333</v>
      </c>
      <c r="F4425" s="92" t="s">
        <v>9334</v>
      </c>
      <c r="G4425" s="8" t="s">
        <v>20</v>
      </c>
      <c r="H4425" s="86" t="s">
        <v>9326</v>
      </c>
      <c r="I4425" s="86">
        <f t="shared" si="138"/>
        <v>2018</v>
      </c>
      <c r="J4425" s="86">
        <f t="shared" si="139"/>
        <v>1</v>
      </c>
    </row>
    <row r="4426" spans="1:10" ht="179.25" customHeight="1">
      <c r="A4426" s="94">
        <v>20155808</v>
      </c>
      <c r="B4426" s="94"/>
      <c r="C4426" s="91" t="s">
        <v>9401</v>
      </c>
      <c r="D4426" s="92" t="s">
        <v>9457</v>
      </c>
      <c r="E4426" s="91" t="s">
        <v>9329</v>
      </c>
      <c r="F4426" s="92" t="s">
        <v>9330</v>
      </c>
      <c r="G4426" s="8" t="s">
        <v>20</v>
      </c>
      <c r="H4426" s="86" t="s">
        <v>9326</v>
      </c>
      <c r="I4426" s="86">
        <f t="shared" si="138"/>
        <v>2018</v>
      </c>
      <c r="J4426" s="86">
        <f t="shared" si="139"/>
        <v>2</v>
      </c>
    </row>
    <row r="4427" spans="1:10" ht="179.25" customHeight="1">
      <c r="A4427" s="94">
        <v>3563589</v>
      </c>
      <c r="B4427" s="94"/>
      <c r="C4427" s="91" t="s">
        <v>9415</v>
      </c>
      <c r="D4427" s="92" t="s">
        <v>9458</v>
      </c>
      <c r="E4427" s="91" t="s">
        <v>9359</v>
      </c>
      <c r="F4427" s="92" t="s">
        <v>9360</v>
      </c>
      <c r="G4427" s="8" t="s">
        <v>20</v>
      </c>
      <c r="H4427" s="86" t="s">
        <v>9326</v>
      </c>
      <c r="I4427" s="86">
        <f t="shared" si="138"/>
        <v>2018</v>
      </c>
      <c r="J4427" s="86">
        <f t="shared" si="139"/>
        <v>1</v>
      </c>
    </row>
    <row r="4428" spans="1:10" ht="179.25" customHeight="1">
      <c r="A4428" s="94">
        <v>11205326</v>
      </c>
      <c r="B4428" s="94"/>
      <c r="C4428" s="91" t="s">
        <v>9351</v>
      </c>
      <c r="D4428" s="92" t="s">
        <v>9459</v>
      </c>
      <c r="E4428" s="91" t="s">
        <v>9373</v>
      </c>
      <c r="F4428" s="92" t="s">
        <v>9374</v>
      </c>
      <c r="G4428" s="8" t="s">
        <v>20</v>
      </c>
      <c r="H4428" s="86" t="s">
        <v>9326</v>
      </c>
      <c r="I4428" s="86">
        <f t="shared" si="138"/>
        <v>2018</v>
      </c>
      <c r="J4428" s="86">
        <f t="shared" si="139"/>
        <v>2</v>
      </c>
    </row>
    <row r="4429" spans="1:10" ht="179.25" customHeight="1">
      <c r="A4429" s="94">
        <v>100094775</v>
      </c>
      <c r="B4429" s="94"/>
      <c r="C4429" s="91" t="s">
        <v>9369</v>
      </c>
      <c r="D4429" s="92" t="s">
        <v>9460</v>
      </c>
      <c r="E4429" s="91" t="s">
        <v>9341</v>
      </c>
      <c r="F4429" s="92" t="s">
        <v>9342</v>
      </c>
      <c r="G4429" s="8" t="s">
        <v>20</v>
      </c>
      <c r="H4429" s="86" t="s">
        <v>9326</v>
      </c>
      <c r="I4429" s="86">
        <f t="shared" si="138"/>
        <v>2018</v>
      </c>
      <c r="J4429" s="86">
        <f t="shared" si="139"/>
        <v>1</v>
      </c>
    </row>
    <row r="4430" spans="1:10" ht="179.25" customHeight="1">
      <c r="A4430" s="94">
        <v>100466349</v>
      </c>
      <c r="B4430" s="94"/>
      <c r="C4430" s="91" t="s">
        <v>9333</v>
      </c>
      <c r="D4430" s="92" t="s">
        <v>9461</v>
      </c>
      <c r="E4430" s="91" t="s">
        <v>9353</v>
      </c>
      <c r="F4430" s="92" t="s">
        <v>9354</v>
      </c>
      <c r="G4430" s="8" t="s">
        <v>20</v>
      </c>
      <c r="H4430" s="86" t="s">
        <v>9326</v>
      </c>
      <c r="I4430" s="86">
        <f t="shared" si="138"/>
        <v>2018</v>
      </c>
      <c r="J4430" s="86">
        <f t="shared" si="139"/>
        <v>2</v>
      </c>
    </row>
    <row r="4431" spans="1:10" ht="179.25" customHeight="1">
      <c r="A4431" s="94">
        <v>13581198</v>
      </c>
      <c r="B4431" s="94"/>
      <c r="C4431" s="91" t="s">
        <v>9462</v>
      </c>
      <c r="D4431" s="92" t="s">
        <v>9463</v>
      </c>
      <c r="E4431" s="91" t="s">
        <v>9341</v>
      </c>
      <c r="F4431" s="92" t="s">
        <v>9342</v>
      </c>
      <c r="G4431" s="8" t="s">
        <v>20</v>
      </c>
      <c r="H4431" s="86" t="s">
        <v>9326</v>
      </c>
      <c r="I4431" s="86">
        <f t="shared" si="138"/>
        <v>2018</v>
      </c>
      <c r="J4431" s="86">
        <f t="shared" si="139"/>
        <v>1</v>
      </c>
    </row>
    <row r="4432" spans="1:10" ht="179.25" customHeight="1">
      <c r="A4432" s="94">
        <v>10101989</v>
      </c>
      <c r="B4432" s="94"/>
      <c r="C4432" s="91" t="s">
        <v>9351</v>
      </c>
      <c r="D4432" s="99" t="s">
        <v>9328</v>
      </c>
      <c r="E4432" s="91" t="s">
        <v>9353</v>
      </c>
      <c r="F4432" s="92" t="s">
        <v>9354</v>
      </c>
      <c r="G4432" s="8" t="s">
        <v>20</v>
      </c>
      <c r="H4432" s="86" t="s">
        <v>9326</v>
      </c>
      <c r="I4432" s="86">
        <f t="shared" si="138"/>
        <v>2018</v>
      </c>
      <c r="J4432" s="86">
        <f t="shared" si="139"/>
        <v>2</v>
      </c>
    </row>
    <row r="4433" spans="1:10" ht="179.25" customHeight="1">
      <c r="A4433" s="94">
        <v>100463260</v>
      </c>
      <c r="B4433" s="94"/>
      <c r="C4433" s="91" t="s">
        <v>9399</v>
      </c>
      <c r="D4433" s="92" t="s">
        <v>9464</v>
      </c>
      <c r="E4433" s="91" t="s">
        <v>9344</v>
      </c>
      <c r="F4433" s="92" t="s">
        <v>9345</v>
      </c>
      <c r="G4433" s="8" t="s">
        <v>20</v>
      </c>
      <c r="H4433" s="86" t="s">
        <v>9326</v>
      </c>
      <c r="I4433" s="86">
        <f t="shared" si="138"/>
        <v>2018</v>
      </c>
      <c r="J4433" s="86">
        <f t="shared" si="139"/>
        <v>1</v>
      </c>
    </row>
    <row r="4434" spans="1:10" ht="179.25" customHeight="1">
      <c r="A4434" s="94">
        <v>11922605</v>
      </c>
      <c r="B4434" s="94"/>
      <c r="C4434" s="91" t="s">
        <v>9327</v>
      </c>
      <c r="D4434" s="92" t="s">
        <v>9465</v>
      </c>
      <c r="E4434" s="91" t="s">
        <v>9353</v>
      </c>
      <c r="F4434" s="92" t="s">
        <v>9354</v>
      </c>
      <c r="G4434" s="8" t="s">
        <v>20</v>
      </c>
      <c r="H4434" s="86" t="s">
        <v>9326</v>
      </c>
      <c r="I4434" s="86">
        <f t="shared" si="138"/>
        <v>2018</v>
      </c>
      <c r="J4434" s="86">
        <f t="shared" si="139"/>
        <v>2</v>
      </c>
    </row>
    <row r="4435" spans="1:10" ht="179.25" customHeight="1">
      <c r="A4435" s="94">
        <v>15038367</v>
      </c>
      <c r="B4435" s="94"/>
      <c r="C4435" s="91" t="s">
        <v>9351</v>
      </c>
      <c r="D4435" s="92" t="s">
        <v>9466</v>
      </c>
      <c r="E4435" s="91" t="s">
        <v>9373</v>
      </c>
      <c r="F4435" s="92" t="s">
        <v>9374</v>
      </c>
      <c r="G4435" s="8" t="s">
        <v>20</v>
      </c>
      <c r="H4435" s="86" t="s">
        <v>9326</v>
      </c>
      <c r="I4435" s="86">
        <f t="shared" si="138"/>
        <v>2018</v>
      </c>
      <c r="J4435" s="86">
        <f t="shared" si="139"/>
        <v>2</v>
      </c>
    </row>
    <row r="4436" spans="1:10" ht="179.25" customHeight="1">
      <c r="A4436" s="94">
        <v>9672762</v>
      </c>
      <c r="B4436" s="94"/>
      <c r="C4436" s="91" t="s">
        <v>9369</v>
      </c>
      <c r="D4436" s="99" t="s">
        <v>9328</v>
      </c>
      <c r="E4436" s="91" t="s">
        <v>9349</v>
      </c>
      <c r="F4436" s="92" t="s">
        <v>9350</v>
      </c>
      <c r="G4436" s="8" t="s">
        <v>20</v>
      </c>
      <c r="H4436" s="86" t="s">
        <v>9326</v>
      </c>
      <c r="I4436" s="86">
        <f t="shared" si="138"/>
        <v>2018</v>
      </c>
      <c r="J4436" s="86">
        <f t="shared" si="139"/>
        <v>2</v>
      </c>
    </row>
    <row r="4437" spans="1:10" ht="179.25" customHeight="1">
      <c r="A4437" s="94">
        <v>6711945</v>
      </c>
      <c r="B4437" s="94"/>
      <c r="C4437" s="91" t="s">
        <v>9346</v>
      </c>
      <c r="D4437" s="92" t="s">
        <v>9467</v>
      </c>
      <c r="E4437" s="91" t="s">
        <v>9333</v>
      </c>
      <c r="F4437" s="92" t="s">
        <v>9334</v>
      </c>
      <c r="G4437" s="8" t="s">
        <v>20</v>
      </c>
      <c r="H4437" s="86" t="s">
        <v>9326</v>
      </c>
      <c r="I4437" s="86">
        <f t="shared" si="138"/>
        <v>2018</v>
      </c>
      <c r="J4437" s="86">
        <f t="shared" si="139"/>
        <v>1</v>
      </c>
    </row>
    <row r="4438" spans="1:10" ht="179.25" customHeight="1">
      <c r="A4438" s="94">
        <v>9672762</v>
      </c>
      <c r="B4438" s="94"/>
      <c r="C4438" s="91" t="s">
        <v>9369</v>
      </c>
      <c r="D4438" s="92" t="s">
        <v>9468</v>
      </c>
      <c r="E4438" s="91" t="s">
        <v>9341</v>
      </c>
      <c r="F4438" s="92" t="s">
        <v>9342</v>
      </c>
      <c r="G4438" s="8" t="s">
        <v>20</v>
      </c>
      <c r="H4438" s="86" t="s">
        <v>9326</v>
      </c>
      <c r="I4438" s="86">
        <f t="shared" si="138"/>
        <v>2018</v>
      </c>
      <c r="J4438" s="86">
        <f t="shared" si="139"/>
        <v>1</v>
      </c>
    </row>
    <row r="4439" spans="1:10" ht="179.25" customHeight="1">
      <c r="A4439" s="94">
        <v>2780731</v>
      </c>
      <c r="B4439" s="94"/>
      <c r="C4439" s="91" t="s">
        <v>9435</v>
      </c>
      <c r="D4439" s="92" t="s">
        <v>9469</v>
      </c>
      <c r="E4439" s="91" t="s">
        <v>9353</v>
      </c>
      <c r="F4439" s="92" t="s">
        <v>9354</v>
      </c>
      <c r="G4439" s="8" t="s">
        <v>20</v>
      </c>
      <c r="H4439" s="86" t="s">
        <v>9326</v>
      </c>
      <c r="I4439" s="86">
        <f t="shared" si="138"/>
        <v>2018</v>
      </c>
      <c r="J4439" s="86">
        <f t="shared" si="139"/>
        <v>2</v>
      </c>
    </row>
    <row r="4440" spans="1:10" ht="179.25" customHeight="1">
      <c r="A4440" s="94">
        <v>100465848</v>
      </c>
      <c r="B4440" s="94"/>
      <c r="C4440" s="91" t="s">
        <v>9341</v>
      </c>
      <c r="D4440" s="92" t="s">
        <v>9470</v>
      </c>
      <c r="E4440" s="91" t="s">
        <v>9471</v>
      </c>
      <c r="F4440" s="92" t="s">
        <v>9472</v>
      </c>
      <c r="G4440" s="8" t="s">
        <v>20</v>
      </c>
      <c r="H4440" s="86" t="s">
        <v>9326</v>
      </c>
      <c r="I4440" s="86">
        <f t="shared" si="138"/>
        <v>2018</v>
      </c>
      <c r="J4440" s="86">
        <f t="shared" si="139"/>
        <v>2</v>
      </c>
    </row>
    <row r="4441" spans="1:10" ht="179.25" customHeight="1">
      <c r="A4441" s="94">
        <v>10201591</v>
      </c>
      <c r="B4441" s="94"/>
      <c r="C4441" s="91" t="s">
        <v>9473</v>
      </c>
      <c r="D4441" s="92" t="s">
        <v>9474</v>
      </c>
      <c r="E4441" s="91" t="s">
        <v>9377</v>
      </c>
      <c r="F4441" s="92" t="s">
        <v>9378</v>
      </c>
      <c r="G4441" s="8" t="s">
        <v>20</v>
      </c>
      <c r="H4441" s="86" t="s">
        <v>9326</v>
      </c>
      <c r="I4441" s="86">
        <f t="shared" si="138"/>
        <v>2018</v>
      </c>
      <c r="J4441" s="86">
        <f t="shared" si="139"/>
        <v>2</v>
      </c>
    </row>
    <row r="4442" spans="1:10" ht="179.25" customHeight="1">
      <c r="A4442" s="94">
        <v>16395851</v>
      </c>
      <c r="B4442" s="94"/>
      <c r="C4442" s="91" t="s">
        <v>9475</v>
      </c>
      <c r="D4442" s="92" t="s">
        <v>9476</v>
      </c>
      <c r="E4442" s="91" t="s">
        <v>9477</v>
      </c>
      <c r="F4442" s="92" t="s">
        <v>9478</v>
      </c>
      <c r="G4442" s="8" t="s">
        <v>20</v>
      </c>
      <c r="H4442" s="86" t="s">
        <v>9326</v>
      </c>
      <c r="I4442" s="86">
        <f t="shared" si="138"/>
        <v>2018</v>
      </c>
      <c r="J4442" s="86">
        <f t="shared" si="139"/>
        <v>3</v>
      </c>
    </row>
    <row r="4443" spans="1:10" ht="179.25" customHeight="1">
      <c r="A4443" s="94">
        <v>2549033</v>
      </c>
      <c r="B4443" s="94"/>
      <c r="C4443" s="91" t="s">
        <v>9479</v>
      </c>
      <c r="D4443" s="92" t="s">
        <v>9480</v>
      </c>
      <c r="E4443" s="91" t="s">
        <v>9471</v>
      </c>
      <c r="F4443" s="92" t="s">
        <v>9481</v>
      </c>
      <c r="G4443" s="8" t="s">
        <v>20</v>
      </c>
      <c r="H4443" s="86" t="s">
        <v>9326</v>
      </c>
      <c r="I4443" s="86">
        <f t="shared" si="138"/>
        <v>2018</v>
      </c>
      <c r="J4443" s="86">
        <f t="shared" si="139"/>
        <v>2</v>
      </c>
    </row>
    <row r="4444" spans="1:10" ht="179.25" customHeight="1">
      <c r="A4444" s="94">
        <v>2549033</v>
      </c>
      <c r="B4444" s="94"/>
      <c r="C4444" s="91" t="s">
        <v>9479</v>
      </c>
      <c r="D4444" s="92" t="s">
        <v>9480</v>
      </c>
      <c r="E4444" s="91" t="s">
        <v>9471</v>
      </c>
      <c r="F4444" s="92" t="s">
        <v>9481</v>
      </c>
      <c r="G4444" s="8" t="s">
        <v>20</v>
      </c>
      <c r="H4444" s="86" t="s">
        <v>9326</v>
      </c>
      <c r="I4444" s="86">
        <f t="shared" si="138"/>
        <v>2018</v>
      </c>
      <c r="J4444" s="86">
        <f t="shared" si="139"/>
        <v>2</v>
      </c>
    </row>
    <row r="4445" spans="1:10" ht="179.25" customHeight="1">
      <c r="A4445" s="94">
        <v>13195838</v>
      </c>
      <c r="B4445" s="94"/>
      <c r="C4445" s="91" t="s">
        <v>9482</v>
      </c>
      <c r="D4445" s="92" t="s">
        <v>9483</v>
      </c>
      <c r="E4445" s="91" t="s">
        <v>9484</v>
      </c>
      <c r="F4445" s="92" t="s">
        <v>9485</v>
      </c>
      <c r="G4445" s="8" t="s">
        <v>20</v>
      </c>
      <c r="H4445" s="86" t="s">
        <v>9326</v>
      </c>
      <c r="I4445" s="86">
        <f t="shared" si="138"/>
        <v>2018</v>
      </c>
      <c r="J4445" s="86">
        <f t="shared" si="139"/>
        <v>2</v>
      </c>
    </row>
    <row r="4446" spans="1:10" ht="179.25" customHeight="1">
      <c r="A4446" s="94">
        <v>20233423</v>
      </c>
      <c r="B4446" s="94"/>
      <c r="C4446" s="91" t="s">
        <v>9486</v>
      </c>
      <c r="D4446" s="99" t="s">
        <v>9328</v>
      </c>
      <c r="E4446" s="91" t="s">
        <v>9487</v>
      </c>
      <c r="F4446" s="92" t="s">
        <v>9488</v>
      </c>
      <c r="G4446" s="8" t="s">
        <v>20</v>
      </c>
      <c r="H4446" s="86" t="s">
        <v>9326</v>
      </c>
      <c r="I4446" s="86">
        <f t="shared" si="138"/>
        <v>2018</v>
      </c>
      <c r="J4446" s="86">
        <f t="shared" si="139"/>
        <v>3</v>
      </c>
    </row>
    <row r="4447" spans="1:10" ht="179.25" customHeight="1">
      <c r="A4447" s="94">
        <v>20156092</v>
      </c>
      <c r="B4447" s="94"/>
      <c r="C4447" s="91" t="s">
        <v>9489</v>
      </c>
      <c r="D4447" s="92" t="s">
        <v>9490</v>
      </c>
      <c r="E4447" s="91" t="s">
        <v>9384</v>
      </c>
      <c r="F4447" s="92" t="s">
        <v>9385</v>
      </c>
      <c r="G4447" s="8" t="s">
        <v>20</v>
      </c>
      <c r="H4447" s="86" t="s">
        <v>9326</v>
      </c>
      <c r="I4447" s="86">
        <f t="shared" si="138"/>
        <v>2018</v>
      </c>
      <c r="J4447" s="86">
        <f t="shared" si="139"/>
        <v>2</v>
      </c>
    </row>
    <row r="4448" spans="1:10" ht="179.25" customHeight="1">
      <c r="A4448" s="94">
        <v>10933954</v>
      </c>
      <c r="B4448" s="94"/>
      <c r="C4448" s="91" t="s">
        <v>9329</v>
      </c>
      <c r="D4448" s="92" t="s">
        <v>9491</v>
      </c>
      <c r="E4448" s="91" t="s">
        <v>9377</v>
      </c>
      <c r="F4448" s="92" t="s">
        <v>9378</v>
      </c>
      <c r="G4448" s="8" t="s">
        <v>20</v>
      </c>
      <c r="H4448" s="86" t="s">
        <v>9326</v>
      </c>
      <c r="I4448" s="86">
        <f t="shared" si="138"/>
        <v>2018</v>
      </c>
      <c r="J4448" s="86">
        <f t="shared" si="139"/>
        <v>2</v>
      </c>
    </row>
    <row r="4449" spans="1:10" ht="179.25" customHeight="1">
      <c r="A4449" s="94">
        <v>14496556</v>
      </c>
      <c r="B4449" s="94"/>
      <c r="C4449" s="91" t="s">
        <v>9473</v>
      </c>
      <c r="D4449" s="92" t="s">
        <v>9492</v>
      </c>
      <c r="E4449" s="91" t="s">
        <v>9377</v>
      </c>
      <c r="F4449" s="92" t="s">
        <v>9378</v>
      </c>
      <c r="G4449" s="8" t="s">
        <v>20</v>
      </c>
      <c r="H4449" s="86" t="s">
        <v>9326</v>
      </c>
      <c r="I4449" s="86">
        <f t="shared" si="138"/>
        <v>2018</v>
      </c>
      <c r="J4449" s="86">
        <f t="shared" si="139"/>
        <v>2</v>
      </c>
    </row>
    <row r="4450" spans="1:10" ht="179.25" customHeight="1">
      <c r="A4450" s="94">
        <v>940634</v>
      </c>
      <c r="B4450" s="94"/>
      <c r="C4450" s="91" t="s">
        <v>9475</v>
      </c>
      <c r="D4450" s="92" t="s">
        <v>9493</v>
      </c>
      <c r="E4450" s="91" t="s">
        <v>9494</v>
      </c>
      <c r="F4450" s="92" t="s">
        <v>9495</v>
      </c>
      <c r="G4450" s="8" t="s">
        <v>20</v>
      </c>
      <c r="H4450" s="86" t="s">
        <v>9326</v>
      </c>
      <c r="I4450" s="86">
        <f t="shared" si="138"/>
        <v>2018</v>
      </c>
      <c r="J4450" s="86">
        <f t="shared" si="139"/>
        <v>2</v>
      </c>
    </row>
    <row r="4451" spans="1:10" ht="179.25" customHeight="1">
      <c r="A4451" s="94">
        <v>100466902</v>
      </c>
      <c r="B4451" s="94"/>
      <c r="C4451" s="91" t="s">
        <v>9373</v>
      </c>
      <c r="D4451" s="92" t="s">
        <v>9496</v>
      </c>
      <c r="E4451" s="91" t="s">
        <v>9475</v>
      </c>
      <c r="F4451" s="92" t="s">
        <v>9497</v>
      </c>
      <c r="G4451" s="8" t="s">
        <v>20</v>
      </c>
      <c r="H4451" s="86" t="s">
        <v>9326</v>
      </c>
      <c r="I4451" s="86">
        <f t="shared" si="138"/>
        <v>2018</v>
      </c>
      <c r="J4451" s="86">
        <f t="shared" si="139"/>
        <v>2</v>
      </c>
    </row>
    <row r="4452" spans="1:10" ht="179.25" customHeight="1">
      <c r="A4452" s="94">
        <v>100148411</v>
      </c>
      <c r="B4452" s="94"/>
      <c r="C4452" s="91" t="s">
        <v>9329</v>
      </c>
      <c r="D4452" s="92" t="s">
        <v>9498</v>
      </c>
      <c r="E4452" s="91" t="s">
        <v>9499</v>
      </c>
      <c r="F4452" s="92" t="s">
        <v>9500</v>
      </c>
      <c r="G4452" s="8" t="s">
        <v>20</v>
      </c>
      <c r="H4452" s="86" t="s">
        <v>9326</v>
      </c>
      <c r="I4452" s="86">
        <f t="shared" si="138"/>
        <v>2018</v>
      </c>
      <c r="J4452" s="86">
        <f t="shared" si="139"/>
        <v>2</v>
      </c>
    </row>
    <row r="4453" spans="1:10" ht="179.25" customHeight="1">
      <c r="A4453" s="94">
        <v>100139563</v>
      </c>
      <c r="B4453" s="94"/>
      <c r="C4453" s="91" t="s">
        <v>9494</v>
      </c>
      <c r="D4453" s="99" t="s">
        <v>9328</v>
      </c>
      <c r="E4453" s="91" t="s">
        <v>9501</v>
      </c>
      <c r="F4453" s="92" t="s">
        <v>9502</v>
      </c>
      <c r="G4453" s="8" t="s">
        <v>20</v>
      </c>
      <c r="H4453" s="86" t="s">
        <v>9326</v>
      </c>
      <c r="I4453" s="86">
        <f t="shared" si="138"/>
        <v>2018</v>
      </c>
      <c r="J4453" s="86">
        <f t="shared" si="139"/>
        <v>3</v>
      </c>
    </row>
    <row r="4454" spans="1:10" ht="179.25" customHeight="1">
      <c r="A4454" s="94">
        <v>1556891</v>
      </c>
      <c r="B4454" s="94"/>
      <c r="C4454" s="91" t="s">
        <v>9503</v>
      </c>
      <c r="D4454" s="92" t="s">
        <v>9504</v>
      </c>
      <c r="E4454" s="91" t="s">
        <v>9494</v>
      </c>
      <c r="F4454" s="92" t="s">
        <v>9495</v>
      </c>
      <c r="G4454" s="8" t="s">
        <v>20</v>
      </c>
      <c r="H4454" s="86" t="s">
        <v>9326</v>
      </c>
      <c r="I4454" s="86">
        <f t="shared" si="138"/>
        <v>2018</v>
      </c>
      <c r="J4454" s="86">
        <f t="shared" si="139"/>
        <v>2</v>
      </c>
    </row>
    <row r="4455" spans="1:10" ht="179.25" customHeight="1">
      <c r="A4455" s="94">
        <v>11664378</v>
      </c>
      <c r="B4455" s="94"/>
      <c r="C4455" s="91" t="s">
        <v>9357</v>
      </c>
      <c r="D4455" s="92" t="s">
        <v>9505</v>
      </c>
      <c r="E4455" s="91" t="s">
        <v>9499</v>
      </c>
      <c r="F4455" s="92" t="s">
        <v>9500</v>
      </c>
      <c r="G4455" s="8" t="s">
        <v>20</v>
      </c>
      <c r="H4455" s="86" t="s">
        <v>9326</v>
      </c>
      <c r="I4455" s="86">
        <f t="shared" si="138"/>
        <v>2018</v>
      </c>
      <c r="J4455" s="86">
        <f t="shared" si="139"/>
        <v>2</v>
      </c>
    </row>
    <row r="4456" spans="1:10" ht="179.25" customHeight="1">
      <c r="A4456" s="94">
        <v>100377204</v>
      </c>
      <c r="B4456" s="94"/>
      <c r="C4456" s="91" t="s">
        <v>9494</v>
      </c>
      <c r="D4456" s="92" t="s">
        <v>9506</v>
      </c>
      <c r="E4456" s="91" t="s">
        <v>9477</v>
      </c>
      <c r="F4456" s="92" t="s">
        <v>9478</v>
      </c>
      <c r="G4456" s="8" t="s">
        <v>20</v>
      </c>
      <c r="H4456" s="86" t="s">
        <v>9326</v>
      </c>
      <c r="I4456" s="86">
        <f t="shared" si="138"/>
        <v>2018</v>
      </c>
      <c r="J4456" s="86">
        <f t="shared" si="139"/>
        <v>3</v>
      </c>
    </row>
    <row r="4457" spans="1:10" ht="179.25" customHeight="1">
      <c r="A4457" s="94">
        <v>20135719</v>
      </c>
      <c r="B4457" s="94"/>
      <c r="C4457" s="91" t="s">
        <v>9396</v>
      </c>
      <c r="D4457" s="92" t="s">
        <v>9507</v>
      </c>
      <c r="E4457" s="91" t="s">
        <v>9484</v>
      </c>
      <c r="F4457" s="92" t="s">
        <v>9485</v>
      </c>
      <c r="G4457" s="8" t="s">
        <v>20</v>
      </c>
      <c r="H4457" s="86" t="s">
        <v>9326</v>
      </c>
      <c r="I4457" s="86">
        <f t="shared" si="138"/>
        <v>2018</v>
      </c>
      <c r="J4457" s="86">
        <f t="shared" si="139"/>
        <v>2</v>
      </c>
    </row>
    <row r="4458" spans="1:10" ht="179.25" customHeight="1">
      <c r="A4458" s="94">
        <v>100346792</v>
      </c>
      <c r="B4458" s="94"/>
      <c r="C4458" s="91" t="s">
        <v>9489</v>
      </c>
      <c r="D4458" s="92" t="s">
        <v>9508</v>
      </c>
      <c r="E4458" s="91" t="s">
        <v>9373</v>
      </c>
      <c r="F4458" s="92" t="s">
        <v>9374</v>
      </c>
      <c r="G4458" s="8" t="s">
        <v>20</v>
      </c>
      <c r="H4458" s="86" t="s">
        <v>9326</v>
      </c>
      <c r="I4458" s="86">
        <f t="shared" si="138"/>
        <v>2018</v>
      </c>
      <c r="J4458" s="86">
        <f t="shared" si="139"/>
        <v>2</v>
      </c>
    </row>
    <row r="4459" spans="1:10" ht="179.25" customHeight="1">
      <c r="A4459" s="94">
        <v>646221</v>
      </c>
      <c r="B4459" s="94"/>
      <c r="C4459" s="91" t="s">
        <v>9503</v>
      </c>
      <c r="D4459" s="92" t="s">
        <v>9509</v>
      </c>
      <c r="E4459" s="91" t="s">
        <v>9475</v>
      </c>
      <c r="F4459" s="92" t="s">
        <v>9497</v>
      </c>
      <c r="G4459" s="8" t="s">
        <v>20</v>
      </c>
      <c r="H4459" s="86" t="s">
        <v>9326</v>
      </c>
      <c r="I4459" s="86">
        <f t="shared" si="138"/>
        <v>2018</v>
      </c>
      <c r="J4459" s="86">
        <f t="shared" si="139"/>
        <v>2</v>
      </c>
    </row>
    <row r="4460" spans="1:10" ht="179.25" customHeight="1">
      <c r="A4460" s="94">
        <v>16863509</v>
      </c>
      <c r="B4460" s="94"/>
      <c r="C4460" s="91" t="s">
        <v>9471</v>
      </c>
      <c r="D4460" s="92" t="s">
        <v>9510</v>
      </c>
      <c r="E4460" s="91" t="s">
        <v>9494</v>
      </c>
      <c r="F4460" s="92" t="s">
        <v>9495</v>
      </c>
      <c r="G4460" s="8" t="s">
        <v>20</v>
      </c>
      <c r="H4460" s="86" t="s">
        <v>9326</v>
      </c>
      <c r="I4460" s="86">
        <f t="shared" si="138"/>
        <v>2018</v>
      </c>
      <c r="J4460" s="86">
        <f t="shared" si="139"/>
        <v>2</v>
      </c>
    </row>
    <row r="4461" spans="1:10" ht="179.25" customHeight="1">
      <c r="A4461" s="94">
        <v>8179608</v>
      </c>
      <c r="B4461" s="94"/>
      <c r="C4461" s="91" t="s">
        <v>9353</v>
      </c>
      <c r="D4461" s="92" t="s">
        <v>9511</v>
      </c>
      <c r="E4461" s="91" t="s">
        <v>9349</v>
      </c>
      <c r="F4461" s="92" t="s">
        <v>9350</v>
      </c>
      <c r="G4461" s="8" t="s">
        <v>20</v>
      </c>
      <c r="H4461" s="86" t="s">
        <v>9326</v>
      </c>
      <c r="I4461" s="86">
        <f t="shared" si="138"/>
        <v>2018</v>
      </c>
      <c r="J4461" s="86">
        <f t="shared" si="139"/>
        <v>2</v>
      </c>
    </row>
    <row r="4462" spans="1:10" ht="179.25" customHeight="1">
      <c r="A4462" s="94">
        <v>100377943</v>
      </c>
      <c r="B4462" s="94"/>
      <c r="C4462" s="91" t="s">
        <v>9384</v>
      </c>
      <c r="D4462" s="92" t="s">
        <v>9512</v>
      </c>
      <c r="E4462" s="91" t="s">
        <v>9475</v>
      </c>
      <c r="F4462" s="92" t="s">
        <v>9497</v>
      </c>
      <c r="G4462" s="8" t="s">
        <v>20</v>
      </c>
      <c r="H4462" s="86" t="s">
        <v>9326</v>
      </c>
      <c r="I4462" s="86">
        <f t="shared" si="138"/>
        <v>2018</v>
      </c>
      <c r="J4462" s="86">
        <f t="shared" si="139"/>
        <v>2</v>
      </c>
    </row>
    <row r="4463" spans="1:10" ht="179.25" customHeight="1">
      <c r="A4463" s="94">
        <v>100467834</v>
      </c>
      <c r="B4463" s="94"/>
      <c r="C4463" s="91" t="s">
        <v>9486</v>
      </c>
      <c r="D4463" s="92" t="s">
        <v>9513</v>
      </c>
      <c r="E4463" s="91" t="s">
        <v>9514</v>
      </c>
      <c r="F4463" s="92" t="s">
        <v>9515</v>
      </c>
      <c r="G4463" s="8" t="s">
        <v>20</v>
      </c>
      <c r="H4463" s="86" t="s">
        <v>9326</v>
      </c>
      <c r="I4463" s="86">
        <f t="shared" si="138"/>
        <v>2018</v>
      </c>
      <c r="J4463" s="86">
        <f t="shared" si="139"/>
        <v>3</v>
      </c>
    </row>
    <row r="4464" spans="1:10" ht="179.25" customHeight="1">
      <c r="A4464" s="94">
        <v>14069947</v>
      </c>
      <c r="B4464" s="94"/>
      <c r="C4464" s="91" t="s">
        <v>9377</v>
      </c>
      <c r="D4464" s="92" t="s">
        <v>9516</v>
      </c>
      <c r="E4464" s="91" t="s">
        <v>9494</v>
      </c>
      <c r="F4464" s="92" t="s">
        <v>9495</v>
      </c>
      <c r="G4464" s="8" t="s">
        <v>20</v>
      </c>
      <c r="H4464" s="86" t="s">
        <v>9326</v>
      </c>
      <c r="I4464" s="86">
        <f t="shared" si="138"/>
        <v>2018</v>
      </c>
      <c r="J4464" s="86">
        <f t="shared" si="139"/>
        <v>2</v>
      </c>
    </row>
    <row r="4465" spans="1:10" ht="179.25" customHeight="1">
      <c r="A4465" s="94">
        <v>100228086</v>
      </c>
      <c r="B4465" s="94"/>
      <c r="C4465" s="91" t="s">
        <v>9499</v>
      </c>
      <c r="D4465" s="92" t="s">
        <v>9517</v>
      </c>
      <c r="E4465" s="91" t="s">
        <v>9487</v>
      </c>
      <c r="F4465" s="92" t="s">
        <v>9488</v>
      </c>
      <c r="G4465" s="8" t="s">
        <v>20</v>
      </c>
      <c r="H4465" s="86" t="s">
        <v>9326</v>
      </c>
      <c r="I4465" s="86">
        <f t="shared" si="138"/>
        <v>2018</v>
      </c>
      <c r="J4465" s="86">
        <f t="shared" si="139"/>
        <v>3</v>
      </c>
    </row>
    <row r="4466" spans="1:10" ht="179.25" customHeight="1">
      <c r="A4466" s="94">
        <v>100195405</v>
      </c>
      <c r="B4466" s="94"/>
      <c r="C4466" s="91" t="s">
        <v>9329</v>
      </c>
      <c r="D4466" s="92" t="s">
        <v>9518</v>
      </c>
      <c r="E4466" s="91" t="s">
        <v>9377</v>
      </c>
      <c r="F4466" s="92" t="s">
        <v>9378</v>
      </c>
      <c r="G4466" s="8" t="s">
        <v>20</v>
      </c>
      <c r="H4466" s="86" t="s">
        <v>9326</v>
      </c>
      <c r="I4466" s="86">
        <f t="shared" si="138"/>
        <v>2018</v>
      </c>
      <c r="J4466" s="86">
        <f t="shared" si="139"/>
        <v>2</v>
      </c>
    </row>
    <row r="4467" spans="1:10" ht="179.25" customHeight="1">
      <c r="A4467" s="94">
        <v>12246262</v>
      </c>
      <c r="B4467" s="94"/>
      <c r="C4467" s="91" t="s">
        <v>9353</v>
      </c>
      <c r="D4467" s="99" t="s">
        <v>9328</v>
      </c>
      <c r="E4467" s="91" t="s">
        <v>9396</v>
      </c>
      <c r="F4467" s="92" t="s">
        <v>9397</v>
      </c>
      <c r="G4467" s="8" t="s">
        <v>20</v>
      </c>
      <c r="H4467" s="86" t="s">
        <v>9326</v>
      </c>
      <c r="I4467" s="86">
        <f t="shared" si="138"/>
        <v>2018</v>
      </c>
      <c r="J4467" s="86">
        <f t="shared" si="139"/>
        <v>2</v>
      </c>
    </row>
    <row r="4468" spans="1:10" ht="179.25" customHeight="1">
      <c r="A4468" s="94">
        <v>16206961</v>
      </c>
      <c r="B4468" s="94"/>
      <c r="C4468" s="91" t="s">
        <v>9489</v>
      </c>
      <c r="D4468" s="92" t="s">
        <v>9519</v>
      </c>
      <c r="E4468" s="91" t="s">
        <v>9377</v>
      </c>
      <c r="F4468" s="92" t="s">
        <v>9378</v>
      </c>
      <c r="G4468" s="8" t="s">
        <v>20</v>
      </c>
      <c r="H4468" s="86" t="s">
        <v>9326</v>
      </c>
      <c r="I4468" s="86">
        <f t="shared" si="138"/>
        <v>2018</v>
      </c>
      <c r="J4468" s="86">
        <f t="shared" si="139"/>
        <v>2</v>
      </c>
    </row>
    <row r="4469" spans="1:10" ht="179.25" customHeight="1">
      <c r="A4469" s="94">
        <v>10832354</v>
      </c>
      <c r="B4469" s="94"/>
      <c r="C4469" s="91" t="s">
        <v>9482</v>
      </c>
      <c r="D4469" s="92" t="s">
        <v>9520</v>
      </c>
      <c r="E4469" s="91" t="s">
        <v>9484</v>
      </c>
      <c r="F4469" s="92" t="s">
        <v>9485</v>
      </c>
      <c r="G4469" s="8" t="s">
        <v>20</v>
      </c>
      <c r="H4469" s="86" t="s">
        <v>9326</v>
      </c>
      <c r="I4469" s="86">
        <f t="shared" si="138"/>
        <v>2018</v>
      </c>
      <c r="J4469" s="86">
        <f t="shared" si="139"/>
        <v>2</v>
      </c>
    </row>
    <row r="4470" spans="1:10" ht="179.25" customHeight="1">
      <c r="A4470" s="94">
        <v>942281</v>
      </c>
      <c r="B4470" s="94"/>
      <c r="C4470" s="91" t="s">
        <v>9329</v>
      </c>
      <c r="D4470" s="92" t="s">
        <v>9521</v>
      </c>
      <c r="E4470" s="91" t="s">
        <v>9373</v>
      </c>
      <c r="F4470" s="92" t="s">
        <v>9374</v>
      </c>
      <c r="G4470" s="8" t="s">
        <v>20</v>
      </c>
      <c r="H4470" s="86" t="s">
        <v>9326</v>
      </c>
      <c r="I4470" s="86">
        <f t="shared" si="138"/>
        <v>2018</v>
      </c>
      <c r="J4470" s="86">
        <f t="shared" si="139"/>
        <v>2</v>
      </c>
    </row>
    <row r="4471" spans="1:10" ht="179.25" customHeight="1">
      <c r="A4471" s="94">
        <v>13042930</v>
      </c>
      <c r="B4471" s="94"/>
      <c r="C4471" s="91" t="s">
        <v>9489</v>
      </c>
      <c r="D4471" s="92" t="s">
        <v>9522</v>
      </c>
      <c r="E4471" s="91" t="s">
        <v>9377</v>
      </c>
      <c r="F4471" s="92" t="s">
        <v>9378</v>
      </c>
      <c r="G4471" s="8" t="s">
        <v>20</v>
      </c>
      <c r="H4471" s="86" t="s">
        <v>9326</v>
      </c>
      <c r="I4471" s="86">
        <f t="shared" si="138"/>
        <v>2018</v>
      </c>
      <c r="J4471" s="86">
        <f t="shared" si="139"/>
        <v>2</v>
      </c>
    </row>
    <row r="4472" spans="1:10" ht="179.25" customHeight="1">
      <c r="A4472" s="94">
        <v>100211967</v>
      </c>
      <c r="B4472" s="94"/>
      <c r="C4472" s="91" t="s">
        <v>9484</v>
      </c>
      <c r="D4472" s="92" t="s">
        <v>9523</v>
      </c>
      <c r="E4472" s="91" t="s">
        <v>9524</v>
      </c>
      <c r="F4472" s="92" t="s">
        <v>9525</v>
      </c>
      <c r="G4472" s="8" t="s">
        <v>20</v>
      </c>
      <c r="H4472" s="86" t="s">
        <v>9326</v>
      </c>
      <c r="I4472" s="86">
        <f t="shared" si="138"/>
        <v>2018</v>
      </c>
      <c r="J4472" s="86">
        <f t="shared" si="139"/>
        <v>3</v>
      </c>
    </row>
    <row r="4473" spans="1:10" ht="179.25" customHeight="1">
      <c r="A4473" s="94">
        <v>20175437</v>
      </c>
      <c r="B4473" s="94"/>
      <c r="C4473" s="91" t="s">
        <v>9494</v>
      </c>
      <c r="D4473" s="92" t="s">
        <v>9526</v>
      </c>
      <c r="E4473" s="91" t="s">
        <v>9514</v>
      </c>
      <c r="F4473" s="92" t="s">
        <v>9515</v>
      </c>
      <c r="G4473" s="8" t="s">
        <v>20</v>
      </c>
      <c r="H4473" s="86" t="s">
        <v>9326</v>
      </c>
      <c r="I4473" s="86">
        <f t="shared" si="138"/>
        <v>2018</v>
      </c>
      <c r="J4473" s="86">
        <f t="shared" si="139"/>
        <v>3</v>
      </c>
    </row>
    <row r="4474" spans="1:10" ht="179.25" customHeight="1">
      <c r="A4474" s="94">
        <v>7884002</v>
      </c>
      <c r="B4474" s="94"/>
      <c r="C4474" s="91" t="s">
        <v>9489</v>
      </c>
      <c r="D4474" s="92" t="s">
        <v>9527</v>
      </c>
      <c r="E4474" s="91" t="s">
        <v>9377</v>
      </c>
      <c r="F4474" s="92" t="s">
        <v>9378</v>
      </c>
      <c r="G4474" s="8" t="s">
        <v>20</v>
      </c>
      <c r="H4474" s="86" t="s">
        <v>9326</v>
      </c>
      <c r="I4474" s="86">
        <f t="shared" si="138"/>
        <v>2018</v>
      </c>
      <c r="J4474" s="86">
        <f t="shared" si="139"/>
        <v>2</v>
      </c>
    </row>
    <row r="4475" spans="1:10" ht="179.25" customHeight="1">
      <c r="A4475" s="94">
        <v>100071393</v>
      </c>
      <c r="B4475" s="94"/>
      <c r="C4475" s="91" t="s">
        <v>9503</v>
      </c>
      <c r="D4475" s="92" t="s">
        <v>9528</v>
      </c>
      <c r="E4475" s="91" t="s">
        <v>9349</v>
      </c>
      <c r="F4475" s="92" t="s">
        <v>9350</v>
      </c>
      <c r="G4475" s="8" t="s">
        <v>20</v>
      </c>
      <c r="H4475" s="86" t="s">
        <v>9326</v>
      </c>
      <c r="I4475" s="86">
        <f t="shared" si="138"/>
        <v>2018</v>
      </c>
      <c r="J4475" s="86">
        <f t="shared" si="139"/>
        <v>2</v>
      </c>
    </row>
    <row r="4476" spans="1:10" ht="179.25" customHeight="1">
      <c r="A4476" s="94">
        <v>100204839</v>
      </c>
      <c r="B4476" s="94"/>
      <c r="C4476" s="91" t="s">
        <v>9503</v>
      </c>
      <c r="D4476" s="99" t="s">
        <v>9328</v>
      </c>
      <c r="E4476" s="91" t="s">
        <v>9471</v>
      </c>
      <c r="F4476" s="92" t="s">
        <v>9481</v>
      </c>
      <c r="G4476" s="8" t="s">
        <v>20</v>
      </c>
      <c r="H4476" s="86" t="s">
        <v>9326</v>
      </c>
      <c r="I4476" s="86">
        <f t="shared" si="138"/>
        <v>2018</v>
      </c>
      <c r="J4476" s="86">
        <f t="shared" si="139"/>
        <v>2</v>
      </c>
    </row>
    <row r="4477" spans="1:10" ht="179.25" customHeight="1">
      <c r="A4477" s="94">
        <v>1795605</v>
      </c>
      <c r="B4477" s="94"/>
      <c r="C4477" s="91" t="s">
        <v>9475</v>
      </c>
      <c r="D4477" s="92" t="s">
        <v>9529</v>
      </c>
      <c r="E4477" s="91" t="s">
        <v>9494</v>
      </c>
      <c r="F4477" s="92" t="s">
        <v>9495</v>
      </c>
      <c r="G4477" s="8" t="s">
        <v>20</v>
      </c>
      <c r="H4477" s="86" t="s">
        <v>9326</v>
      </c>
      <c r="I4477" s="86">
        <f t="shared" si="138"/>
        <v>2018</v>
      </c>
      <c r="J4477" s="86">
        <f t="shared" si="139"/>
        <v>2</v>
      </c>
    </row>
    <row r="4478" spans="1:10" ht="179.25" customHeight="1">
      <c r="A4478" s="94">
        <v>100340923</v>
      </c>
      <c r="B4478" s="94"/>
      <c r="C4478" s="91" t="s">
        <v>9396</v>
      </c>
      <c r="D4478" s="92" t="s">
        <v>9530</v>
      </c>
      <c r="E4478" s="91" t="s">
        <v>9484</v>
      </c>
      <c r="F4478" s="92" t="s">
        <v>9485</v>
      </c>
      <c r="G4478" s="8" t="s">
        <v>20</v>
      </c>
      <c r="H4478" s="86" t="s">
        <v>9326</v>
      </c>
      <c r="I4478" s="86">
        <f t="shared" si="138"/>
        <v>2018</v>
      </c>
      <c r="J4478" s="86">
        <f t="shared" si="139"/>
        <v>2</v>
      </c>
    </row>
    <row r="4479" spans="1:10" ht="179.25" customHeight="1">
      <c r="A4479" s="94">
        <v>13138333</v>
      </c>
      <c r="B4479" s="94"/>
      <c r="C4479" s="91" t="s">
        <v>9349</v>
      </c>
      <c r="D4479" s="92" t="s">
        <v>9531</v>
      </c>
      <c r="E4479" s="91" t="s">
        <v>9532</v>
      </c>
      <c r="F4479" s="92" t="s">
        <v>9533</v>
      </c>
      <c r="G4479" s="8" t="s">
        <v>20</v>
      </c>
      <c r="H4479" s="86" t="s">
        <v>9326</v>
      </c>
      <c r="I4479" s="86">
        <f t="shared" si="138"/>
        <v>2018</v>
      </c>
      <c r="J4479" s="86">
        <f t="shared" si="139"/>
        <v>3</v>
      </c>
    </row>
    <row r="4480" spans="1:10" ht="179.25" customHeight="1">
      <c r="A4480" s="94">
        <v>7820536</v>
      </c>
      <c r="B4480" s="94"/>
      <c r="C4480" s="91" t="s">
        <v>9475</v>
      </c>
      <c r="D4480" s="100" t="s">
        <v>9328</v>
      </c>
      <c r="E4480" s="91" t="s">
        <v>9534</v>
      </c>
      <c r="F4480" s="92" t="s">
        <v>9535</v>
      </c>
      <c r="G4480" s="8" t="s">
        <v>20</v>
      </c>
      <c r="H4480" s="86" t="s">
        <v>9326</v>
      </c>
      <c r="I4480" s="86">
        <f t="shared" si="138"/>
        <v>2018</v>
      </c>
      <c r="J4480" s="86">
        <f t="shared" si="139"/>
        <v>3</v>
      </c>
    </row>
    <row r="4481" spans="1:10" ht="179.25" customHeight="1">
      <c r="A4481" s="94">
        <v>9412532</v>
      </c>
      <c r="B4481" s="94"/>
      <c r="C4481" s="91" t="s">
        <v>9329</v>
      </c>
      <c r="D4481" s="92" t="s">
        <v>9536</v>
      </c>
      <c r="E4481" s="91" t="s">
        <v>9373</v>
      </c>
      <c r="F4481" s="92" t="s">
        <v>9374</v>
      </c>
      <c r="G4481" s="8" t="s">
        <v>20</v>
      </c>
      <c r="H4481" s="86" t="s">
        <v>9326</v>
      </c>
      <c r="I4481" s="86">
        <f t="shared" si="138"/>
        <v>2018</v>
      </c>
      <c r="J4481" s="86">
        <f t="shared" si="139"/>
        <v>2</v>
      </c>
    </row>
    <row r="4482" spans="1:10" ht="179.25" customHeight="1">
      <c r="A4482" s="94">
        <v>4914173</v>
      </c>
      <c r="B4482" s="94"/>
      <c r="C4482" s="91" t="s">
        <v>9384</v>
      </c>
      <c r="D4482" s="99" t="s">
        <v>9328</v>
      </c>
      <c r="E4482" s="91" t="s">
        <v>9499</v>
      </c>
      <c r="F4482" s="92" t="s">
        <v>9500</v>
      </c>
      <c r="G4482" s="8" t="s">
        <v>20</v>
      </c>
      <c r="H4482" s="86" t="s">
        <v>9326</v>
      </c>
      <c r="I4482" s="86">
        <f t="shared" si="138"/>
        <v>2018</v>
      </c>
      <c r="J4482" s="86">
        <f t="shared" si="139"/>
        <v>2</v>
      </c>
    </row>
    <row r="4483" spans="1:10" ht="179.25" customHeight="1">
      <c r="A4483" s="94">
        <v>8352874</v>
      </c>
      <c r="B4483" s="94"/>
      <c r="C4483" s="91" t="s">
        <v>9489</v>
      </c>
      <c r="D4483" s="92" t="s">
        <v>9537</v>
      </c>
      <c r="E4483" s="91" t="s">
        <v>9377</v>
      </c>
      <c r="F4483" s="92" t="s">
        <v>9378</v>
      </c>
      <c r="G4483" s="8" t="s">
        <v>20</v>
      </c>
      <c r="H4483" s="86" t="s">
        <v>9326</v>
      </c>
      <c r="I4483" s="86">
        <f t="shared" ref="I4483:I4546" si="140">YEAR(E4483)</f>
        <v>2018</v>
      </c>
      <c r="J4483" s="86">
        <f t="shared" ref="J4483:J4546" si="141">MONTH(E4483)</f>
        <v>2</v>
      </c>
    </row>
    <row r="4484" spans="1:10" ht="179.25" customHeight="1">
      <c r="A4484" s="94">
        <v>100175410</v>
      </c>
      <c r="B4484" s="94"/>
      <c r="C4484" s="91" t="s">
        <v>9329</v>
      </c>
      <c r="D4484" s="92" t="s">
        <v>9538</v>
      </c>
      <c r="E4484" s="91" t="s">
        <v>9384</v>
      </c>
      <c r="F4484" s="92" t="s">
        <v>9385</v>
      </c>
      <c r="G4484" s="8" t="s">
        <v>20</v>
      </c>
      <c r="H4484" s="86" t="s">
        <v>9326</v>
      </c>
      <c r="I4484" s="86">
        <f t="shared" si="140"/>
        <v>2018</v>
      </c>
      <c r="J4484" s="86">
        <f t="shared" si="141"/>
        <v>2</v>
      </c>
    </row>
    <row r="4485" spans="1:10" ht="179.25" customHeight="1">
      <c r="A4485" s="94">
        <v>20584061</v>
      </c>
      <c r="B4485" s="94"/>
      <c r="C4485" s="91" t="s">
        <v>9373</v>
      </c>
      <c r="D4485" s="92" t="s">
        <v>9539</v>
      </c>
      <c r="E4485" s="91" t="s">
        <v>9475</v>
      </c>
      <c r="F4485" s="92" t="s">
        <v>9497</v>
      </c>
      <c r="G4485" s="8" t="s">
        <v>20</v>
      </c>
      <c r="H4485" s="86" t="s">
        <v>9326</v>
      </c>
      <c r="I4485" s="86">
        <f t="shared" si="140"/>
        <v>2018</v>
      </c>
      <c r="J4485" s="86">
        <f t="shared" si="141"/>
        <v>2</v>
      </c>
    </row>
    <row r="4486" spans="1:10" ht="179.25" customHeight="1">
      <c r="A4486" s="94">
        <v>20448152</v>
      </c>
      <c r="B4486" s="94"/>
      <c r="C4486" s="91" t="s">
        <v>9349</v>
      </c>
      <c r="D4486" s="92" t="s">
        <v>9540</v>
      </c>
      <c r="E4486" s="91" t="s">
        <v>9487</v>
      </c>
      <c r="F4486" s="92" t="s">
        <v>9488</v>
      </c>
      <c r="G4486" s="8" t="s">
        <v>20</v>
      </c>
      <c r="H4486" s="86" t="s">
        <v>9326</v>
      </c>
      <c r="I4486" s="86">
        <f t="shared" si="140"/>
        <v>2018</v>
      </c>
      <c r="J4486" s="86">
        <f t="shared" si="141"/>
        <v>3</v>
      </c>
    </row>
    <row r="4487" spans="1:10" ht="179.25" customHeight="1">
      <c r="A4487" s="94">
        <v>100470059</v>
      </c>
      <c r="B4487" s="94"/>
      <c r="C4487" s="91" t="s">
        <v>9384</v>
      </c>
      <c r="D4487" s="92" t="s">
        <v>9541</v>
      </c>
      <c r="E4487" s="91" t="s">
        <v>9484</v>
      </c>
      <c r="F4487" s="92" t="s">
        <v>9485</v>
      </c>
      <c r="G4487" s="8" t="s">
        <v>20</v>
      </c>
      <c r="H4487" s="86" t="s">
        <v>9326</v>
      </c>
      <c r="I4487" s="86">
        <f t="shared" si="140"/>
        <v>2018</v>
      </c>
      <c r="J4487" s="86">
        <f t="shared" si="141"/>
        <v>2</v>
      </c>
    </row>
    <row r="4488" spans="1:10" ht="179.25" customHeight="1">
      <c r="A4488" s="94">
        <v>20448510</v>
      </c>
      <c r="B4488" s="94"/>
      <c r="C4488" s="91" t="s">
        <v>9482</v>
      </c>
      <c r="D4488" s="92" t="s">
        <v>9542</v>
      </c>
      <c r="E4488" s="91" t="s">
        <v>9494</v>
      </c>
      <c r="F4488" s="92" t="s">
        <v>9495</v>
      </c>
      <c r="G4488" s="8" t="s">
        <v>20</v>
      </c>
      <c r="H4488" s="86" t="s">
        <v>9326</v>
      </c>
      <c r="I4488" s="86">
        <f t="shared" si="140"/>
        <v>2018</v>
      </c>
      <c r="J4488" s="86">
        <f t="shared" si="141"/>
        <v>2</v>
      </c>
    </row>
    <row r="4489" spans="1:10" ht="179.25" customHeight="1">
      <c r="A4489" s="94">
        <v>12639435</v>
      </c>
      <c r="B4489" s="94"/>
      <c r="C4489" s="91" t="s">
        <v>9494</v>
      </c>
      <c r="D4489" s="92" t="s">
        <v>9543</v>
      </c>
      <c r="E4489" s="91" t="s">
        <v>9524</v>
      </c>
      <c r="F4489" s="92" t="s">
        <v>9525</v>
      </c>
      <c r="G4489" s="8" t="s">
        <v>20</v>
      </c>
      <c r="H4489" s="86" t="s">
        <v>9326</v>
      </c>
      <c r="I4489" s="86">
        <f t="shared" si="140"/>
        <v>2018</v>
      </c>
      <c r="J4489" s="86">
        <f t="shared" si="141"/>
        <v>3</v>
      </c>
    </row>
    <row r="4490" spans="1:10" ht="179.25" customHeight="1">
      <c r="A4490" s="94">
        <v>4979731</v>
      </c>
      <c r="B4490" s="94"/>
      <c r="C4490" s="91" t="s">
        <v>9479</v>
      </c>
      <c r="D4490" s="92" t="s">
        <v>9544</v>
      </c>
      <c r="E4490" s="91" t="s">
        <v>9471</v>
      </c>
      <c r="F4490" s="92" t="s">
        <v>9472</v>
      </c>
      <c r="G4490" s="8" t="s">
        <v>20</v>
      </c>
      <c r="H4490" s="86" t="s">
        <v>9326</v>
      </c>
      <c r="I4490" s="86">
        <f t="shared" si="140"/>
        <v>2018</v>
      </c>
      <c r="J4490" s="86">
        <f t="shared" si="141"/>
        <v>2</v>
      </c>
    </row>
    <row r="4491" spans="1:10" ht="179.25" customHeight="1">
      <c r="A4491" s="94">
        <v>8412955</v>
      </c>
      <c r="B4491" s="94"/>
      <c r="C4491" s="91" t="s">
        <v>9377</v>
      </c>
      <c r="D4491" s="92" t="s">
        <v>9545</v>
      </c>
      <c r="E4491" s="91" t="s">
        <v>9484</v>
      </c>
      <c r="F4491" s="92" t="s">
        <v>9485</v>
      </c>
      <c r="G4491" s="8" t="s">
        <v>20</v>
      </c>
      <c r="H4491" s="86" t="s">
        <v>9326</v>
      </c>
      <c r="I4491" s="86">
        <f t="shared" si="140"/>
        <v>2018</v>
      </c>
      <c r="J4491" s="86">
        <f t="shared" si="141"/>
        <v>2</v>
      </c>
    </row>
    <row r="4492" spans="1:10" ht="179.25" customHeight="1">
      <c r="A4492" s="94">
        <v>100354554</v>
      </c>
      <c r="B4492" s="94"/>
      <c r="C4492" s="91" t="s">
        <v>9329</v>
      </c>
      <c r="D4492" s="92" t="s">
        <v>9546</v>
      </c>
      <c r="E4492" s="91" t="s">
        <v>9471</v>
      </c>
      <c r="F4492" s="92" t="s">
        <v>9481</v>
      </c>
      <c r="G4492" s="8" t="s">
        <v>20</v>
      </c>
      <c r="H4492" s="86" t="s">
        <v>9326</v>
      </c>
      <c r="I4492" s="86">
        <f t="shared" si="140"/>
        <v>2018</v>
      </c>
      <c r="J4492" s="86">
        <f t="shared" si="141"/>
        <v>2</v>
      </c>
    </row>
    <row r="4493" spans="1:10" ht="179.25" customHeight="1">
      <c r="A4493" s="94">
        <v>10930733</v>
      </c>
      <c r="B4493" s="94"/>
      <c r="C4493" s="91" t="s">
        <v>9484</v>
      </c>
      <c r="D4493" s="92" t="s">
        <v>9547</v>
      </c>
      <c r="E4493" s="91" t="s">
        <v>9524</v>
      </c>
      <c r="F4493" s="92" t="s">
        <v>9525</v>
      </c>
      <c r="G4493" s="8" t="s">
        <v>20</v>
      </c>
      <c r="H4493" s="86" t="s">
        <v>9326</v>
      </c>
      <c r="I4493" s="86">
        <f t="shared" si="140"/>
        <v>2018</v>
      </c>
      <c r="J4493" s="86">
        <f t="shared" si="141"/>
        <v>3</v>
      </c>
    </row>
    <row r="4494" spans="1:10" ht="179.25" customHeight="1">
      <c r="A4494" s="94">
        <v>100202091</v>
      </c>
      <c r="B4494" s="94"/>
      <c r="C4494" s="91" t="s">
        <v>9473</v>
      </c>
      <c r="D4494" s="92" t="s">
        <v>9548</v>
      </c>
      <c r="E4494" s="91" t="s">
        <v>9471</v>
      </c>
      <c r="F4494" s="92" t="s">
        <v>9481</v>
      </c>
      <c r="G4494" s="8" t="s">
        <v>20</v>
      </c>
      <c r="H4494" s="86" t="s">
        <v>9326</v>
      </c>
      <c r="I4494" s="86">
        <f t="shared" si="140"/>
        <v>2018</v>
      </c>
      <c r="J4494" s="86">
        <f t="shared" si="141"/>
        <v>2</v>
      </c>
    </row>
    <row r="4495" spans="1:10" ht="179.25" customHeight="1">
      <c r="A4495" s="94">
        <v>100177763</v>
      </c>
      <c r="B4495" s="94"/>
      <c r="C4495" s="91" t="s">
        <v>9482</v>
      </c>
      <c r="D4495" s="92" t="s">
        <v>9549</v>
      </c>
      <c r="E4495" s="91" t="s">
        <v>9477</v>
      </c>
      <c r="F4495" s="92" t="s">
        <v>9478</v>
      </c>
      <c r="G4495" s="8" t="s">
        <v>20</v>
      </c>
      <c r="H4495" s="86" t="s">
        <v>9326</v>
      </c>
      <c r="I4495" s="86">
        <f t="shared" si="140"/>
        <v>2018</v>
      </c>
      <c r="J4495" s="86">
        <f t="shared" si="141"/>
        <v>3</v>
      </c>
    </row>
    <row r="4496" spans="1:10" ht="179.25" customHeight="1">
      <c r="A4496" s="94">
        <v>100472609</v>
      </c>
      <c r="B4496" s="94"/>
      <c r="C4496" s="91" t="s">
        <v>9486</v>
      </c>
      <c r="D4496" s="92" t="s">
        <v>9550</v>
      </c>
      <c r="E4496" s="91" t="s">
        <v>9524</v>
      </c>
      <c r="F4496" s="92" t="s">
        <v>9525</v>
      </c>
      <c r="G4496" s="8" t="s">
        <v>20</v>
      </c>
      <c r="H4496" s="86" t="s">
        <v>9326</v>
      </c>
      <c r="I4496" s="86">
        <f t="shared" si="140"/>
        <v>2018</v>
      </c>
      <c r="J4496" s="86">
        <f t="shared" si="141"/>
        <v>3</v>
      </c>
    </row>
    <row r="4497" spans="1:10" ht="179.25" customHeight="1">
      <c r="A4497" s="94">
        <v>14569573</v>
      </c>
      <c r="B4497" s="94"/>
      <c r="C4497" s="91" t="s">
        <v>9486</v>
      </c>
      <c r="D4497" s="92" t="s">
        <v>9551</v>
      </c>
      <c r="E4497" s="91" t="s">
        <v>9514</v>
      </c>
      <c r="F4497" s="92" t="s">
        <v>9515</v>
      </c>
      <c r="G4497" s="8" t="s">
        <v>20</v>
      </c>
      <c r="H4497" s="86" t="s">
        <v>9326</v>
      </c>
      <c r="I4497" s="86">
        <f t="shared" si="140"/>
        <v>2018</v>
      </c>
      <c r="J4497" s="86">
        <f t="shared" si="141"/>
        <v>3</v>
      </c>
    </row>
    <row r="4498" spans="1:10" ht="179.25" customHeight="1">
      <c r="A4498" s="94">
        <v>100067776</v>
      </c>
      <c r="B4498" s="94"/>
      <c r="C4498" s="91" t="s">
        <v>9475</v>
      </c>
      <c r="D4498" s="92" t="s">
        <v>9552</v>
      </c>
      <c r="E4498" s="91" t="s">
        <v>9514</v>
      </c>
      <c r="F4498" s="92" t="s">
        <v>9515</v>
      </c>
      <c r="G4498" s="8" t="s">
        <v>20</v>
      </c>
      <c r="H4498" s="86" t="s">
        <v>9326</v>
      </c>
      <c r="I4498" s="86">
        <f t="shared" si="140"/>
        <v>2018</v>
      </c>
      <c r="J4498" s="86">
        <f t="shared" si="141"/>
        <v>3</v>
      </c>
    </row>
    <row r="4499" spans="1:10" ht="179.25" customHeight="1">
      <c r="A4499" s="94">
        <v>100179862</v>
      </c>
      <c r="B4499" s="94"/>
      <c r="C4499" s="91" t="s">
        <v>9475</v>
      </c>
      <c r="D4499" s="92" t="s">
        <v>9553</v>
      </c>
      <c r="E4499" s="91" t="s">
        <v>9514</v>
      </c>
      <c r="F4499" s="92" t="s">
        <v>9515</v>
      </c>
      <c r="G4499" s="8" t="s">
        <v>20</v>
      </c>
      <c r="H4499" s="86" t="s">
        <v>9326</v>
      </c>
      <c r="I4499" s="86">
        <f t="shared" si="140"/>
        <v>2018</v>
      </c>
      <c r="J4499" s="86">
        <f t="shared" si="141"/>
        <v>3</v>
      </c>
    </row>
    <row r="4500" spans="1:10" ht="179.25" customHeight="1">
      <c r="A4500" s="94">
        <v>13536486</v>
      </c>
      <c r="B4500" s="94"/>
      <c r="C4500" s="91" t="s">
        <v>9494</v>
      </c>
      <c r="D4500" s="99" t="s">
        <v>9328</v>
      </c>
      <c r="E4500" s="91" t="s">
        <v>9501</v>
      </c>
      <c r="F4500" s="92" t="s">
        <v>9502</v>
      </c>
      <c r="G4500" s="8" t="s">
        <v>20</v>
      </c>
      <c r="H4500" s="86" t="s">
        <v>9326</v>
      </c>
      <c r="I4500" s="86">
        <f t="shared" si="140"/>
        <v>2018</v>
      </c>
      <c r="J4500" s="86">
        <f t="shared" si="141"/>
        <v>3</v>
      </c>
    </row>
    <row r="4501" spans="1:10" ht="179.25" customHeight="1">
      <c r="A4501" s="94">
        <v>100318408</v>
      </c>
      <c r="B4501" s="94"/>
      <c r="C4501" s="91" t="s">
        <v>9357</v>
      </c>
      <c r="D4501" s="99" t="s">
        <v>9328</v>
      </c>
      <c r="E4501" s="91" t="s">
        <v>9349</v>
      </c>
      <c r="F4501" s="92" t="s">
        <v>9350</v>
      </c>
      <c r="G4501" s="8" t="s">
        <v>20</v>
      </c>
      <c r="H4501" s="86" t="s">
        <v>9326</v>
      </c>
      <c r="I4501" s="86">
        <f t="shared" si="140"/>
        <v>2018</v>
      </c>
      <c r="J4501" s="86">
        <f t="shared" si="141"/>
        <v>2</v>
      </c>
    </row>
    <row r="4502" spans="1:10" ht="179.25" customHeight="1">
      <c r="A4502" s="94">
        <v>10056748</v>
      </c>
      <c r="B4502" s="94"/>
      <c r="C4502" s="91" t="s">
        <v>9499</v>
      </c>
      <c r="D4502" s="99" t="s">
        <v>9328</v>
      </c>
      <c r="E4502" s="91" t="s">
        <v>9514</v>
      </c>
      <c r="F4502" s="92" t="s">
        <v>9515</v>
      </c>
      <c r="G4502" s="8" t="s">
        <v>20</v>
      </c>
      <c r="H4502" s="86" t="s">
        <v>9326</v>
      </c>
      <c r="I4502" s="86">
        <f t="shared" si="140"/>
        <v>2018</v>
      </c>
      <c r="J4502" s="86">
        <f t="shared" si="141"/>
        <v>3</v>
      </c>
    </row>
    <row r="4503" spans="1:10" ht="179.25" customHeight="1">
      <c r="A4503" s="94">
        <v>100054859</v>
      </c>
      <c r="B4503" s="94"/>
      <c r="C4503" s="91" t="s">
        <v>9329</v>
      </c>
      <c r="D4503" s="92" t="s">
        <v>9554</v>
      </c>
      <c r="E4503" s="91" t="s">
        <v>9377</v>
      </c>
      <c r="F4503" s="92" t="s">
        <v>9378</v>
      </c>
      <c r="G4503" s="8" t="s">
        <v>20</v>
      </c>
      <c r="H4503" s="86" t="s">
        <v>9326</v>
      </c>
      <c r="I4503" s="86">
        <f t="shared" si="140"/>
        <v>2018</v>
      </c>
      <c r="J4503" s="86">
        <f t="shared" si="141"/>
        <v>2</v>
      </c>
    </row>
    <row r="4504" spans="1:10" ht="179.25" customHeight="1">
      <c r="A4504" s="94">
        <v>12175166</v>
      </c>
      <c r="B4504" s="94"/>
      <c r="C4504" s="91" t="s">
        <v>9484</v>
      </c>
      <c r="D4504" s="92" t="s">
        <v>9555</v>
      </c>
      <c r="E4504" s="91" t="s">
        <v>9556</v>
      </c>
      <c r="F4504" s="92" t="s">
        <v>9557</v>
      </c>
      <c r="G4504" s="8" t="s">
        <v>20</v>
      </c>
      <c r="H4504" s="86" t="s">
        <v>9326</v>
      </c>
      <c r="I4504" s="86">
        <f t="shared" si="140"/>
        <v>2018</v>
      </c>
      <c r="J4504" s="86">
        <f t="shared" si="141"/>
        <v>3</v>
      </c>
    </row>
    <row r="4505" spans="1:10" ht="179.25" customHeight="1">
      <c r="A4505" s="94">
        <v>2047489</v>
      </c>
      <c r="B4505" s="94"/>
      <c r="C4505" s="91" t="s">
        <v>9377</v>
      </c>
      <c r="D4505" s="92" t="s">
        <v>9558</v>
      </c>
      <c r="E4505" s="91" t="s">
        <v>9484</v>
      </c>
      <c r="F4505" s="92" t="s">
        <v>9485</v>
      </c>
      <c r="G4505" s="8" t="s">
        <v>20</v>
      </c>
      <c r="H4505" s="86" t="s">
        <v>9326</v>
      </c>
      <c r="I4505" s="86">
        <f t="shared" si="140"/>
        <v>2018</v>
      </c>
      <c r="J4505" s="86">
        <f t="shared" si="141"/>
        <v>2</v>
      </c>
    </row>
    <row r="4506" spans="1:10" ht="179.25" customHeight="1">
      <c r="A4506" s="94">
        <v>100370840</v>
      </c>
      <c r="B4506" s="94"/>
      <c r="C4506" s="91" t="s">
        <v>9484</v>
      </c>
      <c r="D4506" s="92" t="s">
        <v>9559</v>
      </c>
      <c r="E4506" s="91" t="s">
        <v>9524</v>
      </c>
      <c r="F4506" s="92" t="s">
        <v>9525</v>
      </c>
      <c r="G4506" s="8" t="s">
        <v>20</v>
      </c>
      <c r="H4506" s="86" t="s">
        <v>9326</v>
      </c>
      <c r="I4506" s="86">
        <f t="shared" si="140"/>
        <v>2018</v>
      </c>
      <c r="J4506" s="86">
        <f t="shared" si="141"/>
        <v>3</v>
      </c>
    </row>
    <row r="4507" spans="1:10" ht="179.25" customHeight="1">
      <c r="A4507" s="94">
        <v>100066678</v>
      </c>
      <c r="B4507" s="94"/>
      <c r="C4507" s="91" t="s">
        <v>9373</v>
      </c>
      <c r="D4507" s="92" t="s">
        <v>9560</v>
      </c>
      <c r="E4507" s="91" t="s">
        <v>9349</v>
      </c>
      <c r="F4507" s="92" t="s">
        <v>9350</v>
      </c>
      <c r="G4507" s="8" t="s">
        <v>20</v>
      </c>
      <c r="H4507" s="86" t="s">
        <v>9326</v>
      </c>
      <c r="I4507" s="86">
        <f t="shared" si="140"/>
        <v>2018</v>
      </c>
      <c r="J4507" s="86">
        <f t="shared" si="141"/>
        <v>2</v>
      </c>
    </row>
    <row r="4508" spans="1:10" ht="179.25" customHeight="1">
      <c r="A4508" s="94">
        <v>100182236</v>
      </c>
      <c r="B4508" s="94"/>
      <c r="C4508" s="91" t="s">
        <v>9396</v>
      </c>
      <c r="D4508" s="99" t="s">
        <v>9328</v>
      </c>
      <c r="E4508" s="91" t="s">
        <v>9484</v>
      </c>
      <c r="F4508" s="92" t="s">
        <v>9485</v>
      </c>
      <c r="G4508" s="8" t="s">
        <v>20</v>
      </c>
      <c r="H4508" s="86" t="s">
        <v>9326</v>
      </c>
      <c r="I4508" s="86">
        <f t="shared" si="140"/>
        <v>2018</v>
      </c>
      <c r="J4508" s="86">
        <f t="shared" si="141"/>
        <v>2</v>
      </c>
    </row>
    <row r="4509" spans="1:10" ht="179.25" customHeight="1">
      <c r="A4509" s="94">
        <v>20522138</v>
      </c>
      <c r="B4509" s="94"/>
      <c r="C4509" s="91" t="s">
        <v>9484</v>
      </c>
      <c r="D4509" s="92" t="s">
        <v>9561</v>
      </c>
      <c r="E4509" s="91" t="s">
        <v>9562</v>
      </c>
      <c r="F4509" s="92" t="s">
        <v>9563</v>
      </c>
      <c r="G4509" s="8" t="s">
        <v>20</v>
      </c>
      <c r="H4509" s="86" t="s">
        <v>9326</v>
      </c>
      <c r="I4509" s="86">
        <f t="shared" si="140"/>
        <v>2018</v>
      </c>
      <c r="J4509" s="86">
        <f t="shared" si="141"/>
        <v>3</v>
      </c>
    </row>
    <row r="4510" spans="1:10" ht="179.25" customHeight="1">
      <c r="A4510" s="94">
        <v>100468394</v>
      </c>
      <c r="B4510" s="94"/>
      <c r="C4510" s="91" t="s">
        <v>9473</v>
      </c>
      <c r="D4510" s="92" t="s">
        <v>9564</v>
      </c>
      <c r="E4510" s="91" t="s">
        <v>9471</v>
      </c>
      <c r="F4510" s="92" t="s">
        <v>9481</v>
      </c>
      <c r="G4510" s="8" t="s">
        <v>20</v>
      </c>
      <c r="H4510" s="86" t="s">
        <v>9326</v>
      </c>
      <c r="I4510" s="86">
        <f t="shared" si="140"/>
        <v>2018</v>
      </c>
      <c r="J4510" s="86">
        <f t="shared" si="141"/>
        <v>2</v>
      </c>
    </row>
    <row r="4511" spans="1:10" ht="179.25" customHeight="1">
      <c r="A4511" s="94">
        <v>100302345</v>
      </c>
      <c r="B4511" s="94"/>
      <c r="C4511" s="91" t="s">
        <v>9357</v>
      </c>
      <c r="D4511" s="92" t="s">
        <v>9565</v>
      </c>
      <c r="E4511" s="91" t="s">
        <v>9475</v>
      </c>
      <c r="F4511" s="92" t="s">
        <v>9497</v>
      </c>
      <c r="G4511" s="8" t="s">
        <v>20</v>
      </c>
      <c r="H4511" s="86" t="s">
        <v>9326</v>
      </c>
      <c r="I4511" s="86">
        <f t="shared" si="140"/>
        <v>2018</v>
      </c>
      <c r="J4511" s="86">
        <f t="shared" si="141"/>
        <v>2</v>
      </c>
    </row>
    <row r="4512" spans="1:10" ht="179.25" customHeight="1">
      <c r="A4512" s="94">
        <v>7842171</v>
      </c>
      <c r="B4512" s="94"/>
      <c r="C4512" s="91" t="s">
        <v>9396</v>
      </c>
      <c r="D4512" s="92" t="s">
        <v>9566</v>
      </c>
      <c r="E4512" s="91" t="s">
        <v>9494</v>
      </c>
      <c r="F4512" s="92" t="s">
        <v>9495</v>
      </c>
      <c r="G4512" s="8" t="s">
        <v>20</v>
      </c>
      <c r="H4512" s="86" t="s">
        <v>9326</v>
      </c>
      <c r="I4512" s="86">
        <f t="shared" si="140"/>
        <v>2018</v>
      </c>
      <c r="J4512" s="86">
        <f t="shared" si="141"/>
        <v>2</v>
      </c>
    </row>
    <row r="4513" spans="1:10" ht="179.25" customHeight="1">
      <c r="A4513" s="94">
        <v>100180544</v>
      </c>
      <c r="B4513" s="94"/>
      <c r="C4513" s="91" t="s">
        <v>9473</v>
      </c>
      <c r="D4513" s="92" t="s">
        <v>9567</v>
      </c>
      <c r="E4513" s="91" t="s">
        <v>9484</v>
      </c>
      <c r="F4513" s="92" t="s">
        <v>9485</v>
      </c>
      <c r="G4513" s="8" t="s">
        <v>20</v>
      </c>
      <c r="H4513" s="86" t="s">
        <v>9326</v>
      </c>
      <c r="I4513" s="86">
        <f t="shared" si="140"/>
        <v>2018</v>
      </c>
      <c r="J4513" s="86">
        <f t="shared" si="141"/>
        <v>2</v>
      </c>
    </row>
    <row r="4514" spans="1:10" ht="179.25" customHeight="1">
      <c r="A4514" s="94">
        <v>12420198</v>
      </c>
      <c r="B4514" s="94"/>
      <c r="C4514" s="91" t="s">
        <v>9384</v>
      </c>
      <c r="D4514" s="92" t="s">
        <v>9568</v>
      </c>
      <c r="E4514" s="91" t="s">
        <v>9475</v>
      </c>
      <c r="F4514" s="92" t="s">
        <v>9497</v>
      </c>
      <c r="G4514" s="8" t="s">
        <v>20</v>
      </c>
      <c r="H4514" s="86" t="s">
        <v>9326</v>
      </c>
      <c r="I4514" s="86">
        <f t="shared" si="140"/>
        <v>2018</v>
      </c>
      <c r="J4514" s="86">
        <f t="shared" si="141"/>
        <v>2</v>
      </c>
    </row>
    <row r="4515" spans="1:10" ht="179.25" customHeight="1">
      <c r="A4515" s="94">
        <v>20184263</v>
      </c>
      <c r="B4515" s="94"/>
      <c r="C4515" s="91" t="s">
        <v>9349</v>
      </c>
      <c r="D4515" s="92" t="s">
        <v>9569</v>
      </c>
      <c r="E4515" s="91" t="s">
        <v>9514</v>
      </c>
      <c r="F4515" s="92" t="s">
        <v>9441</v>
      </c>
      <c r="G4515" s="8" t="s">
        <v>20</v>
      </c>
      <c r="H4515" s="86" t="s">
        <v>9326</v>
      </c>
      <c r="I4515" s="86">
        <f t="shared" si="140"/>
        <v>2018</v>
      </c>
      <c r="J4515" s="86">
        <f t="shared" si="141"/>
        <v>3</v>
      </c>
    </row>
    <row r="4516" spans="1:10" ht="179.25" customHeight="1">
      <c r="A4516" s="94">
        <v>9461133</v>
      </c>
      <c r="B4516" s="94"/>
      <c r="C4516" s="91" t="s">
        <v>9473</v>
      </c>
      <c r="D4516" s="92" t="s">
        <v>9570</v>
      </c>
      <c r="E4516" s="91" t="s">
        <v>9471</v>
      </c>
      <c r="F4516" s="92" t="s">
        <v>9472</v>
      </c>
      <c r="G4516" s="8" t="s">
        <v>20</v>
      </c>
      <c r="H4516" s="86" t="s">
        <v>9326</v>
      </c>
      <c r="I4516" s="86">
        <f t="shared" si="140"/>
        <v>2018</v>
      </c>
      <c r="J4516" s="86">
        <f t="shared" si="141"/>
        <v>2</v>
      </c>
    </row>
    <row r="4517" spans="1:10" ht="179.25" customHeight="1">
      <c r="A4517" s="94">
        <v>20573739</v>
      </c>
      <c r="B4517" s="94"/>
      <c r="C4517" s="91" t="s">
        <v>9377</v>
      </c>
      <c r="D4517" s="92" t="s">
        <v>9571</v>
      </c>
      <c r="E4517" s="91" t="s">
        <v>9494</v>
      </c>
      <c r="F4517" s="92" t="s">
        <v>9495</v>
      </c>
      <c r="G4517" s="8" t="s">
        <v>20</v>
      </c>
      <c r="H4517" s="86" t="s">
        <v>9326</v>
      </c>
      <c r="I4517" s="86">
        <f t="shared" si="140"/>
        <v>2018</v>
      </c>
      <c r="J4517" s="86">
        <f t="shared" si="141"/>
        <v>2</v>
      </c>
    </row>
    <row r="4518" spans="1:10" ht="179.25" customHeight="1">
      <c r="A4518" s="94">
        <v>100059407</v>
      </c>
      <c r="B4518" s="94"/>
      <c r="C4518" s="91" t="s">
        <v>9503</v>
      </c>
      <c r="D4518" s="92" t="s">
        <v>9572</v>
      </c>
      <c r="E4518" s="91" t="s">
        <v>9471</v>
      </c>
      <c r="F4518" s="92" t="s">
        <v>9472</v>
      </c>
      <c r="G4518" s="8" t="s">
        <v>20</v>
      </c>
      <c r="H4518" s="86" t="s">
        <v>9326</v>
      </c>
      <c r="I4518" s="86">
        <f t="shared" si="140"/>
        <v>2018</v>
      </c>
      <c r="J4518" s="86">
        <f t="shared" si="141"/>
        <v>2</v>
      </c>
    </row>
    <row r="4519" spans="1:10" ht="179.25" customHeight="1">
      <c r="A4519" s="94">
        <v>14647519</v>
      </c>
      <c r="B4519" s="94"/>
      <c r="C4519" s="91" t="s">
        <v>9475</v>
      </c>
      <c r="D4519" s="92" t="s">
        <v>9573</v>
      </c>
      <c r="E4519" s="91" t="s">
        <v>9524</v>
      </c>
      <c r="F4519" s="92" t="s">
        <v>9525</v>
      </c>
      <c r="G4519" s="8" t="s">
        <v>20</v>
      </c>
      <c r="H4519" s="86" t="s">
        <v>9326</v>
      </c>
      <c r="I4519" s="86">
        <f t="shared" si="140"/>
        <v>2018</v>
      </c>
      <c r="J4519" s="86">
        <f t="shared" si="141"/>
        <v>3</v>
      </c>
    </row>
    <row r="4520" spans="1:10" ht="179.25" customHeight="1">
      <c r="A4520" s="94">
        <v>20547340</v>
      </c>
      <c r="B4520" s="94"/>
      <c r="C4520" s="91" t="s">
        <v>9353</v>
      </c>
      <c r="D4520" s="92" t="s">
        <v>9574</v>
      </c>
      <c r="E4520" s="91" t="s">
        <v>9475</v>
      </c>
      <c r="F4520" s="92" t="s">
        <v>9497</v>
      </c>
      <c r="G4520" s="8" t="s">
        <v>20</v>
      </c>
      <c r="H4520" s="86" t="s">
        <v>9326</v>
      </c>
      <c r="I4520" s="86">
        <f t="shared" si="140"/>
        <v>2018</v>
      </c>
      <c r="J4520" s="86">
        <f t="shared" si="141"/>
        <v>2</v>
      </c>
    </row>
    <row r="4521" spans="1:10" ht="179.25" customHeight="1">
      <c r="A4521" s="94">
        <v>100020130</v>
      </c>
      <c r="B4521" s="94"/>
      <c r="C4521" s="91" t="s">
        <v>9357</v>
      </c>
      <c r="D4521" s="99" t="s">
        <v>9328</v>
      </c>
      <c r="E4521" s="91" t="s">
        <v>9471</v>
      </c>
      <c r="F4521" s="92" t="s">
        <v>9472</v>
      </c>
      <c r="G4521" s="8" t="s">
        <v>20</v>
      </c>
      <c r="H4521" s="86" t="s">
        <v>9326</v>
      </c>
      <c r="I4521" s="86">
        <f t="shared" si="140"/>
        <v>2018</v>
      </c>
      <c r="J4521" s="86">
        <f t="shared" si="141"/>
        <v>2</v>
      </c>
    </row>
    <row r="4522" spans="1:10" ht="179.25" customHeight="1">
      <c r="A4522" s="94">
        <v>100057568</v>
      </c>
      <c r="B4522" s="94"/>
      <c r="C4522" s="91" t="s">
        <v>9489</v>
      </c>
      <c r="D4522" s="92" t="s">
        <v>9575</v>
      </c>
      <c r="E4522" s="91" t="s">
        <v>9471</v>
      </c>
      <c r="F4522" s="92" t="s">
        <v>9472</v>
      </c>
      <c r="G4522" s="8" t="s">
        <v>20</v>
      </c>
      <c r="H4522" s="86" t="s">
        <v>9326</v>
      </c>
      <c r="I4522" s="86">
        <f t="shared" si="140"/>
        <v>2018</v>
      </c>
      <c r="J4522" s="86">
        <f t="shared" si="141"/>
        <v>2</v>
      </c>
    </row>
    <row r="4523" spans="1:10" ht="179.25" customHeight="1">
      <c r="A4523" s="94">
        <v>100176341</v>
      </c>
      <c r="B4523" s="94"/>
      <c r="C4523" s="91" t="s">
        <v>9373</v>
      </c>
      <c r="D4523" s="92" t="s">
        <v>9576</v>
      </c>
      <c r="E4523" s="91" t="s">
        <v>9349</v>
      </c>
      <c r="F4523" s="92" t="s">
        <v>9350</v>
      </c>
      <c r="G4523" s="8" t="s">
        <v>20</v>
      </c>
      <c r="H4523" s="86" t="s">
        <v>9326</v>
      </c>
      <c r="I4523" s="86">
        <f t="shared" si="140"/>
        <v>2018</v>
      </c>
      <c r="J4523" s="86">
        <f t="shared" si="141"/>
        <v>2</v>
      </c>
    </row>
    <row r="4524" spans="1:10" ht="179.25" customHeight="1">
      <c r="A4524" s="94">
        <v>20546706</v>
      </c>
      <c r="B4524" s="94"/>
      <c r="C4524" s="91" t="s">
        <v>9577</v>
      </c>
      <c r="D4524" s="92" t="s">
        <v>9578</v>
      </c>
      <c r="E4524" s="91" t="s">
        <v>9579</v>
      </c>
      <c r="F4524" s="92" t="s">
        <v>9580</v>
      </c>
      <c r="G4524" s="8" t="s">
        <v>20</v>
      </c>
      <c r="H4524" s="86" t="s">
        <v>9326</v>
      </c>
      <c r="I4524" s="86">
        <f t="shared" si="140"/>
        <v>2018</v>
      </c>
      <c r="J4524" s="86">
        <f t="shared" si="141"/>
        <v>4</v>
      </c>
    </row>
    <row r="4525" spans="1:10" ht="179.25" customHeight="1">
      <c r="A4525" s="94">
        <v>20512961</v>
      </c>
      <c r="B4525" s="94"/>
      <c r="C4525" s="91" t="s">
        <v>9581</v>
      </c>
      <c r="D4525" s="92" t="s">
        <v>9582</v>
      </c>
      <c r="E4525" s="91" t="s">
        <v>9583</v>
      </c>
      <c r="F4525" s="92" t="s">
        <v>9584</v>
      </c>
      <c r="G4525" s="8" t="s">
        <v>20</v>
      </c>
      <c r="H4525" s="86" t="s">
        <v>9326</v>
      </c>
      <c r="I4525" s="86">
        <f t="shared" si="140"/>
        <v>2018</v>
      </c>
      <c r="J4525" s="86">
        <f t="shared" si="141"/>
        <v>3</v>
      </c>
    </row>
    <row r="4526" spans="1:10" ht="179.25" customHeight="1">
      <c r="A4526" s="94">
        <v>14529880</v>
      </c>
      <c r="B4526" s="94"/>
      <c r="C4526" s="91" t="s">
        <v>9583</v>
      </c>
      <c r="D4526" s="92" t="s">
        <v>9585</v>
      </c>
      <c r="E4526" s="91" t="s">
        <v>9586</v>
      </c>
      <c r="F4526" s="92" t="s">
        <v>9587</v>
      </c>
      <c r="G4526" s="8" t="s">
        <v>20</v>
      </c>
      <c r="H4526" s="86" t="s">
        <v>9326</v>
      </c>
      <c r="I4526" s="86">
        <f t="shared" si="140"/>
        <v>2018</v>
      </c>
      <c r="J4526" s="86">
        <f t="shared" si="141"/>
        <v>4</v>
      </c>
    </row>
    <row r="4527" spans="1:10" ht="179.25" customHeight="1">
      <c r="A4527" s="94">
        <v>13540333</v>
      </c>
      <c r="B4527" s="94"/>
      <c r="C4527" s="91" t="s">
        <v>9588</v>
      </c>
      <c r="D4527" s="92" t="s">
        <v>9589</v>
      </c>
      <c r="E4527" s="91" t="s">
        <v>9590</v>
      </c>
      <c r="F4527" s="92" t="s">
        <v>9591</v>
      </c>
      <c r="G4527" s="8" t="s">
        <v>20</v>
      </c>
      <c r="H4527" s="86" t="s">
        <v>9326</v>
      </c>
      <c r="I4527" s="86">
        <f t="shared" si="140"/>
        <v>2018</v>
      </c>
      <c r="J4527" s="86">
        <f t="shared" si="141"/>
        <v>3</v>
      </c>
    </row>
    <row r="4528" spans="1:10" ht="179.25" customHeight="1">
      <c r="A4528" s="94">
        <v>1541123</v>
      </c>
      <c r="B4528" s="94"/>
      <c r="C4528" s="91" t="s">
        <v>9577</v>
      </c>
      <c r="D4528" s="92" t="s">
        <v>9592</v>
      </c>
      <c r="E4528" s="91" t="s">
        <v>9593</v>
      </c>
      <c r="F4528" s="92" t="s">
        <v>9594</v>
      </c>
      <c r="G4528" s="8" t="s">
        <v>20</v>
      </c>
      <c r="H4528" s="86" t="s">
        <v>9326</v>
      </c>
      <c r="I4528" s="86">
        <f t="shared" si="140"/>
        <v>2018</v>
      </c>
      <c r="J4528" s="86">
        <f t="shared" si="141"/>
        <v>4</v>
      </c>
    </row>
    <row r="4529" spans="1:10" ht="179.25" customHeight="1">
      <c r="A4529" s="94">
        <v>12168608</v>
      </c>
      <c r="B4529" s="94"/>
      <c r="C4529" s="91" t="s">
        <v>9590</v>
      </c>
      <c r="D4529" s="92" t="s">
        <v>9595</v>
      </c>
      <c r="E4529" s="91" t="s">
        <v>9586</v>
      </c>
      <c r="F4529" s="92" t="s">
        <v>9587</v>
      </c>
      <c r="G4529" s="8" t="s">
        <v>20</v>
      </c>
      <c r="H4529" s="86" t="s">
        <v>9326</v>
      </c>
      <c r="I4529" s="86">
        <f t="shared" si="140"/>
        <v>2018</v>
      </c>
      <c r="J4529" s="86">
        <f t="shared" si="141"/>
        <v>4</v>
      </c>
    </row>
    <row r="4530" spans="1:10" ht="179.25" customHeight="1">
      <c r="A4530" s="94">
        <v>20453852</v>
      </c>
      <c r="B4530" s="94"/>
      <c r="C4530" s="91" t="s">
        <v>9596</v>
      </c>
      <c r="D4530" s="99" t="s">
        <v>9328</v>
      </c>
      <c r="E4530" s="91" t="s">
        <v>9579</v>
      </c>
      <c r="F4530" s="92" t="s">
        <v>9580</v>
      </c>
      <c r="G4530" s="8" t="s">
        <v>20</v>
      </c>
      <c r="H4530" s="86" t="s">
        <v>9326</v>
      </c>
      <c r="I4530" s="86">
        <f t="shared" si="140"/>
        <v>2018</v>
      </c>
      <c r="J4530" s="86">
        <f t="shared" si="141"/>
        <v>4</v>
      </c>
    </row>
    <row r="4531" spans="1:10" ht="179.25" customHeight="1">
      <c r="A4531" s="94">
        <v>20198458</v>
      </c>
      <c r="B4531" s="94"/>
      <c r="C4531" s="91" t="s">
        <v>9562</v>
      </c>
      <c r="D4531" s="92" t="s">
        <v>9597</v>
      </c>
      <c r="E4531" s="91" t="s">
        <v>9598</v>
      </c>
      <c r="F4531" s="92" t="s">
        <v>9599</v>
      </c>
      <c r="G4531" s="8" t="s">
        <v>20</v>
      </c>
      <c r="H4531" s="86" t="s">
        <v>9326</v>
      </c>
      <c r="I4531" s="86">
        <f t="shared" si="140"/>
        <v>2018</v>
      </c>
      <c r="J4531" s="86">
        <f t="shared" si="141"/>
        <v>3</v>
      </c>
    </row>
    <row r="4532" spans="1:10" ht="179.25" customHeight="1">
      <c r="A4532" s="94">
        <v>20195887</v>
      </c>
      <c r="B4532" s="94"/>
      <c r="C4532" s="91" t="s">
        <v>9600</v>
      </c>
      <c r="D4532" s="92" t="s">
        <v>9601</v>
      </c>
      <c r="E4532" s="91" t="s">
        <v>9602</v>
      </c>
      <c r="F4532" s="92" t="s">
        <v>9603</v>
      </c>
      <c r="G4532" s="8" t="s">
        <v>20</v>
      </c>
      <c r="H4532" s="86" t="s">
        <v>9326</v>
      </c>
      <c r="I4532" s="86">
        <f t="shared" si="140"/>
        <v>2018</v>
      </c>
      <c r="J4532" s="86">
        <f t="shared" si="141"/>
        <v>3</v>
      </c>
    </row>
    <row r="4533" spans="1:10" ht="179.25" customHeight="1">
      <c r="A4533" s="94">
        <v>20591157</v>
      </c>
      <c r="B4533" s="94"/>
      <c r="C4533" s="91" t="s">
        <v>9562</v>
      </c>
      <c r="D4533" s="92" t="s">
        <v>9604</v>
      </c>
      <c r="E4533" s="91" t="s">
        <v>9600</v>
      </c>
      <c r="F4533" s="92" t="s">
        <v>9605</v>
      </c>
      <c r="G4533" s="8" t="s">
        <v>20</v>
      </c>
      <c r="H4533" s="86" t="s">
        <v>9326</v>
      </c>
      <c r="I4533" s="86">
        <f t="shared" si="140"/>
        <v>2018</v>
      </c>
      <c r="J4533" s="86">
        <f t="shared" si="141"/>
        <v>3</v>
      </c>
    </row>
    <row r="4534" spans="1:10" ht="179.25" customHeight="1">
      <c r="A4534" s="94">
        <v>20031046</v>
      </c>
      <c r="B4534" s="94"/>
      <c r="C4534" s="91" t="s">
        <v>9590</v>
      </c>
      <c r="D4534" s="92" t="s">
        <v>9606</v>
      </c>
      <c r="E4534" s="91" t="s">
        <v>9607</v>
      </c>
      <c r="F4534" s="92" t="s">
        <v>9608</v>
      </c>
      <c r="G4534" s="8" t="s">
        <v>20</v>
      </c>
      <c r="H4534" s="86" t="s">
        <v>9326</v>
      </c>
      <c r="I4534" s="86">
        <f t="shared" si="140"/>
        <v>2018</v>
      </c>
      <c r="J4534" s="86">
        <f t="shared" si="141"/>
        <v>4</v>
      </c>
    </row>
    <row r="4535" spans="1:10" ht="179.25" customHeight="1">
      <c r="A4535" s="94">
        <v>100376069</v>
      </c>
      <c r="B4535" s="94"/>
      <c r="C4535" s="91" t="s">
        <v>9501</v>
      </c>
      <c r="D4535" s="92" t="s">
        <v>9609</v>
      </c>
      <c r="E4535" s="91" t="s">
        <v>9590</v>
      </c>
      <c r="F4535" s="92" t="s">
        <v>9591</v>
      </c>
      <c r="G4535" s="8" t="s">
        <v>20</v>
      </c>
      <c r="H4535" s="86" t="s">
        <v>9326</v>
      </c>
      <c r="I4535" s="86">
        <f t="shared" si="140"/>
        <v>2018</v>
      </c>
      <c r="J4535" s="86">
        <f t="shared" si="141"/>
        <v>3</v>
      </c>
    </row>
    <row r="4536" spans="1:10" ht="179.25" customHeight="1">
      <c r="A4536" s="94">
        <v>20184263</v>
      </c>
      <c r="B4536" s="94"/>
      <c r="C4536" s="91" t="s">
        <v>9556</v>
      </c>
      <c r="D4536" s="92" t="s">
        <v>9610</v>
      </c>
      <c r="E4536" s="91" t="s">
        <v>9611</v>
      </c>
      <c r="F4536" s="92" t="s">
        <v>9612</v>
      </c>
      <c r="G4536" s="8" t="s">
        <v>20</v>
      </c>
      <c r="H4536" s="86" t="s">
        <v>9326</v>
      </c>
      <c r="I4536" s="86">
        <f t="shared" si="140"/>
        <v>2018</v>
      </c>
      <c r="J4536" s="86">
        <f t="shared" si="141"/>
        <v>3</v>
      </c>
    </row>
    <row r="4537" spans="1:10" ht="179.25" customHeight="1">
      <c r="A4537" s="94">
        <v>20247015</v>
      </c>
      <c r="B4537" s="94"/>
      <c r="C4537" s="91" t="s">
        <v>9501</v>
      </c>
      <c r="D4537" s="92" t="s">
        <v>9613</v>
      </c>
      <c r="E4537" s="91" t="s">
        <v>9611</v>
      </c>
      <c r="F4537" s="92" t="s">
        <v>9612</v>
      </c>
      <c r="G4537" s="8" t="s">
        <v>20</v>
      </c>
      <c r="H4537" s="86" t="s">
        <v>9326</v>
      </c>
      <c r="I4537" s="86">
        <f t="shared" si="140"/>
        <v>2018</v>
      </c>
      <c r="J4537" s="86">
        <f t="shared" si="141"/>
        <v>3</v>
      </c>
    </row>
    <row r="4538" spans="1:10" ht="179.25" customHeight="1">
      <c r="A4538" s="94">
        <v>1872580</v>
      </c>
      <c r="B4538" s="94"/>
      <c r="C4538" s="91" t="s">
        <v>9598</v>
      </c>
      <c r="D4538" s="92" t="s">
        <v>9614</v>
      </c>
      <c r="E4538" s="91" t="s">
        <v>9611</v>
      </c>
      <c r="F4538" s="92" t="s">
        <v>9612</v>
      </c>
      <c r="G4538" s="8" t="s">
        <v>20</v>
      </c>
      <c r="H4538" s="86" t="s">
        <v>9326</v>
      </c>
      <c r="I4538" s="86">
        <f t="shared" si="140"/>
        <v>2018</v>
      </c>
      <c r="J4538" s="86">
        <f t="shared" si="141"/>
        <v>3</v>
      </c>
    </row>
    <row r="4539" spans="1:10" ht="179.25" customHeight="1">
      <c r="A4539" s="94">
        <v>20498978</v>
      </c>
      <c r="B4539" s="94"/>
      <c r="C4539" s="91" t="s">
        <v>9615</v>
      </c>
      <c r="D4539" s="92" t="s">
        <v>9616</v>
      </c>
      <c r="E4539" s="91" t="s">
        <v>9583</v>
      </c>
      <c r="F4539" s="92" t="s">
        <v>9584</v>
      </c>
      <c r="G4539" s="8" t="s">
        <v>20</v>
      </c>
      <c r="H4539" s="86" t="s">
        <v>9326</v>
      </c>
      <c r="I4539" s="86">
        <f t="shared" si="140"/>
        <v>2018</v>
      </c>
      <c r="J4539" s="86">
        <f t="shared" si="141"/>
        <v>3</v>
      </c>
    </row>
    <row r="4540" spans="1:10" ht="179.25" customHeight="1">
      <c r="A4540" s="94">
        <v>100088492</v>
      </c>
      <c r="B4540" s="94"/>
      <c r="C4540" s="91" t="s">
        <v>9588</v>
      </c>
      <c r="D4540" s="92" t="s">
        <v>9617</v>
      </c>
      <c r="E4540" s="91" t="s">
        <v>9593</v>
      </c>
      <c r="F4540" s="92" t="s">
        <v>9594</v>
      </c>
      <c r="G4540" s="8" t="s">
        <v>20</v>
      </c>
      <c r="H4540" s="86" t="s">
        <v>9326</v>
      </c>
      <c r="I4540" s="86">
        <f t="shared" si="140"/>
        <v>2018</v>
      </c>
      <c r="J4540" s="86">
        <f t="shared" si="141"/>
        <v>4</v>
      </c>
    </row>
    <row r="4541" spans="1:10" ht="179.25" customHeight="1">
      <c r="A4541" s="94">
        <v>100344104</v>
      </c>
      <c r="B4541" s="94"/>
      <c r="C4541" s="91" t="s">
        <v>9524</v>
      </c>
      <c r="D4541" s="92" t="s">
        <v>9618</v>
      </c>
      <c r="E4541" s="91" t="s">
        <v>9600</v>
      </c>
      <c r="F4541" s="92" t="s">
        <v>9605</v>
      </c>
      <c r="G4541" s="8" t="s">
        <v>20</v>
      </c>
      <c r="H4541" s="86" t="s">
        <v>9326</v>
      </c>
      <c r="I4541" s="86">
        <f t="shared" si="140"/>
        <v>2018</v>
      </c>
      <c r="J4541" s="86">
        <f t="shared" si="141"/>
        <v>3</v>
      </c>
    </row>
    <row r="4542" spans="1:10" ht="179.25" customHeight="1">
      <c r="A4542" s="94">
        <v>11707899</v>
      </c>
      <c r="B4542" s="94"/>
      <c r="C4542" s="91" t="s">
        <v>9577</v>
      </c>
      <c r="D4542" s="92" t="s">
        <v>9619</v>
      </c>
      <c r="E4542" s="91" t="s">
        <v>9607</v>
      </c>
      <c r="F4542" s="92" t="s">
        <v>9608</v>
      </c>
      <c r="G4542" s="8" t="s">
        <v>20</v>
      </c>
      <c r="H4542" s="86" t="s">
        <v>9326</v>
      </c>
      <c r="I4542" s="86">
        <f t="shared" si="140"/>
        <v>2018</v>
      </c>
      <c r="J4542" s="86">
        <f t="shared" si="141"/>
        <v>4</v>
      </c>
    </row>
    <row r="4543" spans="1:10" ht="179.25" customHeight="1">
      <c r="A4543" s="94">
        <v>20573739</v>
      </c>
      <c r="B4543" s="94"/>
      <c r="C4543" s="91" t="s">
        <v>9620</v>
      </c>
      <c r="D4543" s="99" t="s">
        <v>9328</v>
      </c>
      <c r="E4543" s="91" t="s">
        <v>9579</v>
      </c>
      <c r="F4543" s="92" t="s">
        <v>9580</v>
      </c>
      <c r="G4543" s="8" t="s">
        <v>20</v>
      </c>
      <c r="H4543" s="86" t="s">
        <v>9326</v>
      </c>
      <c r="I4543" s="86">
        <f t="shared" si="140"/>
        <v>2018</v>
      </c>
      <c r="J4543" s="86">
        <f t="shared" si="141"/>
        <v>4</v>
      </c>
    </row>
    <row r="4544" spans="1:10" ht="179.25" customHeight="1">
      <c r="A4544" s="94">
        <v>6404748</v>
      </c>
      <c r="B4544" s="94"/>
      <c r="C4544" s="91" t="s">
        <v>9583</v>
      </c>
      <c r="D4544" s="99" t="s">
        <v>9328</v>
      </c>
      <c r="E4544" s="91" t="s">
        <v>9586</v>
      </c>
      <c r="F4544" s="92" t="s">
        <v>9587</v>
      </c>
      <c r="G4544" s="8" t="s">
        <v>20</v>
      </c>
      <c r="H4544" s="86" t="s">
        <v>9326</v>
      </c>
      <c r="I4544" s="86">
        <f t="shared" si="140"/>
        <v>2018</v>
      </c>
      <c r="J4544" s="86">
        <f t="shared" si="141"/>
        <v>4</v>
      </c>
    </row>
    <row r="4545" spans="1:10" ht="179.25" customHeight="1">
      <c r="A4545" s="94">
        <v>13167514</v>
      </c>
      <c r="B4545" s="94"/>
      <c r="C4545" s="91" t="s">
        <v>9487</v>
      </c>
      <c r="D4545" s="92" t="s">
        <v>9621</v>
      </c>
      <c r="E4545" s="91" t="s">
        <v>9532</v>
      </c>
      <c r="F4545" s="92" t="s">
        <v>9533</v>
      </c>
      <c r="G4545" s="8" t="s">
        <v>20</v>
      </c>
      <c r="H4545" s="86" t="s">
        <v>9326</v>
      </c>
      <c r="I4545" s="86">
        <f t="shared" si="140"/>
        <v>2018</v>
      </c>
      <c r="J4545" s="86">
        <f t="shared" si="141"/>
        <v>3</v>
      </c>
    </row>
    <row r="4546" spans="1:10" ht="179.25" customHeight="1">
      <c r="A4546" s="94">
        <v>100081213</v>
      </c>
      <c r="B4546" s="94"/>
      <c r="C4546" s="91" t="s">
        <v>9602</v>
      </c>
      <c r="D4546" s="92" t="s">
        <v>9622</v>
      </c>
      <c r="E4546" s="91" t="s">
        <v>9623</v>
      </c>
      <c r="F4546" s="92" t="s">
        <v>9624</v>
      </c>
      <c r="G4546" s="8" t="s">
        <v>20</v>
      </c>
      <c r="H4546" s="86" t="s">
        <v>9326</v>
      </c>
      <c r="I4546" s="86">
        <f t="shared" si="140"/>
        <v>2018</v>
      </c>
      <c r="J4546" s="86">
        <f t="shared" si="141"/>
        <v>4</v>
      </c>
    </row>
    <row r="4547" spans="1:10" ht="179.25" customHeight="1">
      <c r="A4547" s="94">
        <v>100102092</v>
      </c>
      <c r="B4547" s="94"/>
      <c r="C4547" s="91" t="s">
        <v>9583</v>
      </c>
      <c r="D4547" s="92" t="s">
        <v>9625</v>
      </c>
      <c r="E4547" s="91" t="s">
        <v>9626</v>
      </c>
      <c r="F4547" s="92" t="s">
        <v>9627</v>
      </c>
      <c r="G4547" s="8" t="s">
        <v>20</v>
      </c>
      <c r="H4547" s="86" t="s">
        <v>9326</v>
      </c>
      <c r="I4547" s="86">
        <f t="shared" ref="I4547:I4610" si="142">YEAR(E4547)</f>
        <v>2018</v>
      </c>
      <c r="J4547" s="86">
        <f t="shared" ref="J4547:J4610" si="143">MONTH(E4547)</f>
        <v>4</v>
      </c>
    </row>
    <row r="4548" spans="1:10" ht="179.25" customHeight="1">
      <c r="A4548" s="94">
        <v>100259299</v>
      </c>
      <c r="B4548" s="94"/>
      <c r="C4548" s="91" t="s">
        <v>9628</v>
      </c>
      <c r="D4548" s="92" t="s">
        <v>9629</v>
      </c>
      <c r="E4548" s="91" t="s">
        <v>9586</v>
      </c>
      <c r="F4548" s="92" t="s">
        <v>9587</v>
      </c>
      <c r="G4548" s="8" t="s">
        <v>20</v>
      </c>
      <c r="H4548" s="86" t="s">
        <v>9326</v>
      </c>
      <c r="I4548" s="86">
        <f t="shared" si="142"/>
        <v>2018</v>
      </c>
      <c r="J4548" s="86">
        <f t="shared" si="143"/>
        <v>4</v>
      </c>
    </row>
    <row r="4549" spans="1:10" ht="179.25" customHeight="1">
      <c r="A4549" s="94">
        <v>100194902</v>
      </c>
      <c r="B4549" s="94"/>
      <c r="C4549" s="91" t="s">
        <v>9628</v>
      </c>
      <c r="D4549" s="92" t="s">
        <v>9630</v>
      </c>
      <c r="E4549" s="91" t="s">
        <v>9607</v>
      </c>
      <c r="F4549" s="92" t="s">
        <v>9608</v>
      </c>
      <c r="G4549" s="8" t="s">
        <v>20</v>
      </c>
      <c r="H4549" s="86" t="s">
        <v>9326</v>
      </c>
      <c r="I4549" s="86">
        <f t="shared" si="142"/>
        <v>2018</v>
      </c>
      <c r="J4549" s="86">
        <f t="shared" si="143"/>
        <v>4</v>
      </c>
    </row>
    <row r="4550" spans="1:10" ht="179.25" customHeight="1">
      <c r="A4550" s="94">
        <v>100089102</v>
      </c>
      <c r="B4550" s="94"/>
      <c r="C4550" s="91" t="s">
        <v>9581</v>
      </c>
      <c r="D4550" s="92" t="s">
        <v>9631</v>
      </c>
      <c r="E4550" s="91" t="s">
        <v>9600</v>
      </c>
      <c r="F4550" s="92" t="s">
        <v>9605</v>
      </c>
      <c r="G4550" s="8" t="s">
        <v>20</v>
      </c>
      <c r="H4550" s="86" t="s">
        <v>9326</v>
      </c>
      <c r="I4550" s="86">
        <f t="shared" si="142"/>
        <v>2018</v>
      </c>
      <c r="J4550" s="86">
        <f t="shared" si="143"/>
        <v>3</v>
      </c>
    </row>
    <row r="4551" spans="1:10" ht="179.25" customHeight="1">
      <c r="A4551" s="94">
        <v>100470062</v>
      </c>
      <c r="B4551" s="94"/>
      <c r="C4551" s="91" t="s">
        <v>9562</v>
      </c>
      <c r="D4551" s="92" t="s">
        <v>9632</v>
      </c>
      <c r="E4551" s="91" t="s">
        <v>9588</v>
      </c>
      <c r="F4551" s="92" t="s">
        <v>9633</v>
      </c>
      <c r="G4551" s="8" t="s">
        <v>20</v>
      </c>
      <c r="H4551" s="86" t="s">
        <v>9326</v>
      </c>
      <c r="I4551" s="86">
        <f t="shared" si="142"/>
        <v>2018</v>
      </c>
      <c r="J4551" s="86">
        <f t="shared" si="143"/>
        <v>3</v>
      </c>
    </row>
    <row r="4552" spans="1:10" ht="179.25" customHeight="1">
      <c r="A4552" s="94">
        <v>100471291</v>
      </c>
      <c r="B4552" s="94"/>
      <c r="C4552" s="91" t="s">
        <v>9487</v>
      </c>
      <c r="D4552" s="92" t="s">
        <v>9634</v>
      </c>
      <c r="E4552" s="91" t="s">
        <v>9615</v>
      </c>
      <c r="F4552" s="92" t="s">
        <v>9635</v>
      </c>
      <c r="G4552" s="8" t="s">
        <v>20</v>
      </c>
      <c r="H4552" s="86" t="s">
        <v>9326</v>
      </c>
      <c r="I4552" s="86">
        <f t="shared" si="142"/>
        <v>2018</v>
      </c>
      <c r="J4552" s="86">
        <f t="shared" si="143"/>
        <v>3</v>
      </c>
    </row>
    <row r="4553" spans="1:10" ht="179.25" customHeight="1">
      <c r="A4553" s="94">
        <v>100233537</v>
      </c>
      <c r="B4553" s="94"/>
      <c r="C4553" s="91" t="s">
        <v>9581</v>
      </c>
      <c r="D4553" s="92" t="s">
        <v>9636</v>
      </c>
      <c r="E4553" s="91" t="s">
        <v>9600</v>
      </c>
      <c r="F4553" s="92" t="s">
        <v>9605</v>
      </c>
      <c r="G4553" s="8" t="s">
        <v>20</v>
      </c>
      <c r="H4553" s="86" t="s">
        <v>9326</v>
      </c>
      <c r="I4553" s="86">
        <f t="shared" si="142"/>
        <v>2018</v>
      </c>
      <c r="J4553" s="86">
        <f t="shared" si="143"/>
        <v>3</v>
      </c>
    </row>
    <row r="4554" spans="1:10" ht="179.25" customHeight="1">
      <c r="A4554" s="94">
        <v>20080642</v>
      </c>
      <c r="B4554" s="94"/>
      <c r="C4554" s="91" t="s">
        <v>9501</v>
      </c>
      <c r="D4554" s="92" t="s">
        <v>9637</v>
      </c>
      <c r="E4554" s="91" t="s">
        <v>9588</v>
      </c>
      <c r="F4554" s="92" t="s">
        <v>9633</v>
      </c>
      <c r="G4554" s="8" t="s">
        <v>20</v>
      </c>
      <c r="H4554" s="86" t="s">
        <v>9326</v>
      </c>
      <c r="I4554" s="86">
        <f t="shared" si="142"/>
        <v>2018</v>
      </c>
      <c r="J4554" s="86">
        <f t="shared" si="143"/>
        <v>3</v>
      </c>
    </row>
    <row r="4555" spans="1:10" ht="179.25" customHeight="1">
      <c r="A4555" s="94">
        <v>11510322</v>
      </c>
      <c r="B4555" s="94"/>
      <c r="C4555" s="91" t="s">
        <v>9487</v>
      </c>
      <c r="D4555" s="92" t="s">
        <v>9638</v>
      </c>
      <c r="E4555" s="91" t="s">
        <v>9600</v>
      </c>
      <c r="F4555" s="92" t="s">
        <v>9605</v>
      </c>
      <c r="G4555" s="8" t="s">
        <v>20</v>
      </c>
      <c r="H4555" s="86" t="s">
        <v>9326</v>
      </c>
      <c r="I4555" s="86">
        <f t="shared" si="142"/>
        <v>2018</v>
      </c>
      <c r="J4555" s="86">
        <f t="shared" si="143"/>
        <v>3</v>
      </c>
    </row>
    <row r="4556" spans="1:10" ht="179.25" customHeight="1">
      <c r="A4556" s="94">
        <v>100369296</v>
      </c>
      <c r="B4556" s="94"/>
      <c r="C4556" s="91" t="s">
        <v>9487</v>
      </c>
      <c r="D4556" s="93" t="s">
        <v>9328</v>
      </c>
      <c r="E4556" s="91" t="s">
        <v>9639</v>
      </c>
      <c r="F4556" s="92" t="s">
        <v>9640</v>
      </c>
      <c r="G4556" s="8" t="s">
        <v>20</v>
      </c>
      <c r="H4556" s="86" t="s">
        <v>9326</v>
      </c>
      <c r="I4556" s="86">
        <f t="shared" si="142"/>
        <v>2018</v>
      </c>
      <c r="J4556" s="86">
        <f t="shared" si="143"/>
        <v>3</v>
      </c>
    </row>
    <row r="4557" spans="1:10" ht="179.25" customHeight="1">
      <c r="A4557" s="94">
        <v>20514785</v>
      </c>
      <c r="B4557" s="94"/>
      <c r="C4557" s="91" t="s">
        <v>9583</v>
      </c>
      <c r="D4557" s="92" t="s">
        <v>9641</v>
      </c>
      <c r="E4557" s="91" t="s">
        <v>9626</v>
      </c>
      <c r="F4557" s="92" t="s">
        <v>9627</v>
      </c>
      <c r="G4557" s="8" t="s">
        <v>20</v>
      </c>
      <c r="H4557" s="86" t="s">
        <v>9326</v>
      </c>
      <c r="I4557" s="86">
        <f t="shared" si="142"/>
        <v>2018</v>
      </c>
      <c r="J4557" s="86">
        <f t="shared" si="143"/>
        <v>4</v>
      </c>
    </row>
    <row r="4558" spans="1:10" ht="179.25" customHeight="1">
      <c r="A4558" s="94">
        <v>12837615</v>
      </c>
      <c r="B4558" s="94"/>
      <c r="C4558" s="91" t="s">
        <v>9596</v>
      </c>
      <c r="D4558" s="92" t="s">
        <v>9642</v>
      </c>
      <c r="E4558" s="91" t="s">
        <v>9586</v>
      </c>
      <c r="F4558" s="92" t="s">
        <v>9587</v>
      </c>
      <c r="G4558" s="8" t="s">
        <v>20</v>
      </c>
      <c r="H4558" s="86" t="s">
        <v>9326</v>
      </c>
      <c r="I4558" s="86">
        <f t="shared" si="142"/>
        <v>2018</v>
      </c>
      <c r="J4558" s="86">
        <f t="shared" si="143"/>
        <v>4</v>
      </c>
    </row>
    <row r="4559" spans="1:10" ht="179.25" customHeight="1">
      <c r="A4559" s="94">
        <v>820759</v>
      </c>
      <c r="B4559" s="94"/>
      <c r="C4559" s="91" t="s">
        <v>9556</v>
      </c>
      <c r="D4559" s="92" t="s">
        <v>9643</v>
      </c>
      <c r="E4559" s="91" t="s">
        <v>9590</v>
      </c>
      <c r="F4559" s="92" t="s">
        <v>9644</v>
      </c>
      <c r="G4559" s="8" t="s">
        <v>20</v>
      </c>
      <c r="H4559" s="86" t="s">
        <v>9326</v>
      </c>
      <c r="I4559" s="86">
        <f t="shared" si="142"/>
        <v>2018</v>
      </c>
      <c r="J4559" s="86">
        <f t="shared" si="143"/>
        <v>3</v>
      </c>
    </row>
    <row r="4560" spans="1:10" ht="179.25" customHeight="1">
      <c r="A4560" s="94">
        <v>7046488</v>
      </c>
      <c r="B4560" s="94"/>
      <c r="C4560" s="91" t="s">
        <v>9583</v>
      </c>
      <c r="D4560" s="92" t="s">
        <v>9645</v>
      </c>
      <c r="E4560" s="91" t="s">
        <v>9626</v>
      </c>
      <c r="F4560" s="92" t="s">
        <v>9627</v>
      </c>
      <c r="G4560" s="8" t="s">
        <v>20</v>
      </c>
      <c r="H4560" s="86" t="s">
        <v>9326</v>
      </c>
      <c r="I4560" s="86">
        <f t="shared" si="142"/>
        <v>2018</v>
      </c>
      <c r="J4560" s="86">
        <f t="shared" si="143"/>
        <v>4</v>
      </c>
    </row>
    <row r="4561" spans="1:10" ht="179.25" customHeight="1">
      <c r="A4561" s="94">
        <v>20376406</v>
      </c>
      <c r="B4561" s="94"/>
      <c r="C4561" s="91" t="s">
        <v>9596</v>
      </c>
      <c r="D4561" s="92" t="s">
        <v>9646</v>
      </c>
      <c r="E4561" s="91" t="s">
        <v>9593</v>
      </c>
      <c r="F4561" s="92" t="s">
        <v>9594</v>
      </c>
      <c r="G4561" s="8" t="s">
        <v>20</v>
      </c>
      <c r="H4561" s="86" t="s">
        <v>9326</v>
      </c>
      <c r="I4561" s="86">
        <f t="shared" si="142"/>
        <v>2018</v>
      </c>
      <c r="J4561" s="86">
        <f t="shared" si="143"/>
        <v>4</v>
      </c>
    </row>
    <row r="4562" spans="1:10" ht="179.25" customHeight="1">
      <c r="A4562" s="94">
        <v>7192473</v>
      </c>
      <c r="B4562" s="94"/>
      <c r="C4562" s="91" t="s">
        <v>9514</v>
      </c>
      <c r="D4562" s="92" t="s">
        <v>9647</v>
      </c>
      <c r="E4562" s="91" t="s">
        <v>9600</v>
      </c>
      <c r="F4562" s="92" t="s">
        <v>9605</v>
      </c>
      <c r="G4562" s="8" t="s">
        <v>20</v>
      </c>
      <c r="H4562" s="86" t="s">
        <v>9326</v>
      </c>
      <c r="I4562" s="86">
        <f t="shared" si="142"/>
        <v>2018</v>
      </c>
      <c r="J4562" s="86">
        <f t="shared" si="143"/>
        <v>3</v>
      </c>
    </row>
    <row r="4563" spans="1:10" ht="179.25" customHeight="1">
      <c r="A4563" s="94">
        <v>100158864</v>
      </c>
      <c r="B4563" s="94"/>
      <c r="C4563" s="91" t="s">
        <v>9532</v>
      </c>
      <c r="D4563" s="92" t="s">
        <v>9648</v>
      </c>
      <c r="E4563" s="91" t="s">
        <v>9611</v>
      </c>
      <c r="F4563" s="92" t="s">
        <v>9612</v>
      </c>
      <c r="G4563" s="8" t="s">
        <v>20</v>
      </c>
      <c r="H4563" s="86" t="s">
        <v>9326</v>
      </c>
      <c r="I4563" s="86">
        <f t="shared" si="142"/>
        <v>2018</v>
      </c>
      <c r="J4563" s="86">
        <f t="shared" si="143"/>
        <v>3</v>
      </c>
    </row>
    <row r="4564" spans="1:10" ht="179.25" customHeight="1">
      <c r="A4564" s="94">
        <v>10933954</v>
      </c>
      <c r="B4564" s="94"/>
      <c r="C4564" s="91" t="s">
        <v>9534</v>
      </c>
      <c r="D4564" s="92" t="s">
        <v>9649</v>
      </c>
      <c r="E4564" s="91" t="s">
        <v>9639</v>
      </c>
      <c r="F4564" s="92" t="s">
        <v>9640</v>
      </c>
      <c r="G4564" s="8" t="s">
        <v>20</v>
      </c>
      <c r="H4564" s="86" t="s">
        <v>9326</v>
      </c>
      <c r="I4564" s="86">
        <f t="shared" si="142"/>
        <v>2018</v>
      </c>
      <c r="J4564" s="86">
        <f t="shared" si="143"/>
        <v>3</v>
      </c>
    </row>
    <row r="4565" spans="1:10" ht="179.25" customHeight="1">
      <c r="A4565" s="94">
        <v>13512672</v>
      </c>
      <c r="B4565" s="94"/>
      <c r="C4565" s="91" t="s">
        <v>9596</v>
      </c>
      <c r="D4565" s="92" t="s">
        <v>9650</v>
      </c>
      <c r="E4565" s="91" t="s">
        <v>9602</v>
      </c>
      <c r="F4565" s="92" t="s">
        <v>9603</v>
      </c>
      <c r="G4565" s="8" t="s">
        <v>20</v>
      </c>
      <c r="H4565" s="86" t="s">
        <v>9326</v>
      </c>
      <c r="I4565" s="86">
        <f t="shared" si="142"/>
        <v>2018</v>
      </c>
      <c r="J4565" s="86">
        <f t="shared" si="143"/>
        <v>3</v>
      </c>
    </row>
    <row r="4566" spans="1:10" ht="179.25" customHeight="1">
      <c r="A4566" s="94">
        <v>16388505</v>
      </c>
      <c r="B4566" s="94"/>
      <c r="C4566" s="91" t="s">
        <v>9600</v>
      </c>
      <c r="D4566" s="92" t="s">
        <v>9651</v>
      </c>
      <c r="E4566" s="91" t="s">
        <v>9593</v>
      </c>
      <c r="F4566" s="92" t="s">
        <v>9594</v>
      </c>
      <c r="G4566" s="8" t="s">
        <v>20</v>
      </c>
      <c r="H4566" s="86" t="s">
        <v>9326</v>
      </c>
      <c r="I4566" s="86">
        <f t="shared" si="142"/>
        <v>2018</v>
      </c>
      <c r="J4566" s="86">
        <f t="shared" si="143"/>
        <v>4</v>
      </c>
    </row>
    <row r="4567" spans="1:10" ht="179.25" customHeight="1">
      <c r="A4567" s="94">
        <v>20584703</v>
      </c>
      <c r="B4567" s="94"/>
      <c r="C4567" s="91" t="s">
        <v>9620</v>
      </c>
      <c r="D4567" s="92" t="s">
        <v>9652</v>
      </c>
      <c r="E4567" s="91" t="s">
        <v>9626</v>
      </c>
      <c r="F4567" s="92" t="s">
        <v>9627</v>
      </c>
      <c r="G4567" s="8" t="s">
        <v>20</v>
      </c>
      <c r="H4567" s="86" t="s">
        <v>9326</v>
      </c>
      <c r="I4567" s="86">
        <f t="shared" si="142"/>
        <v>2018</v>
      </c>
      <c r="J4567" s="86">
        <f t="shared" si="143"/>
        <v>4</v>
      </c>
    </row>
    <row r="4568" spans="1:10" ht="179.25" customHeight="1">
      <c r="A4568" s="94">
        <v>100475430</v>
      </c>
      <c r="B4568" s="94"/>
      <c r="C4568" s="91" t="s">
        <v>9602</v>
      </c>
      <c r="D4568" s="92" t="s">
        <v>9653</v>
      </c>
      <c r="E4568" s="91" t="s">
        <v>9626</v>
      </c>
      <c r="F4568" s="92" t="s">
        <v>9627</v>
      </c>
      <c r="G4568" s="8" t="s">
        <v>20</v>
      </c>
      <c r="H4568" s="86" t="s">
        <v>9326</v>
      </c>
      <c r="I4568" s="86">
        <f t="shared" si="142"/>
        <v>2018</v>
      </c>
      <c r="J4568" s="86">
        <f t="shared" si="143"/>
        <v>4</v>
      </c>
    </row>
    <row r="4569" spans="1:10" ht="179.25" customHeight="1">
      <c r="A4569" s="94">
        <v>1862286</v>
      </c>
      <c r="B4569" s="94"/>
      <c r="C4569" s="91" t="s">
        <v>9590</v>
      </c>
      <c r="D4569" s="92" t="s">
        <v>9654</v>
      </c>
      <c r="E4569" s="91" t="s">
        <v>9655</v>
      </c>
      <c r="F4569" s="92" t="s">
        <v>9656</v>
      </c>
      <c r="G4569" s="8" t="s">
        <v>20</v>
      </c>
      <c r="H4569" s="86" t="s">
        <v>9326</v>
      </c>
      <c r="I4569" s="86">
        <f t="shared" si="142"/>
        <v>2018</v>
      </c>
      <c r="J4569" s="86">
        <f t="shared" si="143"/>
        <v>4</v>
      </c>
    </row>
    <row r="4570" spans="1:10" ht="179.25" customHeight="1">
      <c r="A4570" s="94">
        <v>100421363</v>
      </c>
      <c r="B4570" s="94"/>
      <c r="C4570" s="91" t="s">
        <v>9657</v>
      </c>
      <c r="D4570" s="92" t="s">
        <v>9658</v>
      </c>
      <c r="E4570" s="91" t="s">
        <v>9590</v>
      </c>
      <c r="F4570" s="92" t="s">
        <v>9591</v>
      </c>
      <c r="G4570" s="8" t="s">
        <v>20</v>
      </c>
      <c r="H4570" s="86" t="s">
        <v>9326</v>
      </c>
      <c r="I4570" s="86">
        <f t="shared" si="142"/>
        <v>2018</v>
      </c>
      <c r="J4570" s="86">
        <f t="shared" si="143"/>
        <v>3</v>
      </c>
    </row>
    <row r="4571" spans="1:10" ht="179.25" customHeight="1">
      <c r="A4571" s="94">
        <v>20253593</v>
      </c>
      <c r="B4571" s="94"/>
      <c r="C4571" s="91" t="s">
        <v>9588</v>
      </c>
      <c r="D4571" s="92" t="s">
        <v>9659</v>
      </c>
      <c r="E4571" s="91" t="s">
        <v>9593</v>
      </c>
      <c r="F4571" s="92" t="s">
        <v>9594</v>
      </c>
      <c r="G4571" s="8" t="s">
        <v>20</v>
      </c>
      <c r="H4571" s="86" t="s">
        <v>9326</v>
      </c>
      <c r="I4571" s="86">
        <f t="shared" si="142"/>
        <v>2018</v>
      </c>
      <c r="J4571" s="86">
        <f t="shared" si="143"/>
        <v>4</v>
      </c>
    </row>
    <row r="4572" spans="1:10" ht="179.25" customHeight="1">
      <c r="A4572" s="94">
        <v>100478607</v>
      </c>
      <c r="B4572" s="94"/>
      <c r="C4572" s="91" t="s">
        <v>9611</v>
      </c>
      <c r="D4572" s="92" t="s">
        <v>9660</v>
      </c>
      <c r="E4572" s="91" t="s">
        <v>9661</v>
      </c>
      <c r="F4572" s="92" t="s">
        <v>9594</v>
      </c>
      <c r="G4572" s="8" t="s">
        <v>20</v>
      </c>
      <c r="H4572" s="86" t="s">
        <v>9326</v>
      </c>
      <c r="I4572" s="86">
        <f t="shared" si="142"/>
        <v>2018</v>
      </c>
      <c r="J4572" s="86">
        <f t="shared" si="143"/>
        <v>4</v>
      </c>
    </row>
    <row r="4573" spans="1:10" ht="179.25" customHeight="1">
      <c r="A4573" s="94">
        <v>4427598</v>
      </c>
      <c r="B4573" s="94"/>
      <c r="C4573" s="91" t="s">
        <v>9577</v>
      </c>
      <c r="D4573" s="92" t="s">
        <v>9662</v>
      </c>
      <c r="E4573" s="91" t="s">
        <v>9593</v>
      </c>
      <c r="F4573" s="92" t="s">
        <v>9594</v>
      </c>
      <c r="G4573" s="8" t="s">
        <v>20</v>
      </c>
      <c r="H4573" s="86" t="s">
        <v>9326</v>
      </c>
      <c r="I4573" s="86">
        <f t="shared" si="142"/>
        <v>2018</v>
      </c>
      <c r="J4573" s="86">
        <f t="shared" si="143"/>
        <v>4</v>
      </c>
    </row>
    <row r="4574" spans="1:10" ht="179.25" customHeight="1">
      <c r="A4574" s="94">
        <v>11693193</v>
      </c>
      <c r="B4574" s="94"/>
      <c r="C4574" s="91" t="s">
        <v>9534</v>
      </c>
      <c r="D4574" s="92" t="s">
        <v>9663</v>
      </c>
      <c r="E4574" s="91" t="s">
        <v>9514</v>
      </c>
      <c r="F4574" s="92" t="s">
        <v>9515</v>
      </c>
      <c r="G4574" s="8" t="s">
        <v>20</v>
      </c>
      <c r="H4574" s="86" t="s">
        <v>9326</v>
      </c>
      <c r="I4574" s="86">
        <f t="shared" si="142"/>
        <v>2018</v>
      </c>
      <c r="J4574" s="86">
        <f t="shared" si="143"/>
        <v>3</v>
      </c>
    </row>
    <row r="4575" spans="1:10" ht="179.25" customHeight="1">
      <c r="A4575" s="94">
        <v>20276025</v>
      </c>
      <c r="B4575" s="94"/>
      <c r="C4575" s="91" t="s">
        <v>9583</v>
      </c>
      <c r="D4575" s="92" t="s">
        <v>9664</v>
      </c>
      <c r="E4575" s="91" t="s">
        <v>9607</v>
      </c>
      <c r="F4575" s="92" t="s">
        <v>9608</v>
      </c>
      <c r="G4575" s="8" t="s">
        <v>20</v>
      </c>
      <c r="H4575" s="86" t="s">
        <v>9326</v>
      </c>
      <c r="I4575" s="86">
        <f t="shared" si="142"/>
        <v>2018</v>
      </c>
      <c r="J4575" s="86">
        <f t="shared" si="143"/>
        <v>4</v>
      </c>
    </row>
    <row r="4576" spans="1:10" ht="179.25" customHeight="1">
      <c r="A4576" s="94">
        <v>100466343</v>
      </c>
      <c r="B4576" s="94"/>
      <c r="C4576" s="91" t="s">
        <v>9590</v>
      </c>
      <c r="D4576" s="99" t="s">
        <v>9328</v>
      </c>
      <c r="E4576" s="91" t="s">
        <v>9665</v>
      </c>
      <c r="F4576" s="92" t="s">
        <v>9666</v>
      </c>
      <c r="G4576" s="8" t="s">
        <v>20</v>
      </c>
      <c r="H4576" s="86" t="s">
        <v>9326</v>
      </c>
      <c r="I4576" s="86">
        <f t="shared" si="142"/>
        <v>2018</v>
      </c>
      <c r="J4576" s="86">
        <f t="shared" si="143"/>
        <v>4</v>
      </c>
    </row>
    <row r="4577" spans="1:10" ht="179.25" customHeight="1">
      <c r="A4577" s="94">
        <v>20404527</v>
      </c>
      <c r="B4577" s="94"/>
      <c r="C4577" s="91" t="s">
        <v>9596</v>
      </c>
      <c r="D4577" s="92" t="s">
        <v>9667</v>
      </c>
      <c r="E4577" s="91" t="s">
        <v>9593</v>
      </c>
      <c r="F4577" s="92" t="s">
        <v>9594</v>
      </c>
      <c r="G4577" s="8" t="s">
        <v>20</v>
      </c>
      <c r="H4577" s="86" t="s">
        <v>9326</v>
      </c>
      <c r="I4577" s="86">
        <f t="shared" si="142"/>
        <v>2018</v>
      </c>
      <c r="J4577" s="86">
        <f t="shared" si="143"/>
        <v>4</v>
      </c>
    </row>
    <row r="4578" spans="1:10" ht="179.25" customHeight="1">
      <c r="A4578" s="94">
        <v>1584539</v>
      </c>
      <c r="B4578" s="94"/>
      <c r="C4578" s="91" t="s">
        <v>9628</v>
      </c>
      <c r="D4578" s="99" t="s">
        <v>9328</v>
      </c>
      <c r="E4578" s="91" t="s">
        <v>9586</v>
      </c>
      <c r="F4578" s="92" t="s">
        <v>9587</v>
      </c>
      <c r="G4578" s="8" t="s">
        <v>20</v>
      </c>
      <c r="H4578" s="86" t="s">
        <v>9326</v>
      </c>
      <c r="I4578" s="86">
        <f t="shared" si="142"/>
        <v>2018</v>
      </c>
      <c r="J4578" s="86">
        <f t="shared" si="143"/>
        <v>4</v>
      </c>
    </row>
    <row r="4579" spans="1:10" ht="179.25" customHeight="1">
      <c r="A4579" s="94">
        <v>13445994</v>
      </c>
      <c r="B4579" s="94"/>
      <c r="C4579" s="91" t="s">
        <v>9534</v>
      </c>
      <c r="D4579" s="92" t="s">
        <v>9668</v>
      </c>
      <c r="E4579" s="91" t="s">
        <v>9577</v>
      </c>
      <c r="F4579" s="92" t="s">
        <v>9669</v>
      </c>
      <c r="G4579" s="8" t="s">
        <v>20</v>
      </c>
      <c r="H4579" s="86" t="s">
        <v>9326</v>
      </c>
      <c r="I4579" s="86">
        <f t="shared" si="142"/>
        <v>2018</v>
      </c>
      <c r="J4579" s="86">
        <f t="shared" si="143"/>
        <v>3</v>
      </c>
    </row>
    <row r="4580" spans="1:10" ht="179.25" customHeight="1">
      <c r="A4580" s="94">
        <v>20414781</v>
      </c>
      <c r="B4580" s="94"/>
      <c r="C4580" s="91" t="s">
        <v>9534</v>
      </c>
      <c r="D4580" s="99" t="s">
        <v>9328</v>
      </c>
      <c r="E4580" s="91" t="s">
        <v>9514</v>
      </c>
      <c r="F4580" s="92" t="s">
        <v>9515</v>
      </c>
      <c r="G4580" s="8" t="s">
        <v>20</v>
      </c>
      <c r="H4580" s="86" t="s">
        <v>9326</v>
      </c>
      <c r="I4580" s="86">
        <f t="shared" si="142"/>
        <v>2018</v>
      </c>
      <c r="J4580" s="86">
        <f t="shared" si="143"/>
        <v>3</v>
      </c>
    </row>
    <row r="4581" spans="1:10" ht="179.25" customHeight="1">
      <c r="A4581" s="94">
        <v>100292988</v>
      </c>
      <c r="B4581" s="94"/>
      <c r="C4581" s="91" t="s">
        <v>9588</v>
      </c>
      <c r="D4581" s="92" t="s">
        <v>9670</v>
      </c>
      <c r="E4581" s="91" t="s">
        <v>9590</v>
      </c>
      <c r="F4581" s="92" t="s">
        <v>9591</v>
      </c>
      <c r="G4581" s="8" t="s">
        <v>20</v>
      </c>
      <c r="H4581" s="86" t="s">
        <v>9326</v>
      </c>
      <c r="I4581" s="86">
        <f t="shared" si="142"/>
        <v>2018</v>
      </c>
      <c r="J4581" s="86">
        <f t="shared" si="143"/>
        <v>3</v>
      </c>
    </row>
    <row r="4582" spans="1:10" ht="179.25" customHeight="1">
      <c r="A4582" s="94">
        <v>582659</v>
      </c>
      <c r="B4582" s="94"/>
      <c r="C4582" s="91" t="s">
        <v>9639</v>
      </c>
      <c r="D4582" s="92" t="s">
        <v>9671</v>
      </c>
      <c r="E4582" s="91" t="s">
        <v>9588</v>
      </c>
      <c r="F4582" s="92" t="s">
        <v>9633</v>
      </c>
      <c r="G4582" s="8" t="s">
        <v>20</v>
      </c>
      <c r="H4582" s="86" t="s">
        <v>9326</v>
      </c>
      <c r="I4582" s="86">
        <f t="shared" si="142"/>
        <v>2018</v>
      </c>
      <c r="J4582" s="86">
        <f t="shared" si="143"/>
        <v>3</v>
      </c>
    </row>
    <row r="4583" spans="1:10" ht="179.25" customHeight="1">
      <c r="A4583" s="94">
        <v>100452835</v>
      </c>
      <c r="B4583" s="94"/>
      <c r="C4583" s="91" t="s">
        <v>9588</v>
      </c>
      <c r="D4583" s="92" t="s">
        <v>9672</v>
      </c>
      <c r="E4583" s="91" t="s">
        <v>9590</v>
      </c>
      <c r="F4583" s="92" t="s">
        <v>9644</v>
      </c>
      <c r="G4583" s="8" t="s">
        <v>20</v>
      </c>
      <c r="H4583" s="86" t="s">
        <v>9326</v>
      </c>
      <c r="I4583" s="86">
        <f t="shared" si="142"/>
        <v>2018</v>
      </c>
      <c r="J4583" s="86">
        <f t="shared" si="143"/>
        <v>3</v>
      </c>
    </row>
    <row r="4584" spans="1:10" ht="179.25" customHeight="1">
      <c r="A4584" s="94">
        <v>20355029</v>
      </c>
      <c r="B4584" s="94"/>
      <c r="C4584" s="91" t="s">
        <v>9577</v>
      </c>
      <c r="D4584" s="92" t="s">
        <v>9673</v>
      </c>
      <c r="E4584" s="91" t="s">
        <v>9593</v>
      </c>
      <c r="F4584" s="92" t="s">
        <v>9674</v>
      </c>
      <c r="G4584" s="8" t="s">
        <v>20</v>
      </c>
      <c r="H4584" s="86" t="s">
        <v>9326</v>
      </c>
      <c r="I4584" s="86">
        <f t="shared" si="142"/>
        <v>2018</v>
      </c>
      <c r="J4584" s="86">
        <f t="shared" si="143"/>
        <v>4</v>
      </c>
    </row>
    <row r="4585" spans="1:10" ht="179.25" customHeight="1">
      <c r="A4585" s="94">
        <v>100056797</v>
      </c>
      <c r="B4585" s="94"/>
      <c r="C4585" s="91" t="s">
        <v>9487</v>
      </c>
      <c r="D4585" s="92" t="s">
        <v>9675</v>
      </c>
      <c r="E4585" s="91" t="s">
        <v>9615</v>
      </c>
      <c r="F4585" s="92" t="s">
        <v>9635</v>
      </c>
      <c r="G4585" s="8" t="s">
        <v>20</v>
      </c>
      <c r="H4585" s="86" t="s">
        <v>9326</v>
      </c>
      <c r="I4585" s="86">
        <f t="shared" si="142"/>
        <v>2018</v>
      </c>
      <c r="J4585" s="86">
        <f t="shared" si="143"/>
        <v>3</v>
      </c>
    </row>
    <row r="4586" spans="1:10" ht="179.25" customHeight="1">
      <c r="A4586" s="94">
        <v>10957140</v>
      </c>
      <c r="B4586" s="94"/>
      <c r="C4586" s="91" t="s">
        <v>9577</v>
      </c>
      <c r="D4586" s="92" t="s">
        <v>9676</v>
      </c>
      <c r="E4586" s="91" t="s">
        <v>9593</v>
      </c>
      <c r="F4586" s="92" t="s">
        <v>9674</v>
      </c>
      <c r="G4586" s="8" t="s">
        <v>20</v>
      </c>
      <c r="H4586" s="86" t="s">
        <v>9326</v>
      </c>
      <c r="I4586" s="86">
        <f t="shared" si="142"/>
        <v>2018</v>
      </c>
      <c r="J4586" s="86">
        <f t="shared" si="143"/>
        <v>4</v>
      </c>
    </row>
    <row r="4587" spans="1:10" ht="179.25" customHeight="1">
      <c r="A4587" s="94">
        <v>20062883</v>
      </c>
      <c r="B4587" s="94"/>
      <c r="C4587" s="91" t="s">
        <v>9487</v>
      </c>
      <c r="D4587" s="92" t="s">
        <v>9677</v>
      </c>
      <c r="E4587" s="91" t="s">
        <v>9611</v>
      </c>
      <c r="F4587" s="92" t="s">
        <v>9612</v>
      </c>
      <c r="G4587" s="8" t="s">
        <v>20</v>
      </c>
      <c r="H4587" s="86" t="s">
        <v>9326</v>
      </c>
      <c r="I4587" s="86">
        <f t="shared" si="142"/>
        <v>2018</v>
      </c>
      <c r="J4587" s="86">
        <f t="shared" si="143"/>
        <v>3</v>
      </c>
    </row>
    <row r="4588" spans="1:10" ht="179.25" customHeight="1">
      <c r="A4588" s="94">
        <v>820759</v>
      </c>
      <c r="B4588" s="94"/>
      <c r="C4588" s="91" t="s">
        <v>9590</v>
      </c>
      <c r="D4588" s="92" t="s">
        <v>9643</v>
      </c>
      <c r="E4588" s="91" t="s">
        <v>9586</v>
      </c>
      <c r="F4588" s="92" t="s">
        <v>9587</v>
      </c>
      <c r="G4588" s="8" t="s">
        <v>20</v>
      </c>
      <c r="H4588" s="86" t="s">
        <v>9326</v>
      </c>
      <c r="I4588" s="86">
        <f t="shared" si="142"/>
        <v>2018</v>
      </c>
      <c r="J4588" s="86">
        <f t="shared" si="143"/>
        <v>4</v>
      </c>
    </row>
    <row r="4589" spans="1:10" ht="179.25" customHeight="1">
      <c r="A4589" s="94">
        <v>100463408</v>
      </c>
      <c r="B4589" s="94"/>
      <c r="C4589" s="91" t="s">
        <v>9514</v>
      </c>
      <c r="D4589" s="92" t="s">
        <v>9678</v>
      </c>
      <c r="E4589" s="91" t="s">
        <v>9611</v>
      </c>
      <c r="F4589" s="92" t="s">
        <v>9612</v>
      </c>
      <c r="G4589" s="8" t="s">
        <v>20</v>
      </c>
      <c r="H4589" s="86" t="s">
        <v>9326</v>
      </c>
      <c r="I4589" s="86">
        <f t="shared" si="142"/>
        <v>2018</v>
      </c>
      <c r="J4589" s="86">
        <f t="shared" si="143"/>
        <v>3</v>
      </c>
    </row>
    <row r="4590" spans="1:10" ht="179.25" customHeight="1">
      <c r="A4590" s="94">
        <v>100223885</v>
      </c>
      <c r="B4590" s="94"/>
      <c r="C4590" s="91" t="s">
        <v>9600</v>
      </c>
      <c r="D4590" s="99" t="s">
        <v>9328</v>
      </c>
      <c r="E4590" s="91" t="s">
        <v>9593</v>
      </c>
      <c r="F4590" s="92" t="s">
        <v>9594</v>
      </c>
      <c r="G4590" s="8" t="s">
        <v>20</v>
      </c>
      <c r="H4590" s="86" t="s">
        <v>9326</v>
      </c>
      <c r="I4590" s="86">
        <f t="shared" si="142"/>
        <v>2018</v>
      </c>
      <c r="J4590" s="86">
        <f t="shared" si="143"/>
        <v>4</v>
      </c>
    </row>
    <row r="4591" spans="1:10" ht="179.25" customHeight="1">
      <c r="A4591" s="94">
        <v>3972568</v>
      </c>
      <c r="B4591" s="94"/>
      <c r="C4591" s="91" t="s">
        <v>9583</v>
      </c>
      <c r="D4591" s="92" t="s">
        <v>9569</v>
      </c>
      <c r="E4591" s="91" t="s">
        <v>9665</v>
      </c>
      <c r="F4591" s="92" t="s">
        <v>9441</v>
      </c>
      <c r="G4591" s="8" t="s">
        <v>20</v>
      </c>
      <c r="H4591" s="86" t="s">
        <v>9326</v>
      </c>
      <c r="I4591" s="86">
        <f t="shared" si="142"/>
        <v>2018</v>
      </c>
      <c r="J4591" s="86">
        <f t="shared" si="143"/>
        <v>4</v>
      </c>
    </row>
    <row r="4592" spans="1:10" ht="179.25" customHeight="1">
      <c r="A4592" s="94">
        <v>14874726</v>
      </c>
      <c r="B4592" s="94"/>
      <c r="C4592" s="91" t="s">
        <v>9534</v>
      </c>
      <c r="D4592" s="92" t="s">
        <v>9679</v>
      </c>
      <c r="E4592" s="91" t="s">
        <v>9639</v>
      </c>
      <c r="F4592" s="92" t="s">
        <v>9640</v>
      </c>
      <c r="G4592" s="8" t="s">
        <v>20</v>
      </c>
      <c r="H4592" s="86" t="s">
        <v>9326</v>
      </c>
      <c r="I4592" s="86">
        <f t="shared" si="142"/>
        <v>2018</v>
      </c>
      <c r="J4592" s="86">
        <f t="shared" si="143"/>
        <v>3</v>
      </c>
    </row>
    <row r="4593" spans="1:10" ht="179.25" customHeight="1">
      <c r="A4593" s="94">
        <v>100476085</v>
      </c>
      <c r="B4593" s="94"/>
      <c r="C4593" s="91" t="s">
        <v>9628</v>
      </c>
      <c r="D4593" s="92" t="s">
        <v>9680</v>
      </c>
      <c r="E4593" s="91" t="s">
        <v>9681</v>
      </c>
      <c r="F4593" s="92" t="s">
        <v>9682</v>
      </c>
      <c r="G4593" s="8" t="s">
        <v>20</v>
      </c>
      <c r="H4593" s="86" t="s">
        <v>9326</v>
      </c>
      <c r="I4593" s="86">
        <f t="shared" si="142"/>
        <v>2018</v>
      </c>
      <c r="J4593" s="86">
        <f t="shared" si="143"/>
        <v>4</v>
      </c>
    </row>
    <row r="4594" spans="1:10" ht="179.25" customHeight="1">
      <c r="A4594" s="94">
        <v>15906003</v>
      </c>
      <c r="B4594" s="94"/>
      <c r="C4594" s="91" t="s">
        <v>9602</v>
      </c>
      <c r="D4594" s="92" t="s">
        <v>9683</v>
      </c>
      <c r="E4594" s="91" t="s">
        <v>9607</v>
      </c>
      <c r="F4594" s="92" t="s">
        <v>9608</v>
      </c>
      <c r="G4594" s="8" t="s">
        <v>20</v>
      </c>
      <c r="H4594" s="86" t="s">
        <v>9326</v>
      </c>
      <c r="I4594" s="86">
        <f t="shared" si="142"/>
        <v>2018</v>
      </c>
      <c r="J4594" s="86">
        <f t="shared" si="143"/>
        <v>4</v>
      </c>
    </row>
    <row r="4595" spans="1:10" ht="179.25" customHeight="1">
      <c r="A4595" s="94">
        <v>1986521</v>
      </c>
      <c r="B4595" s="94"/>
      <c r="C4595" s="91" t="s">
        <v>9639</v>
      </c>
      <c r="D4595" s="92" t="s">
        <v>9684</v>
      </c>
      <c r="E4595" s="91" t="s">
        <v>9611</v>
      </c>
      <c r="F4595" s="92" t="s">
        <v>9612</v>
      </c>
      <c r="G4595" s="8" t="s">
        <v>20</v>
      </c>
      <c r="H4595" s="86" t="s">
        <v>9326</v>
      </c>
      <c r="I4595" s="86">
        <f t="shared" si="142"/>
        <v>2018</v>
      </c>
      <c r="J4595" s="86">
        <f t="shared" si="143"/>
        <v>3</v>
      </c>
    </row>
    <row r="4596" spans="1:10" ht="179.25" customHeight="1">
      <c r="A4596" s="94">
        <v>20241451</v>
      </c>
      <c r="B4596" s="94"/>
      <c r="C4596" s="91" t="s">
        <v>9556</v>
      </c>
      <c r="D4596" s="99" t="s">
        <v>9328</v>
      </c>
      <c r="E4596" s="91" t="s">
        <v>9611</v>
      </c>
      <c r="F4596" s="92" t="s">
        <v>9612</v>
      </c>
      <c r="G4596" s="8" t="s">
        <v>20</v>
      </c>
      <c r="H4596" s="86" t="s">
        <v>9326</v>
      </c>
      <c r="I4596" s="86">
        <f t="shared" si="142"/>
        <v>2018</v>
      </c>
      <c r="J4596" s="86">
        <f t="shared" si="143"/>
        <v>3</v>
      </c>
    </row>
    <row r="4597" spans="1:10" ht="179.25" customHeight="1">
      <c r="A4597" s="94">
        <v>100077439</v>
      </c>
      <c r="B4597" s="94"/>
      <c r="C4597" s="91" t="s">
        <v>9556</v>
      </c>
      <c r="D4597" s="92" t="s">
        <v>9685</v>
      </c>
      <c r="E4597" s="91" t="s">
        <v>9686</v>
      </c>
      <c r="F4597" s="92" t="s">
        <v>9687</v>
      </c>
      <c r="G4597" s="8" t="s">
        <v>20</v>
      </c>
      <c r="H4597" s="86" t="s">
        <v>9326</v>
      </c>
      <c r="I4597" s="86">
        <f t="shared" si="142"/>
        <v>2018</v>
      </c>
      <c r="J4597" s="86">
        <f t="shared" si="143"/>
        <v>4</v>
      </c>
    </row>
    <row r="4598" spans="1:10" ht="179.25" customHeight="1">
      <c r="A4598" s="94">
        <v>2756155</v>
      </c>
      <c r="B4598" s="94"/>
      <c r="C4598" s="91" t="s">
        <v>9615</v>
      </c>
      <c r="D4598" s="92" t="s">
        <v>9688</v>
      </c>
      <c r="E4598" s="91" t="s">
        <v>9590</v>
      </c>
      <c r="F4598" s="92" t="s">
        <v>9644</v>
      </c>
      <c r="G4598" s="8" t="s">
        <v>20</v>
      </c>
      <c r="H4598" s="86" t="s">
        <v>9326</v>
      </c>
      <c r="I4598" s="86">
        <f t="shared" si="142"/>
        <v>2018</v>
      </c>
      <c r="J4598" s="86">
        <f t="shared" si="143"/>
        <v>3</v>
      </c>
    </row>
    <row r="4599" spans="1:10" ht="179.25" customHeight="1">
      <c r="A4599" s="94">
        <v>100478385</v>
      </c>
      <c r="B4599" s="94"/>
      <c r="C4599" s="91" t="s">
        <v>9590</v>
      </c>
      <c r="D4599" s="92" t="s">
        <v>9689</v>
      </c>
      <c r="E4599" s="91" t="s">
        <v>9607</v>
      </c>
      <c r="F4599" s="92" t="s">
        <v>9608</v>
      </c>
      <c r="G4599" s="8" t="s">
        <v>20</v>
      </c>
      <c r="H4599" s="86" t="s">
        <v>9326</v>
      </c>
      <c r="I4599" s="86">
        <f t="shared" si="142"/>
        <v>2018</v>
      </c>
      <c r="J4599" s="86">
        <f t="shared" si="143"/>
        <v>4</v>
      </c>
    </row>
    <row r="4600" spans="1:10" ht="179.25" customHeight="1">
      <c r="A4600" s="94">
        <v>100479259</v>
      </c>
      <c r="B4600" s="94"/>
      <c r="C4600" s="91" t="s">
        <v>9583</v>
      </c>
      <c r="D4600" s="92" t="s">
        <v>9690</v>
      </c>
      <c r="E4600" s="91" t="s">
        <v>9586</v>
      </c>
      <c r="F4600" s="92" t="s">
        <v>9587</v>
      </c>
      <c r="G4600" s="8" t="s">
        <v>20</v>
      </c>
      <c r="H4600" s="86" t="s">
        <v>9326</v>
      </c>
      <c r="I4600" s="86">
        <f t="shared" si="142"/>
        <v>2018</v>
      </c>
      <c r="J4600" s="86">
        <f t="shared" si="143"/>
        <v>4</v>
      </c>
    </row>
    <row r="4601" spans="1:10" ht="179.25" customHeight="1">
      <c r="A4601" s="94">
        <v>100473685</v>
      </c>
      <c r="B4601" s="94"/>
      <c r="C4601" s="91" t="s">
        <v>9600</v>
      </c>
      <c r="D4601" s="92" t="s">
        <v>9691</v>
      </c>
      <c r="E4601" s="91" t="s">
        <v>9602</v>
      </c>
      <c r="F4601" s="92" t="s">
        <v>9603</v>
      </c>
      <c r="G4601" s="8" t="s">
        <v>20</v>
      </c>
      <c r="H4601" s="86" t="s">
        <v>9326</v>
      </c>
      <c r="I4601" s="86">
        <f t="shared" si="142"/>
        <v>2018</v>
      </c>
      <c r="J4601" s="86">
        <f t="shared" si="143"/>
        <v>3</v>
      </c>
    </row>
    <row r="4602" spans="1:10" ht="179.25" customHeight="1">
      <c r="A4602" s="94">
        <v>16520623</v>
      </c>
      <c r="B4602" s="94"/>
      <c r="C4602" s="91" t="s">
        <v>9620</v>
      </c>
      <c r="D4602" s="99" t="s">
        <v>9328</v>
      </c>
      <c r="E4602" s="91" t="s">
        <v>9586</v>
      </c>
      <c r="F4602" s="92" t="s">
        <v>9587</v>
      </c>
      <c r="G4602" s="8" t="s">
        <v>20</v>
      </c>
      <c r="H4602" s="86" t="s">
        <v>9326</v>
      </c>
      <c r="I4602" s="86">
        <f t="shared" si="142"/>
        <v>2018</v>
      </c>
      <c r="J4602" s="86">
        <f t="shared" si="143"/>
        <v>4</v>
      </c>
    </row>
    <row r="4603" spans="1:10" ht="179.25" customHeight="1">
      <c r="A4603" s="94">
        <v>100455355</v>
      </c>
      <c r="B4603" s="94"/>
      <c r="C4603" s="91" t="s">
        <v>9477</v>
      </c>
      <c r="D4603" s="92" t="s">
        <v>9692</v>
      </c>
      <c r="E4603" s="91" t="s">
        <v>9588</v>
      </c>
      <c r="F4603" s="92" t="s">
        <v>9633</v>
      </c>
      <c r="G4603" s="8" t="s">
        <v>20</v>
      </c>
      <c r="H4603" s="86" t="s">
        <v>9326</v>
      </c>
      <c r="I4603" s="86">
        <f t="shared" si="142"/>
        <v>2018</v>
      </c>
      <c r="J4603" s="86">
        <f t="shared" si="143"/>
        <v>3</v>
      </c>
    </row>
    <row r="4604" spans="1:10" ht="179.25" customHeight="1">
      <c r="A4604" s="94">
        <v>8472018</v>
      </c>
      <c r="B4604" s="94"/>
      <c r="C4604" s="91" t="s">
        <v>9577</v>
      </c>
      <c r="D4604" s="92" t="s">
        <v>9693</v>
      </c>
      <c r="E4604" s="91" t="s">
        <v>9593</v>
      </c>
      <c r="F4604" s="92" t="s">
        <v>9594</v>
      </c>
      <c r="G4604" s="8" t="s">
        <v>20</v>
      </c>
      <c r="H4604" s="86" t="s">
        <v>9326</v>
      </c>
      <c r="I4604" s="86">
        <f t="shared" si="142"/>
        <v>2018</v>
      </c>
      <c r="J4604" s="86">
        <f t="shared" si="143"/>
        <v>4</v>
      </c>
    </row>
    <row r="4605" spans="1:10" ht="179.25" customHeight="1">
      <c r="A4605" s="94">
        <v>100465043</v>
      </c>
      <c r="B4605" s="94"/>
      <c r="C4605" s="91" t="s">
        <v>9628</v>
      </c>
      <c r="D4605" s="92" t="s">
        <v>9694</v>
      </c>
      <c r="E4605" s="91" t="s">
        <v>9695</v>
      </c>
      <c r="F4605" s="92" t="s">
        <v>9696</v>
      </c>
      <c r="G4605" s="8" t="s">
        <v>20</v>
      </c>
      <c r="H4605" s="86" t="s">
        <v>9326</v>
      </c>
      <c r="I4605" s="86">
        <f t="shared" si="142"/>
        <v>2018</v>
      </c>
      <c r="J4605" s="86">
        <f t="shared" si="143"/>
        <v>4</v>
      </c>
    </row>
    <row r="4606" spans="1:10" ht="179.25" customHeight="1">
      <c r="A4606" s="94">
        <v>100473699</v>
      </c>
      <c r="B4606" s="94"/>
      <c r="C4606" s="91" t="s">
        <v>9477</v>
      </c>
      <c r="D4606" s="92" t="s">
        <v>9697</v>
      </c>
      <c r="E4606" s="91" t="s">
        <v>9615</v>
      </c>
      <c r="F4606" s="92" t="s">
        <v>9635</v>
      </c>
      <c r="G4606" s="8" t="s">
        <v>20</v>
      </c>
      <c r="H4606" s="86" t="s">
        <v>9326</v>
      </c>
      <c r="I4606" s="86">
        <f t="shared" si="142"/>
        <v>2018</v>
      </c>
      <c r="J4606" s="86">
        <f t="shared" si="143"/>
        <v>3</v>
      </c>
    </row>
    <row r="4607" spans="1:10" ht="179.25" customHeight="1">
      <c r="A4607" s="94">
        <v>10910581</v>
      </c>
      <c r="B4607" s="94"/>
      <c r="C4607" s="91" t="s">
        <v>9501</v>
      </c>
      <c r="D4607" s="92" t="s">
        <v>9698</v>
      </c>
      <c r="E4607" s="91" t="s">
        <v>9588</v>
      </c>
      <c r="F4607" s="92" t="s">
        <v>9633</v>
      </c>
      <c r="G4607" s="8" t="s">
        <v>20</v>
      </c>
      <c r="H4607" s="86" t="s">
        <v>9326</v>
      </c>
      <c r="I4607" s="86">
        <f t="shared" si="142"/>
        <v>2018</v>
      </c>
      <c r="J4607" s="86">
        <f t="shared" si="143"/>
        <v>3</v>
      </c>
    </row>
    <row r="4608" spans="1:10" ht="179.25" customHeight="1">
      <c r="A4608" s="94">
        <v>7197546</v>
      </c>
      <c r="B4608" s="94"/>
      <c r="C4608" s="91" t="s">
        <v>9524</v>
      </c>
      <c r="D4608" s="92" t="s">
        <v>9699</v>
      </c>
      <c r="E4608" s="91" t="s">
        <v>9600</v>
      </c>
      <c r="F4608" s="92" t="s">
        <v>9605</v>
      </c>
      <c r="G4608" s="8" t="s">
        <v>20</v>
      </c>
      <c r="H4608" s="86" t="s">
        <v>9326</v>
      </c>
      <c r="I4608" s="86">
        <f t="shared" si="142"/>
        <v>2018</v>
      </c>
      <c r="J4608" s="86">
        <f t="shared" si="143"/>
        <v>3</v>
      </c>
    </row>
    <row r="4609" spans="1:10" ht="179.25" customHeight="1">
      <c r="A4609" s="94">
        <v>20207444</v>
      </c>
      <c r="B4609" s="94"/>
      <c r="C4609" s="91" t="s">
        <v>9583</v>
      </c>
      <c r="D4609" s="92" t="s">
        <v>9700</v>
      </c>
      <c r="E4609" s="91" t="s">
        <v>9607</v>
      </c>
      <c r="F4609" s="92" t="s">
        <v>9608</v>
      </c>
      <c r="G4609" s="8" t="s">
        <v>20</v>
      </c>
      <c r="H4609" s="86" t="s">
        <v>9326</v>
      </c>
      <c r="I4609" s="86">
        <f t="shared" si="142"/>
        <v>2018</v>
      </c>
      <c r="J4609" s="86">
        <f t="shared" si="143"/>
        <v>4</v>
      </c>
    </row>
    <row r="4610" spans="1:10" ht="179.25" customHeight="1">
      <c r="A4610" s="94">
        <v>100143531</v>
      </c>
      <c r="B4610" s="94"/>
      <c r="C4610" s="91" t="s">
        <v>9639</v>
      </c>
      <c r="D4610" s="92" t="s">
        <v>9701</v>
      </c>
      <c r="E4610" s="91" t="s">
        <v>9588</v>
      </c>
      <c r="F4610" s="92" t="s">
        <v>9633</v>
      </c>
      <c r="G4610" s="8" t="s">
        <v>20</v>
      </c>
      <c r="H4610" s="86" t="s">
        <v>9326</v>
      </c>
      <c r="I4610" s="86">
        <f t="shared" si="142"/>
        <v>2018</v>
      </c>
      <c r="J4610" s="86">
        <f t="shared" si="143"/>
        <v>3</v>
      </c>
    </row>
    <row r="4611" spans="1:10" ht="179.25" customHeight="1">
      <c r="A4611" s="94">
        <v>100285825</v>
      </c>
      <c r="B4611" s="94"/>
      <c r="C4611" s="91" t="s">
        <v>9577</v>
      </c>
      <c r="D4611" s="99" t="s">
        <v>9328</v>
      </c>
      <c r="E4611" s="91" t="s">
        <v>9602</v>
      </c>
      <c r="F4611" s="92" t="s">
        <v>9603</v>
      </c>
      <c r="G4611" s="8" t="s">
        <v>20</v>
      </c>
      <c r="H4611" s="86" t="s">
        <v>9326</v>
      </c>
      <c r="I4611" s="86">
        <f t="shared" ref="I4611:I4674" si="144">YEAR(E4611)</f>
        <v>2018</v>
      </c>
      <c r="J4611" s="86">
        <f t="shared" ref="J4611:J4674" si="145">MONTH(E4611)</f>
        <v>3</v>
      </c>
    </row>
    <row r="4612" spans="1:10" ht="179.25" customHeight="1">
      <c r="A4612" s="94">
        <v>13469025</v>
      </c>
      <c r="B4612" s="94"/>
      <c r="C4612" s="91" t="s">
        <v>9588</v>
      </c>
      <c r="D4612" s="92" t="s">
        <v>9702</v>
      </c>
      <c r="E4612" s="91" t="s">
        <v>9607</v>
      </c>
      <c r="F4612" s="92" t="s">
        <v>9608</v>
      </c>
      <c r="G4612" s="8" t="s">
        <v>20</v>
      </c>
      <c r="H4612" s="86" t="s">
        <v>9326</v>
      </c>
      <c r="I4612" s="86">
        <f t="shared" si="144"/>
        <v>2018</v>
      </c>
      <c r="J4612" s="86">
        <f t="shared" si="145"/>
        <v>4</v>
      </c>
    </row>
    <row r="4613" spans="1:10" ht="179.25" customHeight="1">
      <c r="A4613" s="94">
        <v>100379449</v>
      </c>
      <c r="B4613" s="94"/>
      <c r="C4613" s="91" t="s">
        <v>9501</v>
      </c>
      <c r="D4613" s="92" t="s">
        <v>9703</v>
      </c>
      <c r="E4613" s="91" t="s">
        <v>9615</v>
      </c>
      <c r="F4613" s="92" t="s">
        <v>9635</v>
      </c>
      <c r="G4613" s="8" t="s">
        <v>20</v>
      </c>
      <c r="H4613" s="86" t="s">
        <v>9326</v>
      </c>
      <c r="I4613" s="86">
        <f t="shared" si="144"/>
        <v>2018</v>
      </c>
      <c r="J4613" s="86">
        <f t="shared" si="145"/>
        <v>3</v>
      </c>
    </row>
    <row r="4614" spans="1:10" ht="179.25" customHeight="1">
      <c r="A4614" s="94">
        <v>1922781</v>
      </c>
      <c r="B4614" s="94"/>
      <c r="C4614" s="91" t="s">
        <v>9556</v>
      </c>
      <c r="D4614" s="92" t="s">
        <v>9704</v>
      </c>
      <c r="E4614" s="91" t="s">
        <v>9583</v>
      </c>
      <c r="F4614" s="92" t="s">
        <v>9584</v>
      </c>
      <c r="G4614" s="8" t="s">
        <v>20</v>
      </c>
      <c r="H4614" s="86" t="s">
        <v>9326</v>
      </c>
      <c r="I4614" s="86">
        <f t="shared" si="144"/>
        <v>2018</v>
      </c>
      <c r="J4614" s="86">
        <f t="shared" si="145"/>
        <v>3</v>
      </c>
    </row>
    <row r="4615" spans="1:10" ht="179.25" customHeight="1">
      <c r="A4615" s="94">
        <v>3759049</v>
      </c>
      <c r="B4615" s="94"/>
      <c r="C4615" s="91" t="s">
        <v>9556</v>
      </c>
      <c r="D4615" s="92" t="s">
        <v>9705</v>
      </c>
      <c r="E4615" s="91" t="s">
        <v>9620</v>
      </c>
      <c r="F4615" s="92" t="s">
        <v>9644</v>
      </c>
      <c r="G4615" s="8" t="s">
        <v>20</v>
      </c>
      <c r="H4615" s="86" t="s">
        <v>9326</v>
      </c>
      <c r="I4615" s="86">
        <f t="shared" si="144"/>
        <v>2018</v>
      </c>
      <c r="J4615" s="86">
        <f t="shared" si="145"/>
        <v>3</v>
      </c>
    </row>
    <row r="4616" spans="1:10" ht="179.25" customHeight="1">
      <c r="A4616" s="94">
        <v>12682501</v>
      </c>
      <c r="B4616" s="94"/>
      <c r="C4616" s="91" t="s">
        <v>9706</v>
      </c>
      <c r="D4616" s="92" t="s">
        <v>9707</v>
      </c>
      <c r="E4616" s="91" t="s">
        <v>9607</v>
      </c>
      <c r="F4616" s="92" t="s">
        <v>9608</v>
      </c>
      <c r="G4616" s="8" t="s">
        <v>20</v>
      </c>
      <c r="H4616" s="86" t="s">
        <v>9326</v>
      </c>
      <c r="I4616" s="86">
        <f t="shared" si="144"/>
        <v>2018</v>
      </c>
      <c r="J4616" s="86">
        <f t="shared" si="145"/>
        <v>4</v>
      </c>
    </row>
    <row r="4617" spans="1:10" ht="179.25" customHeight="1">
      <c r="A4617" s="94">
        <v>11705562</v>
      </c>
      <c r="B4617" s="94"/>
      <c r="C4617" s="91" t="s">
        <v>9628</v>
      </c>
      <c r="D4617" s="92" t="s">
        <v>9708</v>
      </c>
      <c r="E4617" s="91" t="s">
        <v>9607</v>
      </c>
      <c r="F4617" s="92" t="s">
        <v>9608</v>
      </c>
      <c r="G4617" s="8" t="s">
        <v>20</v>
      </c>
      <c r="H4617" s="86" t="s">
        <v>9326</v>
      </c>
      <c r="I4617" s="86">
        <f t="shared" si="144"/>
        <v>2018</v>
      </c>
      <c r="J4617" s="86">
        <f t="shared" si="145"/>
        <v>4</v>
      </c>
    </row>
    <row r="4618" spans="1:10" ht="179.25" customHeight="1">
      <c r="A4618" s="94">
        <v>100119210</v>
      </c>
      <c r="B4618" s="94"/>
      <c r="C4618" s="91" t="s">
        <v>9583</v>
      </c>
      <c r="D4618" s="92" t="s">
        <v>9709</v>
      </c>
      <c r="E4618" s="91" t="s">
        <v>9607</v>
      </c>
      <c r="F4618" s="92" t="s">
        <v>9608</v>
      </c>
      <c r="G4618" s="8" t="s">
        <v>20</v>
      </c>
      <c r="H4618" s="86" t="s">
        <v>9326</v>
      </c>
      <c r="I4618" s="86">
        <f t="shared" si="144"/>
        <v>2018</v>
      </c>
      <c r="J4618" s="86">
        <f t="shared" si="145"/>
        <v>4</v>
      </c>
    </row>
    <row r="4619" spans="1:10" ht="179.25" customHeight="1">
      <c r="A4619" s="94">
        <v>20333621</v>
      </c>
      <c r="B4619" s="94"/>
      <c r="C4619" s="91" t="s">
        <v>9487</v>
      </c>
      <c r="D4619" s="92" t="s">
        <v>9710</v>
      </c>
      <c r="E4619" s="91" t="s">
        <v>9600</v>
      </c>
      <c r="F4619" s="92" t="s">
        <v>9605</v>
      </c>
      <c r="G4619" s="8" t="s">
        <v>20</v>
      </c>
      <c r="H4619" s="86" t="s">
        <v>9326</v>
      </c>
      <c r="I4619" s="86">
        <f t="shared" si="144"/>
        <v>2018</v>
      </c>
      <c r="J4619" s="86">
        <f t="shared" si="145"/>
        <v>3</v>
      </c>
    </row>
    <row r="4620" spans="1:10" ht="179.25" customHeight="1">
      <c r="A4620" s="94">
        <v>100030291</v>
      </c>
      <c r="B4620" s="94"/>
      <c r="C4620" s="91" t="s">
        <v>9514</v>
      </c>
      <c r="D4620" s="92" t="s">
        <v>9711</v>
      </c>
      <c r="E4620" s="91" t="s">
        <v>9588</v>
      </c>
      <c r="F4620" s="92" t="s">
        <v>9633</v>
      </c>
      <c r="G4620" s="8" t="s">
        <v>20</v>
      </c>
      <c r="H4620" s="86" t="s">
        <v>9326</v>
      </c>
      <c r="I4620" s="86">
        <f t="shared" si="144"/>
        <v>2018</v>
      </c>
      <c r="J4620" s="86">
        <f t="shared" si="145"/>
        <v>3</v>
      </c>
    </row>
    <row r="4621" spans="1:10" ht="179.25" customHeight="1">
      <c r="A4621" s="94">
        <v>9217180</v>
      </c>
      <c r="B4621" s="94"/>
      <c r="C4621" s="91" t="s">
        <v>9577</v>
      </c>
      <c r="D4621" s="92" t="s">
        <v>9712</v>
      </c>
      <c r="E4621" s="91" t="s">
        <v>9602</v>
      </c>
      <c r="F4621" s="92" t="s">
        <v>9603</v>
      </c>
      <c r="G4621" s="8" t="s">
        <v>20</v>
      </c>
      <c r="H4621" s="86" t="s">
        <v>9326</v>
      </c>
      <c r="I4621" s="86">
        <f t="shared" si="144"/>
        <v>2018</v>
      </c>
      <c r="J4621" s="86">
        <f t="shared" si="145"/>
        <v>3</v>
      </c>
    </row>
    <row r="4622" spans="1:10" ht="179.25" customHeight="1">
      <c r="A4622" s="94">
        <v>20310173</v>
      </c>
      <c r="B4622" s="94"/>
      <c r="C4622" s="91" t="s">
        <v>9524</v>
      </c>
      <c r="D4622" s="92" t="s">
        <v>9713</v>
      </c>
      <c r="E4622" s="91" t="s">
        <v>9532</v>
      </c>
      <c r="F4622" s="92" t="s">
        <v>9533</v>
      </c>
      <c r="G4622" s="8" t="s">
        <v>20</v>
      </c>
      <c r="H4622" s="86" t="s">
        <v>9326</v>
      </c>
      <c r="I4622" s="86">
        <f t="shared" si="144"/>
        <v>2018</v>
      </c>
      <c r="J4622" s="86">
        <f t="shared" si="145"/>
        <v>3</v>
      </c>
    </row>
    <row r="4623" spans="1:10" ht="179.25" customHeight="1">
      <c r="A4623" s="94">
        <v>13237672</v>
      </c>
      <c r="B4623" s="94"/>
      <c r="C4623" s="91" t="s">
        <v>9620</v>
      </c>
      <c r="D4623" s="92" t="s">
        <v>9714</v>
      </c>
      <c r="E4623" s="91" t="s">
        <v>9586</v>
      </c>
      <c r="F4623" s="92" t="s">
        <v>9587</v>
      </c>
      <c r="G4623" s="8" t="s">
        <v>20</v>
      </c>
      <c r="H4623" s="86" t="s">
        <v>9326</v>
      </c>
      <c r="I4623" s="86">
        <f t="shared" si="144"/>
        <v>2018</v>
      </c>
      <c r="J4623" s="86">
        <f t="shared" si="145"/>
        <v>4</v>
      </c>
    </row>
    <row r="4624" spans="1:10" ht="179.25" customHeight="1">
      <c r="A4624" s="94">
        <v>20562168</v>
      </c>
      <c r="B4624" s="94"/>
      <c r="C4624" s="91" t="s">
        <v>9590</v>
      </c>
      <c r="D4624" s="99" t="s">
        <v>9328</v>
      </c>
      <c r="E4624" s="91" t="s">
        <v>9586</v>
      </c>
      <c r="F4624" s="92" t="s">
        <v>9587</v>
      </c>
      <c r="G4624" s="8" t="s">
        <v>20</v>
      </c>
      <c r="H4624" s="86" t="s">
        <v>9326</v>
      </c>
      <c r="I4624" s="86">
        <f t="shared" si="144"/>
        <v>2018</v>
      </c>
      <c r="J4624" s="86">
        <f t="shared" si="145"/>
        <v>4</v>
      </c>
    </row>
    <row r="4625" spans="1:10" ht="179.25" customHeight="1">
      <c r="A4625" s="94">
        <v>100112534</v>
      </c>
      <c r="B4625" s="94"/>
      <c r="C4625" s="91" t="s">
        <v>9715</v>
      </c>
      <c r="D4625" s="92" t="s">
        <v>9716</v>
      </c>
      <c r="E4625" s="91" t="s">
        <v>9686</v>
      </c>
      <c r="F4625" s="92" t="s">
        <v>9687</v>
      </c>
      <c r="G4625" s="8" t="s">
        <v>20</v>
      </c>
      <c r="H4625" s="86" t="s">
        <v>9326</v>
      </c>
      <c r="I4625" s="86">
        <f t="shared" si="144"/>
        <v>2018</v>
      </c>
      <c r="J4625" s="86">
        <f t="shared" si="145"/>
        <v>4</v>
      </c>
    </row>
    <row r="4626" spans="1:10" ht="179.25" customHeight="1">
      <c r="A4626" s="94">
        <v>100475637</v>
      </c>
      <c r="B4626" s="94"/>
      <c r="C4626" s="91" t="s">
        <v>9583</v>
      </c>
      <c r="D4626" s="92" t="s">
        <v>9717</v>
      </c>
      <c r="E4626" s="91" t="s">
        <v>9661</v>
      </c>
      <c r="F4626" s="92" t="s">
        <v>9594</v>
      </c>
      <c r="G4626" s="8" t="s">
        <v>20</v>
      </c>
      <c r="H4626" s="86" t="s">
        <v>9326</v>
      </c>
      <c r="I4626" s="86">
        <f t="shared" si="144"/>
        <v>2018</v>
      </c>
      <c r="J4626" s="86">
        <f t="shared" si="145"/>
        <v>4</v>
      </c>
    </row>
    <row r="4627" spans="1:10" ht="179.25" customHeight="1">
      <c r="A4627" s="94">
        <v>1439736</v>
      </c>
      <c r="B4627" s="94"/>
      <c r="C4627" s="91" t="s">
        <v>9534</v>
      </c>
      <c r="D4627" s="92" t="s">
        <v>9718</v>
      </c>
      <c r="E4627" s="91" t="s">
        <v>9598</v>
      </c>
      <c r="F4627" s="92" t="s">
        <v>9599</v>
      </c>
      <c r="G4627" s="8" t="s">
        <v>20</v>
      </c>
      <c r="H4627" s="86" t="s">
        <v>9326</v>
      </c>
      <c r="I4627" s="86">
        <f t="shared" si="144"/>
        <v>2018</v>
      </c>
      <c r="J4627" s="86">
        <f t="shared" si="145"/>
        <v>3</v>
      </c>
    </row>
    <row r="4628" spans="1:10" ht="179.25" customHeight="1">
      <c r="A4628" s="94">
        <v>12401131</v>
      </c>
      <c r="B4628" s="94"/>
      <c r="C4628" s="91" t="s">
        <v>9487</v>
      </c>
      <c r="D4628" s="92" t="s">
        <v>9719</v>
      </c>
      <c r="E4628" s="91" t="s">
        <v>9600</v>
      </c>
      <c r="F4628" s="92" t="s">
        <v>9605</v>
      </c>
      <c r="G4628" s="8" t="s">
        <v>20</v>
      </c>
      <c r="H4628" s="86" t="s">
        <v>9326</v>
      </c>
      <c r="I4628" s="86">
        <f t="shared" si="144"/>
        <v>2018</v>
      </c>
      <c r="J4628" s="86">
        <f t="shared" si="145"/>
        <v>3</v>
      </c>
    </row>
    <row r="4629" spans="1:10" ht="179.25" customHeight="1">
      <c r="A4629" s="94">
        <v>20538650</v>
      </c>
      <c r="B4629" s="94"/>
      <c r="C4629" s="91" t="s">
        <v>9602</v>
      </c>
      <c r="D4629" s="92" t="s">
        <v>9720</v>
      </c>
      <c r="E4629" s="91" t="s">
        <v>9681</v>
      </c>
      <c r="F4629" s="92" t="s">
        <v>9682</v>
      </c>
      <c r="G4629" s="8" t="s">
        <v>20</v>
      </c>
      <c r="H4629" s="86" t="s">
        <v>9326</v>
      </c>
      <c r="I4629" s="86">
        <f t="shared" si="144"/>
        <v>2018</v>
      </c>
      <c r="J4629" s="86">
        <f t="shared" si="145"/>
        <v>4</v>
      </c>
    </row>
    <row r="4630" spans="1:10" ht="179.25" customHeight="1">
      <c r="A4630" s="94">
        <v>16244303</v>
      </c>
      <c r="B4630" s="94"/>
      <c r="C4630" s="91" t="s">
        <v>9487</v>
      </c>
      <c r="D4630" s="92" t="s">
        <v>9569</v>
      </c>
      <c r="E4630" s="91" t="s">
        <v>9590</v>
      </c>
      <c r="F4630" s="92" t="s">
        <v>9441</v>
      </c>
      <c r="G4630" s="8" t="s">
        <v>20</v>
      </c>
      <c r="H4630" s="86" t="s">
        <v>9326</v>
      </c>
      <c r="I4630" s="86">
        <f t="shared" si="144"/>
        <v>2018</v>
      </c>
      <c r="J4630" s="86">
        <f t="shared" si="145"/>
        <v>3</v>
      </c>
    </row>
    <row r="4631" spans="1:10" ht="179.25" customHeight="1">
      <c r="A4631" s="94">
        <v>4843069</v>
      </c>
      <c r="B4631" s="94"/>
      <c r="C4631" s="91" t="s">
        <v>9721</v>
      </c>
      <c r="D4631" s="92" t="s">
        <v>9722</v>
      </c>
      <c r="E4631" s="91" t="s">
        <v>9600</v>
      </c>
      <c r="F4631" s="92" t="s">
        <v>9605</v>
      </c>
      <c r="G4631" s="8" t="s">
        <v>20</v>
      </c>
      <c r="H4631" s="86" t="s">
        <v>9326</v>
      </c>
      <c r="I4631" s="86">
        <f t="shared" si="144"/>
        <v>2018</v>
      </c>
      <c r="J4631" s="86">
        <f t="shared" si="145"/>
        <v>3</v>
      </c>
    </row>
    <row r="4632" spans="1:10" ht="179.25" customHeight="1">
      <c r="A4632" s="94">
        <v>20539879</v>
      </c>
      <c r="B4632" s="94"/>
      <c r="C4632" s="91" t="s">
        <v>9477</v>
      </c>
      <c r="D4632" s="92" t="s">
        <v>9723</v>
      </c>
      <c r="E4632" s="91" t="s">
        <v>9577</v>
      </c>
      <c r="F4632" s="92" t="s">
        <v>9669</v>
      </c>
      <c r="G4632" s="8" t="s">
        <v>20</v>
      </c>
      <c r="H4632" s="86" t="s">
        <v>9326</v>
      </c>
      <c r="I4632" s="86">
        <f t="shared" si="144"/>
        <v>2018</v>
      </c>
      <c r="J4632" s="86">
        <f t="shared" si="145"/>
        <v>3</v>
      </c>
    </row>
    <row r="4633" spans="1:10" ht="179.25" customHeight="1">
      <c r="A4633" s="94">
        <v>100416853</v>
      </c>
      <c r="B4633" s="94"/>
      <c r="C4633" s="91" t="s">
        <v>9686</v>
      </c>
      <c r="D4633" s="92" t="s">
        <v>9724</v>
      </c>
      <c r="E4633" s="91" t="s">
        <v>9681</v>
      </c>
      <c r="F4633" s="92" t="s">
        <v>9682</v>
      </c>
      <c r="G4633" s="8" t="s">
        <v>20</v>
      </c>
      <c r="H4633" s="86" t="s">
        <v>9326</v>
      </c>
      <c r="I4633" s="86">
        <f t="shared" si="144"/>
        <v>2018</v>
      </c>
      <c r="J4633" s="86">
        <f t="shared" si="145"/>
        <v>4</v>
      </c>
    </row>
    <row r="4634" spans="1:10" ht="179.25" customHeight="1">
      <c r="A4634" s="94">
        <v>100071714</v>
      </c>
      <c r="B4634" s="94"/>
      <c r="C4634" s="91" t="s">
        <v>9586</v>
      </c>
      <c r="D4634" s="92" t="s">
        <v>9725</v>
      </c>
      <c r="E4634" s="91" t="s">
        <v>9655</v>
      </c>
      <c r="F4634" s="92" t="s">
        <v>9656</v>
      </c>
      <c r="G4634" s="8" t="s">
        <v>20</v>
      </c>
      <c r="H4634" s="86" t="s">
        <v>9326</v>
      </c>
      <c r="I4634" s="86">
        <f t="shared" si="144"/>
        <v>2018</v>
      </c>
      <c r="J4634" s="86">
        <f t="shared" si="145"/>
        <v>4</v>
      </c>
    </row>
    <row r="4635" spans="1:10" ht="179.25" customHeight="1">
      <c r="A4635" s="94">
        <v>100481396</v>
      </c>
      <c r="B4635" s="94"/>
      <c r="C4635" s="91" t="s">
        <v>9607</v>
      </c>
      <c r="D4635" s="92" t="s">
        <v>9726</v>
      </c>
      <c r="E4635" s="91" t="s">
        <v>9623</v>
      </c>
      <c r="F4635" s="92" t="s">
        <v>9624</v>
      </c>
      <c r="G4635" s="8" t="s">
        <v>20</v>
      </c>
      <c r="H4635" s="86" t="s">
        <v>9326</v>
      </c>
      <c r="I4635" s="86">
        <f t="shared" si="144"/>
        <v>2018</v>
      </c>
      <c r="J4635" s="86">
        <f t="shared" si="145"/>
        <v>4</v>
      </c>
    </row>
    <row r="4636" spans="1:10" ht="179.25" customHeight="1">
      <c r="A4636" s="94">
        <v>4984417</v>
      </c>
      <c r="B4636" s="94"/>
      <c r="C4636" s="91" t="s">
        <v>9727</v>
      </c>
      <c r="D4636" s="92" t="s">
        <v>9728</v>
      </c>
      <c r="E4636" s="91" t="s">
        <v>9729</v>
      </c>
      <c r="F4636" s="92" t="s">
        <v>9730</v>
      </c>
      <c r="G4636" s="8" t="s">
        <v>20</v>
      </c>
      <c r="H4636" s="86" t="s">
        <v>9326</v>
      </c>
      <c r="I4636" s="86">
        <f t="shared" si="144"/>
        <v>2018</v>
      </c>
      <c r="J4636" s="86">
        <f t="shared" si="145"/>
        <v>4</v>
      </c>
    </row>
    <row r="4637" spans="1:10" ht="179.25" customHeight="1">
      <c r="A4637" s="94">
        <v>100481159</v>
      </c>
      <c r="B4637" s="94"/>
      <c r="C4637" s="91" t="s">
        <v>9623</v>
      </c>
      <c r="D4637" s="92" t="s">
        <v>9731</v>
      </c>
      <c r="E4637" s="91" t="s">
        <v>9732</v>
      </c>
      <c r="F4637" s="92" t="s">
        <v>9733</v>
      </c>
      <c r="G4637" s="8" t="s">
        <v>20</v>
      </c>
      <c r="H4637" s="86" t="s">
        <v>9326</v>
      </c>
      <c r="I4637" s="86">
        <f t="shared" si="144"/>
        <v>2018</v>
      </c>
      <c r="J4637" s="86">
        <f t="shared" si="145"/>
        <v>5</v>
      </c>
    </row>
    <row r="4638" spans="1:10" ht="179.25" customHeight="1">
      <c r="A4638" s="94">
        <v>187732</v>
      </c>
      <c r="B4638" s="94"/>
      <c r="C4638" s="91" t="s">
        <v>9607</v>
      </c>
      <c r="D4638" s="92" t="s">
        <v>9734</v>
      </c>
      <c r="E4638" s="91" t="s">
        <v>9735</v>
      </c>
      <c r="F4638" s="92" t="s">
        <v>9736</v>
      </c>
      <c r="G4638" s="8" t="s">
        <v>20</v>
      </c>
      <c r="H4638" s="86" t="s">
        <v>9326</v>
      </c>
      <c r="I4638" s="86">
        <f t="shared" si="144"/>
        <v>2018</v>
      </c>
      <c r="J4638" s="86">
        <f t="shared" si="145"/>
        <v>4</v>
      </c>
    </row>
    <row r="4639" spans="1:10" ht="179.25" customHeight="1">
      <c r="A4639" s="94">
        <v>15108643</v>
      </c>
      <c r="B4639" s="94"/>
      <c r="C4639" s="91" t="s">
        <v>9729</v>
      </c>
      <c r="D4639" s="99" t="s">
        <v>9328</v>
      </c>
      <c r="E4639" s="91" t="s">
        <v>9732</v>
      </c>
      <c r="F4639" s="92" t="s">
        <v>9733</v>
      </c>
      <c r="G4639" s="8" t="s">
        <v>20</v>
      </c>
      <c r="H4639" s="86" t="s">
        <v>9326</v>
      </c>
      <c r="I4639" s="86">
        <f t="shared" si="144"/>
        <v>2018</v>
      </c>
      <c r="J4639" s="86">
        <f t="shared" si="145"/>
        <v>5</v>
      </c>
    </row>
    <row r="4640" spans="1:10" ht="179.25" customHeight="1">
      <c r="A4640" s="94">
        <v>15782912</v>
      </c>
      <c r="B4640" s="94"/>
      <c r="C4640" s="91" t="s">
        <v>9607</v>
      </c>
      <c r="D4640" s="92" t="s">
        <v>9737</v>
      </c>
      <c r="E4640" s="91" t="s">
        <v>9729</v>
      </c>
      <c r="F4640" s="92" t="s">
        <v>9730</v>
      </c>
      <c r="G4640" s="8" t="s">
        <v>20</v>
      </c>
      <c r="H4640" s="86" t="s">
        <v>9326</v>
      </c>
      <c r="I4640" s="86">
        <f t="shared" si="144"/>
        <v>2018</v>
      </c>
      <c r="J4640" s="86">
        <f t="shared" si="145"/>
        <v>4</v>
      </c>
    </row>
    <row r="4641" spans="1:10" ht="179.25" customHeight="1">
      <c r="A4641" s="94">
        <v>100285825</v>
      </c>
      <c r="B4641" s="94"/>
      <c r="C4641" s="91" t="s">
        <v>9727</v>
      </c>
      <c r="D4641" s="92" t="s">
        <v>9738</v>
      </c>
      <c r="E4641" s="91" t="s">
        <v>9729</v>
      </c>
      <c r="F4641" s="92" t="s">
        <v>9730</v>
      </c>
      <c r="G4641" s="8" t="s">
        <v>20</v>
      </c>
      <c r="H4641" s="86" t="s">
        <v>9326</v>
      </c>
      <c r="I4641" s="86">
        <f t="shared" si="144"/>
        <v>2018</v>
      </c>
      <c r="J4641" s="86">
        <f t="shared" si="145"/>
        <v>4</v>
      </c>
    </row>
    <row r="4642" spans="1:10" ht="179.25" customHeight="1">
      <c r="A4642" s="94">
        <v>20281204</v>
      </c>
      <c r="B4642" s="94"/>
      <c r="C4642" s="91" t="s">
        <v>9739</v>
      </c>
      <c r="D4642" s="92" t="s">
        <v>9740</v>
      </c>
      <c r="E4642" s="91" t="s">
        <v>9741</v>
      </c>
      <c r="F4642" s="92" t="s">
        <v>9742</v>
      </c>
      <c r="G4642" s="8" t="s">
        <v>20</v>
      </c>
      <c r="H4642" s="86" t="s">
        <v>9326</v>
      </c>
      <c r="I4642" s="86">
        <f t="shared" si="144"/>
        <v>2018</v>
      </c>
      <c r="J4642" s="86">
        <f t="shared" si="145"/>
        <v>5</v>
      </c>
    </row>
    <row r="4643" spans="1:10" ht="179.25" customHeight="1">
      <c r="A4643" s="94">
        <v>8853121</v>
      </c>
      <c r="B4643" s="94"/>
      <c r="C4643" s="91" t="s">
        <v>9626</v>
      </c>
      <c r="D4643" s="92" t="s">
        <v>9743</v>
      </c>
      <c r="E4643" s="91" t="s">
        <v>9744</v>
      </c>
      <c r="F4643" s="92" t="s">
        <v>9745</v>
      </c>
      <c r="G4643" s="8" t="s">
        <v>20</v>
      </c>
      <c r="H4643" s="86" t="s">
        <v>9326</v>
      </c>
      <c r="I4643" s="86">
        <f t="shared" si="144"/>
        <v>2018</v>
      </c>
      <c r="J4643" s="86">
        <f t="shared" si="145"/>
        <v>5</v>
      </c>
    </row>
    <row r="4644" spans="1:10" ht="179.25" customHeight="1">
      <c r="A4644" s="94">
        <v>8853121</v>
      </c>
      <c r="B4644" s="94"/>
      <c r="C4644" s="91" t="s">
        <v>9626</v>
      </c>
      <c r="D4644" s="92" t="s">
        <v>9746</v>
      </c>
      <c r="E4644" s="91" t="s">
        <v>9744</v>
      </c>
      <c r="F4644" s="92" t="s">
        <v>9745</v>
      </c>
      <c r="G4644" s="8" t="s">
        <v>20</v>
      </c>
      <c r="H4644" s="86" t="s">
        <v>9326</v>
      </c>
      <c r="I4644" s="86">
        <f t="shared" si="144"/>
        <v>2018</v>
      </c>
      <c r="J4644" s="86">
        <f t="shared" si="145"/>
        <v>5</v>
      </c>
    </row>
    <row r="4645" spans="1:10" ht="179.25" customHeight="1">
      <c r="A4645" s="94">
        <v>20567098</v>
      </c>
      <c r="B4645" s="94"/>
      <c r="C4645" s="91" t="s">
        <v>9607</v>
      </c>
      <c r="D4645" s="92" t="s">
        <v>9747</v>
      </c>
      <c r="E4645" s="91" t="s">
        <v>9623</v>
      </c>
      <c r="F4645" s="92" t="s">
        <v>9624</v>
      </c>
      <c r="G4645" s="8" t="s">
        <v>20</v>
      </c>
      <c r="H4645" s="86" t="s">
        <v>9326</v>
      </c>
      <c r="I4645" s="86">
        <f t="shared" si="144"/>
        <v>2018</v>
      </c>
      <c r="J4645" s="86">
        <f t="shared" si="145"/>
        <v>4</v>
      </c>
    </row>
    <row r="4646" spans="1:10" ht="179.25" customHeight="1">
      <c r="A4646" s="94">
        <v>20455858</v>
      </c>
      <c r="B4646" s="94"/>
      <c r="C4646" s="91" t="s">
        <v>9748</v>
      </c>
      <c r="D4646" s="99" t="s">
        <v>9328</v>
      </c>
      <c r="E4646" s="91" t="s">
        <v>9741</v>
      </c>
      <c r="F4646" s="92" t="s">
        <v>9742</v>
      </c>
      <c r="G4646" s="8" t="s">
        <v>20</v>
      </c>
      <c r="H4646" s="86" t="s">
        <v>9326</v>
      </c>
      <c r="I4646" s="86">
        <f t="shared" si="144"/>
        <v>2018</v>
      </c>
      <c r="J4646" s="86">
        <f t="shared" si="145"/>
        <v>5</v>
      </c>
    </row>
    <row r="4647" spans="1:10" ht="179.25" customHeight="1">
      <c r="A4647" s="94">
        <v>100481430</v>
      </c>
      <c r="B4647" s="94"/>
      <c r="C4647" s="91" t="s">
        <v>9655</v>
      </c>
      <c r="D4647" s="92" t="s">
        <v>9749</v>
      </c>
      <c r="E4647" s="91" t="s">
        <v>9750</v>
      </c>
      <c r="F4647" s="92" t="s">
        <v>9751</v>
      </c>
      <c r="G4647" s="8" t="s">
        <v>20</v>
      </c>
      <c r="H4647" s="86" t="s">
        <v>9326</v>
      </c>
      <c r="I4647" s="86">
        <f t="shared" si="144"/>
        <v>2018</v>
      </c>
      <c r="J4647" s="86">
        <f t="shared" si="145"/>
        <v>4</v>
      </c>
    </row>
    <row r="4648" spans="1:10" ht="179.25" customHeight="1">
      <c r="A4648" s="94">
        <v>100485379</v>
      </c>
      <c r="B4648" s="94"/>
      <c r="C4648" s="91" t="s">
        <v>9748</v>
      </c>
      <c r="D4648" s="92" t="s">
        <v>9752</v>
      </c>
      <c r="E4648" s="91" t="s">
        <v>9753</v>
      </c>
      <c r="F4648" s="92" t="s">
        <v>9754</v>
      </c>
      <c r="G4648" s="8" t="s">
        <v>20</v>
      </c>
      <c r="H4648" s="86" t="s">
        <v>9326</v>
      </c>
      <c r="I4648" s="86">
        <f t="shared" si="144"/>
        <v>2018</v>
      </c>
      <c r="J4648" s="86">
        <f t="shared" si="145"/>
        <v>5</v>
      </c>
    </row>
    <row r="4649" spans="1:10" ht="179.25" customHeight="1">
      <c r="A4649" s="94">
        <v>7046488</v>
      </c>
      <c r="B4649" s="94"/>
      <c r="C4649" s="91" t="s">
        <v>9607</v>
      </c>
      <c r="D4649" s="92" t="s">
        <v>9755</v>
      </c>
      <c r="E4649" s="91" t="s">
        <v>9623</v>
      </c>
      <c r="F4649" s="92" t="s">
        <v>9624</v>
      </c>
      <c r="G4649" s="8" t="s">
        <v>20</v>
      </c>
      <c r="H4649" s="86" t="s">
        <v>9326</v>
      </c>
      <c r="I4649" s="86">
        <f t="shared" si="144"/>
        <v>2018</v>
      </c>
      <c r="J4649" s="86">
        <f t="shared" si="145"/>
        <v>4</v>
      </c>
    </row>
    <row r="4650" spans="1:10" ht="179.25" customHeight="1">
      <c r="A4650" s="94">
        <v>100452835</v>
      </c>
      <c r="B4650" s="94"/>
      <c r="C4650" s="91" t="s">
        <v>9655</v>
      </c>
      <c r="D4650" s="92" t="s">
        <v>9756</v>
      </c>
      <c r="E4650" s="91" t="s">
        <v>9757</v>
      </c>
      <c r="F4650" s="92" t="s">
        <v>9758</v>
      </c>
      <c r="G4650" s="8" t="s">
        <v>20</v>
      </c>
      <c r="H4650" s="86" t="s">
        <v>9326</v>
      </c>
      <c r="I4650" s="86">
        <f t="shared" si="144"/>
        <v>2018</v>
      </c>
      <c r="J4650" s="86">
        <f t="shared" si="145"/>
        <v>5</v>
      </c>
    </row>
    <row r="4651" spans="1:10" ht="179.25" customHeight="1">
      <c r="A4651" s="94">
        <v>100118942</v>
      </c>
      <c r="B4651" s="94"/>
      <c r="C4651" s="91" t="s">
        <v>9623</v>
      </c>
      <c r="D4651" s="92" t="s">
        <v>9759</v>
      </c>
      <c r="E4651" s="91" t="s">
        <v>9760</v>
      </c>
      <c r="F4651" s="92" t="s">
        <v>9761</v>
      </c>
      <c r="G4651" s="8" t="s">
        <v>20</v>
      </c>
      <c r="H4651" s="86" t="s">
        <v>9326</v>
      </c>
      <c r="I4651" s="86">
        <f t="shared" si="144"/>
        <v>2018</v>
      </c>
      <c r="J4651" s="86">
        <f t="shared" si="145"/>
        <v>5</v>
      </c>
    </row>
    <row r="4652" spans="1:10" ht="179.25" customHeight="1">
      <c r="A4652" s="94">
        <v>100480698</v>
      </c>
      <c r="B4652" s="94"/>
      <c r="C4652" s="91" t="s">
        <v>9686</v>
      </c>
      <c r="D4652" s="92" t="s">
        <v>9762</v>
      </c>
      <c r="E4652" s="91" t="s">
        <v>9626</v>
      </c>
      <c r="F4652" s="92" t="s">
        <v>9627</v>
      </c>
      <c r="G4652" s="8" t="s">
        <v>20</v>
      </c>
      <c r="H4652" s="86" t="s">
        <v>9326</v>
      </c>
      <c r="I4652" s="86">
        <f t="shared" si="144"/>
        <v>2018</v>
      </c>
      <c r="J4652" s="86">
        <f t="shared" si="145"/>
        <v>4</v>
      </c>
    </row>
    <row r="4653" spans="1:10" ht="179.25" customHeight="1">
      <c r="A4653" s="94">
        <v>12246262</v>
      </c>
      <c r="B4653" s="94"/>
      <c r="C4653" s="91" t="s">
        <v>9665</v>
      </c>
      <c r="D4653" s="92" t="s">
        <v>9763</v>
      </c>
      <c r="E4653" s="91" t="s">
        <v>9623</v>
      </c>
      <c r="F4653" s="92" t="s">
        <v>9624</v>
      </c>
      <c r="G4653" s="8" t="s">
        <v>20</v>
      </c>
      <c r="H4653" s="86" t="s">
        <v>9326</v>
      </c>
      <c r="I4653" s="86">
        <f t="shared" si="144"/>
        <v>2018</v>
      </c>
      <c r="J4653" s="86">
        <f t="shared" si="145"/>
        <v>4</v>
      </c>
    </row>
    <row r="4654" spans="1:10" ht="179.25" customHeight="1">
      <c r="A4654" s="94">
        <v>100426799</v>
      </c>
      <c r="B4654" s="94"/>
      <c r="C4654" s="91" t="s">
        <v>9739</v>
      </c>
      <c r="D4654" s="92" t="s">
        <v>9764</v>
      </c>
      <c r="E4654" s="91" t="s">
        <v>9744</v>
      </c>
      <c r="F4654" s="92" t="s">
        <v>9745</v>
      </c>
      <c r="G4654" s="8" t="s">
        <v>20</v>
      </c>
      <c r="H4654" s="86" t="s">
        <v>9326</v>
      </c>
      <c r="I4654" s="86">
        <f t="shared" si="144"/>
        <v>2018</v>
      </c>
      <c r="J4654" s="86">
        <f t="shared" si="145"/>
        <v>5</v>
      </c>
    </row>
    <row r="4655" spans="1:10" ht="179.25" customHeight="1">
      <c r="A4655" s="94">
        <v>20284997</v>
      </c>
      <c r="B4655" s="94"/>
      <c r="C4655" s="91" t="s">
        <v>9661</v>
      </c>
      <c r="D4655" s="92" t="s">
        <v>9765</v>
      </c>
      <c r="E4655" s="91" t="s">
        <v>9739</v>
      </c>
      <c r="F4655" s="92" t="s">
        <v>9766</v>
      </c>
      <c r="G4655" s="8" t="s">
        <v>20</v>
      </c>
      <c r="H4655" s="86" t="s">
        <v>9326</v>
      </c>
      <c r="I4655" s="86">
        <f t="shared" si="144"/>
        <v>2018</v>
      </c>
      <c r="J4655" s="86">
        <f t="shared" si="145"/>
        <v>4</v>
      </c>
    </row>
    <row r="4656" spans="1:10" ht="179.25" customHeight="1">
      <c r="A4656" s="94">
        <v>100473769</v>
      </c>
      <c r="B4656" s="94"/>
      <c r="C4656" s="91" t="s">
        <v>9748</v>
      </c>
      <c r="D4656" s="92" t="s">
        <v>9767</v>
      </c>
      <c r="E4656" s="91" t="s">
        <v>9732</v>
      </c>
      <c r="F4656" s="92" t="s">
        <v>9733</v>
      </c>
      <c r="G4656" s="8" t="s">
        <v>20</v>
      </c>
      <c r="H4656" s="86" t="s">
        <v>9326</v>
      </c>
      <c r="I4656" s="86">
        <f t="shared" si="144"/>
        <v>2018</v>
      </c>
      <c r="J4656" s="86">
        <f t="shared" si="145"/>
        <v>5</v>
      </c>
    </row>
    <row r="4657" spans="1:10" ht="179.25" customHeight="1">
      <c r="A4657" s="94">
        <v>100345112</v>
      </c>
      <c r="B4657" s="94"/>
      <c r="C4657" s="91" t="s">
        <v>9661</v>
      </c>
      <c r="D4657" s="99" t="s">
        <v>9328</v>
      </c>
      <c r="E4657" s="91" t="s">
        <v>9695</v>
      </c>
      <c r="F4657" s="92" t="s">
        <v>9696</v>
      </c>
      <c r="G4657" s="8" t="s">
        <v>20</v>
      </c>
      <c r="H4657" s="86" t="s">
        <v>9326</v>
      </c>
      <c r="I4657" s="86">
        <f t="shared" si="144"/>
        <v>2018</v>
      </c>
      <c r="J4657" s="86">
        <f t="shared" si="145"/>
        <v>4</v>
      </c>
    </row>
    <row r="4658" spans="1:10" ht="179.25" customHeight="1">
      <c r="A4658" s="94">
        <v>100485604</v>
      </c>
      <c r="B4658" s="94"/>
      <c r="C4658" s="91" t="s">
        <v>9748</v>
      </c>
      <c r="D4658" s="92" t="s">
        <v>9768</v>
      </c>
      <c r="E4658" s="91" t="s">
        <v>9732</v>
      </c>
      <c r="F4658" s="92" t="s">
        <v>9733</v>
      </c>
      <c r="G4658" s="8" t="s">
        <v>20</v>
      </c>
      <c r="H4658" s="86" t="s">
        <v>9326</v>
      </c>
      <c r="I4658" s="86">
        <f t="shared" si="144"/>
        <v>2018</v>
      </c>
      <c r="J4658" s="86">
        <f t="shared" si="145"/>
        <v>5</v>
      </c>
    </row>
    <row r="4659" spans="1:10" ht="179.25" customHeight="1">
      <c r="A4659" s="94">
        <v>20136075</v>
      </c>
      <c r="B4659" s="94"/>
      <c r="C4659" s="91" t="s">
        <v>9739</v>
      </c>
      <c r="D4659" s="92" t="s">
        <v>9769</v>
      </c>
      <c r="E4659" s="91" t="s">
        <v>9744</v>
      </c>
      <c r="F4659" s="92" t="s">
        <v>9745</v>
      </c>
      <c r="G4659" s="8" t="s">
        <v>20</v>
      </c>
      <c r="H4659" s="86" t="s">
        <v>9326</v>
      </c>
      <c r="I4659" s="86">
        <f t="shared" si="144"/>
        <v>2018</v>
      </c>
      <c r="J4659" s="86">
        <f t="shared" si="145"/>
        <v>5</v>
      </c>
    </row>
    <row r="4660" spans="1:10" ht="179.25" customHeight="1">
      <c r="A4660" s="94">
        <v>20216908</v>
      </c>
      <c r="B4660" s="94"/>
      <c r="C4660" s="91" t="s">
        <v>9655</v>
      </c>
      <c r="D4660" s="92" t="s">
        <v>9770</v>
      </c>
      <c r="E4660" s="91" t="s">
        <v>9750</v>
      </c>
      <c r="F4660" s="92" t="s">
        <v>9751</v>
      </c>
      <c r="G4660" s="8" t="s">
        <v>20</v>
      </c>
      <c r="H4660" s="86" t="s">
        <v>9326</v>
      </c>
      <c r="I4660" s="86">
        <f t="shared" si="144"/>
        <v>2018</v>
      </c>
      <c r="J4660" s="86">
        <f t="shared" si="145"/>
        <v>4</v>
      </c>
    </row>
    <row r="4661" spans="1:10" ht="179.25" customHeight="1">
      <c r="A4661" s="94">
        <v>100429174</v>
      </c>
      <c r="B4661" s="94"/>
      <c r="C4661" s="91" t="s">
        <v>9626</v>
      </c>
      <c r="D4661" s="92" t="s">
        <v>9771</v>
      </c>
      <c r="E4661" s="91" t="s">
        <v>9750</v>
      </c>
      <c r="F4661" s="92" t="s">
        <v>9751</v>
      </c>
      <c r="G4661" s="8" t="s">
        <v>20</v>
      </c>
      <c r="H4661" s="86" t="s">
        <v>9326</v>
      </c>
      <c r="I4661" s="86">
        <f t="shared" si="144"/>
        <v>2018</v>
      </c>
      <c r="J4661" s="86">
        <f t="shared" si="145"/>
        <v>4</v>
      </c>
    </row>
    <row r="4662" spans="1:10" ht="179.25" customHeight="1">
      <c r="A4662" s="94">
        <v>20276025</v>
      </c>
      <c r="B4662" s="94"/>
      <c r="C4662" s="91" t="s">
        <v>9607</v>
      </c>
      <c r="D4662" s="92" t="s">
        <v>9772</v>
      </c>
      <c r="E4662" s="91" t="s">
        <v>9655</v>
      </c>
      <c r="F4662" s="92" t="s">
        <v>9656</v>
      </c>
      <c r="G4662" s="8" t="s">
        <v>20</v>
      </c>
      <c r="H4662" s="86" t="s">
        <v>9326</v>
      </c>
      <c r="I4662" s="86">
        <f t="shared" si="144"/>
        <v>2018</v>
      </c>
      <c r="J4662" s="86">
        <f t="shared" si="145"/>
        <v>4</v>
      </c>
    </row>
    <row r="4663" spans="1:10" ht="179.25" customHeight="1">
      <c r="A4663" s="94">
        <v>100181929</v>
      </c>
      <c r="B4663" s="94"/>
      <c r="C4663" s="91" t="s">
        <v>9686</v>
      </c>
      <c r="D4663" s="92" t="s">
        <v>9773</v>
      </c>
      <c r="E4663" s="91" t="s">
        <v>9681</v>
      </c>
      <c r="F4663" s="92" t="s">
        <v>9682</v>
      </c>
      <c r="G4663" s="8" t="s">
        <v>20</v>
      </c>
      <c r="H4663" s="86" t="s">
        <v>9326</v>
      </c>
      <c r="I4663" s="86">
        <f t="shared" si="144"/>
        <v>2018</v>
      </c>
      <c r="J4663" s="86">
        <f t="shared" si="145"/>
        <v>4</v>
      </c>
    </row>
    <row r="4664" spans="1:10" ht="179.25" customHeight="1">
      <c r="A4664" s="94">
        <v>11528857</v>
      </c>
      <c r="B4664" s="94"/>
      <c r="C4664" s="91" t="s">
        <v>9607</v>
      </c>
      <c r="D4664" s="99" t="s">
        <v>9328</v>
      </c>
      <c r="E4664" s="91" t="s">
        <v>9626</v>
      </c>
      <c r="F4664" s="92" t="s">
        <v>9627</v>
      </c>
      <c r="G4664" s="8" t="s">
        <v>20</v>
      </c>
      <c r="H4664" s="86" t="s">
        <v>9326</v>
      </c>
      <c r="I4664" s="86">
        <f t="shared" si="144"/>
        <v>2018</v>
      </c>
      <c r="J4664" s="86">
        <f t="shared" si="145"/>
        <v>4</v>
      </c>
    </row>
    <row r="4665" spans="1:10" ht="179.25" customHeight="1">
      <c r="A4665" s="94">
        <v>1512285</v>
      </c>
      <c r="B4665" s="94"/>
      <c r="C4665" s="91" t="s">
        <v>9729</v>
      </c>
      <c r="D4665" s="92" t="s">
        <v>9774</v>
      </c>
      <c r="E4665" s="91" t="s">
        <v>9741</v>
      </c>
      <c r="F4665" s="92" t="s">
        <v>9742</v>
      </c>
      <c r="G4665" s="8" t="s">
        <v>20</v>
      </c>
      <c r="H4665" s="86" t="s">
        <v>9326</v>
      </c>
      <c r="I4665" s="86">
        <f t="shared" si="144"/>
        <v>2018</v>
      </c>
      <c r="J4665" s="86">
        <f t="shared" si="145"/>
        <v>5</v>
      </c>
    </row>
    <row r="4666" spans="1:10" ht="179.25" customHeight="1">
      <c r="A4666" s="94">
        <v>100480612</v>
      </c>
      <c r="B4666" s="94"/>
      <c r="C4666" s="91" t="s">
        <v>9748</v>
      </c>
      <c r="D4666" s="92" t="s">
        <v>9775</v>
      </c>
      <c r="E4666" s="91" t="s">
        <v>9732</v>
      </c>
      <c r="F4666" s="92" t="s">
        <v>9733</v>
      </c>
      <c r="G4666" s="8" t="s">
        <v>20</v>
      </c>
      <c r="H4666" s="86" t="s">
        <v>9326</v>
      </c>
      <c r="I4666" s="86">
        <f t="shared" si="144"/>
        <v>2018</v>
      </c>
      <c r="J4666" s="86">
        <f t="shared" si="145"/>
        <v>5</v>
      </c>
    </row>
    <row r="4667" spans="1:10" ht="179.25" customHeight="1">
      <c r="A4667" s="94">
        <v>20135798</v>
      </c>
      <c r="B4667" s="94"/>
      <c r="C4667" s="91" t="s">
        <v>9695</v>
      </c>
      <c r="D4667" s="92" t="s">
        <v>9776</v>
      </c>
      <c r="E4667" s="91" t="s">
        <v>9729</v>
      </c>
      <c r="F4667" s="92" t="s">
        <v>9730</v>
      </c>
      <c r="G4667" s="8" t="s">
        <v>20</v>
      </c>
      <c r="H4667" s="86" t="s">
        <v>9326</v>
      </c>
      <c r="I4667" s="86">
        <f t="shared" si="144"/>
        <v>2018</v>
      </c>
      <c r="J4667" s="86">
        <f t="shared" si="145"/>
        <v>4</v>
      </c>
    </row>
    <row r="4668" spans="1:10" ht="179.25" customHeight="1">
      <c r="A4668" s="94">
        <v>16426743</v>
      </c>
      <c r="B4668" s="94"/>
      <c r="C4668" s="91" t="s">
        <v>9607</v>
      </c>
      <c r="D4668" s="92" t="s">
        <v>9777</v>
      </c>
      <c r="E4668" s="91" t="s">
        <v>9623</v>
      </c>
      <c r="F4668" s="92" t="s">
        <v>9624</v>
      </c>
      <c r="G4668" s="8" t="s">
        <v>20</v>
      </c>
      <c r="H4668" s="86" t="s">
        <v>9326</v>
      </c>
      <c r="I4668" s="86">
        <f t="shared" si="144"/>
        <v>2018</v>
      </c>
      <c r="J4668" s="86">
        <f t="shared" si="145"/>
        <v>4</v>
      </c>
    </row>
    <row r="4669" spans="1:10" ht="179.25" customHeight="1">
      <c r="A4669" s="94">
        <v>9039299</v>
      </c>
      <c r="B4669" s="94"/>
      <c r="C4669" s="91" t="s">
        <v>9626</v>
      </c>
      <c r="D4669" s="92" t="s">
        <v>9778</v>
      </c>
      <c r="E4669" s="91" t="s">
        <v>9750</v>
      </c>
      <c r="F4669" s="92" t="s">
        <v>9751</v>
      </c>
      <c r="G4669" s="8" t="s">
        <v>20</v>
      </c>
      <c r="H4669" s="86" t="s">
        <v>9326</v>
      </c>
      <c r="I4669" s="86">
        <f t="shared" si="144"/>
        <v>2018</v>
      </c>
      <c r="J4669" s="86">
        <f t="shared" si="145"/>
        <v>4</v>
      </c>
    </row>
    <row r="4670" spans="1:10" ht="179.25" customHeight="1">
      <c r="A4670" s="94">
        <v>2579105</v>
      </c>
      <c r="B4670" s="94"/>
      <c r="C4670" s="91" t="s">
        <v>9779</v>
      </c>
      <c r="D4670" s="92" t="s">
        <v>9780</v>
      </c>
      <c r="E4670" s="91" t="s">
        <v>9741</v>
      </c>
      <c r="F4670" s="92" t="s">
        <v>9742</v>
      </c>
      <c r="G4670" s="8" t="s">
        <v>20</v>
      </c>
      <c r="H4670" s="86" t="s">
        <v>9326</v>
      </c>
      <c r="I4670" s="86">
        <f t="shared" si="144"/>
        <v>2018</v>
      </c>
      <c r="J4670" s="86">
        <f t="shared" si="145"/>
        <v>5</v>
      </c>
    </row>
    <row r="4671" spans="1:10" ht="179.25" customHeight="1">
      <c r="A4671" s="94">
        <v>9708898</v>
      </c>
      <c r="B4671" s="94"/>
      <c r="C4671" s="91" t="s">
        <v>9586</v>
      </c>
      <c r="D4671" s="92" t="s">
        <v>9781</v>
      </c>
      <c r="E4671" s="91" t="s">
        <v>9739</v>
      </c>
      <c r="F4671" s="92" t="s">
        <v>9766</v>
      </c>
      <c r="G4671" s="8" t="s">
        <v>20</v>
      </c>
      <c r="H4671" s="86" t="s">
        <v>9326</v>
      </c>
      <c r="I4671" s="86">
        <f t="shared" si="144"/>
        <v>2018</v>
      </c>
      <c r="J4671" s="86">
        <f t="shared" si="145"/>
        <v>4</v>
      </c>
    </row>
    <row r="4672" spans="1:10" ht="179.25" customHeight="1">
      <c r="A4672" s="94">
        <v>20037097</v>
      </c>
      <c r="B4672" s="94"/>
      <c r="C4672" s="91" t="s">
        <v>9686</v>
      </c>
      <c r="D4672" s="92" t="s">
        <v>9782</v>
      </c>
      <c r="E4672" s="91" t="s">
        <v>9681</v>
      </c>
      <c r="F4672" s="92" t="s">
        <v>9682</v>
      </c>
      <c r="G4672" s="8" t="s">
        <v>20</v>
      </c>
      <c r="H4672" s="86" t="s">
        <v>9326</v>
      </c>
      <c r="I4672" s="86">
        <f t="shared" si="144"/>
        <v>2018</v>
      </c>
      <c r="J4672" s="86">
        <f t="shared" si="145"/>
        <v>4</v>
      </c>
    </row>
    <row r="4673" spans="1:10" ht="179.25" customHeight="1">
      <c r="A4673" s="94">
        <v>14859607</v>
      </c>
      <c r="B4673" s="94"/>
      <c r="C4673" s="91" t="s">
        <v>9783</v>
      </c>
      <c r="D4673" s="92" t="s">
        <v>9784</v>
      </c>
      <c r="E4673" s="91" t="s">
        <v>9785</v>
      </c>
      <c r="F4673" s="92" t="s">
        <v>9786</v>
      </c>
      <c r="G4673" s="8" t="s">
        <v>20</v>
      </c>
      <c r="H4673" s="86" t="s">
        <v>9326</v>
      </c>
      <c r="I4673" s="86">
        <f t="shared" si="144"/>
        <v>2018</v>
      </c>
      <c r="J4673" s="86">
        <f t="shared" si="145"/>
        <v>5</v>
      </c>
    </row>
    <row r="4674" spans="1:10" ht="179.25" customHeight="1">
      <c r="A4674" s="94">
        <v>11314296</v>
      </c>
      <c r="B4674" s="94"/>
      <c r="C4674" s="91" t="s">
        <v>9655</v>
      </c>
      <c r="D4674" s="99" t="s">
        <v>9328</v>
      </c>
      <c r="E4674" s="91" t="s">
        <v>9750</v>
      </c>
      <c r="F4674" s="92" t="s">
        <v>9751</v>
      </c>
      <c r="G4674" s="8" t="s">
        <v>20</v>
      </c>
      <c r="H4674" s="86" t="s">
        <v>9326</v>
      </c>
      <c r="I4674" s="86">
        <f t="shared" si="144"/>
        <v>2018</v>
      </c>
      <c r="J4674" s="86">
        <f t="shared" si="145"/>
        <v>4</v>
      </c>
    </row>
    <row r="4675" spans="1:10" ht="179.25" customHeight="1">
      <c r="A4675" s="94">
        <v>100472609</v>
      </c>
      <c r="B4675" s="94"/>
      <c r="C4675" s="91" t="s">
        <v>9735</v>
      </c>
      <c r="D4675" s="99" t="s">
        <v>9328</v>
      </c>
      <c r="E4675" s="91" t="s">
        <v>9744</v>
      </c>
      <c r="F4675" s="92" t="s">
        <v>9745</v>
      </c>
      <c r="G4675" s="8" t="s">
        <v>20</v>
      </c>
      <c r="H4675" s="86" t="s">
        <v>9326</v>
      </c>
      <c r="I4675" s="86">
        <f t="shared" ref="I4675:I4738" si="146">YEAR(E4675)</f>
        <v>2018</v>
      </c>
      <c r="J4675" s="86">
        <f t="shared" ref="J4675:J4738" si="147">MONTH(E4675)</f>
        <v>5</v>
      </c>
    </row>
    <row r="4676" spans="1:10" ht="179.25" customHeight="1">
      <c r="A4676" s="94">
        <v>1405260</v>
      </c>
      <c r="B4676" s="94"/>
      <c r="C4676" s="91" t="s">
        <v>9579</v>
      </c>
      <c r="D4676" s="92" t="s">
        <v>9787</v>
      </c>
      <c r="E4676" s="91" t="s">
        <v>9655</v>
      </c>
      <c r="F4676" s="92" t="s">
        <v>9656</v>
      </c>
      <c r="G4676" s="8" t="s">
        <v>20</v>
      </c>
      <c r="H4676" s="86" t="s">
        <v>9326</v>
      </c>
      <c r="I4676" s="86">
        <f t="shared" si="146"/>
        <v>2018</v>
      </c>
      <c r="J4676" s="86">
        <f t="shared" si="147"/>
        <v>4</v>
      </c>
    </row>
    <row r="4677" spans="1:10" ht="179.25" customHeight="1">
      <c r="A4677" s="94">
        <v>20360559</v>
      </c>
      <c r="B4677" s="94"/>
      <c r="C4677" s="91" t="s">
        <v>9748</v>
      </c>
      <c r="D4677" s="92" t="s">
        <v>9788</v>
      </c>
      <c r="E4677" s="91" t="s">
        <v>9732</v>
      </c>
      <c r="F4677" s="92" t="s">
        <v>9733</v>
      </c>
      <c r="G4677" s="8" t="s">
        <v>20</v>
      </c>
      <c r="H4677" s="86" t="s">
        <v>9326</v>
      </c>
      <c r="I4677" s="86">
        <f t="shared" si="146"/>
        <v>2018</v>
      </c>
      <c r="J4677" s="86">
        <f t="shared" si="147"/>
        <v>5</v>
      </c>
    </row>
    <row r="4678" spans="1:10" ht="179.25" customHeight="1">
      <c r="A4678" s="94">
        <v>15297711</v>
      </c>
      <c r="B4678" s="94"/>
      <c r="C4678" s="91" t="s">
        <v>9729</v>
      </c>
      <c r="D4678" s="92" t="s">
        <v>9789</v>
      </c>
      <c r="E4678" s="91" t="s">
        <v>9732</v>
      </c>
      <c r="F4678" s="92" t="s">
        <v>9733</v>
      </c>
      <c r="G4678" s="8" t="s">
        <v>20</v>
      </c>
      <c r="H4678" s="86" t="s">
        <v>9326</v>
      </c>
      <c r="I4678" s="86">
        <f t="shared" si="146"/>
        <v>2018</v>
      </c>
      <c r="J4678" s="86">
        <f t="shared" si="147"/>
        <v>5</v>
      </c>
    </row>
    <row r="4679" spans="1:10" ht="179.25" customHeight="1">
      <c r="A4679" s="94">
        <v>100158621</v>
      </c>
      <c r="B4679" s="94"/>
      <c r="C4679" s="91" t="s">
        <v>9739</v>
      </c>
      <c r="D4679" s="92" t="s">
        <v>9790</v>
      </c>
      <c r="E4679" s="91" t="s">
        <v>9748</v>
      </c>
      <c r="F4679" s="92" t="s">
        <v>9791</v>
      </c>
      <c r="G4679" s="8" t="s">
        <v>20</v>
      </c>
      <c r="H4679" s="86" t="s">
        <v>9326</v>
      </c>
      <c r="I4679" s="86">
        <f t="shared" si="146"/>
        <v>2018</v>
      </c>
      <c r="J4679" s="86">
        <f t="shared" si="147"/>
        <v>4</v>
      </c>
    </row>
    <row r="4680" spans="1:10" ht="179.25" customHeight="1">
      <c r="A4680" s="94">
        <v>96402</v>
      </c>
      <c r="B4680" s="94"/>
      <c r="C4680" s="91" t="s">
        <v>9686</v>
      </c>
      <c r="D4680" s="92" t="s">
        <v>9792</v>
      </c>
      <c r="E4680" s="91" t="s">
        <v>9681</v>
      </c>
      <c r="F4680" s="92" t="s">
        <v>9682</v>
      </c>
      <c r="G4680" s="8" t="s">
        <v>20</v>
      </c>
      <c r="H4680" s="86" t="s">
        <v>9326</v>
      </c>
      <c r="I4680" s="86">
        <f t="shared" si="146"/>
        <v>2018</v>
      </c>
      <c r="J4680" s="86">
        <f t="shared" si="147"/>
        <v>4</v>
      </c>
    </row>
    <row r="4681" spans="1:10" ht="179.25" customHeight="1">
      <c r="A4681" s="94">
        <v>20389146</v>
      </c>
      <c r="B4681" s="94"/>
      <c r="C4681" s="91" t="s">
        <v>9739</v>
      </c>
      <c r="D4681" s="92" t="s">
        <v>9793</v>
      </c>
      <c r="E4681" s="91" t="s">
        <v>9732</v>
      </c>
      <c r="F4681" s="92" t="s">
        <v>9733</v>
      </c>
      <c r="G4681" s="8" t="s">
        <v>20</v>
      </c>
      <c r="H4681" s="86" t="s">
        <v>9326</v>
      </c>
      <c r="I4681" s="86">
        <f t="shared" si="146"/>
        <v>2018</v>
      </c>
      <c r="J4681" s="86">
        <f t="shared" si="147"/>
        <v>5</v>
      </c>
    </row>
    <row r="4682" spans="1:10" ht="179.25" customHeight="1">
      <c r="A4682" s="94">
        <v>10080390</v>
      </c>
      <c r="B4682" s="94"/>
      <c r="C4682" s="91" t="s">
        <v>9665</v>
      </c>
      <c r="D4682" s="99" t="s">
        <v>9328</v>
      </c>
      <c r="E4682" s="91" t="s">
        <v>9626</v>
      </c>
      <c r="F4682" s="92" t="s">
        <v>9627</v>
      </c>
      <c r="G4682" s="8" t="s">
        <v>20</v>
      </c>
      <c r="H4682" s="86" t="s">
        <v>9326</v>
      </c>
      <c r="I4682" s="86">
        <f t="shared" si="146"/>
        <v>2018</v>
      </c>
      <c r="J4682" s="86">
        <f t="shared" si="147"/>
        <v>4</v>
      </c>
    </row>
    <row r="4683" spans="1:10" ht="179.25" customHeight="1">
      <c r="A4683" s="94">
        <v>9566517</v>
      </c>
      <c r="B4683" s="94"/>
      <c r="C4683" s="91" t="s">
        <v>9735</v>
      </c>
      <c r="D4683" s="92" t="s">
        <v>9794</v>
      </c>
      <c r="E4683" s="91" t="s">
        <v>9744</v>
      </c>
      <c r="F4683" s="92" t="s">
        <v>9745</v>
      </c>
      <c r="G4683" s="8" t="s">
        <v>20</v>
      </c>
      <c r="H4683" s="86" t="s">
        <v>9326</v>
      </c>
      <c r="I4683" s="86">
        <f t="shared" si="146"/>
        <v>2018</v>
      </c>
      <c r="J4683" s="86">
        <f t="shared" si="147"/>
        <v>5</v>
      </c>
    </row>
    <row r="4684" spans="1:10" ht="179.25" customHeight="1">
      <c r="A4684" s="94">
        <v>4364558</v>
      </c>
      <c r="B4684" s="94"/>
      <c r="C4684" s="91" t="s">
        <v>9623</v>
      </c>
      <c r="D4684" s="92" t="s">
        <v>9795</v>
      </c>
      <c r="E4684" s="91" t="s">
        <v>9753</v>
      </c>
      <c r="F4684" s="92" t="s">
        <v>9754</v>
      </c>
      <c r="G4684" s="8" t="s">
        <v>20</v>
      </c>
      <c r="H4684" s="86" t="s">
        <v>9326</v>
      </c>
      <c r="I4684" s="86">
        <f t="shared" si="146"/>
        <v>2018</v>
      </c>
      <c r="J4684" s="86">
        <f t="shared" si="147"/>
        <v>5</v>
      </c>
    </row>
    <row r="4685" spans="1:10" ht="179.25" customHeight="1">
      <c r="A4685" s="94">
        <v>7566028</v>
      </c>
      <c r="B4685" s="94"/>
      <c r="C4685" s="91" t="s">
        <v>9779</v>
      </c>
      <c r="D4685" s="92" t="s">
        <v>9796</v>
      </c>
      <c r="E4685" s="91" t="s">
        <v>9732</v>
      </c>
      <c r="F4685" s="92" t="s">
        <v>9733</v>
      </c>
      <c r="G4685" s="8" t="s">
        <v>20</v>
      </c>
      <c r="H4685" s="86" t="s">
        <v>9326</v>
      </c>
      <c r="I4685" s="86">
        <f t="shared" si="146"/>
        <v>2018</v>
      </c>
      <c r="J4685" s="86">
        <f t="shared" si="147"/>
        <v>5</v>
      </c>
    </row>
    <row r="4686" spans="1:10" ht="179.25" customHeight="1">
      <c r="A4686" s="94">
        <v>13540333</v>
      </c>
      <c r="B4686" s="94"/>
      <c r="C4686" s="91" t="s">
        <v>9661</v>
      </c>
      <c r="D4686" s="92" t="s">
        <v>9797</v>
      </c>
      <c r="E4686" s="91" t="s">
        <v>9695</v>
      </c>
      <c r="F4686" s="92" t="s">
        <v>9696</v>
      </c>
      <c r="G4686" s="8" t="s">
        <v>20</v>
      </c>
      <c r="H4686" s="86" t="s">
        <v>9326</v>
      </c>
      <c r="I4686" s="86">
        <f t="shared" si="146"/>
        <v>2018</v>
      </c>
      <c r="J4686" s="86">
        <f t="shared" si="147"/>
        <v>4</v>
      </c>
    </row>
    <row r="4687" spans="1:10" ht="179.25" customHeight="1">
      <c r="A4687" s="94">
        <v>2312907</v>
      </c>
      <c r="B4687" s="94"/>
      <c r="C4687" s="91" t="s">
        <v>9727</v>
      </c>
      <c r="D4687" s="92" t="s">
        <v>9798</v>
      </c>
      <c r="E4687" s="91" t="s">
        <v>9729</v>
      </c>
      <c r="F4687" s="92" t="s">
        <v>9730</v>
      </c>
      <c r="G4687" s="8" t="s">
        <v>20</v>
      </c>
      <c r="H4687" s="86" t="s">
        <v>9326</v>
      </c>
      <c r="I4687" s="86">
        <f t="shared" si="146"/>
        <v>2018</v>
      </c>
      <c r="J4687" s="86">
        <f t="shared" si="147"/>
        <v>4</v>
      </c>
    </row>
    <row r="4688" spans="1:10" ht="179.25" customHeight="1">
      <c r="A4688" s="94">
        <v>100481158</v>
      </c>
      <c r="B4688" s="94"/>
      <c r="C4688" s="91" t="s">
        <v>9626</v>
      </c>
      <c r="D4688" s="92" t="s">
        <v>9799</v>
      </c>
      <c r="E4688" s="91" t="s">
        <v>9732</v>
      </c>
      <c r="F4688" s="92" t="s">
        <v>9733</v>
      </c>
      <c r="G4688" s="8" t="s">
        <v>20</v>
      </c>
      <c r="H4688" s="86" t="s">
        <v>9326</v>
      </c>
      <c r="I4688" s="86">
        <f t="shared" si="146"/>
        <v>2018</v>
      </c>
      <c r="J4688" s="86">
        <f t="shared" si="147"/>
        <v>5</v>
      </c>
    </row>
    <row r="4689" spans="1:10" ht="179.25" customHeight="1">
      <c r="A4689" s="94">
        <v>100230222</v>
      </c>
      <c r="B4689" s="94"/>
      <c r="C4689" s="91" t="s">
        <v>9623</v>
      </c>
      <c r="D4689" s="92" t="s">
        <v>9800</v>
      </c>
      <c r="E4689" s="91" t="s">
        <v>9785</v>
      </c>
      <c r="F4689" s="92" t="s">
        <v>9786</v>
      </c>
      <c r="G4689" s="8" t="s">
        <v>20</v>
      </c>
      <c r="H4689" s="86" t="s">
        <v>9326</v>
      </c>
      <c r="I4689" s="86">
        <f t="shared" si="146"/>
        <v>2018</v>
      </c>
      <c r="J4689" s="86">
        <f t="shared" si="147"/>
        <v>5</v>
      </c>
    </row>
    <row r="4690" spans="1:10" ht="179.25" customHeight="1">
      <c r="A4690" s="94">
        <v>20426644</v>
      </c>
      <c r="B4690" s="94"/>
      <c r="C4690" s="91" t="s">
        <v>9783</v>
      </c>
      <c r="D4690" s="92" t="s">
        <v>9801</v>
      </c>
      <c r="E4690" s="91" t="s">
        <v>9732</v>
      </c>
      <c r="F4690" s="92" t="s">
        <v>9733</v>
      </c>
      <c r="G4690" s="8" t="s">
        <v>20</v>
      </c>
      <c r="H4690" s="86" t="s">
        <v>9326</v>
      </c>
      <c r="I4690" s="86">
        <f t="shared" si="146"/>
        <v>2018</v>
      </c>
      <c r="J4690" s="86">
        <f t="shared" si="147"/>
        <v>5</v>
      </c>
    </row>
    <row r="4691" spans="1:10" ht="179.25" customHeight="1">
      <c r="A4691" s="94">
        <v>20567784</v>
      </c>
      <c r="B4691" s="94"/>
      <c r="C4691" s="91" t="s">
        <v>9748</v>
      </c>
      <c r="D4691" s="92" t="s">
        <v>9802</v>
      </c>
      <c r="E4691" s="91" t="s">
        <v>9741</v>
      </c>
      <c r="F4691" s="92" t="s">
        <v>9742</v>
      </c>
      <c r="G4691" s="8" t="s">
        <v>20</v>
      </c>
      <c r="H4691" s="86" t="s">
        <v>9326</v>
      </c>
      <c r="I4691" s="86">
        <f t="shared" si="146"/>
        <v>2018</v>
      </c>
      <c r="J4691" s="86">
        <f t="shared" si="147"/>
        <v>5</v>
      </c>
    </row>
    <row r="4692" spans="1:10" ht="179.25" customHeight="1">
      <c r="A4692" s="94">
        <v>100399636</v>
      </c>
      <c r="B4692" s="94"/>
      <c r="C4692" s="91" t="s">
        <v>9681</v>
      </c>
      <c r="D4692" s="92" t="s">
        <v>9803</v>
      </c>
      <c r="E4692" s="91" t="s">
        <v>9729</v>
      </c>
      <c r="F4692" s="92" t="s">
        <v>9730</v>
      </c>
      <c r="G4692" s="8" t="s">
        <v>20</v>
      </c>
      <c r="H4692" s="86" t="s">
        <v>9326</v>
      </c>
      <c r="I4692" s="86">
        <f t="shared" si="146"/>
        <v>2018</v>
      </c>
      <c r="J4692" s="86">
        <f t="shared" si="147"/>
        <v>4</v>
      </c>
    </row>
    <row r="4693" spans="1:10" ht="179.25" customHeight="1">
      <c r="A4693" s="94">
        <v>781607</v>
      </c>
      <c r="B4693" s="94"/>
      <c r="C4693" s="91" t="s">
        <v>9681</v>
      </c>
      <c r="D4693" s="92" t="s">
        <v>9804</v>
      </c>
      <c r="E4693" s="91" t="s">
        <v>9729</v>
      </c>
      <c r="F4693" s="92" t="s">
        <v>9730</v>
      </c>
      <c r="G4693" s="8" t="s">
        <v>20</v>
      </c>
      <c r="H4693" s="86" t="s">
        <v>9326</v>
      </c>
      <c r="I4693" s="86">
        <f t="shared" si="146"/>
        <v>2018</v>
      </c>
      <c r="J4693" s="86">
        <f t="shared" si="147"/>
        <v>4</v>
      </c>
    </row>
    <row r="4694" spans="1:10" ht="179.25" customHeight="1">
      <c r="A4694" s="94">
        <v>13237672</v>
      </c>
      <c r="B4694" s="94"/>
      <c r="C4694" s="91" t="s">
        <v>9735</v>
      </c>
      <c r="D4694" s="92" t="s">
        <v>9805</v>
      </c>
      <c r="E4694" s="91" t="s">
        <v>9750</v>
      </c>
      <c r="F4694" s="92" t="s">
        <v>9751</v>
      </c>
      <c r="G4694" s="8" t="s">
        <v>20</v>
      </c>
      <c r="H4694" s="86" t="s">
        <v>9326</v>
      </c>
      <c r="I4694" s="86">
        <f t="shared" si="146"/>
        <v>2018</v>
      </c>
      <c r="J4694" s="86">
        <f t="shared" si="147"/>
        <v>4</v>
      </c>
    </row>
    <row r="4695" spans="1:10" ht="179.25" customHeight="1">
      <c r="A4695" s="94">
        <v>100158731</v>
      </c>
      <c r="B4695" s="94"/>
      <c r="C4695" s="91" t="s">
        <v>9593</v>
      </c>
      <c r="D4695" s="92" t="s">
        <v>9806</v>
      </c>
      <c r="E4695" s="91" t="s">
        <v>9655</v>
      </c>
      <c r="F4695" s="92" t="s">
        <v>9656</v>
      </c>
      <c r="G4695" s="8" t="s">
        <v>20</v>
      </c>
      <c r="H4695" s="86" t="s">
        <v>9326</v>
      </c>
      <c r="I4695" s="86">
        <f t="shared" si="146"/>
        <v>2018</v>
      </c>
      <c r="J4695" s="86">
        <f t="shared" si="147"/>
        <v>4</v>
      </c>
    </row>
    <row r="4696" spans="1:10" ht="179.25" customHeight="1">
      <c r="A4696" s="94">
        <v>100158731</v>
      </c>
      <c r="B4696" s="94"/>
      <c r="C4696" s="91" t="s">
        <v>9748</v>
      </c>
      <c r="D4696" s="92" t="s">
        <v>9806</v>
      </c>
      <c r="E4696" s="91" t="s">
        <v>9741</v>
      </c>
      <c r="F4696" s="92" t="s">
        <v>9742</v>
      </c>
      <c r="G4696" s="8" t="s">
        <v>20</v>
      </c>
      <c r="H4696" s="86" t="s">
        <v>9326</v>
      </c>
      <c r="I4696" s="86">
        <f t="shared" si="146"/>
        <v>2018</v>
      </c>
      <c r="J4696" s="86">
        <f t="shared" si="147"/>
        <v>5</v>
      </c>
    </row>
    <row r="4697" spans="1:10" ht="179.25" customHeight="1">
      <c r="A4697" s="94">
        <v>12080203</v>
      </c>
      <c r="B4697" s="94"/>
      <c r="C4697" s="91" t="s">
        <v>9593</v>
      </c>
      <c r="D4697" s="92" t="s">
        <v>9807</v>
      </c>
      <c r="E4697" s="91" t="s">
        <v>9739</v>
      </c>
      <c r="F4697" s="92" t="s">
        <v>9766</v>
      </c>
      <c r="G4697" s="8" t="s">
        <v>20</v>
      </c>
      <c r="H4697" s="86" t="s">
        <v>9326</v>
      </c>
      <c r="I4697" s="86">
        <f t="shared" si="146"/>
        <v>2018</v>
      </c>
      <c r="J4697" s="86">
        <f t="shared" si="147"/>
        <v>4</v>
      </c>
    </row>
    <row r="4698" spans="1:10" ht="179.25" customHeight="1">
      <c r="A4698" s="94">
        <v>20215685</v>
      </c>
      <c r="B4698" s="94"/>
      <c r="C4698" s="91" t="s">
        <v>9681</v>
      </c>
      <c r="D4698" s="92" t="s">
        <v>9808</v>
      </c>
      <c r="E4698" s="91" t="s">
        <v>9729</v>
      </c>
      <c r="F4698" s="92" t="s">
        <v>9730</v>
      </c>
      <c r="G4698" s="8" t="s">
        <v>20</v>
      </c>
      <c r="H4698" s="86" t="s">
        <v>9326</v>
      </c>
      <c r="I4698" s="86">
        <f t="shared" si="146"/>
        <v>2018</v>
      </c>
      <c r="J4698" s="86">
        <f t="shared" si="147"/>
        <v>4</v>
      </c>
    </row>
    <row r="4699" spans="1:10" ht="179.25" customHeight="1">
      <c r="A4699" s="94">
        <v>8467382</v>
      </c>
      <c r="B4699" s="94"/>
      <c r="C4699" s="91" t="s">
        <v>9695</v>
      </c>
      <c r="D4699" s="92" t="s">
        <v>9809</v>
      </c>
      <c r="E4699" s="91" t="s">
        <v>9744</v>
      </c>
      <c r="F4699" s="92" t="s">
        <v>9745</v>
      </c>
      <c r="G4699" s="8" t="s">
        <v>20</v>
      </c>
      <c r="H4699" s="86" t="s">
        <v>9326</v>
      </c>
      <c r="I4699" s="86">
        <f t="shared" si="146"/>
        <v>2018</v>
      </c>
      <c r="J4699" s="86">
        <f t="shared" si="147"/>
        <v>5</v>
      </c>
    </row>
    <row r="4700" spans="1:10" ht="179.25" customHeight="1">
      <c r="A4700" s="94">
        <v>20280284</v>
      </c>
      <c r="B4700" s="94"/>
      <c r="C4700" s="91" t="s">
        <v>9695</v>
      </c>
      <c r="D4700" s="92" t="s">
        <v>9810</v>
      </c>
      <c r="E4700" s="91" t="s">
        <v>9729</v>
      </c>
      <c r="F4700" s="92" t="s">
        <v>9730</v>
      </c>
      <c r="G4700" s="8" t="s">
        <v>20</v>
      </c>
      <c r="H4700" s="86" t="s">
        <v>9326</v>
      </c>
      <c r="I4700" s="86">
        <f t="shared" si="146"/>
        <v>2018</v>
      </c>
      <c r="J4700" s="86">
        <f t="shared" si="147"/>
        <v>4</v>
      </c>
    </row>
    <row r="4701" spans="1:10" ht="179.25" customHeight="1">
      <c r="A4701" s="94">
        <v>20452453</v>
      </c>
      <c r="B4701" s="94"/>
      <c r="C4701" s="91" t="s">
        <v>9665</v>
      </c>
      <c r="D4701" s="92" t="s">
        <v>9811</v>
      </c>
      <c r="E4701" s="91" t="s">
        <v>9744</v>
      </c>
      <c r="F4701" s="92" t="s">
        <v>9745</v>
      </c>
      <c r="G4701" s="8" t="s">
        <v>20</v>
      </c>
      <c r="H4701" s="86" t="s">
        <v>9326</v>
      </c>
      <c r="I4701" s="86">
        <f t="shared" si="146"/>
        <v>2018</v>
      </c>
      <c r="J4701" s="86">
        <f t="shared" si="147"/>
        <v>5</v>
      </c>
    </row>
    <row r="4702" spans="1:10" ht="179.25" customHeight="1">
      <c r="A4702" s="94">
        <v>15038367</v>
      </c>
      <c r="B4702" s="94"/>
      <c r="C4702" s="91" t="s">
        <v>9661</v>
      </c>
      <c r="D4702" s="92" t="s">
        <v>9812</v>
      </c>
      <c r="E4702" s="91" t="s">
        <v>9695</v>
      </c>
      <c r="F4702" s="92" t="s">
        <v>9696</v>
      </c>
      <c r="G4702" s="8" t="s">
        <v>20</v>
      </c>
      <c r="H4702" s="86" t="s">
        <v>9326</v>
      </c>
      <c r="I4702" s="86">
        <f t="shared" si="146"/>
        <v>2018</v>
      </c>
      <c r="J4702" s="86">
        <f t="shared" si="147"/>
        <v>4</v>
      </c>
    </row>
    <row r="4703" spans="1:10" ht="179.25" customHeight="1">
      <c r="A4703" s="94">
        <v>1629290</v>
      </c>
      <c r="B4703" s="94"/>
      <c r="C4703" s="91" t="s">
        <v>9593</v>
      </c>
      <c r="D4703" s="92" t="s">
        <v>9813</v>
      </c>
      <c r="E4703" s="91" t="s">
        <v>9739</v>
      </c>
      <c r="F4703" s="92" t="s">
        <v>9766</v>
      </c>
      <c r="G4703" s="8" t="s">
        <v>20</v>
      </c>
      <c r="H4703" s="86" t="s">
        <v>9326</v>
      </c>
      <c r="I4703" s="86">
        <f t="shared" si="146"/>
        <v>2018</v>
      </c>
      <c r="J4703" s="86">
        <f t="shared" si="147"/>
        <v>4</v>
      </c>
    </row>
    <row r="4704" spans="1:10" ht="179.25" customHeight="1">
      <c r="A4704" s="94">
        <v>14087030</v>
      </c>
      <c r="B4704" s="94"/>
      <c r="C4704" s="91" t="s">
        <v>9739</v>
      </c>
      <c r="D4704" s="92" t="s">
        <v>9814</v>
      </c>
      <c r="E4704" s="91" t="s">
        <v>9744</v>
      </c>
      <c r="F4704" s="92" t="s">
        <v>9745</v>
      </c>
      <c r="G4704" s="8" t="s">
        <v>20</v>
      </c>
      <c r="H4704" s="86" t="s">
        <v>9326</v>
      </c>
      <c r="I4704" s="86">
        <f t="shared" si="146"/>
        <v>2018</v>
      </c>
      <c r="J4704" s="86">
        <f t="shared" si="147"/>
        <v>5</v>
      </c>
    </row>
    <row r="4705" spans="1:10" ht="179.25" customHeight="1">
      <c r="A4705" s="94">
        <v>13530788</v>
      </c>
      <c r="B4705" s="94"/>
      <c r="C4705" s="91" t="s">
        <v>9748</v>
      </c>
      <c r="D4705" s="99" t="s">
        <v>9328</v>
      </c>
      <c r="E4705" s="91" t="s">
        <v>9741</v>
      </c>
      <c r="F4705" s="92" t="s">
        <v>9742</v>
      </c>
      <c r="G4705" s="8" t="s">
        <v>20</v>
      </c>
      <c r="H4705" s="86" t="s">
        <v>9326</v>
      </c>
      <c r="I4705" s="86">
        <f t="shared" si="146"/>
        <v>2018</v>
      </c>
      <c r="J4705" s="86">
        <f t="shared" si="147"/>
        <v>5</v>
      </c>
    </row>
    <row r="4706" spans="1:10" ht="179.25" customHeight="1">
      <c r="A4706" s="94">
        <v>10228622</v>
      </c>
      <c r="B4706" s="94"/>
      <c r="C4706" s="91" t="s">
        <v>9735</v>
      </c>
      <c r="D4706" s="92" t="s">
        <v>9815</v>
      </c>
      <c r="E4706" s="91" t="s">
        <v>9744</v>
      </c>
      <c r="F4706" s="92" t="s">
        <v>9745</v>
      </c>
      <c r="G4706" s="8" t="s">
        <v>20</v>
      </c>
      <c r="H4706" s="86" t="s">
        <v>9326</v>
      </c>
      <c r="I4706" s="86">
        <f t="shared" si="146"/>
        <v>2018</v>
      </c>
      <c r="J4706" s="86">
        <f t="shared" si="147"/>
        <v>5</v>
      </c>
    </row>
    <row r="4707" spans="1:10" ht="179.25" customHeight="1">
      <c r="A4707" s="94">
        <v>16554043</v>
      </c>
      <c r="B4707" s="94"/>
      <c r="C4707" s="91" t="s">
        <v>9816</v>
      </c>
      <c r="D4707" s="92" t="s">
        <v>9817</v>
      </c>
      <c r="E4707" s="91" t="s">
        <v>9732</v>
      </c>
      <c r="F4707" s="92" t="s">
        <v>9733</v>
      </c>
      <c r="G4707" s="8" t="s">
        <v>20</v>
      </c>
      <c r="H4707" s="86" t="s">
        <v>9326</v>
      </c>
      <c r="I4707" s="86">
        <f t="shared" si="146"/>
        <v>2018</v>
      </c>
      <c r="J4707" s="86">
        <f t="shared" si="147"/>
        <v>5</v>
      </c>
    </row>
    <row r="4708" spans="1:10" ht="179.25" customHeight="1">
      <c r="A4708" s="94">
        <v>20268478</v>
      </c>
      <c r="B4708" s="94"/>
      <c r="C4708" s="91" t="s">
        <v>9655</v>
      </c>
      <c r="D4708" s="99" t="s">
        <v>9328</v>
      </c>
      <c r="E4708" s="91" t="s">
        <v>9818</v>
      </c>
      <c r="F4708" s="92" t="s">
        <v>9819</v>
      </c>
      <c r="G4708" s="8" t="s">
        <v>20</v>
      </c>
      <c r="H4708" s="86" t="s">
        <v>9326</v>
      </c>
      <c r="I4708" s="86">
        <f t="shared" si="146"/>
        <v>2018</v>
      </c>
      <c r="J4708" s="86">
        <f t="shared" si="147"/>
        <v>4</v>
      </c>
    </row>
    <row r="4709" spans="1:10" ht="179.25" customHeight="1">
      <c r="A4709" s="94">
        <v>100317068</v>
      </c>
      <c r="B4709" s="94"/>
      <c r="C4709" s="91" t="s">
        <v>9586</v>
      </c>
      <c r="D4709" s="92" t="s">
        <v>9820</v>
      </c>
      <c r="E4709" s="91" t="s">
        <v>9655</v>
      </c>
      <c r="F4709" s="92" t="s">
        <v>9656</v>
      </c>
      <c r="G4709" s="8" t="s">
        <v>20</v>
      </c>
      <c r="H4709" s="86" t="s">
        <v>9326</v>
      </c>
      <c r="I4709" s="86">
        <f t="shared" si="146"/>
        <v>2018</v>
      </c>
      <c r="J4709" s="86">
        <f t="shared" si="147"/>
        <v>4</v>
      </c>
    </row>
    <row r="4710" spans="1:10" ht="179.25" customHeight="1">
      <c r="A4710" s="94">
        <v>15473286</v>
      </c>
      <c r="B4710" s="94"/>
      <c r="C4710" s="91" t="s">
        <v>9783</v>
      </c>
      <c r="D4710" s="92" t="s">
        <v>9821</v>
      </c>
      <c r="E4710" s="91" t="s">
        <v>9753</v>
      </c>
      <c r="F4710" s="92" t="s">
        <v>9754</v>
      </c>
      <c r="G4710" s="8" t="s">
        <v>20</v>
      </c>
      <c r="H4710" s="86" t="s">
        <v>9326</v>
      </c>
      <c r="I4710" s="86">
        <f t="shared" si="146"/>
        <v>2018</v>
      </c>
      <c r="J4710" s="86">
        <f t="shared" si="147"/>
        <v>5</v>
      </c>
    </row>
    <row r="4711" spans="1:10" ht="179.25" customHeight="1">
      <c r="A4711" s="94">
        <v>5354734</v>
      </c>
      <c r="B4711" s="94"/>
      <c r="C4711" s="91" t="s">
        <v>9735</v>
      </c>
      <c r="D4711" s="92" t="s">
        <v>9822</v>
      </c>
      <c r="E4711" s="91" t="s">
        <v>9753</v>
      </c>
      <c r="F4711" s="92" t="s">
        <v>9754</v>
      </c>
      <c r="G4711" s="8" t="s">
        <v>20</v>
      </c>
      <c r="H4711" s="86" t="s">
        <v>9326</v>
      </c>
      <c r="I4711" s="86">
        <f t="shared" si="146"/>
        <v>2018</v>
      </c>
      <c r="J4711" s="86">
        <f t="shared" si="147"/>
        <v>5</v>
      </c>
    </row>
    <row r="4712" spans="1:10" ht="179.25" customHeight="1">
      <c r="A4712" s="94">
        <v>20546706</v>
      </c>
      <c r="B4712" s="94"/>
      <c r="C4712" s="91" t="s">
        <v>9623</v>
      </c>
      <c r="D4712" s="99" t="s">
        <v>9328</v>
      </c>
      <c r="E4712" s="91" t="s">
        <v>9741</v>
      </c>
      <c r="F4712" s="92" t="s">
        <v>9742</v>
      </c>
      <c r="G4712" s="8" t="s">
        <v>20</v>
      </c>
      <c r="H4712" s="86" t="s">
        <v>9326</v>
      </c>
      <c r="I4712" s="86">
        <f t="shared" si="146"/>
        <v>2018</v>
      </c>
      <c r="J4712" s="86">
        <f t="shared" si="147"/>
        <v>5</v>
      </c>
    </row>
    <row r="4713" spans="1:10" ht="179.25" customHeight="1">
      <c r="A4713" s="94">
        <v>100260587</v>
      </c>
      <c r="B4713" s="94"/>
      <c r="C4713" s="91" t="s">
        <v>9748</v>
      </c>
      <c r="D4713" s="92" t="s">
        <v>9823</v>
      </c>
      <c r="E4713" s="91" t="s">
        <v>9753</v>
      </c>
      <c r="F4713" s="92" t="s">
        <v>9754</v>
      </c>
      <c r="G4713" s="8" t="s">
        <v>20</v>
      </c>
      <c r="H4713" s="86" t="s">
        <v>9326</v>
      </c>
      <c r="I4713" s="86">
        <f t="shared" si="146"/>
        <v>2018</v>
      </c>
      <c r="J4713" s="86">
        <f t="shared" si="147"/>
        <v>5</v>
      </c>
    </row>
    <row r="4714" spans="1:10" ht="179.25" customHeight="1">
      <c r="A4714" s="94">
        <v>20264927</v>
      </c>
      <c r="B4714" s="94"/>
      <c r="C4714" s="91" t="s">
        <v>9824</v>
      </c>
      <c r="D4714" s="92" t="s">
        <v>9825</v>
      </c>
      <c r="E4714" s="91" t="s">
        <v>9753</v>
      </c>
      <c r="F4714" s="92" t="s">
        <v>9754</v>
      </c>
      <c r="G4714" s="8" t="s">
        <v>20</v>
      </c>
      <c r="H4714" s="86" t="s">
        <v>9326</v>
      </c>
      <c r="I4714" s="86">
        <f t="shared" si="146"/>
        <v>2018</v>
      </c>
      <c r="J4714" s="86">
        <f t="shared" si="147"/>
        <v>5</v>
      </c>
    </row>
    <row r="4715" spans="1:10" ht="179.25" customHeight="1">
      <c r="A4715" s="94">
        <v>8472018</v>
      </c>
      <c r="B4715" s="94"/>
      <c r="C4715" s="91" t="s">
        <v>9593</v>
      </c>
      <c r="D4715" s="92" t="s">
        <v>9826</v>
      </c>
      <c r="E4715" s="91" t="s">
        <v>9681</v>
      </c>
      <c r="F4715" s="92" t="s">
        <v>9682</v>
      </c>
      <c r="G4715" s="8" t="s">
        <v>20</v>
      </c>
      <c r="H4715" s="86" t="s">
        <v>9326</v>
      </c>
      <c r="I4715" s="86">
        <f t="shared" si="146"/>
        <v>2018</v>
      </c>
      <c r="J4715" s="86">
        <f t="shared" si="147"/>
        <v>4</v>
      </c>
    </row>
    <row r="4716" spans="1:10" ht="179.25" customHeight="1">
      <c r="A4716" s="94">
        <v>7597667</v>
      </c>
      <c r="B4716" s="94"/>
      <c r="C4716" s="91" t="s">
        <v>9655</v>
      </c>
      <c r="D4716" s="92" t="s">
        <v>9827</v>
      </c>
      <c r="E4716" s="91" t="s">
        <v>9750</v>
      </c>
      <c r="F4716" s="92" t="s">
        <v>9751</v>
      </c>
      <c r="G4716" s="8" t="s">
        <v>20</v>
      </c>
      <c r="H4716" s="86" t="s">
        <v>9326</v>
      </c>
      <c r="I4716" s="86">
        <f t="shared" si="146"/>
        <v>2018</v>
      </c>
      <c r="J4716" s="86">
        <f t="shared" si="147"/>
        <v>4</v>
      </c>
    </row>
    <row r="4717" spans="1:10" ht="179.25" customHeight="1">
      <c r="A4717" s="94">
        <v>10395944</v>
      </c>
      <c r="B4717" s="94"/>
      <c r="C4717" s="91" t="s">
        <v>9586</v>
      </c>
      <c r="D4717" s="92" t="s">
        <v>9828</v>
      </c>
      <c r="E4717" s="91" t="s">
        <v>9655</v>
      </c>
      <c r="F4717" s="92" t="s">
        <v>9656</v>
      </c>
      <c r="G4717" s="8" t="s">
        <v>20</v>
      </c>
      <c r="H4717" s="86" t="s">
        <v>9326</v>
      </c>
      <c r="I4717" s="86">
        <f t="shared" si="146"/>
        <v>2018</v>
      </c>
      <c r="J4717" s="86">
        <f t="shared" si="147"/>
        <v>4</v>
      </c>
    </row>
    <row r="4718" spans="1:10" ht="179.25" customHeight="1">
      <c r="A4718" s="94">
        <v>16994166</v>
      </c>
      <c r="B4718" s="94"/>
      <c r="C4718" s="91" t="s">
        <v>9744</v>
      </c>
      <c r="D4718" s="92" t="s">
        <v>9829</v>
      </c>
      <c r="E4718" s="91" t="s">
        <v>9741</v>
      </c>
      <c r="F4718" s="92" t="s">
        <v>9742</v>
      </c>
      <c r="G4718" s="8" t="s">
        <v>20</v>
      </c>
      <c r="H4718" s="86" t="s">
        <v>9326</v>
      </c>
      <c r="I4718" s="86">
        <f t="shared" si="146"/>
        <v>2018</v>
      </c>
      <c r="J4718" s="86">
        <f t="shared" si="147"/>
        <v>5</v>
      </c>
    </row>
    <row r="4719" spans="1:10" ht="179.25" customHeight="1">
      <c r="A4719" s="94">
        <v>100107871</v>
      </c>
      <c r="B4719" s="94"/>
      <c r="C4719" s="91" t="s">
        <v>9830</v>
      </c>
      <c r="D4719" s="92" t="s">
        <v>9831</v>
      </c>
      <c r="E4719" s="91" t="s">
        <v>9732</v>
      </c>
      <c r="F4719" s="92" t="s">
        <v>9733</v>
      </c>
      <c r="G4719" s="8" t="s">
        <v>20</v>
      </c>
      <c r="H4719" s="86" t="s">
        <v>9326</v>
      </c>
      <c r="I4719" s="86">
        <f t="shared" si="146"/>
        <v>2018</v>
      </c>
      <c r="J4719" s="86">
        <f t="shared" si="147"/>
        <v>5</v>
      </c>
    </row>
    <row r="4720" spans="1:10" ht="179.25" customHeight="1">
      <c r="A4720" s="94">
        <v>1579007</v>
      </c>
      <c r="B4720" s="94"/>
      <c r="C4720" s="91" t="s">
        <v>9832</v>
      </c>
      <c r="D4720" s="92" t="s">
        <v>9833</v>
      </c>
      <c r="E4720" s="91" t="s">
        <v>9760</v>
      </c>
      <c r="F4720" s="92" t="s">
        <v>9761</v>
      </c>
      <c r="G4720" s="8" t="s">
        <v>20</v>
      </c>
      <c r="H4720" s="86" t="s">
        <v>9326</v>
      </c>
      <c r="I4720" s="86">
        <f t="shared" si="146"/>
        <v>2018</v>
      </c>
      <c r="J4720" s="86">
        <f t="shared" si="147"/>
        <v>5</v>
      </c>
    </row>
    <row r="4721" spans="1:10" ht="179.25" customHeight="1">
      <c r="A4721" s="94">
        <v>100491491</v>
      </c>
      <c r="B4721" s="94"/>
      <c r="C4721" s="91" t="s">
        <v>9834</v>
      </c>
      <c r="D4721" s="92" t="s">
        <v>9835</v>
      </c>
      <c r="E4721" s="91" t="s">
        <v>9836</v>
      </c>
      <c r="F4721" s="92" t="s">
        <v>9837</v>
      </c>
      <c r="G4721" s="8" t="s">
        <v>20</v>
      </c>
      <c r="H4721" s="86" t="s">
        <v>9326</v>
      </c>
      <c r="I4721" s="86">
        <f t="shared" si="146"/>
        <v>2018</v>
      </c>
      <c r="J4721" s="86">
        <f t="shared" si="147"/>
        <v>6</v>
      </c>
    </row>
    <row r="4722" spans="1:10" ht="179.25" customHeight="1">
      <c r="A4722" s="94">
        <v>942281</v>
      </c>
      <c r="B4722" s="94"/>
      <c r="C4722" s="91" t="s">
        <v>9838</v>
      </c>
      <c r="D4722" s="99" t="s">
        <v>9328</v>
      </c>
      <c r="E4722" s="91" t="s">
        <v>9741</v>
      </c>
      <c r="F4722" s="92" t="s">
        <v>9742</v>
      </c>
      <c r="G4722" s="8" t="s">
        <v>20</v>
      </c>
      <c r="H4722" s="86" t="s">
        <v>9326</v>
      </c>
      <c r="I4722" s="86">
        <f t="shared" si="146"/>
        <v>2018</v>
      </c>
      <c r="J4722" s="86">
        <f t="shared" si="147"/>
        <v>5</v>
      </c>
    </row>
    <row r="4723" spans="1:10" ht="179.25" customHeight="1">
      <c r="A4723" s="94">
        <v>20517219</v>
      </c>
      <c r="B4723" s="94"/>
      <c r="C4723" s="91" t="s">
        <v>9838</v>
      </c>
      <c r="D4723" s="92" t="s">
        <v>9839</v>
      </c>
      <c r="E4723" s="91" t="s">
        <v>9785</v>
      </c>
      <c r="F4723" s="92" t="s">
        <v>9786</v>
      </c>
      <c r="G4723" s="8" t="s">
        <v>20</v>
      </c>
      <c r="H4723" s="86" t="s">
        <v>9326</v>
      </c>
      <c r="I4723" s="86">
        <f t="shared" si="146"/>
        <v>2018</v>
      </c>
      <c r="J4723" s="86">
        <f t="shared" si="147"/>
        <v>5</v>
      </c>
    </row>
    <row r="4724" spans="1:10" ht="179.25" customHeight="1">
      <c r="A4724" s="94">
        <v>20517219</v>
      </c>
      <c r="B4724" s="94"/>
      <c r="C4724" s="91" t="s">
        <v>9732</v>
      </c>
      <c r="D4724" s="92" t="s">
        <v>9839</v>
      </c>
      <c r="E4724" s="91" t="s">
        <v>9840</v>
      </c>
      <c r="F4724" s="92" t="s">
        <v>9841</v>
      </c>
      <c r="G4724" s="8" t="s">
        <v>20</v>
      </c>
      <c r="H4724" s="86" t="s">
        <v>9326</v>
      </c>
      <c r="I4724" s="86">
        <f t="shared" si="146"/>
        <v>2018</v>
      </c>
      <c r="J4724" s="86">
        <f t="shared" si="147"/>
        <v>5</v>
      </c>
    </row>
    <row r="4725" spans="1:10" ht="179.25" customHeight="1">
      <c r="A4725" s="94">
        <v>16421303</v>
      </c>
      <c r="B4725" s="94"/>
      <c r="C4725" s="91" t="s">
        <v>9842</v>
      </c>
      <c r="D4725" s="92" t="s">
        <v>9843</v>
      </c>
      <c r="E4725" s="91" t="s">
        <v>9844</v>
      </c>
      <c r="F4725" s="92" t="s">
        <v>9845</v>
      </c>
      <c r="G4725" s="8" t="s">
        <v>20</v>
      </c>
      <c r="H4725" s="86" t="s">
        <v>9326</v>
      </c>
      <c r="I4725" s="86">
        <f t="shared" si="146"/>
        <v>2018</v>
      </c>
      <c r="J4725" s="86">
        <f t="shared" si="147"/>
        <v>5</v>
      </c>
    </row>
    <row r="4726" spans="1:10" ht="179.25" customHeight="1">
      <c r="A4726" s="94">
        <v>11766788</v>
      </c>
      <c r="B4726" s="94"/>
      <c r="C4726" s="91" t="s">
        <v>9785</v>
      </c>
      <c r="D4726" s="92" t="s">
        <v>9846</v>
      </c>
      <c r="E4726" s="91" t="s">
        <v>9847</v>
      </c>
      <c r="F4726" s="92" t="s">
        <v>9848</v>
      </c>
      <c r="G4726" s="8" t="s">
        <v>20</v>
      </c>
      <c r="H4726" s="86" t="s">
        <v>9326</v>
      </c>
      <c r="I4726" s="86">
        <f t="shared" si="146"/>
        <v>2018</v>
      </c>
      <c r="J4726" s="86">
        <f t="shared" si="147"/>
        <v>6</v>
      </c>
    </row>
    <row r="4727" spans="1:10" ht="179.25" customHeight="1">
      <c r="A4727" s="94">
        <v>100424635</v>
      </c>
      <c r="B4727" s="94"/>
      <c r="C4727" s="91" t="s">
        <v>9849</v>
      </c>
      <c r="D4727" s="92" t="s">
        <v>9850</v>
      </c>
      <c r="E4727" s="91" t="s">
        <v>9851</v>
      </c>
      <c r="F4727" s="92" t="s">
        <v>9852</v>
      </c>
      <c r="G4727" s="8" t="s">
        <v>20</v>
      </c>
      <c r="H4727" s="86" t="s">
        <v>9326</v>
      </c>
      <c r="I4727" s="86">
        <f t="shared" si="146"/>
        <v>2018</v>
      </c>
      <c r="J4727" s="86">
        <f t="shared" si="147"/>
        <v>6</v>
      </c>
    </row>
    <row r="4728" spans="1:10" ht="179.25" customHeight="1">
      <c r="A4728" s="94">
        <v>225695</v>
      </c>
      <c r="B4728" s="94"/>
      <c r="C4728" s="91" t="s">
        <v>9849</v>
      </c>
      <c r="D4728" s="92" t="s">
        <v>9853</v>
      </c>
      <c r="E4728" s="91" t="s">
        <v>9847</v>
      </c>
      <c r="F4728" s="92" t="s">
        <v>9848</v>
      </c>
      <c r="G4728" s="8" t="s">
        <v>20</v>
      </c>
      <c r="H4728" s="86" t="s">
        <v>9326</v>
      </c>
      <c r="I4728" s="86">
        <f t="shared" si="146"/>
        <v>2018</v>
      </c>
      <c r="J4728" s="86">
        <f t="shared" si="147"/>
        <v>6</v>
      </c>
    </row>
    <row r="4729" spans="1:10" ht="179.25" customHeight="1">
      <c r="A4729" s="94">
        <v>20047458</v>
      </c>
      <c r="B4729" s="94"/>
      <c r="C4729" s="91" t="s">
        <v>9785</v>
      </c>
      <c r="D4729" s="92" t="s">
        <v>9854</v>
      </c>
      <c r="E4729" s="91" t="s">
        <v>9840</v>
      </c>
      <c r="F4729" s="92" t="s">
        <v>9841</v>
      </c>
      <c r="G4729" s="8" t="s">
        <v>20</v>
      </c>
      <c r="H4729" s="86" t="s">
        <v>9326</v>
      </c>
      <c r="I4729" s="86">
        <f t="shared" si="146"/>
        <v>2018</v>
      </c>
      <c r="J4729" s="86">
        <f t="shared" si="147"/>
        <v>5</v>
      </c>
    </row>
    <row r="4730" spans="1:10" ht="179.25" customHeight="1">
      <c r="A4730" s="94">
        <v>20473303</v>
      </c>
      <c r="B4730" s="94"/>
      <c r="C4730" s="91" t="s">
        <v>9844</v>
      </c>
      <c r="D4730" s="92" t="s">
        <v>9855</v>
      </c>
      <c r="E4730" s="91" t="s">
        <v>9851</v>
      </c>
      <c r="F4730" s="92" t="s">
        <v>9852</v>
      </c>
      <c r="G4730" s="8" t="s">
        <v>20</v>
      </c>
      <c r="H4730" s="86" t="s">
        <v>9326</v>
      </c>
      <c r="I4730" s="86">
        <f t="shared" si="146"/>
        <v>2018</v>
      </c>
      <c r="J4730" s="86">
        <f t="shared" si="147"/>
        <v>6</v>
      </c>
    </row>
    <row r="4731" spans="1:10" ht="179.25" customHeight="1">
      <c r="A4731" s="94">
        <v>100355807</v>
      </c>
      <c r="B4731" s="94"/>
      <c r="C4731" s="91" t="s">
        <v>9856</v>
      </c>
      <c r="D4731" s="92" t="s">
        <v>9857</v>
      </c>
      <c r="E4731" s="91" t="s">
        <v>9760</v>
      </c>
      <c r="F4731" s="92" t="s">
        <v>9761</v>
      </c>
      <c r="G4731" s="8" t="s">
        <v>20</v>
      </c>
      <c r="H4731" s="86" t="s">
        <v>9326</v>
      </c>
      <c r="I4731" s="86">
        <f t="shared" si="146"/>
        <v>2018</v>
      </c>
      <c r="J4731" s="86">
        <f t="shared" si="147"/>
        <v>5</v>
      </c>
    </row>
    <row r="4732" spans="1:10" ht="179.25" customHeight="1">
      <c r="A4732" s="94">
        <v>11407314</v>
      </c>
      <c r="B4732" s="94"/>
      <c r="C4732" s="91" t="s">
        <v>9744</v>
      </c>
      <c r="D4732" s="92" t="s">
        <v>9858</v>
      </c>
      <c r="E4732" s="91" t="s">
        <v>9849</v>
      </c>
      <c r="F4732" s="92" t="s">
        <v>9859</v>
      </c>
      <c r="G4732" s="8" t="s">
        <v>20</v>
      </c>
      <c r="H4732" s="86" t="s">
        <v>9326</v>
      </c>
      <c r="I4732" s="86">
        <f t="shared" si="146"/>
        <v>2018</v>
      </c>
      <c r="J4732" s="86">
        <f t="shared" si="147"/>
        <v>5</v>
      </c>
    </row>
    <row r="4733" spans="1:10" ht="179.25" customHeight="1">
      <c r="A4733" s="94">
        <v>20259608</v>
      </c>
      <c r="B4733" s="94"/>
      <c r="C4733" s="91" t="s">
        <v>9860</v>
      </c>
      <c r="D4733" s="92" t="s">
        <v>9861</v>
      </c>
      <c r="E4733" s="91" t="s">
        <v>9785</v>
      </c>
      <c r="F4733" s="92" t="s">
        <v>9786</v>
      </c>
      <c r="G4733" s="8" t="s">
        <v>20</v>
      </c>
      <c r="H4733" s="86" t="s">
        <v>9326</v>
      </c>
      <c r="I4733" s="86">
        <f t="shared" si="146"/>
        <v>2018</v>
      </c>
      <c r="J4733" s="86">
        <f t="shared" si="147"/>
        <v>5</v>
      </c>
    </row>
    <row r="4734" spans="1:10" ht="179.25" customHeight="1">
      <c r="A4734" s="94">
        <v>11509936</v>
      </c>
      <c r="B4734" s="94"/>
      <c r="C4734" s="91" t="s">
        <v>9744</v>
      </c>
      <c r="D4734" s="92" t="s">
        <v>9862</v>
      </c>
      <c r="E4734" s="91" t="s">
        <v>9753</v>
      </c>
      <c r="F4734" s="92" t="s">
        <v>9754</v>
      </c>
      <c r="G4734" s="8" t="s">
        <v>20</v>
      </c>
      <c r="H4734" s="86" t="s">
        <v>9326</v>
      </c>
      <c r="I4734" s="86">
        <f t="shared" si="146"/>
        <v>2018</v>
      </c>
      <c r="J4734" s="86">
        <f t="shared" si="147"/>
        <v>5</v>
      </c>
    </row>
    <row r="4735" spans="1:10" ht="179.25" customHeight="1">
      <c r="A4735" s="94">
        <v>100421147</v>
      </c>
      <c r="B4735" s="94"/>
      <c r="C4735" s="91" t="s">
        <v>9832</v>
      </c>
      <c r="D4735" s="92" t="s">
        <v>9863</v>
      </c>
      <c r="E4735" s="91" t="s">
        <v>9760</v>
      </c>
      <c r="F4735" s="92" t="s">
        <v>9761</v>
      </c>
      <c r="G4735" s="8" t="s">
        <v>20</v>
      </c>
      <c r="H4735" s="86" t="s">
        <v>9326</v>
      </c>
      <c r="I4735" s="86">
        <f t="shared" si="146"/>
        <v>2018</v>
      </c>
      <c r="J4735" s="86">
        <f t="shared" si="147"/>
        <v>5</v>
      </c>
    </row>
    <row r="4736" spans="1:10" ht="179.25" customHeight="1">
      <c r="A4736" s="94">
        <v>100481777</v>
      </c>
      <c r="B4736" s="94"/>
      <c r="C4736" s="91" t="s">
        <v>9732</v>
      </c>
      <c r="D4736" s="92" t="s">
        <v>9864</v>
      </c>
      <c r="E4736" s="91" t="s">
        <v>9840</v>
      </c>
      <c r="F4736" s="92" t="s">
        <v>9841</v>
      </c>
      <c r="G4736" s="8" t="s">
        <v>20</v>
      </c>
      <c r="H4736" s="86" t="s">
        <v>9326</v>
      </c>
      <c r="I4736" s="86">
        <f t="shared" si="146"/>
        <v>2018</v>
      </c>
      <c r="J4736" s="86">
        <f t="shared" si="147"/>
        <v>5</v>
      </c>
    </row>
    <row r="4737" spans="1:10" ht="179.25" customHeight="1">
      <c r="A4737" s="94">
        <v>10710618</v>
      </c>
      <c r="B4737" s="94"/>
      <c r="C4737" s="91" t="s">
        <v>9865</v>
      </c>
      <c r="D4737" s="92" t="s">
        <v>9866</v>
      </c>
      <c r="E4737" s="91" t="s">
        <v>9760</v>
      </c>
      <c r="F4737" s="92" t="s">
        <v>9761</v>
      </c>
      <c r="G4737" s="8" t="s">
        <v>20</v>
      </c>
      <c r="H4737" s="86" t="s">
        <v>9326</v>
      </c>
      <c r="I4737" s="86">
        <f t="shared" si="146"/>
        <v>2018</v>
      </c>
      <c r="J4737" s="86">
        <f t="shared" si="147"/>
        <v>5</v>
      </c>
    </row>
    <row r="4738" spans="1:10" ht="179.25" customHeight="1">
      <c r="A4738" s="94">
        <v>9736740</v>
      </c>
      <c r="B4738" s="94"/>
      <c r="C4738" s="91" t="s">
        <v>9867</v>
      </c>
      <c r="D4738" s="92" t="s">
        <v>9868</v>
      </c>
      <c r="E4738" s="91" t="s">
        <v>9785</v>
      </c>
      <c r="F4738" s="92" t="s">
        <v>9786</v>
      </c>
      <c r="G4738" s="8" t="s">
        <v>20</v>
      </c>
      <c r="H4738" s="86" t="s">
        <v>9326</v>
      </c>
      <c r="I4738" s="86">
        <f t="shared" si="146"/>
        <v>2018</v>
      </c>
      <c r="J4738" s="86">
        <f t="shared" si="147"/>
        <v>5</v>
      </c>
    </row>
    <row r="4739" spans="1:10" ht="179.25" customHeight="1">
      <c r="A4739" s="94">
        <v>100486522</v>
      </c>
      <c r="B4739" s="94"/>
      <c r="C4739" s="91" t="s">
        <v>9830</v>
      </c>
      <c r="D4739" s="92" t="s">
        <v>9869</v>
      </c>
      <c r="E4739" s="91" t="s">
        <v>9741</v>
      </c>
      <c r="F4739" s="92" t="s">
        <v>9742</v>
      </c>
      <c r="G4739" s="8" t="s">
        <v>20</v>
      </c>
      <c r="H4739" s="86" t="s">
        <v>9326</v>
      </c>
      <c r="I4739" s="86">
        <f t="shared" ref="I4739:I4802" si="148">YEAR(E4739)</f>
        <v>2018</v>
      </c>
      <c r="J4739" s="86">
        <f t="shared" ref="J4739:J4802" si="149">MONTH(E4739)</f>
        <v>5</v>
      </c>
    </row>
    <row r="4740" spans="1:10" ht="179.25" customHeight="1">
      <c r="A4740" s="94">
        <v>11528857</v>
      </c>
      <c r="B4740" s="94"/>
      <c r="C4740" s="91" t="s">
        <v>9757</v>
      </c>
      <c r="D4740" s="99" t="s">
        <v>9328</v>
      </c>
      <c r="E4740" s="91" t="s">
        <v>9741</v>
      </c>
      <c r="F4740" s="92" t="s">
        <v>9742</v>
      </c>
      <c r="G4740" s="8" t="s">
        <v>20</v>
      </c>
      <c r="H4740" s="86" t="s">
        <v>9326</v>
      </c>
      <c r="I4740" s="86">
        <f t="shared" si="148"/>
        <v>2018</v>
      </c>
      <c r="J4740" s="86">
        <f t="shared" si="149"/>
        <v>5</v>
      </c>
    </row>
    <row r="4741" spans="1:10" ht="179.25" customHeight="1">
      <c r="A4741" s="94">
        <v>13391325</v>
      </c>
      <c r="B4741" s="94"/>
      <c r="C4741" s="91" t="s">
        <v>9870</v>
      </c>
      <c r="D4741" s="92" t="s">
        <v>9871</v>
      </c>
      <c r="E4741" s="91" t="s">
        <v>9872</v>
      </c>
      <c r="F4741" s="92" t="s">
        <v>9873</v>
      </c>
      <c r="G4741" s="8" t="s">
        <v>20</v>
      </c>
      <c r="H4741" s="86" t="s">
        <v>9326</v>
      </c>
      <c r="I4741" s="86">
        <f t="shared" si="148"/>
        <v>2018</v>
      </c>
      <c r="J4741" s="86">
        <f t="shared" si="149"/>
        <v>6</v>
      </c>
    </row>
    <row r="4742" spans="1:10" ht="179.25" customHeight="1">
      <c r="A4742" s="94">
        <v>100173529</v>
      </c>
      <c r="B4742" s="94"/>
      <c r="C4742" s="91" t="s">
        <v>9732</v>
      </c>
      <c r="D4742" s="92" t="s">
        <v>9874</v>
      </c>
      <c r="E4742" s="91" t="s">
        <v>9847</v>
      </c>
      <c r="F4742" s="92" t="s">
        <v>9848</v>
      </c>
      <c r="G4742" s="8" t="s">
        <v>20</v>
      </c>
      <c r="H4742" s="86" t="s">
        <v>9326</v>
      </c>
      <c r="I4742" s="86">
        <f t="shared" si="148"/>
        <v>2018</v>
      </c>
      <c r="J4742" s="86">
        <f t="shared" si="149"/>
        <v>6</v>
      </c>
    </row>
    <row r="4743" spans="1:10" ht="179.25" customHeight="1">
      <c r="A4743" s="94">
        <v>10511372</v>
      </c>
      <c r="B4743" s="94"/>
      <c r="C4743" s="91" t="s">
        <v>9842</v>
      </c>
      <c r="D4743" s="99" t="s">
        <v>9328</v>
      </c>
      <c r="E4743" s="91" t="s">
        <v>9785</v>
      </c>
      <c r="F4743" s="92" t="s">
        <v>9786</v>
      </c>
      <c r="G4743" s="8" t="s">
        <v>20</v>
      </c>
      <c r="H4743" s="86" t="s">
        <v>9326</v>
      </c>
      <c r="I4743" s="86">
        <f t="shared" si="148"/>
        <v>2018</v>
      </c>
      <c r="J4743" s="86">
        <f t="shared" si="149"/>
        <v>5</v>
      </c>
    </row>
    <row r="4744" spans="1:10" ht="179.25" customHeight="1">
      <c r="A4744" s="94">
        <v>100128947</v>
      </c>
      <c r="B4744" s="94"/>
      <c r="C4744" s="91" t="s">
        <v>9865</v>
      </c>
      <c r="D4744" s="99" t="s">
        <v>9328</v>
      </c>
      <c r="E4744" s="91" t="s">
        <v>9875</v>
      </c>
      <c r="F4744" s="92" t="s">
        <v>9876</v>
      </c>
      <c r="G4744" s="8" t="s">
        <v>20</v>
      </c>
      <c r="H4744" s="86" t="s">
        <v>9326</v>
      </c>
      <c r="I4744" s="86">
        <f t="shared" si="148"/>
        <v>2018</v>
      </c>
      <c r="J4744" s="86">
        <f t="shared" si="149"/>
        <v>5</v>
      </c>
    </row>
    <row r="4745" spans="1:10" ht="179.25" customHeight="1">
      <c r="A4745" s="94">
        <v>100355195</v>
      </c>
      <c r="B4745" s="94"/>
      <c r="C4745" s="91" t="s">
        <v>9842</v>
      </c>
      <c r="D4745" s="92" t="s">
        <v>9877</v>
      </c>
      <c r="E4745" s="91" t="s">
        <v>9840</v>
      </c>
      <c r="F4745" s="92" t="s">
        <v>9841</v>
      </c>
      <c r="G4745" s="8" t="s">
        <v>20</v>
      </c>
      <c r="H4745" s="86" t="s">
        <v>9326</v>
      </c>
      <c r="I4745" s="86">
        <f t="shared" si="148"/>
        <v>2018</v>
      </c>
      <c r="J4745" s="86">
        <f t="shared" si="149"/>
        <v>5</v>
      </c>
    </row>
    <row r="4746" spans="1:10" ht="179.25" customHeight="1">
      <c r="A4746" s="94">
        <v>100120188</v>
      </c>
      <c r="B4746" s="94"/>
      <c r="C4746" s="91" t="s">
        <v>9840</v>
      </c>
      <c r="D4746" s="92" t="s">
        <v>9878</v>
      </c>
      <c r="E4746" s="91" t="s">
        <v>9879</v>
      </c>
      <c r="F4746" s="92" t="s">
        <v>9880</v>
      </c>
      <c r="G4746" s="8" t="s">
        <v>20</v>
      </c>
      <c r="H4746" s="86" t="s">
        <v>9326</v>
      </c>
      <c r="I4746" s="86">
        <f t="shared" si="148"/>
        <v>2018</v>
      </c>
      <c r="J4746" s="86">
        <f t="shared" si="149"/>
        <v>6</v>
      </c>
    </row>
    <row r="4747" spans="1:10" ht="179.25" customHeight="1">
      <c r="A4747" s="94">
        <v>100108022</v>
      </c>
      <c r="B4747" s="94"/>
      <c r="C4747" s="91" t="s">
        <v>9760</v>
      </c>
      <c r="D4747" s="99" t="s">
        <v>9328</v>
      </c>
      <c r="E4747" s="91" t="s">
        <v>9851</v>
      </c>
      <c r="F4747" s="92" t="s">
        <v>9852</v>
      </c>
      <c r="G4747" s="8" t="s">
        <v>20</v>
      </c>
      <c r="H4747" s="86" t="s">
        <v>9326</v>
      </c>
      <c r="I4747" s="86">
        <f t="shared" si="148"/>
        <v>2018</v>
      </c>
      <c r="J4747" s="86">
        <f t="shared" si="149"/>
        <v>6</v>
      </c>
    </row>
    <row r="4748" spans="1:10" ht="179.25" customHeight="1">
      <c r="A4748" s="94">
        <v>20113032</v>
      </c>
      <c r="B4748" s="94"/>
      <c r="C4748" s="91" t="s">
        <v>9732</v>
      </c>
      <c r="D4748" s="92" t="s">
        <v>9881</v>
      </c>
      <c r="E4748" s="91" t="s">
        <v>9840</v>
      </c>
      <c r="F4748" s="92" t="s">
        <v>9841</v>
      </c>
      <c r="G4748" s="8" t="s">
        <v>20</v>
      </c>
      <c r="H4748" s="86" t="s">
        <v>9326</v>
      </c>
      <c r="I4748" s="86">
        <f t="shared" si="148"/>
        <v>2018</v>
      </c>
      <c r="J4748" s="86">
        <f t="shared" si="149"/>
        <v>5</v>
      </c>
    </row>
    <row r="4749" spans="1:10" ht="179.25" customHeight="1">
      <c r="A4749" s="94">
        <v>3630599</v>
      </c>
      <c r="B4749" s="94"/>
      <c r="C4749" s="91" t="s">
        <v>9882</v>
      </c>
      <c r="D4749" s="92" t="s">
        <v>9883</v>
      </c>
      <c r="E4749" s="91" t="s">
        <v>9785</v>
      </c>
      <c r="F4749" s="92" t="s">
        <v>9786</v>
      </c>
      <c r="G4749" s="8" t="s">
        <v>20</v>
      </c>
      <c r="H4749" s="86" t="s">
        <v>9326</v>
      </c>
      <c r="I4749" s="86">
        <f t="shared" si="148"/>
        <v>2018</v>
      </c>
      <c r="J4749" s="86">
        <f t="shared" si="149"/>
        <v>5</v>
      </c>
    </row>
    <row r="4750" spans="1:10" ht="179.25" customHeight="1">
      <c r="A4750" s="94">
        <v>100195405</v>
      </c>
      <c r="B4750" s="94"/>
      <c r="C4750" s="91" t="s">
        <v>9882</v>
      </c>
      <c r="D4750" s="92" t="s">
        <v>9884</v>
      </c>
      <c r="E4750" s="91" t="s">
        <v>9732</v>
      </c>
      <c r="F4750" s="92" t="s">
        <v>9733</v>
      </c>
      <c r="G4750" s="8" t="s">
        <v>20</v>
      </c>
      <c r="H4750" s="86" t="s">
        <v>9326</v>
      </c>
      <c r="I4750" s="86">
        <f t="shared" si="148"/>
        <v>2018</v>
      </c>
      <c r="J4750" s="86">
        <f t="shared" si="149"/>
        <v>5</v>
      </c>
    </row>
    <row r="4751" spans="1:10" ht="179.25" customHeight="1">
      <c r="A4751" s="94">
        <v>12541048</v>
      </c>
      <c r="B4751" s="94"/>
      <c r="C4751" s="91" t="s">
        <v>9865</v>
      </c>
      <c r="D4751" s="92" t="s">
        <v>9885</v>
      </c>
      <c r="E4751" s="91" t="s">
        <v>9840</v>
      </c>
      <c r="F4751" s="92" t="s">
        <v>9841</v>
      </c>
      <c r="G4751" s="8" t="s">
        <v>20</v>
      </c>
      <c r="H4751" s="86" t="s">
        <v>9326</v>
      </c>
      <c r="I4751" s="86">
        <f t="shared" si="148"/>
        <v>2018</v>
      </c>
      <c r="J4751" s="86">
        <f t="shared" si="149"/>
        <v>5</v>
      </c>
    </row>
    <row r="4752" spans="1:10" ht="179.25" customHeight="1">
      <c r="A4752" s="94">
        <v>100171699</v>
      </c>
      <c r="B4752" s="94"/>
      <c r="C4752" s="91" t="s">
        <v>9744</v>
      </c>
      <c r="D4752" s="92" t="s">
        <v>9886</v>
      </c>
      <c r="E4752" s="91" t="s">
        <v>9732</v>
      </c>
      <c r="F4752" s="92" t="s">
        <v>9733</v>
      </c>
      <c r="G4752" s="8" t="s">
        <v>20</v>
      </c>
      <c r="H4752" s="86" t="s">
        <v>9326</v>
      </c>
      <c r="I4752" s="86">
        <f t="shared" si="148"/>
        <v>2018</v>
      </c>
      <c r="J4752" s="86">
        <f t="shared" si="149"/>
        <v>5</v>
      </c>
    </row>
    <row r="4753" spans="1:10" ht="179.25" customHeight="1">
      <c r="A4753" s="94">
        <v>20574513</v>
      </c>
      <c r="B4753" s="94"/>
      <c r="C4753" s="91" t="s">
        <v>9753</v>
      </c>
      <c r="D4753" s="92" t="s">
        <v>9887</v>
      </c>
      <c r="E4753" s="91" t="s">
        <v>9888</v>
      </c>
      <c r="F4753" s="92" t="s">
        <v>9889</v>
      </c>
      <c r="G4753" s="8" t="s">
        <v>20</v>
      </c>
      <c r="H4753" s="86" t="s">
        <v>9326</v>
      </c>
      <c r="I4753" s="86">
        <f t="shared" si="148"/>
        <v>2018</v>
      </c>
      <c r="J4753" s="86">
        <f t="shared" si="149"/>
        <v>5</v>
      </c>
    </row>
    <row r="4754" spans="1:10" ht="179.25" customHeight="1">
      <c r="A4754" s="94">
        <v>100164154</v>
      </c>
      <c r="B4754" s="94"/>
      <c r="C4754" s="91" t="s">
        <v>9844</v>
      </c>
      <c r="D4754" s="92" t="s">
        <v>9890</v>
      </c>
      <c r="E4754" s="91" t="s">
        <v>9872</v>
      </c>
      <c r="F4754" s="92" t="s">
        <v>9873</v>
      </c>
      <c r="G4754" s="8" t="s">
        <v>20</v>
      </c>
      <c r="H4754" s="86" t="s">
        <v>9326</v>
      </c>
      <c r="I4754" s="86">
        <f t="shared" si="148"/>
        <v>2018</v>
      </c>
      <c r="J4754" s="86">
        <f t="shared" si="149"/>
        <v>6</v>
      </c>
    </row>
    <row r="4755" spans="1:10" ht="179.25" customHeight="1">
      <c r="A4755" s="94">
        <v>187732</v>
      </c>
      <c r="B4755" s="94"/>
      <c r="C4755" s="91" t="s">
        <v>9849</v>
      </c>
      <c r="D4755" s="92" t="s">
        <v>9891</v>
      </c>
      <c r="E4755" s="91" t="s">
        <v>9892</v>
      </c>
      <c r="F4755" s="92" t="s">
        <v>9893</v>
      </c>
      <c r="G4755" s="8" t="s">
        <v>20</v>
      </c>
      <c r="H4755" s="86" t="s">
        <v>9326</v>
      </c>
      <c r="I4755" s="86">
        <f t="shared" si="148"/>
        <v>2018</v>
      </c>
      <c r="J4755" s="86">
        <f t="shared" si="149"/>
        <v>6</v>
      </c>
    </row>
    <row r="4756" spans="1:10" ht="179.25" customHeight="1">
      <c r="A4756" s="94">
        <v>14236601</v>
      </c>
      <c r="B4756" s="94"/>
      <c r="C4756" s="91" t="s">
        <v>9830</v>
      </c>
      <c r="D4756" s="99" t="s">
        <v>9328</v>
      </c>
      <c r="E4756" s="91" t="s">
        <v>9741</v>
      </c>
      <c r="F4756" s="92" t="s">
        <v>9742</v>
      </c>
      <c r="G4756" s="8" t="s">
        <v>20</v>
      </c>
      <c r="H4756" s="86" t="s">
        <v>9326</v>
      </c>
      <c r="I4756" s="86">
        <f t="shared" si="148"/>
        <v>2018</v>
      </c>
      <c r="J4756" s="86">
        <f t="shared" si="149"/>
        <v>5</v>
      </c>
    </row>
    <row r="4757" spans="1:10" ht="179.25" customHeight="1">
      <c r="A4757" s="94">
        <v>20477098</v>
      </c>
      <c r="B4757" s="94"/>
      <c r="C4757" s="91" t="s">
        <v>9875</v>
      </c>
      <c r="D4757" s="92" t="s">
        <v>9894</v>
      </c>
      <c r="E4757" s="91" t="s">
        <v>9847</v>
      </c>
      <c r="F4757" s="92" t="s">
        <v>9848</v>
      </c>
      <c r="G4757" s="8" t="s">
        <v>20</v>
      </c>
      <c r="H4757" s="86" t="s">
        <v>9326</v>
      </c>
      <c r="I4757" s="86">
        <f t="shared" si="148"/>
        <v>2018</v>
      </c>
      <c r="J4757" s="86">
        <f t="shared" si="149"/>
        <v>6</v>
      </c>
    </row>
    <row r="4758" spans="1:10" ht="179.25" customHeight="1">
      <c r="A4758" s="94">
        <v>12167759</v>
      </c>
      <c r="B4758" s="94"/>
      <c r="C4758" s="91" t="s">
        <v>9834</v>
      </c>
      <c r="D4758" s="92" t="s">
        <v>9895</v>
      </c>
      <c r="E4758" s="91" t="s">
        <v>9872</v>
      </c>
      <c r="F4758" s="92" t="s">
        <v>9873</v>
      </c>
      <c r="G4758" s="8" t="s">
        <v>20</v>
      </c>
      <c r="H4758" s="86" t="s">
        <v>9326</v>
      </c>
      <c r="I4758" s="86">
        <f t="shared" si="148"/>
        <v>2018</v>
      </c>
      <c r="J4758" s="86">
        <f t="shared" si="149"/>
        <v>6</v>
      </c>
    </row>
    <row r="4759" spans="1:10" ht="179.25" customHeight="1">
      <c r="A4759" s="94">
        <v>100487860</v>
      </c>
      <c r="B4759" s="94"/>
      <c r="C4759" s="91" t="s">
        <v>9867</v>
      </c>
      <c r="D4759" s="92" t="s">
        <v>9896</v>
      </c>
      <c r="E4759" s="91" t="s">
        <v>9785</v>
      </c>
      <c r="F4759" s="92" t="s">
        <v>9786</v>
      </c>
      <c r="G4759" s="8" t="s">
        <v>20</v>
      </c>
      <c r="H4759" s="86" t="s">
        <v>9326</v>
      </c>
      <c r="I4759" s="86">
        <f t="shared" si="148"/>
        <v>2018</v>
      </c>
      <c r="J4759" s="86">
        <f t="shared" si="149"/>
        <v>5</v>
      </c>
    </row>
    <row r="4760" spans="1:10" ht="179.25" customHeight="1">
      <c r="A4760" s="94">
        <v>1024507</v>
      </c>
      <c r="B4760" s="94"/>
      <c r="C4760" s="91" t="s">
        <v>9840</v>
      </c>
      <c r="D4760" s="92" t="s">
        <v>9897</v>
      </c>
      <c r="E4760" s="91" t="s">
        <v>9898</v>
      </c>
      <c r="F4760" s="92" t="s">
        <v>9899</v>
      </c>
      <c r="G4760" s="8" t="s">
        <v>20</v>
      </c>
      <c r="H4760" s="86" t="s">
        <v>9326</v>
      </c>
      <c r="I4760" s="86">
        <f t="shared" si="148"/>
        <v>2018</v>
      </c>
      <c r="J4760" s="86">
        <f t="shared" si="149"/>
        <v>6</v>
      </c>
    </row>
    <row r="4761" spans="1:10" ht="179.25" customHeight="1">
      <c r="A4761" s="94">
        <v>100184131</v>
      </c>
      <c r="B4761" s="94"/>
      <c r="C4761" s="91" t="s">
        <v>9875</v>
      </c>
      <c r="D4761" s="92" t="s">
        <v>9900</v>
      </c>
      <c r="E4761" s="91" t="s">
        <v>9847</v>
      </c>
      <c r="F4761" s="92" t="s">
        <v>9848</v>
      </c>
      <c r="G4761" s="8" t="s">
        <v>20</v>
      </c>
      <c r="H4761" s="86" t="s">
        <v>9326</v>
      </c>
      <c r="I4761" s="86">
        <f t="shared" si="148"/>
        <v>2018</v>
      </c>
      <c r="J4761" s="86">
        <f t="shared" si="149"/>
        <v>6</v>
      </c>
    </row>
    <row r="4762" spans="1:10" ht="179.25" customHeight="1">
      <c r="A4762" s="94">
        <v>100467796</v>
      </c>
      <c r="B4762" s="94"/>
      <c r="C4762" s="91" t="s">
        <v>9753</v>
      </c>
      <c r="D4762" s="92" t="s">
        <v>9901</v>
      </c>
      <c r="E4762" s="91" t="s">
        <v>9892</v>
      </c>
      <c r="F4762" s="92" t="s">
        <v>9893</v>
      </c>
      <c r="G4762" s="8" t="s">
        <v>20</v>
      </c>
      <c r="H4762" s="86" t="s">
        <v>9326</v>
      </c>
      <c r="I4762" s="86">
        <f t="shared" si="148"/>
        <v>2018</v>
      </c>
      <c r="J4762" s="86">
        <f t="shared" si="149"/>
        <v>6</v>
      </c>
    </row>
    <row r="4763" spans="1:10" ht="179.25" customHeight="1">
      <c r="A4763" s="94">
        <v>20272579</v>
      </c>
      <c r="B4763" s="94"/>
      <c r="C4763" s="91" t="s">
        <v>9875</v>
      </c>
      <c r="D4763" s="99" t="s">
        <v>9328</v>
      </c>
      <c r="E4763" s="91" t="s">
        <v>9902</v>
      </c>
      <c r="F4763" s="92" t="s">
        <v>9903</v>
      </c>
      <c r="G4763" s="8" t="s">
        <v>20</v>
      </c>
      <c r="H4763" s="86" t="s">
        <v>9326</v>
      </c>
      <c r="I4763" s="86">
        <f t="shared" si="148"/>
        <v>2018</v>
      </c>
      <c r="J4763" s="86">
        <f t="shared" si="149"/>
        <v>6</v>
      </c>
    </row>
    <row r="4764" spans="1:10" ht="179.25" customHeight="1">
      <c r="A4764" s="94">
        <v>20453349</v>
      </c>
      <c r="B4764" s="94"/>
      <c r="C4764" s="91" t="s">
        <v>9842</v>
      </c>
      <c r="D4764" s="99" t="s">
        <v>9328</v>
      </c>
      <c r="E4764" s="91" t="s">
        <v>9785</v>
      </c>
      <c r="F4764" s="92" t="s">
        <v>9786</v>
      </c>
      <c r="G4764" s="8" t="s">
        <v>20</v>
      </c>
      <c r="H4764" s="86" t="s">
        <v>9326</v>
      </c>
      <c r="I4764" s="86">
        <f t="shared" si="148"/>
        <v>2018</v>
      </c>
      <c r="J4764" s="86">
        <f t="shared" si="149"/>
        <v>5</v>
      </c>
    </row>
    <row r="4765" spans="1:10" ht="179.25" customHeight="1">
      <c r="A4765" s="94">
        <v>100481973</v>
      </c>
      <c r="B4765" s="94"/>
      <c r="C4765" s="91" t="s">
        <v>9744</v>
      </c>
      <c r="D4765" s="92" t="s">
        <v>9904</v>
      </c>
      <c r="E4765" s="91" t="s">
        <v>9732</v>
      </c>
      <c r="F4765" s="92" t="s">
        <v>9733</v>
      </c>
      <c r="G4765" s="8" t="s">
        <v>20</v>
      </c>
      <c r="H4765" s="86" t="s">
        <v>9326</v>
      </c>
      <c r="I4765" s="86">
        <f t="shared" si="148"/>
        <v>2018</v>
      </c>
      <c r="J4765" s="86">
        <f t="shared" si="149"/>
        <v>5</v>
      </c>
    </row>
    <row r="4766" spans="1:10" ht="179.25" customHeight="1">
      <c r="A4766" s="94">
        <v>100477007</v>
      </c>
      <c r="B4766" s="94"/>
      <c r="C4766" s="91" t="s">
        <v>9753</v>
      </c>
      <c r="D4766" s="92" t="s">
        <v>9905</v>
      </c>
      <c r="E4766" s="91" t="s">
        <v>9906</v>
      </c>
      <c r="F4766" s="92" t="s">
        <v>9907</v>
      </c>
      <c r="G4766" s="8" t="s">
        <v>20</v>
      </c>
      <c r="H4766" s="86" t="s">
        <v>9326</v>
      </c>
      <c r="I4766" s="86">
        <f t="shared" si="148"/>
        <v>2018</v>
      </c>
      <c r="J4766" s="86">
        <f t="shared" si="149"/>
        <v>6</v>
      </c>
    </row>
    <row r="4767" spans="1:10" ht="179.25" customHeight="1">
      <c r="A4767" s="94">
        <v>20426644</v>
      </c>
      <c r="B4767" s="94"/>
      <c r="C4767" s="91" t="s">
        <v>9856</v>
      </c>
      <c r="D4767" s="92" t="s">
        <v>9908</v>
      </c>
      <c r="E4767" s="91" t="s">
        <v>9760</v>
      </c>
      <c r="F4767" s="92" t="s">
        <v>9761</v>
      </c>
      <c r="G4767" s="8" t="s">
        <v>20</v>
      </c>
      <c r="H4767" s="86" t="s">
        <v>9326</v>
      </c>
      <c r="I4767" s="86">
        <f t="shared" si="148"/>
        <v>2018</v>
      </c>
      <c r="J4767" s="86">
        <f t="shared" si="149"/>
        <v>5</v>
      </c>
    </row>
    <row r="4768" spans="1:10" ht="179.25" customHeight="1">
      <c r="A4768" s="94">
        <v>267364</v>
      </c>
      <c r="B4768" s="94"/>
      <c r="C4768" s="91" t="s">
        <v>9830</v>
      </c>
      <c r="D4768" s="92" t="s">
        <v>9909</v>
      </c>
      <c r="E4768" s="91" t="s">
        <v>9732</v>
      </c>
      <c r="F4768" s="92" t="s">
        <v>9733</v>
      </c>
      <c r="G4768" s="8" t="s">
        <v>20</v>
      </c>
      <c r="H4768" s="86" t="s">
        <v>9326</v>
      </c>
      <c r="I4768" s="86">
        <f t="shared" si="148"/>
        <v>2018</v>
      </c>
      <c r="J4768" s="86">
        <f t="shared" si="149"/>
        <v>5</v>
      </c>
    </row>
    <row r="4769" spans="1:10" ht="179.25" customHeight="1">
      <c r="A4769" s="94">
        <v>14096744</v>
      </c>
      <c r="B4769" s="94"/>
      <c r="C4769" s="91" t="s">
        <v>9753</v>
      </c>
      <c r="D4769" s="92" t="s">
        <v>9910</v>
      </c>
      <c r="E4769" s="91" t="s">
        <v>9892</v>
      </c>
      <c r="F4769" s="92" t="s">
        <v>9893</v>
      </c>
      <c r="G4769" s="8" t="s">
        <v>20</v>
      </c>
      <c r="H4769" s="86" t="s">
        <v>9326</v>
      </c>
      <c r="I4769" s="86">
        <f t="shared" si="148"/>
        <v>2018</v>
      </c>
      <c r="J4769" s="86">
        <f t="shared" si="149"/>
        <v>6</v>
      </c>
    </row>
    <row r="4770" spans="1:10" ht="179.25" customHeight="1">
      <c r="A4770" s="94">
        <v>10916558</v>
      </c>
      <c r="B4770" s="94"/>
      <c r="C4770" s="91" t="s">
        <v>9838</v>
      </c>
      <c r="D4770" s="99" t="s">
        <v>9328</v>
      </c>
      <c r="E4770" s="91" t="s">
        <v>9741</v>
      </c>
      <c r="F4770" s="92" t="s">
        <v>9742</v>
      </c>
      <c r="G4770" s="8" t="s">
        <v>20</v>
      </c>
      <c r="H4770" s="86" t="s">
        <v>9326</v>
      </c>
      <c r="I4770" s="86">
        <f t="shared" si="148"/>
        <v>2018</v>
      </c>
      <c r="J4770" s="86">
        <f t="shared" si="149"/>
        <v>5</v>
      </c>
    </row>
    <row r="4771" spans="1:10" ht="179.25" customHeight="1">
      <c r="A4771" s="94">
        <v>20425541</v>
      </c>
      <c r="B4771" s="94"/>
      <c r="C4771" s="91" t="s">
        <v>9875</v>
      </c>
      <c r="D4771" s="92" t="s">
        <v>9911</v>
      </c>
      <c r="E4771" s="91" t="s">
        <v>9892</v>
      </c>
      <c r="F4771" s="92" t="s">
        <v>9893</v>
      </c>
      <c r="G4771" s="8" t="s">
        <v>20</v>
      </c>
      <c r="H4771" s="86" t="s">
        <v>9326</v>
      </c>
      <c r="I4771" s="86">
        <f t="shared" si="148"/>
        <v>2018</v>
      </c>
      <c r="J4771" s="86">
        <f t="shared" si="149"/>
        <v>6</v>
      </c>
    </row>
    <row r="4772" spans="1:10" ht="179.25" customHeight="1">
      <c r="A4772" s="94">
        <v>20033850</v>
      </c>
      <c r="B4772" s="94"/>
      <c r="C4772" s="91" t="s">
        <v>9842</v>
      </c>
      <c r="D4772" s="92" t="s">
        <v>9912</v>
      </c>
      <c r="E4772" s="91" t="s">
        <v>9892</v>
      </c>
      <c r="F4772" s="92" t="s">
        <v>9893</v>
      </c>
      <c r="G4772" s="8" t="s">
        <v>20</v>
      </c>
      <c r="H4772" s="86" t="s">
        <v>9326</v>
      </c>
      <c r="I4772" s="86">
        <f t="shared" si="148"/>
        <v>2018</v>
      </c>
      <c r="J4772" s="86">
        <f t="shared" si="149"/>
        <v>6</v>
      </c>
    </row>
    <row r="4773" spans="1:10" ht="179.25" customHeight="1">
      <c r="A4773" s="94">
        <v>20300950</v>
      </c>
      <c r="B4773" s="94"/>
      <c r="C4773" s="91" t="s">
        <v>9856</v>
      </c>
      <c r="D4773" s="92" t="s">
        <v>9913</v>
      </c>
      <c r="E4773" s="91" t="s">
        <v>9840</v>
      </c>
      <c r="F4773" s="92" t="s">
        <v>9841</v>
      </c>
      <c r="G4773" s="8" t="s">
        <v>20</v>
      </c>
      <c r="H4773" s="86" t="s">
        <v>9326</v>
      </c>
      <c r="I4773" s="86">
        <f t="shared" si="148"/>
        <v>2018</v>
      </c>
      <c r="J4773" s="86">
        <f t="shared" si="149"/>
        <v>5</v>
      </c>
    </row>
    <row r="4774" spans="1:10" ht="179.25" customHeight="1">
      <c r="A4774" s="94">
        <v>100028270</v>
      </c>
      <c r="B4774" s="94"/>
      <c r="C4774" s="91" t="s">
        <v>9865</v>
      </c>
      <c r="D4774" s="99" t="s">
        <v>9328</v>
      </c>
      <c r="E4774" s="91" t="s">
        <v>9785</v>
      </c>
      <c r="F4774" s="92" t="s">
        <v>9786</v>
      </c>
      <c r="G4774" s="8" t="s">
        <v>20</v>
      </c>
      <c r="H4774" s="86" t="s">
        <v>9326</v>
      </c>
      <c r="I4774" s="86">
        <f t="shared" si="148"/>
        <v>2018</v>
      </c>
      <c r="J4774" s="86">
        <f t="shared" si="149"/>
        <v>5</v>
      </c>
    </row>
    <row r="4775" spans="1:10" ht="179.25" customHeight="1">
      <c r="A4775" s="94">
        <v>2312907</v>
      </c>
      <c r="B4775" s="94"/>
      <c r="C4775" s="91" t="s">
        <v>9914</v>
      </c>
      <c r="D4775" s="92" t="s">
        <v>9798</v>
      </c>
      <c r="E4775" s="91" t="s">
        <v>9785</v>
      </c>
      <c r="F4775" s="92" t="s">
        <v>9786</v>
      </c>
      <c r="G4775" s="8" t="s">
        <v>20</v>
      </c>
      <c r="H4775" s="86" t="s">
        <v>9326</v>
      </c>
      <c r="I4775" s="86">
        <f t="shared" si="148"/>
        <v>2018</v>
      </c>
      <c r="J4775" s="86">
        <f t="shared" si="149"/>
        <v>5</v>
      </c>
    </row>
    <row r="4776" spans="1:10" ht="179.25" customHeight="1">
      <c r="A4776" s="94">
        <v>100469854</v>
      </c>
      <c r="B4776" s="94"/>
      <c r="C4776" s="91" t="s">
        <v>9732</v>
      </c>
      <c r="D4776" s="92" t="s">
        <v>9915</v>
      </c>
      <c r="E4776" s="91" t="s">
        <v>9902</v>
      </c>
      <c r="F4776" s="92" t="s">
        <v>9903</v>
      </c>
      <c r="G4776" s="8" t="s">
        <v>20</v>
      </c>
      <c r="H4776" s="86" t="s">
        <v>9326</v>
      </c>
      <c r="I4776" s="86">
        <f t="shared" si="148"/>
        <v>2018</v>
      </c>
      <c r="J4776" s="86">
        <f t="shared" si="149"/>
        <v>6</v>
      </c>
    </row>
    <row r="4777" spans="1:10" ht="179.25" customHeight="1">
      <c r="A4777" s="94">
        <v>7734186</v>
      </c>
      <c r="B4777" s="94"/>
      <c r="C4777" s="91" t="s">
        <v>9842</v>
      </c>
      <c r="D4777" s="99" t="s">
        <v>9328</v>
      </c>
      <c r="E4777" s="91" t="s">
        <v>9844</v>
      </c>
      <c r="F4777" s="92" t="s">
        <v>9845</v>
      </c>
      <c r="G4777" s="8" t="s">
        <v>20</v>
      </c>
      <c r="H4777" s="86" t="s">
        <v>9326</v>
      </c>
      <c r="I4777" s="86">
        <f t="shared" si="148"/>
        <v>2018</v>
      </c>
      <c r="J4777" s="86">
        <f t="shared" si="149"/>
        <v>5</v>
      </c>
    </row>
    <row r="4778" spans="1:10" ht="179.25" customHeight="1">
      <c r="A4778" s="94">
        <v>781607</v>
      </c>
      <c r="B4778" s="94"/>
      <c r="C4778" s="91" t="s">
        <v>9842</v>
      </c>
      <c r="D4778" s="92" t="s">
        <v>9916</v>
      </c>
      <c r="E4778" s="91" t="s">
        <v>9785</v>
      </c>
      <c r="F4778" s="92" t="s">
        <v>9786</v>
      </c>
      <c r="G4778" s="8" t="s">
        <v>20</v>
      </c>
      <c r="H4778" s="86" t="s">
        <v>9326</v>
      </c>
      <c r="I4778" s="86">
        <f t="shared" si="148"/>
        <v>2018</v>
      </c>
      <c r="J4778" s="86">
        <f t="shared" si="149"/>
        <v>5</v>
      </c>
    </row>
    <row r="4779" spans="1:10" ht="179.25" customHeight="1">
      <c r="A4779" s="94">
        <v>20272371</v>
      </c>
      <c r="B4779" s="94"/>
      <c r="C4779" s="91" t="s">
        <v>9865</v>
      </c>
      <c r="D4779" s="92" t="s">
        <v>9917</v>
      </c>
      <c r="E4779" s="91" t="s">
        <v>9785</v>
      </c>
      <c r="F4779" s="92" t="s">
        <v>9786</v>
      </c>
      <c r="G4779" s="8" t="s">
        <v>20</v>
      </c>
      <c r="H4779" s="86" t="s">
        <v>9326</v>
      </c>
      <c r="I4779" s="86">
        <f t="shared" si="148"/>
        <v>2018</v>
      </c>
      <c r="J4779" s="86">
        <f t="shared" si="149"/>
        <v>5</v>
      </c>
    </row>
    <row r="4780" spans="1:10" ht="179.25" customHeight="1">
      <c r="A4780" s="94">
        <v>13312686</v>
      </c>
      <c r="B4780" s="94"/>
      <c r="C4780" s="91" t="s">
        <v>9875</v>
      </c>
      <c r="D4780" s="92" t="s">
        <v>9918</v>
      </c>
      <c r="E4780" s="91" t="s">
        <v>9847</v>
      </c>
      <c r="F4780" s="92" t="s">
        <v>9848</v>
      </c>
      <c r="G4780" s="8" t="s">
        <v>20</v>
      </c>
      <c r="H4780" s="86" t="s">
        <v>9326</v>
      </c>
      <c r="I4780" s="86">
        <f t="shared" si="148"/>
        <v>2018</v>
      </c>
      <c r="J4780" s="86">
        <f t="shared" si="149"/>
        <v>6</v>
      </c>
    </row>
    <row r="4781" spans="1:10" ht="179.25" customHeight="1">
      <c r="A4781" s="94">
        <v>20443812</v>
      </c>
      <c r="B4781" s="94"/>
      <c r="C4781" s="91" t="s">
        <v>9875</v>
      </c>
      <c r="D4781" s="92" t="s">
        <v>9919</v>
      </c>
      <c r="E4781" s="91" t="s">
        <v>9847</v>
      </c>
      <c r="F4781" s="92" t="s">
        <v>9848</v>
      </c>
      <c r="G4781" s="8" t="s">
        <v>20</v>
      </c>
      <c r="H4781" s="86" t="s">
        <v>9326</v>
      </c>
      <c r="I4781" s="86">
        <f t="shared" si="148"/>
        <v>2018</v>
      </c>
      <c r="J4781" s="86">
        <f t="shared" si="149"/>
        <v>6</v>
      </c>
    </row>
    <row r="4782" spans="1:10" ht="179.25" customHeight="1">
      <c r="A4782" s="94">
        <v>100488030</v>
      </c>
      <c r="B4782" s="94"/>
      <c r="C4782" s="91" t="s">
        <v>9732</v>
      </c>
      <c r="D4782" s="92" t="s">
        <v>9920</v>
      </c>
      <c r="E4782" s="91" t="s">
        <v>9898</v>
      </c>
      <c r="F4782" s="92" t="s">
        <v>9899</v>
      </c>
      <c r="G4782" s="8" t="s">
        <v>20</v>
      </c>
      <c r="H4782" s="86" t="s">
        <v>9326</v>
      </c>
      <c r="I4782" s="86">
        <f t="shared" si="148"/>
        <v>2018</v>
      </c>
      <c r="J4782" s="86">
        <f t="shared" si="149"/>
        <v>6</v>
      </c>
    </row>
    <row r="4783" spans="1:10" ht="179.25" customHeight="1">
      <c r="A4783" s="94">
        <v>20337126</v>
      </c>
      <c r="B4783" s="94"/>
      <c r="C4783" s="91" t="s">
        <v>9732</v>
      </c>
      <c r="D4783" s="92" t="s">
        <v>9921</v>
      </c>
      <c r="E4783" s="91" t="s">
        <v>9847</v>
      </c>
      <c r="F4783" s="92" t="s">
        <v>9848</v>
      </c>
      <c r="G4783" s="8" t="s">
        <v>20</v>
      </c>
      <c r="H4783" s="86" t="s">
        <v>9326</v>
      </c>
      <c r="I4783" s="86">
        <f t="shared" si="148"/>
        <v>2018</v>
      </c>
      <c r="J4783" s="86">
        <f t="shared" si="149"/>
        <v>6</v>
      </c>
    </row>
    <row r="4784" spans="1:10" ht="179.25" customHeight="1">
      <c r="A4784" s="94">
        <v>100488691</v>
      </c>
      <c r="B4784" s="94"/>
      <c r="C4784" s="91" t="s">
        <v>9922</v>
      </c>
      <c r="D4784" s="92" t="s">
        <v>9923</v>
      </c>
      <c r="E4784" s="91" t="s">
        <v>9785</v>
      </c>
      <c r="F4784" s="92" t="s">
        <v>9786</v>
      </c>
      <c r="G4784" s="8" t="s">
        <v>20</v>
      </c>
      <c r="H4784" s="86" t="s">
        <v>9326</v>
      </c>
      <c r="I4784" s="86">
        <f t="shared" si="148"/>
        <v>2018</v>
      </c>
      <c r="J4784" s="86">
        <f t="shared" si="149"/>
        <v>5</v>
      </c>
    </row>
    <row r="4785" spans="1:10" ht="179.25" customHeight="1">
      <c r="A4785" s="94">
        <v>100025148</v>
      </c>
      <c r="B4785" s="94"/>
      <c r="C4785" s="91" t="s">
        <v>9842</v>
      </c>
      <c r="D4785" s="99" t="s">
        <v>9328</v>
      </c>
      <c r="E4785" s="91" t="s">
        <v>9760</v>
      </c>
      <c r="F4785" s="92" t="s">
        <v>9761</v>
      </c>
      <c r="G4785" s="8" t="s">
        <v>20</v>
      </c>
      <c r="H4785" s="86" t="s">
        <v>9326</v>
      </c>
      <c r="I4785" s="86">
        <f t="shared" si="148"/>
        <v>2018</v>
      </c>
      <c r="J4785" s="86">
        <f t="shared" si="149"/>
        <v>5</v>
      </c>
    </row>
    <row r="4786" spans="1:10" ht="179.25" customHeight="1">
      <c r="A4786" s="94">
        <v>12240750</v>
      </c>
      <c r="B4786" s="94"/>
      <c r="C4786" s="91" t="s">
        <v>9840</v>
      </c>
      <c r="D4786" s="92" t="s">
        <v>9924</v>
      </c>
      <c r="E4786" s="91" t="s">
        <v>9879</v>
      </c>
      <c r="F4786" s="92" t="s">
        <v>9880</v>
      </c>
      <c r="G4786" s="8" t="s">
        <v>20</v>
      </c>
      <c r="H4786" s="86" t="s">
        <v>9326</v>
      </c>
      <c r="I4786" s="86">
        <f t="shared" si="148"/>
        <v>2018</v>
      </c>
      <c r="J4786" s="86">
        <f t="shared" si="149"/>
        <v>6</v>
      </c>
    </row>
    <row r="4787" spans="1:10" ht="179.25" customHeight="1">
      <c r="A4787" s="94">
        <v>3251944</v>
      </c>
      <c r="B4787" s="94"/>
      <c r="C4787" s="91" t="s">
        <v>9925</v>
      </c>
      <c r="D4787" s="92" t="s">
        <v>9926</v>
      </c>
      <c r="E4787" s="91" t="s">
        <v>9851</v>
      </c>
      <c r="F4787" s="92" t="s">
        <v>9852</v>
      </c>
      <c r="G4787" s="8" t="s">
        <v>20</v>
      </c>
      <c r="H4787" s="86" t="s">
        <v>9326</v>
      </c>
      <c r="I4787" s="86">
        <f t="shared" si="148"/>
        <v>2018</v>
      </c>
      <c r="J4787" s="86">
        <f t="shared" si="149"/>
        <v>6</v>
      </c>
    </row>
    <row r="4788" spans="1:10" ht="179.25" customHeight="1">
      <c r="A4788" s="94">
        <v>15943392</v>
      </c>
      <c r="B4788" s="94"/>
      <c r="C4788" s="91" t="s">
        <v>9760</v>
      </c>
      <c r="D4788" s="92" t="s">
        <v>9927</v>
      </c>
      <c r="E4788" s="91" t="s">
        <v>9847</v>
      </c>
      <c r="F4788" s="92" t="s">
        <v>9848</v>
      </c>
      <c r="G4788" s="8" t="s">
        <v>20</v>
      </c>
      <c r="H4788" s="86" t="s">
        <v>9326</v>
      </c>
      <c r="I4788" s="86">
        <f t="shared" si="148"/>
        <v>2018</v>
      </c>
      <c r="J4788" s="86">
        <f t="shared" si="149"/>
        <v>6</v>
      </c>
    </row>
    <row r="4789" spans="1:10" ht="179.25" customHeight="1">
      <c r="A4789" s="94">
        <v>100486073</v>
      </c>
      <c r="B4789" s="94"/>
      <c r="C4789" s="91" t="s">
        <v>9830</v>
      </c>
      <c r="D4789" s="92" t="s">
        <v>9928</v>
      </c>
      <c r="E4789" s="91" t="s">
        <v>9785</v>
      </c>
      <c r="F4789" s="92" t="s">
        <v>9786</v>
      </c>
      <c r="G4789" s="8" t="s">
        <v>20</v>
      </c>
      <c r="H4789" s="86" t="s">
        <v>9326</v>
      </c>
      <c r="I4789" s="86">
        <f t="shared" si="148"/>
        <v>2018</v>
      </c>
      <c r="J4789" s="86">
        <f t="shared" si="149"/>
        <v>5</v>
      </c>
    </row>
    <row r="4790" spans="1:10" ht="179.25" customHeight="1">
      <c r="A4790" s="94">
        <v>8837080</v>
      </c>
      <c r="B4790" s="94"/>
      <c r="C4790" s="91" t="s">
        <v>9732</v>
      </c>
      <c r="D4790" s="92" t="s">
        <v>9929</v>
      </c>
      <c r="E4790" s="91" t="s">
        <v>9902</v>
      </c>
      <c r="F4790" s="92" t="s">
        <v>9903</v>
      </c>
      <c r="G4790" s="8" t="s">
        <v>20</v>
      </c>
      <c r="H4790" s="86" t="s">
        <v>9326</v>
      </c>
      <c r="I4790" s="86">
        <f t="shared" si="148"/>
        <v>2018</v>
      </c>
      <c r="J4790" s="86">
        <f t="shared" si="149"/>
        <v>6</v>
      </c>
    </row>
    <row r="4791" spans="1:10" ht="179.25" customHeight="1">
      <c r="A4791" s="94">
        <v>12984321</v>
      </c>
      <c r="B4791" s="94"/>
      <c r="C4791" s="91" t="s">
        <v>9757</v>
      </c>
      <c r="D4791" s="92" t="s">
        <v>9930</v>
      </c>
      <c r="E4791" s="91" t="s">
        <v>9732</v>
      </c>
      <c r="F4791" s="92" t="s">
        <v>9733</v>
      </c>
      <c r="G4791" s="8" t="s">
        <v>20</v>
      </c>
      <c r="H4791" s="86" t="s">
        <v>9326</v>
      </c>
      <c r="I4791" s="86">
        <f t="shared" si="148"/>
        <v>2018</v>
      </c>
      <c r="J4791" s="86">
        <f t="shared" si="149"/>
        <v>5</v>
      </c>
    </row>
    <row r="4792" spans="1:10" ht="179.25" customHeight="1">
      <c r="A4792" s="94">
        <v>10228622</v>
      </c>
      <c r="B4792" s="94"/>
      <c r="C4792" s="91" t="s">
        <v>9753</v>
      </c>
      <c r="D4792" s="92" t="s">
        <v>9815</v>
      </c>
      <c r="E4792" s="91" t="s">
        <v>9760</v>
      </c>
      <c r="F4792" s="92" t="s">
        <v>9761</v>
      </c>
      <c r="G4792" s="8" t="s">
        <v>20</v>
      </c>
      <c r="H4792" s="86" t="s">
        <v>9326</v>
      </c>
      <c r="I4792" s="86">
        <f t="shared" si="148"/>
        <v>2018</v>
      </c>
      <c r="J4792" s="86">
        <f t="shared" si="149"/>
        <v>5</v>
      </c>
    </row>
    <row r="4793" spans="1:10" ht="179.25" customHeight="1">
      <c r="A4793" s="94">
        <v>10145783</v>
      </c>
      <c r="B4793" s="94"/>
      <c r="C4793" s="89" t="s">
        <v>9931</v>
      </c>
      <c r="D4793" s="90" t="s">
        <v>9932</v>
      </c>
      <c r="E4793" s="89" t="s">
        <v>9879</v>
      </c>
      <c r="F4793" s="90" t="s">
        <v>9880</v>
      </c>
      <c r="G4793" s="8" t="s">
        <v>20</v>
      </c>
      <c r="H4793" s="86" t="s">
        <v>9326</v>
      </c>
      <c r="I4793" s="86">
        <f t="shared" si="148"/>
        <v>2018</v>
      </c>
      <c r="J4793" s="86">
        <f t="shared" si="149"/>
        <v>6</v>
      </c>
    </row>
    <row r="4794" spans="1:10" ht="179.25" customHeight="1">
      <c r="A4794" s="94">
        <v>2232032</v>
      </c>
      <c r="B4794" s="94"/>
      <c r="C4794" s="91" t="s">
        <v>9933</v>
      </c>
      <c r="D4794" s="92" t="s">
        <v>9934</v>
      </c>
      <c r="E4794" s="91" t="s">
        <v>9935</v>
      </c>
      <c r="F4794" s="92" t="s">
        <v>9936</v>
      </c>
      <c r="G4794" s="8" t="s">
        <v>20</v>
      </c>
      <c r="H4794" s="86" t="s">
        <v>9326</v>
      </c>
      <c r="I4794" s="86">
        <f t="shared" si="148"/>
        <v>2018</v>
      </c>
      <c r="J4794" s="86">
        <f t="shared" si="149"/>
        <v>7</v>
      </c>
    </row>
    <row r="4795" spans="1:10" ht="179.25" customHeight="1">
      <c r="A4795" s="94">
        <v>15897381</v>
      </c>
      <c r="B4795" s="94"/>
      <c r="C4795" s="91" t="s">
        <v>9906</v>
      </c>
      <c r="D4795" s="92" t="s">
        <v>9937</v>
      </c>
      <c r="E4795" s="91" t="s">
        <v>9879</v>
      </c>
      <c r="F4795" s="92" t="s">
        <v>9880</v>
      </c>
      <c r="G4795" s="8" t="s">
        <v>20</v>
      </c>
      <c r="H4795" s="86" t="s">
        <v>9326</v>
      </c>
      <c r="I4795" s="86">
        <f t="shared" si="148"/>
        <v>2018</v>
      </c>
      <c r="J4795" s="86">
        <f t="shared" si="149"/>
        <v>6</v>
      </c>
    </row>
    <row r="4796" spans="1:10" ht="179.25" customHeight="1">
      <c r="A4796" s="94">
        <v>13346964</v>
      </c>
      <c r="B4796" s="94"/>
      <c r="C4796" s="91" t="s">
        <v>9872</v>
      </c>
      <c r="D4796" s="92" t="s">
        <v>9938</v>
      </c>
      <c r="E4796" s="91" t="s">
        <v>9836</v>
      </c>
      <c r="F4796" s="92" t="s">
        <v>9837</v>
      </c>
      <c r="G4796" s="8" t="s">
        <v>20</v>
      </c>
      <c r="H4796" s="86" t="s">
        <v>9326</v>
      </c>
      <c r="I4796" s="86">
        <f t="shared" si="148"/>
        <v>2018</v>
      </c>
      <c r="J4796" s="86">
        <f t="shared" si="149"/>
        <v>6</v>
      </c>
    </row>
    <row r="4797" spans="1:10" ht="179.25" customHeight="1">
      <c r="A4797" s="94">
        <v>11528857</v>
      </c>
      <c r="B4797" s="94"/>
      <c r="C4797" s="91" t="s">
        <v>9939</v>
      </c>
      <c r="D4797" s="92" t="s">
        <v>9940</v>
      </c>
      <c r="E4797" s="91" t="s">
        <v>9941</v>
      </c>
      <c r="F4797" s="92" t="s">
        <v>9942</v>
      </c>
      <c r="G4797" s="8" t="s">
        <v>20</v>
      </c>
      <c r="H4797" s="86" t="s">
        <v>9326</v>
      </c>
      <c r="I4797" s="86">
        <f t="shared" si="148"/>
        <v>2018</v>
      </c>
      <c r="J4797" s="86">
        <f t="shared" si="149"/>
        <v>7</v>
      </c>
    </row>
    <row r="4798" spans="1:10" ht="179.25" customHeight="1">
      <c r="A4798" s="94">
        <v>100476821</v>
      </c>
      <c r="B4798" s="94"/>
      <c r="C4798" s="91" t="s">
        <v>9851</v>
      </c>
      <c r="D4798" s="92" t="s">
        <v>9943</v>
      </c>
      <c r="E4798" s="91" t="s">
        <v>9944</v>
      </c>
      <c r="F4798" s="92" t="s">
        <v>9945</v>
      </c>
      <c r="G4798" s="8" t="s">
        <v>20</v>
      </c>
      <c r="H4798" s="86" t="s">
        <v>9326</v>
      </c>
      <c r="I4798" s="86">
        <f t="shared" si="148"/>
        <v>2018</v>
      </c>
      <c r="J4798" s="86">
        <f t="shared" si="149"/>
        <v>6</v>
      </c>
    </row>
    <row r="4799" spans="1:10" ht="179.25" customHeight="1">
      <c r="A4799" s="94">
        <v>100160781</v>
      </c>
      <c r="B4799" s="94"/>
      <c r="C4799" s="91" t="s">
        <v>9931</v>
      </c>
      <c r="D4799" s="92" t="s">
        <v>9946</v>
      </c>
      <c r="E4799" s="91" t="s">
        <v>9939</v>
      </c>
      <c r="F4799" s="92" t="s">
        <v>9947</v>
      </c>
      <c r="G4799" s="8" t="s">
        <v>20</v>
      </c>
      <c r="H4799" s="86" t="s">
        <v>9326</v>
      </c>
      <c r="I4799" s="86">
        <f t="shared" si="148"/>
        <v>2018</v>
      </c>
      <c r="J4799" s="86">
        <f t="shared" si="149"/>
        <v>6</v>
      </c>
    </row>
    <row r="4800" spans="1:10" ht="179.25" customHeight="1">
      <c r="A4800" s="94">
        <v>100416853</v>
      </c>
      <c r="B4800" s="94"/>
      <c r="C4800" s="91" t="s">
        <v>9948</v>
      </c>
      <c r="D4800" s="92" t="s">
        <v>9949</v>
      </c>
      <c r="E4800" s="91" t="s">
        <v>9950</v>
      </c>
      <c r="F4800" s="92" t="s">
        <v>9951</v>
      </c>
      <c r="G4800" s="8" t="s">
        <v>20</v>
      </c>
      <c r="H4800" s="86" t="s">
        <v>9326</v>
      </c>
      <c r="I4800" s="86">
        <f t="shared" si="148"/>
        <v>2018</v>
      </c>
      <c r="J4800" s="86">
        <f t="shared" si="149"/>
        <v>7</v>
      </c>
    </row>
    <row r="4801" spans="1:10" ht="179.25" customHeight="1">
      <c r="A4801" s="94">
        <v>100373833</v>
      </c>
      <c r="B4801" s="94"/>
      <c r="C4801" s="91" t="s">
        <v>9931</v>
      </c>
      <c r="D4801" s="92" t="s">
        <v>9952</v>
      </c>
      <c r="E4801" s="91" t="s">
        <v>9879</v>
      </c>
      <c r="F4801" s="92" t="s">
        <v>9880</v>
      </c>
      <c r="G4801" s="8" t="s">
        <v>20</v>
      </c>
      <c r="H4801" s="86" t="s">
        <v>9326</v>
      </c>
      <c r="I4801" s="86">
        <f t="shared" si="148"/>
        <v>2018</v>
      </c>
      <c r="J4801" s="86">
        <f t="shared" si="149"/>
        <v>6</v>
      </c>
    </row>
    <row r="4802" spans="1:10" ht="179.25" customHeight="1">
      <c r="A4802" s="94">
        <v>100146385</v>
      </c>
      <c r="B4802" s="94"/>
      <c r="C4802" s="91" t="s">
        <v>9851</v>
      </c>
      <c r="D4802" s="92" t="s">
        <v>9953</v>
      </c>
      <c r="E4802" s="91" t="s">
        <v>9939</v>
      </c>
      <c r="F4802" s="92" t="s">
        <v>9947</v>
      </c>
      <c r="G4802" s="8" t="s">
        <v>20</v>
      </c>
      <c r="H4802" s="86" t="s">
        <v>9326</v>
      </c>
      <c r="I4802" s="86">
        <f t="shared" si="148"/>
        <v>2018</v>
      </c>
      <c r="J4802" s="86">
        <f t="shared" si="149"/>
        <v>6</v>
      </c>
    </row>
    <row r="4803" spans="1:10" ht="179.25" customHeight="1">
      <c r="A4803" s="94">
        <v>100416853</v>
      </c>
      <c r="B4803" s="94"/>
      <c r="C4803" s="91" t="s">
        <v>9872</v>
      </c>
      <c r="D4803" s="92" t="s">
        <v>9954</v>
      </c>
      <c r="E4803" s="91" t="s">
        <v>9836</v>
      </c>
      <c r="F4803" s="92" t="s">
        <v>9837</v>
      </c>
      <c r="G4803" s="8" t="s">
        <v>20</v>
      </c>
      <c r="H4803" s="86" t="s">
        <v>9326</v>
      </c>
      <c r="I4803" s="86">
        <f t="shared" ref="I4803:I4866" si="150">YEAR(E4803)</f>
        <v>2018</v>
      </c>
      <c r="J4803" s="86">
        <f t="shared" ref="J4803:J4866" si="151">MONTH(E4803)</f>
        <v>6</v>
      </c>
    </row>
    <row r="4804" spans="1:10" ht="179.25" customHeight="1">
      <c r="A4804" s="94">
        <v>9249343</v>
      </c>
      <c r="B4804" s="94"/>
      <c r="C4804" s="91" t="s">
        <v>9955</v>
      </c>
      <c r="D4804" s="92" t="s">
        <v>9956</v>
      </c>
      <c r="E4804" s="91" t="s">
        <v>9836</v>
      </c>
      <c r="F4804" s="92" t="s">
        <v>9837</v>
      </c>
      <c r="G4804" s="8" t="s">
        <v>20</v>
      </c>
      <c r="H4804" s="86" t="s">
        <v>9326</v>
      </c>
      <c r="I4804" s="86">
        <f t="shared" si="150"/>
        <v>2018</v>
      </c>
      <c r="J4804" s="86">
        <f t="shared" si="151"/>
        <v>6</v>
      </c>
    </row>
    <row r="4805" spans="1:10" ht="179.25" customHeight="1">
      <c r="A4805" s="94">
        <v>97034</v>
      </c>
      <c r="B4805" s="94"/>
      <c r="C4805" s="91" t="s">
        <v>9879</v>
      </c>
      <c r="D4805" s="92" t="s">
        <v>9957</v>
      </c>
      <c r="E4805" s="91" t="s">
        <v>9958</v>
      </c>
      <c r="F4805" s="92" t="s">
        <v>9959</v>
      </c>
      <c r="G4805" s="8" t="s">
        <v>20</v>
      </c>
      <c r="H4805" s="86" t="s">
        <v>9326</v>
      </c>
      <c r="I4805" s="86">
        <f t="shared" si="150"/>
        <v>2018</v>
      </c>
      <c r="J4805" s="86">
        <f t="shared" si="151"/>
        <v>6</v>
      </c>
    </row>
    <row r="4806" spans="1:10" ht="179.25" customHeight="1">
      <c r="A4806" s="94">
        <v>11510322</v>
      </c>
      <c r="B4806" s="94"/>
      <c r="C4806" s="91" t="s">
        <v>9958</v>
      </c>
      <c r="D4806" s="92" t="s">
        <v>9960</v>
      </c>
      <c r="E4806" s="91" t="s">
        <v>9941</v>
      </c>
      <c r="F4806" s="92" t="s">
        <v>9942</v>
      </c>
      <c r="G4806" s="8" t="s">
        <v>20</v>
      </c>
      <c r="H4806" s="86" t="s">
        <v>9326</v>
      </c>
      <c r="I4806" s="86">
        <f t="shared" si="150"/>
        <v>2018</v>
      </c>
      <c r="J4806" s="86">
        <f t="shared" si="151"/>
        <v>7</v>
      </c>
    </row>
    <row r="4807" spans="1:10" ht="179.25" customHeight="1">
      <c r="A4807" s="94">
        <v>100035253</v>
      </c>
      <c r="B4807" s="94"/>
      <c r="C4807" s="91" t="s">
        <v>9944</v>
      </c>
      <c r="D4807" s="99" t="s">
        <v>9328</v>
      </c>
      <c r="E4807" s="91" t="s">
        <v>9935</v>
      </c>
      <c r="F4807" s="92" t="s">
        <v>9936</v>
      </c>
      <c r="G4807" s="8" t="s">
        <v>20</v>
      </c>
      <c r="H4807" s="86" t="s">
        <v>9326</v>
      </c>
      <c r="I4807" s="86">
        <f t="shared" si="150"/>
        <v>2018</v>
      </c>
      <c r="J4807" s="86">
        <f t="shared" si="151"/>
        <v>7</v>
      </c>
    </row>
    <row r="4808" spans="1:10" ht="179.25" customHeight="1">
      <c r="A4808" s="94">
        <v>100038213</v>
      </c>
      <c r="B4808" s="94"/>
      <c r="C4808" s="91" t="s">
        <v>9872</v>
      </c>
      <c r="D4808" s="92" t="s">
        <v>9961</v>
      </c>
      <c r="E4808" s="91" t="s">
        <v>9944</v>
      </c>
      <c r="F4808" s="92" t="s">
        <v>9945</v>
      </c>
      <c r="G4808" s="8" t="s">
        <v>20</v>
      </c>
      <c r="H4808" s="86" t="s">
        <v>9326</v>
      </c>
      <c r="I4808" s="86">
        <f t="shared" si="150"/>
        <v>2018</v>
      </c>
      <c r="J4808" s="86">
        <f t="shared" si="151"/>
        <v>6</v>
      </c>
    </row>
    <row r="4809" spans="1:10" ht="179.25" customHeight="1">
      <c r="A4809" s="94">
        <v>1482763</v>
      </c>
      <c r="B4809" s="94"/>
      <c r="C4809" s="91" t="s">
        <v>9847</v>
      </c>
      <c r="D4809" s="99" t="s">
        <v>9328</v>
      </c>
      <c r="E4809" s="91" t="s">
        <v>9879</v>
      </c>
      <c r="F4809" s="92" t="s">
        <v>9880</v>
      </c>
      <c r="G4809" s="8" t="s">
        <v>20</v>
      </c>
      <c r="H4809" s="86" t="s">
        <v>9326</v>
      </c>
      <c r="I4809" s="86">
        <f t="shared" si="150"/>
        <v>2018</v>
      </c>
      <c r="J4809" s="86">
        <f t="shared" si="151"/>
        <v>6</v>
      </c>
    </row>
    <row r="4810" spans="1:10" ht="179.25" customHeight="1">
      <c r="A4810" s="94">
        <v>10145783</v>
      </c>
      <c r="B4810" s="94"/>
      <c r="C4810" s="91" t="s">
        <v>9931</v>
      </c>
      <c r="D4810" s="92" t="s">
        <v>9932</v>
      </c>
      <c r="E4810" s="91" t="s">
        <v>9962</v>
      </c>
      <c r="F4810" s="92" t="s">
        <v>9880</v>
      </c>
      <c r="G4810" s="8" t="s">
        <v>20</v>
      </c>
      <c r="H4810" s="86" t="s">
        <v>9326</v>
      </c>
      <c r="I4810" s="86">
        <f t="shared" si="150"/>
        <v>2018</v>
      </c>
      <c r="J4810" s="86">
        <f t="shared" si="151"/>
        <v>6</v>
      </c>
    </row>
    <row r="4811" spans="1:10" ht="179.25" customHeight="1">
      <c r="A4811" s="94">
        <v>100495434</v>
      </c>
      <c r="B4811" s="94"/>
      <c r="C4811" s="91" t="s">
        <v>9948</v>
      </c>
      <c r="D4811" s="92" t="s">
        <v>9963</v>
      </c>
      <c r="E4811" s="91" t="s">
        <v>9958</v>
      </c>
      <c r="F4811" s="92" t="s">
        <v>9959</v>
      </c>
      <c r="G4811" s="8" t="s">
        <v>20</v>
      </c>
      <c r="H4811" s="86" t="s">
        <v>9326</v>
      </c>
      <c r="I4811" s="86">
        <f t="shared" si="150"/>
        <v>2018</v>
      </c>
      <c r="J4811" s="86">
        <f t="shared" si="151"/>
        <v>6</v>
      </c>
    </row>
    <row r="4812" spans="1:10" ht="179.25" customHeight="1">
      <c r="A4812" s="94">
        <v>12035510</v>
      </c>
      <c r="B4812" s="94"/>
      <c r="C4812" s="91" t="s">
        <v>9898</v>
      </c>
      <c r="D4812" s="92" t="s">
        <v>9964</v>
      </c>
      <c r="E4812" s="91" t="s">
        <v>9944</v>
      </c>
      <c r="F4812" s="92" t="s">
        <v>9945</v>
      </c>
      <c r="G4812" s="8" t="s">
        <v>20</v>
      </c>
      <c r="H4812" s="86" t="s">
        <v>9326</v>
      </c>
      <c r="I4812" s="86">
        <f t="shared" si="150"/>
        <v>2018</v>
      </c>
      <c r="J4812" s="86">
        <f t="shared" si="151"/>
        <v>6</v>
      </c>
    </row>
    <row r="4813" spans="1:10" ht="179.25" customHeight="1">
      <c r="A4813" s="94">
        <v>13402007</v>
      </c>
      <c r="B4813" s="94"/>
      <c r="C4813" s="91" t="s">
        <v>9933</v>
      </c>
      <c r="D4813" s="92" t="s">
        <v>9965</v>
      </c>
      <c r="E4813" s="91" t="s">
        <v>9941</v>
      </c>
      <c r="F4813" s="92" t="s">
        <v>9942</v>
      </c>
      <c r="G4813" s="8" t="s">
        <v>20</v>
      </c>
      <c r="H4813" s="86" t="s">
        <v>9326</v>
      </c>
      <c r="I4813" s="86">
        <f t="shared" si="150"/>
        <v>2018</v>
      </c>
      <c r="J4813" s="86">
        <f t="shared" si="151"/>
        <v>7</v>
      </c>
    </row>
    <row r="4814" spans="1:10" ht="179.25" customHeight="1">
      <c r="A4814" s="94">
        <v>13923069</v>
      </c>
      <c r="B4814" s="94"/>
      <c r="C4814" s="91" t="s">
        <v>9851</v>
      </c>
      <c r="D4814" s="92" t="s">
        <v>9966</v>
      </c>
      <c r="E4814" s="91" t="s">
        <v>9967</v>
      </c>
      <c r="F4814" s="92" t="s">
        <v>9968</v>
      </c>
      <c r="G4814" s="8" t="s">
        <v>20</v>
      </c>
      <c r="H4814" s="86" t="s">
        <v>9326</v>
      </c>
      <c r="I4814" s="86">
        <f t="shared" si="150"/>
        <v>2018</v>
      </c>
      <c r="J4814" s="86">
        <f t="shared" si="151"/>
        <v>6</v>
      </c>
    </row>
    <row r="4815" spans="1:10" ht="179.25" customHeight="1">
      <c r="A4815" s="94">
        <v>1357576</v>
      </c>
      <c r="B4815" s="94"/>
      <c r="C4815" s="91" t="s">
        <v>9879</v>
      </c>
      <c r="D4815" s="92" t="s">
        <v>9969</v>
      </c>
      <c r="E4815" s="91" t="s">
        <v>9958</v>
      </c>
      <c r="F4815" s="92" t="s">
        <v>9959</v>
      </c>
      <c r="G4815" s="8" t="s">
        <v>20</v>
      </c>
      <c r="H4815" s="86" t="s">
        <v>9326</v>
      </c>
      <c r="I4815" s="86">
        <f t="shared" si="150"/>
        <v>2018</v>
      </c>
      <c r="J4815" s="86">
        <f t="shared" si="151"/>
        <v>6</v>
      </c>
    </row>
    <row r="4816" spans="1:10" ht="179.25" customHeight="1">
      <c r="A4816" s="94">
        <v>10503492</v>
      </c>
      <c r="B4816" s="94"/>
      <c r="C4816" s="91" t="s">
        <v>9970</v>
      </c>
      <c r="D4816" s="99" t="s">
        <v>9328</v>
      </c>
      <c r="E4816" s="91" t="s">
        <v>9971</v>
      </c>
      <c r="F4816" s="92" t="s">
        <v>9972</v>
      </c>
      <c r="G4816" s="8" t="s">
        <v>20</v>
      </c>
      <c r="H4816" s="86" t="s">
        <v>9326</v>
      </c>
      <c r="I4816" s="86">
        <f t="shared" si="150"/>
        <v>2018</v>
      </c>
      <c r="J4816" s="86">
        <f t="shared" si="151"/>
        <v>6</v>
      </c>
    </row>
    <row r="4817" spans="1:10" ht="179.25" customHeight="1">
      <c r="A4817" s="94">
        <v>16801515</v>
      </c>
      <c r="B4817" s="94"/>
      <c r="C4817" s="91" t="s">
        <v>9879</v>
      </c>
      <c r="D4817" s="92" t="s">
        <v>9973</v>
      </c>
      <c r="E4817" s="91" t="s">
        <v>9950</v>
      </c>
      <c r="F4817" s="92" t="s">
        <v>9951</v>
      </c>
      <c r="G4817" s="8" t="s">
        <v>20</v>
      </c>
      <c r="H4817" s="86" t="s">
        <v>9326</v>
      </c>
      <c r="I4817" s="86">
        <f t="shared" si="150"/>
        <v>2018</v>
      </c>
      <c r="J4817" s="86">
        <f t="shared" si="151"/>
        <v>7</v>
      </c>
    </row>
    <row r="4818" spans="1:10" ht="179.25" customHeight="1">
      <c r="A4818" s="94">
        <v>11085019</v>
      </c>
      <c r="B4818" s="94"/>
      <c r="C4818" s="91" t="s">
        <v>9967</v>
      </c>
      <c r="D4818" s="92" t="s">
        <v>9974</v>
      </c>
      <c r="E4818" s="91" t="s">
        <v>9941</v>
      </c>
      <c r="F4818" s="92" t="s">
        <v>9942</v>
      </c>
      <c r="G4818" s="8" t="s">
        <v>20</v>
      </c>
      <c r="H4818" s="86" t="s">
        <v>9326</v>
      </c>
      <c r="I4818" s="86">
        <f t="shared" si="150"/>
        <v>2018</v>
      </c>
      <c r="J4818" s="86">
        <f t="shared" si="151"/>
        <v>7</v>
      </c>
    </row>
    <row r="4819" spans="1:10" ht="179.25" customHeight="1">
      <c r="A4819" s="94">
        <v>6404748</v>
      </c>
      <c r="B4819" s="94"/>
      <c r="C4819" s="91" t="s">
        <v>9872</v>
      </c>
      <c r="D4819" s="92" t="s">
        <v>9975</v>
      </c>
      <c r="E4819" s="91" t="s">
        <v>9836</v>
      </c>
      <c r="F4819" s="92" t="s">
        <v>9837</v>
      </c>
      <c r="G4819" s="8" t="s">
        <v>20</v>
      </c>
      <c r="H4819" s="86" t="s">
        <v>9326</v>
      </c>
      <c r="I4819" s="86">
        <f t="shared" si="150"/>
        <v>2018</v>
      </c>
      <c r="J4819" s="86">
        <f t="shared" si="151"/>
        <v>6</v>
      </c>
    </row>
    <row r="4820" spans="1:10" ht="179.25" customHeight="1">
      <c r="A4820" s="94">
        <v>100384774</v>
      </c>
      <c r="B4820" s="94"/>
      <c r="C4820" s="91" t="s">
        <v>9879</v>
      </c>
      <c r="D4820" s="99" t="s">
        <v>9328</v>
      </c>
      <c r="E4820" s="91" t="s">
        <v>9958</v>
      </c>
      <c r="F4820" s="92" t="s">
        <v>9959</v>
      </c>
      <c r="G4820" s="8" t="s">
        <v>20</v>
      </c>
      <c r="H4820" s="86" t="s">
        <v>9326</v>
      </c>
      <c r="I4820" s="86">
        <f t="shared" si="150"/>
        <v>2018</v>
      </c>
      <c r="J4820" s="86">
        <f t="shared" si="151"/>
        <v>6</v>
      </c>
    </row>
    <row r="4821" spans="1:10" ht="179.25" customHeight="1">
      <c r="A4821" s="94">
        <v>20460353</v>
      </c>
      <c r="B4821" s="94"/>
      <c r="C4821" s="91" t="s">
        <v>9851</v>
      </c>
      <c r="D4821" s="92" t="s">
        <v>9976</v>
      </c>
      <c r="E4821" s="91" t="s">
        <v>9958</v>
      </c>
      <c r="F4821" s="92" t="s">
        <v>9959</v>
      </c>
      <c r="G4821" s="8" t="s">
        <v>20</v>
      </c>
      <c r="H4821" s="86" t="s">
        <v>9326</v>
      </c>
      <c r="I4821" s="86">
        <f t="shared" si="150"/>
        <v>2018</v>
      </c>
      <c r="J4821" s="86">
        <f t="shared" si="151"/>
        <v>6</v>
      </c>
    </row>
    <row r="4822" spans="1:10" ht="179.25" customHeight="1">
      <c r="A4822" s="94">
        <v>10785664</v>
      </c>
      <c r="B4822" s="94"/>
      <c r="C4822" s="91" t="s">
        <v>9898</v>
      </c>
      <c r="D4822" s="92" t="s">
        <v>9977</v>
      </c>
      <c r="E4822" s="91" t="s">
        <v>9978</v>
      </c>
      <c r="F4822" s="92" t="s">
        <v>9979</v>
      </c>
      <c r="G4822" s="8" t="s">
        <v>20</v>
      </c>
      <c r="H4822" s="86" t="s">
        <v>9326</v>
      </c>
      <c r="I4822" s="86">
        <f t="shared" si="150"/>
        <v>2018</v>
      </c>
      <c r="J4822" s="86">
        <f t="shared" si="151"/>
        <v>7</v>
      </c>
    </row>
    <row r="4823" spans="1:10" ht="179.25" customHeight="1">
      <c r="A4823" s="94">
        <v>100390432</v>
      </c>
      <c r="B4823" s="94"/>
      <c r="C4823" s="91" t="s">
        <v>9944</v>
      </c>
      <c r="D4823" s="92" t="s">
        <v>9980</v>
      </c>
      <c r="E4823" s="91" t="s">
        <v>9941</v>
      </c>
      <c r="F4823" s="92" t="s">
        <v>9942</v>
      </c>
      <c r="G4823" s="8" t="s">
        <v>20</v>
      </c>
      <c r="H4823" s="86" t="s">
        <v>9326</v>
      </c>
      <c r="I4823" s="86">
        <f t="shared" si="150"/>
        <v>2018</v>
      </c>
      <c r="J4823" s="86">
        <f t="shared" si="151"/>
        <v>7</v>
      </c>
    </row>
    <row r="4824" spans="1:10" ht="179.25" customHeight="1">
      <c r="A4824" s="94">
        <v>100487471</v>
      </c>
      <c r="B4824" s="94"/>
      <c r="C4824" s="91" t="s">
        <v>9847</v>
      </c>
      <c r="D4824" s="92" t="s">
        <v>9981</v>
      </c>
      <c r="E4824" s="91" t="s">
        <v>9879</v>
      </c>
      <c r="F4824" s="92" t="s">
        <v>9880</v>
      </c>
      <c r="G4824" s="8" t="s">
        <v>20</v>
      </c>
      <c r="H4824" s="86" t="s">
        <v>9326</v>
      </c>
      <c r="I4824" s="86">
        <f t="shared" si="150"/>
        <v>2018</v>
      </c>
      <c r="J4824" s="86">
        <f t="shared" si="151"/>
        <v>6</v>
      </c>
    </row>
    <row r="4825" spans="1:10" ht="179.25" customHeight="1">
      <c r="A4825" s="94">
        <v>14199980</v>
      </c>
      <c r="B4825" s="94"/>
      <c r="C4825" s="91" t="s">
        <v>9931</v>
      </c>
      <c r="D4825" s="92" t="s">
        <v>9982</v>
      </c>
      <c r="E4825" s="91" t="s">
        <v>9879</v>
      </c>
      <c r="F4825" s="92" t="s">
        <v>9880</v>
      </c>
      <c r="G4825" s="8" t="s">
        <v>20</v>
      </c>
      <c r="H4825" s="86" t="s">
        <v>9326</v>
      </c>
      <c r="I4825" s="86">
        <f t="shared" si="150"/>
        <v>2018</v>
      </c>
      <c r="J4825" s="86">
        <f t="shared" si="151"/>
        <v>6</v>
      </c>
    </row>
    <row r="4826" spans="1:10" ht="179.25" customHeight="1">
      <c r="A4826" s="94">
        <v>100070926</v>
      </c>
      <c r="B4826" s="94"/>
      <c r="C4826" s="91" t="s">
        <v>9983</v>
      </c>
      <c r="D4826" s="92" t="s">
        <v>9984</v>
      </c>
      <c r="E4826" s="91" t="s">
        <v>9985</v>
      </c>
      <c r="F4826" s="92" t="s">
        <v>9986</v>
      </c>
      <c r="G4826" s="8" t="s">
        <v>20</v>
      </c>
      <c r="H4826" s="86" t="s">
        <v>9326</v>
      </c>
      <c r="I4826" s="86">
        <f t="shared" si="150"/>
        <v>2018</v>
      </c>
      <c r="J4826" s="86">
        <f t="shared" si="151"/>
        <v>6</v>
      </c>
    </row>
    <row r="4827" spans="1:10" ht="179.25" customHeight="1">
      <c r="A4827" s="94">
        <v>9549682</v>
      </c>
      <c r="B4827" s="94"/>
      <c r="C4827" s="91" t="s">
        <v>9987</v>
      </c>
      <c r="D4827" s="92" t="s">
        <v>9988</v>
      </c>
      <c r="E4827" s="91" t="s">
        <v>9935</v>
      </c>
      <c r="F4827" s="92" t="s">
        <v>9936</v>
      </c>
      <c r="G4827" s="8" t="s">
        <v>20</v>
      </c>
      <c r="H4827" s="86" t="s">
        <v>9326</v>
      </c>
      <c r="I4827" s="86">
        <f t="shared" si="150"/>
        <v>2018</v>
      </c>
      <c r="J4827" s="86">
        <f t="shared" si="151"/>
        <v>7</v>
      </c>
    </row>
    <row r="4828" spans="1:10" ht="179.25" customHeight="1">
      <c r="A4828" s="94">
        <v>100397561</v>
      </c>
      <c r="B4828" s="94"/>
      <c r="C4828" s="91" t="s">
        <v>9892</v>
      </c>
      <c r="D4828" s="92" t="s">
        <v>9989</v>
      </c>
      <c r="E4828" s="91" t="s">
        <v>9971</v>
      </c>
      <c r="F4828" s="92" t="s">
        <v>9972</v>
      </c>
      <c r="G4828" s="8" t="s">
        <v>20</v>
      </c>
      <c r="H4828" s="86" t="s">
        <v>9326</v>
      </c>
      <c r="I4828" s="86">
        <f t="shared" si="150"/>
        <v>2018</v>
      </c>
      <c r="J4828" s="86">
        <f t="shared" si="151"/>
        <v>6</v>
      </c>
    </row>
    <row r="4829" spans="1:10" ht="179.25" customHeight="1">
      <c r="A4829" s="94">
        <v>20298818</v>
      </c>
      <c r="B4829" s="94"/>
      <c r="C4829" s="91" t="s">
        <v>9987</v>
      </c>
      <c r="D4829" s="92" t="s">
        <v>9990</v>
      </c>
      <c r="E4829" s="91" t="s">
        <v>9935</v>
      </c>
      <c r="F4829" s="92" t="s">
        <v>9936</v>
      </c>
      <c r="G4829" s="8" t="s">
        <v>20</v>
      </c>
      <c r="H4829" s="86" t="s">
        <v>9326</v>
      </c>
      <c r="I4829" s="86">
        <f t="shared" si="150"/>
        <v>2018</v>
      </c>
      <c r="J4829" s="86">
        <f t="shared" si="151"/>
        <v>7</v>
      </c>
    </row>
    <row r="4830" spans="1:10" ht="179.25" customHeight="1">
      <c r="A4830" s="94">
        <v>100493715</v>
      </c>
      <c r="B4830" s="94"/>
      <c r="C4830" s="91" t="s">
        <v>9836</v>
      </c>
      <c r="D4830" s="92" t="s">
        <v>9991</v>
      </c>
      <c r="E4830" s="91" t="s">
        <v>9992</v>
      </c>
      <c r="F4830" s="92" t="s">
        <v>9993</v>
      </c>
      <c r="G4830" s="8" t="s">
        <v>20</v>
      </c>
      <c r="H4830" s="86" t="s">
        <v>9326</v>
      </c>
      <c r="I4830" s="86">
        <f t="shared" si="150"/>
        <v>2018</v>
      </c>
      <c r="J4830" s="86">
        <f t="shared" si="151"/>
        <v>7</v>
      </c>
    </row>
    <row r="4831" spans="1:10" ht="179.25" customHeight="1">
      <c r="A4831" s="94">
        <v>8056296</v>
      </c>
      <c r="B4831" s="94"/>
      <c r="C4831" s="91" t="s">
        <v>9933</v>
      </c>
      <c r="D4831" s="92" t="s">
        <v>9994</v>
      </c>
      <c r="E4831" s="91" t="s">
        <v>9941</v>
      </c>
      <c r="F4831" s="92" t="s">
        <v>9942</v>
      </c>
      <c r="G4831" s="8" t="s">
        <v>20</v>
      </c>
      <c r="H4831" s="86" t="s">
        <v>9326</v>
      </c>
      <c r="I4831" s="86">
        <f t="shared" si="150"/>
        <v>2018</v>
      </c>
      <c r="J4831" s="86">
        <f t="shared" si="151"/>
        <v>7</v>
      </c>
    </row>
    <row r="4832" spans="1:10" ht="179.25" customHeight="1">
      <c r="A4832" s="94">
        <v>20525929</v>
      </c>
      <c r="B4832" s="94"/>
      <c r="C4832" s="91" t="s">
        <v>9995</v>
      </c>
      <c r="D4832" s="92" t="s">
        <v>9996</v>
      </c>
      <c r="E4832" s="91" t="s">
        <v>9935</v>
      </c>
      <c r="F4832" s="92" t="s">
        <v>9936</v>
      </c>
      <c r="G4832" s="8" t="s">
        <v>20</v>
      </c>
      <c r="H4832" s="86" t="s">
        <v>9326</v>
      </c>
      <c r="I4832" s="86">
        <f t="shared" si="150"/>
        <v>2018</v>
      </c>
      <c r="J4832" s="86">
        <f t="shared" si="151"/>
        <v>7</v>
      </c>
    </row>
    <row r="4833" spans="1:10" ht="179.25" customHeight="1">
      <c r="A4833" s="94">
        <v>100421147</v>
      </c>
      <c r="B4833" s="94"/>
      <c r="C4833" s="91" t="s">
        <v>9906</v>
      </c>
      <c r="D4833" s="92" t="s">
        <v>9997</v>
      </c>
      <c r="E4833" s="91" t="s">
        <v>9879</v>
      </c>
      <c r="F4833" s="92" t="s">
        <v>9880</v>
      </c>
      <c r="G4833" s="8" t="s">
        <v>20</v>
      </c>
      <c r="H4833" s="86" t="s">
        <v>9326</v>
      </c>
      <c r="I4833" s="86">
        <f t="shared" si="150"/>
        <v>2018</v>
      </c>
      <c r="J4833" s="86">
        <f t="shared" si="151"/>
        <v>6</v>
      </c>
    </row>
    <row r="4834" spans="1:10" ht="179.25" customHeight="1">
      <c r="A4834" s="94">
        <v>8570340</v>
      </c>
      <c r="B4834" s="94"/>
      <c r="C4834" s="91" t="s">
        <v>9847</v>
      </c>
      <c r="D4834" s="99" t="s">
        <v>9328</v>
      </c>
      <c r="E4834" s="91" t="s">
        <v>9879</v>
      </c>
      <c r="F4834" s="92" t="s">
        <v>9880</v>
      </c>
      <c r="G4834" s="8" t="s">
        <v>20</v>
      </c>
      <c r="H4834" s="86" t="s">
        <v>9326</v>
      </c>
      <c r="I4834" s="86">
        <f t="shared" si="150"/>
        <v>2018</v>
      </c>
      <c r="J4834" s="86">
        <f t="shared" si="151"/>
        <v>6</v>
      </c>
    </row>
    <row r="4835" spans="1:10" ht="179.25" customHeight="1">
      <c r="A4835" s="94">
        <v>13416226</v>
      </c>
      <c r="B4835" s="94"/>
      <c r="C4835" s="91" t="s">
        <v>9948</v>
      </c>
      <c r="D4835" s="92" t="s">
        <v>9998</v>
      </c>
      <c r="E4835" s="91" t="s">
        <v>9950</v>
      </c>
      <c r="F4835" s="92" t="s">
        <v>9951</v>
      </c>
      <c r="G4835" s="8" t="s">
        <v>20</v>
      </c>
      <c r="H4835" s="86" t="s">
        <v>9326</v>
      </c>
      <c r="I4835" s="86">
        <f t="shared" si="150"/>
        <v>2018</v>
      </c>
      <c r="J4835" s="86">
        <f t="shared" si="151"/>
        <v>7</v>
      </c>
    </row>
    <row r="4836" spans="1:10" ht="179.25" customHeight="1">
      <c r="A4836" s="94">
        <v>10832354</v>
      </c>
      <c r="B4836" s="94"/>
      <c r="C4836" s="91" t="s">
        <v>9902</v>
      </c>
      <c r="D4836" s="92" t="s">
        <v>9999</v>
      </c>
      <c r="E4836" s="91" t="s">
        <v>9985</v>
      </c>
      <c r="F4836" s="92" t="s">
        <v>9986</v>
      </c>
      <c r="G4836" s="8" t="s">
        <v>20</v>
      </c>
      <c r="H4836" s="86" t="s">
        <v>9326</v>
      </c>
      <c r="I4836" s="86">
        <f t="shared" si="150"/>
        <v>2018</v>
      </c>
      <c r="J4836" s="86">
        <f t="shared" si="151"/>
        <v>6</v>
      </c>
    </row>
    <row r="4837" spans="1:10" ht="179.25" customHeight="1">
      <c r="A4837" s="94">
        <v>100173769</v>
      </c>
      <c r="B4837" s="94"/>
      <c r="C4837" s="91" t="s">
        <v>9851</v>
      </c>
      <c r="D4837" s="92" t="s">
        <v>10000</v>
      </c>
      <c r="E4837" s="91" t="s">
        <v>9935</v>
      </c>
      <c r="F4837" s="92" t="s">
        <v>9936</v>
      </c>
      <c r="G4837" s="8" t="s">
        <v>20</v>
      </c>
      <c r="H4837" s="86" t="s">
        <v>9326</v>
      </c>
      <c r="I4837" s="86">
        <f t="shared" si="150"/>
        <v>2018</v>
      </c>
      <c r="J4837" s="86">
        <f t="shared" si="151"/>
        <v>7</v>
      </c>
    </row>
    <row r="4838" spans="1:10" ht="179.25" customHeight="1">
      <c r="A4838" s="94">
        <v>1579007</v>
      </c>
      <c r="B4838" s="94"/>
      <c r="C4838" s="91" t="s">
        <v>9970</v>
      </c>
      <c r="D4838" s="92" t="s">
        <v>10001</v>
      </c>
      <c r="E4838" s="91" t="s">
        <v>9971</v>
      </c>
      <c r="F4838" s="92" t="s">
        <v>9972</v>
      </c>
      <c r="G4838" s="8" t="s">
        <v>20</v>
      </c>
      <c r="H4838" s="86" t="s">
        <v>9326</v>
      </c>
      <c r="I4838" s="86">
        <f t="shared" si="150"/>
        <v>2018</v>
      </c>
      <c r="J4838" s="86">
        <f t="shared" si="151"/>
        <v>6</v>
      </c>
    </row>
    <row r="4839" spans="1:10" ht="179.25" customHeight="1">
      <c r="A4839" s="94">
        <v>100493105</v>
      </c>
      <c r="B4839" s="94"/>
      <c r="C4839" s="91" t="s">
        <v>9851</v>
      </c>
      <c r="D4839" s="92" t="s">
        <v>10002</v>
      </c>
      <c r="E4839" s="91" t="s">
        <v>9944</v>
      </c>
      <c r="F4839" s="92" t="s">
        <v>9945</v>
      </c>
      <c r="G4839" s="8" t="s">
        <v>20</v>
      </c>
      <c r="H4839" s="86" t="s">
        <v>9326</v>
      </c>
      <c r="I4839" s="86">
        <f t="shared" si="150"/>
        <v>2018</v>
      </c>
      <c r="J4839" s="86">
        <f t="shared" si="151"/>
        <v>6</v>
      </c>
    </row>
    <row r="4840" spans="1:10" ht="179.25" customHeight="1">
      <c r="A4840" s="94">
        <v>20566811</v>
      </c>
      <c r="B4840" s="94"/>
      <c r="C4840" s="91" t="s">
        <v>9906</v>
      </c>
      <c r="D4840" s="92" t="s">
        <v>10003</v>
      </c>
      <c r="E4840" s="91" t="s">
        <v>9939</v>
      </c>
      <c r="F4840" s="92" t="s">
        <v>10004</v>
      </c>
      <c r="G4840" s="8" t="s">
        <v>20</v>
      </c>
      <c r="H4840" s="86" t="s">
        <v>9326</v>
      </c>
      <c r="I4840" s="86">
        <f t="shared" si="150"/>
        <v>2018</v>
      </c>
      <c r="J4840" s="86">
        <f t="shared" si="151"/>
        <v>6</v>
      </c>
    </row>
    <row r="4841" spans="1:10" ht="179.25" customHeight="1">
      <c r="A4841" s="94">
        <v>100494205</v>
      </c>
      <c r="B4841" s="94"/>
      <c r="C4841" s="91" t="s">
        <v>9948</v>
      </c>
      <c r="D4841" s="92" t="s">
        <v>10005</v>
      </c>
      <c r="E4841" s="91" t="s">
        <v>9950</v>
      </c>
      <c r="F4841" s="92" t="s">
        <v>9951</v>
      </c>
      <c r="G4841" s="8" t="s">
        <v>20</v>
      </c>
      <c r="H4841" s="86" t="s">
        <v>9326</v>
      </c>
      <c r="I4841" s="86">
        <f t="shared" si="150"/>
        <v>2018</v>
      </c>
      <c r="J4841" s="86">
        <f t="shared" si="151"/>
        <v>7</v>
      </c>
    </row>
    <row r="4842" spans="1:10" ht="179.25" customHeight="1">
      <c r="A4842" s="94">
        <v>100255219</v>
      </c>
      <c r="B4842" s="94"/>
      <c r="C4842" s="91" t="s">
        <v>9948</v>
      </c>
      <c r="D4842" s="92" t="s">
        <v>10006</v>
      </c>
      <c r="E4842" s="91" t="s">
        <v>9967</v>
      </c>
      <c r="F4842" s="92" t="s">
        <v>9968</v>
      </c>
      <c r="G4842" s="8" t="s">
        <v>20</v>
      </c>
      <c r="H4842" s="86" t="s">
        <v>9326</v>
      </c>
      <c r="I4842" s="86">
        <f t="shared" si="150"/>
        <v>2018</v>
      </c>
      <c r="J4842" s="86">
        <f t="shared" si="151"/>
        <v>6</v>
      </c>
    </row>
    <row r="4843" spans="1:10" ht="179.25" customHeight="1">
      <c r="A4843" s="94">
        <v>12031914</v>
      </c>
      <c r="B4843" s="94"/>
      <c r="C4843" s="91" t="s">
        <v>9971</v>
      </c>
      <c r="D4843" s="99" t="s">
        <v>9328</v>
      </c>
      <c r="E4843" s="91" t="s">
        <v>9944</v>
      </c>
      <c r="F4843" s="92" t="s">
        <v>9945</v>
      </c>
      <c r="G4843" s="8" t="s">
        <v>20</v>
      </c>
      <c r="H4843" s="86" t="s">
        <v>9326</v>
      </c>
      <c r="I4843" s="86">
        <f t="shared" si="150"/>
        <v>2018</v>
      </c>
      <c r="J4843" s="86">
        <f t="shared" si="151"/>
        <v>6</v>
      </c>
    </row>
    <row r="4844" spans="1:10" ht="179.25" customHeight="1">
      <c r="A4844" s="94">
        <v>100184043</v>
      </c>
      <c r="B4844" s="94"/>
      <c r="C4844" s="91" t="s">
        <v>9962</v>
      </c>
      <c r="D4844" s="92" t="s">
        <v>10007</v>
      </c>
      <c r="E4844" s="91" t="s">
        <v>9950</v>
      </c>
      <c r="F4844" s="92" t="s">
        <v>9951</v>
      </c>
      <c r="G4844" s="8" t="s">
        <v>20</v>
      </c>
      <c r="H4844" s="86" t="s">
        <v>9326</v>
      </c>
      <c r="I4844" s="86">
        <f t="shared" si="150"/>
        <v>2018</v>
      </c>
      <c r="J4844" s="86">
        <f t="shared" si="151"/>
        <v>7</v>
      </c>
    </row>
    <row r="4845" spans="1:10" ht="179.25" customHeight="1">
      <c r="A4845" s="94">
        <v>942281</v>
      </c>
      <c r="B4845" s="94"/>
      <c r="C4845" s="91" t="s">
        <v>9892</v>
      </c>
      <c r="D4845" s="99" t="s">
        <v>9328</v>
      </c>
      <c r="E4845" s="91" t="s">
        <v>9971</v>
      </c>
      <c r="F4845" s="92" t="s">
        <v>9972</v>
      </c>
      <c r="G4845" s="8" t="s">
        <v>20</v>
      </c>
      <c r="H4845" s="86" t="s">
        <v>9326</v>
      </c>
      <c r="I4845" s="86">
        <f t="shared" si="150"/>
        <v>2018</v>
      </c>
      <c r="J4845" s="86">
        <f t="shared" si="151"/>
        <v>6</v>
      </c>
    </row>
    <row r="4846" spans="1:10" ht="179.25" customHeight="1">
      <c r="A4846" s="94">
        <v>12277479</v>
      </c>
      <c r="B4846" s="94"/>
      <c r="C4846" s="91" t="s">
        <v>9962</v>
      </c>
      <c r="D4846" s="92" t="s">
        <v>10008</v>
      </c>
      <c r="E4846" s="91" t="s">
        <v>9935</v>
      </c>
      <c r="F4846" s="92" t="s">
        <v>9936</v>
      </c>
      <c r="G4846" s="8" t="s">
        <v>20</v>
      </c>
      <c r="H4846" s="86" t="s">
        <v>9326</v>
      </c>
      <c r="I4846" s="86">
        <f t="shared" si="150"/>
        <v>2018</v>
      </c>
      <c r="J4846" s="86">
        <f t="shared" si="151"/>
        <v>7</v>
      </c>
    </row>
    <row r="4847" spans="1:10" ht="179.25" customHeight="1">
      <c r="A4847" s="94">
        <v>100493366</v>
      </c>
      <c r="B4847" s="94"/>
      <c r="C4847" s="91" t="s">
        <v>9898</v>
      </c>
      <c r="D4847" s="92" t="s">
        <v>10009</v>
      </c>
      <c r="E4847" s="91" t="s">
        <v>9950</v>
      </c>
      <c r="F4847" s="92" t="s">
        <v>9951</v>
      </c>
      <c r="G4847" s="8" t="s">
        <v>20</v>
      </c>
      <c r="H4847" s="86" t="s">
        <v>9326</v>
      </c>
      <c r="I4847" s="86">
        <f t="shared" si="150"/>
        <v>2018</v>
      </c>
      <c r="J4847" s="86">
        <f t="shared" si="151"/>
        <v>7</v>
      </c>
    </row>
    <row r="4848" spans="1:10" ht="179.25" customHeight="1">
      <c r="A4848" s="94">
        <v>15794399</v>
      </c>
      <c r="B4848" s="94"/>
      <c r="C4848" s="91" t="s">
        <v>9898</v>
      </c>
      <c r="D4848" s="99" t="s">
        <v>9328</v>
      </c>
      <c r="E4848" s="91" t="s">
        <v>9967</v>
      </c>
      <c r="F4848" s="92" t="s">
        <v>9968</v>
      </c>
      <c r="G4848" s="8" t="s">
        <v>20</v>
      </c>
      <c r="H4848" s="86" t="s">
        <v>9326</v>
      </c>
      <c r="I4848" s="86">
        <f t="shared" si="150"/>
        <v>2018</v>
      </c>
      <c r="J4848" s="86">
        <f t="shared" si="151"/>
        <v>6</v>
      </c>
    </row>
    <row r="4849" spans="1:10" ht="179.25" customHeight="1">
      <c r="A4849" s="94">
        <v>10719112</v>
      </c>
      <c r="B4849" s="94"/>
      <c r="C4849" s="91" t="s">
        <v>9948</v>
      </c>
      <c r="D4849" s="92" t="s">
        <v>10010</v>
      </c>
      <c r="E4849" s="91" t="s">
        <v>9958</v>
      </c>
      <c r="F4849" s="92" t="s">
        <v>9959</v>
      </c>
      <c r="G4849" s="8" t="s">
        <v>20</v>
      </c>
      <c r="H4849" s="86" t="s">
        <v>9326</v>
      </c>
      <c r="I4849" s="86">
        <f t="shared" si="150"/>
        <v>2018</v>
      </c>
      <c r="J4849" s="86">
        <f t="shared" si="151"/>
        <v>6</v>
      </c>
    </row>
    <row r="4850" spans="1:10" ht="179.25" customHeight="1">
      <c r="A4850" s="94">
        <v>20241451</v>
      </c>
      <c r="B4850" s="94"/>
      <c r="C4850" s="91" t="s">
        <v>9906</v>
      </c>
      <c r="D4850" s="92" t="s">
        <v>10011</v>
      </c>
      <c r="E4850" s="91" t="s">
        <v>9944</v>
      </c>
      <c r="F4850" s="92" t="s">
        <v>9945</v>
      </c>
      <c r="G4850" s="8" t="s">
        <v>20</v>
      </c>
      <c r="H4850" s="86" t="s">
        <v>9326</v>
      </c>
      <c r="I4850" s="86">
        <f t="shared" si="150"/>
        <v>2018</v>
      </c>
      <c r="J4850" s="86">
        <f t="shared" si="151"/>
        <v>6</v>
      </c>
    </row>
    <row r="4851" spans="1:10" ht="179.25" customHeight="1">
      <c r="A4851" s="94">
        <v>100256011</v>
      </c>
      <c r="B4851" s="94"/>
      <c r="C4851" s="91" t="s">
        <v>9995</v>
      </c>
      <c r="D4851" s="92" t="s">
        <v>10012</v>
      </c>
      <c r="E4851" s="91" t="s">
        <v>10013</v>
      </c>
      <c r="F4851" s="92" t="s">
        <v>10014</v>
      </c>
      <c r="G4851" s="8" t="s">
        <v>20</v>
      </c>
      <c r="H4851" s="86" t="s">
        <v>9326</v>
      </c>
      <c r="I4851" s="86">
        <f t="shared" si="150"/>
        <v>2018</v>
      </c>
      <c r="J4851" s="86">
        <f t="shared" si="151"/>
        <v>7</v>
      </c>
    </row>
    <row r="4852" spans="1:10" ht="179.25" customHeight="1">
      <c r="A4852" s="94">
        <v>100487233</v>
      </c>
      <c r="B4852" s="94"/>
      <c r="C4852" s="91" t="s">
        <v>9931</v>
      </c>
      <c r="D4852" s="92" t="s">
        <v>10015</v>
      </c>
      <c r="E4852" s="91" t="s">
        <v>9879</v>
      </c>
      <c r="F4852" s="92" t="s">
        <v>9880</v>
      </c>
      <c r="G4852" s="8" t="s">
        <v>20</v>
      </c>
      <c r="H4852" s="86" t="s">
        <v>9326</v>
      </c>
      <c r="I4852" s="86">
        <f t="shared" si="150"/>
        <v>2018</v>
      </c>
      <c r="J4852" s="86">
        <f t="shared" si="151"/>
        <v>6</v>
      </c>
    </row>
    <row r="4853" spans="1:10" ht="179.25" customHeight="1">
      <c r="A4853" s="94">
        <v>20399562</v>
      </c>
      <c r="B4853" s="94"/>
      <c r="C4853" s="91" t="s">
        <v>9892</v>
      </c>
      <c r="D4853" s="92" t="s">
        <v>10016</v>
      </c>
      <c r="E4853" s="91" t="s">
        <v>9971</v>
      </c>
      <c r="F4853" s="92" t="s">
        <v>9972</v>
      </c>
      <c r="G4853" s="8" t="s">
        <v>20</v>
      </c>
      <c r="H4853" s="86" t="s">
        <v>9326</v>
      </c>
      <c r="I4853" s="86">
        <f t="shared" si="150"/>
        <v>2018</v>
      </c>
      <c r="J4853" s="86">
        <f t="shared" si="151"/>
        <v>6</v>
      </c>
    </row>
    <row r="4854" spans="1:10" ht="179.25" customHeight="1">
      <c r="A4854" s="94">
        <v>100496424</v>
      </c>
      <c r="B4854" s="94"/>
      <c r="C4854" s="91" t="s">
        <v>9836</v>
      </c>
      <c r="D4854" s="92" t="s">
        <v>10017</v>
      </c>
      <c r="E4854" s="91" t="s">
        <v>9950</v>
      </c>
      <c r="F4854" s="92" t="s">
        <v>9951</v>
      </c>
      <c r="G4854" s="8" t="s">
        <v>20</v>
      </c>
      <c r="H4854" s="86" t="s">
        <v>9326</v>
      </c>
      <c r="I4854" s="86">
        <f t="shared" si="150"/>
        <v>2018</v>
      </c>
      <c r="J4854" s="86">
        <f t="shared" si="151"/>
        <v>7</v>
      </c>
    </row>
    <row r="4855" spans="1:10" ht="179.25" customHeight="1">
      <c r="A4855" s="94">
        <v>100493529</v>
      </c>
      <c r="B4855" s="94"/>
      <c r="C4855" s="91" t="s">
        <v>9985</v>
      </c>
      <c r="D4855" s="92" t="s">
        <v>10018</v>
      </c>
      <c r="E4855" s="91" t="s">
        <v>9950</v>
      </c>
      <c r="F4855" s="92" t="s">
        <v>9951</v>
      </c>
      <c r="G4855" s="8" t="s">
        <v>20</v>
      </c>
      <c r="H4855" s="86" t="s">
        <v>9326</v>
      </c>
      <c r="I4855" s="86">
        <f t="shared" si="150"/>
        <v>2018</v>
      </c>
      <c r="J4855" s="86">
        <f t="shared" si="151"/>
        <v>7</v>
      </c>
    </row>
    <row r="4856" spans="1:10" ht="179.25" customHeight="1">
      <c r="A4856" s="94">
        <v>2022865</v>
      </c>
      <c r="B4856" s="94"/>
      <c r="C4856" s="91" t="s">
        <v>9898</v>
      </c>
      <c r="D4856" s="99" t="s">
        <v>9328</v>
      </c>
      <c r="E4856" s="91" t="s">
        <v>9944</v>
      </c>
      <c r="F4856" s="92" t="s">
        <v>9945</v>
      </c>
      <c r="G4856" s="8" t="s">
        <v>20</v>
      </c>
      <c r="H4856" s="86" t="s">
        <v>9326</v>
      </c>
      <c r="I4856" s="86">
        <f t="shared" si="150"/>
        <v>2018</v>
      </c>
      <c r="J4856" s="86">
        <f t="shared" si="151"/>
        <v>6</v>
      </c>
    </row>
    <row r="4857" spans="1:10" ht="179.25" customHeight="1">
      <c r="A4857" s="94">
        <v>100494393</v>
      </c>
      <c r="B4857" s="94"/>
      <c r="C4857" s="91" t="s">
        <v>9985</v>
      </c>
      <c r="D4857" s="92" t="s">
        <v>10019</v>
      </c>
      <c r="E4857" s="91" t="s">
        <v>9950</v>
      </c>
      <c r="F4857" s="92" t="s">
        <v>9951</v>
      </c>
      <c r="G4857" s="8" t="s">
        <v>20</v>
      </c>
      <c r="H4857" s="86" t="s">
        <v>9326</v>
      </c>
      <c r="I4857" s="86">
        <f t="shared" si="150"/>
        <v>2018</v>
      </c>
      <c r="J4857" s="86">
        <f t="shared" si="151"/>
        <v>7</v>
      </c>
    </row>
    <row r="4858" spans="1:10" ht="179.25" customHeight="1">
      <c r="A4858" s="94">
        <v>11346700</v>
      </c>
      <c r="B4858" s="94"/>
      <c r="C4858" s="91" t="s">
        <v>10020</v>
      </c>
      <c r="D4858" s="92" t="s">
        <v>10021</v>
      </c>
      <c r="E4858" s="91" t="s">
        <v>9944</v>
      </c>
      <c r="F4858" s="92" t="s">
        <v>9945</v>
      </c>
      <c r="G4858" s="8" t="s">
        <v>20</v>
      </c>
      <c r="H4858" s="86" t="s">
        <v>9326</v>
      </c>
      <c r="I4858" s="86">
        <f t="shared" si="150"/>
        <v>2018</v>
      </c>
      <c r="J4858" s="86">
        <f t="shared" si="151"/>
        <v>6</v>
      </c>
    </row>
    <row r="4859" spans="1:10" ht="179.25" customHeight="1">
      <c r="A4859" s="94">
        <v>100141768</v>
      </c>
      <c r="B4859" s="94"/>
      <c r="C4859" s="91" t="s">
        <v>10022</v>
      </c>
      <c r="D4859" s="92" t="s">
        <v>10023</v>
      </c>
      <c r="E4859" s="91" t="s">
        <v>10024</v>
      </c>
      <c r="F4859" s="92" t="s">
        <v>10025</v>
      </c>
      <c r="G4859" s="8" t="s">
        <v>20</v>
      </c>
      <c r="H4859" s="86" t="s">
        <v>9326</v>
      </c>
      <c r="I4859" s="86">
        <f t="shared" si="150"/>
        <v>2018</v>
      </c>
      <c r="J4859" s="86">
        <f t="shared" si="151"/>
        <v>7</v>
      </c>
    </row>
    <row r="4860" spans="1:10" ht="179.25" customHeight="1">
      <c r="A4860" s="94">
        <v>100490789</v>
      </c>
      <c r="B4860" s="94"/>
      <c r="C4860" s="91" t="s">
        <v>9948</v>
      </c>
      <c r="D4860" s="99" t="s">
        <v>9328</v>
      </c>
      <c r="E4860" s="91" t="s">
        <v>10026</v>
      </c>
      <c r="F4860" s="92" t="s">
        <v>9979</v>
      </c>
      <c r="G4860" s="8" t="s">
        <v>20</v>
      </c>
      <c r="H4860" s="86" t="s">
        <v>9326</v>
      </c>
      <c r="I4860" s="86">
        <f t="shared" si="150"/>
        <v>2018</v>
      </c>
      <c r="J4860" s="86">
        <f t="shared" si="151"/>
        <v>7</v>
      </c>
    </row>
    <row r="4861" spans="1:10" ht="179.25" customHeight="1">
      <c r="A4861" s="94">
        <v>6619535</v>
      </c>
      <c r="B4861" s="94"/>
      <c r="C4861" s="91" t="s">
        <v>9931</v>
      </c>
      <c r="D4861" s="92" t="s">
        <v>10027</v>
      </c>
      <c r="E4861" s="91" t="s">
        <v>9962</v>
      </c>
      <c r="F4861" s="92" t="s">
        <v>9880</v>
      </c>
      <c r="G4861" s="8" t="s">
        <v>20</v>
      </c>
      <c r="H4861" s="86" t="s">
        <v>9326</v>
      </c>
      <c r="I4861" s="86">
        <f t="shared" si="150"/>
        <v>2018</v>
      </c>
      <c r="J4861" s="86">
        <f t="shared" si="151"/>
        <v>6</v>
      </c>
    </row>
    <row r="4862" spans="1:10" ht="179.25" customHeight="1">
      <c r="A4862" s="94">
        <v>13237672</v>
      </c>
      <c r="B4862" s="94"/>
      <c r="C4862" s="91" t="s">
        <v>9836</v>
      </c>
      <c r="D4862" s="92" t="s">
        <v>9805</v>
      </c>
      <c r="E4862" s="91" t="s">
        <v>9950</v>
      </c>
      <c r="F4862" s="92" t="s">
        <v>9951</v>
      </c>
      <c r="G4862" s="8" t="s">
        <v>20</v>
      </c>
      <c r="H4862" s="86" t="s">
        <v>9326</v>
      </c>
      <c r="I4862" s="86">
        <f t="shared" si="150"/>
        <v>2018</v>
      </c>
      <c r="J4862" s="86">
        <f t="shared" si="151"/>
        <v>7</v>
      </c>
    </row>
    <row r="4863" spans="1:10" ht="179.25" customHeight="1">
      <c r="A4863" s="94">
        <v>20215685</v>
      </c>
      <c r="B4863" s="94"/>
      <c r="C4863" s="91" t="s">
        <v>9987</v>
      </c>
      <c r="D4863" s="92" t="s">
        <v>10028</v>
      </c>
      <c r="E4863" s="91" t="s">
        <v>9935</v>
      </c>
      <c r="F4863" s="92" t="s">
        <v>9936</v>
      </c>
      <c r="G4863" s="8" t="s">
        <v>20</v>
      </c>
      <c r="H4863" s="86" t="s">
        <v>9326</v>
      </c>
      <c r="I4863" s="86">
        <f t="shared" si="150"/>
        <v>2018</v>
      </c>
      <c r="J4863" s="86">
        <f t="shared" si="151"/>
        <v>7</v>
      </c>
    </row>
    <row r="4864" spans="1:10" ht="179.25" customHeight="1">
      <c r="A4864" s="94">
        <v>100423441</v>
      </c>
      <c r="B4864" s="94"/>
      <c r="C4864" s="91" t="s">
        <v>9958</v>
      </c>
      <c r="D4864" s="92" t="s">
        <v>10029</v>
      </c>
      <c r="E4864" s="91" t="s">
        <v>9978</v>
      </c>
      <c r="F4864" s="92" t="s">
        <v>9979</v>
      </c>
      <c r="G4864" s="8" t="s">
        <v>20</v>
      </c>
      <c r="H4864" s="86" t="s">
        <v>9326</v>
      </c>
      <c r="I4864" s="86">
        <f t="shared" si="150"/>
        <v>2018</v>
      </c>
      <c r="J4864" s="86">
        <f t="shared" si="151"/>
        <v>7</v>
      </c>
    </row>
    <row r="4865" spans="1:10" ht="179.25" customHeight="1">
      <c r="A4865" s="94">
        <v>13433389</v>
      </c>
      <c r="B4865" s="94"/>
      <c r="C4865" s="91" t="s">
        <v>9967</v>
      </c>
      <c r="D4865" s="92" t="s">
        <v>10030</v>
      </c>
      <c r="E4865" s="91" t="s">
        <v>9978</v>
      </c>
      <c r="F4865" s="92" t="s">
        <v>9979</v>
      </c>
      <c r="G4865" s="8" t="s">
        <v>20</v>
      </c>
      <c r="H4865" s="86" t="s">
        <v>9326</v>
      </c>
      <c r="I4865" s="86">
        <f t="shared" si="150"/>
        <v>2018</v>
      </c>
      <c r="J4865" s="86">
        <f t="shared" si="151"/>
        <v>7</v>
      </c>
    </row>
    <row r="4866" spans="1:10" ht="179.25" customHeight="1">
      <c r="A4866" s="94">
        <v>100294371</v>
      </c>
      <c r="B4866" s="94"/>
      <c r="C4866" s="91" t="s">
        <v>9906</v>
      </c>
      <c r="D4866" s="92" t="s">
        <v>10031</v>
      </c>
      <c r="E4866" s="91" t="s">
        <v>9944</v>
      </c>
      <c r="F4866" s="92" t="s">
        <v>9945</v>
      </c>
      <c r="G4866" s="8" t="s">
        <v>20</v>
      </c>
      <c r="H4866" s="86" t="s">
        <v>9326</v>
      </c>
      <c r="I4866" s="86">
        <f t="shared" si="150"/>
        <v>2018</v>
      </c>
      <c r="J4866" s="86">
        <f t="shared" si="151"/>
        <v>6</v>
      </c>
    </row>
    <row r="4867" spans="1:10" ht="179.25" customHeight="1">
      <c r="A4867" s="94">
        <v>16005562</v>
      </c>
      <c r="B4867" s="94"/>
      <c r="C4867" s="91" t="s">
        <v>9898</v>
      </c>
      <c r="D4867" s="92" t="s">
        <v>10032</v>
      </c>
      <c r="E4867" s="91" t="s">
        <v>9967</v>
      </c>
      <c r="F4867" s="92" t="s">
        <v>9968</v>
      </c>
      <c r="G4867" s="8" t="s">
        <v>20</v>
      </c>
      <c r="H4867" s="86" t="s">
        <v>9326</v>
      </c>
      <c r="I4867" s="86">
        <f t="shared" ref="I4867:I4930" si="152">YEAR(E4867)</f>
        <v>2018</v>
      </c>
      <c r="J4867" s="86">
        <f t="shared" ref="J4867:J4930" si="153">MONTH(E4867)</f>
        <v>6</v>
      </c>
    </row>
    <row r="4868" spans="1:10" ht="179.25" customHeight="1">
      <c r="A4868" s="94">
        <v>100140249</v>
      </c>
      <c r="B4868" s="94"/>
      <c r="C4868" s="91" t="s">
        <v>9958</v>
      </c>
      <c r="D4868" s="99" t="s">
        <v>9328</v>
      </c>
      <c r="E4868" s="91" t="s">
        <v>9978</v>
      </c>
      <c r="F4868" s="92" t="s">
        <v>9979</v>
      </c>
      <c r="G4868" s="8" t="s">
        <v>20</v>
      </c>
      <c r="H4868" s="86" t="s">
        <v>9326</v>
      </c>
      <c r="I4868" s="86">
        <f t="shared" si="152"/>
        <v>2018</v>
      </c>
      <c r="J4868" s="86">
        <f t="shared" si="153"/>
        <v>7</v>
      </c>
    </row>
    <row r="4869" spans="1:10" ht="179.25" customHeight="1">
      <c r="A4869" s="94">
        <v>11520759</v>
      </c>
      <c r="B4869" s="94"/>
      <c r="C4869" s="91" t="s">
        <v>9987</v>
      </c>
      <c r="D4869" s="92" t="s">
        <v>10033</v>
      </c>
      <c r="E4869" s="91" t="s">
        <v>9935</v>
      </c>
      <c r="F4869" s="92" t="s">
        <v>9936</v>
      </c>
      <c r="G4869" s="8" t="s">
        <v>20</v>
      </c>
      <c r="H4869" s="86" t="s">
        <v>9326</v>
      </c>
      <c r="I4869" s="86">
        <f t="shared" si="152"/>
        <v>2018</v>
      </c>
      <c r="J4869" s="86">
        <f t="shared" si="153"/>
        <v>7</v>
      </c>
    </row>
    <row r="4870" spans="1:10" ht="179.25" customHeight="1">
      <c r="A4870" s="94">
        <v>20312745</v>
      </c>
      <c r="B4870" s="94"/>
      <c r="C4870" s="91" t="s">
        <v>9987</v>
      </c>
      <c r="D4870" s="92" t="s">
        <v>10034</v>
      </c>
      <c r="E4870" s="91" t="s">
        <v>9978</v>
      </c>
      <c r="F4870" s="92" t="s">
        <v>9979</v>
      </c>
      <c r="G4870" s="8" t="s">
        <v>20</v>
      </c>
      <c r="H4870" s="86" t="s">
        <v>9326</v>
      </c>
      <c r="I4870" s="86">
        <f t="shared" si="152"/>
        <v>2018</v>
      </c>
      <c r="J4870" s="86">
        <f t="shared" si="153"/>
        <v>7</v>
      </c>
    </row>
    <row r="4871" spans="1:10" ht="179.25" customHeight="1">
      <c r="A4871" s="94">
        <v>100025148</v>
      </c>
      <c r="B4871" s="94"/>
      <c r="C4871" s="91" t="s">
        <v>9902</v>
      </c>
      <c r="D4871" s="92" t="s">
        <v>10035</v>
      </c>
      <c r="E4871" s="91" t="s">
        <v>9985</v>
      </c>
      <c r="F4871" s="92" t="s">
        <v>9986</v>
      </c>
      <c r="G4871" s="8" t="s">
        <v>20</v>
      </c>
      <c r="H4871" s="86" t="s">
        <v>9326</v>
      </c>
      <c r="I4871" s="86">
        <f t="shared" si="152"/>
        <v>2018</v>
      </c>
      <c r="J4871" s="86">
        <f t="shared" si="153"/>
        <v>6</v>
      </c>
    </row>
    <row r="4872" spans="1:10" ht="179.25" customHeight="1">
      <c r="A4872" s="94">
        <v>100147221</v>
      </c>
      <c r="B4872" s="94"/>
      <c r="C4872" s="91" t="s">
        <v>9906</v>
      </c>
      <c r="D4872" s="92" t="s">
        <v>10036</v>
      </c>
      <c r="E4872" s="91" t="s">
        <v>9944</v>
      </c>
      <c r="F4872" s="92" t="s">
        <v>9945</v>
      </c>
      <c r="G4872" s="8" t="s">
        <v>20</v>
      </c>
      <c r="H4872" s="86" t="s">
        <v>9326</v>
      </c>
      <c r="I4872" s="86">
        <f t="shared" si="152"/>
        <v>2018</v>
      </c>
      <c r="J4872" s="86">
        <f t="shared" si="153"/>
        <v>6</v>
      </c>
    </row>
    <row r="4873" spans="1:10" ht="179.25" customHeight="1">
      <c r="A4873" s="94">
        <v>100480071</v>
      </c>
      <c r="B4873" s="94"/>
      <c r="C4873" s="91" t="s">
        <v>9879</v>
      </c>
      <c r="D4873" s="92" t="s">
        <v>10037</v>
      </c>
      <c r="E4873" s="91" t="s">
        <v>9950</v>
      </c>
      <c r="F4873" s="92" t="s">
        <v>9951</v>
      </c>
      <c r="G4873" s="8" t="s">
        <v>20</v>
      </c>
      <c r="H4873" s="86" t="s">
        <v>9326</v>
      </c>
      <c r="I4873" s="86">
        <f t="shared" si="152"/>
        <v>2018</v>
      </c>
      <c r="J4873" s="86">
        <f t="shared" si="153"/>
        <v>7</v>
      </c>
    </row>
    <row r="4874" spans="1:10" ht="179.25" customHeight="1">
      <c r="A4874" s="94">
        <v>100485960</v>
      </c>
      <c r="B4874" s="94"/>
      <c r="C4874" s="91" t="s">
        <v>9902</v>
      </c>
      <c r="D4874" s="92" t="s">
        <v>10038</v>
      </c>
      <c r="E4874" s="91" t="s">
        <v>9985</v>
      </c>
      <c r="F4874" s="92" t="s">
        <v>9986</v>
      </c>
      <c r="G4874" s="8" t="s">
        <v>20</v>
      </c>
      <c r="H4874" s="86" t="s">
        <v>9326</v>
      </c>
      <c r="I4874" s="86">
        <f t="shared" si="152"/>
        <v>2018</v>
      </c>
      <c r="J4874" s="86">
        <f t="shared" si="153"/>
        <v>6</v>
      </c>
    </row>
    <row r="4875" spans="1:10" ht="179.25" customHeight="1">
      <c r="A4875" s="94">
        <v>20497996</v>
      </c>
      <c r="B4875" s="94"/>
      <c r="C4875" s="91" t="s">
        <v>9944</v>
      </c>
      <c r="D4875" s="92" t="s">
        <v>10039</v>
      </c>
      <c r="E4875" s="91" t="s">
        <v>9935</v>
      </c>
      <c r="F4875" s="92" t="s">
        <v>9936</v>
      </c>
      <c r="G4875" s="8" t="s">
        <v>20</v>
      </c>
      <c r="H4875" s="86" t="s">
        <v>9326</v>
      </c>
      <c r="I4875" s="86">
        <f t="shared" si="152"/>
        <v>2018</v>
      </c>
      <c r="J4875" s="86">
        <f t="shared" si="153"/>
        <v>7</v>
      </c>
    </row>
    <row r="4876" spans="1:10" ht="179.25" customHeight="1">
      <c r="A4876" s="94">
        <v>13860602</v>
      </c>
      <c r="B4876" s="94"/>
      <c r="C4876" s="91" t="s">
        <v>9892</v>
      </c>
      <c r="D4876" s="92" t="s">
        <v>10040</v>
      </c>
      <c r="E4876" s="91" t="s">
        <v>9971</v>
      </c>
      <c r="F4876" s="92" t="s">
        <v>9972</v>
      </c>
      <c r="G4876" s="8" t="s">
        <v>20</v>
      </c>
      <c r="H4876" s="86" t="s">
        <v>9326</v>
      </c>
      <c r="I4876" s="86">
        <f t="shared" si="152"/>
        <v>2018</v>
      </c>
      <c r="J4876" s="86">
        <f t="shared" si="153"/>
        <v>6</v>
      </c>
    </row>
    <row r="4877" spans="1:10" ht="179.25" customHeight="1">
      <c r="A4877" s="94">
        <v>12740378</v>
      </c>
      <c r="B4877" s="94"/>
      <c r="C4877" s="91" t="s">
        <v>9985</v>
      </c>
      <c r="D4877" s="92" t="s">
        <v>10041</v>
      </c>
      <c r="E4877" s="91" t="s">
        <v>9967</v>
      </c>
      <c r="F4877" s="92" t="s">
        <v>9968</v>
      </c>
      <c r="G4877" s="8" t="s">
        <v>20</v>
      </c>
      <c r="H4877" s="86" t="s">
        <v>9326</v>
      </c>
      <c r="I4877" s="86">
        <f t="shared" si="152"/>
        <v>2018</v>
      </c>
      <c r="J4877" s="86">
        <f t="shared" si="153"/>
        <v>6</v>
      </c>
    </row>
    <row r="4878" spans="1:10" ht="179.25" customHeight="1">
      <c r="A4878" s="94">
        <v>14424820</v>
      </c>
      <c r="B4878" s="94"/>
      <c r="C4878" s="91" t="s">
        <v>9906</v>
      </c>
      <c r="D4878" s="92" t="s">
        <v>10042</v>
      </c>
      <c r="E4878" s="91" t="s">
        <v>9879</v>
      </c>
      <c r="F4878" s="92" t="s">
        <v>9880</v>
      </c>
      <c r="G4878" s="8" t="s">
        <v>20</v>
      </c>
      <c r="H4878" s="86" t="s">
        <v>9326</v>
      </c>
      <c r="I4878" s="86">
        <f t="shared" si="152"/>
        <v>2018</v>
      </c>
      <c r="J4878" s="86">
        <f t="shared" si="153"/>
        <v>6</v>
      </c>
    </row>
    <row r="4879" spans="1:10" ht="179.25" customHeight="1">
      <c r="A4879" s="94">
        <v>100495860</v>
      </c>
      <c r="B4879" s="94"/>
      <c r="C4879" s="91" t="s">
        <v>9987</v>
      </c>
      <c r="D4879" s="92" t="s">
        <v>10043</v>
      </c>
      <c r="E4879" s="91" t="s">
        <v>9935</v>
      </c>
      <c r="F4879" s="92" t="s">
        <v>9936</v>
      </c>
      <c r="G4879" s="8" t="s">
        <v>20</v>
      </c>
      <c r="H4879" s="86" t="s">
        <v>9326</v>
      </c>
      <c r="I4879" s="86">
        <f t="shared" si="152"/>
        <v>2018</v>
      </c>
      <c r="J4879" s="86">
        <f t="shared" si="153"/>
        <v>7</v>
      </c>
    </row>
    <row r="4880" spans="1:10" ht="179.25" customHeight="1">
      <c r="A4880" s="94">
        <v>2780731</v>
      </c>
      <c r="B4880" s="94"/>
      <c r="C4880" s="91" t="s">
        <v>9995</v>
      </c>
      <c r="D4880" s="92" t="s">
        <v>10044</v>
      </c>
      <c r="E4880" s="91" t="s">
        <v>9950</v>
      </c>
      <c r="F4880" s="92" t="s">
        <v>9951</v>
      </c>
      <c r="G4880" s="8" t="s">
        <v>20</v>
      </c>
      <c r="H4880" s="86" t="s">
        <v>9326</v>
      </c>
      <c r="I4880" s="86">
        <f t="shared" si="152"/>
        <v>2018</v>
      </c>
      <c r="J4880" s="86">
        <f t="shared" si="153"/>
        <v>7</v>
      </c>
    </row>
    <row r="4881" spans="1:10" ht="179.25" customHeight="1">
      <c r="A4881" s="94">
        <v>100033387</v>
      </c>
      <c r="B4881" s="94"/>
      <c r="C4881" s="91" t="s">
        <v>9987</v>
      </c>
      <c r="D4881" s="92" t="s">
        <v>10045</v>
      </c>
      <c r="E4881" s="91" t="s">
        <v>9941</v>
      </c>
      <c r="F4881" s="92" t="s">
        <v>9942</v>
      </c>
      <c r="G4881" s="8" t="s">
        <v>20</v>
      </c>
      <c r="H4881" s="86" t="s">
        <v>9326</v>
      </c>
      <c r="I4881" s="86">
        <f t="shared" si="152"/>
        <v>2018</v>
      </c>
      <c r="J4881" s="86">
        <f t="shared" si="153"/>
        <v>7</v>
      </c>
    </row>
    <row r="4882" spans="1:10" ht="179.25" customHeight="1">
      <c r="A4882" s="94">
        <v>100160292</v>
      </c>
      <c r="B4882" s="94"/>
      <c r="C4882" s="91" t="s">
        <v>9879</v>
      </c>
      <c r="D4882" s="92" t="s">
        <v>10046</v>
      </c>
      <c r="E4882" s="91" t="s">
        <v>9950</v>
      </c>
      <c r="F4882" s="92" t="s">
        <v>9951</v>
      </c>
      <c r="G4882" s="8" t="s">
        <v>20</v>
      </c>
      <c r="H4882" s="86" t="s">
        <v>9326</v>
      </c>
      <c r="I4882" s="86">
        <f t="shared" si="152"/>
        <v>2018</v>
      </c>
      <c r="J4882" s="86">
        <f t="shared" si="153"/>
        <v>7</v>
      </c>
    </row>
    <row r="4883" spans="1:10" ht="179.25" customHeight="1">
      <c r="A4883" s="94">
        <v>20155808</v>
      </c>
      <c r="B4883" s="94"/>
      <c r="C4883" s="91" t="s">
        <v>9955</v>
      </c>
      <c r="D4883" s="99" t="s">
        <v>9328</v>
      </c>
      <c r="E4883" s="91" t="s">
        <v>9995</v>
      </c>
      <c r="F4883" s="92" t="s">
        <v>10004</v>
      </c>
      <c r="G4883" s="8" t="s">
        <v>20</v>
      </c>
      <c r="H4883" s="86" t="s">
        <v>9326</v>
      </c>
      <c r="I4883" s="86">
        <f t="shared" si="152"/>
        <v>2018</v>
      </c>
      <c r="J4883" s="86">
        <f t="shared" si="153"/>
        <v>6</v>
      </c>
    </row>
    <row r="4884" spans="1:10" ht="179.25" customHeight="1">
      <c r="A4884" s="94">
        <v>8211256</v>
      </c>
      <c r="B4884" s="94"/>
      <c r="C4884" s="91" t="s">
        <v>9906</v>
      </c>
      <c r="D4884" s="99" t="s">
        <v>9328</v>
      </c>
      <c r="E4884" s="91" t="s">
        <v>9944</v>
      </c>
      <c r="F4884" s="92" t="s">
        <v>9945</v>
      </c>
      <c r="G4884" s="8" t="s">
        <v>20</v>
      </c>
      <c r="H4884" s="86" t="s">
        <v>9326</v>
      </c>
      <c r="I4884" s="86">
        <f t="shared" si="152"/>
        <v>2018</v>
      </c>
      <c r="J4884" s="86">
        <f t="shared" si="153"/>
        <v>6</v>
      </c>
    </row>
    <row r="4885" spans="1:10" ht="179.25" customHeight="1">
      <c r="A4885" s="94">
        <v>11756947</v>
      </c>
      <c r="B4885" s="94"/>
      <c r="C4885" s="91" t="s">
        <v>9939</v>
      </c>
      <c r="D4885" s="92" t="s">
        <v>10047</v>
      </c>
      <c r="E4885" s="91" t="s">
        <v>10013</v>
      </c>
      <c r="F4885" s="92" t="s">
        <v>10014</v>
      </c>
      <c r="G4885" s="8" t="s">
        <v>20</v>
      </c>
      <c r="H4885" s="86" t="s">
        <v>9326</v>
      </c>
      <c r="I4885" s="86">
        <f t="shared" si="152"/>
        <v>2018</v>
      </c>
      <c r="J4885" s="86">
        <f t="shared" si="153"/>
        <v>7</v>
      </c>
    </row>
    <row r="4886" spans="1:10" ht="179.25" customHeight="1">
      <c r="A4886" s="94">
        <v>100156880</v>
      </c>
      <c r="B4886" s="94"/>
      <c r="C4886" s="91" t="s">
        <v>9933</v>
      </c>
      <c r="D4886" s="99" t="s">
        <v>9328</v>
      </c>
      <c r="E4886" s="91" t="s">
        <v>9935</v>
      </c>
      <c r="F4886" s="92" t="s">
        <v>9936</v>
      </c>
      <c r="G4886" s="8" t="s">
        <v>20</v>
      </c>
      <c r="H4886" s="86" t="s">
        <v>9326</v>
      </c>
      <c r="I4886" s="86">
        <f t="shared" si="152"/>
        <v>2018</v>
      </c>
      <c r="J4886" s="86">
        <f t="shared" si="153"/>
        <v>7</v>
      </c>
    </row>
    <row r="4887" spans="1:10" ht="179.25" customHeight="1">
      <c r="A4887" s="94">
        <v>100069970</v>
      </c>
      <c r="B4887" s="94"/>
      <c r="C4887" s="91" t="s">
        <v>9948</v>
      </c>
      <c r="D4887" s="92" t="s">
        <v>10048</v>
      </c>
      <c r="E4887" s="91" t="s">
        <v>9967</v>
      </c>
      <c r="F4887" s="92" t="s">
        <v>9968</v>
      </c>
      <c r="G4887" s="8" t="s">
        <v>20</v>
      </c>
      <c r="H4887" s="86" t="s">
        <v>9326</v>
      </c>
      <c r="I4887" s="86">
        <f t="shared" si="152"/>
        <v>2018</v>
      </c>
      <c r="J4887" s="86">
        <f t="shared" si="153"/>
        <v>6</v>
      </c>
    </row>
    <row r="4888" spans="1:10" ht="179.25" customHeight="1">
      <c r="A4888" s="94">
        <v>100491816</v>
      </c>
      <c r="B4888" s="94"/>
      <c r="C4888" s="91" t="s">
        <v>9847</v>
      </c>
      <c r="D4888" s="92" t="s">
        <v>10049</v>
      </c>
      <c r="E4888" s="91" t="s">
        <v>9879</v>
      </c>
      <c r="F4888" s="92" t="s">
        <v>9880</v>
      </c>
      <c r="G4888" s="8" t="s">
        <v>20</v>
      </c>
      <c r="H4888" s="86" t="s">
        <v>9326</v>
      </c>
      <c r="I4888" s="86">
        <f t="shared" si="152"/>
        <v>2018</v>
      </c>
      <c r="J4888" s="86">
        <f t="shared" si="153"/>
        <v>6</v>
      </c>
    </row>
    <row r="4889" spans="1:10" ht="179.25" customHeight="1">
      <c r="A4889" s="94">
        <v>100011262</v>
      </c>
      <c r="B4889" s="94"/>
      <c r="C4889" s="91" t="s">
        <v>9967</v>
      </c>
      <c r="D4889" s="92" t="s">
        <v>10050</v>
      </c>
      <c r="E4889" s="91" t="s">
        <v>9978</v>
      </c>
      <c r="F4889" s="92" t="s">
        <v>9979</v>
      </c>
      <c r="G4889" s="8" t="s">
        <v>20</v>
      </c>
      <c r="H4889" s="86" t="s">
        <v>9326</v>
      </c>
      <c r="I4889" s="86">
        <f t="shared" si="152"/>
        <v>2018</v>
      </c>
      <c r="J4889" s="86">
        <f t="shared" si="153"/>
        <v>7</v>
      </c>
    </row>
    <row r="4890" spans="1:10" ht="179.25" customHeight="1">
      <c r="A4890" s="94">
        <v>100496008</v>
      </c>
      <c r="B4890" s="94"/>
      <c r="C4890" s="91" t="s">
        <v>9836</v>
      </c>
      <c r="D4890" s="92" t="s">
        <v>10051</v>
      </c>
      <c r="E4890" s="91" t="s">
        <v>10024</v>
      </c>
      <c r="F4890" s="92" t="s">
        <v>10025</v>
      </c>
      <c r="G4890" s="8" t="s">
        <v>20</v>
      </c>
      <c r="H4890" s="86" t="s">
        <v>9326</v>
      </c>
      <c r="I4890" s="86">
        <f t="shared" si="152"/>
        <v>2018</v>
      </c>
      <c r="J4890" s="86">
        <f t="shared" si="153"/>
        <v>7</v>
      </c>
    </row>
    <row r="4891" spans="1:10" ht="179.25" customHeight="1">
      <c r="A4891" s="94">
        <v>14236601</v>
      </c>
      <c r="B4891" s="94"/>
      <c r="C4891" s="91" t="s">
        <v>9987</v>
      </c>
      <c r="D4891" s="92" t="s">
        <v>10052</v>
      </c>
      <c r="E4891" s="91" t="s">
        <v>9935</v>
      </c>
      <c r="F4891" s="92" t="s">
        <v>9936</v>
      </c>
      <c r="G4891" s="8" t="s">
        <v>20</v>
      </c>
      <c r="H4891" s="86" t="s">
        <v>9326</v>
      </c>
      <c r="I4891" s="86">
        <f t="shared" si="152"/>
        <v>2018</v>
      </c>
      <c r="J4891" s="86">
        <f t="shared" si="153"/>
        <v>7</v>
      </c>
    </row>
    <row r="4892" spans="1:10" ht="179.25" customHeight="1">
      <c r="A4892" s="94">
        <v>16114530</v>
      </c>
      <c r="B4892" s="94"/>
      <c r="C4892" s="91" t="s">
        <v>9985</v>
      </c>
      <c r="D4892" s="92" t="s">
        <v>10053</v>
      </c>
      <c r="E4892" s="91" t="s">
        <v>9944</v>
      </c>
      <c r="F4892" s="92" t="s">
        <v>9945</v>
      </c>
      <c r="G4892" s="8" t="s">
        <v>20</v>
      </c>
      <c r="H4892" s="86" t="s">
        <v>9326</v>
      </c>
      <c r="I4892" s="86">
        <f t="shared" si="152"/>
        <v>2018</v>
      </c>
      <c r="J4892" s="86">
        <f t="shared" si="153"/>
        <v>6</v>
      </c>
    </row>
    <row r="4893" spans="1:10" ht="179.25" customHeight="1">
      <c r="A4893" s="94">
        <v>10910581</v>
      </c>
      <c r="B4893" s="94"/>
      <c r="C4893" s="91" t="s">
        <v>9879</v>
      </c>
      <c r="D4893" s="99" t="s">
        <v>9328</v>
      </c>
      <c r="E4893" s="91" t="s">
        <v>9958</v>
      </c>
      <c r="F4893" s="92" t="s">
        <v>9959</v>
      </c>
      <c r="G4893" s="8" t="s">
        <v>20</v>
      </c>
      <c r="H4893" s="86" t="s">
        <v>9326</v>
      </c>
      <c r="I4893" s="86">
        <f t="shared" si="152"/>
        <v>2018</v>
      </c>
      <c r="J4893" s="86">
        <f t="shared" si="153"/>
        <v>6</v>
      </c>
    </row>
    <row r="4894" spans="1:10" ht="179.25" customHeight="1">
      <c r="A4894" s="94">
        <v>20223719</v>
      </c>
      <c r="B4894" s="94"/>
      <c r="C4894" s="91" t="s">
        <v>9898</v>
      </c>
      <c r="D4894" s="92" t="s">
        <v>10054</v>
      </c>
      <c r="E4894" s="91" t="s">
        <v>9958</v>
      </c>
      <c r="F4894" s="92" t="s">
        <v>9959</v>
      </c>
      <c r="G4894" s="8" t="s">
        <v>20</v>
      </c>
      <c r="H4894" s="86" t="s">
        <v>9326</v>
      </c>
      <c r="I4894" s="86">
        <f t="shared" si="152"/>
        <v>2018</v>
      </c>
      <c r="J4894" s="86">
        <f t="shared" si="153"/>
        <v>6</v>
      </c>
    </row>
    <row r="4895" spans="1:10" ht="179.25" customHeight="1">
      <c r="A4895" s="94">
        <v>100493703</v>
      </c>
      <c r="B4895" s="94"/>
      <c r="C4895" s="91" t="s">
        <v>9931</v>
      </c>
      <c r="D4895" s="92" t="s">
        <v>10055</v>
      </c>
      <c r="E4895" s="91" t="s">
        <v>9950</v>
      </c>
      <c r="F4895" s="92" t="s">
        <v>9951</v>
      </c>
      <c r="G4895" s="8" t="s">
        <v>20</v>
      </c>
      <c r="H4895" s="86" t="s">
        <v>9326</v>
      </c>
      <c r="I4895" s="86">
        <f t="shared" si="152"/>
        <v>2018</v>
      </c>
      <c r="J4895" s="86">
        <f t="shared" si="153"/>
        <v>7</v>
      </c>
    </row>
    <row r="4896" spans="1:10" ht="179.25" customHeight="1">
      <c r="A4896" s="94">
        <v>10713653</v>
      </c>
      <c r="B4896" s="94"/>
      <c r="C4896" s="91" t="s">
        <v>9962</v>
      </c>
      <c r="D4896" s="92" t="s">
        <v>10056</v>
      </c>
      <c r="E4896" s="91" t="s">
        <v>9950</v>
      </c>
      <c r="F4896" s="92" t="s">
        <v>9951</v>
      </c>
      <c r="G4896" s="8" t="s">
        <v>20</v>
      </c>
      <c r="H4896" s="86" t="s">
        <v>9326</v>
      </c>
      <c r="I4896" s="86">
        <f t="shared" si="152"/>
        <v>2018</v>
      </c>
      <c r="J4896" s="86">
        <f t="shared" si="153"/>
        <v>7</v>
      </c>
    </row>
    <row r="4897" spans="1:10" ht="179.25" customHeight="1">
      <c r="A4897" s="94">
        <v>20461902</v>
      </c>
      <c r="B4897" s="94"/>
      <c r="C4897" s="91" t="s">
        <v>9902</v>
      </c>
      <c r="D4897" s="99" t="s">
        <v>9328</v>
      </c>
      <c r="E4897" s="91" t="s">
        <v>9985</v>
      </c>
      <c r="F4897" s="92" t="s">
        <v>9986</v>
      </c>
      <c r="G4897" s="8" t="s">
        <v>20</v>
      </c>
      <c r="H4897" s="86" t="s">
        <v>9326</v>
      </c>
      <c r="I4897" s="86">
        <f t="shared" si="152"/>
        <v>2018</v>
      </c>
      <c r="J4897" s="86">
        <f t="shared" si="153"/>
        <v>6</v>
      </c>
    </row>
    <row r="4898" spans="1:10" ht="179.25" customHeight="1">
      <c r="A4898" s="94">
        <v>20107472</v>
      </c>
      <c r="B4898" s="94"/>
      <c r="C4898" s="91" t="s">
        <v>9971</v>
      </c>
      <c r="D4898" s="92" t="s">
        <v>10057</v>
      </c>
      <c r="E4898" s="91" t="s">
        <v>9967</v>
      </c>
      <c r="F4898" s="92" t="s">
        <v>9968</v>
      </c>
      <c r="G4898" s="8" t="s">
        <v>20</v>
      </c>
      <c r="H4898" s="86" t="s">
        <v>9326</v>
      </c>
      <c r="I4898" s="86">
        <f t="shared" si="152"/>
        <v>2018</v>
      </c>
      <c r="J4898" s="86">
        <f t="shared" si="153"/>
        <v>6</v>
      </c>
    </row>
    <row r="4899" spans="1:10" ht="179.25" customHeight="1">
      <c r="A4899" s="94">
        <v>14992188</v>
      </c>
      <c r="B4899" s="94"/>
      <c r="C4899" s="91" t="s">
        <v>9985</v>
      </c>
      <c r="D4899" s="99" t="s">
        <v>9328</v>
      </c>
      <c r="E4899" s="91" t="s">
        <v>9939</v>
      </c>
      <c r="F4899" s="92" t="s">
        <v>10004</v>
      </c>
      <c r="G4899" s="8" t="s">
        <v>20</v>
      </c>
      <c r="H4899" s="86" t="s">
        <v>9326</v>
      </c>
      <c r="I4899" s="86">
        <f t="shared" si="152"/>
        <v>2018</v>
      </c>
      <c r="J4899" s="86">
        <f t="shared" si="153"/>
        <v>6</v>
      </c>
    </row>
    <row r="4900" spans="1:10" ht="179.25" customHeight="1">
      <c r="A4900" s="94">
        <v>20476056</v>
      </c>
      <c r="B4900" s="94"/>
      <c r="C4900" s="91" t="s">
        <v>9851</v>
      </c>
      <c r="D4900" s="92" t="s">
        <v>10058</v>
      </c>
      <c r="E4900" s="91" t="s">
        <v>9944</v>
      </c>
      <c r="F4900" s="92" t="s">
        <v>9945</v>
      </c>
      <c r="G4900" s="8" t="s">
        <v>20</v>
      </c>
      <c r="H4900" s="86" t="s">
        <v>9326</v>
      </c>
      <c r="I4900" s="86">
        <f t="shared" si="152"/>
        <v>2018</v>
      </c>
      <c r="J4900" s="86">
        <f t="shared" si="153"/>
        <v>6</v>
      </c>
    </row>
    <row r="4901" spans="1:10" ht="179.25" customHeight="1">
      <c r="A4901" s="94">
        <v>28893</v>
      </c>
      <c r="B4901" s="94"/>
      <c r="C4901" s="91" t="s">
        <v>10059</v>
      </c>
      <c r="D4901" s="92" t="s">
        <v>10060</v>
      </c>
      <c r="E4901" s="91" t="s">
        <v>10061</v>
      </c>
      <c r="F4901" s="92" t="s">
        <v>10062</v>
      </c>
      <c r="G4901" s="8" t="s">
        <v>20</v>
      </c>
      <c r="H4901" s="86" t="s">
        <v>9326</v>
      </c>
      <c r="I4901" s="86">
        <f t="shared" si="152"/>
        <v>2018</v>
      </c>
      <c r="J4901" s="86">
        <f t="shared" si="153"/>
        <v>8</v>
      </c>
    </row>
    <row r="4902" spans="1:10" ht="179.25" customHeight="1">
      <c r="A4902" s="94">
        <v>100066067</v>
      </c>
      <c r="B4902" s="94"/>
      <c r="C4902" s="91" t="s">
        <v>9935</v>
      </c>
      <c r="D4902" s="99" t="s">
        <v>9328</v>
      </c>
      <c r="E4902" s="91" t="s">
        <v>10026</v>
      </c>
      <c r="F4902" s="92" t="s">
        <v>9979</v>
      </c>
      <c r="G4902" s="8" t="s">
        <v>20</v>
      </c>
      <c r="H4902" s="86" t="s">
        <v>9326</v>
      </c>
      <c r="I4902" s="86">
        <f t="shared" si="152"/>
        <v>2018</v>
      </c>
      <c r="J4902" s="86">
        <f t="shared" si="153"/>
        <v>7</v>
      </c>
    </row>
    <row r="4903" spans="1:10" ht="179.25" customHeight="1">
      <c r="A4903" s="94">
        <v>5697934</v>
      </c>
      <c r="B4903" s="94"/>
      <c r="C4903" s="91" t="s">
        <v>9935</v>
      </c>
      <c r="D4903" s="92" t="s">
        <v>10063</v>
      </c>
      <c r="E4903" s="91" t="s">
        <v>10064</v>
      </c>
      <c r="F4903" s="92" t="s">
        <v>10065</v>
      </c>
      <c r="G4903" s="8" t="s">
        <v>20</v>
      </c>
      <c r="H4903" s="86" t="s">
        <v>9326</v>
      </c>
      <c r="I4903" s="86">
        <f t="shared" si="152"/>
        <v>2018</v>
      </c>
      <c r="J4903" s="86">
        <f t="shared" si="153"/>
        <v>7</v>
      </c>
    </row>
    <row r="4904" spans="1:10" ht="179.25" customHeight="1">
      <c r="A4904" s="94">
        <v>100253617</v>
      </c>
      <c r="B4904" s="94"/>
      <c r="C4904" s="91" t="s">
        <v>10066</v>
      </c>
      <c r="D4904" s="92" t="s">
        <v>10067</v>
      </c>
      <c r="E4904" s="91" t="s">
        <v>10068</v>
      </c>
      <c r="F4904" s="92" t="s">
        <v>10069</v>
      </c>
      <c r="G4904" s="8" t="s">
        <v>20</v>
      </c>
      <c r="H4904" s="86" t="s">
        <v>9326</v>
      </c>
      <c r="I4904" s="86">
        <f t="shared" si="152"/>
        <v>2018</v>
      </c>
      <c r="J4904" s="86">
        <f t="shared" si="153"/>
        <v>8</v>
      </c>
    </row>
    <row r="4905" spans="1:10" ht="179.25" customHeight="1">
      <c r="A4905" s="94">
        <v>13637701</v>
      </c>
      <c r="B4905" s="94"/>
      <c r="C4905" s="91" t="s">
        <v>9992</v>
      </c>
      <c r="D4905" s="92" t="s">
        <v>10070</v>
      </c>
      <c r="E4905" s="91" t="s">
        <v>10024</v>
      </c>
      <c r="F4905" s="92" t="s">
        <v>10025</v>
      </c>
      <c r="G4905" s="8" t="s">
        <v>20</v>
      </c>
      <c r="H4905" s="86" t="s">
        <v>9326</v>
      </c>
      <c r="I4905" s="86">
        <f t="shared" si="152"/>
        <v>2018</v>
      </c>
      <c r="J4905" s="86">
        <f t="shared" si="153"/>
        <v>7</v>
      </c>
    </row>
    <row r="4906" spans="1:10" ht="179.25" customHeight="1">
      <c r="A4906" s="94">
        <v>11104467</v>
      </c>
      <c r="B4906" s="94"/>
      <c r="C4906" s="91" t="s">
        <v>9978</v>
      </c>
      <c r="D4906" s="92" t="s">
        <v>10071</v>
      </c>
      <c r="E4906" s="91" t="s">
        <v>10072</v>
      </c>
      <c r="F4906" s="92" t="s">
        <v>10073</v>
      </c>
      <c r="G4906" s="8" t="s">
        <v>20</v>
      </c>
      <c r="H4906" s="86" t="s">
        <v>9326</v>
      </c>
      <c r="I4906" s="86">
        <f t="shared" si="152"/>
        <v>2018</v>
      </c>
      <c r="J4906" s="86">
        <f t="shared" si="153"/>
        <v>7</v>
      </c>
    </row>
    <row r="4907" spans="1:10" ht="179.25" customHeight="1">
      <c r="A4907" s="94">
        <v>2126829</v>
      </c>
      <c r="B4907" s="94"/>
      <c r="C4907" s="91" t="s">
        <v>10074</v>
      </c>
      <c r="D4907" s="92" t="s">
        <v>10075</v>
      </c>
      <c r="E4907" s="91" t="s">
        <v>10076</v>
      </c>
      <c r="F4907" s="92" t="s">
        <v>10077</v>
      </c>
      <c r="G4907" s="8" t="s">
        <v>20</v>
      </c>
      <c r="H4907" s="86" t="s">
        <v>9326</v>
      </c>
      <c r="I4907" s="86">
        <f t="shared" si="152"/>
        <v>2018</v>
      </c>
      <c r="J4907" s="86">
        <f t="shared" si="153"/>
        <v>7</v>
      </c>
    </row>
    <row r="4908" spans="1:10" ht="179.25" customHeight="1">
      <c r="A4908" s="94">
        <v>11104467</v>
      </c>
      <c r="B4908" s="94"/>
      <c r="C4908" s="91" t="s">
        <v>10078</v>
      </c>
      <c r="D4908" s="92" t="s">
        <v>10071</v>
      </c>
      <c r="E4908" s="91" t="s">
        <v>10072</v>
      </c>
      <c r="F4908" s="92" t="s">
        <v>10073</v>
      </c>
      <c r="G4908" s="8" t="s">
        <v>20</v>
      </c>
      <c r="H4908" s="86" t="s">
        <v>9326</v>
      </c>
      <c r="I4908" s="86">
        <f t="shared" si="152"/>
        <v>2018</v>
      </c>
      <c r="J4908" s="86">
        <f t="shared" si="153"/>
        <v>7</v>
      </c>
    </row>
    <row r="4909" spans="1:10" ht="179.25" customHeight="1">
      <c r="A4909" s="94">
        <v>20183312</v>
      </c>
      <c r="B4909" s="94"/>
      <c r="C4909" s="91" t="s">
        <v>10026</v>
      </c>
      <c r="D4909" s="92" t="s">
        <v>10079</v>
      </c>
      <c r="E4909" s="91" t="s">
        <v>10076</v>
      </c>
      <c r="F4909" s="92" t="s">
        <v>10077</v>
      </c>
      <c r="G4909" s="8" t="s">
        <v>20</v>
      </c>
      <c r="H4909" s="86" t="s">
        <v>9326</v>
      </c>
      <c r="I4909" s="86">
        <f t="shared" si="152"/>
        <v>2018</v>
      </c>
      <c r="J4909" s="86">
        <f t="shared" si="153"/>
        <v>7</v>
      </c>
    </row>
    <row r="4910" spans="1:10" ht="179.25" customHeight="1">
      <c r="A4910" s="94">
        <v>100499301</v>
      </c>
      <c r="B4910" s="94"/>
      <c r="C4910" s="91" t="s">
        <v>10013</v>
      </c>
      <c r="D4910" s="92" t="s">
        <v>10080</v>
      </c>
      <c r="E4910" s="91" t="s">
        <v>10026</v>
      </c>
      <c r="F4910" s="92" t="s">
        <v>9979</v>
      </c>
      <c r="G4910" s="8" t="s">
        <v>20</v>
      </c>
      <c r="H4910" s="86" t="s">
        <v>9326</v>
      </c>
      <c r="I4910" s="86">
        <f t="shared" si="152"/>
        <v>2018</v>
      </c>
      <c r="J4910" s="86">
        <f t="shared" si="153"/>
        <v>7</v>
      </c>
    </row>
    <row r="4911" spans="1:10" ht="179.25" customHeight="1">
      <c r="A4911" s="94">
        <v>20210278</v>
      </c>
      <c r="B4911" s="94"/>
      <c r="C4911" s="91" t="s">
        <v>10013</v>
      </c>
      <c r="D4911" s="92" t="s">
        <v>10081</v>
      </c>
      <c r="E4911" s="91" t="s">
        <v>10064</v>
      </c>
      <c r="F4911" s="92" t="s">
        <v>10065</v>
      </c>
      <c r="G4911" s="8" t="s">
        <v>20</v>
      </c>
      <c r="H4911" s="86" t="s">
        <v>9326</v>
      </c>
      <c r="I4911" s="86">
        <f t="shared" si="152"/>
        <v>2018</v>
      </c>
      <c r="J4911" s="86">
        <f t="shared" si="153"/>
        <v>7</v>
      </c>
    </row>
    <row r="4912" spans="1:10" ht="179.25" customHeight="1">
      <c r="A4912" s="94">
        <v>8029075</v>
      </c>
      <c r="B4912" s="94"/>
      <c r="C4912" s="91" t="s">
        <v>10082</v>
      </c>
      <c r="D4912" s="92" t="s">
        <v>10083</v>
      </c>
      <c r="E4912" s="91" t="s">
        <v>10026</v>
      </c>
      <c r="F4912" s="92" t="s">
        <v>10084</v>
      </c>
      <c r="G4912" s="8" t="s">
        <v>20</v>
      </c>
      <c r="H4912" s="86" t="s">
        <v>9326</v>
      </c>
      <c r="I4912" s="86">
        <f t="shared" si="152"/>
        <v>2018</v>
      </c>
      <c r="J4912" s="86">
        <f t="shared" si="153"/>
        <v>7</v>
      </c>
    </row>
    <row r="4913" spans="1:10" ht="179.25" customHeight="1">
      <c r="A4913" s="94">
        <v>11641340</v>
      </c>
      <c r="B4913" s="94"/>
      <c r="C4913" s="91" t="s">
        <v>9935</v>
      </c>
      <c r="D4913" s="92" t="s">
        <v>10085</v>
      </c>
      <c r="E4913" s="91" t="s">
        <v>10026</v>
      </c>
      <c r="F4913" s="92" t="s">
        <v>9979</v>
      </c>
      <c r="G4913" s="8" t="s">
        <v>20</v>
      </c>
      <c r="H4913" s="86" t="s">
        <v>9326</v>
      </c>
      <c r="I4913" s="86">
        <f t="shared" si="152"/>
        <v>2018</v>
      </c>
      <c r="J4913" s="86">
        <f t="shared" si="153"/>
        <v>7</v>
      </c>
    </row>
    <row r="4914" spans="1:10" ht="179.25" customHeight="1">
      <c r="A4914" s="94">
        <v>11641340</v>
      </c>
      <c r="B4914" s="94"/>
      <c r="C4914" s="91" t="s">
        <v>10013</v>
      </c>
      <c r="D4914" s="99" t="s">
        <v>9328</v>
      </c>
      <c r="E4914" s="91" t="s">
        <v>9978</v>
      </c>
      <c r="F4914" s="92" t="s">
        <v>9979</v>
      </c>
      <c r="G4914" s="8" t="s">
        <v>20</v>
      </c>
      <c r="H4914" s="86" t="s">
        <v>9326</v>
      </c>
      <c r="I4914" s="86">
        <f t="shared" si="152"/>
        <v>2018</v>
      </c>
      <c r="J4914" s="86">
        <f t="shared" si="153"/>
        <v>7</v>
      </c>
    </row>
    <row r="4915" spans="1:10" ht="179.25" customHeight="1">
      <c r="A4915" s="94">
        <v>20470537</v>
      </c>
      <c r="B4915" s="94"/>
      <c r="C4915" s="91" t="s">
        <v>9992</v>
      </c>
      <c r="D4915" s="92" t="s">
        <v>10086</v>
      </c>
      <c r="E4915" s="91" t="s">
        <v>10026</v>
      </c>
      <c r="F4915" s="92" t="s">
        <v>9979</v>
      </c>
      <c r="G4915" s="8" t="s">
        <v>20</v>
      </c>
      <c r="H4915" s="86" t="s">
        <v>9326</v>
      </c>
      <c r="I4915" s="86">
        <f t="shared" si="152"/>
        <v>2018</v>
      </c>
      <c r="J4915" s="86">
        <f t="shared" si="153"/>
        <v>7</v>
      </c>
    </row>
    <row r="4916" spans="1:10" ht="179.25" customHeight="1">
      <c r="A4916" s="94">
        <v>276400</v>
      </c>
      <c r="B4916" s="94"/>
      <c r="C4916" s="91" t="s">
        <v>10013</v>
      </c>
      <c r="D4916" s="92" t="s">
        <v>10087</v>
      </c>
      <c r="E4916" s="91" t="s">
        <v>10064</v>
      </c>
      <c r="F4916" s="92" t="s">
        <v>10065</v>
      </c>
      <c r="G4916" s="8" t="s">
        <v>20</v>
      </c>
      <c r="H4916" s="86" t="s">
        <v>9326</v>
      </c>
      <c r="I4916" s="86">
        <f t="shared" si="152"/>
        <v>2018</v>
      </c>
      <c r="J4916" s="86">
        <f t="shared" si="153"/>
        <v>7</v>
      </c>
    </row>
    <row r="4917" spans="1:10" ht="179.25" customHeight="1">
      <c r="A4917" s="94">
        <v>100301109</v>
      </c>
      <c r="B4917" s="94"/>
      <c r="C4917" s="91" t="s">
        <v>10088</v>
      </c>
      <c r="D4917" s="92" t="s">
        <v>10089</v>
      </c>
      <c r="E4917" s="91" t="s">
        <v>10026</v>
      </c>
      <c r="F4917" s="92" t="s">
        <v>10084</v>
      </c>
      <c r="G4917" s="8" t="s">
        <v>20</v>
      </c>
      <c r="H4917" s="86" t="s">
        <v>9326</v>
      </c>
      <c r="I4917" s="86">
        <f t="shared" si="152"/>
        <v>2018</v>
      </c>
      <c r="J4917" s="86">
        <f t="shared" si="153"/>
        <v>7</v>
      </c>
    </row>
    <row r="4918" spans="1:10" ht="179.25" customHeight="1">
      <c r="A4918" s="94">
        <v>100301109</v>
      </c>
      <c r="B4918" s="94"/>
      <c r="C4918" s="91" t="s">
        <v>10090</v>
      </c>
      <c r="D4918" s="92" t="s">
        <v>10089</v>
      </c>
      <c r="E4918" s="91" t="s">
        <v>10026</v>
      </c>
      <c r="F4918" s="92" t="s">
        <v>9979</v>
      </c>
      <c r="G4918" s="8" t="s">
        <v>20</v>
      </c>
      <c r="H4918" s="86" t="s">
        <v>9326</v>
      </c>
      <c r="I4918" s="86">
        <f t="shared" si="152"/>
        <v>2018</v>
      </c>
      <c r="J4918" s="86">
        <f t="shared" si="153"/>
        <v>7</v>
      </c>
    </row>
    <row r="4919" spans="1:10" ht="179.25" customHeight="1">
      <c r="A4919" s="94">
        <v>1148444</v>
      </c>
      <c r="B4919" s="94"/>
      <c r="C4919" s="91" t="s">
        <v>10082</v>
      </c>
      <c r="D4919" s="92" t="s">
        <v>10091</v>
      </c>
      <c r="E4919" s="91" t="s">
        <v>10026</v>
      </c>
      <c r="F4919" s="92" t="s">
        <v>10084</v>
      </c>
      <c r="G4919" s="8" t="s">
        <v>20</v>
      </c>
      <c r="H4919" s="86" t="s">
        <v>9326</v>
      </c>
      <c r="I4919" s="86">
        <f t="shared" si="152"/>
        <v>2018</v>
      </c>
      <c r="J4919" s="86">
        <f t="shared" si="153"/>
        <v>7</v>
      </c>
    </row>
    <row r="4920" spans="1:10" ht="179.25" customHeight="1">
      <c r="A4920" s="94">
        <v>20353557</v>
      </c>
      <c r="B4920" s="94"/>
      <c r="C4920" s="91" t="s">
        <v>9978</v>
      </c>
      <c r="D4920" s="92" t="s">
        <v>10092</v>
      </c>
      <c r="E4920" s="91" t="s">
        <v>10059</v>
      </c>
      <c r="F4920" s="92" t="s">
        <v>10093</v>
      </c>
      <c r="G4920" s="8" t="s">
        <v>20</v>
      </c>
      <c r="H4920" s="86" t="s">
        <v>9326</v>
      </c>
      <c r="I4920" s="86">
        <f t="shared" si="152"/>
        <v>2018</v>
      </c>
      <c r="J4920" s="86">
        <f t="shared" si="153"/>
        <v>7</v>
      </c>
    </row>
    <row r="4921" spans="1:10" ht="179.25" customHeight="1">
      <c r="A4921" s="94">
        <v>13186459</v>
      </c>
      <c r="B4921" s="94"/>
      <c r="C4921" s="91" t="s">
        <v>10024</v>
      </c>
      <c r="D4921" s="92" t="s">
        <v>10094</v>
      </c>
      <c r="E4921" s="91" t="s">
        <v>10072</v>
      </c>
      <c r="F4921" s="92" t="s">
        <v>10073</v>
      </c>
      <c r="G4921" s="8" t="s">
        <v>20</v>
      </c>
      <c r="H4921" s="86" t="s">
        <v>9326</v>
      </c>
      <c r="I4921" s="86">
        <f t="shared" si="152"/>
        <v>2018</v>
      </c>
      <c r="J4921" s="86">
        <f t="shared" si="153"/>
        <v>7</v>
      </c>
    </row>
    <row r="4922" spans="1:10" ht="179.25" customHeight="1">
      <c r="A4922" s="94">
        <v>9186523</v>
      </c>
      <c r="B4922" s="94"/>
      <c r="C4922" s="91" t="s">
        <v>10095</v>
      </c>
      <c r="D4922" s="92" t="s">
        <v>10096</v>
      </c>
      <c r="E4922" s="91" t="s">
        <v>10026</v>
      </c>
      <c r="F4922" s="92" t="s">
        <v>10084</v>
      </c>
      <c r="G4922" s="8" t="s">
        <v>20</v>
      </c>
      <c r="H4922" s="86" t="s">
        <v>9326</v>
      </c>
      <c r="I4922" s="86">
        <f t="shared" si="152"/>
        <v>2018</v>
      </c>
      <c r="J4922" s="86">
        <f t="shared" si="153"/>
        <v>7</v>
      </c>
    </row>
    <row r="4923" spans="1:10" ht="179.25" customHeight="1">
      <c r="A4923" s="94">
        <v>100426799</v>
      </c>
      <c r="B4923" s="94"/>
      <c r="C4923" s="91" t="s">
        <v>10095</v>
      </c>
      <c r="D4923" s="92" t="s">
        <v>10097</v>
      </c>
      <c r="E4923" s="91" t="s">
        <v>10026</v>
      </c>
      <c r="F4923" s="92" t="s">
        <v>10084</v>
      </c>
      <c r="G4923" s="8" t="s">
        <v>20</v>
      </c>
      <c r="H4923" s="86" t="s">
        <v>9326</v>
      </c>
      <c r="I4923" s="86">
        <f t="shared" si="152"/>
        <v>2018</v>
      </c>
      <c r="J4923" s="86">
        <f t="shared" si="153"/>
        <v>7</v>
      </c>
    </row>
    <row r="4924" spans="1:10" ht="179.25" customHeight="1">
      <c r="A4924" s="94">
        <v>1561721</v>
      </c>
      <c r="B4924" s="94"/>
      <c r="C4924" s="91" t="s">
        <v>10082</v>
      </c>
      <c r="D4924" s="92" t="s">
        <v>10098</v>
      </c>
      <c r="E4924" s="91" t="s">
        <v>10026</v>
      </c>
      <c r="F4924" s="92" t="s">
        <v>10084</v>
      </c>
      <c r="G4924" s="8" t="s">
        <v>20</v>
      </c>
      <c r="H4924" s="86" t="s">
        <v>9326</v>
      </c>
      <c r="I4924" s="86">
        <f t="shared" si="152"/>
        <v>2018</v>
      </c>
      <c r="J4924" s="86">
        <f t="shared" si="153"/>
        <v>7</v>
      </c>
    </row>
    <row r="4925" spans="1:10" ht="179.25" customHeight="1">
      <c r="A4925" s="94">
        <v>10330480</v>
      </c>
      <c r="B4925" s="94"/>
      <c r="C4925" s="91" t="s">
        <v>10099</v>
      </c>
      <c r="D4925" s="92" t="s">
        <v>10100</v>
      </c>
      <c r="E4925" s="91" t="s">
        <v>10072</v>
      </c>
      <c r="F4925" s="92" t="s">
        <v>10073</v>
      </c>
      <c r="G4925" s="8" t="s">
        <v>20</v>
      </c>
      <c r="H4925" s="86" t="s">
        <v>9326</v>
      </c>
      <c r="I4925" s="86">
        <f t="shared" si="152"/>
        <v>2018</v>
      </c>
      <c r="J4925" s="86">
        <f t="shared" si="153"/>
        <v>7</v>
      </c>
    </row>
    <row r="4926" spans="1:10" ht="179.25" customHeight="1">
      <c r="A4926" s="94">
        <v>20495554</v>
      </c>
      <c r="B4926" s="94"/>
      <c r="C4926" s="91" t="s">
        <v>10082</v>
      </c>
      <c r="D4926" s="99" t="s">
        <v>9328</v>
      </c>
      <c r="E4926" s="91" t="s">
        <v>10078</v>
      </c>
      <c r="F4926" s="92" t="s">
        <v>10101</v>
      </c>
      <c r="G4926" s="8" t="s">
        <v>20</v>
      </c>
      <c r="H4926" s="86" t="s">
        <v>9326</v>
      </c>
      <c r="I4926" s="86">
        <f t="shared" si="152"/>
        <v>2018</v>
      </c>
      <c r="J4926" s="86">
        <f t="shared" si="153"/>
        <v>7</v>
      </c>
    </row>
    <row r="4927" spans="1:10" ht="179.25" customHeight="1">
      <c r="A4927" s="94">
        <v>100498598</v>
      </c>
      <c r="B4927" s="94"/>
      <c r="C4927" s="91" t="s">
        <v>9950</v>
      </c>
      <c r="D4927" s="92" t="s">
        <v>10102</v>
      </c>
      <c r="E4927" s="91" t="s">
        <v>9978</v>
      </c>
      <c r="F4927" s="92" t="s">
        <v>9979</v>
      </c>
      <c r="G4927" s="8" t="s">
        <v>20</v>
      </c>
      <c r="H4927" s="86" t="s">
        <v>9326</v>
      </c>
      <c r="I4927" s="86">
        <f t="shared" si="152"/>
        <v>2018</v>
      </c>
      <c r="J4927" s="86">
        <f t="shared" si="153"/>
        <v>7</v>
      </c>
    </row>
    <row r="4928" spans="1:10" ht="179.25" customHeight="1">
      <c r="A4928" s="94">
        <v>100068287</v>
      </c>
      <c r="B4928" s="94"/>
      <c r="C4928" s="91" t="s">
        <v>10059</v>
      </c>
      <c r="D4928" s="93" t="s">
        <v>9328</v>
      </c>
      <c r="E4928" s="91" t="s">
        <v>10061</v>
      </c>
      <c r="F4928" s="92" t="s">
        <v>10062</v>
      </c>
      <c r="G4928" s="8" t="s">
        <v>20</v>
      </c>
      <c r="H4928" s="86" t="s">
        <v>9326</v>
      </c>
      <c r="I4928" s="86">
        <f t="shared" si="152"/>
        <v>2018</v>
      </c>
      <c r="J4928" s="86">
        <f t="shared" si="153"/>
        <v>8</v>
      </c>
    </row>
    <row r="4929" spans="1:10" ht="179.25" customHeight="1">
      <c r="A4929" s="94">
        <v>100467778</v>
      </c>
      <c r="B4929" s="94"/>
      <c r="C4929" s="91" t="s">
        <v>9950</v>
      </c>
      <c r="D4929" s="92" t="s">
        <v>10103</v>
      </c>
      <c r="E4929" s="91" t="s">
        <v>10076</v>
      </c>
      <c r="F4929" s="92" t="s">
        <v>10077</v>
      </c>
      <c r="G4929" s="8" t="s">
        <v>20</v>
      </c>
      <c r="H4929" s="86" t="s">
        <v>9326</v>
      </c>
      <c r="I4929" s="86">
        <f t="shared" si="152"/>
        <v>2018</v>
      </c>
      <c r="J4929" s="86">
        <f t="shared" si="153"/>
        <v>7</v>
      </c>
    </row>
    <row r="4930" spans="1:10" ht="179.25" customHeight="1">
      <c r="A4930" s="94">
        <v>7986739</v>
      </c>
      <c r="B4930" s="94"/>
      <c r="C4930" s="91" t="s">
        <v>10104</v>
      </c>
      <c r="D4930" s="92" t="s">
        <v>10105</v>
      </c>
      <c r="E4930" s="91" t="s">
        <v>10068</v>
      </c>
      <c r="F4930" s="92" t="s">
        <v>10069</v>
      </c>
      <c r="G4930" s="8" t="s">
        <v>20</v>
      </c>
      <c r="H4930" s="86" t="s">
        <v>9326</v>
      </c>
      <c r="I4930" s="86">
        <f t="shared" si="152"/>
        <v>2018</v>
      </c>
      <c r="J4930" s="86">
        <f t="shared" si="153"/>
        <v>8</v>
      </c>
    </row>
    <row r="4931" spans="1:10" ht="179.25" customHeight="1">
      <c r="A4931" s="94">
        <v>7155110</v>
      </c>
      <c r="B4931" s="94"/>
      <c r="C4931" s="91" t="s">
        <v>10013</v>
      </c>
      <c r="D4931" s="92" t="s">
        <v>10106</v>
      </c>
      <c r="E4931" s="91" t="s">
        <v>10064</v>
      </c>
      <c r="F4931" s="92" t="s">
        <v>10065</v>
      </c>
      <c r="G4931" s="8" t="s">
        <v>20</v>
      </c>
      <c r="H4931" s="86" t="s">
        <v>9326</v>
      </c>
      <c r="I4931" s="86">
        <f t="shared" ref="I4931:I4964" si="154">YEAR(E4931)</f>
        <v>2018</v>
      </c>
      <c r="J4931" s="86">
        <f t="shared" ref="J4931:J4964" si="155">MONTH(E4931)</f>
        <v>7</v>
      </c>
    </row>
    <row r="4932" spans="1:10" ht="179.25" customHeight="1">
      <c r="A4932" s="94">
        <v>100462680</v>
      </c>
      <c r="B4932" s="94"/>
      <c r="C4932" s="91" t="s">
        <v>10059</v>
      </c>
      <c r="D4932" s="93" t="s">
        <v>9328</v>
      </c>
      <c r="E4932" s="91" t="s">
        <v>10061</v>
      </c>
      <c r="F4932" s="92" t="s">
        <v>10062</v>
      </c>
      <c r="G4932" s="8" t="s">
        <v>20</v>
      </c>
      <c r="H4932" s="86" t="s">
        <v>9326</v>
      </c>
      <c r="I4932" s="86">
        <f t="shared" si="154"/>
        <v>2018</v>
      </c>
      <c r="J4932" s="86">
        <f t="shared" si="155"/>
        <v>8</v>
      </c>
    </row>
    <row r="4933" spans="1:10" ht="179.25" customHeight="1">
      <c r="A4933" s="94">
        <v>10785664</v>
      </c>
      <c r="B4933" s="94"/>
      <c r="C4933" s="91" t="s">
        <v>9950</v>
      </c>
      <c r="D4933" s="92" t="s">
        <v>10107</v>
      </c>
      <c r="E4933" s="91" t="s">
        <v>9978</v>
      </c>
      <c r="F4933" s="92" t="s">
        <v>9979</v>
      </c>
      <c r="G4933" s="8" t="s">
        <v>20</v>
      </c>
      <c r="H4933" s="86" t="s">
        <v>9326</v>
      </c>
      <c r="I4933" s="86">
        <f t="shared" si="154"/>
        <v>2018</v>
      </c>
      <c r="J4933" s="86">
        <f t="shared" si="155"/>
        <v>7</v>
      </c>
    </row>
    <row r="4934" spans="1:10" ht="179.25" customHeight="1">
      <c r="A4934" s="94">
        <v>20556573</v>
      </c>
      <c r="B4934" s="94"/>
      <c r="C4934" s="91" t="s">
        <v>10078</v>
      </c>
      <c r="D4934" s="92" t="s">
        <v>10108</v>
      </c>
      <c r="E4934" s="91" t="s">
        <v>10109</v>
      </c>
      <c r="F4934" s="92" t="s">
        <v>10110</v>
      </c>
      <c r="G4934" s="8" t="s">
        <v>20</v>
      </c>
      <c r="H4934" s="86" t="s">
        <v>9326</v>
      </c>
      <c r="I4934" s="86">
        <f t="shared" si="154"/>
        <v>2018</v>
      </c>
      <c r="J4934" s="86">
        <f t="shared" si="155"/>
        <v>7</v>
      </c>
    </row>
    <row r="4935" spans="1:10" ht="179.25" customHeight="1">
      <c r="A4935" s="94">
        <v>6404748</v>
      </c>
      <c r="B4935" s="94"/>
      <c r="C4935" s="91" t="s">
        <v>10064</v>
      </c>
      <c r="D4935" s="92" t="s">
        <v>9975</v>
      </c>
      <c r="E4935" s="91" t="s">
        <v>10076</v>
      </c>
      <c r="F4935" s="92" t="s">
        <v>10077</v>
      </c>
      <c r="G4935" s="8" t="s">
        <v>20</v>
      </c>
      <c r="H4935" s="86" t="s">
        <v>9326</v>
      </c>
      <c r="I4935" s="86">
        <f t="shared" si="154"/>
        <v>2018</v>
      </c>
      <c r="J4935" s="86">
        <f t="shared" si="155"/>
        <v>7</v>
      </c>
    </row>
    <row r="4936" spans="1:10" ht="179.25" customHeight="1">
      <c r="A4936" s="94">
        <v>12073853</v>
      </c>
      <c r="B4936" s="94"/>
      <c r="C4936" s="91" t="s">
        <v>10099</v>
      </c>
      <c r="D4936" s="92" t="s">
        <v>10111</v>
      </c>
      <c r="E4936" s="91" t="s">
        <v>10059</v>
      </c>
      <c r="F4936" s="92" t="s">
        <v>10093</v>
      </c>
      <c r="G4936" s="8" t="s">
        <v>20</v>
      </c>
      <c r="H4936" s="86" t="s">
        <v>9326</v>
      </c>
      <c r="I4936" s="86">
        <f t="shared" si="154"/>
        <v>2018</v>
      </c>
      <c r="J4936" s="86">
        <f t="shared" si="155"/>
        <v>7</v>
      </c>
    </row>
    <row r="4937" spans="1:10" ht="179.25" customHeight="1">
      <c r="A4937" s="94">
        <v>15663651</v>
      </c>
      <c r="B4937" s="94"/>
      <c r="C4937" s="91" t="s">
        <v>10112</v>
      </c>
      <c r="D4937" s="92" t="s">
        <v>10113</v>
      </c>
      <c r="E4937" s="91" t="s">
        <v>10061</v>
      </c>
      <c r="F4937" s="92" t="s">
        <v>10062</v>
      </c>
      <c r="G4937" s="8" t="s">
        <v>20</v>
      </c>
      <c r="H4937" s="86" t="s">
        <v>9326</v>
      </c>
      <c r="I4937" s="86">
        <f t="shared" si="154"/>
        <v>2018</v>
      </c>
      <c r="J4937" s="86">
        <f t="shared" si="155"/>
        <v>8</v>
      </c>
    </row>
    <row r="4938" spans="1:10" ht="179.25" customHeight="1">
      <c r="A4938" s="94">
        <v>733997</v>
      </c>
      <c r="B4938" s="94"/>
      <c r="C4938" s="91" t="s">
        <v>10104</v>
      </c>
      <c r="D4938" s="92" t="s">
        <v>10114</v>
      </c>
      <c r="E4938" s="91" t="s">
        <v>10061</v>
      </c>
      <c r="F4938" s="92" t="s">
        <v>10062</v>
      </c>
      <c r="G4938" s="8" t="s">
        <v>20</v>
      </c>
      <c r="H4938" s="86" t="s">
        <v>9326</v>
      </c>
      <c r="I4938" s="86">
        <f t="shared" si="154"/>
        <v>2018</v>
      </c>
      <c r="J4938" s="86">
        <f t="shared" si="155"/>
        <v>8</v>
      </c>
    </row>
    <row r="4939" spans="1:10" ht="179.25" customHeight="1">
      <c r="A4939" s="94">
        <v>13895086</v>
      </c>
      <c r="B4939" s="94"/>
      <c r="C4939" s="91" t="s">
        <v>9950</v>
      </c>
      <c r="D4939" s="92" t="s">
        <v>10115</v>
      </c>
      <c r="E4939" s="91" t="s">
        <v>10078</v>
      </c>
      <c r="F4939" s="92" t="s">
        <v>10101</v>
      </c>
      <c r="G4939" s="8" t="s">
        <v>20</v>
      </c>
      <c r="H4939" s="86" t="s">
        <v>9326</v>
      </c>
      <c r="I4939" s="86">
        <f t="shared" si="154"/>
        <v>2018</v>
      </c>
      <c r="J4939" s="86">
        <f t="shared" si="155"/>
        <v>7</v>
      </c>
    </row>
    <row r="4940" spans="1:10" ht="179.25" customHeight="1">
      <c r="A4940" s="94">
        <v>10833960</v>
      </c>
      <c r="B4940" s="94"/>
      <c r="C4940" s="91" t="s">
        <v>10082</v>
      </c>
      <c r="D4940" s="92" t="s">
        <v>10116</v>
      </c>
      <c r="E4940" s="91" t="s">
        <v>10072</v>
      </c>
      <c r="F4940" s="92" t="s">
        <v>10073</v>
      </c>
      <c r="G4940" s="8" t="s">
        <v>20</v>
      </c>
      <c r="H4940" s="86" t="s">
        <v>9326</v>
      </c>
      <c r="I4940" s="86">
        <f t="shared" si="154"/>
        <v>2018</v>
      </c>
      <c r="J4940" s="86">
        <f t="shared" si="155"/>
        <v>7</v>
      </c>
    </row>
    <row r="4941" spans="1:10" ht="179.25" customHeight="1">
      <c r="A4941" s="94">
        <v>20497996</v>
      </c>
      <c r="B4941" s="94"/>
      <c r="C4941" s="91" t="s">
        <v>10112</v>
      </c>
      <c r="D4941" s="99" t="s">
        <v>9328</v>
      </c>
      <c r="E4941" s="91" t="s">
        <v>10061</v>
      </c>
      <c r="F4941" s="92" t="s">
        <v>10062</v>
      </c>
      <c r="G4941" s="8" t="s">
        <v>20</v>
      </c>
      <c r="H4941" s="86" t="s">
        <v>9326</v>
      </c>
      <c r="I4941" s="86">
        <f t="shared" si="154"/>
        <v>2018</v>
      </c>
      <c r="J4941" s="86">
        <f t="shared" si="155"/>
        <v>8</v>
      </c>
    </row>
    <row r="4942" spans="1:10" ht="179.25" customHeight="1">
      <c r="A4942" s="94">
        <v>100239339</v>
      </c>
      <c r="B4942" s="94"/>
      <c r="C4942" s="91" t="s">
        <v>9950</v>
      </c>
      <c r="D4942" s="92" t="s">
        <v>10117</v>
      </c>
      <c r="E4942" s="91" t="s">
        <v>10024</v>
      </c>
      <c r="F4942" s="92" t="s">
        <v>10025</v>
      </c>
      <c r="G4942" s="8" t="s">
        <v>20</v>
      </c>
      <c r="H4942" s="86" t="s">
        <v>9326</v>
      </c>
      <c r="I4942" s="86">
        <f t="shared" si="154"/>
        <v>2018</v>
      </c>
      <c r="J4942" s="86">
        <f t="shared" si="155"/>
        <v>7</v>
      </c>
    </row>
    <row r="4943" spans="1:10" ht="179.25" customHeight="1">
      <c r="A4943" s="94">
        <v>15354836</v>
      </c>
      <c r="B4943" s="94"/>
      <c r="C4943" s="91" t="s">
        <v>10078</v>
      </c>
      <c r="D4943" s="92" t="s">
        <v>10118</v>
      </c>
      <c r="E4943" s="91" t="s">
        <v>10072</v>
      </c>
      <c r="F4943" s="92" t="s">
        <v>10073</v>
      </c>
      <c r="G4943" s="8" t="s">
        <v>20</v>
      </c>
      <c r="H4943" s="86" t="s">
        <v>9326</v>
      </c>
      <c r="I4943" s="86">
        <f t="shared" si="154"/>
        <v>2018</v>
      </c>
      <c r="J4943" s="86">
        <f t="shared" si="155"/>
        <v>7</v>
      </c>
    </row>
    <row r="4944" spans="1:10" ht="179.25" customHeight="1">
      <c r="A4944" s="94">
        <v>10242800</v>
      </c>
      <c r="B4944" s="94"/>
      <c r="C4944" s="91" t="s">
        <v>10024</v>
      </c>
      <c r="D4944" s="92" t="s">
        <v>10119</v>
      </c>
      <c r="E4944" s="91" t="s">
        <v>10076</v>
      </c>
      <c r="F4944" s="92" t="s">
        <v>10077</v>
      </c>
      <c r="G4944" s="8" t="s">
        <v>20</v>
      </c>
      <c r="H4944" s="86" t="s">
        <v>9326</v>
      </c>
      <c r="I4944" s="86">
        <f t="shared" si="154"/>
        <v>2018</v>
      </c>
      <c r="J4944" s="86">
        <f t="shared" si="155"/>
        <v>7</v>
      </c>
    </row>
    <row r="4945" spans="1:10" ht="179.25" customHeight="1">
      <c r="A4945" s="94">
        <v>7280045</v>
      </c>
      <c r="B4945" s="94"/>
      <c r="C4945" s="91" t="s">
        <v>10026</v>
      </c>
      <c r="D4945" s="92" t="s">
        <v>10120</v>
      </c>
      <c r="E4945" s="91" t="s">
        <v>10076</v>
      </c>
      <c r="F4945" s="92" t="s">
        <v>10077</v>
      </c>
      <c r="G4945" s="8" t="s">
        <v>20</v>
      </c>
      <c r="H4945" s="86" t="s">
        <v>9326</v>
      </c>
      <c r="I4945" s="86">
        <f t="shared" si="154"/>
        <v>2018</v>
      </c>
      <c r="J4945" s="86">
        <f t="shared" si="155"/>
        <v>7</v>
      </c>
    </row>
    <row r="4946" spans="1:10" ht="179.25" customHeight="1">
      <c r="A4946" s="94">
        <v>2756155</v>
      </c>
      <c r="B4946" s="94"/>
      <c r="C4946" s="91" t="s">
        <v>9992</v>
      </c>
      <c r="D4946" s="92" t="s">
        <v>10121</v>
      </c>
      <c r="E4946" s="91" t="s">
        <v>9978</v>
      </c>
      <c r="F4946" s="92" t="s">
        <v>9979</v>
      </c>
      <c r="G4946" s="8" t="s">
        <v>20</v>
      </c>
      <c r="H4946" s="86" t="s">
        <v>9326</v>
      </c>
      <c r="I4946" s="86">
        <f t="shared" si="154"/>
        <v>2018</v>
      </c>
      <c r="J4946" s="86">
        <f t="shared" si="155"/>
        <v>7</v>
      </c>
    </row>
    <row r="4947" spans="1:10" ht="179.25" customHeight="1">
      <c r="A4947" s="94">
        <v>11756947</v>
      </c>
      <c r="B4947" s="94"/>
      <c r="C4947" s="91" t="s">
        <v>9978</v>
      </c>
      <c r="D4947" s="92" t="s">
        <v>10047</v>
      </c>
      <c r="E4947" s="91" t="s">
        <v>10122</v>
      </c>
      <c r="F4947" s="92" t="s">
        <v>10123</v>
      </c>
      <c r="G4947" s="8" t="s">
        <v>20</v>
      </c>
      <c r="H4947" s="86" t="s">
        <v>9326</v>
      </c>
      <c r="I4947" s="86">
        <f t="shared" si="154"/>
        <v>2018</v>
      </c>
      <c r="J4947" s="86">
        <f t="shared" si="155"/>
        <v>7</v>
      </c>
    </row>
    <row r="4948" spans="1:10" ht="179.25" customHeight="1">
      <c r="A4948" s="94">
        <v>100169093</v>
      </c>
      <c r="B4948" s="94"/>
      <c r="C4948" s="91" t="s">
        <v>10082</v>
      </c>
      <c r="D4948" s="92" t="s">
        <v>10124</v>
      </c>
      <c r="E4948" s="91" t="s">
        <v>10026</v>
      </c>
      <c r="F4948" s="92" t="s">
        <v>10084</v>
      </c>
      <c r="G4948" s="8" t="s">
        <v>20</v>
      </c>
      <c r="H4948" s="86" t="s">
        <v>9326</v>
      </c>
      <c r="I4948" s="86">
        <f t="shared" si="154"/>
        <v>2018</v>
      </c>
      <c r="J4948" s="86">
        <f t="shared" si="155"/>
        <v>7</v>
      </c>
    </row>
    <row r="4949" spans="1:10" ht="179.25" customHeight="1">
      <c r="A4949" s="94">
        <v>20204296</v>
      </c>
      <c r="B4949" s="94"/>
      <c r="C4949" s="91" t="s">
        <v>10082</v>
      </c>
      <c r="D4949" s="100" t="s">
        <v>9328</v>
      </c>
      <c r="E4949" s="91" t="s">
        <v>10059</v>
      </c>
      <c r="F4949" s="92" t="s">
        <v>10093</v>
      </c>
      <c r="G4949" s="8" t="s">
        <v>20</v>
      </c>
      <c r="H4949" s="86" t="s">
        <v>9326</v>
      </c>
      <c r="I4949" s="86">
        <f t="shared" si="154"/>
        <v>2018</v>
      </c>
      <c r="J4949" s="86">
        <f t="shared" si="155"/>
        <v>7</v>
      </c>
    </row>
    <row r="4950" spans="1:10" ht="179.25" customHeight="1">
      <c r="A4950" s="94">
        <v>12392249</v>
      </c>
      <c r="B4950" s="94"/>
      <c r="C4950" s="91" t="s">
        <v>10099</v>
      </c>
      <c r="D4950" s="92" t="s">
        <v>10125</v>
      </c>
      <c r="E4950" s="91" t="s">
        <v>10026</v>
      </c>
      <c r="F4950" s="92" t="s">
        <v>10084</v>
      </c>
      <c r="G4950" s="8" t="s">
        <v>20</v>
      </c>
      <c r="H4950" s="86" t="s">
        <v>9326</v>
      </c>
      <c r="I4950" s="86">
        <f t="shared" si="154"/>
        <v>2018</v>
      </c>
      <c r="J4950" s="86">
        <f t="shared" si="155"/>
        <v>7</v>
      </c>
    </row>
    <row r="4951" spans="1:10" ht="179.25" customHeight="1">
      <c r="A4951" s="94">
        <v>1769430</v>
      </c>
      <c r="B4951" s="94"/>
      <c r="C4951" s="91" t="s">
        <v>9941</v>
      </c>
      <c r="D4951" s="92" t="s">
        <v>10126</v>
      </c>
      <c r="E4951" s="91" t="s">
        <v>10024</v>
      </c>
      <c r="F4951" s="92" t="s">
        <v>10025</v>
      </c>
      <c r="G4951" s="8" t="s">
        <v>20</v>
      </c>
      <c r="H4951" s="86" t="s">
        <v>9326</v>
      </c>
      <c r="I4951" s="86">
        <f t="shared" si="154"/>
        <v>2018</v>
      </c>
      <c r="J4951" s="86">
        <f t="shared" si="155"/>
        <v>7</v>
      </c>
    </row>
    <row r="4952" spans="1:10" ht="179.25" customHeight="1">
      <c r="A4952" s="94">
        <v>100191422</v>
      </c>
      <c r="B4952" s="94"/>
      <c r="C4952" s="91" t="s">
        <v>10024</v>
      </c>
      <c r="D4952" s="92" t="s">
        <v>10127</v>
      </c>
      <c r="E4952" s="91" t="s">
        <v>10076</v>
      </c>
      <c r="F4952" s="92" t="s">
        <v>10077</v>
      </c>
      <c r="G4952" s="8" t="s">
        <v>20</v>
      </c>
      <c r="H4952" s="86" t="s">
        <v>9326</v>
      </c>
      <c r="I4952" s="86">
        <f t="shared" si="154"/>
        <v>2018</v>
      </c>
      <c r="J4952" s="86">
        <f t="shared" si="155"/>
        <v>7</v>
      </c>
    </row>
    <row r="4953" spans="1:10" ht="179.25" customHeight="1">
      <c r="A4953" s="94">
        <v>13360775</v>
      </c>
      <c r="B4953" s="94"/>
      <c r="C4953" s="91" t="s">
        <v>10082</v>
      </c>
      <c r="D4953" s="92" t="s">
        <v>10128</v>
      </c>
      <c r="E4953" s="91" t="s">
        <v>10024</v>
      </c>
      <c r="F4953" s="92" t="s">
        <v>10025</v>
      </c>
      <c r="G4953" s="8" t="s">
        <v>20</v>
      </c>
      <c r="H4953" s="86" t="s">
        <v>9326</v>
      </c>
      <c r="I4953" s="86">
        <f t="shared" si="154"/>
        <v>2018</v>
      </c>
      <c r="J4953" s="86">
        <f t="shared" si="155"/>
        <v>7</v>
      </c>
    </row>
    <row r="4954" spans="1:10" ht="179.25" customHeight="1">
      <c r="A4954" s="94">
        <v>100357196</v>
      </c>
      <c r="B4954" s="94"/>
      <c r="C4954" s="91" t="s">
        <v>10099</v>
      </c>
      <c r="D4954" s="92" t="s">
        <v>10129</v>
      </c>
      <c r="E4954" s="91" t="s">
        <v>10026</v>
      </c>
      <c r="F4954" s="92" t="s">
        <v>10084</v>
      </c>
      <c r="G4954" s="8" t="s">
        <v>20</v>
      </c>
      <c r="H4954" s="86" t="s">
        <v>9326</v>
      </c>
      <c r="I4954" s="86">
        <f t="shared" si="154"/>
        <v>2018</v>
      </c>
      <c r="J4954" s="86">
        <f t="shared" si="155"/>
        <v>7</v>
      </c>
    </row>
    <row r="4955" spans="1:10" ht="179.25" customHeight="1">
      <c r="A4955" s="94">
        <v>100496275</v>
      </c>
      <c r="B4955" s="94"/>
      <c r="C4955" s="91" t="s">
        <v>10064</v>
      </c>
      <c r="D4955" s="93" t="s">
        <v>9328</v>
      </c>
      <c r="E4955" s="91" t="s">
        <v>10059</v>
      </c>
      <c r="F4955" s="92" t="s">
        <v>10093</v>
      </c>
      <c r="G4955" s="8" t="s">
        <v>20</v>
      </c>
      <c r="H4955" s="86" t="s">
        <v>9326</v>
      </c>
      <c r="I4955" s="86">
        <f t="shared" si="154"/>
        <v>2018</v>
      </c>
      <c r="J4955" s="86">
        <f t="shared" si="155"/>
        <v>7</v>
      </c>
    </row>
    <row r="4956" spans="1:10" ht="179.25" customHeight="1">
      <c r="A4956" s="94">
        <v>100497636</v>
      </c>
      <c r="B4956" s="94"/>
      <c r="C4956" s="91" t="s">
        <v>10013</v>
      </c>
      <c r="D4956" s="92" t="s">
        <v>10130</v>
      </c>
      <c r="E4956" s="91" t="s">
        <v>10078</v>
      </c>
      <c r="F4956" s="92" t="s">
        <v>10101</v>
      </c>
      <c r="G4956" s="8" t="s">
        <v>20</v>
      </c>
      <c r="H4956" s="86" t="s">
        <v>9326</v>
      </c>
      <c r="I4956" s="86">
        <f t="shared" si="154"/>
        <v>2018</v>
      </c>
      <c r="J4956" s="86">
        <f t="shared" si="155"/>
        <v>7</v>
      </c>
    </row>
    <row r="4957" spans="1:10" ht="179.25" customHeight="1">
      <c r="A4957" s="94">
        <v>11612698</v>
      </c>
      <c r="B4957" s="94"/>
      <c r="C4957" s="91" t="s">
        <v>9950</v>
      </c>
      <c r="D4957" s="92" t="s">
        <v>10131</v>
      </c>
      <c r="E4957" s="91" t="s">
        <v>10082</v>
      </c>
      <c r="F4957" s="92" t="s">
        <v>10132</v>
      </c>
      <c r="G4957" s="8" t="s">
        <v>20</v>
      </c>
      <c r="H4957" s="86" t="s">
        <v>9326</v>
      </c>
      <c r="I4957" s="86">
        <f t="shared" si="154"/>
        <v>2018</v>
      </c>
      <c r="J4957" s="86">
        <f t="shared" si="155"/>
        <v>7</v>
      </c>
    </row>
    <row r="4958" spans="1:10" ht="179.25" customHeight="1">
      <c r="A4958" s="94">
        <v>100166731</v>
      </c>
      <c r="B4958" s="94"/>
      <c r="C4958" s="91" t="s">
        <v>10013</v>
      </c>
      <c r="D4958" s="93" t="s">
        <v>9328</v>
      </c>
      <c r="E4958" s="91" t="s">
        <v>9978</v>
      </c>
      <c r="F4958" s="92" t="s">
        <v>9979</v>
      </c>
      <c r="G4958" s="8" t="s">
        <v>20</v>
      </c>
      <c r="H4958" s="86" t="s">
        <v>9326</v>
      </c>
      <c r="I4958" s="86">
        <f t="shared" si="154"/>
        <v>2018</v>
      </c>
      <c r="J4958" s="86">
        <f t="shared" si="155"/>
        <v>7</v>
      </c>
    </row>
    <row r="4959" spans="1:10" ht="179.25" customHeight="1">
      <c r="A4959" s="94">
        <v>7734186</v>
      </c>
      <c r="B4959" s="94"/>
      <c r="C4959" s="91" t="s">
        <v>10082</v>
      </c>
      <c r="D4959" s="92" t="s">
        <v>10133</v>
      </c>
      <c r="E4959" s="91" t="s">
        <v>10026</v>
      </c>
      <c r="F4959" s="92" t="s">
        <v>10084</v>
      </c>
      <c r="G4959" s="8" t="s">
        <v>20</v>
      </c>
      <c r="H4959" s="86" t="s">
        <v>9326</v>
      </c>
      <c r="I4959" s="86">
        <f t="shared" si="154"/>
        <v>2018</v>
      </c>
      <c r="J4959" s="86">
        <f t="shared" si="155"/>
        <v>7</v>
      </c>
    </row>
    <row r="4960" spans="1:10" ht="179.25" customHeight="1">
      <c r="A4960" s="94">
        <v>100475629</v>
      </c>
      <c r="B4960" s="94"/>
      <c r="C4960" s="91" t="s">
        <v>10134</v>
      </c>
      <c r="D4960" s="92" t="s">
        <v>10135</v>
      </c>
      <c r="E4960" s="91" t="s">
        <v>10099</v>
      </c>
      <c r="F4960" s="92" t="s">
        <v>10136</v>
      </c>
      <c r="G4960" s="8" t="s">
        <v>20</v>
      </c>
      <c r="H4960" s="86" t="s">
        <v>9326</v>
      </c>
      <c r="I4960" s="86">
        <f t="shared" si="154"/>
        <v>2018</v>
      </c>
      <c r="J4960" s="86">
        <f t="shared" si="155"/>
        <v>7</v>
      </c>
    </row>
    <row r="4961" spans="1:10" ht="179.25" customHeight="1">
      <c r="A4961" s="94">
        <v>100213390</v>
      </c>
      <c r="B4961" s="94"/>
      <c r="C4961" s="91" t="s">
        <v>9950</v>
      </c>
      <c r="D4961" s="92" t="s">
        <v>10137</v>
      </c>
      <c r="E4961" s="91" t="s">
        <v>9978</v>
      </c>
      <c r="F4961" s="92" t="s">
        <v>9979</v>
      </c>
      <c r="G4961" s="8" t="s">
        <v>20</v>
      </c>
      <c r="H4961" s="86" t="s">
        <v>9326</v>
      </c>
      <c r="I4961" s="86">
        <f t="shared" si="154"/>
        <v>2018</v>
      </c>
      <c r="J4961" s="86">
        <f t="shared" si="155"/>
        <v>7</v>
      </c>
    </row>
    <row r="4962" spans="1:10" ht="179.25" customHeight="1">
      <c r="A4962" s="94">
        <v>100497613</v>
      </c>
      <c r="B4962" s="94"/>
      <c r="C4962" s="91" t="s">
        <v>10099</v>
      </c>
      <c r="D4962" s="92" t="s">
        <v>10138</v>
      </c>
      <c r="E4962" s="91" t="s">
        <v>10112</v>
      </c>
      <c r="F4962" s="92" t="s">
        <v>10139</v>
      </c>
      <c r="G4962" s="8" t="s">
        <v>20</v>
      </c>
      <c r="H4962" s="86" t="s">
        <v>9326</v>
      </c>
      <c r="I4962" s="86">
        <f t="shared" si="154"/>
        <v>2018</v>
      </c>
      <c r="J4962" s="86">
        <f t="shared" si="155"/>
        <v>7</v>
      </c>
    </row>
    <row r="4963" spans="1:10" ht="179.25" customHeight="1">
      <c r="A4963" s="94">
        <v>20481121</v>
      </c>
      <c r="B4963" s="94"/>
      <c r="C4963" s="91" t="s">
        <v>10122</v>
      </c>
      <c r="D4963" s="92" t="s">
        <v>10140</v>
      </c>
      <c r="E4963" s="91" t="s">
        <v>10068</v>
      </c>
      <c r="F4963" s="92" t="s">
        <v>10069</v>
      </c>
      <c r="G4963" s="8" t="s">
        <v>20</v>
      </c>
      <c r="H4963" s="86" t="s">
        <v>9326</v>
      </c>
      <c r="I4963" s="86">
        <f t="shared" si="154"/>
        <v>2018</v>
      </c>
      <c r="J4963" s="86">
        <f t="shared" si="155"/>
        <v>8</v>
      </c>
    </row>
    <row r="4964" spans="1:10" ht="179.25" customHeight="1">
      <c r="A4964" s="94">
        <v>1350569</v>
      </c>
      <c r="B4964" s="94"/>
      <c r="C4964" s="91" t="s">
        <v>9978</v>
      </c>
      <c r="D4964" s="92" t="s">
        <v>10141</v>
      </c>
      <c r="E4964" s="91" t="s">
        <v>10072</v>
      </c>
      <c r="F4964" s="92" t="s">
        <v>10073</v>
      </c>
      <c r="G4964" s="8" t="s">
        <v>20</v>
      </c>
      <c r="H4964" s="86" t="s">
        <v>9326</v>
      </c>
      <c r="I4964" s="86">
        <f t="shared" si="154"/>
        <v>2018</v>
      </c>
      <c r="J4964" s="86">
        <f t="shared" si="155"/>
        <v>7</v>
      </c>
    </row>
  </sheetData>
  <autoFilter ref="G1:G4964" xr:uid="{C1690DE4-19FB-4EB9-99B2-C7CEB4A0F936}"/>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sheetPr>
  <dimension ref="A1:I1721"/>
  <sheetViews>
    <sheetView workbookViewId="0">
      <selection sqref="A1:XFD1048576"/>
    </sheetView>
  </sheetViews>
  <sheetFormatPr defaultColWidth="8.85546875" defaultRowHeight="45.6" customHeight="1"/>
  <cols>
    <col min="1" max="1" width="12.85546875" customWidth="1"/>
    <col min="3" max="3" width="15.85546875" customWidth="1"/>
    <col min="4" max="4" width="58.42578125" customWidth="1"/>
    <col min="5" max="5" width="14.42578125" style="107" customWidth="1"/>
    <col min="6" max="6" width="38" customWidth="1"/>
    <col min="7" max="7" width="18.28515625" customWidth="1"/>
    <col min="8" max="8" width="22" customWidth="1"/>
  </cols>
  <sheetData>
    <row r="1" spans="1:9" s="2" customFormat="1" ht="45.6" customHeight="1">
      <c r="A1" s="1" t="s">
        <v>10142</v>
      </c>
      <c r="B1" s="2" t="s">
        <v>10143</v>
      </c>
      <c r="C1" s="2" t="s">
        <v>12</v>
      </c>
      <c r="D1" s="2" t="s">
        <v>13</v>
      </c>
      <c r="E1" s="51" t="s">
        <v>14</v>
      </c>
      <c r="F1" s="2" t="s">
        <v>15</v>
      </c>
      <c r="G1" s="2" t="s">
        <v>16</v>
      </c>
      <c r="H1" s="2" t="s">
        <v>17</v>
      </c>
      <c r="I1" s="2" t="s">
        <v>18</v>
      </c>
    </row>
    <row r="2" spans="1:9" s="2" customFormat="1" ht="45.6" customHeight="1">
      <c r="A2" s="2">
        <v>100306517</v>
      </c>
      <c r="C2" s="51">
        <v>43846</v>
      </c>
      <c r="D2" s="85" t="s">
        <v>10144</v>
      </c>
      <c r="E2" s="51">
        <v>43866</v>
      </c>
      <c r="F2" s="2" t="s">
        <v>10145</v>
      </c>
      <c r="G2" s="1" t="s">
        <v>10146</v>
      </c>
      <c r="H2" s="2">
        <f>YEAR(E2)</f>
        <v>2020</v>
      </c>
      <c r="I2">
        <f t="shared" ref="I2:I65" si="0">MONTH(E2)</f>
        <v>2</v>
      </c>
    </row>
    <row r="3" spans="1:9" s="2" customFormat="1" ht="45.6" customHeight="1">
      <c r="A3" s="2">
        <v>1790220</v>
      </c>
      <c r="C3" s="51">
        <v>43852</v>
      </c>
      <c r="D3" s="3" t="s">
        <v>10147</v>
      </c>
      <c r="E3" s="51">
        <v>43868</v>
      </c>
      <c r="F3" s="2" t="s">
        <v>10145</v>
      </c>
      <c r="G3" s="1" t="s">
        <v>10146</v>
      </c>
      <c r="H3" s="2">
        <f t="shared" ref="H3:H66" si="1">YEAR(E3)</f>
        <v>2020</v>
      </c>
      <c r="I3">
        <f t="shared" si="0"/>
        <v>2</v>
      </c>
    </row>
    <row r="4" spans="1:9" s="2" customFormat="1" ht="45.6" customHeight="1">
      <c r="A4" s="2">
        <v>100559636</v>
      </c>
      <c r="C4" s="51">
        <v>43857</v>
      </c>
      <c r="D4" s="3" t="s">
        <v>10148</v>
      </c>
      <c r="E4" s="51">
        <v>43871</v>
      </c>
      <c r="F4" s="2" t="s">
        <v>10145</v>
      </c>
      <c r="G4" s="1" t="s">
        <v>10146</v>
      </c>
      <c r="H4" s="2">
        <f t="shared" si="1"/>
        <v>2020</v>
      </c>
      <c r="I4">
        <f t="shared" si="0"/>
        <v>2</v>
      </c>
    </row>
    <row r="5" spans="1:9" s="2" customFormat="1" ht="45.6" customHeight="1">
      <c r="A5" s="2">
        <v>15416016</v>
      </c>
      <c r="C5" s="51">
        <v>43858</v>
      </c>
      <c r="D5" s="85" t="s">
        <v>10149</v>
      </c>
      <c r="E5" s="51">
        <v>43870</v>
      </c>
      <c r="F5" s="2" t="s">
        <v>10145</v>
      </c>
      <c r="G5" s="1" t="s">
        <v>10146</v>
      </c>
      <c r="H5" s="2">
        <f t="shared" si="1"/>
        <v>2020</v>
      </c>
      <c r="I5">
        <f t="shared" si="0"/>
        <v>2</v>
      </c>
    </row>
    <row r="6" spans="1:9" s="2" customFormat="1" ht="45.6" customHeight="1">
      <c r="A6" s="2">
        <v>100367784</v>
      </c>
      <c r="C6" s="51">
        <v>43846</v>
      </c>
      <c r="D6" s="3" t="s">
        <v>10147</v>
      </c>
      <c r="E6" s="51">
        <v>43857</v>
      </c>
      <c r="F6" s="2" t="s">
        <v>10145</v>
      </c>
      <c r="G6" s="1" t="s">
        <v>10146</v>
      </c>
      <c r="H6" s="2">
        <f t="shared" si="1"/>
        <v>2020</v>
      </c>
      <c r="I6">
        <f t="shared" si="0"/>
        <v>1</v>
      </c>
    </row>
    <row r="7" spans="1:9" s="2" customFormat="1" ht="45.6" customHeight="1">
      <c r="A7" s="2">
        <v>100033387</v>
      </c>
      <c r="C7" s="51">
        <v>43837</v>
      </c>
      <c r="D7" s="3" t="s">
        <v>10147</v>
      </c>
      <c r="E7" s="51">
        <v>43842</v>
      </c>
      <c r="F7" s="2" t="s">
        <v>10145</v>
      </c>
      <c r="G7" s="1" t="s">
        <v>10146</v>
      </c>
      <c r="H7" s="2">
        <f t="shared" si="1"/>
        <v>2020</v>
      </c>
      <c r="I7">
        <f t="shared" si="0"/>
        <v>1</v>
      </c>
    </row>
    <row r="8" spans="1:9" s="2" customFormat="1" ht="45.6" customHeight="1">
      <c r="A8" s="2">
        <v>16517748</v>
      </c>
      <c r="C8" s="51">
        <v>43858</v>
      </c>
      <c r="D8" s="3" t="s">
        <v>10147</v>
      </c>
      <c r="E8" s="51">
        <v>43873</v>
      </c>
      <c r="F8" s="2" t="s">
        <v>10145</v>
      </c>
      <c r="G8" s="1" t="s">
        <v>10146</v>
      </c>
      <c r="H8" s="2">
        <f t="shared" si="1"/>
        <v>2020</v>
      </c>
      <c r="I8">
        <f t="shared" si="0"/>
        <v>2</v>
      </c>
    </row>
    <row r="9" spans="1:9" s="2" customFormat="1" ht="45.6" customHeight="1">
      <c r="A9" s="2">
        <v>100377204</v>
      </c>
      <c r="C9" s="51">
        <v>43859</v>
      </c>
      <c r="D9" s="3" t="s">
        <v>10150</v>
      </c>
      <c r="E9" s="51">
        <v>43868</v>
      </c>
      <c r="F9" s="2" t="s">
        <v>10145</v>
      </c>
      <c r="G9" s="1" t="s">
        <v>10146</v>
      </c>
      <c r="H9" s="2">
        <f t="shared" si="1"/>
        <v>2020</v>
      </c>
      <c r="I9">
        <f t="shared" si="0"/>
        <v>2</v>
      </c>
    </row>
    <row r="10" spans="1:9" s="2" customFormat="1" ht="45.6" customHeight="1">
      <c r="A10" s="2">
        <v>100112534</v>
      </c>
      <c r="C10" s="51">
        <v>43832</v>
      </c>
      <c r="D10" s="3" t="s">
        <v>10151</v>
      </c>
      <c r="E10" s="51">
        <v>43840</v>
      </c>
      <c r="F10" s="2" t="s">
        <v>10145</v>
      </c>
      <c r="G10" s="1" t="s">
        <v>10146</v>
      </c>
      <c r="H10" s="2">
        <f t="shared" si="1"/>
        <v>2020</v>
      </c>
      <c r="I10">
        <f t="shared" si="0"/>
        <v>1</v>
      </c>
    </row>
    <row r="11" spans="1:9" s="2" customFormat="1" ht="45.6" customHeight="1">
      <c r="A11" s="2">
        <v>20585228</v>
      </c>
      <c r="C11" s="51">
        <v>43839</v>
      </c>
      <c r="D11" s="3" t="s">
        <v>10152</v>
      </c>
      <c r="E11" s="51">
        <v>43849</v>
      </c>
      <c r="F11" s="2" t="s">
        <v>10145</v>
      </c>
      <c r="G11" s="1" t="s">
        <v>10146</v>
      </c>
      <c r="H11" s="2">
        <f t="shared" si="1"/>
        <v>2020</v>
      </c>
      <c r="I11">
        <f t="shared" si="0"/>
        <v>1</v>
      </c>
    </row>
    <row r="12" spans="1:9" s="2" customFormat="1" ht="45.6" customHeight="1">
      <c r="A12" s="2">
        <v>3705315</v>
      </c>
      <c r="C12" s="51">
        <v>43847</v>
      </c>
      <c r="D12" s="3" t="s">
        <v>10147</v>
      </c>
      <c r="E12" s="51">
        <v>43857</v>
      </c>
      <c r="F12" s="2" t="s">
        <v>10145</v>
      </c>
      <c r="G12" s="1" t="s">
        <v>10146</v>
      </c>
      <c r="H12" s="2">
        <f t="shared" si="1"/>
        <v>2020</v>
      </c>
      <c r="I12">
        <f t="shared" si="0"/>
        <v>1</v>
      </c>
    </row>
    <row r="13" spans="1:9" s="2" customFormat="1" ht="45.6" customHeight="1">
      <c r="A13" s="2">
        <v>100608385</v>
      </c>
      <c r="C13" s="51">
        <v>43859</v>
      </c>
      <c r="D13" s="3" t="s">
        <v>10147</v>
      </c>
      <c r="E13" s="51">
        <v>43869</v>
      </c>
      <c r="F13" s="2" t="s">
        <v>10145</v>
      </c>
      <c r="G13" s="1" t="s">
        <v>10146</v>
      </c>
      <c r="H13" s="2">
        <f t="shared" si="1"/>
        <v>2020</v>
      </c>
      <c r="I13">
        <f t="shared" si="0"/>
        <v>2</v>
      </c>
    </row>
    <row r="14" spans="1:9" s="2" customFormat="1" ht="45.6" customHeight="1">
      <c r="A14" s="2">
        <v>100534341</v>
      </c>
      <c r="C14" s="51">
        <v>43831</v>
      </c>
      <c r="D14" s="3" t="s">
        <v>10148</v>
      </c>
      <c r="E14" s="51">
        <v>43840</v>
      </c>
      <c r="F14" s="2" t="s">
        <v>10145</v>
      </c>
      <c r="G14" s="1" t="s">
        <v>10146</v>
      </c>
      <c r="H14" s="2">
        <f t="shared" si="1"/>
        <v>2020</v>
      </c>
      <c r="I14">
        <f t="shared" si="0"/>
        <v>1</v>
      </c>
    </row>
    <row r="15" spans="1:9" s="2" customFormat="1" ht="45.6" customHeight="1">
      <c r="A15" s="2">
        <v>20200283</v>
      </c>
      <c r="C15" s="51">
        <v>43832</v>
      </c>
      <c r="D15" s="3" t="s">
        <v>10147</v>
      </c>
      <c r="E15" s="51">
        <v>43842</v>
      </c>
      <c r="F15" s="2" t="s">
        <v>10145</v>
      </c>
      <c r="G15" s="1" t="s">
        <v>10146</v>
      </c>
      <c r="H15" s="2">
        <f t="shared" si="1"/>
        <v>2020</v>
      </c>
      <c r="I15">
        <f t="shared" si="0"/>
        <v>1</v>
      </c>
    </row>
    <row r="16" spans="1:9" s="2" customFormat="1" ht="45.6" customHeight="1">
      <c r="A16" s="2">
        <v>100587808</v>
      </c>
      <c r="C16" s="51">
        <v>43833</v>
      </c>
      <c r="D16" s="3" t="s">
        <v>10153</v>
      </c>
      <c r="E16" s="51">
        <v>43846</v>
      </c>
      <c r="F16" s="2" t="s">
        <v>10145</v>
      </c>
      <c r="G16" s="1" t="s">
        <v>10146</v>
      </c>
      <c r="H16" s="2">
        <f t="shared" si="1"/>
        <v>2020</v>
      </c>
      <c r="I16">
        <f t="shared" si="0"/>
        <v>1</v>
      </c>
    </row>
    <row r="17" spans="1:9" s="2" customFormat="1" ht="45.6" customHeight="1">
      <c r="A17" s="2">
        <v>10703399</v>
      </c>
      <c r="C17" s="51">
        <v>43833</v>
      </c>
      <c r="D17" s="3" t="s">
        <v>10147</v>
      </c>
      <c r="E17" s="51">
        <v>43845</v>
      </c>
      <c r="F17" s="2" t="s">
        <v>10145</v>
      </c>
      <c r="G17" s="1" t="s">
        <v>10146</v>
      </c>
      <c r="H17" s="2">
        <f t="shared" si="1"/>
        <v>2020</v>
      </c>
      <c r="I17">
        <f t="shared" si="0"/>
        <v>1</v>
      </c>
    </row>
    <row r="18" spans="1:9" s="2" customFormat="1" ht="45.6" customHeight="1">
      <c r="A18" s="2">
        <v>100606798</v>
      </c>
      <c r="C18" s="51">
        <v>43836</v>
      </c>
      <c r="D18" s="3" t="s">
        <v>10154</v>
      </c>
      <c r="E18" s="51">
        <v>43845</v>
      </c>
      <c r="F18" s="2" t="s">
        <v>10145</v>
      </c>
      <c r="G18" s="1" t="s">
        <v>10146</v>
      </c>
      <c r="H18" s="2">
        <f t="shared" si="1"/>
        <v>2020</v>
      </c>
      <c r="I18">
        <f t="shared" si="0"/>
        <v>1</v>
      </c>
    </row>
    <row r="19" spans="1:9" s="2" customFormat="1" ht="45.6" customHeight="1">
      <c r="A19" s="2">
        <v>2881952</v>
      </c>
      <c r="C19" s="51">
        <v>43840</v>
      </c>
      <c r="D19" s="3" t="s">
        <v>10147</v>
      </c>
      <c r="E19" s="51">
        <v>43850</v>
      </c>
      <c r="F19" s="2" t="s">
        <v>10145</v>
      </c>
      <c r="G19" s="1" t="s">
        <v>10146</v>
      </c>
      <c r="H19" s="2">
        <f t="shared" si="1"/>
        <v>2020</v>
      </c>
      <c r="I19">
        <f t="shared" si="0"/>
        <v>1</v>
      </c>
    </row>
    <row r="20" spans="1:9" s="2" customFormat="1" ht="45.6" customHeight="1">
      <c r="A20" s="2">
        <v>13730596</v>
      </c>
      <c r="C20" s="51">
        <v>43860</v>
      </c>
      <c r="D20" s="3" t="s">
        <v>10147</v>
      </c>
      <c r="E20" s="51">
        <v>43869</v>
      </c>
      <c r="F20" s="2" t="s">
        <v>10145</v>
      </c>
      <c r="G20" s="1" t="s">
        <v>10146</v>
      </c>
      <c r="H20" s="2">
        <f t="shared" si="1"/>
        <v>2020</v>
      </c>
      <c r="I20">
        <f t="shared" si="0"/>
        <v>2</v>
      </c>
    </row>
    <row r="21" spans="1:9" s="2" customFormat="1" ht="45.6" customHeight="1">
      <c r="A21" s="2">
        <v>20333848</v>
      </c>
      <c r="C21" s="51">
        <v>43840</v>
      </c>
      <c r="D21" s="3" t="s">
        <v>10147</v>
      </c>
      <c r="E21" s="51">
        <v>43854</v>
      </c>
      <c r="F21" s="2" t="s">
        <v>10145</v>
      </c>
      <c r="G21" s="1" t="s">
        <v>10146</v>
      </c>
      <c r="H21" s="2">
        <f t="shared" si="1"/>
        <v>2020</v>
      </c>
      <c r="I21">
        <f t="shared" si="0"/>
        <v>1</v>
      </c>
    </row>
    <row r="22" spans="1:9" s="2" customFormat="1" ht="45.6" customHeight="1">
      <c r="A22" s="2">
        <v>100612419</v>
      </c>
      <c r="C22" s="51">
        <v>43847</v>
      </c>
      <c r="D22" s="3" t="s">
        <v>10147</v>
      </c>
      <c r="E22" s="51">
        <v>43857</v>
      </c>
      <c r="F22" s="2" t="s">
        <v>10145</v>
      </c>
      <c r="G22" s="1" t="s">
        <v>10146</v>
      </c>
      <c r="H22" s="2">
        <f t="shared" si="1"/>
        <v>2020</v>
      </c>
      <c r="I22">
        <f t="shared" si="0"/>
        <v>1</v>
      </c>
    </row>
    <row r="23" spans="1:9" s="2" customFormat="1" ht="45.6" customHeight="1">
      <c r="A23" s="2">
        <v>100612557</v>
      </c>
      <c r="C23" s="51">
        <v>43858</v>
      </c>
      <c r="D23" s="3" t="s">
        <v>10147</v>
      </c>
      <c r="E23" s="51">
        <v>43867</v>
      </c>
      <c r="F23" s="2" t="s">
        <v>10145</v>
      </c>
      <c r="G23" s="1" t="s">
        <v>10146</v>
      </c>
      <c r="H23" s="2">
        <f t="shared" si="1"/>
        <v>2020</v>
      </c>
      <c r="I23">
        <f t="shared" si="0"/>
        <v>2</v>
      </c>
    </row>
    <row r="24" spans="1:9" s="2" customFormat="1" ht="45.6" customHeight="1">
      <c r="A24" s="2">
        <v>12010631</v>
      </c>
      <c r="C24" s="51">
        <v>43843</v>
      </c>
      <c r="D24" s="3" t="s">
        <v>10147</v>
      </c>
      <c r="E24" s="51">
        <v>43854</v>
      </c>
      <c r="F24" s="2" t="s">
        <v>10145</v>
      </c>
      <c r="G24" s="1" t="s">
        <v>10146</v>
      </c>
      <c r="H24" s="2">
        <f t="shared" si="1"/>
        <v>2020</v>
      </c>
      <c r="I24">
        <f t="shared" si="0"/>
        <v>1</v>
      </c>
    </row>
    <row r="25" spans="1:9" s="2" customFormat="1" ht="45.6" customHeight="1">
      <c r="A25" s="2">
        <v>100587355</v>
      </c>
      <c r="C25" s="51">
        <v>43843</v>
      </c>
      <c r="D25" s="3" t="s">
        <v>10147</v>
      </c>
      <c r="E25" s="51">
        <v>43851</v>
      </c>
      <c r="F25" s="2" t="s">
        <v>10145</v>
      </c>
      <c r="G25" s="1" t="s">
        <v>10146</v>
      </c>
      <c r="H25" s="2">
        <f t="shared" si="1"/>
        <v>2020</v>
      </c>
      <c r="I25">
        <f t="shared" si="0"/>
        <v>1</v>
      </c>
    </row>
    <row r="26" spans="1:9" s="2" customFormat="1" ht="45.6" customHeight="1">
      <c r="A26" s="2">
        <v>16544723</v>
      </c>
      <c r="C26" s="51">
        <v>43845</v>
      </c>
      <c r="D26" s="3" t="s">
        <v>10147</v>
      </c>
      <c r="E26" s="51">
        <v>43857</v>
      </c>
      <c r="F26" s="2" t="s">
        <v>10145</v>
      </c>
      <c r="G26" s="1" t="s">
        <v>10146</v>
      </c>
      <c r="H26" s="2">
        <f t="shared" si="1"/>
        <v>2020</v>
      </c>
      <c r="I26">
        <f t="shared" si="0"/>
        <v>1</v>
      </c>
    </row>
    <row r="27" spans="1:9" s="2" customFormat="1" ht="45.6" customHeight="1">
      <c r="A27" s="2">
        <v>10703399</v>
      </c>
      <c r="C27" s="51">
        <v>43844</v>
      </c>
      <c r="D27" s="3" t="s">
        <v>10147</v>
      </c>
      <c r="E27" s="51">
        <v>43855</v>
      </c>
      <c r="F27" s="2" t="s">
        <v>10145</v>
      </c>
      <c r="G27" s="1" t="s">
        <v>10146</v>
      </c>
      <c r="H27" s="2">
        <f t="shared" si="1"/>
        <v>2020</v>
      </c>
      <c r="I27">
        <f t="shared" si="0"/>
        <v>1</v>
      </c>
    </row>
    <row r="28" spans="1:9" s="2" customFormat="1" ht="45.6" customHeight="1">
      <c r="A28" s="2">
        <v>100516571</v>
      </c>
      <c r="C28" s="51">
        <v>43844</v>
      </c>
      <c r="D28" s="3" t="s">
        <v>10147</v>
      </c>
      <c r="E28" s="51">
        <v>43855</v>
      </c>
      <c r="F28" s="2" t="s">
        <v>10145</v>
      </c>
      <c r="G28" s="1" t="s">
        <v>10146</v>
      </c>
      <c r="H28" s="2">
        <f t="shared" si="1"/>
        <v>2020</v>
      </c>
      <c r="I28">
        <f t="shared" si="0"/>
        <v>1</v>
      </c>
    </row>
    <row r="29" spans="1:9" s="2" customFormat="1" ht="45.6" customHeight="1">
      <c r="A29" s="2">
        <v>100018570</v>
      </c>
      <c r="C29" s="51">
        <v>43853</v>
      </c>
      <c r="D29" s="3" t="s">
        <v>10152</v>
      </c>
      <c r="E29" s="51">
        <v>43863</v>
      </c>
      <c r="F29" s="2" t="s">
        <v>10145</v>
      </c>
      <c r="G29" s="1" t="s">
        <v>10146</v>
      </c>
      <c r="H29" s="2">
        <f t="shared" si="1"/>
        <v>2020</v>
      </c>
      <c r="I29">
        <f t="shared" si="0"/>
        <v>2</v>
      </c>
    </row>
    <row r="30" spans="1:9" s="2" customFormat="1" ht="45.6" customHeight="1">
      <c r="A30" s="2">
        <v>100612219</v>
      </c>
      <c r="C30" s="51">
        <v>43845</v>
      </c>
      <c r="D30" s="3" t="s">
        <v>10147</v>
      </c>
      <c r="E30" s="51">
        <v>43855</v>
      </c>
      <c r="F30" s="2" t="s">
        <v>10145</v>
      </c>
      <c r="G30" s="1" t="s">
        <v>10146</v>
      </c>
      <c r="H30" s="2">
        <f t="shared" si="1"/>
        <v>2020</v>
      </c>
      <c r="I30">
        <f t="shared" si="0"/>
        <v>1</v>
      </c>
    </row>
    <row r="31" spans="1:9" s="2" customFormat="1" ht="45.6" customHeight="1">
      <c r="A31" s="2">
        <v>100480084</v>
      </c>
      <c r="C31" s="51">
        <v>43845</v>
      </c>
      <c r="D31" s="3" t="s">
        <v>10155</v>
      </c>
      <c r="E31" s="51">
        <v>43855</v>
      </c>
      <c r="F31" s="2" t="s">
        <v>10145</v>
      </c>
      <c r="G31" s="1" t="s">
        <v>10146</v>
      </c>
      <c r="H31" s="2">
        <f t="shared" si="1"/>
        <v>2020</v>
      </c>
      <c r="I31">
        <f t="shared" si="0"/>
        <v>1</v>
      </c>
    </row>
    <row r="32" spans="1:9" s="2" customFormat="1" ht="45.6" customHeight="1">
      <c r="A32" s="2">
        <v>16703230</v>
      </c>
      <c r="C32" s="51">
        <v>43851</v>
      </c>
      <c r="D32" s="3" t="s">
        <v>10147</v>
      </c>
      <c r="E32" s="51">
        <v>43859</v>
      </c>
      <c r="F32" s="2" t="s">
        <v>10145</v>
      </c>
      <c r="G32" s="1" t="s">
        <v>10146</v>
      </c>
      <c r="H32" s="2">
        <f t="shared" si="1"/>
        <v>2020</v>
      </c>
      <c r="I32">
        <f t="shared" si="0"/>
        <v>1</v>
      </c>
    </row>
    <row r="33" spans="1:9" s="2" customFormat="1" ht="45.6" customHeight="1">
      <c r="A33" s="2">
        <v>8536868</v>
      </c>
      <c r="C33" s="51">
        <v>43847</v>
      </c>
      <c r="D33" s="3" t="s">
        <v>10147</v>
      </c>
      <c r="E33" s="51">
        <v>43857</v>
      </c>
      <c r="F33" s="2" t="s">
        <v>10145</v>
      </c>
      <c r="G33" s="1" t="s">
        <v>10146</v>
      </c>
      <c r="H33" s="2">
        <f t="shared" si="1"/>
        <v>2020</v>
      </c>
      <c r="I33">
        <f t="shared" si="0"/>
        <v>1</v>
      </c>
    </row>
    <row r="34" spans="1:9" s="2" customFormat="1" ht="45.6" customHeight="1">
      <c r="A34" s="2">
        <v>820288</v>
      </c>
      <c r="C34" s="51">
        <v>43851</v>
      </c>
      <c r="D34" s="3" t="s">
        <v>10147</v>
      </c>
      <c r="E34" s="51">
        <v>43859</v>
      </c>
      <c r="F34" s="2" t="s">
        <v>10145</v>
      </c>
      <c r="G34" s="1" t="s">
        <v>10146</v>
      </c>
      <c r="H34" s="2">
        <f t="shared" si="1"/>
        <v>2020</v>
      </c>
      <c r="I34">
        <f t="shared" si="0"/>
        <v>1</v>
      </c>
    </row>
    <row r="35" spans="1:9" s="2" customFormat="1" ht="45.6" customHeight="1">
      <c r="A35" s="2">
        <v>20098928</v>
      </c>
      <c r="C35" s="51">
        <v>43859</v>
      </c>
      <c r="D35" s="3" t="s">
        <v>10147</v>
      </c>
      <c r="E35" s="51">
        <v>43875</v>
      </c>
      <c r="F35" s="2" t="s">
        <v>10145</v>
      </c>
      <c r="G35" s="1" t="s">
        <v>10146</v>
      </c>
      <c r="H35" s="2">
        <f t="shared" si="1"/>
        <v>2020</v>
      </c>
      <c r="I35">
        <f t="shared" si="0"/>
        <v>2</v>
      </c>
    </row>
    <row r="36" spans="1:9" s="2" customFormat="1" ht="45.6" customHeight="1">
      <c r="A36" s="2">
        <v>100126380</v>
      </c>
      <c r="C36" s="51">
        <v>43852</v>
      </c>
      <c r="D36" s="3" t="s">
        <v>10147</v>
      </c>
      <c r="E36" s="51">
        <v>43869</v>
      </c>
      <c r="F36" s="2" t="s">
        <v>10145</v>
      </c>
      <c r="G36" s="1" t="s">
        <v>10146</v>
      </c>
      <c r="H36" s="2">
        <f t="shared" si="1"/>
        <v>2020</v>
      </c>
      <c r="I36">
        <f t="shared" si="0"/>
        <v>2</v>
      </c>
    </row>
    <row r="37" spans="1:9" s="2" customFormat="1" ht="45.6" customHeight="1">
      <c r="A37" s="2">
        <v>100522764</v>
      </c>
      <c r="C37" s="51">
        <v>43852</v>
      </c>
      <c r="D37" s="3" t="s">
        <v>10147</v>
      </c>
      <c r="E37" s="51">
        <v>43862</v>
      </c>
      <c r="F37" s="2" t="s">
        <v>10145</v>
      </c>
      <c r="G37" s="1" t="s">
        <v>10146</v>
      </c>
      <c r="H37" s="2">
        <f t="shared" si="1"/>
        <v>2020</v>
      </c>
      <c r="I37">
        <f t="shared" si="0"/>
        <v>2</v>
      </c>
    </row>
    <row r="38" spans="1:9" s="2" customFormat="1" ht="45.6" customHeight="1">
      <c r="A38" s="2">
        <v>100481973</v>
      </c>
      <c r="C38" s="51">
        <v>43852</v>
      </c>
      <c r="D38" s="3" t="s">
        <v>10147</v>
      </c>
      <c r="E38" s="51">
        <v>43862</v>
      </c>
      <c r="F38" s="2" t="s">
        <v>10145</v>
      </c>
      <c r="G38" s="1" t="s">
        <v>10146</v>
      </c>
      <c r="H38" s="2">
        <f t="shared" si="1"/>
        <v>2020</v>
      </c>
      <c r="I38">
        <f t="shared" si="0"/>
        <v>2</v>
      </c>
    </row>
    <row r="39" spans="1:9" s="2" customFormat="1" ht="45.6" customHeight="1">
      <c r="A39" s="2">
        <v>100311925</v>
      </c>
      <c r="C39" s="51">
        <v>43854</v>
      </c>
      <c r="D39" s="3" t="s">
        <v>10156</v>
      </c>
      <c r="E39" s="51">
        <v>43866</v>
      </c>
      <c r="F39" s="2" t="s">
        <v>10145</v>
      </c>
      <c r="G39" s="1" t="s">
        <v>10146</v>
      </c>
      <c r="H39" s="2">
        <f t="shared" si="1"/>
        <v>2020</v>
      </c>
      <c r="I39">
        <f t="shared" si="0"/>
        <v>2</v>
      </c>
    </row>
    <row r="40" spans="1:9" s="2" customFormat="1" ht="45.6" customHeight="1">
      <c r="A40" s="2">
        <v>7787113</v>
      </c>
      <c r="C40" s="51">
        <v>43861</v>
      </c>
      <c r="D40" s="3" t="s">
        <v>10147</v>
      </c>
      <c r="E40" s="51">
        <v>43870</v>
      </c>
      <c r="F40" s="2" t="s">
        <v>10145</v>
      </c>
      <c r="G40" s="1" t="s">
        <v>10146</v>
      </c>
      <c r="H40" s="2">
        <f t="shared" si="1"/>
        <v>2020</v>
      </c>
      <c r="I40">
        <f t="shared" si="0"/>
        <v>2</v>
      </c>
    </row>
    <row r="41" spans="1:9" s="2" customFormat="1" ht="45.6" customHeight="1">
      <c r="A41" s="2">
        <v>100173418</v>
      </c>
      <c r="C41" s="51">
        <v>43857</v>
      </c>
      <c r="D41" s="3" t="s">
        <v>10147</v>
      </c>
      <c r="E41" s="51">
        <v>43867</v>
      </c>
      <c r="F41" s="2" t="s">
        <v>10145</v>
      </c>
      <c r="G41" s="1" t="s">
        <v>10146</v>
      </c>
      <c r="H41" s="2">
        <f t="shared" si="1"/>
        <v>2020</v>
      </c>
      <c r="I41">
        <f t="shared" si="0"/>
        <v>2</v>
      </c>
    </row>
    <row r="42" spans="1:9" s="2" customFormat="1" ht="45.6" customHeight="1">
      <c r="A42" s="2">
        <v>100407844</v>
      </c>
      <c r="C42" s="51">
        <v>43857</v>
      </c>
      <c r="D42" s="3" t="s">
        <v>10157</v>
      </c>
      <c r="E42" s="51">
        <v>43867</v>
      </c>
      <c r="F42" s="2" t="s">
        <v>10145</v>
      </c>
      <c r="G42" s="1" t="s">
        <v>10146</v>
      </c>
      <c r="H42" s="2">
        <f t="shared" si="1"/>
        <v>2020</v>
      </c>
      <c r="I42">
        <f t="shared" si="0"/>
        <v>2</v>
      </c>
    </row>
    <row r="43" spans="1:9" s="2" customFormat="1" ht="45.6" customHeight="1">
      <c r="A43" s="2">
        <v>5827173</v>
      </c>
      <c r="C43" s="51">
        <v>43857</v>
      </c>
      <c r="D43" s="3" t="s">
        <v>10147</v>
      </c>
      <c r="E43" s="51">
        <v>43867</v>
      </c>
      <c r="F43" s="2" t="s">
        <v>10145</v>
      </c>
      <c r="G43" s="1" t="s">
        <v>10146</v>
      </c>
      <c r="H43" s="2">
        <f t="shared" si="1"/>
        <v>2020</v>
      </c>
      <c r="I43">
        <f t="shared" si="0"/>
        <v>2</v>
      </c>
    </row>
    <row r="44" spans="1:9" s="2" customFormat="1" ht="45.6" customHeight="1">
      <c r="A44" s="2">
        <v>20567814</v>
      </c>
      <c r="C44" s="51">
        <v>43858</v>
      </c>
      <c r="D44" s="3" t="s">
        <v>10147</v>
      </c>
      <c r="E44" s="51">
        <v>43867</v>
      </c>
      <c r="F44" s="2" t="s">
        <v>10145</v>
      </c>
      <c r="G44" s="1" t="s">
        <v>10146</v>
      </c>
      <c r="H44" s="2">
        <f t="shared" si="1"/>
        <v>2020</v>
      </c>
      <c r="I44">
        <f t="shared" si="0"/>
        <v>2</v>
      </c>
    </row>
    <row r="45" spans="1:9" s="2" customFormat="1" ht="45.6" customHeight="1">
      <c r="A45" s="2">
        <v>20107224</v>
      </c>
      <c r="C45" s="51">
        <v>43860</v>
      </c>
      <c r="D45" s="3" t="s">
        <v>10147</v>
      </c>
      <c r="E45" s="51">
        <v>43877</v>
      </c>
      <c r="F45" s="2" t="s">
        <v>10145</v>
      </c>
      <c r="G45" s="1" t="s">
        <v>10146</v>
      </c>
      <c r="H45" s="2">
        <f t="shared" si="1"/>
        <v>2020</v>
      </c>
      <c r="I45">
        <f t="shared" si="0"/>
        <v>2</v>
      </c>
    </row>
    <row r="46" spans="1:9" s="2" customFormat="1" ht="45.6" customHeight="1">
      <c r="A46" s="2">
        <v>20481117</v>
      </c>
      <c r="C46" s="51">
        <v>43860</v>
      </c>
      <c r="D46" s="3" t="s">
        <v>10157</v>
      </c>
      <c r="E46" s="51">
        <v>43877</v>
      </c>
      <c r="F46" s="2" t="s">
        <v>10145</v>
      </c>
      <c r="G46" s="1" t="s">
        <v>10146</v>
      </c>
      <c r="H46" s="2">
        <f t="shared" si="1"/>
        <v>2020</v>
      </c>
      <c r="I46">
        <f t="shared" si="0"/>
        <v>2</v>
      </c>
    </row>
    <row r="47" spans="1:9" s="2" customFormat="1" ht="45.6" customHeight="1">
      <c r="A47" s="2">
        <v>1449690</v>
      </c>
      <c r="C47" s="51">
        <v>43860</v>
      </c>
      <c r="D47" s="3" t="s">
        <v>10147</v>
      </c>
      <c r="E47" s="51">
        <v>43873</v>
      </c>
      <c r="F47" s="2" t="s">
        <v>10145</v>
      </c>
      <c r="G47" s="1" t="s">
        <v>10146</v>
      </c>
      <c r="H47" s="2">
        <f t="shared" si="1"/>
        <v>2020</v>
      </c>
      <c r="I47">
        <f t="shared" si="0"/>
        <v>2</v>
      </c>
    </row>
    <row r="48" spans="1:9" s="2" customFormat="1" ht="45.6" customHeight="1">
      <c r="A48" s="2">
        <v>12265369</v>
      </c>
      <c r="C48" s="51">
        <v>43861</v>
      </c>
      <c r="D48" s="3" t="s">
        <v>10147</v>
      </c>
      <c r="E48" s="51">
        <v>43870</v>
      </c>
      <c r="F48" s="2" t="s">
        <v>10145</v>
      </c>
      <c r="G48" s="1" t="s">
        <v>10146</v>
      </c>
      <c r="H48" s="2">
        <f t="shared" si="1"/>
        <v>2020</v>
      </c>
      <c r="I48">
        <f t="shared" si="0"/>
        <v>2</v>
      </c>
    </row>
    <row r="49" spans="1:9" s="2" customFormat="1" ht="45.6" customHeight="1">
      <c r="A49" s="2">
        <v>20094516</v>
      </c>
      <c r="B49" s="48"/>
      <c r="C49" s="49">
        <v>43864</v>
      </c>
      <c r="D49" s="50" t="s">
        <v>10147</v>
      </c>
      <c r="E49" s="49">
        <v>43875</v>
      </c>
      <c r="F49" s="48" t="s">
        <v>10145</v>
      </c>
      <c r="G49" s="1" t="s">
        <v>10146</v>
      </c>
      <c r="H49" s="2">
        <f t="shared" si="1"/>
        <v>2020</v>
      </c>
      <c r="I49">
        <f t="shared" si="0"/>
        <v>2</v>
      </c>
    </row>
    <row r="50" spans="1:9" s="2" customFormat="1" ht="45.6" customHeight="1">
      <c r="A50" s="2">
        <v>440553</v>
      </c>
      <c r="B50" s="48"/>
      <c r="C50" s="49">
        <v>43876</v>
      </c>
      <c r="D50" s="50" t="s">
        <v>10148</v>
      </c>
      <c r="E50" s="49">
        <v>43883</v>
      </c>
      <c r="F50" s="48" t="s">
        <v>10145</v>
      </c>
      <c r="G50" s="1" t="s">
        <v>10146</v>
      </c>
      <c r="H50" s="2">
        <f t="shared" si="1"/>
        <v>2020</v>
      </c>
      <c r="I50">
        <f t="shared" si="0"/>
        <v>2</v>
      </c>
    </row>
    <row r="51" spans="1:9" s="2" customFormat="1" ht="45.6" customHeight="1">
      <c r="A51" s="2">
        <v>100013436</v>
      </c>
      <c r="B51" s="48"/>
      <c r="C51" s="49">
        <v>43887</v>
      </c>
      <c r="D51" s="50" t="s">
        <v>10147</v>
      </c>
      <c r="E51" s="49">
        <v>43905</v>
      </c>
      <c r="F51" s="48" t="s">
        <v>10145</v>
      </c>
      <c r="G51" s="1" t="s">
        <v>10146</v>
      </c>
      <c r="H51" s="2">
        <f t="shared" si="1"/>
        <v>2020</v>
      </c>
      <c r="I51">
        <f t="shared" si="0"/>
        <v>3</v>
      </c>
    </row>
    <row r="52" spans="1:9" s="2" customFormat="1" ht="45.6" customHeight="1">
      <c r="A52" s="2">
        <v>100355195</v>
      </c>
      <c r="B52" s="48"/>
      <c r="C52" s="49">
        <v>43889</v>
      </c>
      <c r="D52" s="50" t="s">
        <v>10147</v>
      </c>
      <c r="E52" s="49">
        <v>43897</v>
      </c>
      <c r="F52" s="48" t="s">
        <v>10145</v>
      </c>
      <c r="G52" s="1" t="s">
        <v>10146</v>
      </c>
      <c r="H52" s="2">
        <f t="shared" si="1"/>
        <v>2020</v>
      </c>
      <c r="I52">
        <f t="shared" si="0"/>
        <v>3</v>
      </c>
    </row>
    <row r="53" spans="1:9" s="2" customFormat="1" ht="45.6" customHeight="1">
      <c r="A53" s="2">
        <v>20164049</v>
      </c>
      <c r="B53" s="48"/>
      <c r="C53" s="49">
        <v>43874</v>
      </c>
      <c r="D53" s="50" t="s">
        <v>10147</v>
      </c>
      <c r="E53" s="49">
        <v>43890</v>
      </c>
      <c r="F53" s="48" t="s">
        <v>10145</v>
      </c>
      <c r="G53" s="1" t="s">
        <v>10146</v>
      </c>
      <c r="H53" s="2">
        <f t="shared" si="1"/>
        <v>2020</v>
      </c>
      <c r="I53">
        <f t="shared" si="0"/>
        <v>2</v>
      </c>
    </row>
    <row r="54" spans="1:9" s="2" customFormat="1" ht="45.6" customHeight="1">
      <c r="A54" s="2">
        <v>8470178</v>
      </c>
      <c r="B54" s="48"/>
      <c r="C54" s="49">
        <v>43865</v>
      </c>
      <c r="D54" s="50" t="s">
        <v>10147</v>
      </c>
      <c r="E54" s="49">
        <v>43883</v>
      </c>
      <c r="F54" s="48" t="s">
        <v>10145</v>
      </c>
      <c r="G54" s="1" t="s">
        <v>10146</v>
      </c>
      <c r="H54" s="2">
        <f t="shared" si="1"/>
        <v>2020</v>
      </c>
      <c r="I54">
        <f t="shared" si="0"/>
        <v>2</v>
      </c>
    </row>
    <row r="55" spans="1:9" s="2" customFormat="1" ht="45.6" customHeight="1">
      <c r="A55" s="2">
        <v>100620473</v>
      </c>
      <c r="B55" s="48"/>
      <c r="C55" s="49">
        <v>43887</v>
      </c>
      <c r="D55" s="50" t="s">
        <v>10158</v>
      </c>
      <c r="E55" s="49">
        <v>43896</v>
      </c>
      <c r="F55" s="48" t="s">
        <v>10145</v>
      </c>
      <c r="G55" s="1" t="s">
        <v>10146</v>
      </c>
      <c r="H55" s="2">
        <f t="shared" si="1"/>
        <v>2020</v>
      </c>
      <c r="I55">
        <f t="shared" si="0"/>
        <v>3</v>
      </c>
    </row>
    <row r="56" spans="1:9" s="2" customFormat="1" ht="45.6" customHeight="1">
      <c r="A56" s="2">
        <v>3833065</v>
      </c>
      <c r="B56" s="48"/>
      <c r="C56" s="49">
        <v>43884</v>
      </c>
      <c r="D56" s="50" t="s">
        <v>10153</v>
      </c>
      <c r="E56" s="49">
        <v>43893</v>
      </c>
      <c r="F56" s="48" t="s">
        <v>10145</v>
      </c>
      <c r="G56" s="1" t="s">
        <v>10146</v>
      </c>
      <c r="H56" s="2">
        <f t="shared" si="1"/>
        <v>2020</v>
      </c>
      <c r="I56">
        <f t="shared" si="0"/>
        <v>3</v>
      </c>
    </row>
    <row r="57" spans="1:9" s="2" customFormat="1" ht="45.6" customHeight="1">
      <c r="A57" s="2">
        <v>20376406</v>
      </c>
      <c r="B57" s="48"/>
      <c r="C57" s="49">
        <v>43880</v>
      </c>
      <c r="D57" s="50" t="s">
        <v>10147</v>
      </c>
      <c r="E57" s="49">
        <v>43888</v>
      </c>
      <c r="F57" s="48" t="s">
        <v>10145</v>
      </c>
      <c r="G57" s="1" t="s">
        <v>10146</v>
      </c>
      <c r="H57" s="2">
        <f t="shared" si="1"/>
        <v>2020</v>
      </c>
      <c r="I57">
        <f t="shared" si="0"/>
        <v>2</v>
      </c>
    </row>
    <row r="58" spans="1:9" s="2" customFormat="1" ht="45.6" customHeight="1">
      <c r="A58" s="2">
        <v>10832354</v>
      </c>
      <c r="B58" s="48"/>
      <c r="C58" s="49">
        <v>43878</v>
      </c>
      <c r="D58" s="50" t="s">
        <v>10147</v>
      </c>
      <c r="E58" s="49">
        <v>43883</v>
      </c>
      <c r="F58" s="48" t="s">
        <v>10145</v>
      </c>
      <c r="G58" s="1" t="s">
        <v>10146</v>
      </c>
      <c r="H58" s="2">
        <f t="shared" si="1"/>
        <v>2020</v>
      </c>
      <c r="I58">
        <f t="shared" si="0"/>
        <v>2</v>
      </c>
    </row>
    <row r="59" spans="1:9" s="2" customFormat="1" ht="45.6" customHeight="1">
      <c r="A59" s="2">
        <v>20200283</v>
      </c>
      <c r="B59" s="48"/>
      <c r="C59" s="49">
        <v>43887</v>
      </c>
      <c r="D59" s="50" t="s">
        <v>10147</v>
      </c>
      <c r="E59" s="49">
        <v>43900</v>
      </c>
      <c r="F59" s="48" t="s">
        <v>10145</v>
      </c>
      <c r="G59" s="1" t="s">
        <v>10146</v>
      </c>
      <c r="H59" s="2">
        <f t="shared" si="1"/>
        <v>2020</v>
      </c>
      <c r="I59">
        <f t="shared" si="0"/>
        <v>3</v>
      </c>
    </row>
    <row r="60" spans="1:9" s="2" customFormat="1" ht="45.6" customHeight="1">
      <c r="A60" s="2">
        <v>716486</v>
      </c>
      <c r="B60" s="48"/>
      <c r="C60" s="49">
        <v>43888</v>
      </c>
      <c r="D60" s="50" t="s">
        <v>10153</v>
      </c>
      <c r="E60" s="49">
        <v>43896</v>
      </c>
      <c r="F60" s="48" t="s">
        <v>10145</v>
      </c>
      <c r="G60" s="1" t="s">
        <v>10146</v>
      </c>
      <c r="H60" s="2">
        <f t="shared" si="1"/>
        <v>2020</v>
      </c>
      <c r="I60">
        <f t="shared" si="0"/>
        <v>3</v>
      </c>
    </row>
    <row r="61" spans="1:9" s="2" customFormat="1" ht="45.6" customHeight="1">
      <c r="A61" s="2">
        <v>20486139</v>
      </c>
      <c r="B61" s="48"/>
      <c r="C61" s="49">
        <v>43867</v>
      </c>
      <c r="D61" s="50" t="s">
        <v>10148</v>
      </c>
      <c r="E61" s="49">
        <v>43883</v>
      </c>
      <c r="F61" s="48" t="s">
        <v>10145</v>
      </c>
      <c r="G61" s="1" t="s">
        <v>10146</v>
      </c>
      <c r="H61" s="2">
        <f t="shared" si="1"/>
        <v>2020</v>
      </c>
      <c r="I61">
        <f t="shared" si="0"/>
        <v>2</v>
      </c>
    </row>
    <row r="62" spans="1:9" s="2" customFormat="1" ht="45.6" customHeight="1">
      <c r="A62" s="2">
        <v>12838077</v>
      </c>
      <c r="B62" s="48"/>
      <c r="C62" s="49">
        <v>43886</v>
      </c>
      <c r="D62" s="50" t="s">
        <v>10159</v>
      </c>
      <c r="E62" s="49">
        <v>43896</v>
      </c>
      <c r="F62" s="48" t="s">
        <v>10145</v>
      </c>
      <c r="G62" s="1" t="s">
        <v>10146</v>
      </c>
      <c r="H62" s="2">
        <f t="shared" si="1"/>
        <v>2020</v>
      </c>
      <c r="I62">
        <f t="shared" si="0"/>
        <v>3</v>
      </c>
    </row>
    <row r="63" spans="1:9" s="2" customFormat="1" ht="45.6" customHeight="1">
      <c r="A63" s="2">
        <v>100369446</v>
      </c>
      <c r="B63" s="48"/>
      <c r="C63" s="49">
        <v>43888</v>
      </c>
      <c r="D63" s="50" t="s">
        <v>10160</v>
      </c>
      <c r="E63" s="49">
        <v>43905</v>
      </c>
      <c r="F63" s="48" t="s">
        <v>10145</v>
      </c>
      <c r="G63" s="1" t="s">
        <v>10146</v>
      </c>
      <c r="H63" s="2">
        <f t="shared" si="1"/>
        <v>2020</v>
      </c>
      <c r="I63">
        <f t="shared" si="0"/>
        <v>3</v>
      </c>
    </row>
    <row r="64" spans="1:9" s="2" customFormat="1" ht="45.6" customHeight="1">
      <c r="A64" s="2">
        <v>20098486</v>
      </c>
      <c r="B64" s="48"/>
      <c r="C64" s="49">
        <v>43867</v>
      </c>
      <c r="D64" s="50" t="s">
        <v>10147</v>
      </c>
      <c r="E64" s="49">
        <v>43876</v>
      </c>
      <c r="F64" s="48" t="s">
        <v>10145</v>
      </c>
      <c r="G64" s="1" t="s">
        <v>10146</v>
      </c>
      <c r="H64" s="2">
        <f t="shared" si="1"/>
        <v>2020</v>
      </c>
      <c r="I64">
        <f t="shared" si="0"/>
        <v>2</v>
      </c>
    </row>
    <row r="65" spans="1:9" s="2" customFormat="1" ht="45.6" customHeight="1">
      <c r="A65" s="2">
        <v>7979116</v>
      </c>
      <c r="B65" s="48"/>
      <c r="C65" s="49">
        <v>43886</v>
      </c>
      <c r="D65" s="50" t="s">
        <v>10147</v>
      </c>
      <c r="E65" s="49">
        <v>43893</v>
      </c>
      <c r="F65" s="48" t="s">
        <v>10145</v>
      </c>
      <c r="G65" s="1" t="s">
        <v>10146</v>
      </c>
      <c r="H65" s="2">
        <f t="shared" si="1"/>
        <v>2020</v>
      </c>
      <c r="I65">
        <f t="shared" si="0"/>
        <v>3</v>
      </c>
    </row>
    <row r="66" spans="1:9" s="2" customFormat="1" ht="45.6" customHeight="1">
      <c r="A66" s="2">
        <v>14333891</v>
      </c>
      <c r="B66" s="48"/>
      <c r="C66" s="49">
        <v>43881</v>
      </c>
      <c r="D66" s="50" t="s">
        <v>10147</v>
      </c>
      <c r="E66" s="49">
        <v>43888</v>
      </c>
      <c r="F66" s="48" t="s">
        <v>10145</v>
      </c>
      <c r="G66" s="1" t="s">
        <v>10146</v>
      </c>
      <c r="H66" s="2">
        <f t="shared" si="1"/>
        <v>2020</v>
      </c>
      <c r="I66">
        <f t="shared" ref="I66:I129" si="2">MONTH(E66)</f>
        <v>2</v>
      </c>
    </row>
    <row r="67" spans="1:9" s="2" customFormat="1" ht="45.6" customHeight="1">
      <c r="A67" s="2">
        <v>100255219</v>
      </c>
      <c r="B67" s="48"/>
      <c r="C67" s="49">
        <v>43867</v>
      </c>
      <c r="D67" s="50" t="s">
        <v>10161</v>
      </c>
      <c r="E67" s="49">
        <v>43883</v>
      </c>
      <c r="F67" s="48" t="s">
        <v>10145</v>
      </c>
      <c r="G67" s="1" t="s">
        <v>10146</v>
      </c>
      <c r="H67" s="2">
        <f t="shared" ref="H67:H130" si="3">YEAR(E67)</f>
        <v>2020</v>
      </c>
      <c r="I67">
        <f t="shared" si="2"/>
        <v>2</v>
      </c>
    </row>
    <row r="68" spans="1:9" s="2" customFormat="1" ht="45.6" customHeight="1">
      <c r="A68" s="2">
        <v>100481430</v>
      </c>
      <c r="B68" s="48"/>
      <c r="C68" s="49">
        <v>43886</v>
      </c>
      <c r="D68" s="50" t="s">
        <v>10147</v>
      </c>
      <c r="E68" s="49">
        <v>43905</v>
      </c>
      <c r="F68" s="48" t="s">
        <v>10145</v>
      </c>
      <c r="G68" s="1" t="s">
        <v>10146</v>
      </c>
      <c r="H68" s="2">
        <f t="shared" si="3"/>
        <v>2020</v>
      </c>
      <c r="I68">
        <f t="shared" si="2"/>
        <v>3</v>
      </c>
    </row>
    <row r="69" spans="1:9" s="2" customFormat="1" ht="45.6" customHeight="1">
      <c r="A69" s="2">
        <v>802463</v>
      </c>
      <c r="B69" s="48"/>
      <c r="C69" s="49">
        <v>43865</v>
      </c>
      <c r="D69" s="50" t="s">
        <v>10153</v>
      </c>
      <c r="E69" s="49">
        <v>43873</v>
      </c>
      <c r="F69" s="48" t="s">
        <v>10145</v>
      </c>
      <c r="G69" s="1" t="s">
        <v>10146</v>
      </c>
      <c r="H69" s="2">
        <f t="shared" si="3"/>
        <v>2020</v>
      </c>
      <c r="I69">
        <f t="shared" si="2"/>
        <v>2</v>
      </c>
    </row>
    <row r="70" spans="1:9" s="2" customFormat="1" ht="45.6" customHeight="1">
      <c r="A70" s="2">
        <v>2002060</v>
      </c>
      <c r="B70" s="48"/>
      <c r="C70" s="49">
        <v>43887</v>
      </c>
      <c r="D70" s="50" t="s">
        <v>10147</v>
      </c>
      <c r="E70" s="49">
        <v>43896</v>
      </c>
      <c r="F70" s="48" t="s">
        <v>10145</v>
      </c>
      <c r="G70" s="1" t="s">
        <v>10146</v>
      </c>
      <c r="H70" s="2">
        <f t="shared" si="3"/>
        <v>2020</v>
      </c>
      <c r="I70">
        <f t="shared" si="2"/>
        <v>3</v>
      </c>
    </row>
    <row r="71" spans="1:9" s="2" customFormat="1" ht="45.6" customHeight="1">
      <c r="A71" s="2">
        <v>100587010</v>
      </c>
      <c r="B71" s="48"/>
      <c r="C71" s="49">
        <v>43874</v>
      </c>
      <c r="D71" s="50" t="s">
        <v>10148</v>
      </c>
      <c r="E71" s="49">
        <v>43883</v>
      </c>
      <c r="F71" s="48" t="s">
        <v>10145</v>
      </c>
      <c r="G71" s="1" t="s">
        <v>10146</v>
      </c>
      <c r="H71" s="2">
        <f t="shared" si="3"/>
        <v>2020</v>
      </c>
      <c r="I71">
        <f t="shared" si="2"/>
        <v>2</v>
      </c>
    </row>
    <row r="72" spans="1:9" s="2" customFormat="1" ht="45.6" customHeight="1">
      <c r="A72" s="2">
        <v>100601134</v>
      </c>
      <c r="B72" s="48"/>
      <c r="C72" s="49">
        <v>43880</v>
      </c>
      <c r="D72" s="50" t="s">
        <v>10162</v>
      </c>
      <c r="E72" s="49">
        <v>43888</v>
      </c>
      <c r="F72" s="48" t="s">
        <v>10145</v>
      </c>
      <c r="G72" s="1" t="s">
        <v>10146</v>
      </c>
      <c r="H72" s="2">
        <f t="shared" si="3"/>
        <v>2020</v>
      </c>
      <c r="I72">
        <f t="shared" si="2"/>
        <v>2</v>
      </c>
    </row>
    <row r="73" spans="1:9" s="2" customFormat="1" ht="45.6" customHeight="1">
      <c r="A73" s="2">
        <v>100215811</v>
      </c>
      <c r="B73" s="48"/>
      <c r="C73" s="49">
        <v>43885</v>
      </c>
      <c r="D73" s="50" t="s">
        <v>10147</v>
      </c>
      <c r="E73" s="49">
        <v>43893</v>
      </c>
      <c r="F73" s="48" t="s">
        <v>10145</v>
      </c>
      <c r="G73" s="1" t="s">
        <v>10146</v>
      </c>
      <c r="H73" s="2">
        <f t="shared" si="3"/>
        <v>2020</v>
      </c>
      <c r="I73">
        <f t="shared" si="2"/>
        <v>3</v>
      </c>
    </row>
    <row r="74" spans="1:9" s="2" customFormat="1" ht="45.6" customHeight="1">
      <c r="A74" s="2">
        <v>100574953</v>
      </c>
      <c r="B74" s="48"/>
      <c r="C74" s="49">
        <v>43872</v>
      </c>
      <c r="D74" s="50" t="s">
        <v>10147</v>
      </c>
      <c r="E74" s="49">
        <v>43883</v>
      </c>
      <c r="F74" s="48" t="s">
        <v>10145</v>
      </c>
      <c r="G74" s="1" t="s">
        <v>10146</v>
      </c>
      <c r="H74" s="2">
        <f t="shared" si="3"/>
        <v>2020</v>
      </c>
      <c r="I74">
        <f t="shared" si="2"/>
        <v>2</v>
      </c>
    </row>
    <row r="75" spans="1:9" s="2" customFormat="1" ht="45.6" customHeight="1">
      <c r="A75" s="2">
        <v>14118998</v>
      </c>
      <c r="B75" s="48"/>
      <c r="C75" s="49">
        <v>43885</v>
      </c>
      <c r="D75" s="50" t="s">
        <v>10147</v>
      </c>
      <c r="E75" s="49">
        <v>43893</v>
      </c>
      <c r="F75" s="48" t="s">
        <v>10145</v>
      </c>
      <c r="G75" s="1" t="s">
        <v>10146</v>
      </c>
      <c r="H75" s="2">
        <f t="shared" si="3"/>
        <v>2020</v>
      </c>
      <c r="I75">
        <f t="shared" si="2"/>
        <v>3</v>
      </c>
    </row>
    <row r="76" spans="1:9" s="2" customFormat="1" ht="45.6" customHeight="1">
      <c r="A76" s="2">
        <v>20524109</v>
      </c>
      <c r="B76" s="48"/>
      <c r="C76" s="49">
        <v>43866</v>
      </c>
      <c r="D76" s="50" t="s">
        <v>10147</v>
      </c>
      <c r="E76" s="49">
        <v>43875</v>
      </c>
      <c r="F76" s="48" t="s">
        <v>10145</v>
      </c>
      <c r="G76" s="1" t="s">
        <v>10146</v>
      </c>
      <c r="H76" s="2">
        <f t="shared" si="3"/>
        <v>2020</v>
      </c>
      <c r="I76">
        <f t="shared" si="2"/>
        <v>2</v>
      </c>
    </row>
    <row r="77" spans="1:9" s="2" customFormat="1" ht="45.6" customHeight="1">
      <c r="A77" s="2">
        <v>100615952</v>
      </c>
      <c r="B77" s="48"/>
      <c r="C77" s="49">
        <v>43862</v>
      </c>
      <c r="D77" s="50" t="s">
        <v>10163</v>
      </c>
      <c r="E77" s="49">
        <v>43871</v>
      </c>
      <c r="F77" s="48" t="s">
        <v>10145</v>
      </c>
      <c r="G77" s="1" t="s">
        <v>10146</v>
      </c>
      <c r="H77" s="2">
        <f t="shared" si="3"/>
        <v>2020</v>
      </c>
      <c r="I77">
        <f t="shared" si="2"/>
        <v>2</v>
      </c>
    </row>
    <row r="78" spans="1:9" s="2" customFormat="1" ht="45.6" customHeight="1">
      <c r="A78" s="2">
        <v>14841339</v>
      </c>
      <c r="B78" s="48"/>
      <c r="C78" s="49">
        <v>43876</v>
      </c>
      <c r="D78" s="50" t="s">
        <v>10147</v>
      </c>
      <c r="E78" s="49">
        <v>43883</v>
      </c>
      <c r="F78" s="48" t="s">
        <v>10145</v>
      </c>
      <c r="G78" s="1" t="s">
        <v>10146</v>
      </c>
      <c r="H78" s="2">
        <f t="shared" si="3"/>
        <v>2020</v>
      </c>
      <c r="I78">
        <f t="shared" si="2"/>
        <v>2</v>
      </c>
    </row>
    <row r="79" spans="1:9" s="2" customFormat="1" ht="45.6" customHeight="1">
      <c r="A79" s="2">
        <v>20583521</v>
      </c>
      <c r="B79" s="48"/>
      <c r="C79" s="49">
        <v>43886</v>
      </c>
      <c r="D79" s="50" t="s">
        <v>10147</v>
      </c>
      <c r="E79" s="49">
        <v>43893</v>
      </c>
      <c r="F79" s="48" t="s">
        <v>10145</v>
      </c>
      <c r="G79" s="1" t="s">
        <v>10146</v>
      </c>
      <c r="H79" s="2">
        <f t="shared" si="3"/>
        <v>2020</v>
      </c>
      <c r="I79">
        <f t="shared" si="2"/>
        <v>3</v>
      </c>
    </row>
    <row r="80" spans="1:9" s="2" customFormat="1" ht="45.6" customHeight="1">
      <c r="A80" s="2">
        <v>100428187</v>
      </c>
      <c r="B80" s="48"/>
      <c r="C80" s="49">
        <v>43885</v>
      </c>
      <c r="D80" s="50" t="s">
        <v>10147</v>
      </c>
      <c r="E80" s="49">
        <v>43905</v>
      </c>
      <c r="F80" s="48" t="s">
        <v>10145</v>
      </c>
      <c r="G80" s="1" t="s">
        <v>10146</v>
      </c>
      <c r="H80" s="2">
        <f t="shared" si="3"/>
        <v>2020</v>
      </c>
      <c r="I80">
        <f t="shared" si="2"/>
        <v>3</v>
      </c>
    </row>
    <row r="81" spans="1:9" s="2" customFormat="1" ht="45.6" customHeight="1">
      <c r="A81" s="2">
        <v>20471122</v>
      </c>
      <c r="B81" s="48"/>
      <c r="C81" s="49">
        <v>43882</v>
      </c>
      <c r="D81" s="50" t="s">
        <v>10153</v>
      </c>
      <c r="E81" s="49">
        <v>43891</v>
      </c>
      <c r="F81" s="48" t="s">
        <v>10145</v>
      </c>
      <c r="G81" s="1" t="s">
        <v>10146</v>
      </c>
      <c r="H81" s="2">
        <f t="shared" si="3"/>
        <v>2020</v>
      </c>
      <c r="I81">
        <f t="shared" si="2"/>
        <v>3</v>
      </c>
    </row>
    <row r="82" spans="1:9" s="2" customFormat="1" ht="45.6" customHeight="1">
      <c r="A82" s="2">
        <v>20296725</v>
      </c>
      <c r="B82" s="48"/>
      <c r="C82" s="49">
        <v>43886</v>
      </c>
      <c r="D82" s="50" t="s">
        <v>10147</v>
      </c>
      <c r="E82" s="49">
        <v>43905</v>
      </c>
      <c r="F82" s="48" t="s">
        <v>10145</v>
      </c>
      <c r="G82" s="1" t="s">
        <v>10146</v>
      </c>
      <c r="H82" s="2">
        <f t="shared" si="3"/>
        <v>2020</v>
      </c>
      <c r="I82">
        <f t="shared" si="2"/>
        <v>3</v>
      </c>
    </row>
    <row r="83" spans="1:9" s="2" customFormat="1" ht="45.6" customHeight="1">
      <c r="A83" s="2">
        <v>10338245</v>
      </c>
      <c r="B83" s="48"/>
      <c r="C83" s="49">
        <v>43882</v>
      </c>
      <c r="D83" s="50" t="s">
        <v>10147</v>
      </c>
      <c r="E83" s="49">
        <v>43897</v>
      </c>
      <c r="F83" s="48" t="s">
        <v>10145</v>
      </c>
      <c r="G83" s="1" t="s">
        <v>10146</v>
      </c>
      <c r="H83" s="2">
        <f t="shared" si="3"/>
        <v>2020</v>
      </c>
      <c r="I83">
        <f t="shared" si="2"/>
        <v>3</v>
      </c>
    </row>
    <row r="84" spans="1:9" s="2" customFormat="1" ht="45.6" customHeight="1">
      <c r="A84" s="2">
        <v>20023680</v>
      </c>
      <c r="B84" s="48"/>
      <c r="C84" s="49">
        <v>43887</v>
      </c>
      <c r="D84" s="50" t="s">
        <v>10147</v>
      </c>
      <c r="E84" s="49">
        <v>43896</v>
      </c>
      <c r="F84" s="48" t="s">
        <v>10145</v>
      </c>
      <c r="G84" s="1" t="s">
        <v>10146</v>
      </c>
      <c r="H84" s="2">
        <f t="shared" si="3"/>
        <v>2020</v>
      </c>
      <c r="I84">
        <f t="shared" si="2"/>
        <v>3</v>
      </c>
    </row>
    <row r="85" spans="1:9" s="2" customFormat="1" ht="45.6" customHeight="1">
      <c r="A85" s="2">
        <v>16073572</v>
      </c>
      <c r="B85" s="48"/>
      <c r="C85" s="49">
        <v>43865</v>
      </c>
      <c r="D85" s="50" t="s">
        <v>10164</v>
      </c>
      <c r="E85" s="49">
        <v>43873</v>
      </c>
      <c r="F85" s="48" t="s">
        <v>10145</v>
      </c>
      <c r="G85" s="1" t="s">
        <v>10146</v>
      </c>
      <c r="H85" s="2">
        <f t="shared" si="3"/>
        <v>2020</v>
      </c>
      <c r="I85">
        <f t="shared" si="2"/>
        <v>2</v>
      </c>
    </row>
    <row r="86" spans="1:9" s="2" customFormat="1" ht="45.6" customHeight="1">
      <c r="A86" s="2">
        <v>7811142</v>
      </c>
      <c r="B86" s="48"/>
      <c r="C86" s="49">
        <v>43878</v>
      </c>
      <c r="D86" s="50" t="s">
        <v>10147</v>
      </c>
      <c r="E86" s="49">
        <v>43886</v>
      </c>
      <c r="F86" s="48" t="s">
        <v>10145</v>
      </c>
      <c r="G86" s="1" t="s">
        <v>10146</v>
      </c>
      <c r="H86" s="2">
        <f t="shared" si="3"/>
        <v>2020</v>
      </c>
      <c r="I86">
        <f t="shared" si="2"/>
        <v>2</v>
      </c>
    </row>
    <row r="87" spans="1:9" s="2" customFormat="1" ht="45.6" customHeight="1">
      <c r="A87" s="2">
        <v>8689758</v>
      </c>
      <c r="B87" s="48"/>
      <c r="C87" s="49">
        <v>43865</v>
      </c>
      <c r="D87" s="50" t="s">
        <v>10147</v>
      </c>
      <c r="E87" s="49">
        <v>43874</v>
      </c>
      <c r="F87" s="48" t="s">
        <v>10145</v>
      </c>
      <c r="G87" s="1" t="s">
        <v>10146</v>
      </c>
      <c r="H87" s="2">
        <f t="shared" si="3"/>
        <v>2020</v>
      </c>
      <c r="I87">
        <f t="shared" si="2"/>
        <v>2</v>
      </c>
    </row>
    <row r="88" spans="1:9" s="2" customFormat="1" ht="45.6" customHeight="1">
      <c r="A88" s="2">
        <v>100619545</v>
      </c>
      <c r="B88" s="48"/>
      <c r="C88" s="49">
        <v>43879</v>
      </c>
      <c r="D88" s="50" t="s">
        <v>10148</v>
      </c>
      <c r="E88" s="49">
        <v>43891</v>
      </c>
      <c r="F88" s="48" t="s">
        <v>10145</v>
      </c>
      <c r="G88" s="1" t="s">
        <v>10146</v>
      </c>
      <c r="H88" s="2">
        <f t="shared" si="3"/>
        <v>2020</v>
      </c>
      <c r="I88">
        <f t="shared" si="2"/>
        <v>3</v>
      </c>
    </row>
    <row r="89" spans="1:9" s="2" customFormat="1" ht="45.6" customHeight="1">
      <c r="A89" s="2">
        <v>20387573</v>
      </c>
      <c r="B89" s="48"/>
      <c r="C89" s="49">
        <v>43878</v>
      </c>
      <c r="D89" s="50" t="s">
        <v>10147</v>
      </c>
      <c r="E89" s="49">
        <v>43883</v>
      </c>
      <c r="F89" s="48" t="s">
        <v>10145</v>
      </c>
      <c r="G89" s="1" t="s">
        <v>10146</v>
      </c>
      <c r="H89" s="2">
        <f t="shared" si="3"/>
        <v>2020</v>
      </c>
      <c r="I89">
        <f t="shared" si="2"/>
        <v>2</v>
      </c>
    </row>
    <row r="90" spans="1:9" s="2" customFormat="1" ht="45.6" customHeight="1">
      <c r="A90" s="2">
        <v>1626488</v>
      </c>
      <c r="B90" s="48"/>
      <c r="C90" s="49">
        <v>43875</v>
      </c>
      <c r="D90" s="50" t="s">
        <v>10153</v>
      </c>
      <c r="E90" s="49">
        <v>43883</v>
      </c>
      <c r="F90" s="48" t="s">
        <v>10145</v>
      </c>
      <c r="G90" s="1" t="s">
        <v>10146</v>
      </c>
      <c r="H90" s="2">
        <f t="shared" si="3"/>
        <v>2020</v>
      </c>
      <c r="I90">
        <f t="shared" si="2"/>
        <v>2</v>
      </c>
    </row>
    <row r="91" spans="1:9" s="2" customFormat="1" ht="45.6" customHeight="1">
      <c r="A91" s="2">
        <v>100568625</v>
      </c>
      <c r="B91" s="48"/>
      <c r="C91" s="49">
        <v>43879</v>
      </c>
      <c r="D91" s="50" t="s">
        <v>10157</v>
      </c>
      <c r="E91" s="49">
        <v>43887</v>
      </c>
      <c r="F91" s="48" t="s">
        <v>10145</v>
      </c>
      <c r="G91" s="1" t="s">
        <v>10146</v>
      </c>
      <c r="H91" s="2">
        <f t="shared" si="3"/>
        <v>2020</v>
      </c>
      <c r="I91">
        <f t="shared" si="2"/>
        <v>2</v>
      </c>
    </row>
    <row r="92" spans="1:9" s="2" customFormat="1" ht="45.6" customHeight="1">
      <c r="A92" s="2">
        <v>16395851</v>
      </c>
      <c r="B92" s="48"/>
      <c r="C92" s="49">
        <v>43882</v>
      </c>
      <c r="D92" s="50" t="s">
        <v>10165</v>
      </c>
      <c r="E92" s="49">
        <v>43891</v>
      </c>
      <c r="F92" s="48" t="s">
        <v>10145</v>
      </c>
      <c r="G92" s="1" t="s">
        <v>10146</v>
      </c>
      <c r="H92" s="2">
        <f t="shared" si="3"/>
        <v>2020</v>
      </c>
      <c r="I92">
        <f t="shared" si="2"/>
        <v>3</v>
      </c>
    </row>
    <row r="93" spans="1:9" s="2" customFormat="1" ht="45.6" customHeight="1">
      <c r="A93" s="2">
        <v>100195050</v>
      </c>
      <c r="B93" s="48"/>
      <c r="C93" s="49">
        <v>43881</v>
      </c>
      <c r="D93" s="50" t="s">
        <v>10147</v>
      </c>
      <c r="E93" s="49">
        <v>43895</v>
      </c>
      <c r="F93" s="48" t="s">
        <v>10145</v>
      </c>
      <c r="G93" s="1" t="s">
        <v>10146</v>
      </c>
      <c r="H93" s="2">
        <f t="shared" si="3"/>
        <v>2020</v>
      </c>
      <c r="I93">
        <f t="shared" si="2"/>
        <v>3</v>
      </c>
    </row>
    <row r="94" spans="1:9" s="2" customFormat="1" ht="45.6" customHeight="1">
      <c r="A94" s="2">
        <v>14443472</v>
      </c>
      <c r="B94" s="48"/>
      <c r="C94" s="49">
        <v>43881</v>
      </c>
      <c r="D94" s="50" t="s">
        <v>10147</v>
      </c>
      <c r="E94" s="49">
        <v>43890</v>
      </c>
      <c r="F94" s="48" t="s">
        <v>10145</v>
      </c>
      <c r="G94" s="1" t="s">
        <v>10146</v>
      </c>
      <c r="H94" s="2">
        <f t="shared" si="3"/>
        <v>2020</v>
      </c>
      <c r="I94">
        <f t="shared" si="2"/>
        <v>2</v>
      </c>
    </row>
    <row r="95" spans="1:9" s="2" customFormat="1" ht="45.6" customHeight="1">
      <c r="A95" s="2">
        <v>100367832</v>
      </c>
      <c r="B95" s="48"/>
      <c r="C95" s="49">
        <v>43880</v>
      </c>
      <c r="D95" s="50" t="s">
        <v>10166</v>
      </c>
      <c r="E95" s="49">
        <v>43890</v>
      </c>
      <c r="F95" s="48" t="s">
        <v>10145</v>
      </c>
      <c r="G95" s="1" t="s">
        <v>10146</v>
      </c>
      <c r="H95" s="2">
        <f t="shared" si="3"/>
        <v>2020</v>
      </c>
      <c r="I95">
        <f t="shared" si="2"/>
        <v>2</v>
      </c>
    </row>
    <row r="96" spans="1:9" s="2" customFormat="1" ht="45.6" customHeight="1">
      <c r="A96" s="2">
        <v>424936</v>
      </c>
      <c r="B96" s="82"/>
      <c r="C96" s="83">
        <v>43914</v>
      </c>
      <c r="D96" s="84" t="s">
        <v>10167</v>
      </c>
      <c r="E96" s="83">
        <v>43926</v>
      </c>
      <c r="F96" s="82" t="s">
        <v>10145</v>
      </c>
      <c r="G96" s="1" t="s">
        <v>10146</v>
      </c>
      <c r="H96" s="2">
        <f t="shared" si="3"/>
        <v>2020</v>
      </c>
      <c r="I96">
        <f t="shared" si="2"/>
        <v>4</v>
      </c>
    </row>
    <row r="97" spans="1:9" s="2" customFormat="1" ht="45.6" customHeight="1">
      <c r="A97" s="2">
        <v>100214516</v>
      </c>
      <c r="B97" s="82"/>
      <c r="C97" s="83">
        <v>43893</v>
      </c>
      <c r="D97" s="84" t="s">
        <v>10168</v>
      </c>
      <c r="E97" s="83">
        <v>43900</v>
      </c>
      <c r="F97" s="82" t="s">
        <v>10145</v>
      </c>
      <c r="G97" s="1" t="s">
        <v>10146</v>
      </c>
      <c r="H97" s="2">
        <f t="shared" si="3"/>
        <v>2020</v>
      </c>
      <c r="I97">
        <f t="shared" si="2"/>
        <v>3</v>
      </c>
    </row>
    <row r="98" spans="1:9" s="2" customFormat="1" ht="45.6" customHeight="1">
      <c r="A98" s="2">
        <v>20556560</v>
      </c>
      <c r="B98" s="82"/>
      <c r="C98" s="83">
        <v>43907</v>
      </c>
      <c r="D98" s="84" t="s">
        <v>10147</v>
      </c>
      <c r="E98" s="83">
        <v>43926</v>
      </c>
      <c r="F98" s="82" t="s">
        <v>10145</v>
      </c>
      <c r="G98" s="1" t="s">
        <v>10146</v>
      </c>
      <c r="H98" s="2">
        <f t="shared" si="3"/>
        <v>2020</v>
      </c>
      <c r="I98">
        <f t="shared" si="2"/>
        <v>4</v>
      </c>
    </row>
    <row r="99" spans="1:9" s="2" customFormat="1" ht="45.6" customHeight="1">
      <c r="A99" s="2">
        <v>11693193</v>
      </c>
      <c r="B99" s="82"/>
      <c r="C99" s="83">
        <v>43896</v>
      </c>
      <c r="D99" s="84" t="s">
        <v>10147</v>
      </c>
      <c r="E99" s="83">
        <v>43912</v>
      </c>
      <c r="F99" s="82" t="s">
        <v>10145</v>
      </c>
      <c r="G99" s="1" t="s">
        <v>10146</v>
      </c>
      <c r="H99" s="2">
        <f t="shared" si="3"/>
        <v>2020</v>
      </c>
      <c r="I99">
        <f t="shared" si="2"/>
        <v>3</v>
      </c>
    </row>
    <row r="100" spans="1:9" s="2" customFormat="1" ht="45.6" customHeight="1">
      <c r="A100" s="2">
        <v>20462753</v>
      </c>
      <c r="B100" s="82"/>
      <c r="C100" s="83">
        <v>43910</v>
      </c>
      <c r="D100" s="84" t="s">
        <v>10169</v>
      </c>
      <c r="E100" s="83">
        <v>43920</v>
      </c>
      <c r="F100" s="82" t="s">
        <v>10145</v>
      </c>
      <c r="G100" s="1" t="s">
        <v>10146</v>
      </c>
      <c r="H100" s="2">
        <f t="shared" si="3"/>
        <v>2020</v>
      </c>
      <c r="I100">
        <f t="shared" si="2"/>
        <v>3</v>
      </c>
    </row>
    <row r="101" spans="1:9" s="2" customFormat="1" ht="45.6" customHeight="1">
      <c r="A101" s="2">
        <v>10555857</v>
      </c>
      <c r="B101" s="82"/>
      <c r="C101" s="83">
        <v>43909</v>
      </c>
      <c r="D101" s="84" t="s">
        <v>10148</v>
      </c>
      <c r="E101" s="83">
        <v>43925</v>
      </c>
      <c r="F101" s="82" t="s">
        <v>10145</v>
      </c>
      <c r="G101" s="1" t="s">
        <v>10146</v>
      </c>
      <c r="H101" s="2">
        <f t="shared" si="3"/>
        <v>2020</v>
      </c>
      <c r="I101">
        <f t="shared" si="2"/>
        <v>4</v>
      </c>
    </row>
    <row r="102" spans="1:9" s="2" customFormat="1" ht="45.6" customHeight="1">
      <c r="A102" s="2">
        <v>20336594</v>
      </c>
      <c r="B102" s="82"/>
      <c r="C102" s="83">
        <v>43893</v>
      </c>
      <c r="D102" s="84" t="s">
        <v>10147</v>
      </c>
      <c r="E102" s="83">
        <v>43912</v>
      </c>
      <c r="F102" s="82" t="s">
        <v>10145</v>
      </c>
      <c r="G102" s="1" t="s">
        <v>10146</v>
      </c>
      <c r="H102" s="2">
        <f t="shared" si="3"/>
        <v>2020</v>
      </c>
      <c r="I102">
        <f t="shared" si="2"/>
        <v>3</v>
      </c>
    </row>
    <row r="103" spans="1:9" s="2" customFormat="1" ht="45.6" customHeight="1">
      <c r="A103" s="2">
        <v>100024624</v>
      </c>
      <c r="B103" s="82"/>
      <c r="C103" s="83">
        <v>43893</v>
      </c>
      <c r="D103" s="84" t="s">
        <v>10147</v>
      </c>
      <c r="E103" s="83">
        <v>43900</v>
      </c>
      <c r="F103" s="82" t="s">
        <v>10145</v>
      </c>
      <c r="G103" s="1" t="s">
        <v>10146</v>
      </c>
      <c r="H103" s="2">
        <f t="shared" si="3"/>
        <v>2020</v>
      </c>
      <c r="I103">
        <f t="shared" si="2"/>
        <v>3</v>
      </c>
    </row>
    <row r="104" spans="1:9" s="2" customFormat="1" ht="45.6" customHeight="1">
      <c r="A104" s="2">
        <v>5863210</v>
      </c>
      <c r="B104" s="82"/>
      <c r="C104" s="83">
        <v>43920</v>
      </c>
      <c r="D104" s="84" t="s">
        <v>10147</v>
      </c>
      <c r="E104" s="83">
        <v>43931</v>
      </c>
      <c r="F104" s="82" t="s">
        <v>10145</v>
      </c>
      <c r="G104" s="1" t="s">
        <v>10146</v>
      </c>
      <c r="H104" s="2">
        <f t="shared" si="3"/>
        <v>2020</v>
      </c>
      <c r="I104">
        <f t="shared" si="2"/>
        <v>4</v>
      </c>
    </row>
    <row r="105" spans="1:9" s="2" customFormat="1" ht="45.6" customHeight="1">
      <c r="A105" s="2">
        <v>100587010</v>
      </c>
      <c r="B105" s="82"/>
      <c r="C105" s="83">
        <v>43902</v>
      </c>
      <c r="D105" s="84" t="s">
        <v>10148</v>
      </c>
      <c r="E105" s="83">
        <v>43912</v>
      </c>
      <c r="F105" s="82" t="s">
        <v>10145</v>
      </c>
      <c r="G105" s="1" t="s">
        <v>10146</v>
      </c>
      <c r="H105" s="2">
        <f t="shared" si="3"/>
        <v>2020</v>
      </c>
      <c r="I105">
        <f t="shared" si="2"/>
        <v>3</v>
      </c>
    </row>
    <row r="106" spans="1:9" s="2" customFormat="1" ht="45.6" customHeight="1">
      <c r="A106" s="2">
        <v>100106172</v>
      </c>
      <c r="B106" s="82"/>
      <c r="C106" s="83">
        <v>43893</v>
      </c>
      <c r="D106" s="84" t="s">
        <v>10170</v>
      </c>
      <c r="E106" s="83">
        <v>43900</v>
      </c>
      <c r="F106" s="82" t="s">
        <v>10145</v>
      </c>
      <c r="G106" s="1" t="s">
        <v>10146</v>
      </c>
      <c r="H106" s="2">
        <f t="shared" si="3"/>
        <v>2020</v>
      </c>
      <c r="I106">
        <f t="shared" si="2"/>
        <v>3</v>
      </c>
    </row>
    <row r="107" spans="1:9" s="2" customFormat="1" ht="45.6" customHeight="1">
      <c r="A107" s="2">
        <v>7597667</v>
      </c>
      <c r="B107" s="82"/>
      <c r="C107" s="83">
        <v>43893</v>
      </c>
      <c r="D107" s="84" t="s">
        <v>10171</v>
      </c>
      <c r="E107" s="83">
        <v>43900</v>
      </c>
      <c r="F107" s="82" t="s">
        <v>10145</v>
      </c>
      <c r="G107" s="1" t="s">
        <v>10146</v>
      </c>
      <c r="H107" s="2">
        <f t="shared" si="3"/>
        <v>2020</v>
      </c>
      <c r="I107">
        <f t="shared" si="2"/>
        <v>3</v>
      </c>
    </row>
    <row r="108" spans="1:9" s="2" customFormat="1" ht="45.6" customHeight="1">
      <c r="A108" s="2">
        <v>12942092</v>
      </c>
      <c r="B108" s="82"/>
      <c r="C108" s="83">
        <v>43899</v>
      </c>
      <c r="D108" s="84" t="s">
        <v>10147</v>
      </c>
      <c r="E108" s="83">
        <v>43906</v>
      </c>
      <c r="F108" s="82" t="s">
        <v>10145</v>
      </c>
      <c r="G108" s="1" t="s">
        <v>10146</v>
      </c>
      <c r="H108" s="2">
        <f t="shared" si="3"/>
        <v>2020</v>
      </c>
      <c r="I108">
        <f t="shared" si="2"/>
        <v>3</v>
      </c>
    </row>
    <row r="109" spans="1:9" s="2" customFormat="1" ht="45.6" customHeight="1">
      <c r="A109" s="2">
        <v>14859607</v>
      </c>
      <c r="B109" s="82"/>
      <c r="C109" s="83">
        <v>43892</v>
      </c>
      <c r="D109" s="84" t="s">
        <v>10147</v>
      </c>
      <c r="E109" s="83">
        <v>43902</v>
      </c>
      <c r="F109" s="82" t="s">
        <v>10145</v>
      </c>
      <c r="G109" s="1" t="s">
        <v>10146</v>
      </c>
      <c r="H109" s="2">
        <f t="shared" si="3"/>
        <v>2020</v>
      </c>
      <c r="I109">
        <f t="shared" si="2"/>
        <v>3</v>
      </c>
    </row>
    <row r="110" spans="1:9" s="2" customFormat="1" ht="45.6" customHeight="1">
      <c r="A110" s="2">
        <v>20238632</v>
      </c>
      <c r="B110" s="82"/>
      <c r="C110" s="83">
        <v>43893</v>
      </c>
      <c r="D110" s="84" t="s">
        <v>10172</v>
      </c>
      <c r="E110" s="83">
        <v>43900</v>
      </c>
      <c r="F110" s="82" t="s">
        <v>10145</v>
      </c>
      <c r="G110" s="1" t="s">
        <v>10146</v>
      </c>
      <c r="H110" s="2">
        <f t="shared" si="3"/>
        <v>2020</v>
      </c>
      <c r="I110">
        <f t="shared" si="2"/>
        <v>3</v>
      </c>
    </row>
    <row r="111" spans="1:9" s="2" customFormat="1" ht="45.6" customHeight="1">
      <c r="A111" s="2">
        <v>100122355</v>
      </c>
      <c r="B111" s="82"/>
      <c r="C111" s="83">
        <v>43893</v>
      </c>
      <c r="D111" s="84" t="s">
        <v>10158</v>
      </c>
      <c r="E111" s="83">
        <v>43912</v>
      </c>
      <c r="F111" s="82" t="s">
        <v>10145</v>
      </c>
      <c r="G111" s="1" t="s">
        <v>10146</v>
      </c>
      <c r="H111" s="2">
        <f t="shared" si="3"/>
        <v>2020</v>
      </c>
      <c r="I111">
        <f t="shared" si="2"/>
        <v>3</v>
      </c>
    </row>
    <row r="112" spans="1:9" s="2" customFormat="1" ht="45.6" customHeight="1">
      <c r="A112" s="2">
        <v>20383017</v>
      </c>
      <c r="B112" s="82"/>
      <c r="C112" s="83">
        <v>43893</v>
      </c>
      <c r="D112" s="84" t="s">
        <v>10147</v>
      </c>
      <c r="E112" s="83">
        <v>43912</v>
      </c>
      <c r="F112" s="82" t="s">
        <v>10145</v>
      </c>
      <c r="G112" s="1" t="s">
        <v>10146</v>
      </c>
      <c r="H112" s="2">
        <f t="shared" si="3"/>
        <v>2020</v>
      </c>
      <c r="I112">
        <f t="shared" si="2"/>
        <v>3</v>
      </c>
    </row>
    <row r="113" spans="1:9" s="2" customFormat="1" ht="45.6" customHeight="1">
      <c r="A113" s="2">
        <v>100158731</v>
      </c>
      <c r="B113" s="82"/>
      <c r="C113" s="83">
        <v>43909</v>
      </c>
      <c r="D113" s="84" t="s">
        <v>10173</v>
      </c>
      <c r="E113" s="83">
        <v>43916</v>
      </c>
      <c r="F113" s="82" t="s">
        <v>10145</v>
      </c>
      <c r="G113" s="1" t="s">
        <v>10146</v>
      </c>
      <c r="H113" s="2">
        <f t="shared" si="3"/>
        <v>2020</v>
      </c>
      <c r="I113">
        <f t="shared" si="2"/>
        <v>3</v>
      </c>
    </row>
    <row r="114" spans="1:9" s="2" customFormat="1" ht="45.6" customHeight="1">
      <c r="A114" s="2">
        <v>100607291</v>
      </c>
      <c r="B114" s="82"/>
      <c r="C114" s="83">
        <v>43895</v>
      </c>
      <c r="D114" s="84" t="s">
        <v>10147</v>
      </c>
      <c r="E114" s="83">
        <v>43909</v>
      </c>
      <c r="F114" s="82" t="s">
        <v>10145</v>
      </c>
      <c r="G114" s="1" t="s">
        <v>10146</v>
      </c>
      <c r="H114" s="2">
        <f t="shared" si="3"/>
        <v>2020</v>
      </c>
      <c r="I114">
        <f t="shared" si="2"/>
        <v>3</v>
      </c>
    </row>
    <row r="115" spans="1:9" s="2" customFormat="1" ht="45.6" customHeight="1">
      <c r="A115" s="2">
        <v>100622732</v>
      </c>
      <c r="B115" s="82"/>
      <c r="C115" s="83">
        <v>43896</v>
      </c>
      <c r="D115" s="84" t="s">
        <v>10147</v>
      </c>
      <c r="E115" s="83">
        <v>43905</v>
      </c>
      <c r="F115" s="82" t="s">
        <v>10145</v>
      </c>
      <c r="G115" s="1" t="s">
        <v>10146</v>
      </c>
      <c r="H115" s="2">
        <f t="shared" si="3"/>
        <v>2020</v>
      </c>
      <c r="I115">
        <f t="shared" si="2"/>
        <v>3</v>
      </c>
    </row>
    <row r="116" spans="1:9" s="2" customFormat="1" ht="45.6" customHeight="1">
      <c r="A116" s="2">
        <v>9810397</v>
      </c>
      <c r="B116" s="82"/>
      <c r="C116" s="83">
        <v>43899</v>
      </c>
      <c r="D116" s="84" t="s">
        <v>10147</v>
      </c>
      <c r="E116" s="83">
        <v>43908</v>
      </c>
      <c r="F116" s="82" t="s">
        <v>10145</v>
      </c>
      <c r="G116" s="1" t="s">
        <v>10146</v>
      </c>
      <c r="H116" s="2">
        <f t="shared" si="3"/>
        <v>2020</v>
      </c>
      <c r="I116">
        <f t="shared" si="2"/>
        <v>3</v>
      </c>
    </row>
    <row r="117" spans="1:9" s="2" customFormat="1" ht="45.6" customHeight="1">
      <c r="A117" s="2">
        <v>100607136</v>
      </c>
      <c r="B117" s="82"/>
      <c r="C117" s="83">
        <v>43900</v>
      </c>
      <c r="D117" s="84" t="s">
        <v>10147</v>
      </c>
      <c r="E117" s="83">
        <v>43908</v>
      </c>
      <c r="F117" s="82" t="s">
        <v>10145</v>
      </c>
      <c r="G117" s="1" t="s">
        <v>10146</v>
      </c>
      <c r="H117" s="2">
        <f t="shared" si="3"/>
        <v>2020</v>
      </c>
      <c r="I117">
        <f t="shared" si="2"/>
        <v>3</v>
      </c>
    </row>
    <row r="118" spans="1:9" s="2" customFormat="1" ht="45.6" customHeight="1">
      <c r="A118" s="2">
        <v>100480084</v>
      </c>
      <c r="B118" s="82"/>
      <c r="C118" s="83">
        <v>43901</v>
      </c>
      <c r="D118" s="84" t="s">
        <v>10174</v>
      </c>
      <c r="E118" s="83">
        <v>43912</v>
      </c>
      <c r="F118" s="82" t="s">
        <v>10145</v>
      </c>
      <c r="G118" s="1" t="s">
        <v>10146</v>
      </c>
      <c r="H118" s="2">
        <f t="shared" si="3"/>
        <v>2020</v>
      </c>
      <c r="I118">
        <f t="shared" si="2"/>
        <v>3</v>
      </c>
    </row>
    <row r="119" spans="1:9" s="2" customFormat="1" ht="45.6" customHeight="1">
      <c r="A119" s="2">
        <v>100582040</v>
      </c>
      <c r="B119" s="82"/>
      <c r="C119" s="83">
        <v>43901</v>
      </c>
      <c r="D119" s="84" t="s">
        <v>10147</v>
      </c>
      <c r="E119" s="83">
        <v>43916</v>
      </c>
      <c r="F119" s="82" t="s">
        <v>10145</v>
      </c>
      <c r="G119" s="1" t="s">
        <v>10146</v>
      </c>
      <c r="H119" s="2">
        <f t="shared" si="3"/>
        <v>2020</v>
      </c>
      <c r="I119">
        <f t="shared" si="2"/>
        <v>3</v>
      </c>
    </row>
    <row r="120" spans="1:9" s="2" customFormat="1" ht="45.6" customHeight="1">
      <c r="A120" s="2">
        <v>100624981</v>
      </c>
      <c r="B120" s="82"/>
      <c r="C120" s="83">
        <v>43907</v>
      </c>
      <c r="D120" s="84" t="s">
        <v>10147</v>
      </c>
      <c r="E120" s="83">
        <v>43925</v>
      </c>
      <c r="F120" s="82" t="s">
        <v>10145</v>
      </c>
      <c r="G120" s="1" t="s">
        <v>10146</v>
      </c>
      <c r="H120" s="2">
        <f t="shared" si="3"/>
        <v>2020</v>
      </c>
      <c r="I120">
        <f t="shared" si="2"/>
        <v>4</v>
      </c>
    </row>
    <row r="121" spans="1:9" s="2" customFormat="1" ht="45.6" customHeight="1">
      <c r="A121" s="2">
        <v>20340889</v>
      </c>
      <c r="B121" s="82"/>
      <c r="C121" s="83">
        <v>43909</v>
      </c>
      <c r="D121" s="84" t="s">
        <v>10147</v>
      </c>
      <c r="E121" s="83">
        <v>43916</v>
      </c>
      <c r="F121" s="82" t="s">
        <v>10145</v>
      </c>
      <c r="G121" s="1" t="s">
        <v>10146</v>
      </c>
      <c r="H121" s="2">
        <f t="shared" si="3"/>
        <v>2020</v>
      </c>
      <c r="I121">
        <f t="shared" si="2"/>
        <v>3</v>
      </c>
    </row>
    <row r="122" spans="1:9" s="2" customFormat="1" ht="45.6" customHeight="1">
      <c r="A122" s="2">
        <v>10578801</v>
      </c>
      <c r="B122" s="82"/>
      <c r="C122" s="83">
        <v>43909</v>
      </c>
      <c r="D122" s="84" t="s">
        <v>10171</v>
      </c>
      <c r="E122" s="83">
        <v>43925</v>
      </c>
      <c r="F122" s="82" t="s">
        <v>10145</v>
      </c>
      <c r="G122" s="1" t="s">
        <v>10146</v>
      </c>
      <c r="H122" s="2">
        <f t="shared" si="3"/>
        <v>2020</v>
      </c>
      <c r="I122">
        <f t="shared" si="2"/>
        <v>4</v>
      </c>
    </row>
    <row r="123" spans="1:9" s="2" customFormat="1" ht="45.6" customHeight="1">
      <c r="A123" s="2">
        <v>10914085</v>
      </c>
      <c r="B123" s="82"/>
      <c r="C123" s="83">
        <v>43909</v>
      </c>
      <c r="D123" s="84" t="s">
        <v>10175</v>
      </c>
      <c r="E123" s="83">
        <v>43920</v>
      </c>
      <c r="F123" s="82" t="s">
        <v>10145</v>
      </c>
      <c r="G123" s="1" t="s">
        <v>10146</v>
      </c>
      <c r="H123" s="2">
        <f t="shared" si="3"/>
        <v>2020</v>
      </c>
      <c r="I123">
        <f t="shared" si="2"/>
        <v>3</v>
      </c>
    </row>
    <row r="124" spans="1:9" s="2" customFormat="1" ht="45.6" customHeight="1">
      <c r="A124" s="2">
        <v>14295289</v>
      </c>
      <c r="B124" s="82"/>
      <c r="C124" s="83">
        <v>43910</v>
      </c>
      <c r="D124" s="84" t="s">
        <v>10147</v>
      </c>
      <c r="E124" s="83">
        <v>43924</v>
      </c>
      <c r="F124" s="82" t="s">
        <v>10145</v>
      </c>
      <c r="G124" s="1" t="s">
        <v>10146</v>
      </c>
      <c r="H124" s="2">
        <f t="shared" si="3"/>
        <v>2020</v>
      </c>
      <c r="I124">
        <f t="shared" si="2"/>
        <v>4</v>
      </c>
    </row>
    <row r="125" spans="1:9" s="2" customFormat="1" ht="45.6" customHeight="1">
      <c r="A125" s="2">
        <v>6628184</v>
      </c>
      <c r="B125" s="82"/>
      <c r="C125" s="83">
        <v>43910</v>
      </c>
      <c r="D125" s="84" t="s">
        <v>10148</v>
      </c>
      <c r="E125" s="83">
        <v>43920</v>
      </c>
      <c r="F125" s="82" t="s">
        <v>10145</v>
      </c>
      <c r="G125" s="1" t="s">
        <v>10146</v>
      </c>
      <c r="H125" s="2">
        <f t="shared" si="3"/>
        <v>2020</v>
      </c>
      <c r="I125">
        <f t="shared" si="2"/>
        <v>3</v>
      </c>
    </row>
    <row r="126" spans="1:9" s="2" customFormat="1" ht="45.6" customHeight="1">
      <c r="A126" s="2">
        <v>100174418</v>
      </c>
      <c r="B126" s="82"/>
      <c r="C126" s="83">
        <v>43921</v>
      </c>
      <c r="D126" s="84" t="s">
        <v>10147</v>
      </c>
      <c r="E126" s="83">
        <v>43931</v>
      </c>
      <c r="F126" s="82" t="s">
        <v>10145</v>
      </c>
      <c r="G126" s="1" t="s">
        <v>10146</v>
      </c>
      <c r="H126" s="2">
        <f t="shared" si="3"/>
        <v>2020</v>
      </c>
      <c r="I126">
        <f t="shared" si="2"/>
        <v>4</v>
      </c>
    </row>
    <row r="127" spans="1:9" s="2" customFormat="1" ht="45.6" customHeight="1">
      <c r="A127" s="2">
        <v>100412004</v>
      </c>
      <c r="B127" s="82"/>
      <c r="C127" s="83">
        <v>43914</v>
      </c>
      <c r="D127" s="84" t="s">
        <v>10147</v>
      </c>
      <c r="E127" s="83">
        <v>43926</v>
      </c>
      <c r="F127" s="82" t="s">
        <v>10145</v>
      </c>
      <c r="G127" s="1" t="s">
        <v>10146</v>
      </c>
      <c r="H127" s="2">
        <f t="shared" si="3"/>
        <v>2020</v>
      </c>
      <c r="I127">
        <f t="shared" si="2"/>
        <v>4</v>
      </c>
    </row>
    <row r="128" spans="1:9" s="2" customFormat="1" ht="45.6" customHeight="1">
      <c r="A128" s="2">
        <v>100078759</v>
      </c>
      <c r="B128" s="82"/>
      <c r="C128" s="83">
        <v>43917</v>
      </c>
      <c r="D128" s="84" t="s">
        <v>10147</v>
      </c>
      <c r="E128" s="83">
        <v>43931</v>
      </c>
      <c r="F128" s="82" t="s">
        <v>10145</v>
      </c>
      <c r="G128" s="1" t="s">
        <v>10146</v>
      </c>
      <c r="H128" s="2">
        <f t="shared" si="3"/>
        <v>2020</v>
      </c>
      <c r="I128">
        <f t="shared" si="2"/>
        <v>4</v>
      </c>
    </row>
    <row r="129" spans="1:9" s="2" customFormat="1" ht="45.6" customHeight="1">
      <c r="A129" s="2">
        <v>16544723</v>
      </c>
      <c r="B129" s="82"/>
      <c r="C129" s="83">
        <v>43919</v>
      </c>
      <c r="D129" s="84" t="s">
        <v>10147</v>
      </c>
      <c r="E129" s="83">
        <v>43928</v>
      </c>
      <c r="F129" s="82" t="s">
        <v>10145</v>
      </c>
      <c r="G129" s="1" t="s">
        <v>10146</v>
      </c>
      <c r="H129" s="2">
        <f t="shared" si="3"/>
        <v>2020</v>
      </c>
      <c r="I129">
        <f t="shared" si="2"/>
        <v>4</v>
      </c>
    </row>
    <row r="130" spans="1:9" s="2" customFormat="1" ht="45.6" customHeight="1">
      <c r="A130" s="2">
        <v>20276775</v>
      </c>
      <c r="B130" s="82"/>
      <c r="C130" s="83">
        <v>43920</v>
      </c>
      <c r="D130" s="84" t="s">
        <v>10147</v>
      </c>
      <c r="E130" s="83">
        <v>43930</v>
      </c>
      <c r="F130" s="82" t="s">
        <v>10145</v>
      </c>
      <c r="G130" s="1" t="s">
        <v>10146</v>
      </c>
      <c r="H130" s="2">
        <f t="shared" si="3"/>
        <v>2020</v>
      </c>
      <c r="I130">
        <f t="shared" ref="I130:I193" si="4">MONTH(E130)</f>
        <v>4</v>
      </c>
    </row>
    <row r="131" spans="1:9" s="2" customFormat="1" ht="45.6" customHeight="1">
      <c r="A131" s="2">
        <v>7894673</v>
      </c>
      <c r="B131" s="79"/>
      <c r="C131" s="80">
        <v>43935</v>
      </c>
      <c r="D131" s="81" t="s">
        <v>10147</v>
      </c>
      <c r="E131" s="80">
        <v>43941</v>
      </c>
      <c r="F131" s="79" t="s">
        <v>10145</v>
      </c>
      <c r="G131" s="1" t="s">
        <v>10146</v>
      </c>
      <c r="H131" s="2">
        <f t="shared" ref="H131:H194" si="5">YEAR(E131)</f>
        <v>2020</v>
      </c>
      <c r="I131">
        <f t="shared" si="4"/>
        <v>4</v>
      </c>
    </row>
    <row r="132" spans="1:9" s="2" customFormat="1" ht="45.6" customHeight="1">
      <c r="A132" s="2">
        <v>9538706</v>
      </c>
      <c r="B132" s="79"/>
      <c r="C132" s="80">
        <v>43928</v>
      </c>
      <c r="D132" s="81" t="s">
        <v>10147</v>
      </c>
      <c r="E132" s="80">
        <v>43941</v>
      </c>
      <c r="F132" s="79" t="s">
        <v>10145</v>
      </c>
      <c r="G132" s="1" t="s">
        <v>10146</v>
      </c>
      <c r="H132" s="2">
        <f t="shared" si="5"/>
        <v>2020</v>
      </c>
      <c r="I132">
        <f t="shared" si="4"/>
        <v>4</v>
      </c>
    </row>
    <row r="133" spans="1:9" s="2" customFormat="1" ht="45.6" customHeight="1">
      <c r="A133" s="2">
        <v>15904970</v>
      </c>
      <c r="B133" s="79"/>
      <c r="C133" s="80">
        <v>43934</v>
      </c>
      <c r="D133" s="81" t="s">
        <v>10147</v>
      </c>
      <c r="E133" s="80">
        <v>43941</v>
      </c>
      <c r="F133" s="79" t="s">
        <v>10145</v>
      </c>
      <c r="G133" s="1" t="s">
        <v>10146</v>
      </c>
      <c r="H133" s="2">
        <f t="shared" si="5"/>
        <v>2020</v>
      </c>
      <c r="I133">
        <f t="shared" si="4"/>
        <v>4</v>
      </c>
    </row>
    <row r="134" spans="1:9" s="2" customFormat="1" ht="45.6" customHeight="1">
      <c r="A134" s="2">
        <v>20161035</v>
      </c>
      <c r="B134" s="79"/>
      <c r="C134" s="80">
        <v>43935</v>
      </c>
      <c r="D134" s="81" t="s">
        <v>10147</v>
      </c>
      <c r="E134" s="80">
        <v>43941</v>
      </c>
      <c r="F134" s="79" t="s">
        <v>10145</v>
      </c>
      <c r="G134" s="1" t="s">
        <v>10146</v>
      </c>
      <c r="H134" s="2">
        <f t="shared" si="5"/>
        <v>2020</v>
      </c>
      <c r="I134">
        <f t="shared" si="4"/>
        <v>4</v>
      </c>
    </row>
    <row r="135" spans="1:9" s="2" customFormat="1" ht="45.6" customHeight="1">
      <c r="A135" s="2">
        <v>20570348</v>
      </c>
      <c r="B135" s="79"/>
      <c r="C135" s="80">
        <v>43937</v>
      </c>
      <c r="D135" s="81" t="s">
        <v>10147</v>
      </c>
      <c r="E135" s="80">
        <v>43954</v>
      </c>
      <c r="F135" s="79" t="s">
        <v>10145</v>
      </c>
      <c r="G135" s="1" t="s">
        <v>10146</v>
      </c>
      <c r="H135" s="2">
        <f t="shared" si="5"/>
        <v>2020</v>
      </c>
      <c r="I135">
        <f t="shared" si="4"/>
        <v>5</v>
      </c>
    </row>
    <row r="136" spans="1:9" s="2" customFormat="1" ht="45.6" customHeight="1">
      <c r="A136" s="2">
        <v>100304775</v>
      </c>
      <c r="B136" s="79"/>
      <c r="C136" s="80">
        <v>43942</v>
      </c>
      <c r="D136" s="81" t="s">
        <v>10148</v>
      </c>
      <c r="E136" s="80">
        <v>43950</v>
      </c>
      <c r="F136" s="79" t="s">
        <v>10145</v>
      </c>
      <c r="G136" s="1" t="s">
        <v>10146</v>
      </c>
      <c r="H136" s="2">
        <f t="shared" si="5"/>
        <v>2020</v>
      </c>
      <c r="I136">
        <f t="shared" si="4"/>
        <v>4</v>
      </c>
    </row>
    <row r="137" spans="1:9" s="2" customFormat="1" ht="45.6" customHeight="1">
      <c r="A137" s="2">
        <v>100626462</v>
      </c>
      <c r="B137" s="79"/>
      <c r="C137" s="80">
        <v>43923</v>
      </c>
      <c r="D137" s="81" t="s">
        <v>10149</v>
      </c>
      <c r="E137" s="80">
        <v>43940</v>
      </c>
      <c r="F137" s="79" t="s">
        <v>10145</v>
      </c>
      <c r="G137" s="1" t="s">
        <v>10146</v>
      </c>
      <c r="H137" s="2">
        <f t="shared" si="5"/>
        <v>2020</v>
      </c>
      <c r="I137">
        <f t="shared" si="4"/>
        <v>4</v>
      </c>
    </row>
    <row r="138" spans="1:9" s="2" customFormat="1" ht="45.6" customHeight="1">
      <c r="A138" s="2">
        <v>20310535</v>
      </c>
      <c r="B138" s="79"/>
      <c r="C138" s="80">
        <v>43927</v>
      </c>
      <c r="D138" s="81" t="s">
        <v>10147</v>
      </c>
      <c r="E138" s="80">
        <v>43943</v>
      </c>
      <c r="F138" s="79" t="s">
        <v>10145</v>
      </c>
      <c r="G138" s="1" t="s">
        <v>10146</v>
      </c>
      <c r="H138" s="2">
        <f t="shared" si="5"/>
        <v>2020</v>
      </c>
      <c r="I138">
        <f t="shared" si="4"/>
        <v>4</v>
      </c>
    </row>
    <row r="139" spans="1:9" s="2" customFormat="1" ht="45.6" customHeight="1">
      <c r="A139" s="2">
        <v>20292576</v>
      </c>
      <c r="B139" s="79"/>
      <c r="C139" s="80">
        <v>43930</v>
      </c>
      <c r="D139" s="81" t="s">
        <v>10147</v>
      </c>
      <c r="E139" s="80">
        <v>43948</v>
      </c>
      <c r="F139" s="79" t="s">
        <v>10145</v>
      </c>
      <c r="G139" s="1" t="s">
        <v>10146</v>
      </c>
      <c r="H139" s="2">
        <f t="shared" si="5"/>
        <v>2020</v>
      </c>
      <c r="I139">
        <f t="shared" si="4"/>
        <v>4</v>
      </c>
    </row>
    <row r="140" spans="1:9" s="2" customFormat="1" ht="45.6" customHeight="1">
      <c r="A140" s="2">
        <v>100025333</v>
      </c>
      <c r="B140" s="79"/>
      <c r="C140" s="80">
        <v>43934</v>
      </c>
      <c r="D140" s="81" t="s">
        <v>10147</v>
      </c>
      <c r="E140" s="80">
        <v>43954</v>
      </c>
      <c r="F140" s="79" t="s">
        <v>10145</v>
      </c>
      <c r="G140" s="1" t="s">
        <v>10146</v>
      </c>
      <c r="H140" s="2">
        <f t="shared" si="5"/>
        <v>2020</v>
      </c>
      <c r="I140">
        <f t="shared" si="4"/>
        <v>5</v>
      </c>
    </row>
    <row r="141" spans="1:9" s="2" customFormat="1" ht="45.6" customHeight="1">
      <c r="A141" s="2">
        <v>20502262</v>
      </c>
      <c r="B141" s="79"/>
      <c r="C141" s="80">
        <v>43934</v>
      </c>
      <c r="D141" s="81" t="s">
        <v>10176</v>
      </c>
      <c r="E141" s="80">
        <v>43950</v>
      </c>
      <c r="F141" s="79" t="s">
        <v>10145</v>
      </c>
      <c r="G141" s="1" t="s">
        <v>10146</v>
      </c>
      <c r="H141" s="2">
        <f t="shared" si="5"/>
        <v>2020</v>
      </c>
      <c r="I141">
        <f t="shared" si="4"/>
        <v>4</v>
      </c>
    </row>
    <row r="142" spans="1:9" s="2" customFormat="1" ht="45.6" customHeight="1">
      <c r="A142" s="2">
        <v>100627893</v>
      </c>
      <c r="B142" s="79"/>
      <c r="C142" s="80">
        <v>43935</v>
      </c>
      <c r="D142" s="81" t="s">
        <v>10147</v>
      </c>
      <c r="E142" s="80">
        <v>43941</v>
      </c>
      <c r="F142" s="79" t="s">
        <v>10145</v>
      </c>
      <c r="G142" s="1" t="s">
        <v>10146</v>
      </c>
      <c r="H142" s="2">
        <f t="shared" si="5"/>
        <v>2020</v>
      </c>
      <c r="I142">
        <f t="shared" si="4"/>
        <v>4</v>
      </c>
    </row>
    <row r="143" spans="1:9" s="2" customFormat="1" ht="45.6" customHeight="1">
      <c r="A143" s="2">
        <v>11778393</v>
      </c>
      <c r="B143" s="79"/>
      <c r="C143" s="80">
        <v>43937</v>
      </c>
      <c r="D143" s="81" t="s">
        <v>10147</v>
      </c>
      <c r="E143" s="80">
        <v>43950</v>
      </c>
      <c r="F143" s="79" t="s">
        <v>10145</v>
      </c>
      <c r="G143" s="1" t="s">
        <v>10146</v>
      </c>
      <c r="H143" s="2">
        <f t="shared" si="5"/>
        <v>2020</v>
      </c>
      <c r="I143">
        <f t="shared" si="4"/>
        <v>4</v>
      </c>
    </row>
    <row r="144" spans="1:9" s="2" customFormat="1" ht="45.6" customHeight="1">
      <c r="A144" s="2">
        <v>20285921</v>
      </c>
      <c r="B144" s="79"/>
      <c r="C144" s="80">
        <v>43939</v>
      </c>
      <c r="D144" s="81" t="s">
        <v>10147</v>
      </c>
      <c r="E144" s="80">
        <v>43954</v>
      </c>
      <c r="F144" s="79" t="s">
        <v>10145</v>
      </c>
      <c r="G144" s="1" t="s">
        <v>10146</v>
      </c>
      <c r="H144" s="2">
        <f t="shared" si="5"/>
        <v>2020</v>
      </c>
      <c r="I144">
        <f t="shared" si="4"/>
        <v>5</v>
      </c>
    </row>
    <row r="145" spans="1:9" s="2" customFormat="1" ht="45.6" customHeight="1">
      <c r="A145" s="2">
        <v>14859607</v>
      </c>
      <c r="B145" s="79"/>
      <c r="C145" s="80">
        <v>43941</v>
      </c>
      <c r="D145" s="81" t="s">
        <v>10147</v>
      </c>
      <c r="E145" s="80">
        <v>43948</v>
      </c>
      <c r="F145" s="79" t="s">
        <v>10145</v>
      </c>
      <c r="G145" s="1" t="s">
        <v>10146</v>
      </c>
      <c r="H145" s="2">
        <f t="shared" si="5"/>
        <v>2020</v>
      </c>
      <c r="I145">
        <f t="shared" si="4"/>
        <v>4</v>
      </c>
    </row>
    <row r="146" spans="1:9" s="2" customFormat="1" ht="45.6" customHeight="1">
      <c r="A146" s="2">
        <v>20453621</v>
      </c>
      <c r="B146" s="79"/>
      <c r="C146" s="80">
        <v>43941</v>
      </c>
      <c r="D146" s="81" t="s">
        <v>10147</v>
      </c>
      <c r="E146" s="80">
        <v>43954</v>
      </c>
      <c r="F146" s="79" t="s">
        <v>10145</v>
      </c>
      <c r="G146" s="1" t="s">
        <v>10146</v>
      </c>
      <c r="H146" s="2">
        <f t="shared" si="5"/>
        <v>2020</v>
      </c>
      <c r="I146">
        <f t="shared" si="4"/>
        <v>5</v>
      </c>
    </row>
    <row r="147" spans="1:9" s="2" customFormat="1" ht="45.6" customHeight="1">
      <c r="A147" s="2">
        <v>100025177</v>
      </c>
      <c r="B147" s="79"/>
      <c r="C147" s="80">
        <v>43942</v>
      </c>
      <c r="D147" s="81" t="s">
        <v>10147</v>
      </c>
      <c r="E147" s="80">
        <v>43948</v>
      </c>
      <c r="F147" s="79" t="s">
        <v>10145</v>
      </c>
      <c r="G147" s="1" t="s">
        <v>10146</v>
      </c>
      <c r="H147" s="2">
        <f t="shared" si="5"/>
        <v>2020</v>
      </c>
      <c r="I147">
        <f t="shared" si="4"/>
        <v>4</v>
      </c>
    </row>
    <row r="148" spans="1:9" s="2" customFormat="1" ht="45.6" customHeight="1">
      <c r="A148" s="2">
        <v>100628913</v>
      </c>
      <c r="B148" s="79"/>
      <c r="C148" s="80">
        <v>43942</v>
      </c>
      <c r="D148" s="81" t="s">
        <v>10157</v>
      </c>
      <c r="E148" s="80">
        <v>43948</v>
      </c>
      <c r="F148" s="79" t="s">
        <v>10145</v>
      </c>
      <c r="G148" s="1" t="s">
        <v>10146</v>
      </c>
      <c r="H148" s="2">
        <f t="shared" si="5"/>
        <v>2020</v>
      </c>
      <c r="I148">
        <f t="shared" si="4"/>
        <v>4</v>
      </c>
    </row>
    <row r="149" spans="1:9" s="2" customFormat="1" ht="45.6" customHeight="1">
      <c r="A149" s="2">
        <v>100047686</v>
      </c>
      <c r="B149" s="79"/>
      <c r="C149" s="80">
        <v>43942</v>
      </c>
      <c r="D149" s="81" t="s">
        <v>10147</v>
      </c>
      <c r="E149" s="80">
        <v>43969</v>
      </c>
      <c r="F149" s="79" t="s">
        <v>10145</v>
      </c>
      <c r="G149" s="1" t="s">
        <v>10146</v>
      </c>
      <c r="H149" s="2">
        <f t="shared" si="5"/>
        <v>2020</v>
      </c>
      <c r="I149">
        <f t="shared" si="4"/>
        <v>5</v>
      </c>
    </row>
    <row r="150" spans="1:9" s="2" customFormat="1" ht="45.6" customHeight="1">
      <c r="A150" s="2">
        <v>10190882</v>
      </c>
      <c r="B150" s="79"/>
      <c r="C150" s="80">
        <v>43943</v>
      </c>
      <c r="D150" s="81" t="s">
        <v>10177</v>
      </c>
      <c r="E150" s="80">
        <v>43948</v>
      </c>
      <c r="F150" s="79" t="s">
        <v>10145</v>
      </c>
      <c r="G150" s="1" t="s">
        <v>10146</v>
      </c>
      <c r="H150" s="2">
        <f t="shared" si="5"/>
        <v>2020</v>
      </c>
      <c r="I150">
        <f t="shared" si="4"/>
        <v>4</v>
      </c>
    </row>
    <row r="151" spans="1:9" s="2" customFormat="1" ht="45.6" customHeight="1">
      <c r="A151" s="2">
        <v>20020326</v>
      </c>
      <c r="B151" s="79"/>
      <c r="C151" s="80">
        <v>43944</v>
      </c>
      <c r="D151" s="81" t="s">
        <v>10147</v>
      </c>
      <c r="E151" s="80">
        <v>43958</v>
      </c>
      <c r="F151" s="79" t="s">
        <v>10145</v>
      </c>
      <c r="G151" s="1" t="s">
        <v>10146</v>
      </c>
      <c r="H151" s="2">
        <f t="shared" si="5"/>
        <v>2020</v>
      </c>
      <c r="I151">
        <f t="shared" si="4"/>
        <v>5</v>
      </c>
    </row>
    <row r="152" spans="1:9" s="2" customFormat="1" ht="45.6" customHeight="1">
      <c r="A152" s="2">
        <v>10194740</v>
      </c>
      <c r="B152" s="79"/>
      <c r="C152" s="80">
        <v>43944</v>
      </c>
      <c r="D152" s="81" t="s">
        <v>10178</v>
      </c>
      <c r="E152" s="80">
        <v>43955</v>
      </c>
      <c r="F152" s="79" t="s">
        <v>10145</v>
      </c>
      <c r="G152" s="1" t="s">
        <v>10146</v>
      </c>
      <c r="H152" s="2">
        <f t="shared" si="5"/>
        <v>2020</v>
      </c>
      <c r="I152">
        <f t="shared" si="4"/>
        <v>5</v>
      </c>
    </row>
    <row r="153" spans="1:9" s="2" customFormat="1" ht="45.6" customHeight="1">
      <c r="A153" s="2">
        <v>100621006</v>
      </c>
      <c r="B153" s="79"/>
      <c r="C153" s="80">
        <v>43946</v>
      </c>
      <c r="D153" s="81" t="s">
        <v>10147</v>
      </c>
      <c r="E153" s="80">
        <v>43955</v>
      </c>
      <c r="F153" s="79" t="s">
        <v>10145</v>
      </c>
      <c r="G153" s="1" t="s">
        <v>10146</v>
      </c>
      <c r="H153" s="2">
        <f t="shared" si="5"/>
        <v>2020</v>
      </c>
      <c r="I153">
        <f t="shared" si="4"/>
        <v>5</v>
      </c>
    </row>
    <row r="154" spans="1:9" s="2" customFormat="1" ht="45.6" customHeight="1">
      <c r="A154" s="2">
        <v>100377204</v>
      </c>
      <c r="B154" s="79"/>
      <c r="C154" s="80">
        <v>43945</v>
      </c>
      <c r="D154" s="81" t="s">
        <v>10150</v>
      </c>
      <c r="E154" s="80">
        <v>43955</v>
      </c>
      <c r="F154" s="79" t="s">
        <v>10145</v>
      </c>
      <c r="G154" s="1" t="s">
        <v>10146</v>
      </c>
      <c r="H154" s="2">
        <f t="shared" si="5"/>
        <v>2020</v>
      </c>
      <c r="I154">
        <f t="shared" si="4"/>
        <v>5</v>
      </c>
    </row>
    <row r="155" spans="1:9" s="2" customFormat="1" ht="45.6" customHeight="1">
      <c r="A155" s="2">
        <v>700042</v>
      </c>
      <c r="B155" s="79"/>
      <c r="C155" s="80">
        <v>43945</v>
      </c>
      <c r="D155" s="81" t="s">
        <v>10147</v>
      </c>
      <c r="E155" s="80">
        <v>43955</v>
      </c>
      <c r="F155" s="79" t="s">
        <v>10145</v>
      </c>
      <c r="G155" s="1" t="s">
        <v>10146</v>
      </c>
      <c r="H155" s="2">
        <f t="shared" si="5"/>
        <v>2020</v>
      </c>
      <c r="I155">
        <f t="shared" si="4"/>
        <v>5</v>
      </c>
    </row>
    <row r="156" spans="1:9" s="2" customFormat="1" ht="45.6" customHeight="1">
      <c r="A156" s="2">
        <v>9708694</v>
      </c>
      <c r="B156" s="79"/>
      <c r="C156" s="80">
        <v>43946</v>
      </c>
      <c r="D156" s="81" t="s">
        <v>10147</v>
      </c>
      <c r="E156" s="80">
        <v>43962</v>
      </c>
      <c r="F156" s="79" t="s">
        <v>10145</v>
      </c>
      <c r="G156" s="1" t="s">
        <v>10146</v>
      </c>
      <c r="H156" s="2">
        <f t="shared" si="5"/>
        <v>2020</v>
      </c>
      <c r="I156">
        <f t="shared" si="4"/>
        <v>5</v>
      </c>
    </row>
    <row r="157" spans="1:9" s="2" customFormat="1" ht="45.6" customHeight="1">
      <c r="A157" s="2">
        <v>20315118</v>
      </c>
      <c r="B157" s="79"/>
      <c r="C157" s="80">
        <v>43948</v>
      </c>
      <c r="D157" s="81" t="s">
        <v>10148</v>
      </c>
      <c r="E157" s="80">
        <v>43962</v>
      </c>
      <c r="F157" s="79" t="s">
        <v>10145</v>
      </c>
      <c r="G157" s="1" t="s">
        <v>10146</v>
      </c>
      <c r="H157" s="2">
        <f t="shared" si="5"/>
        <v>2020</v>
      </c>
      <c r="I157">
        <f t="shared" si="4"/>
        <v>5</v>
      </c>
    </row>
    <row r="158" spans="1:9" s="2" customFormat="1" ht="45.6" customHeight="1">
      <c r="A158" s="2">
        <v>100047707</v>
      </c>
      <c r="B158" s="79"/>
      <c r="C158" s="80">
        <v>43948</v>
      </c>
      <c r="D158" s="81" t="s">
        <v>10147</v>
      </c>
      <c r="E158" s="80">
        <v>43966</v>
      </c>
      <c r="F158" s="79" t="s">
        <v>10145</v>
      </c>
      <c r="G158" s="1" t="s">
        <v>10146</v>
      </c>
      <c r="H158" s="2">
        <f t="shared" si="5"/>
        <v>2020</v>
      </c>
      <c r="I158">
        <f t="shared" si="4"/>
        <v>5</v>
      </c>
    </row>
    <row r="159" spans="1:9" s="2" customFormat="1" ht="45.6" customHeight="1">
      <c r="A159" s="2">
        <v>16215481</v>
      </c>
      <c r="B159" s="76"/>
      <c r="C159" s="77">
        <v>43987</v>
      </c>
      <c r="D159" s="78" t="s">
        <v>10179</v>
      </c>
      <c r="E159" s="77">
        <v>44005</v>
      </c>
      <c r="F159" s="76" t="s">
        <v>10145</v>
      </c>
      <c r="G159" s="1" t="s">
        <v>10146</v>
      </c>
      <c r="H159" s="2">
        <f t="shared" si="5"/>
        <v>2020</v>
      </c>
      <c r="I159">
        <f t="shared" si="4"/>
        <v>6</v>
      </c>
    </row>
    <row r="160" spans="1:9" s="2" customFormat="1" ht="45.6" customHeight="1">
      <c r="A160" s="2">
        <v>14465535</v>
      </c>
      <c r="B160" s="76"/>
      <c r="C160" s="77">
        <v>44005</v>
      </c>
      <c r="D160" s="78" t="s">
        <v>10180</v>
      </c>
      <c r="E160" s="77">
        <v>44028</v>
      </c>
      <c r="F160" s="76" t="s">
        <v>10145</v>
      </c>
      <c r="G160" s="1" t="s">
        <v>10146</v>
      </c>
      <c r="H160" s="2">
        <f t="shared" si="5"/>
        <v>2020</v>
      </c>
      <c r="I160">
        <f t="shared" si="4"/>
        <v>7</v>
      </c>
    </row>
    <row r="161" spans="1:9" s="2" customFormat="1" ht="45.6" customHeight="1">
      <c r="A161" s="2">
        <v>20234874</v>
      </c>
      <c r="B161" s="76"/>
      <c r="C161" s="77">
        <v>43991</v>
      </c>
      <c r="D161" s="78" t="s">
        <v>10147</v>
      </c>
      <c r="E161" s="77">
        <v>44015</v>
      </c>
      <c r="F161" s="76" t="s">
        <v>10145</v>
      </c>
      <c r="G161" s="1" t="s">
        <v>10146</v>
      </c>
      <c r="H161" s="2">
        <f t="shared" si="5"/>
        <v>2020</v>
      </c>
      <c r="I161">
        <f t="shared" si="4"/>
        <v>7</v>
      </c>
    </row>
    <row r="162" spans="1:9" s="2" customFormat="1" ht="45.6" customHeight="1">
      <c r="A162" s="2">
        <v>100340923</v>
      </c>
      <c r="B162" s="76"/>
      <c r="C162" s="77">
        <v>43985</v>
      </c>
      <c r="D162" s="78" t="s">
        <v>10147</v>
      </c>
      <c r="E162" s="77">
        <v>44015</v>
      </c>
      <c r="F162" s="76" t="s">
        <v>10145</v>
      </c>
      <c r="G162" s="1" t="s">
        <v>10146</v>
      </c>
      <c r="H162" s="2">
        <f t="shared" si="5"/>
        <v>2020</v>
      </c>
      <c r="I162">
        <f t="shared" si="4"/>
        <v>7</v>
      </c>
    </row>
    <row r="163" spans="1:9" s="2" customFormat="1" ht="45.6" customHeight="1">
      <c r="A163" s="2">
        <v>20182812</v>
      </c>
      <c r="B163" s="76"/>
      <c r="C163" s="77">
        <v>43997</v>
      </c>
      <c r="D163" s="78" t="s">
        <v>10147</v>
      </c>
      <c r="E163" s="77">
        <v>44015</v>
      </c>
      <c r="F163" s="76" t="s">
        <v>10145</v>
      </c>
      <c r="G163" s="1" t="s">
        <v>10146</v>
      </c>
      <c r="H163" s="2">
        <f t="shared" si="5"/>
        <v>2020</v>
      </c>
      <c r="I163">
        <f t="shared" si="4"/>
        <v>7</v>
      </c>
    </row>
    <row r="164" spans="1:9" s="2" customFormat="1" ht="45.6" customHeight="1">
      <c r="A164" s="2">
        <v>6962241</v>
      </c>
      <c r="B164" s="76"/>
      <c r="C164" s="77">
        <v>44001</v>
      </c>
      <c r="D164" s="78" t="s">
        <v>10147</v>
      </c>
      <c r="E164" s="77">
        <v>44028</v>
      </c>
      <c r="F164" s="76" t="s">
        <v>10145</v>
      </c>
      <c r="G164" s="1" t="s">
        <v>10146</v>
      </c>
      <c r="H164" s="2">
        <f t="shared" si="5"/>
        <v>2020</v>
      </c>
      <c r="I164">
        <f t="shared" si="4"/>
        <v>7</v>
      </c>
    </row>
    <row r="165" spans="1:9" s="2" customFormat="1" ht="45.6" customHeight="1">
      <c r="A165" s="2">
        <v>100508127</v>
      </c>
      <c r="B165" s="76"/>
      <c r="C165" s="77">
        <v>43983</v>
      </c>
      <c r="D165" s="78" t="s">
        <v>10147</v>
      </c>
      <c r="E165" s="77">
        <v>44015</v>
      </c>
      <c r="F165" s="76" t="s">
        <v>10145</v>
      </c>
      <c r="G165" s="1" t="s">
        <v>10146</v>
      </c>
      <c r="H165" s="2">
        <f t="shared" si="5"/>
        <v>2020</v>
      </c>
      <c r="I165">
        <f t="shared" si="4"/>
        <v>7</v>
      </c>
    </row>
    <row r="166" spans="1:9" s="2" customFormat="1" ht="45.6" customHeight="1">
      <c r="A166" s="2">
        <v>100281852</v>
      </c>
      <c r="B166" s="76"/>
      <c r="C166" s="77">
        <v>43983</v>
      </c>
      <c r="D166" s="78" t="s">
        <v>10147</v>
      </c>
      <c r="E166" s="77">
        <v>44003</v>
      </c>
      <c r="F166" s="76" t="s">
        <v>10145</v>
      </c>
      <c r="G166" s="1" t="s">
        <v>10146</v>
      </c>
      <c r="H166" s="2">
        <f t="shared" si="5"/>
        <v>2020</v>
      </c>
      <c r="I166">
        <f t="shared" si="4"/>
        <v>6</v>
      </c>
    </row>
    <row r="167" spans="1:9" s="2" customFormat="1" ht="45.6" customHeight="1">
      <c r="A167" s="2">
        <v>9421547</v>
      </c>
      <c r="B167" s="76"/>
      <c r="C167" s="77">
        <v>43998</v>
      </c>
      <c r="D167" s="78" t="s">
        <v>10147</v>
      </c>
      <c r="E167" s="77">
        <v>44015</v>
      </c>
      <c r="F167" s="76" t="s">
        <v>10145</v>
      </c>
      <c r="G167" s="1" t="s">
        <v>10146</v>
      </c>
      <c r="H167" s="2">
        <f t="shared" si="5"/>
        <v>2020</v>
      </c>
      <c r="I167">
        <f t="shared" si="4"/>
        <v>7</v>
      </c>
    </row>
    <row r="168" spans="1:9" s="2" customFormat="1" ht="45.6" customHeight="1">
      <c r="A168" s="2">
        <v>100634358</v>
      </c>
      <c r="B168" s="76"/>
      <c r="C168" s="77">
        <v>43985</v>
      </c>
      <c r="D168" s="78" t="s">
        <v>10147</v>
      </c>
      <c r="E168" s="77">
        <v>44003</v>
      </c>
      <c r="F168" s="76" t="s">
        <v>10145</v>
      </c>
      <c r="G168" s="1" t="s">
        <v>10146</v>
      </c>
      <c r="H168" s="2">
        <f t="shared" si="5"/>
        <v>2020</v>
      </c>
      <c r="I168">
        <f t="shared" si="4"/>
        <v>6</v>
      </c>
    </row>
    <row r="169" spans="1:9" s="2" customFormat="1" ht="45.6" customHeight="1">
      <c r="A169" s="2">
        <v>474460</v>
      </c>
      <c r="B169" s="76"/>
      <c r="C169" s="77">
        <v>44006</v>
      </c>
      <c r="D169" s="78" t="s">
        <v>10147</v>
      </c>
      <c r="E169" s="77">
        <v>44028</v>
      </c>
      <c r="F169" s="76" t="s">
        <v>10145</v>
      </c>
      <c r="G169" s="1" t="s">
        <v>10146</v>
      </c>
      <c r="H169" s="2">
        <f t="shared" si="5"/>
        <v>2020</v>
      </c>
      <c r="I169">
        <f t="shared" si="4"/>
        <v>7</v>
      </c>
    </row>
    <row r="170" spans="1:9" s="2" customFormat="1" ht="45.6" customHeight="1">
      <c r="A170" s="2">
        <v>100634954</v>
      </c>
      <c r="B170" s="76"/>
      <c r="C170" s="77">
        <v>43999</v>
      </c>
      <c r="D170" s="78" t="s">
        <v>10147</v>
      </c>
      <c r="E170" s="77">
        <v>44015</v>
      </c>
      <c r="F170" s="76" t="s">
        <v>10145</v>
      </c>
      <c r="G170" s="1" t="s">
        <v>10146</v>
      </c>
      <c r="H170" s="2">
        <f t="shared" si="5"/>
        <v>2020</v>
      </c>
      <c r="I170">
        <f t="shared" si="4"/>
        <v>7</v>
      </c>
    </row>
    <row r="171" spans="1:9" s="2" customFormat="1" ht="45.6" customHeight="1">
      <c r="A171" s="2">
        <v>20230994</v>
      </c>
      <c r="B171" s="76"/>
      <c r="C171" s="77">
        <v>43990</v>
      </c>
      <c r="D171" s="78" t="s">
        <v>10147</v>
      </c>
      <c r="E171" s="77">
        <v>44003</v>
      </c>
      <c r="F171" s="76" t="s">
        <v>10145</v>
      </c>
      <c r="G171" s="1" t="s">
        <v>10146</v>
      </c>
      <c r="H171" s="2">
        <f t="shared" si="5"/>
        <v>2020</v>
      </c>
      <c r="I171">
        <f t="shared" si="4"/>
        <v>6</v>
      </c>
    </row>
    <row r="172" spans="1:9" s="2" customFormat="1" ht="45.6" customHeight="1">
      <c r="A172" s="2">
        <v>20238792</v>
      </c>
      <c r="B172" s="76"/>
      <c r="C172" s="77">
        <v>43991</v>
      </c>
      <c r="D172" s="78" t="s">
        <v>10147</v>
      </c>
      <c r="E172" s="77">
        <v>44011</v>
      </c>
      <c r="F172" s="76" t="s">
        <v>10145</v>
      </c>
      <c r="G172" s="1" t="s">
        <v>10146</v>
      </c>
      <c r="H172" s="2">
        <f t="shared" si="5"/>
        <v>2020</v>
      </c>
      <c r="I172">
        <f t="shared" si="4"/>
        <v>6</v>
      </c>
    </row>
    <row r="173" spans="1:9" s="2" customFormat="1" ht="45.6" customHeight="1">
      <c r="A173" s="2">
        <v>2744702</v>
      </c>
      <c r="B173" s="76"/>
      <c r="C173" s="77">
        <v>43998</v>
      </c>
      <c r="D173" s="78" t="s">
        <v>10147</v>
      </c>
      <c r="E173" s="77">
        <v>44015</v>
      </c>
      <c r="F173" s="76" t="s">
        <v>10145</v>
      </c>
      <c r="G173" s="1" t="s">
        <v>10146</v>
      </c>
      <c r="H173" s="2">
        <f t="shared" si="5"/>
        <v>2020</v>
      </c>
      <c r="I173">
        <f t="shared" si="4"/>
        <v>7</v>
      </c>
    </row>
    <row r="174" spans="1:9" s="2" customFormat="1" ht="45.6" customHeight="1">
      <c r="A174" s="2">
        <v>16669111</v>
      </c>
      <c r="B174" s="76"/>
      <c r="C174" s="77">
        <v>43991</v>
      </c>
      <c r="D174" s="78" t="s">
        <v>10181</v>
      </c>
      <c r="E174" s="77">
        <v>44011</v>
      </c>
      <c r="F174" s="76" t="s">
        <v>10145</v>
      </c>
      <c r="G174" s="1" t="s">
        <v>10146</v>
      </c>
      <c r="H174" s="2">
        <f t="shared" si="5"/>
        <v>2020</v>
      </c>
      <c r="I174">
        <f t="shared" si="4"/>
        <v>6</v>
      </c>
    </row>
    <row r="175" spans="1:9" s="2" customFormat="1" ht="45.6" customHeight="1">
      <c r="A175" s="2">
        <v>100379077</v>
      </c>
      <c r="B175" s="76"/>
      <c r="C175" s="77">
        <v>43991</v>
      </c>
      <c r="D175" s="78" t="s">
        <v>10182</v>
      </c>
      <c r="E175" s="77">
        <v>44024</v>
      </c>
      <c r="F175" s="76" t="s">
        <v>10145</v>
      </c>
      <c r="G175" s="1" t="s">
        <v>10146</v>
      </c>
      <c r="H175" s="2">
        <f t="shared" si="5"/>
        <v>2020</v>
      </c>
      <c r="I175">
        <f t="shared" si="4"/>
        <v>7</v>
      </c>
    </row>
    <row r="176" spans="1:9" s="2" customFormat="1" ht="45.6" customHeight="1">
      <c r="A176" s="2">
        <v>20284997</v>
      </c>
      <c r="B176" s="76"/>
      <c r="C176" s="77">
        <v>43991</v>
      </c>
      <c r="D176" s="78" t="s">
        <v>10153</v>
      </c>
      <c r="E176" s="77">
        <v>44012</v>
      </c>
      <c r="F176" s="76" t="s">
        <v>10145</v>
      </c>
      <c r="G176" s="1" t="s">
        <v>10146</v>
      </c>
      <c r="H176" s="2">
        <f t="shared" si="5"/>
        <v>2020</v>
      </c>
      <c r="I176">
        <f t="shared" si="4"/>
        <v>6</v>
      </c>
    </row>
    <row r="177" spans="1:9" s="2" customFormat="1" ht="45.6" customHeight="1">
      <c r="A177" s="2">
        <v>100477160</v>
      </c>
      <c r="B177" s="76"/>
      <c r="C177" s="77">
        <v>44005</v>
      </c>
      <c r="D177" s="78" t="s">
        <v>10147</v>
      </c>
      <c r="E177" s="77">
        <v>44028</v>
      </c>
      <c r="F177" s="76" t="s">
        <v>10145</v>
      </c>
      <c r="G177" s="1" t="s">
        <v>10146</v>
      </c>
      <c r="H177" s="2">
        <f t="shared" si="5"/>
        <v>2020</v>
      </c>
      <c r="I177">
        <f t="shared" si="4"/>
        <v>7</v>
      </c>
    </row>
    <row r="178" spans="1:9" s="2" customFormat="1" ht="45.6" customHeight="1">
      <c r="A178" s="2">
        <v>20460142</v>
      </c>
      <c r="B178" s="76"/>
      <c r="C178" s="77">
        <v>43992</v>
      </c>
      <c r="D178" s="78" t="s">
        <v>10149</v>
      </c>
      <c r="E178" s="77">
        <v>44006</v>
      </c>
      <c r="F178" s="76" t="s">
        <v>10145</v>
      </c>
      <c r="G178" s="1" t="s">
        <v>10146</v>
      </c>
      <c r="H178" s="2">
        <f t="shared" si="5"/>
        <v>2020</v>
      </c>
      <c r="I178">
        <f t="shared" si="4"/>
        <v>6</v>
      </c>
    </row>
    <row r="179" spans="1:9" s="2" customFormat="1" ht="45.6" customHeight="1">
      <c r="A179" s="2">
        <v>16669111</v>
      </c>
      <c r="B179" s="76"/>
      <c r="C179" s="77">
        <v>43994</v>
      </c>
      <c r="D179" s="78" t="s">
        <v>10181</v>
      </c>
      <c r="E179" s="77">
        <v>44011</v>
      </c>
      <c r="F179" s="76" t="s">
        <v>10145</v>
      </c>
      <c r="G179" s="1" t="s">
        <v>10146</v>
      </c>
      <c r="H179" s="2">
        <f t="shared" si="5"/>
        <v>2020</v>
      </c>
      <c r="I179">
        <f t="shared" si="4"/>
        <v>6</v>
      </c>
    </row>
    <row r="180" spans="1:9" s="2" customFormat="1" ht="45.6" customHeight="1">
      <c r="A180" s="2">
        <v>100636113</v>
      </c>
      <c r="B180" s="76"/>
      <c r="C180" s="77">
        <v>44011</v>
      </c>
      <c r="D180" s="78" t="s">
        <v>10147</v>
      </c>
      <c r="E180" s="77">
        <v>44041</v>
      </c>
      <c r="F180" s="76" t="s">
        <v>10145</v>
      </c>
      <c r="G180" s="1" t="s">
        <v>10146</v>
      </c>
      <c r="H180" s="2">
        <f t="shared" si="5"/>
        <v>2020</v>
      </c>
      <c r="I180">
        <f t="shared" si="4"/>
        <v>7</v>
      </c>
    </row>
    <row r="181" spans="1:9" s="2" customFormat="1" ht="45.6" customHeight="1">
      <c r="A181" s="2">
        <v>20505455</v>
      </c>
      <c r="B181" s="76"/>
      <c r="C181" s="77">
        <v>43997</v>
      </c>
      <c r="D181" s="78" t="s">
        <v>10147</v>
      </c>
      <c r="E181" s="77">
        <v>44015</v>
      </c>
      <c r="F181" s="76" t="s">
        <v>10145</v>
      </c>
      <c r="G181" s="1" t="s">
        <v>10146</v>
      </c>
      <c r="H181" s="2">
        <f t="shared" si="5"/>
        <v>2020</v>
      </c>
      <c r="I181">
        <f t="shared" si="4"/>
        <v>7</v>
      </c>
    </row>
    <row r="182" spans="1:9" s="2" customFormat="1" ht="45.6" customHeight="1">
      <c r="A182" s="2">
        <v>12706454</v>
      </c>
      <c r="B182" s="76"/>
      <c r="C182" s="77">
        <v>43996</v>
      </c>
      <c r="D182" s="78" t="s">
        <v>10147</v>
      </c>
      <c r="E182" s="77">
        <v>44011</v>
      </c>
      <c r="F182" s="76" t="s">
        <v>10145</v>
      </c>
      <c r="G182" s="1" t="s">
        <v>10146</v>
      </c>
      <c r="H182" s="2">
        <f t="shared" si="5"/>
        <v>2020</v>
      </c>
      <c r="I182">
        <f t="shared" si="4"/>
        <v>6</v>
      </c>
    </row>
    <row r="183" spans="1:9" s="2" customFormat="1" ht="45.6" customHeight="1">
      <c r="A183" s="2">
        <v>20342000</v>
      </c>
      <c r="B183" s="76"/>
      <c r="C183" s="77">
        <v>43999</v>
      </c>
      <c r="D183" s="78" t="s">
        <v>10164</v>
      </c>
      <c r="E183" s="77">
        <v>44015</v>
      </c>
      <c r="F183" s="76" t="s">
        <v>10145</v>
      </c>
      <c r="G183" s="1" t="s">
        <v>10146</v>
      </c>
      <c r="H183" s="2">
        <f t="shared" si="5"/>
        <v>2020</v>
      </c>
      <c r="I183">
        <f t="shared" si="4"/>
        <v>7</v>
      </c>
    </row>
    <row r="184" spans="1:9" s="2" customFormat="1" ht="45.6" customHeight="1">
      <c r="A184" s="2">
        <v>895428</v>
      </c>
      <c r="B184" s="76"/>
      <c r="C184" s="77">
        <v>44001</v>
      </c>
      <c r="D184" s="78" t="s">
        <v>10147</v>
      </c>
      <c r="E184" s="77">
        <v>44028</v>
      </c>
      <c r="F184" s="76" t="s">
        <v>10145</v>
      </c>
      <c r="G184" s="1" t="s">
        <v>10146</v>
      </c>
      <c r="H184" s="2">
        <f t="shared" si="5"/>
        <v>2020</v>
      </c>
      <c r="I184">
        <f t="shared" si="4"/>
        <v>7</v>
      </c>
    </row>
    <row r="185" spans="1:9" s="2" customFormat="1" ht="45.6" customHeight="1">
      <c r="A185" s="2">
        <v>14236601</v>
      </c>
      <c r="B185" s="76"/>
      <c r="C185" s="77">
        <v>44012</v>
      </c>
      <c r="D185" s="78" t="s">
        <v>10152</v>
      </c>
      <c r="E185" s="77">
        <v>44028</v>
      </c>
      <c r="F185" s="76" t="s">
        <v>10145</v>
      </c>
      <c r="G185" s="1" t="s">
        <v>10146</v>
      </c>
      <c r="H185" s="2">
        <f t="shared" si="5"/>
        <v>2020</v>
      </c>
      <c r="I185">
        <f t="shared" si="4"/>
        <v>7</v>
      </c>
    </row>
    <row r="186" spans="1:9" s="2" customFormat="1" ht="45.6" customHeight="1">
      <c r="A186" s="2">
        <v>15372513</v>
      </c>
      <c r="B186" s="76"/>
      <c r="C186" s="77">
        <v>44004</v>
      </c>
      <c r="D186" s="78" t="s">
        <v>10153</v>
      </c>
      <c r="E186" s="77">
        <v>44028</v>
      </c>
      <c r="F186" s="76" t="s">
        <v>10145</v>
      </c>
      <c r="G186" s="1" t="s">
        <v>10146</v>
      </c>
      <c r="H186" s="2">
        <f t="shared" si="5"/>
        <v>2020</v>
      </c>
      <c r="I186">
        <f t="shared" si="4"/>
        <v>7</v>
      </c>
    </row>
    <row r="187" spans="1:9" s="2" customFormat="1" ht="45.6" customHeight="1">
      <c r="A187" s="2">
        <v>20539879</v>
      </c>
      <c r="B187" s="76"/>
      <c r="C187" s="77">
        <v>44005</v>
      </c>
      <c r="D187" s="78" t="s">
        <v>10148</v>
      </c>
      <c r="E187" s="77">
        <v>44041</v>
      </c>
      <c r="F187" s="76" t="s">
        <v>10145</v>
      </c>
      <c r="G187" s="1" t="s">
        <v>10146</v>
      </c>
      <c r="H187" s="2">
        <f t="shared" si="5"/>
        <v>2020</v>
      </c>
      <c r="I187">
        <f t="shared" si="4"/>
        <v>7</v>
      </c>
    </row>
    <row r="188" spans="1:9" s="2" customFormat="1" ht="45.6" customHeight="1">
      <c r="A188" s="2">
        <v>16325046</v>
      </c>
      <c r="B188" s="76"/>
      <c r="C188" s="77">
        <v>44006</v>
      </c>
      <c r="D188" s="78" t="s">
        <v>10147</v>
      </c>
      <c r="E188" s="77">
        <v>44028</v>
      </c>
      <c r="F188" s="76" t="s">
        <v>10145</v>
      </c>
      <c r="G188" s="1" t="s">
        <v>10146</v>
      </c>
      <c r="H188" s="2">
        <f t="shared" si="5"/>
        <v>2020</v>
      </c>
      <c r="I188">
        <f t="shared" si="4"/>
        <v>7</v>
      </c>
    </row>
    <row r="189" spans="1:9" s="2" customFormat="1" ht="45.6" customHeight="1">
      <c r="A189" s="2">
        <v>100211588</v>
      </c>
      <c r="B189" s="76"/>
      <c r="C189" s="77">
        <v>44006</v>
      </c>
      <c r="D189" s="78" t="s">
        <v>10183</v>
      </c>
      <c r="E189" s="77">
        <v>44028</v>
      </c>
      <c r="F189" s="76" t="s">
        <v>10145</v>
      </c>
      <c r="G189" s="1" t="s">
        <v>10146</v>
      </c>
      <c r="H189" s="2">
        <f t="shared" si="5"/>
        <v>2020</v>
      </c>
      <c r="I189">
        <f t="shared" si="4"/>
        <v>7</v>
      </c>
    </row>
    <row r="190" spans="1:9" s="2" customFormat="1" ht="45.6" customHeight="1">
      <c r="A190" s="2">
        <v>100140599</v>
      </c>
      <c r="B190" s="76"/>
      <c r="C190" s="77">
        <v>44006</v>
      </c>
      <c r="D190" s="78" t="s">
        <v>10147</v>
      </c>
      <c r="E190" s="77">
        <v>44034</v>
      </c>
      <c r="F190" s="76" t="s">
        <v>10145</v>
      </c>
      <c r="G190" s="1" t="s">
        <v>10146</v>
      </c>
      <c r="H190" s="2">
        <f t="shared" si="5"/>
        <v>2020</v>
      </c>
      <c r="I190">
        <f t="shared" si="4"/>
        <v>7</v>
      </c>
    </row>
    <row r="191" spans="1:9" s="2" customFormat="1" ht="45.6" customHeight="1">
      <c r="A191" s="2">
        <v>20477986</v>
      </c>
      <c r="B191" s="76"/>
      <c r="C191" s="77">
        <v>44008</v>
      </c>
      <c r="D191" s="78" t="s">
        <v>10183</v>
      </c>
      <c r="E191" s="77">
        <v>44041</v>
      </c>
      <c r="F191" s="76" t="s">
        <v>10145</v>
      </c>
      <c r="G191" s="1" t="s">
        <v>10146</v>
      </c>
      <c r="H191" s="2">
        <f t="shared" si="5"/>
        <v>2020</v>
      </c>
      <c r="I191">
        <f t="shared" si="4"/>
        <v>7</v>
      </c>
    </row>
    <row r="192" spans="1:9" s="2" customFormat="1" ht="45.6" customHeight="1">
      <c r="A192" s="2">
        <v>11574832</v>
      </c>
      <c r="B192" s="76"/>
      <c r="C192" s="77">
        <v>44010</v>
      </c>
      <c r="D192" s="78" t="s">
        <v>10147</v>
      </c>
      <c r="E192" s="77">
        <v>44039</v>
      </c>
      <c r="F192" s="76" t="s">
        <v>10145</v>
      </c>
      <c r="G192" s="1" t="s">
        <v>10146</v>
      </c>
      <c r="H192" s="2">
        <f t="shared" si="5"/>
        <v>2020</v>
      </c>
      <c r="I192">
        <f t="shared" si="4"/>
        <v>7</v>
      </c>
    </row>
    <row r="193" spans="1:9" s="2" customFormat="1" ht="45.6" customHeight="1">
      <c r="A193" s="2">
        <v>10832354</v>
      </c>
      <c r="B193" s="76"/>
      <c r="C193" s="77">
        <v>44012</v>
      </c>
      <c r="D193" s="78" t="s">
        <v>10147</v>
      </c>
      <c r="E193" s="77">
        <v>44028</v>
      </c>
      <c r="F193" s="76" t="s">
        <v>10145</v>
      </c>
      <c r="G193" s="1" t="s">
        <v>10146</v>
      </c>
      <c r="H193" s="2">
        <f t="shared" si="5"/>
        <v>2020</v>
      </c>
      <c r="I193">
        <f t="shared" si="4"/>
        <v>7</v>
      </c>
    </row>
    <row r="194" spans="1:9" s="2" customFormat="1" ht="45.6" customHeight="1">
      <c r="A194" s="2">
        <v>14888236</v>
      </c>
      <c r="B194" s="73"/>
      <c r="C194" s="74">
        <v>44020</v>
      </c>
      <c r="D194" s="75" t="s">
        <v>10147</v>
      </c>
      <c r="E194" s="74">
        <v>44041</v>
      </c>
      <c r="F194" s="73" t="s">
        <v>10145</v>
      </c>
      <c r="G194" s="1" t="s">
        <v>10146</v>
      </c>
      <c r="H194" s="2">
        <f t="shared" si="5"/>
        <v>2020</v>
      </c>
      <c r="I194">
        <f t="shared" ref="I194:I257" si="6">MONTH(E194)</f>
        <v>7</v>
      </c>
    </row>
    <row r="195" spans="1:9" s="2" customFormat="1" ht="45.6" customHeight="1">
      <c r="A195" s="2">
        <v>100229445</v>
      </c>
      <c r="B195" s="73"/>
      <c r="C195" s="74">
        <v>44022</v>
      </c>
      <c r="D195" s="75" t="s">
        <v>10163</v>
      </c>
      <c r="E195" s="74">
        <v>44057</v>
      </c>
      <c r="F195" s="73" t="s">
        <v>10145</v>
      </c>
      <c r="G195" s="1" t="s">
        <v>10146</v>
      </c>
      <c r="H195" s="2">
        <f t="shared" ref="H195:H258" si="7">YEAR(E195)</f>
        <v>2020</v>
      </c>
      <c r="I195">
        <f t="shared" si="6"/>
        <v>8</v>
      </c>
    </row>
    <row r="196" spans="1:9" s="2" customFormat="1" ht="45.6" customHeight="1">
      <c r="A196" s="2">
        <v>3563589</v>
      </c>
      <c r="B196" s="73"/>
      <c r="C196" s="74">
        <v>44028</v>
      </c>
      <c r="D196" s="75" t="s">
        <v>10147</v>
      </c>
      <c r="E196" s="74">
        <v>44056</v>
      </c>
      <c r="F196" s="73" t="s">
        <v>10145</v>
      </c>
      <c r="G196" s="1" t="s">
        <v>10146</v>
      </c>
      <c r="H196" s="2">
        <f t="shared" si="7"/>
        <v>2020</v>
      </c>
      <c r="I196">
        <f t="shared" si="6"/>
        <v>8</v>
      </c>
    </row>
    <row r="197" spans="1:9" s="2" customFormat="1" ht="45.6" customHeight="1">
      <c r="A197" s="2">
        <v>100059567</v>
      </c>
      <c r="B197" s="73"/>
      <c r="C197" s="74">
        <v>44019</v>
      </c>
      <c r="D197" s="75" t="s">
        <v>10184</v>
      </c>
      <c r="E197" s="74">
        <v>44041</v>
      </c>
      <c r="F197" s="73" t="s">
        <v>10145</v>
      </c>
      <c r="G197" s="1" t="s">
        <v>10146</v>
      </c>
      <c r="H197" s="2">
        <f t="shared" si="7"/>
        <v>2020</v>
      </c>
      <c r="I197">
        <f t="shared" si="6"/>
        <v>7</v>
      </c>
    </row>
    <row r="198" spans="1:9" s="2" customFormat="1" ht="45.6" customHeight="1">
      <c r="A198" s="2">
        <v>20183312</v>
      </c>
      <c r="B198" s="73"/>
      <c r="C198" s="74">
        <v>44040</v>
      </c>
      <c r="D198" s="75" t="s">
        <v>10167</v>
      </c>
      <c r="E198" s="74">
        <v>44057</v>
      </c>
      <c r="F198" s="73" t="s">
        <v>10145</v>
      </c>
      <c r="G198" s="1" t="s">
        <v>10146</v>
      </c>
      <c r="H198" s="2">
        <f t="shared" si="7"/>
        <v>2020</v>
      </c>
      <c r="I198">
        <f t="shared" si="6"/>
        <v>8</v>
      </c>
    </row>
    <row r="199" spans="1:9" s="2" customFormat="1" ht="45.6" customHeight="1">
      <c r="A199" s="2">
        <v>20023680</v>
      </c>
      <c r="B199" s="73"/>
      <c r="C199" s="74">
        <v>44020</v>
      </c>
      <c r="D199" s="75" t="s">
        <v>10147</v>
      </c>
      <c r="E199" s="74">
        <v>44041</v>
      </c>
      <c r="F199" s="73" t="s">
        <v>10145</v>
      </c>
      <c r="G199" s="1" t="s">
        <v>10146</v>
      </c>
      <c r="H199" s="2">
        <f t="shared" si="7"/>
        <v>2020</v>
      </c>
      <c r="I199">
        <f t="shared" si="6"/>
        <v>7</v>
      </c>
    </row>
    <row r="200" spans="1:9" s="2" customFormat="1" ht="45.6" customHeight="1">
      <c r="A200" s="2">
        <v>11510322</v>
      </c>
      <c r="B200" s="73"/>
      <c r="C200" s="74">
        <v>44018</v>
      </c>
      <c r="D200" s="75" t="s">
        <v>10185</v>
      </c>
      <c r="E200" s="74">
        <v>44039</v>
      </c>
      <c r="F200" s="73" t="s">
        <v>10145</v>
      </c>
      <c r="G200" s="1" t="s">
        <v>10146</v>
      </c>
      <c r="H200" s="2">
        <f t="shared" si="7"/>
        <v>2020</v>
      </c>
      <c r="I200">
        <f t="shared" si="6"/>
        <v>7</v>
      </c>
    </row>
    <row r="201" spans="1:9" s="2" customFormat="1" ht="45.6" customHeight="1">
      <c r="A201" s="2">
        <v>9985696</v>
      </c>
      <c r="B201" s="73"/>
      <c r="C201" s="74">
        <v>44013</v>
      </c>
      <c r="D201" s="75" t="s">
        <v>10147</v>
      </c>
      <c r="E201" s="74">
        <v>44034</v>
      </c>
      <c r="F201" s="73" t="s">
        <v>10145</v>
      </c>
      <c r="G201" s="1" t="s">
        <v>10146</v>
      </c>
      <c r="H201" s="2">
        <f t="shared" si="7"/>
        <v>2020</v>
      </c>
      <c r="I201">
        <f t="shared" si="6"/>
        <v>7</v>
      </c>
    </row>
    <row r="202" spans="1:9" s="2" customFormat="1" ht="45.6" customHeight="1">
      <c r="A202" s="2">
        <v>20062883</v>
      </c>
      <c r="B202" s="73"/>
      <c r="C202" s="74">
        <v>44026</v>
      </c>
      <c r="D202" s="75" t="s">
        <v>10186</v>
      </c>
      <c r="E202" s="74">
        <v>44041</v>
      </c>
      <c r="F202" s="73" t="s">
        <v>10145</v>
      </c>
      <c r="G202" s="1" t="s">
        <v>10146</v>
      </c>
      <c r="H202" s="2">
        <f t="shared" si="7"/>
        <v>2020</v>
      </c>
      <c r="I202">
        <f t="shared" si="6"/>
        <v>7</v>
      </c>
    </row>
    <row r="203" spans="1:9" s="2" customFormat="1" ht="45.6" customHeight="1">
      <c r="A203" s="2">
        <v>100369446</v>
      </c>
      <c r="B203" s="73"/>
      <c r="C203" s="74">
        <v>44021</v>
      </c>
      <c r="D203" s="75" t="s">
        <v>10160</v>
      </c>
      <c r="E203" s="74">
        <v>44041</v>
      </c>
      <c r="F203" s="73" t="s">
        <v>10145</v>
      </c>
      <c r="G203" s="1" t="s">
        <v>10146</v>
      </c>
      <c r="H203" s="2">
        <f t="shared" si="7"/>
        <v>2020</v>
      </c>
      <c r="I203">
        <f t="shared" si="6"/>
        <v>7</v>
      </c>
    </row>
    <row r="204" spans="1:9" s="2" customFormat="1" ht="45.6" customHeight="1">
      <c r="A204" s="2">
        <v>20099428</v>
      </c>
      <c r="B204" s="73"/>
      <c r="C204" s="74">
        <v>44041</v>
      </c>
      <c r="D204" s="75" t="s">
        <v>10148</v>
      </c>
      <c r="E204" s="74">
        <v>44056</v>
      </c>
      <c r="F204" s="73" t="s">
        <v>10145</v>
      </c>
      <c r="G204" s="1" t="s">
        <v>10146</v>
      </c>
      <c r="H204" s="2">
        <f t="shared" si="7"/>
        <v>2020</v>
      </c>
      <c r="I204">
        <f t="shared" si="6"/>
        <v>8</v>
      </c>
    </row>
    <row r="205" spans="1:9" s="2" customFormat="1" ht="45.6" customHeight="1">
      <c r="A205" s="2">
        <v>100426794</v>
      </c>
      <c r="B205" s="73"/>
      <c r="C205" s="74">
        <v>44026</v>
      </c>
      <c r="D205" s="75" t="s">
        <v>10180</v>
      </c>
      <c r="E205" s="74">
        <v>44054</v>
      </c>
      <c r="F205" s="73" t="s">
        <v>10145</v>
      </c>
      <c r="G205" s="1" t="s">
        <v>10146</v>
      </c>
      <c r="H205" s="2">
        <f t="shared" si="7"/>
        <v>2020</v>
      </c>
      <c r="I205">
        <f t="shared" si="6"/>
        <v>8</v>
      </c>
    </row>
    <row r="206" spans="1:9" s="2" customFormat="1" ht="45.6" customHeight="1">
      <c r="A206" s="2">
        <v>13761285</v>
      </c>
      <c r="B206" s="73"/>
      <c r="C206" s="74">
        <v>44013</v>
      </c>
      <c r="D206" s="75" t="s">
        <v>10152</v>
      </c>
      <c r="E206" s="74">
        <v>44054</v>
      </c>
      <c r="F206" s="73" t="s">
        <v>10145</v>
      </c>
      <c r="G206" s="1" t="s">
        <v>10146</v>
      </c>
      <c r="H206" s="2">
        <f t="shared" si="7"/>
        <v>2020</v>
      </c>
      <c r="I206">
        <f t="shared" si="6"/>
        <v>8</v>
      </c>
    </row>
    <row r="207" spans="1:9" s="2" customFormat="1" ht="45.6" customHeight="1">
      <c r="A207" s="2">
        <v>100618998</v>
      </c>
      <c r="B207" s="73"/>
      <c r="C207" s="74">
        <v>44042</v>
      </c>
      <c r="D207" s="75" t="s">
        <v>10148</v>
      </c>
      <c r="E207" s="74">
        <v>44056</v>
      </c>
      <c r="F207" s="73" t="s">
        <v>10145</v>
      </c>
      <c r="G207" s="1" t="s">
        <v>10146</v>
      </c>
      <c r="H207" s="2">
        <f t="shared" si="7"/>
        <v>2020</v>
      </c>
      <c r="I207">
        <f t="shared" si="6"/>
        <v>8</v>
      </c>
    </row>
    <row r="208" spans="1:9" s="2" customFormat="1" ht="45.6" customHeight="1">
      <c r="A208" s="2">
        <v>100638047</v>
      </c>
      <c r="B208" s="73"/>
      <c r="C208" s="74">
        <v>44013</v>
      </c>
      <c r="D208" s="75" t="s">
        <v>10147</v>
      </c>
      <c r="E208" s="74">
        <v>44039</v>
      </c>
      <c r="F208" s="73" t="s">
        <v>10145</v>
      </c>
      <c r="G208" s="1" t="s">
        <v>10146</v>
      </c>
      <c r="H208" s="2">
        <f t="shared" si="7"/>
        <v>2020</v>
      </c>
      <c r="I208">
        <f t="shared" si="6"/>
        <v>7</v>
      </c>
    </row>
    <row r="209" spans="1:9" s="2" customFormat="1" ht="45.6" customHeight="1">
      <c r="A209" s="2">
        <v>100605176</v>
      </c>
      <c r="B209" s="73"/>
      <c r="C209" s="74">
        <v>44013</v>
      </c>
      <c r="D209" s="75" t="s">
        <v>10147</v>
      </c>
      <c r="E209" s="74">
        <v>44034</v>
      </c>
      <c r="F209" s="73" t="s">
        <v>10145</v>
      </c>
      <c r="G209" s="1" t="s">
        <v>10146</v>
      </c>
      <c r="H209" s="2">
        <f t="shared" si="7"/>
        <v>2020</v>
      </c>
      <c r="I209">
        <f t="shared" si="6"/>
        <v>7</v>
      </c>
    </row>
    <row r="210" spans="1:9" s="2" customFormat="1" ht="45.6" customHeight="1">
      <c r="A210" s="2">
        <v>20296077</v>
      </c>
      <c r="B210" s="73"/>
      <c r="C210" s="74">
        <v>44015</v>
      </c>
      <c r="D210" s="75" t="s">
        <v>10187</v>
      </c>
      <c r="E210" s="74">
        <v>44064</v>
      </c>
      <c r="F210" s="73" t="s">
        <v>10145</v>
      </c>
      <c r="G210" s="1" t="s">
        <v>10146</v>
      </c>
      <c r="H210" s="2">
        <f t="shared" si="7"/>
        <v>2020</v>
      </c>
      <c r="I210">
        <f t="shared" si="6"/>
        <v>8</v>
      </c>
    </row>
    <row r="211" spans="1:9" s="2" customFormat="1" ht="45.6" customHeight="1">
      <c r="A211" s="2">
        <v>20584610</v>
      </c>
      <c r="B211" s="73"/>
      <c r="C211" s="74">
        <v>44018</v>
      </c>
      <c r="D211" s="75" t="s">
        <v>10188</v>
      </c>
      <c r="E211" s="74">
        <v>44039</v>
      </c>
      <c r="F211" s="73" t="s">
        <v>10145</v>
      </c>
      <c r="G211" s="1" t="s">
        <v>10146</v>
      </c>
      <c r="H211" s="2">
        <f t="shared" si="7"/>
        <v>2020</v>
      </c>
      <c r="I211">
        <f t="shared" si="6"/>
        <v>7</v>
      </c>
    </row>
    <row r="212" spans="1:9" s="2" customFormat="1" ht="45.6" customHeight="1">
      <c r="A212" s="2">
        <v>14123797</v>
      </c>
      <c r="B212" s="73"/>
      <c r="C212" s="74">
        <v>44019</v>
      </c>
      <c r="D212" s="75" t="s">
        <v>10147</v>
      </c>
      <c r="E212" s="74">
        <v>44056</v>
      </c>
      <c r="F212" s="73" t="s">
        <v>10145</v>
      </c>
      <c r="G212" s="1" t="s">
        <v>10146</v>
      </c>
      <c r="H212" s="2">
        <f t="shared" si="7"/>
        <v>2020</v>
      </c>
      <c r="I212">
        <f t="shared" si="6"/>
        <v>8</v>
      </c>
    </row>
    <row r="213" spans="1:9" s="2" customFormat="1" ht="45.6" customHeight="1">
      <c r="A213" s="2">
        <v>14992188</v>
      </c>
      <c r="B213" s="73"/>
      <c r="C213" s="74">
        <v>44019</v>
      </c>
      <c r="D213" s="75" t="s">
        <v>10189</v>
      </c>
      <c r="E213" s="74">
        <v>44039</v>
      </c>
      <c r="F213" s="73" t="s">
        <v>10145</v>
      </c>
      <c r="G213" s="1" t="s">
        <v>10146</v>
      </c>
      <c r="H213" s="2">
        <f t="shared" si="7"/>
        <v>2020</v>
      </c>
      <c r="I213">
        <f t="shared" si="6"/>
        <v>7</v>
      </c>
    </row>
    <row r="214" spans="1:9" s="2" customFormat="1" ht="45.6" customHeight="1">
      <c r="A214" s="2">
        <v>100522728</v>
      </c>
      <c r="B214" s="73"/>
      <c r="C214" s="74">
        <v>44019</v>
      </c>
      <c r="D214" s="75" t="s">
        <v>10147</v>
      </c>
      <c r="E214" s="74">
        <v>44039</v>
      </c>
      <c r="F214" s="73" t="s">
        <v>10145</v>
      </c>
      <c r="G214" s="1" t="s">
        <v>10146</v>
      </c>
      <c r="H214" s="2">
        <f t="shared" si="7"/>
        <v>2020</v>
      </c>
      <c r="I214">
        <f t="shared" si="6"/>
        <v>7</v>
      </c>
    </row>
    <row r="215" spans="1:9" s="2" customFormat="1" ht="45.6" customHeight="1">
      <c r="A215" s="2">
        <v>100639415</v>
      </c>
      <c r="B215" s="73"/>
      <c r="C215" s="74">
        <v>44020</v>
      </c>
      <c r="D215" s="75" t="s">
        <v>10147</v>
      </c>
      <c r="E215" s="74">
        <v>44057</v>
      </c>
      <c r="F215" s="73" t="s">
        <v>10145</v>
      </c>
      <c r="G215" s="1" t="s">
        <v>10146</v>
      </c>
      <c r="H215" s="2">
        <f t="shared" si="7"/>
        <v>2020</v>
      </c>
      <c r="I215">
        <f t="shared" si="6"/>
        <v>8</v>
      </c>
    </row>
    <row r="216" spans="1:9" s="2" customFormat="1" ht="45.6" customHeight="1">
      <c r="A216" s="2">
        <v>20362135</v>
      </c>
      <c r="B216" s="73"/>
      <c r="C216" s="74">
        <v>44026</v>
      </c>
      <c r="D216" s="75" t="s">
        <v>10148</v>
      </c>
      <c r="E216" s="74">
        <v>44057</v>
      </c>
      <c r="F216" s="73" t="s">
        <v>10145</v>
      </c>
      <c r="G216" s="1" t="s">
        <v>10146</v>
      </c>
      <c r="H216" s="2">
        <f t="shared" si="7"/>
        <v>2020</v>
      </c>
      <c r="I216">
        <f t="shared" si="6"/>
        <v>8</v>
      </c>
    </row>
    <row r="217" spans="1:9" s="2" customFormat="1" ht="45.6" customHeight="1">
      <c r="A217" s="2">
        <v>20573510</v>
      </c>
      <c r="B217" s="73"/>
      <c r="C217" s="74">
        <v>44020</v>
      </c>
      <c r="D217" s="75" t="s">
        <v>10147</v>
      </c>
      <c r="E217" s="74">
        <v>44057</v>
      </c>
      <c r="F217" s="73" t="s">
        <v>10145</v>
      </c>
      <c r="G217" s="1" t="s">
        <v>10146</v>
      </c>
      <c r="H217" s="2">
        <f t="shared" si="7"/>
        <v>2020</v>
      </c>
      <c r="I217">
        <f t="shared" si="6"/>
        <v>8</v>
      </c>
    </row>
    <row r="218" spans="1:9" s="2" customFormat="1" ht="45.6" customHeight="1">
      <c r="A218" s="2">
        <v>13195236</v>
      </c>
      <c r="B218" s="73"/>
      <c r="C218" s="74">
        <v>44020</v>
      </c>
      <c r="D218" s="75" t="s">
        <v>10147</v>
      </c>
      <c r="E218" s="74">
        <v>44056</v>
      </c>
      <c r="F218" s="73" t="s">
        <v>10145</v>
      </c>
      <c r="G218" s="1" t="s">
        <v>10146</v>
      </c>
      <c r="H218" s="2">
        <f t="shared" si="7"/>
        <v>2020</v>
      </c>
      <c r="I218">
        <f t="shared" si="6"/>
        <v>8</v>
      </c>
    </row>
    <row r="219" spans="1:9" s="2" customFormat="1" ht="45.6" customHeight="1">
      <c r="A219" s="2">
        <v>4188512</v>
      </c>
      <c r="B219" s="73"/>
      <c r="C219" s="74">
        <v>44022</v>
      </c>
      <c r="D219" s="75" t="s">
        <v>10153</v>
      </c>
      <c r="E219" s="74">
        <v>44041</v>
      </c>
      <c r="F219" s="73" t="s">
        <v>10145</v>
      </c>
      <c r="G219" s="1" t="s">
        <v>10146</v>
      </c>
      <c r="H219" s="2">
        <f t="shared" si="7"/>
        <v>2020</v>
      </c>
      <c r="I219">
        <f t="shared" si="6"/>
        <v>7</v>
      </c>
    </row>
    <row r="220" spans="1:9" s="2" customFormat="1" ht="45.6" customHeight="1">
      <c r="A220" s="2">
        <v>100591285</v>
      </c>
      <c r="B220" s="73"/>
      <c r="C220" s="74">
        <v>44023</v>
      </c>
      <c r="D220" s="75" t="s">
        <v>10147</v>
      </c>
      <c r="E220" s="74">
        <v>44057</v>
      </c>
      <c r="F220" s="73" t="s">
        <v>10145</v>
      </c>
      <c r="G220" s="1" t="s">
        <v>10146</v>
      </c>
      <c r="H220" s="2">
        <f t="shared" si="7"/>
        <v>2020</v>
      </c>
      <c r="I220">
        <f t="shared" si="6"/>
        <v>8</v>
      </c>
    </row>
    <row r="221" spans="1:9" s="2" customFormat="1" ht="45.6" customHeight="1">
      <c r="A221" s="2">
        <v>100639415</v>
      </c>
      <c r="B221" s="73"/>
      <c r="C221" s="74">
        <v>44023</v>
      </c>
      <c r="D221" s="75" t="s">
        <v>10147</v>
      </c>
      <c r="E221" s="74">
        <v>44056</v>
      </c>
      <c r="F221" s="73" t="s">
        <v>10145</v>
      </c>
      <c r="G221" s="1" t="s">
        <v>10146</v>
      </c>
      <c r="H221" s="2">
        <f t="shared" si="7"/>
        <v>2020</v>
      </c>
      <c r="I221">
        <f t="shared" si="6"/>
        <v>8</v>
      </c>
    </row>
    <row r="222" spans="1:9" s="2" customFormat="1" ht="45.6" customHeight="1">
      <c r="A222" s="2">
        <v>20475779</v>
      </c>
      <c r="B222" s="73"/>
      <c r="C222" s="74">
        <v>44033</v>
      </c>
      <c r="D222" s="75" t="s">
        <v>10147</v>
      </c>
      <c r="E222" s="74">
        <v>44054</v>
      </c>
      <c r="F222" s="73" t="s">
        <v>10145</v>
      </c>
      <c r="G222" s="1" t="s">
        <v>10146</v>
      </c>
      <c r="H222" s="2">
        <f t="shared" si="7"/>
        <v>2020</v>
      </c>
      <c r="I222">
        <f t="shared" si="6"/>
        <v>8</v>
      </c>
    </row>
    <row r="223" spans="1:9" s="2" customFormat="1" ht="45.6" customHeight="1">
      <c r="A223" s="2">
        <v>6567609</v>
      </c>
      <c r="B223" s="73"/>
      <c r="C223" s="74">
        <v>44023</v>
      </c>
      <c r="D223" s="75" t="s">
        <v>10190</v>
      </c>
      <c r="E223" s="74">
        <v>44056</v>
      </c>
      <c r="F223" s="73" t="s">
        <v>10145</v>
      </c>
      <c r="G223" s="1" t="s">
        <v>10146</v>
      </c>
      <c r="H223" s="2">
        <f t="shared" si="7"/>
        <v>2020</v>
      </c>
      <c r="I223">
        <f t="shared" si="6"/>
        <v>8</v>
      </c>
    </row>
    <row r="224" spans="1:9" s="2" customFormat="1" ht="45.6" customHeight="1">
      <c r="A224" s="2">
        <v>100635903</v>
      </c>
      <c r="B224" s="73"/>
      <c r="C224" s="74">
        <v>44025</v>
      </c>
      <c r="D224" s="75" t="s">
        <v>10147</v>
      </c>
      <c r="E224" s="74">
        <v>44041</v>
      </c>
      <c r="F224" s="73" t="s">
        <v>10145</v>
      </c>
      <c r="G224" s="1" t="s">
        <v>10146</v>
      </c>
      <c r="H224" s="2">
        <f t="shared" si="7"/>
        <v>2020</v>
      </c>
      <c r="I224">
        <f t="shared" si="6"/>
        <v>7</v>
      </c>
    </row>
    <row r="225" spans="1:9" s="2" customFormat="1" ht="45.6" customHeight="1">
      <c r="A225" s="2">
        <v>100602135</v>
      </c>
      <c r="B225" s="73"/>
      <c r="C225" s="74">
        <v>44025</v>
      </c>
      <c r="D225" s="75" t="s">
        <v>10147</v>
      </c>
      <c r="E225" s="74">
        <v>44057</v>
      </c>
      <c r="F225" s="73" t="s">
        <v>10145</v>
      </c>
      <c r="G225" s="1" t="s">
        <v>10146</v>
      </c>
      <c r="H225" s="2">
        <f t="shared" si="7"/>
        <v>2020</v>
      </c>
      <c r="I225">
        <f t="shared" si="6"/>
        <v>8</v>
      </c>
    </row>
    <row r="226" spans="1:9" s="2" customFormat="1" ht="45.6" customHeight="1">
      <c r="A226" s="2">
        <v>89651</v>
      </c>
      <c r="B226" s="73"/>
      <c r="C226" s="74">
        <v>44026</v>
      </c>
      <c r="D226" s="75" t="s">
        <v>10191</v>
      </c>
      <c r="E226" s="74">
        <v>44056</v>
      </c>
      <c r="F226" s="73" t="s">
        <v>10145</v>
      </c>
      <c r="G226" s="1" t="s">
        <v>10146</v>
      </c>
      <c r="H226" s="2">
        <f t="shared" si="7"/>
        <v>2020</v>
      </c>
      <c r="I226">
        <f t="shared" si="6"/>
        <v>8</v>
      </c>
    </row>
    <row r="227" spans="1:9" s="2" customFormat="1" ht="45.6" customHeight="1">
      <c r="A227" s="2">
        <v>20022545</v>
      </c>
      <c r="B227" s="73"/>
      <c r="C227" s="74">
        <v>44026</v>
      </c>
      <c r="D227" s="75" t="s">
        <v>10192</v>
      </c>
      <c r="E227" s="74">
        <v>44057</v>
      </c>
      <c r="F227" s="73" t="s">
        <v>10145</v>
      </c>
      <c r="G227" s="1" t="s">
        <v>10146</v>
      </c>
      <c r="H227" s="2">
        <f t="shared" si="7"/>
        <v>2020</v>
      </c>
      <c r="I227">
        <f t="shared" si="6"/>
        <v>8</v>
      </c>
    </row>
    <row r="228" spans="1:9" s="2" customFormat="1" ht="45.6" customHeight="1">
      <c r="A228" s="2">
        <v>100641521</v>
      </c>
      <c r="B228" s="73"/>
      <c r="C228" s="74">
        <v>44032</v>
      </c>
      <c r="D228" s="75" t="s">
        <v>10147</v>
      </c>
      <c r="E228" s="74">
        <v>44054</v>
      </c>
      <c r="F228" s="73" t="s">
        <v>10145</v>
      </c>
      <c r="G228" s="1" t="s">
        <v>10146</v>
      </c>
      <c r="H228" s="2">
        <f t="shared" si="7"/>
        <v>2020</v>
      </c>
      <c r="I228">
        <f t="shared" si="6"/>
        <v>8</v>
      </c>
    </row>
    <row r="229" spans="1:9" s="2" customFormat="1" ht="45.6" customHeight="1">
      <c r="A229" s="2">
        <v>100088853</v>
      </c>
      <c r="B229" s="73"/>
      <c r="C229" s="74">
        <v>44027</v>
      </c>
      <c r="D229" s="75" t="s">
        <v>10147</v>
      </c>
      <c r="E229" s="74">
        <v>44057</v>
      </c>
      <c r="F229" s="73" t="s">
        <v>10145</v>
      </c>
      <c r="G229" s="1" t="s">
        <v>10146</v>
      </c>
      <c r="H229" s="2">
        <f t="shared" si="7"/>
        <v>2020</v>
      </c>
      <c r="I229">
        <f t="shared" si="6"/>
        <v>8</v>
      </c>
    </row>
    <row r="230" spans="1:9" s="2" customFormat="1" ht="45.6" customHeight="1">
      <c r="A230" s="2">
        <v>100489620</v>
      </c>
      <c r="B230" s="73"/>
      <c r="C230" s="74">
        <v>44028</v>
      </c>
      <c r="D230" s="75" t="s">
        <v>10147</v>
      </c>
      <c r="E230" s="74">
        <v>44054</v>
      </c>
      <c r="F230" s="73" t="s">
        <v>10145</v>
      </c>
      <c r="G230" s="1" t="s">
        <v>10146</v>
      </c>
      <c r="H230" s="2">
        <f t="shared" si="7"/>
        <v>2020</v>
      </c>
      <c r="I230">
        <f t="shared" si="6"/>
        <v>8</v>
      </c>
    </row>
    <row r="231" spans="1:9" s="2" customFormat="1" ht="45.6" customHeight="1">
      <c r="A231" s="2">
        <v>20433181</v>
      </c>
      <c r="B231" s="73"/>
      <c r="C231" s="74">
        <v>44032</v>
      </c>
      <c r="D231" s="75" t="s">
        <v>10147</v>
      </c>
      <c r="E231" s="74">
        <v>44057</v>
      </c>
      <c r="F231" s="73" t="s">
        <v>10145</v>
      </c>
      <c r="G231" s="1" t="s">
        <v>10146</v>
      </c>
      <c r="H231" s="2">
        <f t="shared" si="7"/>
        <v>2020</v>
      </c>
      <c r="I231">
        <f t="shared" si="6"/>
        <v>8</v>
      </c>
    </row>
    <row r="232" spans="1:9" s="2" customFormat="1" ht="45.6" customHeight="1">
      <c r="A232" s="2">
        <v>20197060</v>
      </c>
      <c r="B232" s="73"/>
      <c r="C232" s="74">
        <v>44039</v>
      </c>
      <c r="D232" s="75" t="s">
        <v>10180</v>
      </c>
      <c r="E232" s="74">
        <v>44059</v>
      </c>
      <c r="F232" s="73" t="s">
        <v>10145</v>
      </c>
      <c r="G232" s="1" t="s">
        <v>10146</v>
      </c>
      <c r="H232" s="2">
        <f t="shared" si="7"/>
        <v>2020</v>
      </c>
      <c r="I232">
        <f t="shared" si="6"/>
        <v>8</v>
      </c>
    </row>
    <row r="233" spans="1:9" s="2" customFormat="1" ht="45.6" customHeight="1">
      <c r="A233" s="2">
        <v>100642150</v>
      </c>
      <c r="B233" s="73"/>
      <c r="C233" s="74">
        <v>44033</v>
      </c>
      <c r="D233" s="75" t="s">
        <v>10147</v>
      </c>
      <c r="E233" s="74">
        <v>44057</v>
      </c>
      <c r="F233" s="73" t="s">
        <v>10145</v>
      </c>
      <c r="G233" s="1" t="s">
        <v>10146</v>
      </c>
      <c r="H233" s="2">
        <f t="shared" si="7"/>
        <v>2020</v>
      </c>
      <c r="I233">
        <f t="shared" si="6"/>
        <v>8</v>
      </c>
    </row>
    <row r="234" spans="1:9" s="2" customFormat="1" ht="45.6" customHeight="1">
      <c r="A234" s="2">
        <v>100059094</v>
      </c>
      <c r="B234" s="73"/>
      <c r="C234" s="74">
        <v>44033</v>
      </c>
      <c r="D234" s="75" t="s">
        <v>10156</v>
      </c>
      <c r="E234" s="74">
        <v>44055</v>
      </c>
      <c r="F234" s="73" t="s">
        <v>10145</v>
      </c>
      <c r="G234" s="1" t="s">
        <v>10146</v>
      </c>
      <c r="H234" s="2">
        <f t="shared" si="7"/>
        <v>2020</v>
      </c>
      <c r="I234">
        <f t="shared" si="6"/>
        <v>8</v>
      </c>
    </row>
    <row r="235" spans="1:9" s="2" customFormat="1" ht="45.6" customHeight="1">
      <c r="A235" s="2">
        <v>20428019</v>
      </c>
      <c r="B235" s="73"/>
      <c r="C235" s="74">
        <v>44034</v>
      </c>
      <c r="D235" s="75" t="s">
        <v>10171</v>
      </c>
      <c r="E235" s="74">
        <v>44057</v>
      </c>
      <c r="F235" s="73" t="s">
        <v>10145</v>
      </c>
      <c r="G235" s="1" t="s">
        <v>10146</v>
      </c>
      <c r="H235" s="2">
        <f t="shared" si="7"/>
        <v>2020</v>
      </c>
      <c r="I235">
        <f t="shared" si="6"/>
        <v>8</v>
      </c>
    </row>
    <row r="236" spans="1:9" s="2" customFormat="1" ht="45.6" customHeight="1">
      <c r="A236" s="2">
        <v>14779465</v>
      </c>
      <c r="B236" s="73"/>
      <c r="C236" s="74">
        <v>44034</v>
      </c>
      <c r="D236" s="75" t="s">
        <v>10147</v>
      </c>
      <c r="E236" s="74">
        <v>44056</v>
      </c>
      <c r="F236" s="73" t="s">
        <v>10145</v>
      </c>
      <c r="G236" s="1" t="s">
        <v>10146</v>
      </c>
      <c r="H236" s="2">
        <f t="shared" si="7"/>
        <v>2020</v>
      </c>
      <c r="I236">
        <f t="shared" si="6"/>
        <v>8</v>
      </c>
    </row>
    <row r="237" spans="1:9" s="2" customFormat="1" ht="45.6" customHeight="1">
      <c r="A237" s="2">
        <v>100407844</v>
      </c>
      <c r="B237" s="73"/>
      <c r="C237" s="74">
        <v>44039</v>
      </c>
      <c r="D237" s="75" t="s">
        <v>10157</v>
      </c>
      <c r="E237" s="74">
        <v>44057</v>
      </c>
      <c r="F237" s="73" t="s">
        <v>10145</v>
      </c>
      <c r="G237" s="1" t="s">
        <v>10146</v>
      </c>
      <c r="H237" s="2">
        <f t="shared" si="7"/>
        <v>2020</v>
      </c>
      <c r="I237">
        <f t="shared" si="6"/>
        <v>8</v>
      </c>
    </row>
    <row r="238" spans="1:9" s="2" customFormat="1" ht="45.6" customHeight="1">
      <c r="A238" s="2">
        <v>100643516</v>
      </c>
      <c r="B238" s="73"/>
      <c r="C238" s="74">
        <v>44039</v>
      </c>
      <c r="D238" s="75" t="s">
        <v>10147</v>
      </c>
      <c r="E238" s="74">
        <v>44057</v>
      </c>
      <c r="F238" s="73" t="s">
        <v>10145</v>
      </c>
      <c r="G238" s="1" t="s">
        <v>10146</v>
      </c>
      <c r="H238" s="2">
        <f t="shared" si="7"/>
        <v>2020</v>
      </c>
      <c r="I238">
        <f t="shared" si="6"/>
        <v>8</v>
      </c>
    </row>
    <row r="239" spans="1:9" s="2" customFormat="1" ht="45.6" customHeight="1">
      <c r="A239" s="2">
        <v>14954007</v>
      </c>
      <c r="B239" s="73"/>
      <c r="C239" s="74">
        <v>44039</v>
      </c>
      <c r="D239" s="75" t="s">
        <v>10147</v>
      </c>
      <c r="E239" s="74">
        <v>44057</v>
      </c>
      <c r="F239" s="73" t="s">
        <v>10145</v>
      </c>
      <c r="G239" s="1" t="s">
        <v>10146</v>
      </c>
      <c r="H239" s="2">
        <f t="shared" si="7"/>
        <v>2020</v>
      </c>
      <c r="I239">
        <f t="shared" si="6"/>
        <v>8</v>
      </c>
    </row>
    <row r="240" spans="1:9" s="2" customFormat="1" ht="45.6" customHeight="1">
      <c r="A240" s="2">
        <v>6757163</v>
      </c>
      <c r="B240" s="73"/>
      <c r="C240" s="74">
        <v>44040</v>
      </c>
      <c r="D240" s="75" t="s">
        <v>10153</v>
      </c>
      <c r="E240" s="74">
        <v>44057</v>
      </c>
      <c r="F240" s="73" t="s">
        <v>10145</v>
      </c>
      <c r="G240" s="1" t="s">
        <v>10146</v>
      </c>
      <c r="H240" s="2">
        <f t="shared" si="7"/>
        <v>2020</v>
      </c>
      <c r="I240">
        <f t="shared" si="6"/>
        <v>8</v>
      </c>
    </row>
    <row r="241" spans="1:9" s="2" customFormat="1" ht="45.6" customHeight="1">
      <c r="A241" s="2">
        <v>6303091</v>
      </c>
      <c r="B241" s="73"/>
      <c r="C241" s="74">
        <v>44041</v>
      </c>
      <c r="D241" s="75" t="s">
        <v>10164</v>
      </c>
      <c r="E241" s="74">
        <v>44057</v>
      </c>
      <c r="F241" s="73" t="s">
        <v>10145</v>
      </c>
      <c r="G241" s="1" t="s">
        <v>10146</v>
      </c>
      <c r="H241" s="2">
        <f t="shared" si="7"/>
        <v>2020</v>
      </c>
      <c r="I241">
        <f t="shared" si="6"/>
        <v>8</v>
      </c>
    </row>
    <row r="242" spans="1:9" s="2" customFormat="1" ht="45.6" customHeight="1">
      <c r="A242" s="2">
        <v>100075516</v>
      </c>
      <c r="B242" s="73"/>
      <c r="C242" s="74">
        <v>44041</v>
      </c>
      <c r="D242" s="75" t="s">
        <v>10158</v>
      </c>
      <c r="E242" s="74">
        <v>44057</v>
      </c>
      <c r="F242" s="73" t="s">
        <v>10145</v>
      </c>
      <c r="G242" s="1" t="s">
        <v>10146</v>
      </c>
      <c r="H242" s="2">
        <f t="shared" si="7"/>
        <v>2020</v>
      </c>
      <c r="I242">
        <f t="shared" si="6"/>
        <v>8</v>
      </c>
    </row>
    <row r="243" spans="1:9" s="2" customFormat="1" ht="45.6" customHeight="1">
      <c r="A243" s="2">
        <v>2178711</v>
      </c>
      <c r="B243" s="73"/>
      <c r="C243" s="74">
        <v>44043</v>
      </c>
      <c r="D243" s="75" t="s">
        <v>10147</v>
      </c>
      <c r="E243" s="74">
        <v>44057</v>
      </c>
      <c r="F243" s="73" t="s">
        <v>10145</v>
      </c>
      <c r="G243" s="1" t="s">
        <v>10146</v>
      </c>
      <c r="H243" s="2">
        <f t="shared" si="7"/>
        <v>2020</v>
      </c>
      <c r="I243">
        <f t="shared" si="6"/>
        <v>8</v>
      </c>
    </row>
    <row r="244" spans="1:9" s="2" customFormat="1" ht="45.6" customHeight="1">
      <c r="A244" s="2">
        <v>20220864</v>
      </c>
      <c r="B244" s="73"/>
      <c r="C244" s="74">
        <v>44043</v>
      </c>
      <c r="D244" s="75" t="s">
        <v>10193</v>
      </c>
      <c r="E244" s="74">
        <v>44056</v>
      </c>
      <c r="F244" s="73" t="s">
        <v>10145</v>
      </c>
      <c r="G244" s="1" t="s">
        <v>10146</v>
      </c>
      <c r="H244" s="2">
        <f t="shared" si="7"/>
        <v>2020</v>
      </c>
      <c r="I244">
        <f t="shared" si="6"/>
        <v>8</v>
      </c>
    </row>
    <row r="245" spans="1:9" s="2" customFormat="1" ht="45.6" customHeight="1">
      <c r="A245" s="2">
        <v>20266034</v>
      </c>
      <c r="B245" s="70"/>
      <c r="C245" s="71">
        <v>44099</v>
      </c>
      <c r="D245" s="72" t="s">
        <v>10147</v>
      </c>
      <c r="E245" s="71">
        <v>44111</v>
      </c>
      <c r="F245" s="70" t="s">
        <v>10145</v>
      </c>
      <c r="G245" s="1" t="s">
        <v>10146</v>
      </c>
      <c r="H245" s="2">
        <f t="shared" si="7"/>
        <v>2020</v>
      </c>
      <c r="I245">
        <f t="shared" si="6"/>
        <v>10</v>
      </c>
    </row>
    <row r="246" spans="1:9" s="2" customFormat="1" ht="45.6" customHeight="1">
      <c r="A246" s="2">
        <v>9996912</v>
      </c>
      <c r="B246" s="70"/>
      <c r="C246" s="71">
        <v>44084</v>
      </c>
      <c r="D246" s="72" t="s">
        <v>10147</v>
      </c>
      <c r="E246" s="71">
        <v>44095</v>
      </c>
      <c r="F246" s="70" t="s">
        <v>10145</v>
      </c>
      <c r="G246" s="1" t="s">
        <v>10146</v>
      </c>
      <c r="H246" s="2">
        <f t="shared" si="7"/>
        <v>2020</v>
      </c>
      <c r="I246">
        <f t="shared" si="6"/>
        <v>9</v>
      </c>
    </row>
    <row r="247" spans="1:9" s="2" customFormat="1" ht="45.6" customHeight="1">
      <c r="A247" s="2">
        <v>20522138</v>
      </c>
      <c r="B247" s="70"/>
      <c r="C247" s="71">
        <v>44088</v>
      </c>
      <c r="D247" s="72" t="s">
        <v>10147</v>
      </c>
      <c r="E247" s="71">
        <v>44096</v>
      </c>
      <c r="F247" s="70" t="s">
        <v>10145</v>
      </c>
      <c r="G247" s="1" t="s">
        <v>10146</v>
      </c>
      <c r="H247" s="2">
        <f t="shared" si="7"/>
        <v>2020</v>
      </c>
      <c r="I247">
        <f t="shared" si="6"/>
        <v>9</v>
      </c>
    </row>
    <row r="248" spans="1:9" s="2" customFormat="1" ht="45.6" customHeight="1">
      <c r="A248" s="2">
        <v>7979116</v>
      </c>
      <c r="B248" s="70"/>
      <c r="C248" s="71">
        <v>44096</v>
      </c>
      <c r="D248" s="72" t="s">
        <v>10147</v>
      </c>
      <c r="E248" s="71">
        <v>44105</v>
      </c>
      <c r="F248" s="70" t="s">
        <v>10145</v>
      </c>
      <c r="G248" s="1" t="s">
        <v>10146</v>
      </c>
      <c r="H248" s="2">
        <f t="shared" si="7"/>
        <v>2020</v>
      </c>
      <c r="I248">
        <f t="shared" si="6"/>
        <v>10</v>
      </c>
    </row>
    <row r="249" spans="1:9" s="2" customFormat="1" ht="45.6" customHeight="1">
      <c r="A249" s="2">
        <v>13400599</v>
      </c>
      <c r="B249" s="70"/>
      <c r="C249" s="71">
        <v>44078</v>
      </c>
      <c r="D249" s="72" t="s">
        <v>10153</v>
      </c>
      <c r="E249" s="71">
        <v>44090</v>
      </c>
      <c r="F249" s="70" t="s">
        <v>10145</v>
      </c>
      <c r="G249" s="1" t="s">
        <v>10146</v>
      </c>
      <c r="H249" s="2">
        <f t="shared" si="7"/>
        <v>2020</v>
      </c>
      <c r="I249">
        <f t="shared" si="6"/>
        <v>9</v>
      </c>
    </row>
    <row r="250" spans="1:9" s="2" customFormat="1" ht="45.6" customHeight="1">
      <c r="A250" s="2">
        <v>10373865</v>
      </c>
      <c r="B250" s="70"/>
      <c r="C250" s="71">
        <v>44085</v>
      </c>
      <c r="D250" s="72" t="s">
        <v>10147</v>
      </c>
      <c r="E250" s="71">
        <v>44096</v>
      </c>
      <c r="F250" s="70" t="s">
        <v>10145</v>
      </c>
      <c r="G250" s="1" t="s">
        <v>10146</v>
      </c>
      <c r="H250" s="2">
        <f t="shared" si="7"/>
        <v>2020</v>
      </c>
      <c r="I250">
        <f t="shared" si="6"/>
        <v>9</v>
      </c>
    </row>
    <row r="251" spans="1:9" s="2" customFormat="1" ht="45.6" customHeight="1">
      <c r="A251" s="2">
        <v>100284565</v>
      </c>
      <c r="B251" s="70"/>
      <c r="C251" s="71">
        <v>44083</v>
      </c>
      <c r="D251" s="72" t="s">
        <v>10147</v>
      </c>
      <c r="E251" s="71">
        <v>44097</v>
      </c>
      <c r="F251" s="70" t="s">
        <v>10145</v>
      </c>
      <c r="G251" s="1" t="s">
        <v>10146</v>
      </c>
      <c r="H251" s="2">
        <f t="shared" si="7"/>
        <v>2020</v>
      </c>
      <c r="I251">
        <f t="shared" si="6"/>
        <v>9</v>
      </c>
    </row>
    <row r="252" spans="1:9" s="2" customFormat="1" ht="45.6" customHeight="1">
      <c r="A252" s="2">
        <v>20434895</v>
      </c>
      <c r="B252" s="70"/>
      <c r="C252" s="71">
        <v>44079</v>
      </c>
      <c r="D252" s="72" t="s">
        <v>10147</v>
      </c>
      <c r="E252" s="71">
        <v>44091</v>
      </c>
      <c r="F252" s="70" t="s">
        <v>10145</v>
      </c>
      <c r="G252" s="1" t="s">
        <v>10146</v>
      </c>
      <c r="H252" s="2">
        <f t="shared" si="7"/>
        <v>2020</v>
      </c>
      <c r="I252">
        <f t="shared" si="6"/>
        <v>9</v>
      </c>
    </row>
    <row r="253" spans="1:9" s="2" customFormat="1" ht="45.6" customHeight="1">
      <c r="A253" s="2">
        <v>12910567</v>
      </c>
      <c r="B253" s="70"/>
      <c r="C253" s="71">
        <v>44090</v>
      </c>
      <c r="D253" s="72" t="s">
        <v>10147</v>
      </c>
      <c r="E253" s="71">
        <v>44108</v>
      </c>
      <c r="F253" s="70" t="s">
        <v>10145</v>
      </c>
      <c r="G253" s="1" t="s">
        <v>10146</v>
      </c>
      <c r="H253" s="2">
        <f t="shared" si="7"/>
        <v>2020</v>
      </c>
      <c r="I253">
        <f t="shared" si="6"/>
        <v>10</v>
      </c>
    </row>
    <row r="254" spans="1:9" s="2" customFormat="1" ht="45.6" customHeight="1">
      <c r="A254" s="2">
        <v>100117104</v>
      </c>
      <c r="B254" s="70"/>
      <c r="C254" s="71">
        <v>44084</v>
      </c>
      <c r="D254" s="72" t="s">
        <v>10164</v>
      </c>
      <c r="E254" s="71">
        <v>44095</v>
      </c>
      <c r="F254" s="70" t="s">
        <v>10145</v>
      </c>
      <c r="G254" s="1" t="s">
        <v>10146</v>
      </c>
      <c r="H254" s="2">
        <f t="shared" si="7"/>
        <v>2020</v>
      </c>
      <c r="I254">
        <f t="shared" si="6"/>
        <v>9</v>
      </c>
    </row>
    <row r="255" spans="1:9" s="2" customFormat="1" ht="45.6" customHeight="1">
      <c r="A255" s="2">
        <v>100647175</v>
      </c>
      <c r="B255" s="70"/>
      <c r="C255" s="71">
        <v>44075</v>
      </c>
      <c r="D255" s="72" t="s">
        <v>10147</v>
      </c>
      <c r="E255" s="71">
        <v>44083</v>
      </c>
      <c r="F255" s="70" t="s">
        <v>10145</v>
      </c>
      <c r="G255" s="1" t="s">
        <v>10146</v>
      </c>
      <c r="H255" s="2">
        <f t="shared" si="7"/>
        <v>2020</v>
      </c>
      <c r="I255">
        <f t="shared" si="6"/>
        <v>9</v>
      </c>
    </row>
    <row r="256" spans="1:9" s="2" customFormat="1" ht="45.6" customHeight="1">
      <c r="A256" s="2">
        <v>100649453</v>
      </c>
      <c r="B256" s="70"/>
      <c r="C256" s="71">
        <v>44089</v>
      </c>
      <c r="D256" s="72" t="s">
        <v>10153</v>
      </c>
      <c r="E256" s="71">
        <v>44097</v>
      </c>
      <c r="F256" s="70" t="s">
        <v>10145</v>
      </c>
      <c r="G256" s="1" t="s">
        <v>10146</v>
      </c>
      <c r="H256" s="2">
        <f t="shared" si="7"/>
        <v>2020</v>
      </c>
      <c r="I256">
        <f t="shared" si="6"/>
        <v>9</v>
      </c>
    </row>
    <row r="257" spans="1:9" s="2" customFormat="1" ht="45.6" customHeight="1">
      <c r="A257" s="2">
        <v>12255201</v>
      </c>
      <c r="B257" s="70"/>
      <c r="C257" s="71">
        <v>44075</v>
      </c>
      <c r="D257" s="72" t="s">
        <v>10147</v>
      </c>
      <c r="E257" s="71">
        <v>44087</v>
      </c>
      <c r="F257" s="70" t="s">
        <v>10145</v>
      </c>
      <c r="G257" s="1" t="s">
        <v>10146</v>
      </c>
      <c r="H257" s="2">
        <f t="shared" si="7"/>
        <v>2020</v>
      </c>
      <c r="I257">
        <f t="shared" si="6"/>
        <v>9</v>
      </c>
    </row>
    <row r="258" spans="1:9" s="2" customFormat="1" ht="45.6" customHeight="1">
      <c r="A258" s="2">
        <v>10755013</v>
      </c>
      <c r="B258" s="70"/>
      <c r="C258" s="71">
        <v>44077</v>
      </c>
      <c r="D258" s="72" t="s">
        <v>10152</v>
      </c>
      <c r="E258" s="71">
        <v>44088</v>
      </c>
      <c r="F258" s="70" t="s">
        <v>10145</v>
      </c>
      <c r="G258" s="1" t="s">
        <v>10146</v>
      </c>
      <c r="H258" s="2">
        <f t="shared" si="7"/>
        <v>2020</v>
      </c>
      <c r="I258">
        <f t="shared" ref="I258:I321" si="8">MONTH(E258)</f>
        <v>9</v>
      </c>
    </row>
    <row r="259" spans="1:9" s="2" customFormat="1" ht="45.6" customHeight="1">
      <c r="A259" s="2">
        <v>465950</v>
      </c>
      <c r="B259" s="70"/>
      <c r="C259" s="71">
        <v>44092</v>
      </c>
      <c r="D259" s="72" t="s">
        <v>10153</v>
      </c>
      <c r="E259" s="71">
        <v>44103</v>
      </c>
      <c r="F259" s="70" t="s">
        <v>10145</v>
      </c>
      <c r="G259" s="1" t="s">
        <v>10146</v>
      </c>
      <c r="H259" s="2">
        <f t="shared" ref="H259:H322" si="9">YEAR(E259)</f>
        <v>2020</v>
      </c>
      <c r="I259">
        <f t="shared" si="8"/>
        <v>9</v>
      </c>
    </row>
    <row r="260" spans="1:9" s="2" customFormat="1" ht="45.6" customHeight="1">
      <c r="A260" s="2">
        <v>100648954</v>
      </c>
      <c r="B260" s="70"/>
      <c r="C260" s="71">
        <v>44077</v>
      </c>
      <c r="D260" s="72" t="s">
        <v>10153</v>
      </c>
      <c r="E260" s="71">
        <v>44088</v>
      </c>
      <c r="F260" s="70" t="s">
        <v>10145</v>
      </c>
      <c r="G260" s="1" t="s">
        <v>10146</v>
      </c>
      <c r="H260" s="2">
        <f t="shared" si="9"/>
        <v>2020</v>
      </c>
      <c r="I260">
        <f t="shared" si="8"/>
        <v>9</v>
      </c>
    </row>
    <row r="261" spans="1:9" s="2" customFormat="1" ht="45.6" customHeight="1">
      <c r="A261" s="2">
        <v>14275186</v>
      </c>
      <c r="B261" s="70"/>
      <c r="C261" s="71">
        <v>44078</v>
      </c>
      <c r="D261" s="72" t="s">
        <v>10147</v>
      </c>
      <c r="E261" s="71">
        <v>44090</v>
      </c>
      <c r="F261" s="70" t="s">
        <v>10145</v>
      </c>
      <c r="G261" s="1" t="s">
        <v>10146</v>
      </c>
      <c r="H261" s="2">
        <f t="shared" si="9"/>
        <v>2020</v>
      </c>
      <c r="I261">
        <f t="shared" si="8"/>
        <v>9</v>
      </c>
    </row>
    <row r="262" spans="1:9" s="2" customFormat="1" ht="45.6" customHeight="1">
      <c r="A262" s="2">
        <v>20076817</v>
      </c>
      <c r="B262" s="70"/>
      <c r="C262" s="71">
        <v>44091</v>
      </c>
      <c r="D262" s="72" t="s">
        <v>10194</v>
      </c>
      <c r="E262" s="71">
        <v>44103</v>
      </c>
      <c r="F262" s="70" t="s">
        <v>10145</v>
      </c>
      <c r="G262" s="1" t="s">
        <v>10146</v>
      </c>
      <c r="H262" s="2">
        <f t="shared" si="9"/>
        <v>2020</v>
      </c>
      <c r="I262">
        <f t="shared" si="8"/>
        <v>9</v>
      </c>
    </row>
    <row r="263" spans="1:9" s="2" customFormat="1" ht="45.6" customHeight="1">
      <c r="A263" s="2">
        <v>100650335</v>
      </c>
      <c r="B263" s="70"/>
      <c r="C263" s="71">
        <v>44082</v>
      </c>
      <c r="D263" s="72" t="s">
        <v>10147</v>
      </c>
      <c r="E263" s="71">
        <v>44091</v>
      </c>
      <c r="F263" s="70" t="s">
        <v>10145</v>
      </c>
      <c r="G263" s="1" t="s">
        <v>10146</v>
      </c>
      <c r="H263" s="2">
        <f t="shared" si="9"/>
        <v>2020</v>
      </c>
      <c r="I263">
        <f t="shared" si="8"/>
        <v>9</v>
      </c>
    </row>
    <row r="264" spans="1:9" s="2" customFormat="1" ht="45.6" customHeight="1">
      <c r="A264" s="2">
        <v>100602177</v>
      </c>
      <c r="B264" s="70"/>
      <c r="C264" s="71">
        <v>44082</v>
      </c>
      <c r="D264" s="72" t="s">
        <v>10147</v>
      </c>
      <c r="E264" s="71">
        <v>44091</v>
      </c>
      <c r="F264" s="70" t="s">
        <v>10145</v>
      </c>
      <c r="G264" s="1" t="s">
        <v>10146</v>
      </c>
      <c r="H264" s="2">
        <f t="shared" si="9"/>
        <v>2020</v>
      </c>
      <c r="I264">
        <f t="shared" si="8"/>
        <v>9</v>
      </c>
    </row>
    <row r="265" spans="1:9" s="2" customFormat="1" ht="45.6" customHeight="1">
      <c r="A265" s="2">
        <v>20015675</v>
      </c>
      <c r="B265" s="70"/>
      <c r="C265" s="71">
        <v>44082</v>
      </c>
      <c r="D265" s="72" t="s">
        <v>10147</v>
      </c>
      <c r="E265" s="71">
        <v>44091</v>
      </c>
      <c r="F265" s="70" t="s">
        <v>10145</v>
      </c>
      <c r="G265" s="1" t="s">
        <v>10146</v>
      </c>
      <c r="H265" s="2">
        <f t="shared" si="9"/>
        <v>2020</v>
      </c>
      <c r="I265">
        <f t="shared" si="8"/>
        <v>9</v>
      </c>
    </row>
    <row r="266" spans="1:9" s="2" customFormat="1" ht="45.6" customHeight="1">
      <c r="A266" s="2">
        <v>100650245</v>
      </c>
      <c r="B266" s="70"/>
      <c r="C266" s="71">
        <v>44083</v>
      </c>
      <c r="D266" s="72" t="s">
        <v>10153</v>
      </c>
      <c r="E266" s="71">
        <v>44091</v>
      </c>
      <c r="F266" s="70" t="s">
        <v>10145</v>
      </c>
      <c r="G266" s="1" t="s">
        <v>10146</v>
      </c>
      <c r="H266" s="2">
        <f t="shared" si="9"/>
        <v>2020</v>
      </c>
      <c r="I266">
        <f t="shared" si="8"/>
        <v>9</v>
      </c>
    </row>
    <row r="267" spans="1:9" s="2" customFormat="1" ht="45.6" customHeight="1">
      <c r="A267" s="2">
        <v>100015428</v>
      </c>
      <c r="B267" s="70"/>
      <c r="C267" s="71">
        <v>44083</v>
      </c>
      <c r="D267" s="72" t="s">
        <v>10147</v>
      </c>
      <c r="E267" s="71">
        <v>44091</v>
      </c>
      <c r="F267" s="70" t="s">
        <v>10145</v>
      </c>
      <c r="G267" s="1" t="s">
        <v>10146</v>
      </c>
      <c r="H267" s="2">
        <f t="shared" si="9"/>
        <v>2020</v>
      </c>
      <c r="I267">
        <f t="shared" si="8"/>
        <v>9</v>
      </c>
    </row>
    <row r="268" spans="1:9" s="2" customFormat="1" ht="45.6" customHeight="1">
      <c r="A268" s="2">
        <v>20143061</v>
      </c>
      <c r="B268" s="70"/>
      <c r="C268" s="71">
        <v>44085</v>
      </c>
      <c r="D268" s="72" t="s">
        <v>10148</v>
      </c>
      <c r="E268" s="71">
        <v>44097</v>
      </c>
      <c r="F268" s="70" t="s">
        <v>10145</v>
      </c>
      <c r="G268" s="1" t="s">
        <v>10146</v>
      </c>
      <c r="H268" s="2">
        <f t="shared" si="9"/>
        <v>2020</v>
      </c>
      <c r="I268">
        <f t="shared" si="8"/>
        <v>9</v>
      </c>
    </row>
    <row r="269" spans="1:9" s="2" customFormat="1" ht="45.6" customHeight="1">
      <c r="A269" s="2">
        <v>20245566</v>
      </c>
      <c r="B269" s="70"/>
      <c r="C269" s="71">
        <v>44087</v>
      </c>
      <c r="D269" s="72" t="s">
        <v>10147</v>
      </c>
      <c r="E269" s="71">
        <v>44095</v>
      </c>
      <c r="F269" s="70" t="s">
        <v>10145</v>
      </c>
      <c r="G269" s="1" t="s">
        <v>10146</v>
      </c>
      <c r="H269" s="2">
        <f t="shared" si="9"/>
        <v>2020</v>
      </c>
      <c r="I269">
        <f t="shared" si="8"/>
        <v>9</v>
      </c>
    </row>
    <row r="270" spans="1:9" s="2" customFormat="1" ht="45.6" customHeight="1">
      <c r="A270" s="2">
        <v>7811142</v>
      </c>
      <c r="B270" s="70"/>
      <c r="C270" s="71">
        <v>44088</v>
      </c>
      <c r="D270" s="72" t="s">
        <v>10147</v>
      </c>
      <c r="E270" s="71">
        <v>44096</v>
      </c>
      <c r="F270" s="70" t="s">
        <v>10145</v>
      </c>
      <c r="G270" s="1" t="s">
        <v>10146</v>
      </c>
      <c r="H270" s="2">
        <f t="shared" si="9"/>
        <v>2020</v>
      </c>
      <c r="I270">
        <f t="shared" si="8"/>
        <v>9</v>
      </c>
    </row>
    <row r="271" spans="1:9" s="2" customFormat="1" ht="45.6" customHeight="1">
      <c r="A271" s="2">
        <v>100555569</v>
      </c>
      <c r="B271" s="70"/>
      <c r="C271" s="71">
        <v>44088</v>
      </c>
      <c r="D271" s="72" t="s">
        <v>10147</v>
      </c>
      <c r="E271" s="71">
        <v>44096</v>
      </c>
      <c r="F271" s="70" t="s">
        <v>10145</v>
      </c>
      <c r="G271" s="1" t="s">
        <v>10146</v>
      </c>
      <c r="H271" s="2">
        <f t="shared" si="9"/>
        <v>2020</v>
      </c>
      <c r="I271">
        <f t="shared" si="8"/>
        <v>9</v>
      </c>
    </row>
    <row r="272" spans="1:9" s="2" customFormat="1" ht="45.6" customHeight="1">
      <c r="A272" s="2">
        <v>20503924</v>
      </c>
      <c r="B272" s="70"/>
      <c r="C272" s="71">
        <v>44088</v>
      </c>
      <c r="D272" s="72" t="s">
        <v>10147</v>
      </c>
      <c r="E272" s="71">
        <v>44096</v>
      </c>
      <c r="F272" s="70" t="s">
        <v>10145</v>
      </c>
      <c r="G272" s="1" t="s">
        <v>10146</v>
      </c>
      <c r="H272" s="2">
        <f t="shared" si="9"/>
        <v>2020</v>
      </c>
      <c r="I272">
        <f t="shared" si="8"/>
        <v>9</v>
      </c>
    </row>
    <row r="273" spans="1:9" s="2" customFormat="1" ht="45.6" customHeight="1">
      <c r="A273" s="2">
        <v>100332510</v>
      </c>
      <c r="B273" s="70"/>
      <c r="C273" s="71">
        <v>44089</v>
      </c>
      <c r="D273" s="72" t="s">
        <v>10148</v>
      </c>
      <c r="E273" s="71">
        <v>44096</v>
      </c>
      <c r="F273" s="70" t="s">
        <v>10145</v>
      </c>
      <c r="G273" s="1" t="s">
        <v>10146</v>
      </c>
      <c r="H273" s="2">
        <f t="shared" si="9"/>
        <v>2020</v>
      </c>
      <c r="I273">
        <f t="shared" si="8"/>
        <v>9</v>
      </c>
    </row>
    <row r="274" spans="1:9" s="2" customFormat="1" ht="45.6" customHeight="1">
      <c r="A274" s="2">
        <v>100452955</v>
      </c>
      <c r="B274" s="70"/>
      <c r="C274" s="71">
        <v>44090</v>
      </c>
      <c r="D274" s="72" t="s">
        <v>10148</v>
      </c>
      <c r="E274" s="71">
        <v>44100</v>
      </c>
      <c r="F274" s="70" t="s">
        <v>10145</v>
      </c>
      <c r="G274" s="1" t="s">
        <v>10146</v>
      </c>
      <c r="H274" s="2">
        <f t="shared" si="9"/>
        <v>2020</v>
      </c>
      <c r="I274">
        <f t="shared" si="8"/>
        <v>9</v>
      </c>
    </row>
    <row r="275" spans="1:9" s="2" customFormat="1" ht="45.6" customHeight="1">
      <c r="A275" s="2">
        <v>11986152</v>
      </c>
      <c r="B275" s="70"/>
      <c r="C275" s="71">
        <v>44104</v>
      </c>
      <c r="D275" s="72" t="s">
        <v>10147</v>
      </c>
      <c r="E275" s="71">
        <v>44114</v>
      </c>
      <c r="F275" s="70" t="s">
        <v>10145</v>
      </c>
      <c r="G275" s="1" t="s">
        <v>10146</v>
      </c>
      <c r="H275" s="2">
        <f t="shared" si="9"/>
        <v>2020</v>
      </c>
      <c r="I275">
        <f t="shared" si="8"/>
        <v>10</v>
      </c>
    </row>
    <row r="276" spans="1:9" s="2" customFormat="1" ht="45.6" customHeight="1">
      <c r="A276" s="2">
        <v>100273765</v>
      </c>
      <c r="B276" s="70"/>
      <c r="C276" s="71">
        <v>44091</v>
      </c>
      <c r="D276" s="72" t="s">
        <v>10147</v>
      </c>
      <c r="E276" s="71">
        <v>44104</v>
      </c>
      <c r="F276" s="70" t="s">
        <v>10145</v>
      </c>
      <c r="G276" s="1" t="s">
        <v>10146</v>
      </c>
      <c r="H276" s="2">
        <f t="shared" si="9"/>
        <v>2020</v>
      </c>
      <c r="I276">
        <f t="shared" si="8"/>
        <v>9</v>
      </c>
    </row>
    <row r="277" spans="1:9" s="2" customFormat="1" ht="45.6" customHeight="1">
      <c r="A277" s="2">
        <v>20557598</v>
      </c>
      <c r="B277" s="70"/>
      <c r="C277" s="71">
        <v>44103</v>
      </c>
      <c r="D277" s="72" t="s">
        <v>10147</v>
      </c>
      <c r="E277" s="71">
        <v>44118</v>
      </c>
      <c r="F277" s="70" t="s">
        <v>10145</v>
      </c>
      <c r="G277" s="1" t="s">
        <v>10146</v>
      </c>
      <c r="H277" s="2">
        <f t="shared" si="9"/>
        <v>2020</v>
      </c>
      <c r="I277">
        <f t="shared" si="8"/>
        <v>10</v>
      </c>
    </row>
    <row r="278" spans="1:9" s="2" customFormat="1" ht="45.6" customHeight="1">
      <c r="A278" s="2">
        <v>10711986</v>
      </c>
      <c r="B278" s="70"/>
      <c r="C278" s="71">
        <v>44091</v>
      </c>
      <c r="D278" s="72" t="s">
        <v>10147</v>
      </c>
      <c r="E278" s="71">
        <v>44103</v>
      </c>
      <c r="F278" s="70" t="s">
        <v>10145</v>
      </c>
      <c r="G278" s="1" t="s">
        <v>10146</v>
      </c>
      <c r="H278" s="2">
        <f t="shared" si="9"/>
        <v>2020</v>
      </c>
      <c r="I278">
        <f t="shared" si="8"/>
        <v>9</v>
      </c>
    </row>
    <row r="279" spans="1:9" s="2" customFormat="1" ht="45.6" customHeight="1">
      <c r="A279" s="2">
        <v>13512672</v>
      </c>
      <c r="B279" s="70"/>
      <c r="C279" s="71">
        <v>44091</v>
      </c>
      <c r="D279" s="72" t="s">
        <v>10152</v>
      </c>
      <c r="E279" s="71">
        <v>44100</v>
      </c>
      <c r="F279" s="70" t="s">
        <v>10145</v>
      </c>
      <c r="G279" s="1" t="s">
        <v>10146</v>
      </c>
      <c r="H279" s="2">
        <f t="shared" si="9"/>
        <v>2020</v>
      </c>
      <c r="I279">
        <f t="shared" si="8"/>
        <v>9</v>
      </c>
    </row>
    <row r="280" spans="1:9" s="2" customFormat="1" ht="45.6" customHeight="1">
      <c r="A280" s="2">
        <v>100480084</v>
      </c>
      <c r="B280" s="70"/>
      <c r="C280" s="71">
        <v>44092</v>
      </c>
      <c r="D280" s="72" t="s">
        <v>10155</v>
      </c>
      <c r="E280" s="71">
        <v>44103</v>
      </c>
      <c r="F280" s="70" t="s">
        <v>10145</v>
      </c>
      <c r="G280" s="1" t="s">
        <v>10146</v>
      </c>
      <c r="H280" s="2">
        <f t="shared" si="9"/>
        <v>2020</v>
      </c>
      <c r="I280">
        <f t="shared" si="8"/>
        <v>9</v>
      </c>
    </row>
    <row r="281" spans="1:9" s="2" customFormat="1" ht="45.6" customHeight="1">
      <c r="A281" s="2">
        <v>100143046</v>
      </c>
      <c r="B281" s="70"/>
      <c r="C281" s="71">
        <v>44095</v>
      </c>
      <c r="D281" s="72" t="s">
        <v>10195</v>
      </c>
      <c r="E281" s="71">
        <v>44103</v>
      </c>
      <c r="F281" s="70" t="s">
        <v>10145</v>
      </c>
      <c r="G281" s="1" t="s">
        <v>10146</v>
      </c>
      <c r="H281" s="2">
        <f t="shared" si="9"/>
        <v>2020</v>
      </c>
      <c r="I281">
        <f t="shared" si="8"/>
        <v>9</v>
      </c>
    </row>
    <row r="282" spans="1:9" s="2" customFormat="1" ht="45.6" customHeight="1">
      <c r="A282" s="2">
        <v>100235264</v>
      </c>
      <c r="B282" s="70"/>
      <c r="C282" s="71">
        <v>44095</v>
      </c>
      <c r="D282" s="72" t="s">
        <v>10147</v>
      </c>
      <c r="E282" s="71">
        <v>44104</v>
      </c>
      <c r="F282" s="70" t="s">
        <v>10145</v>
      </c>
      <c r="G282" s="1" t="s">
        <v>10146</v>
      </c>
      <c r="H282" s="2">
        <f t="shared" si="9"/>
        <v>2020</v>
      </c>
      <c r="I282">
        <f t="shared" si="8"/>
        <v>9</v>
      </c>
    </row>
    <row r="283" spans="1:9" s="2" customFormat="1" ht="45.6" customHeight="1">
      <c r="A283" s="2">
        <v>100652832</v>
      </c>
      <c r="B283" s="70"/>
      <c r="C283" s="71">
        <v>44095</v>
      </c>
      <c r="D283" s="72" t="s">
        <v>10147</v>
      </c>
      <c r="E283" s="71">
        <v>44104</v>
      </c>
      <c r="F283" s="70" t="s">
        <v>10145</v>
      </c>
      <c r="G283" s="1" t="s">
        <v>10146</v>
      </c>
      <c r="H283" s="2">
        <f t="shared" si="9"/>
        <v>2020</v>
      </c>
      <c r="I283">
        <f t="shared" si="8"/>
        <v>9</v>
      </c>
    </row>
    <row r="284" spans="1:9" s="2" customFormat="1" ht="45.6" customHeight="1">
      <c r="A284" s="2">
        <v>20033061</v>
      </c>
      <c r="B284" s="70"/>
      <c r="C284" s="71">
        <v>44096</v>
      </c>
      <c r="D284" s="72" t="s">
        <v>10147</v>
      </c>
      <c r="E284" s="71">
        <v>44105</v>
      </c>
      <c r="F284" s="70" t="s">
        <v>10145</v>
      </c>
      <c r="G284" s="1" t="s">
        <v>10146</v>
      </c>
      <c r="H284" s="2">
        <f t="shared" si="9"/>
        <v>2020</v>
      </c>
      <c r="I284">
        <f t="shared" si="8"/>
        <v>10</v>
      </c>
    </row>
    <row r="285" spans="1:9" s="2" customFormat="1" ht="45.6" customHeight="1">
      <c r="A285" s="2">
        <v>20474164</v>
      </c>
      <c r="B285" s="70"/>
      <c r="C285" s="71">
        <v>44096</v>
      </c>
      <c r="D285" s="72" t="s">
        <v>10147</v>
      </c>
      <c r="E285" s="71">
        <v>44105</v>
      </c>
      <c r="F285" s="70" t="s">
        <v>10145</v>
      </c>
      <c r="G285" s="1" t="s">
        <v>10146</v>
      </c>
      <c r="H285" s="2">
        <f t="shared" si="9"/>
        <v>2020</v>
      </c>
      <c r="I285">
        <f t="shared" si="8"/>
        <v>10</v>
      </c>
    </row>
    <row r="286" spans="1:9" s="2" customFormat="1" ht="45.6" customHeight="1">
      <c r="A286" s="2">
        <v>12765131</v>
      </c>
      <c r="B286" s="70"/>
      <c r="C286" s="71">
        <v>44096</v>
      </c>
      <c r="D286" s="72" t="s">
        <v>10147</v>
      </c>
      <c r="E286" s="71">
        <v>44105</v>
      </c>
      <c r="F286" s="70" t="s">
        <v>10145</v>
      </c>
      <c r="G286" s="1" t="s">
        <v>10146</v>
      </c>
      <c r="H286" s="2">
        <f t="shared" si="9"/>
        <v>2020</v>
      </c>
      <c r="I286">
        <f t="shared" si="8"/>
        <v>10</v>
      </c>
    </row>
    <row r="287" spans="1:9" s="2" customFormat="1" ht="45.6" customHeight="1">
      <c r="A287" s="2">
        <v>12836944</v>
      </c>
      <c r="B287" s="70"/>
      <c r="C287" s="71">
        <v>44097</v>
      </c>
      <c r="D287" s="72" t="s">
        <v>10147</v>
      </c>
      <c r="E287" s="71">
        <v>44106</v>
      </c>
      <c r="F287" s="70" t="s">
        <v>10145</v>
      </c>
      <c r="G287" s="1" t="s">
        <v>10146</v>
      </c>
      <c r="H287" s="2">
        <f t="shared" si="9"/>
        <v>2020</v>
      </c>
      <c r="I287">
        <f t="shared" si="8"/>
        <v>10</v>
      </c>
    </row>
    <row r="288" spans="1:9" s="2" customFormat="1" ht="45.6" customHeight="1">
      <c r="A288" s="2">
        <v>100650939</v>
      </c>
      <c r="B288" s="70"/>
      <c r="C288" s="71">
        <v>44097</v>
      </c>
      <c r="D288" s="72" t="s">
        <v>10149</v>
      </c>
      <c r="E288" s="71">
        <v>44106</v>
      </c>
      <c r="F288" s="70" t="s">
        <v>10145</v>
      </c>
      <c r="G288" s="1" t="s">
        <v>10146</v>
      </c>
      <c r="H288" s="2">
        <f t="shared" si="9"/>
        <v>2020</v>
      </c>
      <c r="I288">
        <f t="shared" si="8"/>
        <v>10</v>
      </c>
    </row>
    <row r="289" spans="1:9" s="2" customFormat="1" ht="45.6" customHeight="1">
      <c r="A289" s="2">
        <v>210956</v>
      </c>
      <c r="B289" s="70"/>
      <c r="C289" s="71">
        <v>44098</v>
      </c>
      <c r="D289" s="72" t="s">
        <v>10147</v>
      </c>
      <c r="E289" s="71">
        <v>44117</v>
      </c>
      <c r="F289" s="70" t="s">
        <v>10145</v>
      </c>
      <c r="G289" s="1" t="s">
        <v>10146</v>
      </c>
      <c r="H289" s="2">
        <f t="shared" si="9"/>
        <v>2020</v>
      </c>
      <c r="I289">
        <f t="shared" si="8"/>
        <v>10</v>
      </c>
    </row>
    <row r="290" spans="1:9" s="2" customFormat="1" ht="45.6" customHeight="1">
      <c r="A290" s="2">
        <v>20520502</v>
      </c>
      <c r="B290" s="70"/>
      <c r="C290" s="71">
        <v>44099</v>
      </c>
      <c r="D290" s="72" t="s">
        <v>10153</v>
      </c>
      <c r="E290" s="71">
        <v>44113</v>
      </c>
      <c r="F290" s="70" t="s">
        <v>10145</v>
      </c>
      <c r="G290" s="1" t="s">
        <v>10146</v>
      </c>
      <c r="H290" s="2">
        <f t="shared" si="9"/>
        <v>2020</v>
      </c>
      <c r="I290">
        <f t="shared" si="8"/>
        <v>10</v>
      </c>
    </row>
    <row r="291" spans="1:9" s="2" customFormat="1" ht="45.6" customHeight="1">
      <c r="A291" s="2">
        <v>5515457</v>
      </c>
      <c r="B291" s="70"/>
      <c r="C291" s="71">
        <v>44099</v>
      </c>
      <c r="D291" s="72" t="s">
        <v>10147</v>
      </c>
      <c r="E291" s="71">
        <v>44111</v>
      </c>
      <c r="F291" s="70" t="s">
        <v>10145</v>
      </c>
      <c r="G291" s="1" t="s">
        <v>10146</v>
      </c>
      <c r="H291" s="2">
        <f t="shared" si="9"/>
        <v>2020</v>
      </c>
      <c r="I291">
        <f t="shared" si="8"/>
        <v>10</v>
      </c>
    </row>
    <row r="292" spans="1:9" s="2" customFormat="1" ht="45.6" customHeight="1">
      <c r="A292" s="2">
        <v>20113494</v>
      </c>
      <c r="B292" s="70"/>
      <c r="C292" s="71">
        <v>44103</v>
      </c>
      <c r="D292" s="72" t="s">
        <v>10196</v>
      </c>
      <c r="E292" s="71">
        <v>44111</v>
      </c>
      <c r="F292" s="70" t="s">
        <v>10145</v>
      </c>
      <c r="G292" s="1" t="s">
        <v>10146</v>
      </c>
      <c r="H292" s="2">
        <f t="shared" si="9"/>
        <v>2020</v>
      </c>
      <c r="I292">
        <f t="shared" si="8"/>
        <v>10</v>
      </c>
    </row>
    <row r="293" spans="1:9" s="2" customFormat="1" ht="45.6" customHeight="1">
      <c r="A293" s="2">
        <v>9392364</v>
      </c>
      <c r="B293" s="70"/>
      <c r="C293" s="71">
        <v>44102</v>
      </c>
      <c r="D293" s="72" t="s">
        <v>10147</v>
      </c>
      <c r="E293" s="71">
        <v>44113</v>
      </c>
      <c r="F293" s="70" t="s">
        <v>10145</v>
      </c>
      <c r="G293" s="1" t="s">
        <v>10146</v>
      </c>
      <c r="H293" s="2">
        <f t="shared" si="9"/>
        <v>2020</v>
      </c>
      <c r="I293">
        <f t="shared" si="8"/>
        <v>10</v>
      </c>
    </row>
    <row r="294" spans="1:9" s="2" customFormat="1" ht="45.6" customHeight="1">
      <c r="A294" s="2">
        <v>6757163</v>
      </c>
      <c r="B294" s="70"/>
      <c r="C294" s="71">
        <v>44102</v>
      </c>
      <c r="D294" s="72" t="s">
        <v>10164</v>
      </c>
      <c r="E294" s="71">
        <v>44113</v>
      </c>
      <c r="F294" s="70" t="s">
        <v>10145</v>
      </c>
      <c r="G294" s="1" t="s">
        <v>10146</v>
      </c>
      <c r="H294" s="2">
        <f t="shared" si="9"/>
        <v>2020</v>
      </c>
      <c r="I294">
        <f t="shared" si="8"/>
        <v>10</v>
      </c>
    </row>
    <row r="295" spans="1:9" s="2" customFormat="1" ht="45.6" customHeight="1">
      <c r="A295" s="2">
        <v>100654385</v>
      </c>
      <c r="B295" s="70"/>
      <c r="C295" s="71">
        <v>44103</v>
      </c>
      <c r="D295" s="72" t="s">
        <v>10197</v>
      </c>
      <c r="E295" s="71">
        <v>44111</v>
      </c>
      <c r="F295" s="70" t="s">
        <v>10145</v>
      </c>
      <c r="G295" s="1" t="s">
        <v>10146</v>
      </c>
      <c r="H295" s="2">
        <f t="shared" si="9"/>
        <v>2020</v>
      </c>
      <c r="I295">
        <f t="shared" si="8"/>
        <v>10</v>
      </c>
    </row>
    <row r="296" spans="1:9" s="2" customFormat="1" ht="45.6" customHeight="1">
      <c r="A296" s="2">
        <v>100025177</v>
      </c>
      <c r="B296" s="70"/>
      <c r="C296" s="71">
        <v>44103</v>
      </c>
      <c r="D296" s="72" t="s">
        <v>10147</v>
      </c>
      <c r="E296" s="71">
        <v>44114</v>
      </c>
      <c r="F296" s="70" t="s">
        <v>10145</v>
      </c>
      <c r="G296" s="1" t="s">
        <v>10146</v>
      </c>
      <c r="H296" s="2">
        <f t="shared" si="9"/>
        <v>2020</v>
      </c>
      <c r="I296">
        <f t="shared" si="8"/>
        <v>10</v>
      </c>
    </row>
    <row r="297" spans="1:9" s="2" customFormat="1" ht="45.6" customHeight="1">
      <c r="A297" s="2">
        <v>100057452</v>
      </c>
      <c r="B297" s="67"/>
      <c r="C297" s="68">
        <v>44110</v>
      </c>
      <c r="D297" s="69" t="s">
        <v>10147</v>
      </c>
      <c r="E297" s="68">
        <v>44124</v>
      </c>
      <c r="F297" s="67" t="s">
        <v>10145</v>
      </c>
      <c r="G297" s="1" t="s">
        <v>10146</v>
      </c>
      <c r="H297" s="2">
        <f t="shared" si="9"/>
        <v>2020</v>
      </c>
      <c r="I297">
        <f t="shared" si="8"/>
        <v>10</v>
      </c>
    </row>
    <row r="298" spans="1:9" s="2" customFormat="1" ht="45.6" customHeight="1">
      <c r="A298" s="2">
        <v>14067717</v>
      </c>
      <c r="B298" s="67"/>
      <c r="C298" s="68">
        <v>44110</v>
      </c>
      <c r="D298" s="69" t="s">
        <v>10147</v>
      </c>
      <c r="E298" s="68">
        <v>44124</v>
      </c>
      <c r="F298" s="67" t="s">
        <v>10145</v>
      </c>
      <c r="G298" s="1" t="s">
        <v>10146</v>
      </c>
      <c r="H298" s="2">
        <f t="shared" si="9"/>
        <v>2020</v>
      </c>
      <c r="I298">
        <f t="shared" si="8"/>
        <v>10</v>
      </c>
    </row>
    <row r="299" spans="1:9" s="2" customFormat="1" ht="45.6" customHeight="1">
      <c r="A299" s="2">
        <v>100479124</v>
      </c>
      <c r="B299" s="67"/>
      <c r="C299" s="68">
        <v>44113</v>
      </c>
      <c r="D299" s="69" t="s">
        <v>10198</v>
      </c>
      <c r="E299" s="68">
        <v>44126</v>
      </c>
      <c r="F299" s="67" t="s">
        <v>10145</v>
      </c>
      <c r="G299" s="1" t="s">
        <v>10146</v>
      </c>
      <c r="H299" s="2">
        <f t="shared" si="9"/>
        <v>2020</v>
      </c>
      <c r="I299">
        <f t="shared" si="8"/>
        <v>10</v>
      </c>
    </row>
    <row r="300" spans="1:9" s="2" customFormat="1" ht="45.6" customHeight="1">
      <c r="A300" s="2">
        <v>20571415</v>
      </c>
      <c r="B300" s="67"/>
      <c r="C300" s="68">
        <v>44127</v>
      </c>
      <c r="D300" s="69" t="s">
        <v>10168</v>
      </c>
      <c r="E300" s="68">
        <v>44141</v>
      </c>
      <c r="F300" s="67" t="s">
        <v>10145</v>
      </c>
      <c r="G300" s="1" t="s">
        <v>10146</v>
      </c>
      <c r="H300" s="2">
        <f t="shared" si="9"/>
        <v>2020</v>
      </c>
      <c r="I300">
        <f t="shared" si="8"/>
        <v>11</v>
      </c>
    </row>
    <row r="301" spans="1:9" s="2" customFormat="1" ht="45.6" customHeight="1">
      <c r="A301" s="2">
        <v>100554423</v>
      </c>
      <c r="B301" s="67"/>
      <c r="C301" s="68">
        <v>44109</v>
      </c>
      <c r="D301" s="69" t="s">
        <v>10199</v>
      </c>
      <c r="E301" s="68">
        <v>44120</v>
      </c>
      <c r="F301" s="67" t="s">
        <v>10145</v>
      </c>
      <c r="G301" s="1" t="s">
        <v>10146</v>
      </c>
      <c r="H301" s="2">
        <f t="shared" si="9"/>
        <v>2020</v>
      </c>
      <c r="I301">
        <f t="shared" si="8"/>
        <v>10</v>
      </c>
    </row>
    <row r="302" spans="1:9" s="2" customFormat="1" ht="45.6" customHeight="1">
      <c r="A302" s="2">
        <v>20386067</v>
      </c>
      <c r="B302" s="67"/>
      <c r="C302" s="68">
        <v>44106</v>
      </c>
      <c r="D302" s="69" t="s">
        <v>10200</v>
      </c>
      <c r="E302" s="68">
        <v>44119</v>
      </c>
      <c r="F302" s="67" t="s">
        <v>10145</v>
      </c>
      <c r="G302" s="1" t="s">
        <v>10146</v>
      </c>
      <c r="H302" s="2">
        <f t="shared" si="9"/>
        <v>2020</v>
      </c>
      <c r="I302">
        <f t="shared" si="8"/>
        <v>10</v>
      </c>
    </row>
    <row r="303" spans="1:9" s="2" customFormat="1" ht="45.6" customHeight="1">
      <c r="A303" s="2">
        <v>100629341</v>
      </c>
      <c r="B303" s="67"/>
      <c r="C303" s="68">
        <v>44109</v>
      </c>
      <c r="D303" s="69" t="s">
        <v>10147</v>
      </c>
      <c r="E303" s="68">
        <v>44120</v>
      </c>
      <c r="F303" s="67" t="s">
        <v>10145</v>
      </c>
      <c r="G303" s="1" t="s">
        <v>10146</v>
      </c>
      <c r="H303" s="2">
        <f t="shared" si="9"/>
        <v>2020</v>
      </c>
      <c r="I303">
        <f t="shared" si="8"/>
        <v>10</v>
      </c>
    </row>
    <row r="304" spans="1:9" s="2" customFormat="1" ht="45.6" customHeight="1">
      <c r="A304" s="2">
        <v>100121591</v>
      </c>
      <c r="B304" s="67"/>
      <c r="C304" s="68">
        <v>44110</v>
      </c>
      <c r="D304" s="69" t="s">
        <v>10201</v>
      </c>
      <c r="E304" s="68">
        <v>44124</v>
      </c>
      <c r="F304" s="67" t="s">
        <v>10145</v>
      </c>
      <c r="G304" s="1" t="s">
        <v>10146</v>
      </c>
      <c r="H304" s="2">
        <f t="shared" si="9"/>
        <v>2020</v>
      </c>
      <c r="I304">
        <f t="shared" si="8"/>
        <v>10</v>
      </c>
    </row>
    <row r="305" spans="1:9" s="2" customFormat="1" ht="45.6" customHeight="1">
      <c r="A305" s="2">
        <v>1985305</v>
      </c>
      <c r="B305" s="67"/>
      <c r="C305" s="68">
        <v>44119</v>
      </c>
      <c r="D305" s="69" t="s">
        <v>10167</v>
      </c>
      <c r="E305" s="68">
        <v>44131</v>
      </c>
      <c r="F305" s="67" t="s">
        <v>10145</v>
      </c>
      <c r="G305" s="1" t="s">
        <v>10146</v>
      </c>
      <c r="H305" s="2">
        <f t="shared" si="9"/>
        <v>2020</v>
      </c>
      <c r="I305">
        <f t="shared" si="8"/>
        <v>10</v>
      </c>
    </row>
    <row r="306" spans="1:9" s="2" customFormat="1" ht="45.6" customHeight="1">
      <c r="A306" s="2">
        <v>14082129</v>
      </c>
      <c r="B306" s="67"/>
      <c r="C306" s="68">
        <v>44133</v>
      </c>
      <c r="D306" s="69" t="s">
        <v>10202</v>
      </c>
      <c r="E306" s="68">
        <v>44145</v>
      </c>
      <c r="F306" s="67" t="s">
        <v>10145</v>
      </c>
      <c r="G306" s="1" t="s">
        <v>10146</v>
      </c>
      <c r="H306" s="2">
        <f t="shared" si="9"/>
        <v>2020</v>
      </c>
      <c r="I306">
        <f t="shared" si="8"/>
        <v>11</v>
      </c>
    </row>
    <row r="307" spans="1:9" s="2" customFormat="1" ht="45.6" customHeight="1">
      <c r="A307" s="2">
        <v>8339579</v>
      </c>
      <c r="B307" s="67"/>
      <c r="C307" s="68">
        <v>44130</v>
      </c>
      <c r="D307" s="69" t="s">
        <v>10147</v>
      </c>
      <c r="E307" s="68">
        <v>44141</v>
      </c>
      <c r="F307" s="67" t="s">
        <v>10145</v>
      </c>
      <c r="G307" s="1" t="s">
        <v>10146</v>
      </c>
      <c r="H307" s="2">
        <f t="shared" si="9"/>
        <v>2020</v>
      </c>
      <c r="I307">
        <f t="shared" si="8"/>
        <v>11</v>
      </c>
    </row>
    <row r="308" spans="1:9" s="2" customFormat="1" ht="45.6" customHeight="1">
      <c r="A308" s="2">
        <v>20041108</v>
      </c>
      <c r="B308" s="67"/>
      <c r="C308" s="68">
        <v>44106</v>
      </c>
      <c r="D308" s="69" t="s">
        <v>10147</v>
      </c>
      <c r="E308" s="68">
        <v>44120</v>
      </c>
      <c r="F308" s="67" t="s">
        <v>10145</v>
      </c>
      <c r="G308" s="1" t="s">
        <v>10146</v>
      </c>
      <c r="H308" s="2">
        <f t="shared" si="9"/>
        <v>2020</v>
      </c>
      <c r="I308">
        <f t="shared" si="8"/>
        <v>10</v>
      </c>
    </row>
    <row r="309" spans="1:9" s="2" customFormat="1" ht="45.6" customHeight="1">
      <c r="A309" s="2">
        <v>100089102</v>
      </c>
      <c r="B309" s="67"/>
      <c r="C309" s="68">
        <v>44116</v>
      </c>
      <c r="D309" s="69" t="s">
        <v>10153</v>
      </c>
      <c r="E309" s="68">
        <v>44128</v>
      </c>
      <c r="F309" s="67" t="s">
        <v>10145</v>
      </c>
      <c r="G309" s="1" t="s">
        <v>10146</v>
      </c>
      <c r="H309" s="2">
        <f t="shared" si="9"/>
        <v>2020</v>
      </c>
      <c r="I309">
        <f t="shared" si="8"/>
        <v>10</v>
      </c>
    </row>
    <row r="310" spans="1:9" s="2" customFormat="1" ht="45.6" customHeight="1">
      <c r="A310" s="2">
        <v>100399636</v>
      </c>
      <c r="B310" s="67"/>
      <c r="C310" s="68">
        <v>44132</v>
      </c>
      <c r="D310" s="69" t="s">
        <v>10203</v>
      </c>
      <c r="E310" s="68">
        <v>44142</v>
      </c>
      <c r="F310" s="67" t="s">
        <v>10145</v>
      </c>
      <c r="G310" s="1" t="s">
        <v>10146</v>
      </c>
      <c r="H310" s="2">
        <f t="shared" si="9"/>
        <v>2020</v>
      </c>
      <c r="I310">
        <f t="shared" si="8"/>
        <v>11</v>
      </c>
    </row>
    <row r="311" spans="1:9" s="2" customFormat="1" ht="45.6" customHeight="1">
      <c r="A311" s="2">
        <v>100407231</v>
      </c>
      <c r="B311" s="67"/>
      <c r="C311" s="68">
        <v>44112</v>
      </c>
      <c r="D311" s="69" t="s">
        <v>10147</v>
      </c>
      <c r="E311" s="68">
        <v>44124</v>
      </c>
      <c r="F311" s="67" t="s">
        <v>10145</v>
      </c>
      <c r="G311" s="1" t="s">
        <v>10146</v>
      </c>
      <c r="H311" s="2">
        <f t="shared" si="9"/>
        <v>2020</v>
      </c>
      <c r="I311">
        <f t="shared" si="8"/>
        <v>10</v>
      </c>
    </row>
    <row r="312" spans="1:9" s="2" customFormat="1" ht="45.6" customHeight="1">
      <c r="A312" s="2">
        <v>100113169</v>
      </c>
      <c r="B312" s="67"/>
      <c r="C312" s="68">
        <v>44119</v>
      </c>
      <c r="D312" s="69" t="s">
        <v>10147</v>
      </c>
      <c r="E312" s="68">
        <v>44132</v>
      </c>
      <c r="F312" s="67" t="s">
        <v>10145</v>
      </c>
      <c r="G312" s="1" t="s">
        <v>10146</v>
      </c>
      <c r="H312" s="2">
        <f t="shared" si="9"/>
        <v>2020</v>
      </c>
      <c r="I312">
        <f t="shared" si="8"/>
        <v>10</v>
      </c>
    </row>
    <row r="313" spans="1:9" s="2" customFormat="1" ht="45.6" customHeight="1">
      <c r="A313" s="2">
        <v>11574832</v>
      </c>
      <c r="B313" s="67"/>
      <c r="C313" s="68">
        <v>44125</v>
      </c>
      <c r="D313" s="69" t="s">
        <v>10153</v>
      </c>
      <c r="E313" s="68">
        <v>44138</v>
      </c>
      <c r="F313" s="67" t="s">
        <v>10145</v>
      </c>
      <c r="G313" s="1" t="s">
        <v>10146</v>
      </c>
      <c r="H313" s="2">
        <f t="shared" si="9"/>
        <v>2020</v>
      </c>
      <c r="I313">
        <f t="shared" si="8"/>
        <v>11</v>
      </c>
    </row>
    <row r="314" spans="1:9" s="2" customFormat="1" ht="45.6" customHeight="1">
      <c r="A314" s="2">
        <v>20098928</v>
      </c>
      <c r="B314" s="67"/>
      <c r="C314" s="68">
        <v>44109</v>
      </c>
      <c r="D314" s="69" t="s">
        <v>10147</v>
      </c>
      <c r="E314" s="68">
        <v>44120</v>
      </c>
      <c r="F314" s="67" t="s">
        <v>10145</v>
      </c>
      <c r="G314" s="1" t="s">
        <v>10146</v>
      </c>
      <c r="H314" s="2">
        <f t="shared" si="9"/>
        <v>2020</v>
      </c>
      <c r="I314">
        <f t="shared" si="8"/>
        <v>10</v>
      </c>
    </row>
    <row r="315" spans="1:9" s="2" customFormat="1" ht="45.6" customHeight="1">
      <c r="A315" s="2">
        <v>100655490</v>
      </c>
      <c r="B315" s="67"/>
      <c r="C315" s="68">
        <v>44112</v>
      </c>
      <c r="D315" s="69" t="s">
        <v>10147</v>
      </c>
      <c r="E315" s="68">
        <v>44123</v>
      </c>
      <c r="F315" s="67" t="s">
        <v>10145</v>
      </c>
      <c r="G315" s="1" t="s">
        <v>10146</v>
      </c>
      <c r="H315" s="2">
        <f t="shared" si="9"/>
        <v>2020</v>
      </c>
      <c r="I315">
        <f t="shared" si="8"/>
        <v>10</v>
      </c>
    </row>
    <row r="316" spans="1:9" s="2" customFormat="1" ht="45.6" customHeight="1">
      <c r="A316" s="2">
        <v>100185307</v>
      </c>
      <c r="B316" s="67"/>
      <c r="C316" s="68">
        <v>44110</v>
      </c>
      <c r="D316" s="69" t="s">
        <v>10148</v>
      </c>
      <c r="E316" s="68">
        <v>44124</v>
      </c>
      <c r="F316" s="67" t="s">
        <v>10145</v>
      </c>
      <c r="G316" s="1" t="s">
        <v>10146</v>
      </c>
      <c r="H316" s="2">
        <f t="shared" si="9"/>
        <v>2020</v>
      </c>
      <c r="I316">
        <f t="shared" si="8"/>
        <v>10</v>
      </c>
    </row>
    <row r="317" spans="1:9" s="2" customFormat="1" ht="45.6" customHeight="1">
      <c r="A317" s="2">
        <v>16102020</v>
      </c>
      <c r="B317" s="67"/>
      <c r="C317" s="68">
        <v>44110</v>
      </c>
      <c r="D317" s="69" t="s">
        <v>10191</v>
      </c>
      <c r="E317" s="68">
        <v>44123</v>
      </c>
      <c r="F317" s="67" t="s">
        <v>10145</v>
      </c>
      <c r="G317" s="1" t="s">
        <v>10146</v>
      </c>
      <c r="H317" s="2">
        <f t="shared" si="9"/>
        <v>2020</v>
      </c>
      <c r="I317">
        <f t="shared" si="8"/>
        <v>10</v>
      </c>
    </row>
    <row r="318" spans="1:9" s="2" customFormat="1" ht="45.6" customHeight="1">
      <c r="A318" s="2">
        <v>100281852</v>
      </c>
      <c r="B318" s="67"/>
      <c r="C318" s="68">
        <v>44110</v>
      </c>
      <c r="D318" s="69" t="s">
        <v>10147</v>
      </c>
      <c r="E318" s="68">
        <v>44120</v>
      </c>
      <c r="F318" s="67" t="s">
        <v>10145</v>
      </c>
      <c r="G318" s="1" t="s">
        <v>10146</v>
      </c>
      <c r="H318" s="2">
        <f t="shared" si="9"/>
        <v>2020</v>
      </c>
      <c r="I318">
        <f t="shared" si="8"/>
        <v>10</v>
      </c>
    </row>
    <row r="319" spans="1:9" s="2" customFormat="1" ht="45.6" customHeight="1">
      <c r="A319" s="2">
        <v>1116590</v>
      </c>
      <c r="B319" s="67"/>
      <c r="C319" s="68">
        <v>44111</v>
      </c>
      <c r="D319" s="69" t="s">
        <v>10147</v>
      </c>
      <c r="E319" s="68">
        <v>44120</v>
      </c>
      <c r="F319" s="67" t="s">
        <v>10145</v>
      </c>
      <c r="G319" s="1" t="s">
        <v>10146</v>
      </c>
      <c r="H319" s="2">
        <f t="shared" si="9"/>
        <v>2020</v>
      </c>
      <c r="I319">
        <f t="shared" si="8"/>
        <v>10</v>
      </c>
    </row>
    <row r="320" spans="1:9" s="2" customFormat="1" ht="45.6" customHeight="1">
      <c r="A320" s="2">
        <v>10228622</v>
      </c>
      <c r="B320" s="67"/>
      <c r="C320" s="68">
        <v>44111</v>
      </c>
      <c r="D320" s="69" t="s">
        <v>10147</v>
      </c>
      <c r="E320" s="68">
        <v>44120</v>
      </c>
      <c r="F320" s="67" t="s">
        <v>10145</v>
      </c>
      <c r="G320" s="1" t="s">
        <v>10146</v>
      </c>
      <c r="H320" s="2">
        <f t="shared" si="9"/>
        <v>2020</v>
      </c>
      <c r="I320">
        <f t="shared" si="8"/>
        <v>10</v>
      </c>
    </row>
    <row r="321" spans="1:9" s="2" customFormat="1" ht="45.6" customHeight="1">
      <c r="A321" s="2">
        <v>100122355</v>
      </c>
      <c r="B321" s="67"/>
      <c r="C321" s="68">
        <v>44117</v>
      </c>
      <c r="D321" s="69" t="s">
        <v>10158</v>
      </c>
      <c r="E321" s="68">
        <v>44136</v>
      </c>
      <c r="F321" s="67" t="s">
        <v>10145</v>
      </c>
      <c r="G321" s="1" t="s">
        <v>10146</v>
      </c>
      <c r="H321" s="2">
        <f t="shared" si="9"/>
        <v>2020</v>
      </c>
      <c r="I321">
        <f t="shared" si="8"/>
        <v>11</v>
      </c>
    </row>
    <row r="322" spans="1:9" s="2" customFormat="1" ht="45.6" customHeight="1">
      <c r="A322" s="2">
        <v>100290731</v>
      </c>
      <c r="B322" s="67"/>
      <c r="C322" s="68">
        <v>44112</v>
      </c>
      <c r="D322" s="69" t="s">
        <v>10147</v>
      </c>
      <c r="E322" s="68">
        <v>44124</v>
      </c>
      <c r="F322" s="67" t="s">
        <v>10145</v>
      </c>
      <c r="G322" s="1" t="s">
        <v>10146</v>
      </c>
      <c r="H322" s="2">
        <f t="shared" si="9"/>
        <v>2020</v>
      </c>
      <c r="I322">
        <f t="shared" ref="I322:I385" si="10">MONTH(E322)</f>
        <v>10</v>
      </c>
    </row>
    <row r="323" spans="1:9" s="2" customFormat="1" ht="45.6" customHeight="1">
      <c r="A323" s="2">
        <v>100656572</v>
      </c>
      <c r="B323" s="67"/>
      <c r="C323" s="68">
        <v>44114</v>
      </c>
      <c r="D323" s="69" t="s">
        <v>10147</v>
      </c>
      <c r="E323" s="68">
        <v>44125</v>
      </c>
      <c r="F323" s="67" t="s">
        <v>10145</v>
      </c>
      <c r="G323" s="1" t="s">
        <v>10146</v>
      </c>
      <c r="H323" s="2">
        <f t="shared" ref="H323:H386" si="11">YEAR(E323)</f>
        <v>2020</v>
      </c>
      <c r="I323">
        <f t="shared" si="10"/>
        <v>10</v>
      </c>
    </row>
    <row r="324" spans="1:9" s="2" customFormat="1" ht="45.6" customHeight="1">
      <c r="A324" s="2">
        <v>100656563</v>
      </c>
      <c r="B324" s="67"/>
      <c r="C324" s="68">
        <v>44116</v>
      </c>
      <c r="D324" s="69" t="s">
        <v>10147</v>
      </c>
      <c r="E324" s="68">
        <v>44129</v>
      </c>
      <c r="F324" s="67" t="s">
        <v>10145</v>
      </c>
      <c r="G324" s="1" t="s">
        <v>10146</v>
      </c>
      <c r="H324" s="2">
        <f t="shared" si="11"/>
        <v>2020</v>
      </c>
      <c r="I324">
        <f t="shared" si="10"/>
        <v>10</v>
      </c>
    </row>
    <row r="325" spans="1:9" s="2" customFormat="1" ht="45.6" customHeight="1">
      <c r="A325" s="2">
        <v>12603292</v>
      </c>
      <c r="B325" s="67"/>
      <c r="C325" s="68">
        <v>44117</v>
      </c>
      <c r="D325" s="69" t="s">
        <v>10167</v>
      </c>
      <c r="E325" s="68">
        <v>44129</v>
      </c>
      <c r="F325" s="67" t="s">
        <v>10145</v>
      </c>
      <c r="G325" s="1" t="s">
        <v>10146</v>
      </c>
      <c r="H325" s="2">
        <f t="shared" si="11"/>
        <v>2020</v>
      </c>
      <c r="I325">
        <f t="shared" si="10"/>
        <v>10</v>
      </c>
    </row>
    <row r="326" spans="1:9" s="2" customFormat="1" ht="45.6" customHeight="1">
      <c r="A326" s="2">
        <v>20295590</v>
      </c>
      <c r="B326" s="67"/>
      <c r="C326" s="68">
        <v>44118</v>
      </c>
      <c r="D326" s="69" t="s">
        <v>10153</v>
      </c>
      <c r="E326" s="68">
        <v>44131</v>
      </c>
      <c r="F326" s="67" t="s">
        <v>10145</v>
      </c>
      <c r="G326" s="1" t="s">
        <v>10146</v>
      </c>
      <c r="H326" s="2">
        <f t="shared" si="11"/>
        <v>2020</v>
      </c>
      <c r="I326">
        <f t="shared" si="10"/>
        <v>10</v>
      </c>
    </row>
    <row r="327" spans="1:9" s="2" customFormat="1" ht="45.6" customHeight="1">
      <c r="A327" s="2">
        <v>100611102</v>
      </c>
      <c r="B327" s="67"/>
      <c r="C327" s="68">
        <v>44120</v>
      </c>
      <c r="D327" s="69" t="s">
        <v>10147</v>
      </c>
      <c r="E327" s="68">
        <v>44133</v>
      </c>
      <c r="F327" s="67" t="s">
        <v>10145</v>
      </c>
      <c r="G327" s="1" t="s">
        <v>10146</v>
      </c>
      <c r="H327" s="2">
        <f t="shared" si="11"/>
        <v>2020</v>
      </c>
      <c r="I327">
        <f t="shared" si="10"/>
        <v>10</v>
      </c>
    </row>
    <row r="328" spans="1:9" s="2" customFormat="1" ht="45.6" customHeight="1">
      <c r="A328" s="2">
        <v>20376406</v>
      </c>
      <c r="B328" s="67"/>
      <c r="C328" s="68">
        <v>44120</v>
      </c>
      <c r="D328" s="69" t="s">
        <v>10147</v>
      </c>
      <c r="E328" s="68">
        <v>44140</v>
      </c>
      <c r="F328" s="67" t="s">
        <v>10145</v>
      </c>
      <c r="G328" s="1" t="s">
        <v>10146</v>
      </c>
      <c r="H328" s="2">
        <f t="shared" si="11"/>
        <v>2020</v>
      </c>
      <c r="I328">
        <f t="shared" si="10"/>
        <v>11</v>
      </c>
    </row>
    <row r="329" spans="1:9" s="2" customFormat="1" ht="45.6" customHeight="1">
      <c r="A329" s="2">
        <v>15936169</v>
      </c>
      <c r="B329" s="67"/>
      <c r="C329" s="68">
        <v>44121</v>
      </c>
      <c r="D329" s="69" t="s">
        <v>10147</v>
      </c>
      <c r="E329" s="68">
        <v>44133</v>
      </c>
      <c r="F329" s="67" t="s">
        <v>10145</v>
      </c>
      <c r="G329" s="1" t="s">
        <v>10146</v>
      </c>
      <c r="H329" s="2">
        <f t="shared" si="11"/>
        <v>2020</v>
      </c>
      <c r="I329">
        <f t="shared" si="10"/>
        <v>10</v>
      </c>
    </row>
    <row r="330" spans="1:9" s="2" customFormat="1" ht="45.6" customHeight="1">
      <c r="A330" s="2">
        <v>100658264</v>
      </c>
      <c r="B330" s="67"/>
      <c r="C330" s="68">
        <v>44131</v>
      </c>
      <c r="D330" s="69" t="s">
        <v>10147</v>
      </c>
      <c r="E330" s="68">
        <v>44142</v>
      </c>
      <c r="F330" s="67" t="s">
        <v>10145</v>
      </c>
      <c r="G330" s="1" t="s">
        <v>10146</v>
      </c>
      <c r="H330" s="2">
        <f t="shared" si="11"/>
        <v>2020</v>
      </c>
      <c r="I330">
        <f t="shared" si="10"/>
        <v>11</v>
      </c>
    </row>
    <row r="331" spans="1:9" s="2" customFormat="1" ht="45.6" customHeight="1">
      <c r="A331" s="2">
        <v>100514943</v>
      </c>
      <c r="B331" s="67"/>
      <c r="C331" s="68">
        <v>44123</v>
      </c>
      <c r="D331" s="69" t="s">
        <v>10147</v>
      </c>
      <c r="E331" s="68">
        <v>44134</v>
      </c>
      <c r="F331" s="67" t="s">
        <v>10145</v>
      </c>
      <c r="G331" s="1" t="s">
        <v>10146</v>
      </c>
      <c r="H331" s="2">
        <f t="shared" si="11"/>
        <v>2020</v>
      </c>
      <c r="I331">
        <f t="shared" si="10"/>
        <v>10</v>
      </c>
    </row>
    <row r="332" spans="1:9" s="2" customFormat="1" ht="45.6" customHeight="1">
      <c r="A332" s="2">
        <v>1775235</v>
      </c>
      <c r="B332" s="67"/>
      <c r="C332" s="68">
        <v>44124</v>
      </c>
      <c r="D332" s="69" t="s">
        <v>10147</v>
      </c>
      <c r="E332" s="68">
        <v>44135</v>
      </c>
      <c r="F332" s="67" t="s">
        <v>10145</v>
      </c>
      <c r="G332" s="1" t="s">
        <v>10146</v>
      </c>
      <c r="H332" s="2">
        <f t="shared" si="11"/>
        <v>2020</v>
      </c>
      <c r="I332">
        <f t="shared" si="10"/>
        <v>10</v>
      </c>
    </row>
    <row r="333" spans="1:9" s="2" customFormat="1" ht="45.6" customHeight="1">
      <c r="A333" s="2">
        <v>20241263</v>
      </c>
      <c r="B333" s="67"/>
      <c r="C333" s="68">
        <v>44133</v>
      </c>
      <c r="D333" s="69" t="s">
        <v>10153</v>
      </c>
      <c r="E333" s="68">
        <v>44142</v>
      </c>
      <c r="F333" s="67" t="s">
        <v>10145</v>
      </c>
      <c r="G333" s="1" t="s">
        <v>10146</v>
      </c>
      <c r="H333" s="2">
        <f t="shared" si="11"/>
        <v>2020</v>
      </c>
      <c r="I333">
        <f t="shared" si="10"/>
        <v>11</v>
      </c>
    </row>
    <row r="334" spans="1:9" s="2" customFormat="1" ht="45.6" customHeight="1">
      <c r="A334" s="2">
        <v>100195050</v>
      </c>
      <c r="B334" s="67"/>
      <c r="C334" s="68">
        <v>44126</v>
      </c>
      <c r="D334" s="69" t="s">
        <v>10204</v>
      </c>
      <c r="E334" s="68">
        <v>44145</v>
      </c>
      <c r="F334" s="67" t="s">
        <v>10145</v>
      </c>
      <c r="G334" s="1" t="s">
        <v>10146</v>
      </c>
      <c r="H334" s="2">
        <f t="shared" si="11"/>
        <v>2020</v>
      </c>
      <c r="I334">
        <f t="shared" si="10"/>
        <v>11</v>
      </c>
    </row>
    <row r="335" spans="1:9" s="2" customFormat="1" ht="45.6" customHeight="1">
      <c r="A335" s="2">
        <v>15302146</v>
      </c>
      <c r="B335" s="67"/>
      <c r="C335" s="68">
        <v>44126</v>
      </c>
      <c r="D335" s="69" t="s">
        <v>10147</v>
      </c>
      <c r="E335" s="68">
        <v>44138</v>
      </c>
      <c r="F335" s="67" t="s">
        <v>10145</v>
      </c>
      <c r="G335" s="1" t="s">
        <v>10146</v>
      </c>
      <c r="H335" s="2">
        <f t="shared" si="11"/>
        <v>2020</v>
      </c>
      <c r="I335">
        <f t="shared" si="10"/>
        <v>11</v>
      </c>
    </row>
    <row r="336" spans="1:9" s="2" customFormat="1" ht="45.6" customHeight="1">
      <c r="A336" s="2">
        <v>3898877</v>
      </c>
      <c r="B336" s="67"/>
      <c r="C336" s="68">
        <v>44127</v>
      </c>
      <c r="D336" s="69" t="s">
        <v>10147</v>
      </c>
      <c r="E336" s="68">
        <v>44140</v>
      </c>
      <c r="F336" s="67" t="s">
        <v>10145</v>
      </c>
      <c r="G336" s="1" t="s">
        <v>10146</v>
      </c>
      <c r="H336" s="2">
        <f t="shared" si="11"/>
        <v>2020</v>
      </c>
      <c r="I336">
        <f t="shared" si="10"/>
        <v>11</v>
      </c>
    </row>
    <row r="337" spans="1:9" s="2" customFormat="1" ht="45.6" customHeight="1">
      <c r="A337" s="2">
        <v>100657797</v>
      </c>
      <c r="B337" s="67"/>
      <c r="C337" s="68">
        <v>44130</v>
      </c>
      <c r="D337" s="69" t="s">
        <v>10153</v>
      </c>
      <c r="E337" s="68">
        <v>44141</v>
      </c>
      <c r="F337" s="67" t="s">
        <v>10145</v>
      </c>
      <c r="G337" s="1" t="s">
        <v>10146</v>
      </c>
      <c r="H337" s="2">
        <f t="shared" si="11"/>
        <v>2020</v>
      </c>
      <c r="I337">
        <f t="shared" si="10"/>
        <v>11</v>
      </c>
    </row>
    <row r="338" spans="1:9" s="2" customFormat="1" ht="45.6" customHeight="1">
      <c r="A338" s="2">
        <v>100590923</v>
      </c>
      <c r="B338" s="67"/>
      <c r="C338" s="68">
        <v>44130</v>
      </c>
      <c r="D338" s="69" t="s">
        <v>10205</v>
      </c>
      <c r="E338" s="68">
        <v>44141</v>
      </c>
      <c r="F338" s="67" t="s">
        <v>10145</v>
      </c>
      <c r="G338" s="1" t="s">
        <v>10146</v>
      </c>
      <c r="H338" s="2">
        <f t="shared" si="11"/>
        <v>2020</v>
      </c>
      <c r="I338">
        <f t="shared" si="10"/>
        <v>11</v>
      </c>
    </row>
    <row r="339" spans="1:9" s="2" customFormat="1" ht="45.6" customHeight="1">
      <c r="A339" s="2">
        <v>1190634</v>
      </c>
      <c r="B339" s="67"/>
      <c r="C339" s="68">
        <v>44131</v>
      </c>
      <c r="D339" s="69" t="s">
        <v>10147</v>
      </c>
      <c r="E339" s="68">
        <v>44142</v>
      </c>
      <c r="F339" s="67" t="s">
        <v>10145</v>
      </c>
      <c r="G339" s="1" t="s">
        <v>10146</v>
      </c>
      <c r="H339" s="2">
        <f t="shared" si="11"/>
        <v>2020</v>
      </c>
      <c r="I339">
        <f t="shared" si="10"/>
        <v>11</v>
      </c>
    </row>
    <row r="340" spans="1:9" s="2" customFormat="1" ht="45.6" customHeight="1">
      <c r="A340" s="2">
        <v>7894673</v>
      </c>
      <c r="B340" s="67"/>
      <c r="C340" s="68">
        <v>44131</v>
      </c>
      <c r="D340" s="69" t="s">
        <v>10147</v>
      </c>
      <c r="E340" s="68">
        <v>44146</v>
      </c>
      <c r="F340" s="67" t="s">
        <v>10145</v>
      </c>
      <c r="G340" s="1" t="s">
        <v>10146</v>
      </c>
      <c r="H340" s="2">
        <f t="shared" si="11"/>
        <v>2020</v>
      </c>
      <c r="I340">
        <f t="shared" si="10"/>
        <v>11</v>
      </c>
    </row>
    <row r="341" spans="1:9" s="2" customFormat="1" ht="45.6" customHeight="1">
      <c r="A341" s="2">
        <v>20034080</v>
      </c>
      <c r="B341" s="67"/>
      <c r="C341" s="68">
        <v>44132</v>
      </c>
      <c r="D341" s="69" t="s">
        <v>10147</v>
      </c>
      <c r="E341" s="68">
        <v>44146</v>
      </c>
      <c r="F341" s="67" t="s">
        <v>10145</v>
      </c>
      <c r="G341" s="1" t="s">
        <v>10146</v>
      </c>
      <c r="H341" s="2">
        <f t="shared" si="11"/>
        <v>2020</v>
      </c>
      <c r="I341">
        <f t="shared" si="10"/>
        <v>11</v>
      </c>
    </row>
    <row r="342" spans="1:9" s="2" customFormat="1" ht="45.6" customHeight="1">
      <c r="A342" s="2">
        <v>100590985</v>
      </c>
      <c r="B342" s="67"/>
      <c r="C342" s="68">
        <v>44132</v>
      </c>
      <c r="D342" s="69" t="s">
        <v>10147</v>
      </c>
      <c r="E342" s="68">
        <v>44145</v>
      </c>
      <c r="F342" s="67" t="s">
        <v>10145</v>
      </c>
      <c r="G342" s="1" t="s">
        <v>10146</v>
      </c>
      <c r="H342" s="2">
        <f t="shared" si="11"/>
        <v>2020</v>
      </c>
      <c r="I342">
        <f t="shared" si="10"/>
        <v>11</v>
      </c>
    </row>
    <row r="343" spans="1:9" s="2" customFormat="1" ht="45.6" customHeight="1">
      <c r="A343" s="2">
        <v>100653276</v>
      </c>
      <c r="B343" s="67"/>
      <c r="C343" s="68">
        <v>44133</v>
      </c>
      <c r="D343" s="69" t="s">
        <v>10147</v>
      </c>
      <c r="E343" s="68">
        <v>44145</v>
      </c>
      <c r="F343" s="67" t="s">
        <v>10145</v>
      </c>
      <c r="G343" s="1" t="s">
        <v>10146</v>
      </c>
      <c r="H343" s="2">
        <f t="shared" si="11"/>
        <v>2020</v>
      </c>
      <c r="I343">
        <f t="shared" si="10"/>
        <v>11</v>
      </c>
    </row>
    <row r="344" spans="1:9" s="2" customFormat="1" ht="45.6" customHeight="1">
      <c r="A344" s="2">
        <v>16250943</v>
      </c>
      <c r="B344" s="67"/>
      <c r="C344" s="68">
        <v>44134</v>
      </c>
      <c r="D344" s="69" t="s">
        <v>10206</v>
      </c>
      <c r="E344" s="68">
        <v>44147</v>
      </c>
      <c r="F344" s="67" t="s">
        <v>10145</v>
      </c>
      <c r="G344" s="1" t="s">
        <v>10146</v>
      </c>
      <c r="H344" s="2">
        <f t="shared" si="11"/>
        <v>2020</v>
      </c>
      <c r="I344">
        <f t="shared" si="10"/>
        <v>11</v>
      </c>
    </row>
    <row r="345" spans="1:9" s="2" customFormat="1" ht="45.6" customHeight="1">
      <c r="A345" s="2">
        <v>20291589</v>
      </c>
      <c r="B345" s="64"/>
      <c r="C345" s="65">
        <v>44165</v>
      </c>
      <c r="D345" s="66" t="s">
        <v>10147</v>
      </c>
      <c r="E345" s="65">
        <v>44177</v>
      </c>
      <c r="F345" s="64" t="s">
        <v>10145</v>
      </c>
      <c r="G345" s="1" t="s">
        <v>10146</v>
      </c>
      <c r="H345" s="2">
        <f t="shared" si="11"/>
        <v>2020</v>
      </c>
      <c r="I345">
        <f t="shared" si="10"/>
        <v>12</v>
      </c>
    </row>
    <row r="346" spans="1:9" s="2" customFormat="1" ht="45.6" customHeight="1">
      <c r="A346" s="2">
        <v>12878396</v>
      </c>
      <c r="B346" s="64"/>
      <c r="C346" s="65">
        <v>44141</v>
      </c>
      <c r="D346" s="66" t="s">
        <v>10147</v>
      </c>
      <c r="E346" s="65">
        <v>44155</v>
      </c>
      <c r="F346" s="64" t="s">
        <v>10145</v>
      </c>
      <c r="G346" s="1" t="s">
        <v>10146</v>
      </c>
      <c r="H346" s="2">
        <f t="shared" si="11"/>
        <v>2020</v>
      </c>
      <c r="I346">
        <f t="shared" si="10"/>
        <v>11</v>
      </c>
    </row>
    <row r="347" spans="1:9" s="2" customFormat="1" ht="45.6" customHeight="1">
      <c r="A347" s="2">
        <v>100599418</v>
      </c>
      <c r="B347" s="64"/>
      <c r="C347" s="65">
        <v>44138</v>
      </c>
      <c r="D347" s="66" t="s">
        <v>10148</v>
      </c>
      <c r="E347" s="65">
        <v>44147</v>
      </c>
      <c r="F347" s="64" t="s">
        <v>10145</v>
      </c>
      <c r="G347" s="1" t="s">
        <v>10146</v>
      </c>
      <c r="H347" s="2">
        <f t="shared" si="11"/>
        <v>2020</v>
      </c>
      <c r="I347">
        <f t="shared" si="10"/>
        <v>11</v>
      </c>
    </row>
    <row r="348" spans="1:9" s="2" customFormat="1" ht="45.6" customHeight="1">
      <c r="A348" s="2">
        <v>100612566</v>
      </c>
      <c r="B348" s="64"/>
      <c r="C348" s="65">
        <v>44145</v>
      </c>
      <c r="D348" s="66" t="s">
        <v>10147</v>
      </c>
      <c r="E348" s="65">
        <v>44156</v>
      </c>
      <c r="F348" s="64" t="s">
        <v>10145</v>
      </c>
      <c r="G348" s="1" t="s">
        <v>10146</v>
      </c>
      <c r="H348" s="2">
        <f t="shared" si="11"/>
        <v>2020</v>
      </c>
      <c r="I348">
        <f t="shared" si="10"/>
        <v>11</v>
      </c>
    </row>
    <row r="349" spans="1:9" s="2" customFormat="1" ht="45.6" customHeight="1">
      <c r="A349" s="2">
        <v>20258676</v>
      </c>
      <c r="B349" s="64"/>
      <c r="C349" s="65">
        <v>44141</v>
      </c>
      <c r="D349" s="66" t="s">
        <v>10207</v>
      </c>
      <c r="E349" s="65">
        <v>44155</v>
      </c>
      <c r="F349" s="64" t="s">
        <v>10145</v>
      </c>
      <c r="G349" s="1" t="s">
        <v>10146</v>
      </c>
      <c r="H349" s="2">
        <f t="shared" si="11"/>
        <v>2020</v>
      </c>
      <c r="I349">
        <f t="shared" si="10"/>
        <v>11</v>
      </c>
    </row>
    <row r="350" spans="1:9" s="2" customFormat="1" ht="45.6" customHeight="1">
      <c r="A350" s="2">
        <v>100207649</v>
      </c>
      <c r="B350" s="64"/>
      <c r="C350" s="65">
        <v>44145</v>
      </c>
      <c r="D350" s="66" t="s">
        <v>10147</v>
      </c>
      <c r="E350" s="65">
        <v>44156</v>
      </c>
      <c r="F350" s="64" t="s">
        <v>10145</v>
      </c>
      <c r="G350" s="1" t="s">
        <v>10146</v>
      </c>
      <c r="H350" s="2">
        <f t="shared" si="11"/>
        <v>2020</v>
      </c>
      <c r="I350">
        <f t="shared" si="10"/>
        <v>11</v>
      </c>
    </row>
    <row r="351" spans="1:9" s="2" customFormat="1" ht="45.6" customHeight="1">
      <c r="A351" s="2">
        <v>10920772</v>
      </c>
      <c r="B351" s="64"/>
      <c r="C351" s="65">
        <v>44148</v>
      </c>
      <c r="D351" s="66" t="s">
        <v>10188</v>
      </c>
      <c r="E351" s="65">
        <v>44159</v>
      </c>
      <c r="F351" s="64" t="s">
        <v>10145</v>
      </c>
      <c r="G351" s="1" t="s">
        <v>10146</v>
      </c>
      <c r="H351" s="2">
        <f t="shared" si="11"/>
        <v>2020</v>
      </c>
      <c r="I351">
        <f t="shared" si="10"/>
        <v>11</v>
      </c>
    </row>
    <row r="352" spans="1:9" s="2" customFormat="1" ht="45.6" customHeight="1">
      <c r="A352" s="2">
        <v>13761285</v>
      </c>
      <c r="B352" s="64"/>
      <c r="C352" s="65">
        <v>44145</v>
      </c>
      <c r="D352" s="66" t="s">
        <v>10168</v>
      </c>
      <c r="E352" s="65">
        <v>44156</v>
      </c>
      <c r="F352" s="64" t="s">
        <v>10145</v>
      </c>
      <c r="G352" s="1" t="s">
        <v>10146</v>
      </c>
      <c r="H352" s="2">
        <f t="shared" si="11"/>
        <v>2020</v>
      </c>
      <c r="I352">
        <f t="shared" si="10"/>
        <v>11</v>
      </c>
    </row>
    <row r="353" spans="1:9" s="2" customFormat="1" ht="45.6" customHeight="1">
      <c r="A353" s="2">
        <v>100320644</v>
      </c>
      <c r="B353" s="64"/>
      <c r="C353" s="65">
        <v>44144</v>
      </c>
      <c r="D353" s="66" t="s">
        <v>10147</v>
      </c>
      <c r="E353" s="65">
        <v>44155</v>
      </c>
      <c r="F353" s="64" t="s">
        <v>10145</v>
      </c>
      <c r="G353" s="1" t="s">
        <v>10146</v>
      </c>
      <c r="H353" s="2">
        <f t="shared" si="11"/>
        <v>2020</v>
      </c>
      <c r="I353">
        <f t="shared" si="10"/>
        <v>11</v>
      </c>
    </row>
    <row r="354" spans="1:9" s="2" customFormat="1" ht="45.6" customHeight="1">
      <c r="A354" s="2">
        <v>100645089</v>
      </c>
      <c r="B354" s="64"/>
      <c r="C354" s="65">
        <v>44147</v>
      </c>
      <c r="D354" s="66" t="s">
        <v>10147</v>
      </c>
      <c r="E354" s="65">
        <v>44159</v>
      </c>
      <c r="F354" s="64" t="s">
        <v>10145</v>
      </c>
      <c r="G354" s="1" t="s">
        <v>10146</v>
      </c>
      <c r="H354" s="2">
        <f t="shared" si="11"/>
        <v>2020</v>
      </c>
      <c r="I354">
        <f t="shared" si="10"/>
        <v>11</v>
      </c>
    </row>
    <row r="355" spans="1:9" s="2" customFormat="1" ht="45.6" customHeight="1">
      <c r="A355" s="2">
        <v>100648218</v>
      </c>
      <c r="B355" s="64"/>
      <c r="C355" s="65">
        <v>44137</v>
      </c>
      <c r="D355" s="66" t="s">
        <v>10148</v>
      </c>
      <c r="E355" s="65">
        <v>44147</v>
      </c>
      <c r="F355" s="64" t="s">
        <v>10145</v>
      </c>
      <c r="G355" s="1" t="s">
        <v>10146</v>
      </c>
      <c r="H355" s="2">
        <f t="shared" si="11"/>
        <v>2020</v>
      </c>
      <c r="I355">
        <f t="shared" si="10"/>
        <v>11</v>
      </c>
    </row>
    <row r="356" spans="1:9" s="2" customFormat="1" ht="45.6" customHeight="1">
      <c r="A356" s="2">
        <v>100230606</v>
      </c>
      <c r="B356" s="64"/>
      <c r="C356" s="65">
        <v>44146</v>
      </c>
      <c r="D356" s="66" t="s">
        <v>10147</v>
      </c>
      <c r="E356" s="65">
        <v>44159</v>
      </c>
      <c r="F356" s="64" t="s">
        <v>10145</v>
      </c>
      <c r="G356" s="1" t="s">
        <v>10146</v>
      </c>
      <c r="H356" s="2">
        <f t="shared" si="11"/>
        <v>2020</v>
      </c>
      <c r="I356">
        <f t="shared" si="10"/>
        <v>11</v>
      </c>
    </row>
    <row r="357" spans="1:9" s="2" customFormat="1" ht="45.6" customHeight="1">
      <c r="A357" s="2">
        <v>100014352</v>
      </c>
      <c r="B357" s="64"/>
      <c r="C357" s="65">
        <v>44144</v>
      </c>
      <c r="D357" s="66" t="s">
        <v>10157</v>
      </c>
      <c r="E357" s="65">
        <v>44156</v>
      </c>
      <c r="F357" s="64" t="s">
        <v>10145</v>
      </c>
      <c r="G357" s="1" t="s">
        <v>10146</v>
      </c>
      <c r="H357" s="2">
        <f t="shared" si="11"/>
        <v>2020</v>
      </c>
      <c r="I357">
        <f t="shared" si="10"/>
        <v>11</v>
      </c>
    </row>
    <row r="358" spans="1:9" s="2" customFormat="1" ht="45.6" customHeight="1">
      <c r="A358" s="2">
        <v>7734186</v>
      </c>
      <c r="B358" s="64"/>
      <c r="C358" s="65">
        <v>44138</v>
      </c>
      <c r="D358" s="66" t="s">
        <v>10208</v>
      </c>
      <c r="E358" s="65">
        <v>44150</v>
      </c>
      <c r="F358" s="64" t="s">
        <v>10145</v>
      </c>
      <c r="G358" s="1" t="s">
        <v>10146</v>
      </c>
      <c r="H358" s="2">
        <f t="shared" si="11"/>
        <v>2020</v>
      </c>
      <c r="I358">
        <f t="shared" si="10"/>
        <v>11</v>
      </c>
    </row>
    <row r="359" spans="1:9" s="2" customFormat="1" ht="45.6" customHeight="1">
      <c r="A359" s="2">
        <v>100053676</v>
      </c>
      <c r="B359" s="64"/>
      <c r="C359" s="65">
        <v>44144</v>
      </c>
      <c r="D359" s="66" t="s">
        <v>10147</v>
      </c>
      <c r="E359" s="65">
        <v>44155</v>
      </c>
      <c r="F359" s="64" t="s">
        <v>10145</v>
      </c>
      <c r="G359" s="1" t="s">
        <v>10146</v>
      </c>
      <c r="H359" s="2">
        <f t="shared" si="11"/>
        <v>2020</v>
      </c>
      <c r="I359">
        <f t="shared" si="10"/>
        <v>11</v>
      </c>
    </row>
    <row r="360" spans="1:9" s="2" customFormat="1" ht="45.6" customHeight="1">
      <c r="A360" s="2">
        <v>20200283</v>
      </c>
      <c r="B360" s="64"/>
      <c r="C360" s="65">
        <v>44139</v>
      </c>
      <c r="D360" s="66" t="s">
        <v>10147</v>
      </c>
      <c r="E360" s="65">
        <v>44150</v>
      </c>
      <c r="F360" s="64" t="s">
        <v>10145</v>
      </c>
      <c r="G360" s="1" t="s">
        <v>10146</v>
      </c>
      <c r="H360" s="2">
        <f t="shared" si="11"/>
        <v>2020</v>
      </c>
      <c r="I360">
        <f t="shared" si="10"/>
        <v>11</v>
      </c>
    </row>
    <row r="361" spans="1:9" s="2" customFormat="1" ht="45.6" customHeight="1">
      <c r="A361" s="2">
        <v>7927389</v>
      </c>
      <c r="B361" s="64"/>
      <c r="C361" s="65">
        <v>44165</v>
      </c>
      <c r="D361" s="66" t="s">
        <v>10209</v>
      </c>
      <c r="E361" s="65">
        <v>44176</v>
      </c>
      <c r="F361" s="64" t="s">
        <v>10145</v>
      </c>
      <c r="G361" s="1" t="s">
        <v>10146</v>
      </c>
      <c r="H361" s="2">
        <f t="shared" si="11"/>
        <v>2020</v>
      </c>
      <c r="I361">
        <f t="shared" si="10"/>
        <v>12</v>
      </c>
    </row>
    <row r="362" spans="1:9" s="2" customFormat="1" ht="45.6" customHeight="1">
      <c r="A362" s="2">
        <v>9656639</v>
      </c>
      <c r="B362" s="64"/>
      <c r="C362" s="65">
        <v>44138</v>
      </c>
      <c r="D362" s="66" t="s">
        <v>10210</v>
      </c>
      <c r="E362" s="65">
        <v>44148</v>
      </c>
      <c r="F362" s="64" t="s">
        <v>10145</v>
      </c>
      <c r="G362" s="1" t="s">
        <v>10146</v>
      </c>
      <c r="H362" s="2">
        <f t="shared" si="11"/>
        <v>2020</v>
      </c>
      <c r="I362">
        <f t="shared" si="10"/>
        <v>11</v>
      </c>
    </row>
    <row r="363" spans="1:9" s="2" customFormat="1" ht="45.6" customHeight="1">
      <c r="A363" s="2">
        <v>16975116</v>
      </c>
      <c r="B363" s="64"/>
      <c r="C363" s="65">
        <v>44138</v>
      </c>
      <c r="D363" s="66" t="s">
        <v>10147</v>
      </c>
      <c r="E363" s="65">
        <v>44147</v>
      </c>
      <c r="F363" s="64" t="s">
        <v>10145</v>
      </c>
      <c r="G363" s="1" t="s">
        <v>10146</v>
      </c>
      <c r="H363" s="2">
        <f t="shared" si="11"/>
        <v>2020</v>
      </c>
      <c r="I363">
        <f t="shared" si="10"/>
        <v>11</v>
      </c>
    </row>
    <row r="364" spans="1:9" s="2" customFormat="1" ht="45.6" customHeight="1">
      <c r="A364" s="2">
        <v>100125436</v>
      </c>
      <c r="B364" s="64"/>
      <c r="C364" s="65">
        <v>44153</v>
      </c>
      <c r="D364" s="66" t="s">
        <v>10153</v>
      </c>
      <c r="E364" s="65">
        <v>44168</v>
      </c>
      <c r="F364" s="64" t="s">
        <v>10145</v>
      </c>
      <c r="G364" s="1" t="s">
        <v>10146</v>
      </c>
      <c r="H364" s="2">
        <f t="shared" si="11"/>
        <v>2020</v>
      </c>
      <c r="I364">
        <f t="shared" si="10"/>
        <v>12</v>
      </c>
    </row>
    <row r="365" spans="1:9" s="2" customFormat="1" ht="45.6" customHeight="1">
      <c r="A365" s="2">
        <v>100393221</v>
      </c>
      <c r="B365" s="64"/>
      <c r="C365" s="65">
        <v>44138</v>
      </c>
      <c r="D365" s="66" t="s">
        <v>10147</v>
      </c>
      <c r="E365" s="65">
        <v>44147</v>
      </c>
      <c r="F365" s="64" t="s">
        <v>10145</v>
      </c>
      <c r="G365" s="1" t="s">
        <v>10146</v>
      </c>
      <c r="H365" s="2">
        <f t="shared" si="11"/>
        <v>2020</v>
      </c>
      <c r="I365">
        <f t="shared" si="10"/>
        <v>11</v>
      </c>
    </row>
    <row r="366" spans="1:9" s="2" customFormat="1" ht="45.6" customHeight="1">
      <c r="A366" s="2">
        <v>100661199</v>
      </c>
      <c r="B366" s="64"/>
      <c r="C366" s="65">
        <v>44146</v>
      </c>
      <c r="D366" s="66" t="s">
        <v>10147</v>
      </c>
      <c r="E366" s="65">
        <v>44156</v>
      </c>
      <c r="F366" s="64" t="s">
        <v>10145</v>
      </c>
      <c r="G366" s="1" t="s">
        <v>10146</v>
      </c>
      <c r="H366" s="2">
        <f t="shared" si="11"/>
        <v>2020</v>
      </c>
      <c r="I366">
        <f t="shared" si="10"/>
        <v>11</v>
      </c>
    </row>
    <row r="367" spans="1:9" s="2" customFormat="1" ht="45.6" customHeight="1">
      <c r="A367" s="2">
        <v>14236601</v>
      </c>
      <c r="B367" s="64"/>
      <c r="C367" s="65">
        <v>44154</v>
      </c>
      <c r="D367" s="66" t="s">
        <v>10152</v>
      </c>
      <c r="E367" s="65">
        <v>44168</v>
      </c>
      <c r="F367" s="64" t="s">
        <v>10145</v>
      </c>
      <c r="G367" s="1" t="s">
        <v>10146</v>
      </c>
      <c r="H367" s="2">
        <f t="shared" si="11"/>
        <v>2020</v>
      </c>
      <c r="I367">
        <f t="shared" si="10"/>
        <v>12</v>
      </c>
    </row>
    <row r="368" spans="1:9" s="2" customFormat="1" ht="45.6" customHeight="1">
      <c r="A368" s="2">
        <v>5225292</v>
      </c>
      <c r="B368" s="64"/>
      <c r="C368" s="65">
        <v>44140</v>
      </c>
      <c r="D368" s="66" t="s">
        <v>10147</v>
      </c>
      <c r="E368" s="65">
        <v>44154</v>
      </c>
      <c r="F368" s="64" t="s">
        <v>10145</v>
      </c>
      <c r="G368" s="1" t="s">
        <v>10146</v>
      </c>
      <c r="H368" s="2">
        <f t="shared" si="11"/>
        <v>2020</v>
      </c>
      <c r="I368">
        <f t="shared" si="10"/>
        <v>11</v>
      </c>
    </row>
    <row r="369" spans="1:9" s="2" customFormat="1" ht="45.6" customHeight="1">
      <c r="A369" s="2">
        <v>11715135</v>
      </c>
      <c r="B369" s="64"/>
      <c r="C369" s="65">
        <v>44141</v>
      </c>
      <c r="D369" s="66" t="s">
        <v>10147</v>
      </c>
      <c r="E369" s="65">
        <v>44153</v>
      </c>
      <c r="F369" s="64" t="s">
        <v>10145</v>
      </c>
      <c r="G369" s="1" t="s">
        <v>10146</v>
      </c>
      <c r="H369" s="2">
        <f t="shared" si="11"/>
        <v>2020</v>
      </c>
      <c r="I369">
        <f t="shared" si="10"/>
        <v>11</v>
      </c>
    </row>
    <row r="370" spans="1:9" s="2" customFormat="1" ht="45.6" customHeight="1">
      <c r="A370" s="2">
        <v>1711550</v>
      </c>
      <c r="B370" s="64"/>
      <c r="C370" s="65">
        <v>44141</v>
      </c>
      <c r="D370" s="66" t="s">
        <v>10147</v>
      </c>
      <c r="E370" s="65">
        <v>44155</v>
      </c>
      <c r="F370" s="64" t="s">
        <v>10145</v>
      </c>
      <c r="G370" s="1" t="s">
        <v>10146</v>
      </c>
      <c r="H370" s="2">
        <f t="shared" si="11"/>
        <v>2020</v>
      </c>
      <c r="I370">
        <f t="shared" si="10"/>
        <v>11</v>
      </c>
    </row>
    <row r="371" spans="1:9" s="2" customFormat="1" ht="45.6" customHeight="1">
      <c r="A371" s="2">
        <v>100617693</v>
      </c>
      <c r="B371" s="64"/>
      <c r="C371" s="65">
        <v>44141</v>
      </c>
      <c r="D371" s="66" t="s">
        <v>10147</v>
      </c>
      <c r="E371" s="65">
        <v>44155</v>
      </c>
      <c r="F371" s="64" t="s">
        <v>10145</v>
      </c>
      <c r="G371" s="1" t="s">
        <v>10146</v>
      </c>
      <c r="H371" s="2">
        <f t="shared" si="11"/>
        <v>2020</v>
      </c>
      <c r="I371">
        <f t="shared" si="10"/>
        <v>11</v>
      </c>
    </row>
    <row r="372" spans="1:9" s="2" customFormat="1" ht="45.6" customHeight="1">
      <c r="A372" s="2">
        <v>100585124</v>
      </c>
      <c r="B372" s="64"/>
      <c r="C372" s="65">
        <v>44144</v>
      </c>
      <c r="D372" s="66" t="s">
        <v>10147</v>
      </c>
      <c r="E372" s="65">
        <v>44155</v>
      </c>
      <c r="F372" s="64" t="s">
        <v>10145</v>
      </c>
      <c r="G372" s="1" t="s">
        <v>10146</v>
      </c>
      <c r="H372" s="2">
        <f t="shared" si="11"/>
        <v>2020</v>
      </c>
      <c r="I372">
        <f t="shared" si="10"/>
        <v>11</v>
      </c>
    </row>
    <row r="373" spans="1:9" s="2" customFormat="1" ht="45.6" customHeight="1">
      <c r="A373" s="2">
        <v>20166337</v>
      </c>
      <c r="B373" s="64"/>
      <c r="C373" s="65">
        <v>44146</v>
      </c>
      <c r="D373" s="66" t="s">
        <v>10147</v>
      </c>
      <c r="E373" s="65">
        <v>44156</v>
      </c>
      <c r="F373" s="64" t="s">
        <v>10145</v>
      </c>
      <c r="G373" s="1" t="s">
        <v>10146</v>
      </c>
      <c r="H373" s="2">
        <f t="shared" si="11"/>
        <v>2020</v>
      </c>
      <c r="I373">
        <f t="shared" si="10"/>
        <v>11</v>
      </c>
    </row>
    <row r="374" spans="1:9" s="2" customFormat="1" ht="45.6" customHeight="1">
      <c r="A374" s="2">
        <v>11971442</v>
      </c>
      <c r="B374" s="64"/>
      <c r="C374" s="65">
        <v>44147</v>
      </c>
      <c r="D374" s="66" t="s">
        <v>10147</v>
      </c>
      <c r="E374" s="65">
        <v>44159</v>
      </c>
      <c r="F374" s="64" t="s">
        <v>10145</v>
      </c>
      <c r="G374" s="1" t="s">
        <v>10146</v>
      </c>
      <c r="H374" s="2">
        <f t="shared" si="11"/>
        <v>2020</v>
      </c>
      <c r="I374">
        <f t="shared" si="10"/>
        <v>11</v>
      </c>
    </row>
    <row r="375" spans="1:9" s="2" customFormat="1" ht="45.6" customHeight="1">
      <c r="A375" s="2">
        <v>20499646</v>
      </c>
      <c r="B375" s="64"/>
      <c r="C375" s="65">
        <v>44155</v>
      </c>
      <c r="D375" s="66" t="s">
        <v>10147</v>
      </c>
      <c r="E375" s="65">
        <v>44180</v>
      </c>
      <c r="F375" s="64" t="s">
        <v>10145</v>
      </c>
      <c r="G375" s="1" t="s">
        <v>10146</v>
      </c>
      <c r="H375" s="2">
        <f t="shared" si="11"/>
        <v>2020</v>
      </c>
      <c r="I375">
        <f t="shared" si="10"/>
        <v>12</v>
      </c>
    </row>
    <row r="376" spans="1:9" s="2" customFormat="1" ht="45.6" customHeight="1">
      <c r="A376" s="2">
        <v>5515457</v>
      </c>
      <c r="B376" s="64"/>
      <c r="C376" s="65">
        <v>44149</v>
      </c>
      <c r="D376" s="66" t="s">
        <v>10147</v>
      </c>
      <c r="E376" s="65">
        <v>44164</v>
      </c>
      <c r="F376" s="64" t="s">
        <v>10145</v>
      </c>
      <c r="G376" s="1" t="s">
        <v>10146</v>
      </c>
      <c r="H376" s="2">
        <f t="shared" si="11"/>
        <v>2020</v>
      </c>
      <c r="I376">
        <f t="shared" si="10"/>
        <v>11</v>
      </c>
    </row>
    <row r="377" spans="1:9" s="2" customFormat="1" ht="45.6" customHeight="1">
      <c r="A377" s="2">
        <v>100663404</v>
      </c>
      <c r="B377" s="64"/>
      <c r="C377" s="65">
        <v>44152</v>
      </c>
      <c r="D377" s="66" t="s">
        <v>10147</v>
      </c>
      <c r="E377" s="65">
        <v>44166</v>
      </c>
      <c r="F377" s="64" t="s">
        <v>10145</v>
      </c>
      <c r="G377" s="1" t="s">
        <v>10146</v>
      </c>
      <c r="H377" s="2">
        <f t="shared" si="11"/>
        <v>2020</v>
      </c>
      <c r="I377">
        <f t="shared" si="10"/>
        <v>12</v>
      </c>
    </row>
    <row r="378" spans="1:9" s="2" customFormat="1" ht="45.6" customHeight="1">
      <c r="A378" s="2">
        <v>100128183</v>
      </c>
      <c r="B378" s="64"/>
      <c r="C378" s="65">
        <v>44158</v>
      </c>
      <c r="D378" s="66" t="s">
        <v>10149</v>
      </c>
      <c r="E378" s="65">
        <v>44171</v>
      </c>
      <c r="F378" s="64" t="s">
        <v>10145</v>
      </c>
      <c r="G378" s="1" t="s">
        <v>10146</v>
      </c>
      <c r="H378" s="2">
        <f t="shared" si="11"/>
        <v>2020</v>
      </c>
      <c r="I378">
        <f t="shared" si="10"/>
        <v>12</v>
      </c>
    </row>
    <row r="379" spans="1:9" s="2" customFormat="1" ht="45.6" customHeight="1">
      <c r="A379" s="2">
        <v>100663680</v>
      </c>
      <c r="B379" s="64"/>
      <c r="C379" s="65">
        <v>44152</v>
      </c>
      <c r="D379" s="66" t="s">
        <v>10211</v>
      </c>
      <c r="E379" s="65">
        <v>44166</v>
      </c>
      <c r="F379" s="64" t="s">
        <v>10145</v>
      </c>
      <c r="G379" s="1" t="s">
        <v>10146</v>
      </c>
      <c r="H379" s="2">
        <f t="shared" si="11"/>
        <v>2020</v>
      </c>
      <c r="I379">
        <f t="shared" si="10"/>
        <v>12</v>
      </c>
    </row>
    <row r="380" spans="1:9" s="2" customFormat="1" ht="45.6" customHeight="1">
      <c r="A380" s="2">
        <v>20524706</v>
      </c>
      <c r="B380" s="64"/>
      <c r="C380" s="65">
        <v>44154</v>
      </c>
      <c r="D380" s="66" t="s">
        <v>10147</v>
      </c>
      <c r="E380" s="65">
        <v>44168</v>
      </c>
      <c r="F380" s="64" t="s">
        <v>10145</v>
      </c>
      <c r="G380" s="1" t="s">
        <v>10146</v>
      </c>
      <c r="H380" s="2">
        <f t="shared" si="11"/>
        <v>2020</v>
      </c>
      <c r="I380">
        <f t="shared" si="10"/>
        <v>12</v>
      </c>
    </row>
    <row r="381" spans="1:9" s="2" customFormat="1" ht="45.6" customHeight="1">
      <c r="A381" s="2">
        <v>100664283</v>
      </c>
      <c r="B381" s="64"/>
      <c r="C381" s="65">
        <v>44160</v>
      </c>
      <c r="D381" s="66" t="s">
        <v>10147</v>
      </c>
      <c r="E381" s="65">
        <v>44177</v>
      </c>
      <c r="F381" s="64" t="s">
        <v>10145</v>
      </c>
      <c r="G381" s="1" t="s">
        <v>10146</v>
      </c>
      <c r="H381" s="2">
        <f t="shared" si="11"/>
        <v>2020</v>
      </c>
      <c r="I381">
        <f t="shared" si="10"/>
        <v>12</v>
      </c>
    </row>
    <row r="382" spans="1:9" s="2" customFormat="1" ht="45.6" customHeight="1">
      <c r="A382" s="2">
        <v>100047898</v>
      </c>
      <c r="B382" s="64"/>
      <c r="C382" s="65">
        <v>44155</v>
      </c>
      <c r="D382" s="66" t="s">
        <v>10147</v>
      </c>
      <c r="E382" s="65">
        <v>44168</v>
      </c>
      <c r="F382" s="64" t="s">
        <v>10145</v>
      </c>
      <c r="G382" s="1" t="s">
        <v>10146</v>
      </c>
      <c r="H382" s="2">
        <f t="shared" si="11"/>
        <v>2020</v>
      </c>
      <c r="I382">
        <f t="shared" si="10"/>
        <v>12</v>
      </c>
    </row>
    <row r="383" spans="1:9" s="2" customFormat="1" ht="45.6" customHeight="1">
      <c r="A383" s="2">
        <v>20305038</v>
      </c>
      <c r="B383" s="64"/>
      <c r="C383" s="65">
        <v>44155</v>
      </c>
      <c r="D383" s="66" t="s">
        <v>10164</v>
      </c>
      <c r="E383" s="65">
        <v>44171</v>
      </c>
      <c r="F383" s="64" t="s">
        <v>10145</v>
      </c>
      <c r="G383" s="1" t="s">
        <v>10146</v>
      </c>
      <c r="H383" s="2">
        <f t="shared" si="11"/>
        <v>2020</v>
      </c>
      <c r="I383">
        <f t="shared" si="10"/>
        <v>12</v>
      </c>
    </row>
    <row r="384" spans="1:9" s="2" customFormat="1" ht="45.6" customHeight="1">
      <c r="A384" s="2">
        <v>100664874</v>
      </c>
      <c r="B384" s="64"/>
      <c r="C384" s="65">
        <v>44158</v>
      </c>
      <c r="D384" s="66" t="s">
        <v>10147</v>
      </c>
      <c r="E384" s="65">
        <v>44171</v>
      </c>
      <c r="F384" s="64" t="s">
        <v>10145</v>
      </c>
      <c r="G384" s="1" t="s">
        <v>10146</v>
      </c>
      <c r="H384" s="2">
        <f t="shared" si="11"/>
        <v>2020</v>
      </c>
      <c r="I384">
        <f t="shared" si="10"/>
        <v>12</v>
      </c>
    </row>
    <row r="385" spans="1:9" s="2" customFormat="1" ht="45.6" customHeight="1">
      <c r="A385" s="2">
        <v>100172765</v>
      </c>
      <c r="B385" s="64"/>
      <c r="C385" s="65">
        <v>44165</v>
      </c>
      <c r="D385" s="66" t="s">
        <v>10147</v>
      </c>
      <c r="E385" s="65">
        <v>44176</v>
      </c>
      <c r="F385" s="64" t="s">
        <v>10145</v>
      </c>
      <c r="G385" s="1" t="s">
        <v>10146</v>
      </c>
      <c r="H385" s="2">
        <f t="shared" si="11"/>
        <v>2020</v>
      </c>
      <c r="I385">
        <f t="shared" si="10"/>
        <v>12</v>
      </c>
    </row>
    <row r="386" spans="1:9" s="2" customFormat="1" ht="45.6" customHeight="1">
      <c r="A386" s="2">
        <v>100663164</v>
      </c>
      <c r="B386" s="64"/>
      <c r="C386" s="65">
        <v>44159</v>
      </c>
      <c r="D386" s="66" t="s">
        <v>10147</v>
      </c>
      <c r="E386" s="65">
        <v>44172</v>
      </c>
      <c r="F386" s="64" t="s">
        <v>10145</v>
      </c>
      <c r="G386" s="1" t="s">
        <v>10146</v>
      </c>
      <c r="H386" s="2">
        <f t="shared" si="11"/>
        <v>2020</v>
      </c>
      <c r="I386">
        <f t="shared" ref="I386:I449" si="12">MONTH(E386)</f>
        <v>12</v>
      </c>
    </row>
    <row r="387" spans="1:9" s="2" customFormat="1" ht="45.6" customHeight="1">
      <c r="A387" s="2">
        <v>395567</v>
      </c>
      <c r="B387" s="64"/>
      <c r="C387" s="65">
        <v>44160</v>
      </c>
      <c r="D387" s="66" t="s">
        <v>10147</v>
      </c>
      <c r="E387" s="65">
        <v>44177</v>
      </c>
      <c r="F387" s="64" t="s">
        <v>10145</v>
      </c>
      <c r="G387" s="1" t="s">
        <v>10146</v>
      </c>
      <c r="H387" s="2">
        <f t="shared" ref="H387:H450" si="13">YEAR(E387)</f>
        <v>2020</v>
      </c>
      <c r="I387">
        <f t="shared" si="12"/>
        <v>12</v>
      </c>
    </row>
    <row r="388" spans="1:9" s="2" customFormat="1" ht="45.6" customHeight="1">
      <c r="A388" s="2">
        <v>20466931</v>
      </c>
      <c r="B388" s="64"/>
      <c r="C388" s="65">
        <v>44161</v>
      </c>
      <c r="D388" s="66" t="s">
        <v>10212</v>
      </c>
      <c r="E388" s="65">
        <v>44175</v>
      </c>
      <c r="F388" s="64" t="s">
        <v>10145</v>
      </c>
      <c r="G388" s="1" t="s">
        <v>10146</v>
      </c>
      <c r="H388" s="2">
        <f t="shared" si="13"/>
        <v>2020</v>
      </c>
      <c r="I388">
        <f t="shared" si="12"/>
        <v>12</v>
      </c>
    </row>
    <row r="389" spans="1:9" s="2" customFormat="1" ht="45.6" customHeight="1">
      <c r="A389" s="2">
        <v>20509536</v>
      </c>
      <c r="B389" s="64"/>
      <c r="C389" s="65">
        <v>44164</v>
      </c>
      <c r="D389" s="66" t="s">
        <v>10147</v>
      </c>
      <c r="E389" s="65">
        <v>44177</v>
      </c>
      <c r="F389" s="64" t="s">
        <v>10145</v>
      </c>
      <c r="G389" s="1" t="s">
        <v>10146</v>
      </c>
      <c r="H389" s="2">
        <f t="shared" si="13"/>
        <v>2020</v>
      </c>
      <c r="I389">
        <f t="shared" si="12"/>
        <v>12</v>
      </c>
    </row>
    <row r="390" spans="1:9" s="2" customFormat="1" ht="45.6" customHeight="1">
      <c r="A390" s="2">
        <v>100665594</v>
      </c>
      <c r="B390" s="64"/>
      <c r="C390" s="65">
        <v>44165</v>
      </c>
      <c r="D390" s="66" t="s">
        <v>10147</v>
      </c>
      <c r="E390" s="65">
        <v>44176</v>
      </c>
      <c r="F390" s="64" t="s">
        <v>10145</v>
      </c>
      <c r="G390" s="1" t="s">
        <v>10146</v>
      </c>
      <c r="H390" s="2">
        <f t="shared" si="13"/>
        <v>2020</v>
      </c>
      <c r="I390">
        <f t="shared" si="12"/>
        <v>12</v>
      </c>
    </row>
    <row r="391" spans="1:9" s="2" customFormat="1" ht="45.6" customHeight="1">
      <c r="A391" s="2">
        <v>100165183</v>
      </c>
      <c r="B391" s="61"/>
      <c r="C391" s="62">
        <v>44187</v>
      </c>
      <c r="D391" s="63" t="s">
        <v>10147</v>
      </c>
      <c r="E391" s="62">
        <v>44198</v>
      </c>
      <c r="F391" s="61" t="s">
        <v>10145</v>
      </c>
      <c r="G391" s="1" t="s">
        <v>10146</v>
      </c>
      <c r="H391" s="2">
        <f t="shared" si="13"/>
        <v>2021</v>
      </c>
      <c r="I391">
        <f t="shared" si="12"/>
        <v>1</v>
      </c>
    </row>
    <row r="392" spans="1:9" s="2" customFormat="1" ht="45.6" customHeight="1">
      <c r="A392" s="2">
        <v>100287127</v>
      </c>
      <c r="B392" s="61"/>
      <c r="C392" s="62">
        <v>44168</v>
      </c>
      <c r="D392" s="63" t="s">
        <v>10147</v>
      </c>
      <c r="E392" s="62">
        <v>44181</v>
      </c>
      <c r="F392" s="61" t="s">
        <v>10145</v>
      </c>
      <c r="G392" s="1" t="s">
        <v>10146</v>
      </c>
      <c r="H392" s="2">
        <f t="shared" si="13"/>
        <v>2020</v>
      </c>
      <c r="I392">
        <f t="shared" si="12"/>
        <v>12</v>
      </c>
    </row>
    <row r="393" spans="1:9" s="2" customFormat="1" ht="45.6" customHeight="1">
      <c r="A393" s="2">
        <v>9996912</v>
      </c>
      <c r="B393" s="61"/>
      <c r="C393" s="62">
        <v>44175</v>
      </c>
      <c r="D393" s="63" t="s">
        <v>10147</v>
      </c>
      <c r="E393" s="62">
        <v>44188</v>
      </c>
      <c r="F393" s="61" t="s">
        <v>10145</v>
      </c>
      <c r="G393" s="1" t="s">
        <v>10146</v>
      </c>
      <c r="H393" s="2">
        <f t="shared" si="13"/>
        <v>2020</v>
      </c>
      <c r="I393">
        <f t="shared" si="12"/>
        <v>12</v>
      </c>
    </row>
    <row r="394" spans="1:9" s="2" customFormat="1" ht="45.6" customHeight="1">
      <c r="A394" s="2">
        <v>20219438</v>
      </c>
      <c r="B394" s="61"/>
      <c r="C394" s="62">
        <v>44181</v>
      </c>
      <c r="D394" s="63" t="s">
        <v>10213</v>
      </c>
      <c r="E394" s="62">
        <v>44198</v>
      </c>
      <c r="F394" s="61" t="s">
        <v>10145</v>
      </c>
      <c r="G394" s="1" t="s">
        <v>10146</v>
      </c>
      <c r="H394" s="2">
        <f t="shared" si="13"/>
        <v>2021</v>
      </c>
      <c r="I394">
        <f t="shared" si="12"/>
        <v>1</v>
      </c>
    </row>
    <row r="395" spans="1:9" s="2" customFormat="1" ht="45.6" customHeight="1">
      <c r="A395" s="2">
        <v>100400841</v>
      </c>
      <c r="B395" s="61"/>
      <c r="C395" s="62">
        <v>44193</v>
      </c>
      <c r="D395" s="63" t="s">
        <v>10147</v>
      </c>
      <c r="E395" s="62">
        <v>44203</v>
      </c>
      <c r="F395" s="61" t="s">
        <v>10145</v>
      </c>
      <c r="G395" s="1" t="s">
        <v>10146</v>
      </c>
      <c r="H395" s="2">
        <f t="shared" si="13"/>
        <v>2021</v>
      </c>
      <c r="I395">
        <f t="shared" si="12"/>
        <v>1</v>
      </c>
    </row>
    <row r="396" spans="1:9" s="2" customFormat="1" ht="45.6" customHeight="1">
      <c r="A396" s="2">
        <v>13183134</v>
      </c>
      <c r="B396" s="61"/>
      <c r="C396" s="62">
        <v>44182</v>
      </c>
      <c r="D396" s="63" t="s">
        <v>10147</v>
      </c>
      <c r="E396" s="62">
        <v>44199</v>
      </c>
      <c r="F396" s="61" t="s">
        <v>10145</v>
      </c>
      <c r="G396" s="1" t="s">
        <v>10146</v>
      </c>
      <c r="H396" s="2">
        <f t="shared" si="13"/>
        <v>2021</v>
      </c>
      <c r="I396">
        <f t="shared" si="12"/>
        <v>1</v>
      </c>
    </row>
    <row r="397" spans="1:9" s="2" customFormat="1" ht="45.6" customHeight="1">
      <c r="A397" s="2">
        <v>100650199</v>
      </c>
      <c r="B397" s="61"/>
      <c r="C397" s="62">
        <v>44174</v>
      </c>
      <c r="D397" s="63" t="s">
        <v>10147</v>
      </c>
      <c r="E397" s="62">
        <v>44195</v>
      </c>
      <c r="F397" s="61" t="s">
        <v>10145</v>
      </c>
      <c r="G397" s="1" t="s">
        <v>10146</v>
      </c>
      <c r="H397" s="2">
        <f t="shared" si="13"/>
        <v>2020</v>
      </c>
      <c r="I397">
        <f t="shared" si="12"/>
        <v>12</v>
      </c>
    </row>
    <row r="398" spans="1:9" s="2" customFormat="1" ht="45.6" customHeight="1">
      <c r="A398" s="2">
        <v>100568625</v>
      </c>
      <c r="B398" s="61"/>
      <c r="C398" s="62">
        <v>44183</v>
      </c>
      <c r="D398" s="63" t="s">
        <v>10157</v>
      </c>
      <c r="E398" s="62">
        <v>44208</v>
      </c>
      <c r="F398" s="61" t="s">
        <v>10145</v>
      </c>
      <c r="G398" s="1" t="s">
        <v>10146</v>
      </c>
      <c r="H398" s="2">
        <f t="shared" si="13"/>
        <v>2021</v>
      </c>
      <c r="I398">
        <f t="shared" si="12"/>
        <v>1</v>
      </c>
    </row>
    <row r="399" spans="1:9" s="2" customFormat="1" ht="45.6" customHeight="1">
      <c r="A399" s="2">
        <v>20501283</v>
      </c>
      <c r="B399" s="61"/>
      <c r="C399" s="62">
        <v>44193</v>
      </c>
      <c r="D399" s="63" t="s">
        <v>10214</v>
      </c>
      <c r="E399" s="62">
        <v>44209</v>
      </c>
      <c r="F399" s="61" t="s">
        <v>10145</v>
      </c>
      <c r="G399" s="1" t="s">
        <v>10146</v>
      </c>
      <c r="H399" s="2">
        <f t="shared" si="13"/>
        <v>2021</v>
      </c>
      <c r="I399">
        <f t="shared" si="12"/>
        <v>1</v>
      </c>
    </row>
    <row r="400" spans="1:9" s="2" customFormat="1" ht="45.6" customHeight="1">
      <c r="A400" s="2">
        <v>100305870</v>
      </c>
      <c r="B400" s="61"/>
      <c r="C400" s="62">
        <v>44168</v>
      </c>
      <c r="D400" s="63" t="s">
        <v>10215</v>
      </c>
      <c r="E400" s="62">
        <v>44181</v>
      </c>
      <c r="F400" s="61" t="s">
        <v>10145</v>
      </c>
      <c r="G400" s="1" t="s">
        <v>10146</v>
      </c>
      <c r="H400" s="2">
        <f t="shared" si="13"/>
        <v>2020</v>
      </c>
      <c r="I400">
        <f t="shared" si="12"/>
        <v>12</v>
      </c>
    </row>
    <row r="401" spans="1:9" s="2" customFormat="1" ht="45.6" customHeight="1">
      <c r="A401" s="2">
        <v>14942832</v>
      </c>
      <c r="B401" s="61"/>
      <c r="C401" s="62">
        <v>44180</v>
      </c>
      <c r="D401" s="63" t="s">
        <v>10147</v>
      </c>
      <c r="E401" s="62">
        <v>44194</v>
      </c>
      <c r="F401" s="61" t="s">
        <v>10145</v>
      </c>
      <c r="G401" s="1" t="s">
        <v>10146</v>
      </c>
      <c r="H401" s="2">
        <f t="shared" si="13"/>
        <v>2020</v>
      </c>
      <c r="I401">
        <f t="shared" si="12"/>
        <v>12</v>
      </c>
    </row>
    <row r="402" spans="1:9" s="2" customFormat="1" ht="45.6" customHeight="1">
      <c r="A402" s="2">
        <v>20513698</v>
      </c>
      <c r="B402" s="61"/>
      <c r="C402" s="62">
        <v>44187</v>
      </c>
      <c r="D402" s="63" t="s">
        <v>10147</v>
      </c>
      <c r="E402" s="62">
        <v>44202</v>
      </c>
      <c r="F402" s="61" t="s">
        <v>10145</v>
      </c>
      <c r="G402" s="1" t="s">
        <v>10146</v>
      </c>
      <c r="H402" s="2">
        <f t="shared" si="13"/>
        <v>2021</v>
      </c>
      <c r="I402">
        <f t="shared" si="12"/>
        <v>1</v>
      </c>
    </row>
    <row r="403" spans="1:9" s="2" customFormat="1" ht="45.6" customHeight="1">
      <c r="A403" s="2">
        <v>100482909</v>
      </c>
      <c r="B403" s="61"/>
      <c r="C403" s="62">
        <v>44194</v>
      </c>
      <c r="D403" s="63" t="s">
        <v>10147</v>
      </c>
      <c r="E403" s="62">
        <v>44204</v>
      </c>
      <c r="F403" s="61" t="s">
        <v>10145</v>
      </c>
      <c r="G403" s="1" t="s">
        <v>10146</v>
      </c>
      <c r="H403" s="2">
        <f t="shared" si="13"/>
        <v>2021</v>
      </c>
      <c r="I403">
        <f t="shared" si="12"/>
        <v>1</v>
      </c>
    </row>
    <row r="404" spans="1:9" s="2" customFormat="1" ht="45.6" customHeight="1">
      <c r="A404" s="2">
        <v>100663149</v>
      </c>
      <c r="B404" s="61"/>
      <c r="C404" s="62">
        <v>44172</v>
      </c>
      <c r="D404" s="63" t="s">
        <v>10152</v>
      </c>
      <c r="E404" s="62">
        <v>44183</v>
      </c>
      <c r="F404" s="61" t="s">
        <v>10145</v>
      </c>
      <c r="G404" s="1" t="s">
        <v>10146</v>
      </c>
      <c r="H404" s="2">
        <f t="shared" si="13"/>
        <v>2020</v>
      </c>
      <c r="I404">
        <f t="shared" si="12"/>
        <v>12</v>
      </c>
    </row>
    <row r="405" spans="1:9" s="2" customFormat="1" ht="45.6" customHeight="1">
      <c r="A405" s="2">
        <v>100656572</v>
      </c>
      <c r="B405" s="61"/>
      <c r="C405" s="62">
        <v>44173</v>
      </c>
      <c r="D405" s="63" t="s">
        <v>10147</v>
      </c>
      <c r="E405" s="62">
        <v>44187</v>
      </c>
      <c r="F405" s="61" t="s">
        <v>10145</v>
      </c>
      <c r="G405" s="1" t="s">
        <v>10146</v>
      </c>
      <c r="H405" s="2">
        <f t="shared" si="13"/>
        <v>2020</v>
      </c>
      <c r="I405">
        <f t="shared" si="12"/>
        <v>12</v>
      </c>
    </row>
    <row r="406" spans="1:9" s="2" customFormat="1" ht="45.6" customHeight="1">
      <c r="A406" s="2">
        <v>20187806</v>
      </c>
      <c r="B406" s="61"/>
      <c r="C406" s="62">
        <v>44167</v>
      </c>
      <c r="D406" s="63" t="s">
        <v>10147</v>
      </c>
      <c r="E406" s="62">
        <v>44181</v>
      </c>
      <c r="F406" s="61" t="s">
        <v>10145</v>
      </c>
      <c r="G406" s="1" t="s">
        <v>10146</v>
      </c>
      <c r="H406" s="2">
        <f t="shared" si="13"/>
        <v>2020</v>
      </c>
      <c r="I406">
        <f t="shared" si="12"/>
        <v>12</v>
      </c>
    </row>
    <row r="407" spans="1:9" s="2" customFormat="1" ht="45.6" customHeight="1">
      <c r="A407" s="2">
        <v>6404748</v>
      </c>
      <c r="B407" s="61"/>
      <c r="C407" s="62">
        <v>44176</v>
      </c>
      <c r="D407" s="63" t="s">
        <v>10153</v>
      </c>
      <c r="E407" s="62">
        <v>44189</v>
      </c>
      <c r="F407" s="61" t="s">
        <v>10145</v>
      </c>
      <c r="G407" s="1" t="s">
        <v>10146</v>
      </c>
      <c r="H407" s="2">
        <f t="shared" si="13"/>
        <v>2020</v>
      </c>
      <c r="I407">
        <f t="shared" si="12"/>
        <v>12</v>
      </c>
    </row>
    <row r="408" spans="1:9" s="2" customFormat="1" ht="45.6" customHeight="1">
      <c r="A408" s="2">
        <v>100067399</v>
      </c>
      <c r="B408" s="61"/>
      <c r="C408" s="62">
        <v>44167</v>
      </c>
      <c r="D408" s="63" t="s">
        <v>10216</v>
      </c>
      <c r="E408" s="62">
        <v>44181</v>
      </c>
      <c r="F408" s="61" t="s">
        <v>10145</v>
      </c>
      <c r="G408" s="1" t="s">
        <v>10146</v>
      </c>
      <c r="H408" s="2">
        <f t="shared" si="13"/>
        <v>2020</v>
      </c>
      <c r="I408">
        <f t="shared" si="12"/>
        <v>12</v>
      </c>
    </row>
    <row r="409" spans="1:9" s="2" customFormat="1" ht="45.6" customHeight="1">
      <c r="A409" s="2">
        <v>100666376</v>
      </c>
      <c r="B409" s="61"/>
      <c r="C409" s="62">
        <v>44167</v>
      </c>
      <c r="D409" s="63" t="s">
        <v>10147</v>
      </c>
      <c r="E409" s="62">
        <v>44181</v>
      </c>
      <c r="F409" s="61" t="s">
        <v>10145</v>
      </c>
      <c r="G409" s="1" t="s">
        <v>10146</v>
      </c>
      <c r="H409" s="2">
        <f t="shared" si="13"/>
        <v>2020</v>
      </c>
      <c r="I409">
        <f t="shared" si="12"/>
        <v>12</v>
      </c>
    </row>
    <row r="410" spans="1:9" s="2" customFormat="1" ht="45.6" customHeight="1">
      <c r="A410" s="2">
        <v>20095357</v>
      </c>
      <c r="B410" s="61"/>
      <c r="C410" s="62">
        <v>44181</v>
      </c>
      <c r="D410" s="63" t="s">
        <v>10147</v>
      </c>
      <c r="E410" s="62">
        <v>44195</v>
      </c>
      <c r="F410" s="61" t="s">
        <v>10145</v>
      </c>
      <c r="G410" s="1" t="s">
        <v>10146</v>
      </c>
      <c r="H410" s="2">
        <f t="shared" si="13"/>
        <v>2020</v>
      </c>
      <c r="I410">
        <f t="shared" si="12"/>
        <v>12</v>
      </c>
    </row>
    <row r="411" spans="1:9" s="2" customFormat="1" ht="45.6" customHeight="1">
      <c r="A411" s="2">
        <v>20300950</v>
      </c>
      <c r="B411" s="61"/>
      <c r="C411" s="62">
        <v>44169</v>
      </c>
      <c r="D411" s="63" t="s">
        <v>10147</v>
      </c>
      <c r="E411" s="62">
        <v>44193</v>
      </c>
      <c r="F411" s="61" t="s">
        <v>10145</v>
      </c>
      <c r="G411" s="1" t="s">
        <v>10146</v>
      </c>
      <c r="H411" s="2">
        <f t="shared" si="13"/>
        <v>2020</v>
      </c>
      <c r="I411">
        <f t="shared" si="12"/>
        <v>12</v>
      </c>
    </row>
    <row r="412" spans="1:9" s="2" customFormat="1" ht="45.6" customHeight="1">
      <c r="A412" s="2">
        <v>100666283</v>
      </c>
      <c r="B412" s="61"/>
      <c r="C412" s="62">
        <v>44169</v>
      </c>
      <c r="D412" s="63" t="s">
        <v>10147</v>
      </c>
      <c r="E412" s="62">
        <v>44181</v>
      </c>
      <c r="F412" s="61" t="s">
        <v>10145</v>
      </c>
      <c r="G412" s="1" t="s">
        <v>10146</v>
      </c>
      <c r="H412" s="2">
        <f t="shared" si="13"/>
        <v>2020</v>
      </c>
      <c r="I412">
        <f t="shared" si="12"/>
        <v>12</v>
      </c>
    </row>
    <row r="413" spans="1:9" s="2" customFormat="1" ht="45.6" customHeight="1">
      <c r="A413" s="2">
        <v>14199401</v>
      </c>
      <c r="B413" s="61"/>
      <c r="C413" s="62">
        <v>44173</v>
      </c>
      <c r="D413" s="63" t="s">
        <v>10167</v>
      </c>
      <c r="E413" s="62">
        <v>44184</v>
      </c>
      <c r="F413" s="61" t="s">
        <v>10145</v>
      </c>
      <c r="G413" s="1" t="s">
        <v>10146</v>
      </c>
      <c r="H413" s="2">
        <f t="shared" si="13"/>
        <v>2020</v>
      </c>
      <c r="I413">
        <f t="shared" si="12"/>
        <v>12</v>
      </c>
    </row>
    <row r="414" spans="1:9" s="2" customFormat="1" ht="45.6" customHeight="1">
      <c r="A414" s="2">
        <v>8394802</v>
      </c>
      <c r="B414" s="61"/>
      <c r="C414" s="62">
        <v>44174</v>
      </c>
      <c r="D414" s="63" t="s">
        <v>10147</v>
      </c>
      <c r="E414" s="62">
        <v>44187</v>
      </c>
      <c r="F414" s="61" t="s">
        <v>10145</v>
      </c>
      <c r="G414" s="1" t="s">
        <v>10146</v>
      </c>
      <c r="H414" s="2">
        <f t="shared" si="13"/>
        <v>2020</v>
      </c>
      <c r="I414">
        <f t="shared" si="12"/>
        <v>12</v>
      </c>
    </row>
    <row r="415" spans="1:9" s="2" customFormat="1" ht="45.6" customHeight="1">
      <c r="A415" s="2">
        <v>100171699</v>
      </c>
      <c r="B415" s="61"/>
      <c r="C415" s="62">
        <v>44173</v>
      </c>
      <c r="D415" s="63" t="s">
        <v>10147</v>
      </c>
      <c r="E415" s="62">
        <v>44184</v>
      </c>
      <c r="F415" s="61" t="s">
        <v>10145</v>
      </c>
      <c r="G415" s="1" t="s">
        <v>10146</v>
      </c>
      <c r="H415" s="2">
        <f t="shared" si="13"/>
        <v>2020</v>
      </c>
      <c r="I415">
        <f t="shared" si="12"/>
        <v>12</v>
      </c>
    </row>
    <row r="416" spans="1:9" s="2" customFormat="1" ht="45.6" customHeight="1">
      <c r="A416" s="2">
        <v>11986152</v>
      </c>
      <c r="B416" s="61"/>
      <c r="C416" s="62">
        <v>44175</v>
      </c>
      <c r="D416" s="63" t="s">
        <v>10147</v>
      </c>
      <c r="E416" s="62">
        <v>44188</v>
      </c>
      <c r="F416" s="61" t="s">
        <v>10145</v>
      </c>
      <c r="G416" s="1" t="s">
        <v>10146</v>
      </c>
      <c r="H416" s="2">
        <f t="shared" si="13"/>
        <v>2020</v>
      </c>
      <c r="I416">
        <f t="shared" si="12"/>
        <v>12</v>
      </c>
    </row>
    <row r="417" spans="1:9" s="2" customFormat="1" ht="45.6" customHeight="1">
      <c r="A417" s="2">
        <v>20561938</v>
      </c>
      <c r="B417" s="61"/>
      <c r="C417" s="62">
        <v>44194</v>
      </c>
      <c r="D417" s="63" t="s">
        <v>10217</v>
      </c>
      <c r="E417" s="62">
        <v>44204</v>
      </c>
      <c r="F417" s="61" t="s">
        <v>10145</v>
      </c>
      <c r="G417" s="1" t="s">
        <v>10146</v>
      </c>
      <c r="H417" s="2">
        <f t="shared" si="13"/>
        <v>2021</v>
      </c>
      <c r="I417">
        <f t="shared" si="12"/>
        <v>1</v>
      </c>
    </row>
    <row r="418" spans="1:9" s="2" customFormat="1" ht="45.6" customHeight="1">
      <c r="A418" s="2">
        <v>20028304</v>
      </c>
      <c r="B418" s="61"/>
      <c r="C418" s="62">
        <v>44176</v>
      </c>
      <c r="D418" s="63" t="s">
        <v>10218</v>
      </c>
      <c r="E418" s="62">
        <v>44189</v>
      </c>
      <c r="F418" s="61" t="s">
        <v>10145</v>
      </c>
      <c r="G418" s="1" t="s">
        <v>10146</v>
      </c>
      <c r="H418" s="2">
        <f t="shared" si="13"/>
        <v>2020</v>
      </c>
      <c r="I418">
        <f t="shared" si="12"/>
        <v>12</v>
      </c>
    </row>
    <row r="419" spans="1:9" s="2" customFormat="1" ht="45.6" customHeight="1">
      <c r="A419" s="2">
        <v>100665089</v>
      </c>
      <c r="B419" s="61"/>
      <c r="C419" s="62">
        <v>44179</v>
      </c>
      <c r="D419" s="63" t="s">
        <v>10147</v>
      </c>
      <c r="E419" s="62">
        <v>44190</v>
      </c>
      <c r="F419" s="61" t="s">
        <v>10145</v>
      </c>
      <c r="G419" s="1" t="s">
        <v>10146</v>
      </c>
      <c r="H419" s="2">
        <f t="shared" si="13"/>
        <v>2020</v>
      </c>
      <c r="I419">
        <f t="shared" si="12"/>
        <v>12</v>
      </c>
    </row>
    <row r="420" spans="1:9" s="2" customFormat="1" ht="45.6" customHeight="1">
      <c r="A420" s="2">
        <v>15672292</v>
      </c>
      <c r="B420" s="61"/>
      <c r="C420" s="62">
        <v>44179</v>
      </c>
      <c r="D420" s="63" t="s">
        <v>10147</v>
      </c>
      <c r="E420" s="62">
        <v>44190</v>
      </c>
      <c r="F420" s="61" t="s">
        <v>10145</v>
      </c>
      <c r="G420" s="1" t="s">
        <v>10146</v>
      </c>
      <c r="H420" s="2">
        <f t="shared" si="13"/>
        <v>2020</v>
      </c>
      <c r="I420">
        <f t="shared" si="12"/>
        <v>12</v>
      </c>
    </row>
    <row r="421" spans="1:9" s="2" customFormat="1" ht="45.6" customHeight="1">
      <c r="A421" s="2">
        <v>100141768</v>
      </c>
      <c r="B421" s="61"/>
      <c r="C421" s="62">
        <v>44180</v>
      </c>
      <c r="D421" s="63" t="s">
        <v>10147</v>
      </c>
      <c r="E421" s="62">
        <v>44193</v>
      </c>
      <c r="F421" s="61" t="s">
        <v>10145</v>
      </c>
      <c r="G421" s="1" t="s">
        <v>10146</v>
      </c>
      <c r="H421" s="2">
        <f t="shared" si="13"/>
        <v>2020</v>
      </c>
      <c r="I421">
        <f t="shared" si="12"/>
        <v>12</v>
      </c>
    </row>
    <row r="422" spans="1:9" s="2" customFormat="1" ht="45.6" customHeight="1">
      <c r="A422" s="2">
        <v>7010209</v>
      </c>
      <c r="B422" s="61"/>
      <c r="C422" s="62">
        <v>44180</v>
      </c>
      <c r="D422" s="63" t="s">
        <v>10147</v>
      </c>
      <c r="E422" s="62">
        <v>44193</v>
      </c>
      <c r="F422" s="61" t="s">
        <v>10145</v>
      </c>
      <c r="G422" s="1" t="s">
        <v>10146</v>
      </c>
      <c r="H422" s="2">
        <f t="shared" si="13"/>
        <v>2020</v>
      </c>
      <c r="I422">
        <f t="shared" si="12"/>
        <v>12</v>
      </c>
    </row>
    <row r="423" spans="1:9" s="2" customFormat="1" ht="45.6" customHeight="1">
      <c r="A423" s="2">
        <v>100650245</v>
      </c>
      <c r="B423" s="61"/>
      <c r="C423" s="62">
        <v>44186</v>
      </c>
      <c r="D423" s="63" t="s">
        <v>10153</v>
      </c>
      <c r="E423" s="62">
        <v>44202</v>
      </c>
      <c r="F423" s="61" t="s">
        <v>10145</v>
      </c>
      <c r="G423" s="1" t="s">
        <v>10146</v>
      </c>
      <c r="H423" s="2">
        <f t="shared" si="13"/>
        <v>2021</v>
      </c>
      <c r="I423">
        <f t="shared" si="12"/>
        <v>1</v>
      </c>
    </row>
    <row r="424" spans="1:9" s="2" customFormat="1" ht="45.6" customHeight="1">
      <c r="A424" s="2">
        <v>100668528</v>
      </c>
      <c r="B424" s="61"/>
      <c r="C424" s="62">
        <v>44182</v>
      </c>
      <c r="D424" s="63" t="s">
        <v>10147</v>
      </c>
      <c r="E424" s="62">
        <v>44194</v>
      </c>
      <c r="F424" s="61" t="s">
        <v>10145</v>
      </c>
      <c r="G424" s="1" t="s">
        <v>10146</v>
      </c>
      <c r="H424" s="2">
        <f t="shared" si="13"/>
        <v>2020</v>
      </c>
      <c r="I424">
        <f t="shared" si="12"/>
        <v>12</v>
      </c>
    </row>
    <row r="425" spans="1:9" s="2" customFormat="1" ht="45.6" customHeight="1">
      <c r="A425" s="2">
        <v>100666464</v>
      </c>
      <c r="B425" s="61"/>
      <c r="C425" s="62">
        <v>44181</v>
      </c>
      <c r="D425" s="63" t="s">
        <v>10167</v>
      </c>
      <c r="E425" s="62">
        <v>44195</v>
      </c>
      <c r="F425" s="61" t="s">
        <v>10145</v>
      </c>
      <c r="G425" s="1" t="s">
        <v>10146</v>
      </c>
      <c r="H425" s="2">
        <f t="shared" si="13"/>
        <v>2020</v>
      </c>
      <c r="I425">
        <f t="shared" si="12"/>
        <v>12</v>
      </c>
    </row>
    <row r="426" spans="1:9" s="2" customFormat="1" ht="45.6" customHeight="1">
      <c r="A426" s="2">
        <v>100668628</v>
      </c>
      <c r="B426" s="61"/>
      <c r="C426" s="62">
        <v>44181</v>
      </c>
      <c r="D426" s="63" t="s">
        <v>10148</v>
      </c>
      <c r="E426" s="62">
        <v>44194</v>
      </c>
      <c r="F426" s="61" t="s">
        <v>10145</v>
      </c>
      <c r="G426" s="1" t="s">
        <v>10146</v>
      </c>
      <c r="H426" s="2">
        <f t="shared" si="13"/>
        <v>2020</v>
      </c>
      <c r="I426">
        <f t="shared" si="12"/>
        <v>12</v>
      </c>
    </row>
    <row r="427" spans="1:9" s="2" customFormat="1" ht="45.6" customHeight="1">
      <c r="A427" s="2">
        <v>2232032</v>
      </c>
      <c r="B427" s="61"/>
      <c r="C427" s="62">
        <v>44183</v>
      </c>
      <c r="D427" s="63" t="s">
        <v>10147</v>
      </c>
      <c r="E427" s="62">
        <v>44201</v>
      </c>
      <c r="F427" s="61" t="s">
        <v>10145</v>
      </c>
      <c r="G427" s="1" t="s">
        <v>10146</v>
      </c>
      <c r="H427" s="2">
        <f t="shared" si="13"/>
        <v>2021</v>
      </c>
      <c r="I427">
        <f t="shared" si="12"/>
        <v>1</v>
      </c>
    </row>
    <row r="428" spans="1:9" s="2" customFormat="1" ht="45.6" customHeight="1">
      <c r="A428" s="2">
        <v>20482653</v>
      </c>
      <c r="B428" s="61"/>
      <c r="C428" s="62">
        <v>44182</v>
      </c>
      <c r="D428" s="63" t="s">
        <v>10147</v>
      </c>
      <c r="E428" s="62">
        <v>44201</v>
      </c>
      <c r="F428" s="61" t="s">
        <v>10145</v>
      </c>
      <c r="G428" s="1" t="s">
        <v>10146</v>
      </c>
      <c r="H428" s="2">
        <f t="shared" si="13"/>
        <v>2021</v>
      </c>
      <c r="I428">
        <f t="shared" si="12"/>
        <v>1</v>
      </c>
    </row>
    <row r="429" spans="1:9" s="2" customFormat="1" ht="45.6" customHeight="1">
      <c r="A429" s="2">
        <v>100668350</v>
      </c>
      <c r="B429" s="61"/>
      <c r="C429" s="62">
        <v>44182</v>
      </c>
      <c r="D429" s="63" t="s">
        <v>10147</v>
      </c>
      <c r="E429" s="62">
        <v>44201</v>
      </c>
      <c r="F429" s="61" t="s">
        <v>10145</v>
      </c>
      <c r="G429" s="1" t="s">
        <v>10146</v>
      </c>
      <c r="H429" s="2">
        <f t="shared" si="13"/>
        <v>2021</v>
      </c>
      <c r="I429">
        <f t="shared" si="12"/>
        <v>1</v>
      </c>
    </row>
    <row r="430" spans="1:9" s="2" customFormat="1" ht="45.6" customHeight="1">
      <c r="A430" s="2">
        <v>100254209</v>
      </c>
      <c r="B430" s="61"/>
      <c r="C430" s="62">
        <v>44182</v>
      </c>
      <c r="D430" s="63" t="s">
        <v>10147</v>
      </c>
      <c r="E430" s="62">
        <v>44201</v>
      </c>
      <c r="F430" s="61" t="s">
        <v>10145</v>
      </c>
      <c r="G430" s="1" t="s">
        <v>10146</v>
      </c>
      <c r="H430" s="2">
        <f t="shared" si="13"/>
        <v>2021</v>
      </c>
      <c r="I430">
        <f t="shared" si="12"/>
        <v>1</v>
      </c>
    </row>
    <row r="431" spans="1:9" s="2" customFormat="1" ht="45.6" customHeight="1">
      <c r="A431" s="2">
        <v>100131095</v>
      </c>
      <c r="B431" s="61"/>
      <c r="C431" s="62">
        <v>44183</v>
      </c>
      <c r="D431" s="63" t="s">
        <v>10147</v>
      </c>
      <c r="E431" s="62">
        <v>44201</v>
      </c>
      <c r="F431" s="61" t="s">
        <v>10145</v>
      </c>
      <c r="G431" s="1" t="s">
        <v>10146</v>
      </c>
      <c r="H431" s="2">
        <f t="shared" si="13"/>
        <v>2021</v>
      </c>
      <c r="I431">
        <f t="shared" si="12"/>
        <v>1</v>
      </c>
    </row>
    <row r="432" spans="1:9" s="2" customFormat="1" ht="45.6" customHeight="1">
      <c r="A432" s="2">
        <v>100669160</v>
      </c>
      <c r="B432" s="61"/>
      <c r="C432" s="62">
        <v>44183</v>
      </c>
      <c r="D432" s="63" t="s">
        <v>10147</v>
      </c>
      <c r="E432" s="62">
        <v>44202</v>
      </c>
      <c r="F432" s="61" t="s">
        <v>10145</v>
      </c>
      <c r="G432" s="1" t="s">
        <v>10146</v>
      </c>
      <c r="H432" s="2">
        <f t="shared" si="13"/>
        <v>2021</v>
      </c>
      <c r="I432">
        <f t="shared" si="12"/>
        <v>1</v>
      </c>
    </row>
    <row r="433" spans="1:9" s="2" customFormat="1" ht="45.6" customHeight="1">
      <c r="A433" s="2">
        <v>100669180</v>
      </c>
      <c r="B433" s="61"/>
      <c r="C433" s="62">
        <v>44183</v>
      </c>
      <c r="D433" s="63" t="s">
        <v>10167</v>
      </c>
      <c r="E433" s="62">
        <v>44201</v>
      </c>
      <c r="F433" s="61" t="s">
        <v>10145</v>
      </c>
      <c r="G433" s="1" t="s">
        <v>10146</v>
      </c>
      <c r="H433" s="2">
        <f t="shared" si="13"/>
        <v>2021</v>
      </c>
      <c r="I433">
        <f t="shared" si="12"/>
        <v>1</v>
      </c>
    </row>
    <row r="434" spans="1:9" s="2" customFormat="1" ht="45.6" customHeight="1">
      <c r="A434" s="2">
        <v>100507935</v>
      </c>
      <c r="B434" s="61"/>
      <c r="C434" s="62">
        <v>44185</v>
      </c>
      <c r="D434" s="63" t="s">
        <v>10147</v>
      </c>
      <c r="E434" s="62">
        <v>44202</v>
      </c>
      <c r="F434" s="61" t="s">
        <v>10145</v>
      </c>
      <c r="G434" s="1" t="s">
        <v>10146</v>
      </c>
      <c r="H434" s="2">
        <f t="shared" si="13"/>
        <v>2021</v>
      </c>
      <c r="I434">
        <f t="shared" si="12"/>
        <v>1</v>
      </c>
    </row>
    <row r="435" spans="1:9" s="2" customFormat="1" ht="45.6" customHeight="1">
      <c r="A435" s="2">
        <v>100655490</v>
      </c>
      <c r="B435" s="61"/>
      <c r="C435" s="62">
        <v>44186</v>
      </c>
      <c r="D435" s="63" t="s">
        <v>10147</v>
      </c>
      <c r="E435" s="62">
        <v>44201</v>
      </c>
      <c r="F435" s="61" t="s">
        <v>10145</v>
      </c>
      <c r="G435" s="1" t="s">
        <v>10146</v>
      </c>
      <c r="H435" s="2">
        <f t="shared" si="13"/>
        <v>2021</v>
      </c>
      <c r="I435">
        <f t="shared" si="12"/>
        <v>1</v>
      </c>
    </row>
    <row r="436" spans="1:9" s="2" customFormat="1" ht="45.6" customHeight="1">
      <c r="A436" s="2">
        <v>100507935</v>
      </c>
      <c r="B436" s="61"/>
      <c r="C436" s="62">
        <v>44187</v>
      </c>
      <c r="D436" s="63" t="s">
        <v>10147</v>
      </c>
      <c r="E436" s="62">
        <v>44201</v>
      </c>
      <c r="F436" s="61" t="s">
        <v>10145</v>
      </c>
      <c r="G436" s="1" t="s">
        <v>10146</v>
      </c>
      <c r="H436" s="2">
        <f t="shared" si="13"/>
        <v>2021</v>
      </c>
      <c r="I436">
        <f t="shared" si="12"/>
        <v>1</v>
      </c>
    </row>
    <row r="437" spans="1:9" s="2" customFormat="1" ht="45.6" customHeight="1">
      <c r="A437" s="2">
        <v>100669765</v>
      </c>
      <c r="B437" s="61"/>
      <c r="C437" s="62">
        <v>44187</v>
      </c>
      <c r="D437" s="63" t="s">
        <v>10147</v>
      </c>
      <c r="E437" s="62">
        <v>44198</v>
      </c>
      <c r="F437" s="61" t="s">
        <v>10145</v>
      </c>
      <c r="G437" s="1" t="s">
        <v>10146</v>
      </c>
      <c r="H437" s="2">
        <f t="shared" si="13"/>
        <v>2021</v>
      </c>
      <c r="I437">
        <f t="shared" si="12"/>
        <v>1</v>
      </c>
    </row>
    <row r="438" spans="1:9" s="2" customFormat="1" ht="45.6" customHeight="1">
      <c r="A438" s="2">
        <v>100319523</v>
      </c>
      <c r="B438" s="61"/>
      <c r="C438" s="62">
        <v>44188</v>
      </c>
      <c r="D438" s="63" t="s">
        <v>10147</v>
      </c>
      <c r="E438" s="62">
        <v>44202</v>
      </c>
      <c r="F438" s="61" t="s">
        <v>10145</v>
      </c>
      <c r="G438" s="1" t="s">
        <v>10146</v>
      </c>
      <c r="H438" s="2">
        <f t="shared" si="13"/>
        <v>2021</v>
      </c>
      <c r="I438">
        <f t="shared" si="12"/>
        <v>1</v>
      </c>
    </row>
    <row r="439" spans="1:9" s="2" customFormat="1" ht="45.6" customHeight="1">
      <c r="A439" s="2">
        <v>20462753</v>
      </c>
      <c r="B439" s="61"/>
      <c r="C439" s="62">
        <v>44189</v>
      </c>
      <c r="D439" s="63" t="s">
        <v>10169</v>
      </c>
      <c r="E439" s="62">
        <v>44202</v>
      </c>
      <c r="F439" s="61" t="s">
        <v>10145</v>
      </c>
      <c r="G439" s="1" t="s">
        <v>10146</v>
      </c>
      <c r="H439" s="2">
        <f t="shared" si="13"/>
        <v>2021</v>
      </c>
      <c r="I439">
        <f t="shared" si="12"/>
        <v>1</v>
      </c>
    </row>
    <row r="440" spans="1:9" s="2" customFormat="1" ht="45.6" customHeight="1">
      <c r="A440" s="2">
        <v>100247162</v>
      </c>
      <c r="B440" s="61"/>
      <c r="C440" s="62">
        <v>44193</v>
      </c>
      <c r="D440" s="63" t="s">
        <v>10147</v>
      </c>
      <c r="E440" s="62">
        <v>44203</v>
      </c>
      <c r="F440" s="61" t="s">
        <v>10145</v>
      </c>
      <c r="G440" s="1" t="s">
        <v>10146</v>
      </c>
      <c r="H440" s="2">
        <f t="shared" si="13"/>
        <v>2021</v>
      </c>
      <c r="I440">
        <f t="shared" si="12"/>
        <v>1</v>
      </c>
    </row>
    <row r="441" spans="1:9" s="2" customFormat="1" ht="45.6" customHeight="1">
      <c r="A441" s="2">
        <v>1482763</v>
      </c>
      <c r="B441" s="61"/>
      <c r="C441" s="62">
        <v>44194</v>
      </c>
      <c r="D441" s="63" t="s">
        <v>10153</v>
      </c>
      <c r="E441" s="62">
        <v>44204</v>
      </c>
      <c r="F441" s="61" t="s">
        <v>10145</v>
      </c>
      <c r="G441" s="1" t="s">
        <v>10146</v>
      </c>
      <c r="H441" s="2">
        <f t="shared" si="13"/>
        <v>2021</v>
      </c>
      <c r="I441">
        <f t="shared" si="12"/>
        <v>1</v>
      </c>
    </row>
    <row r="442" spans="1:9" s="2" customFormat="1" ht="45.6" customHeight="1">
      <c r="A442" s="2">
        <v>20502262</v>
      </c>
      <c r="B442" s="61"/>
      <c r="C442" s="62">
        <v>44194</v>
      </c>
      <c r="D442" s="63" t="s">
        <v>10219</v>
      </c>
      <c r="E442" s="62">
        <v>44204</v>
      </c>
      <c r="F442" s="61" t="s">
        <v>10145</v>
      </c>
      <c r="G442" s="1" t="s">
        <v>10146</v>
      </c>
      <c r="H442" s="2">
        <f t="shared" si="13"/>
        <v>2021</v>
      </c>
      <c r="I442">
        <f t="shared" si="12"/>
        <v>1</v>
      </c>
    </row>
    <row r="443" spans="1:9" s="2" customFormat="1" ht="45.6" customHeight="1">
      <c r="A443" s="2">
        <v>20321902</v>
      </c>
      <c r="B443" s="61"/>
      <c r="C443" s="62">
        <v>44194</v>
      </c>
      <c r="D443" s="63" t="s">
        <v>10220</v>
      </c>
      <c r="E443" s="62">
        <v>44204</v>
      </c>
      <c r="F443" s="61" t="s">
        <v>10145</v>
      </c>
      <c r="G443" s="1" t="s">
        <v>10146</v>
      </c>
      <c r="H443" s="2">
        <f t="shared" si="13"/>
        <v>2021</v>
      </c>
      <c r="I443">
        <f t="shared" si="12"/>
        <v>1</v>
      </c>
    </row>
    <row r="444" spans="1:9" s="2" customFormat="1" ht="45.6" customHeight="1">
      <c r="A444" s="2">
        <v>100620858</v>
      </c>
      <c r="B444" s="61"/>
      <c r="C444" s="62">
        <v>44194</v>
      </c>
      <c r="D444" s="63" t="s">
        <v>10147</v>
      </c>
      <c r="E444" s="62">
        <v>44204</v>
      </c>
      <c r="F444" s="61" t="s">
        <v>10145</v>
      </c>
      <c r="G444" s="1" t="s">
        <v>10146</v>
      </c>
      <c r="H444" s="2">
        <f t="shared" si="13"/>
        <v>2021</v>
      </c>
      <c r="I444">
        <f t="shared" si="12"/>
        <v>1</v>
      </c>
    </row>
    <row r="445" spans="1:9" s="2" customFormat="1" ht="45.6" customHeight="1">
      <c r="A445" s="2">
        <v>9449737</v>
      </c>
      <c r="B445" s="61"/>
      <c r="C445" s="62">
        <v>44194</v>
      </c>
      <c r="D445" s="63" t="s">
        <v>10147</v>
      </c>
      <c r="E445" s="62">
        <v>44204</v>
      </c>
      <c r="F445" s="61" t="s">
        <v>10145</v>
      </c>
      <c r="G445" s="1" t="s">
        <v>10146</v>
      </c>
      <c r="H445" s="2">
        <f t="shared" si="13"/>
        <v>2021</v>
      </c>
      <c r="I445">
        <f t="shared" si="12"/>
        <v>1</v>
      </c>
    </row>
    <row r="446" spans="1:9" s="2" customFormat="1" ht="45.6" customHeight="1">
      <c r="A446" s="2">
        <v>12130462</v>
      </c>
      <c r="B446" s="61"/>
      <c r="C446" s="62">
        <v>44195</v>
      </c>
      <c r="D446" s="63" t="s">
        <v>10147</v>
      </c>
      <c r="E446" s="62">
        <v>44204</v>
      </c>
      <c r="F446" s="61" t="s">
        <v>10145</v>
      </c>
      <c r="G446" s="1" t="s">
        <v>10146</v>
      </c>
      <c r="H446" s="2">
        <f t="shared" si="13"/>
        <v>2021</v>
      </c>
      <c r="I446">
        <f t="shared" si="12"/>
        <v>1</v>
      </c>
    </row>
    <row r="447" spans="1:9" s="2" customFormat="1" ht="45.6" customHeight="1">
      <c r="A447" s="2">
        <v>16742995</v>
      </c>
      <c r="B447" s="61"/>
      <c r="C447" s="62">
        <v>44195</v>
      </c>
      <c r="D447" s="63" t="s">
        <v>10147</v>
      </c>
      <c r="E447" s="62">
        <v>44205</v>
      </c>
      <c r="F447" s="61" t="s">
        <v>10145</v>
      </c>
      <c r="G447" s="1" t="s">
        <v>10146</v>
      </c>
      <c r="H447" s="2">
        <f t="shared" si="13"/>
        <v>2021</v>
      </c>
      <c r="I447">
        <f t="shared" si="12"/>
        <v>1</v>
      </c>
    </row>
    <row r="448" spans="1:9" s="2" customFormat="1" ht="45.6" customHeight="1">
      <c r="A448" s="2">
        <v>12429585</v>
      </c>
      <c r="B448" s="61"/>
      <c r="C448" s="62">
        <v>44196</v>
      </c>
      <c r="D448" s="63" t="s">
        <v>10147</v>
      </c>
      <c r="E448" s="62">
        <v>44210</v>
      </c>
      <c r="F448" s="61" t="s">
        <v>10145</v>
      </c>
      <c r="G448" s="1" t="s">
        <v>10146</v>
      </c>
      <c r="H448" s="2">
        <f t="shared" si="13"/>
        <v>2021</v>
      </c>
      <c r="I448">
        <f t="shared" si="12"/>
        <v>1</v>
      </c>
    </row>
    <row r="449" spans="1:9" s="2" customFormat="1" ht="45.6" customHeight="1">
      <c r="A449" s="2">
        <v>100306138</v>
      </c>
      <c r="B449" s="61"/>
      <c r="C449" s="62">
        <v>44196</v>
      </c>
      <c r="D449" s="63" t="s">
        <v>10153</v>
      </c>
      <c r="E449" s="62">
        <v>44209</v>
      </c>
      <c r="F449" s="61" t="s">
        <v>10145</v>
      </c>
      <c r="G449" s="1" t="s">
        <v>10146</v>
      </c>
      <c r="H449" s="2">
        <f t="shared" si="13"/>
        <v>2021</v>
      </c>
      <c r="I449">
        <f t="shared" si="12"/>
        <v>1</v>
      </c>
    </row>
    <row r="450" spans="1:9" s="2" customFormat="1" ht="45.6" customHeight="1">
      <c r="A450" s="2">
        <v>11298454</v>
      </c>
      <c r="B450" s="58"/>
      <c r="C450" s="59">
        <v>44218</v>
      </c>
      <c r="D450" s="60" t="s">
        <v>10147</v>
      </c>
      <c r="E450" s="59">
        <v>44232</v>
      </c>
      <c r="F450" s="58" t="s">
        <v>10145</v>
      </c>
      <c r="G450" s="1" t="s">
        <v>10146</v>
      </c>
      <c r="H450" s="2">
        <f t="shared" si="13"/>
        <v>2021</v>
      </c>
      <c r="I450">
        <f t="shared" ref="I450:I513" si="14">MONTH(E450)</f>
        <v>2</v>
      </c>
    </row>
    <row r="451" spans="1:9" s="2" customFormat="1" ht="45.6" customHeight="1">
      <c r="A451" s="2">
        <v>430615</v>
      </c>
      <c r="B451" s="58"/>
      <c r="C451" s="59">
        <v>44216</v>
      </c>
      <c r="D451" s="60" t="s">
        <v>10147</v>
      </c>
      <c r="E451" s="59">
        <v>44228</v>
      </c>
      <c r="F451" s="58" t="s">
        <v>10145</v>
      </c>
      <c r="G451" s="1" t="s">
        <v>10146</v>
      </c>
      <c r="H451" s="2">
        <f t="shared" ref="H451:H514" si="15">YEAR(E451)</f>
        <v>2021</v>
      </c>
      <c r="I451">
        <f t="shared" si="14"/>
        <v>2</v>
      </c>
    </row>
    <row r="452" spans="1:9" s="2" customFormat="1" ht="45.6" customHeight="1">
      <c r="A452" s="2">
        <v>100180983</v>
      </c>
      <c r="B452" s="58"/>
      <c r="C452" s="59">
        <v>44221</v>
      </c>
      <c r="D452" s="60" t="s">
        <v>10147</v>
      </c>
      <c r="E452" s="59">
        <v>44232</v>
      </c>
      <c r="F452" s="58" t="s">
        <v>10145</v>
      </c>
      <c r="G452" s="1" t="s">
        <v>10146</v>
      </c>
      <c r="H452" s="2">
        <f t="shared" si="15"/>
        <v>2021</v>
      </c>
      <c r="I452">
        <f t="shared" si="14"/>
        <v>2</v>
      </c>
    </row>
    <row r="453" spans="1:9" s="2" customFormat="1" ht="45.6" customHeight="1">
      <c r="A453" s="2">
        <v>100139563</v>
      </c>
      <c r="B453" s="58"/>
      <c r="C453" s="59">
        <v>44221</v>
      </c>
      <c r="D453" s="60" t="s">
        <v>10147</v>
      </c>
      <c r="E453" s="59">
        <v>44232</v>
      </c>
      <c r="F453" s="58" t="s">
        <v>10145</v>
      </c>
      <c r="G453" s="1" t="s">
        <v>10146</v>
      </c>
      <c r="H453" s="2">
        <f t="shared" si="15"/>
        <v>2021</v>
      </c>
      <c r="I453">
        <f t="shared" si="14"/>
        <v>2</v>
      </c>
    </row>
    <row r="454" spans="1:9" s="2" customFormat="1" ht="45.6" customHeight="1">
      <c r="A454" s="2">
        <v>100407844</v>
      </c>
      <c r="B454" s="58"/>
      <c r="C454" s="59">
        <v>44200</v>
      </c>
      <c r="D454" s="60" t="s">
        <v>10157</v>
      </c>
      <c r="E454" s="59">
        <v>44209</v>
      </c>
      <c r="F454" s="58" t="s">
        <v>10145</v>
      </c>
      <c r="G454" s="1" t="s">
        <v>10146</v>
      </c>
      <c r="H454" s="2">
        <f t="shared" si="15"/>
        <v>2021</v>
      </c>
      <c r="I454">
        <f t="shared" si="14"/>
        <v>1</v>
      </c>
    </row>
    <row r="455" spans="1:9" s="2" customFormat="1" ht="45.6" customHeight="1">
      <c r="A455" s="2">
        <v>100107871</v>
      </c>
      <c r="B455" s="58"/>
      <c r="C455" s="59">
        <v>44209</v>
      </c>
      <c r="D455" s="60" t="s">
        <v>10221</v>
      </c>
      <c r="E455" s="59">
        <v>44218</v>
      </c>
      <c r="F455" s="58" t="s">
        <v>10145</v>
      </c>
      <c r="G455" s="1" t="s">
        <v>10146</v>
      </c>
      <c r="H455" s="2">
        <f t="shared" si="15"/>
        <v>2021</v>
      </c>
      <c r="I455">
        <f t="shared" si="14"/>
        <v>1</v>
      </c>
    </row>
    <row r="456" spans="1:9" s="2" customFormat="1" ht="45.6" customHeight="1">
      <c r="A456" s="2">
        <v>100106341</v>
      </c>
      <c r="B456" s="58"/>
      <c r="C456" s="59">
        <v>44208</v>
      </c>
      <c r="D456" s="60" t="s">
        <v>10153</v>
      </c>
      <c r="E456" s="59">
        <v>44218</v>
      </c>
      <c r="F456" s="58" t="s">
        <v>10145</v>
      </c>
      <c r="G456" s="1" t="s">
        <v>10146</v>
      </c>
      <c r="H456" s="2">
        <f t="shared" si="15"/>
        <v>2021</v>
      </c>
      <c r="I456">
        <f t="shared" si="14"/>
        <v>1</v>
      </c>
    </row>
    <row r="457" spans="1:9" s="2" customFormat="1" ht="45.6" customHeight="1">
      <c r="A457" s="2">
        <v>2232032</v>
      </c>
      <c r="B457" s="58"/>
      <c r="C457" s="59">
        <v>44203</v>
      </c>
      <c r="D457" s="60" t="s">
        <v>10147</v>
      </c>
      <c r="E457" s="59">
        <v>44213</v>
      </c>
      <c r="F457" s="58" t="s">
        <v>10145</v>
      </c>
      <c r="G457" s="1" t="s">
        <v>10146</v>
      </c>
      <c r="H457" s="2">
        <f t="shared" si="15"/>
        <v>2021</v>
      </c>
      <c r="I457">
        <f t="shared" si="14"/>
        <v>1</v>
      </c>
    </row>
    <row r="458" spans="1:9" s="2" customFormat="1" ht="45.6" customHeight="1">
      <c r="A458" s="2">
        <v>100664242</v>
      </c>
      <c r="B458" s="58"/>
      <c r="C458" s="59">
        <v>44202</v>
      </c>
      <c r="D458" s="60" t="s">
        <v>10149</v>
      </c>
      <c r="E458" s="59">
        <v>44213</v>
      </c>
      <c r="F458" s="58" t="s">
        <v>10145</v>
      </c>
      <c r="G458" s="1" t="s">
        <v>10146</v>
      </c>
      <c r="H458" s="2">
        <f t="shared" si="15"/>
        <v>2021</v>
      </c>
      <c r="I458">
        <f t="shared" si="14"/>
        <v>1</v>
      </c>
    </row>
    <row r="459" spans="1:9" s="2" customFormat="1" ht="45.6" customHeight="1">
      <c r="A459" s="2">
        <v>10643480</v>
      </c>
      <c r="B459" s="58"/>
      <c r="C459" s="59">
        <v>44222</v>
      </c>
      <c r="D459" s="60" t="s">
        <v>10147</v>
      </c>
      <c r="E459" s="59">
        <v>44235</v>
      </c>
      <c r="F459" s="58" t="s">
        <v>10145</v>
      </c>
      <c r="G459" s="1" t="s">
        <v>10146</v>
      </c>
      <c r="H459" s="2">
        <f t="shared" si="15"/>
        <v>2021</v>
      </c>
      <c r="I459">
        <f t="shared" si="14"/>
        <v>2</v>
      </c>
    </row>
    <row r="460" spans="1:9" s="2" customFormat="1" ht="45.6" customHeight="1">
      <c r="A460" s="2">
        <v>7597667</v>
      </c>
      <c r="B460" s="58"/>
      <c r="C460" s="59">
        <v>44201</v>
      </c>
      <c r="D460" s="60" t="s">
        <v>10222</v>
      </c>
      <c r="E460" s="59">
        <v>44212</v>
      </c>
      <c r="F460" s="58" t="s">
        <v>10145</v>
      </c>
      <c r="G460" s="1" t="s">
        <v>10146</v>
      </c>
      <c r="H460" s="2">
        <f t="shared" si="15"/>
        <v>2021</v>
      </c>
      <c r="I460">
        <f t="shared" si="14"/>
        <v>1</v>
      </c>
    </row>
    <row r="461" spans="1:9" s="2" customFormat="1" ht="45.6" customHeight="1">
      <c r="A461" s="2">
        <v>100034058</v>
      </c>
      <c r="B461" s="58"/>
      <c r="C461" s="59">
        <v>44200</v>
      </c>
      <c r="D461" s="60" t="s">
        <v>10223</v>
      </c>
      <c r="E461" s="59">
        <v>44209</v>
      </c>
      <c r="F461" s="58" t="s">
        <v>10145</v>
      </c>
      <c r="G461" s="1" t="s">
        <v>10146</v>
      </c>
      <c r="H461" s="2">
        <f t="shared" si="15"/>
        <v>2021</v>
      </c>
      <c r="I461">
        <f t="shared" si="14"/>
        <v>1</v>
      </c>
    </row>
    <row r="462" spans="1:9" s="2" customFormat="1" ht="45.6" customHeight="1">
      <c r="A462" s="2">
        <v>100668321</v>
      </c>
      <c r="B462" s="58"/>
      <c r="C462" s="59">
        <v>44200</v>
      </c>
      <c r="D462" s="60" t="s">
        <v>10147</v>
      </c>
      <c r="E462" s="59">
        <v>44209</v>
      </c>
      <c r="F462" s="58" t="s">
        <v>10145</v>
      </c>
      <c r="G462" s="1" t="s">
        <v>10146</v>
      </c>
      <c r="H462" s="2">
        <f t="shared" si="15"/>
        <v>2021</v>
      </c>
      <c r="I462">
        <f t="shared" si="14"/>
        <v>1</v>
      </c>
    </row>
    <row r="463" spans="1:9" s="2" customFormat="1" ht="45.6" customHeight="1">
      <c r="A463" s="2">
        <v>100125436</v>
      </c>
      <c r="B463" s="58"/>
      <c r="C463" s="59">
        <v>44200</v>
      </c>
      <c r="D463" s="60" t="s">
        <v>10224</v>
      </c>
      <c r="E463" s="59">
        <v>44209</v>
      </c>
      <c r="F463" s="58" t="s">
        <v>10145</v>
      </c>
      <c r="G463" s="1" t="s">
        <v>10146</v>
      </c>
      <c r="H463" s="2">
        <f t="shared" si="15"/>
        <v>2021</v>
      </c>
      <c r="I463">
        <f t="shared" si="14"/>
        <v>1</v>
      </c>
    </row>
    <row r="464" spans="1:9" s="2" customFormat="1" ht="45.6" customHeight="1">
      <c r="A464" s="2">
        <v>100102165</v>
      </c>
      <c r="B464" s="58"/>
      <c r="C464" s="59">
        <v>44201</v>
      </c>
      <c r="D464" s="60" t="s">
        <v>10225</v>
      </c>
      <c r="E464" s="59">
        <v>44212</v>
      </c>
      <c r="F464" s="58" t="s">
        <v>10145</v>
      </c>
      <c r="G464" s="1" t="s">
        <v>10146</v>
      </c>
      <c r="H464" s="2">
        <f t="shared" si="15"/>
        <v>2021</v>
      </c>
      <c r="I464">
        <f t="shared" si="14"/>
        <v>1</v>
      </c>
    </row>
    <row r="465" spans="1:9" s="2" customFormat="1" ht="45.6" customHeight="1">
      <c r="A465" s="2">
        <v>20070625</v>
      </c>
      <c r="B465" s="58"/>
      <c r="C465" s="59">
        <v>44201</v>
      </c>
      <c r="D465" s="60" t="s">
        <v>10147</v>
      </c>
      <c r="E465" s="59">
        <v>44212</v>
      </c>
      <c r="F465" s="58" t="s">
        <v>10145</v>
      </c>
      <c r="G465" s="1" t="s">
        <v>10146</v>
      </c>
      <c r="H465" s="2">
        <f t="shared" si="15"/>
        <v>2021</v>
      </c>
      <c r="I465">
        <f t="shared" si="14"/>
        <v>1</v>
      </c>
    </row>
    <row r="466" spans="1:9" s="2" customFormat="1" ht="45.6" customHeight="1">
      <c r="A466" s="2">
        <v>8858749</v>
      </c>
      <c r="B466" s="58"/>
      <c r="C466" s="59">
        <v>44204</v>
      </c>
      <c r="D466" s="60" t="s">
        <v>10226</v>
      </c>
      <c r="E466" s="59">
        <v>44216</v>
      </c>
      <c r="F466" s="58" t="s">
        <v>10145</v>
      </c>
      <c r="G466" s="1" t="s">
        <v>10146</v>
      </c>
      <c r="H466" s="2">
        <f t="shared" si="15"/>
        <v>2021</v>
      </c>
      <c r="I466">
        <f t="shared" si="14"/>
        <v>1</v>
      </c>
    </row>
    <row r="467" spans="1:9" s="2" customFormat="1" ht="45.6" customHeight="1">
      <c r="A467" s="2">
        <v>20296725</v>
      </c>
      <c r="B467" s="58"/>
      <c r="C467" s="59">
        <v>44202</v>
      </c>
      <c r="D467" s="60" t="s">
        <v>10147</v>
      </c>
      <c r="E467" s="59">
        <v>44212</v>
      </c>
      <c r="F467" s="58" t="s">
        <v>10145</v>
      </c>
      <c r="G467" s="1" t="s">
        <v>10146</v>
      </c>
      <c r="H467" s="2">
        <f t="shared" si="15"/>
        <v>2021</v>
      </c>
      <c r="I467">
        <f t="shared" si="14"/>
        <v>1</v>
      </c>
    </row>
    <row r="468" spans="1:9" s="2" customFormat="1" ht="45.6" customHeight="1">
      <c r="A468" s="2">
        <v>12470672</v>
      </c>
      <c r="B468" s="58"/>
      <c r="C468" s="59">
        <v>44202</v>
      </c>
      <c r="D468" s="60" t="s">
        <v>10147</v>
      </c>
      <c r="E468" s="59">
        <v>44212</v>
      </c>
      <c r="F468" s="58" t="s">
        <v>10145</v>
      </c>
      <c r="G468" s="1" t="s">
        <v>10146</v>
      </c>
      <c r="H468" s="2">
        <f t="shared" si="15"/>
        <v>2021</v>
      </c>
      <c r="I468">
        <f t="shared" si="14"/>
        <v>1</v>
      </c>
    </row>
    <row r="469" spans="1:9" s="2" customFormat="1" ht="45.6" customHeight="1">
      <c r="A469" s="2">
        <v>100143531</v>
      </c>
      <c r="B469" s="58"/>
      <c r="C469" s="59">
        <v>44202</v>
      </c>
      <c r="D469" s="60" t="s">
        <v>10147</v>
      </c>
      <c r="E469" s="59">
        <v>44214</v>
      </c>
      <c r="F469" s="58" t="s">
        <v>10145</v>
      </c>
      <c r="G469" s="1" t="s">
        <v>10146</v>
      </c>
      <c r="H469" s="2">
        <f t="shared" si="15"/>
        <v>2021</v>
      </c>
      <c r="I469">
        <f t="shared" si="14"/>
        <v>1</v>
      </c>
    </row>
    <row r="470" spans="1:9" s="2" customFormat="1" ht="45.6" customHeight="1">
      <c r="A470" s="2">
        <v>100276621</v>
      </c>
      <c r="B470" s="58"/>
      <c r="C470" s="59">
        <v>44203</v>
      </c>
      <c r="D470" s="60" t="s">
        <v>10147</v>
      </c>
      <c r="E470" s="59">
        <v>44213</v>
      </c>
      <c r="F470" s="58" t="s">
        <v>10145</v>
      </c>
      <c r="G470" s="1" t="s">
        <v>10146</v>
      </c>
      <c r="H470" s="2">
        <f t="shared" si="15"/>
        <v>2021</v>
      </c>
      <c r="I470">
        <f t="shared" si="14"/>
        <v>1</v>
      </c>
    </row>
    <row r="471" spans="1:9" s="2" customFormat="1" ht="45.6" customHeight="1">
      <c r="A471" s="2">
        <v>20465360</v>
      </c>
      <c r="B471" s="58"/>
      <c r="C471" s="59">
        <v>44203</v>
      </c>
      <c r="D471" s="60" t="s">
        <v>10227</v>
      </c>
      <c r="E471" s="59">
        <v>44214</v>
      </c>
      <c r="F471" s="58" t="s">
        <v>10145</v>
      </c>
      <c r="G471" s="1" t="s">
        <v>10146</v>
      </c>
      <c r="H471" s="2">
        <f t="shared" si="15"/>
        <v>2021</v>
      </c>
      <c r="I471">
        <f t="shared" si="14"/>
        <v>1</v>
      </c>
    </row>
    <row r="472" spans="1:9" s="2" customFormat="1" ht="45.6" customHeight="1">
      <c r="A472" s="2">
        <v>100658935</v>
      </c>
      <c r="B472" s="58"/>
      <c r="C472" s="59">
        <v>44203</v>
      </c>
      <c r="D472" s="60" t="s">
        <v>10147</v>
      </c>
      <c r="E472" s="59">
        <v>44214</v>
      </c>
      <c r="F472" s="58" t="s">
        <v>10145</v>
      </c>
      <c r="G472" s="1" t="s">
        <v>10146</v>
      </c>
      <c r="H472" s="2">
        <f t="shared" si="15"/>
        <v>2021</v>
      </c>
      <c r="I472">
        <f t="shared" si="14"/>
        <v>1</v>
      </c>
    </row>
    <row r="473" spans="1:9" s="2" customFormat="1" ht="45.6" customHeight="1">
      <c r="A473" s="2">
        <v>15243291</v>
      </c>
      <c r="B473" s="58"/>
      <c r="C473" s="59">
        <v>44204</v>
      </c>
      <c r="D473" s="60" t="s">
        <v>10147</v>
      </c>
      <c r="E473" s="59">
        <v>44216</v>
      </c>
      <c r="F473" s="58" t="s">
        <v>10145</v>
      </c>
      <c r="G473" s="1" t="s">
        <v>10146</v>
      </c>
      <c r="H473" s="2">
        <f t="shared" si="15"/>
        <v>2021</v>
      </c>
      <c r="I473">
        <f t="shared" si="14"/>
        <v>1</v>
      </c>
    </row>
    <row r="474" spans="1:9" s="2" customFormat="1" ht="45.6" customHeight="1">
      <c r="A474" s="2">
        <v>100652897</v>
      </c>
      <c r="B474" s="58"/>
      <c r="C474" s="59">
        <v>44203</v>
      </c>
      <c r="D474" s="60" t="s">
        <v>10228</v>
      </c>
      <c r="E474" s="59">
        <v>44213</v>
      </c>
      <c r="F474" s="58" t="s">
        <v>10145</v>
      </c>
      <c r="G474" s="1" t="s">
        <v>10146</v>
      </c>
      <c r="H474" s="2">
        <f t="shared" si="15"/>
        <v>2021</v>
      </c>
      <c r="I474">
        <f t="shared" si="14"/>
        <v>1</v>
      </c>
    </row>
    <row r="475" spans="1:9" s="2" customFormat="1" ht="45.6" customHeight="1">
      <c r="A475" s="2">
        <v>100583346</v>
      </c>
      <c r="B475" s="58"/>
      <c r="C475" s="59">
        <v>44204</v>
      </c>
      <c r="D475" s="60" t="s">
        <v>10150</v>
      </c>
      <c r="E475" s="59">
        <v>44216</v>
      </c>
      <c r="F475" s="58" t="s">
        <v>10145</v>
      </c>
      <c r="G475" s="1" t="s">
        <v>10146</v>
      </c>
      <c r="H475" s="2">
        <f t="shared" si="15"/>
        <v>2021</v>
      </c>
      <c r="I475">
        <f t="shared" si="14"/>
        <v>1</v>
      </c>
    </row>
    <row r="476" spans="1:9" s="2" customFormat="1" ht="45.6" customHeight="1">
      <c r="A476" s="2">
        <v>1985305</v>
      </c>
      <c r="B476" s="58"/>
      <c r="C476" s="59">
        <v>44217</v>
      </c>
      <c r="D476" s="60" t="s">
        <v>10147</v>
      </c>
      <c r="E476" s="59">
        <v>44228</v>
      </c>
      <c r="F476" s="58" t="s">
        <v>10145</v>
      </c>
      <c r="G476" s="1" t="s">
        <v>10146</v>
      </c>
      <c r="H476" s="2">
        <f t="shared" si="15"/>
        <v>2021</v>
      </c>
      <c r="I476">
        <f t="shared" si="14"/>
        <v>2</v>
      </c>
    </row>
    <row r="477" spans="1:9" s="2" customFormat="1" ht="45.6" customHeight="1">
      <c r="A477" s="2">
        <v>20041108</v>
      </c>
      <c r="B477" s="58"/>
      <c r="C477" s="59">
        <v>44204</v>
      </c>
      <c r="D477" s="60" t="s">
        <v>10147</v>
      </c>
      <c r="E477" s="59">
        <v>44216</v>
      </c>
      <c r="F477" s="58" t="s">
        <v>10145</v>
      </c>
      <c r="G477" s="1" t="s">
        <v>10146</v>
      </c>
      <c r="H477" s="2">
        <f t="shared" si="15"/>
        <v>2021</v>
      </c>
      <c r="I477">
        <f t="shared" si="14"/>
        <v>1</v>
      </c>
    </row>
    <row r="478" spans="1:9" s="2" customFormat="1" ht="45.6" customHeight="1">
      <c r="A478" s="2">
        <v>1077209</v>
      </c>
      <c r="B478" s="58"/>
      <c r="C478" s="59">
        <v>44207</v>
      </c>
      <c r="D478" s="60" t="s">
        <v>10209</v>
      </c>
      <c r="E478" s="59">
        <v>44216</v>
      </c>
      <c r="F478" s="58" t="s">
        <v>10145</v>
      </c>
      <c r="G478" s="1" t="s">
        <v>10146</v>
      </c>
      <c r="H478" s="2">
        <f t="shared" si="15"/>
        <v>2021</v>
      </c>
      <c r="I478">
        <f t="shared" si="14"/>
        <v>1</v>
      </c>
    </row>
    <row r="479" spans="1:9" s="2" customFormat="1" ht="45.6" customHeight="1">
      <c r="A479" s="2">
        <v>100663896</v>
      </c>
      <c r="B479" s="58"/>
      <c r="C479" s="59">
        <v>44207</v>
      </c>
      <c r="D479" s="60" t="s">
        <v>10147</v>
      </c>
      <c r="E479" s="59">
        <v>44216</v>
      </c>
      <c r="F479" s="58" t="s">
        <v>10145</v>
      </c>
      <c r="G479" s="1" t="s">
        <v>10146</v>
      </c>
      <c r="H479" s="2">
        <f t="shared" si="15"/>
        <v>2021</v>
      </c>
      <c r="I479">
        <f t="shared" si="14"/>
        <v>1</v>
      </c>
    </row>
    <row r="480" spans="1:9" s="2" customFormat="1" ht="45.6" customHeight="1">
      <c r="A480" s="2">
        <v>8274715</v>
      </c>
      <c r="B480" s="58"/>
      <c r="C480" s="59">
        <v>44209</v>
      </c>
      <c r="D480" s="60" t="s">
        <v>10147</v>
      </c>
      <c r="E480" s="59">
        <v>44221</v>
      </c>
      <c r="F480" s="58" t="s">
        <v>10145</v>
      </c>
      <c r="G480" s="1" t="s">
        <v>10146</v>
      </c>
      <c r="H480" s="2">
        <f t="shared" si="15"/>
        <v>2021</v>
      </c>
      <c r="I480">
        <f t="shared" si="14"/>
        <v>1</v>
      </c>
    </row>
    <row r="481" spans="1:9" s="2" customFormat="1" ht="45.6" customHeight="1">
      <c r="A481" s="2">
        <v>100674202</v>
      </c>
      <c r="B481" s="58"/>
      <c r="C481" s="59">
        <v>44210</v>
      </c>
      <c r="D481" s="60" t="s">
        <v>10147</v>
      </c>
      <c r="E481" s="59">
        <v>44222</v>
      </c>
      <c r="F481" s="58" t="s">
        <v>10145</v>
      </c>
      <c r="G481" s="1" t="s">
        <v>10146</v>
      </c>
      <c r="H481" s="2">
        <f t="shared" si="15"/>
        <v>2021</v>
      </c>
      <c r="I481">
        <f t="shared" si="14"/>
        <v>1</v>
      </c>
    </row>
    <row r="482" spans="1:9" s="2" customFormat="1" ht="45.6" customHeight="1">
      <c r="A482" s="2">
        <v>20431226</v>
      </c>
      <c r="B482" s="58"/>
      <c r="C482" s="59">
        <v>44210</v>
      </c>
      <c r="D482" s="60" t="s">
        <v>10147</v>
      </c>
      <c r="E482" s="59">
        <v>44221</v>
      </c>
      <c r="F482" s="58" t="s">
        <v>10145</v>
      </c>
      <c r="G482" s="1" t="s">
        <v>10146</v>
      </c>
      <c r="H482" s="2">
        <f t="shared" si="15"/>
        <v>2021</v>
      </c>
      <c r="I482">
        <f t="shared" si="14"/>
        <v>1</v>
      </c>
    </row>
    <row r="483" spans="1:9" s="2" customFormat="1" ht="45.6" customHeight="1">
      <c r="A483" s="2">
        <v>1331833</v>
      </c>
      <c r="B483" s="58"/>
      <c r="C483" s="59">
        <v>44210</v>
      </c>
      <c r="D483" s="60" t="s">
        <v>10229</v>
      </c>
      <c r="E483" s="59">
        <v>44221</v>
      </c>
      <c r="F483" s="58" t="s">
        <v>10145</v>
      </c>
      <c r="G483" s="1" t="s">
        <v>10146</v>
      </c>
      <c r="H483" s="2">
        <f t="shared" si="15"/>
        <v>2021</v>
      </c>
      <c r="I483">
        <f t="shared" si="14"/>
        <v>1</v>
      </c>
    </row>
    <row r="484" spans="1:9" s="2" customFormat="1" ht="45.6" customHeight="1">
      <c r="A484" s="2">
        <v>100234038</v>
      </c>
      <c r="B484" s="58"/>
      <c r="C484" s="59">
        <v>44211</v>
      </c>
      <c r="D484" s="60" t="s">
        <v>10147</v>
      </c>
      <c r="E484" s="59">
        <v>44226</v>
      </c>
      <c r="F484" s="58" t="s">
        <v>10145</v>
      </c>
      <c r="G484" s="1" t="s">
        <v>10146</v>
      </c>
      <c r="H484" s="2">
        <f t="shared" si="15"/>
        <v>2021</v>
      </c>
      <c r="I484">
        <f t="shared" si="14"/>
        <v>1</v>
      </c>
    </row>
    <row r="485" spans="1:9" s="2" customFormat="1" ht="45.6" customHeight="1">
      <c r="A485" s="2">
        <v>100674643</v>
      </c>
      <c r="B485" s="58"/>
      <c r="C485" s="59">
        <v>44211</v>
      </c>
      <c r="D485" s="60" t="s">
        <v>10147</v>
      </c>
      <c r="E485" s="59">
        <v>44221</v>
      </c>
      <c r="F485" s="58" t="s">
        <v>10145</v>
      </c>
      <c r="G485" s="1" t="s">
        <v>10146</v>
      </c>
      <c r="H485" s="2">
        <f t="shared" si="15"/>
        <v>2021</v>
      </c>
      <c r="I485">
        <f t="shared" si="14"/>
        <v>1</v>
      </c>
    </row>
    <row r="486" spans="1:9" s="2" customFormat="1" ht="45.6" customHeight="1">
      <c r="A486" s="2">
        <v>14239463</v>
      </c>
      <c r="B486" s="58"/>
      <c r="C486" s="59">
        <v>44211</v>
      </c>
      <c r="D486" s="60" t="s">
        <v>10147</v>
      </c>
      <c r="E486" s="59">
        <v>44225</v>
      </c>
      <c r="F486" s="58" t="s">
        <v>10145</v>
      </c>
      <c r="G486" s="1" t="s">
        <v>10146</v>
      </c>
      <c r="H486" s="2">
        <f t="shared" si="15"/>
        <v>2021</v>
      </c>
      <c r="I486">
        <f t="shared" si="14"/>
        <v>1</v>
      </c>
    </row>
    <row r="487" spans="1:9" s="2" customFormat="1" ht="45.6" customHeight="1">
      <c r="A487" s="2">
        <v>6711945</v>
      </c>
      <c r="B487" s="58"/>
      <c r="C487" s="59">
        <v>44216</v>
      </c>
      <c r="D487" s="60" t="s">
        <v>10147</v>
      </c>
      <c r="E487" s="59">
        <v>44226</v>
      </c>
      <c r="F487" s="58" t="s">
        <v>10145</v>
      </c>
      <c r="G487" s="1" t="s">
        <v>10146</v>
      </c>
      <c r="H487" s="2">
        <f t="shared" si="15"/>
        <v>2021</v>
      </c>
      <c r="I487">
        <f t="shared" si="14"/>
        <v>1</v>
      </c>
    </row>
    <row r="488" spans="1:9" s="2" customFormat="1" ht="45.6" customHeight="1">
      <c r="A488" s="2">
        <v>20095862</v>
      </c>
      <c r="B488" s="58"/>
      <c r="C488" s="59">
        <v>44221</v>
      </c>
      <c r="D488" s="60" t="s">
        <v>10147</v>
      </c>
      <c r="E488" s="59">
        <v>44232</v>
      </c>
      <c r="F488" s="58" t="s">
        <v>10145</v>
      </c>
      <c r="G488" s="1" t="s">
        <v>10146</v>
      </c>
      <c r="H488" s="2">
        <f t="shared" si="15"/>
        <v>2021</v>
      </c>
      <c r="I488">
        <f t="shared" si="14"/>
        <v>2</v>
      </c>
    </row>
    <row r="489" spans="1:9" s="2" customFormat="1" ht="45.6" customHeight="1">
      <c r="A489" s="2">
        <v>8254492</v>
      </c>
      <c r="B489" s="58"/>
      <c r="C489" s="59">
        <v>44218</v>
      </c>
      <c r="D489" s="60" t="s">
        <v>10147</v>
      </c>
      <c r="E489" s="59">
        <v>44232</v>
      </c>
      <c r="F489" s="58" t="s">
        <v>10145</v>
      </c>
      <c r="G489" s="1" t="s">
        <v>10146</v>
      </c>
      <c r="H489" s="2">
        <f t="shared" si="15"/>
        <v>2021</v>
      </c>
      <c r="I489">
        <f t="shared" si="14"/>
        <v>2</v>
      </c>
    </row>
    <row r="490" spans="1:9" s="2" customFormat="1" ht="45.6" customHeight="1">
      <c r="A490" s="2">
        <v>1512609</v>
      </c>
      <c r="B490" s="58"/>
      <c r="C490" s="59">
        <v>44218</v>
      </c>
      <c r="D490" s="60" t="s">
        <v>10147</v>
      </c>
      <c r="E490" s="59">
        <v>44232</v>
      </c>
      <c r="F490" s="58" t="s">
        <v>10145</v>
      </c>
      <c r="G490" s="1" t="s">
        <v>10146</v>
      </c>
      <c r="H490" s="2">
        <f t="shared" si="15"/>
        <v>2021</v>
      </c>
      <c r="I490">
        <f t="shared" si="14"/>
        <v>2</v>
      </c>
    </row>
    <row r="491" spans="1:9" s="2" customFormat="1" ht="45.6" customHeight="1">
      <c r="A491" s="2">
        <v>2770958</v>
      </c>
      <c r="B491" s="58"/>
      <c r="C491" s="59">
        <v>44221</v>
      </c>
      <c r="D491" s="60" t="s">
        <v>10230</v>
      </c>
      <c r="E491" s="59">
        <v>44232</v>
      </c>
      <c r="F491" s="58" t="s">
        <v>10145</v>
      </c>
      <c r="G491" s="1" t="s">
        <v>10146</v>
      </c>
      <c r="H491" s="2">
        <f t="shared" si="15"/>
        <v>2021</v>
      </c>
      <c r="I491">
        <f t="shared" si="14"/>
        <v>2</v>
      </c>
    </row>
    <row r="492" spans="1:9" s="2" customFormat="1" ht="45.6" customHeight="1">
      <c r="A492" s="2">
        <v>20428053</v>
      </c>
      <c r="B492" s="58"/>
      <c r="C492" s="59">
        <v>44221</v>
      </c>
      <c r="D492" s="60" t="s">
        <v>10147</v>
      </c>
      <c r="E492" s="59">
        <v>44232</v>
      </c>
      <c r="F492" s="58" t="s">
        <v>10145</v>
      </c>
      <c r="G492" s="1" t="s">
        <v>10146</v>
      </c>
      <c r="H492" s="2">
        <f t="shared" si="15"/>
        <v>2021</v>
      </c>
      <c r="I492">
        <f t="shared" si="14"/>
        <v>2</v>
      </c>
    </row>
    <row r="493" spans="1:9" s="2" customFormat="1" ht="45.6" customHeight="1">
      <c r="A493" s="2">
        <v>100181929</v>
      </c>
      <c r="B493" s="58"/>
      <c r="C493" s="59">
        <v>44222</v>
      </c>
      <c r="D493" s="60" t="s">
        <v>10147</v>
      </c>
      <c r="E493" s="59">
        <v>44232</v>
      </c>
      <c r="F493" s="58" t="s">
        <v>10145</v>
      </c>
      <c r="G493" s="1" t="s">
        <v>10146</v>
      </c>
      <c r="H493" s="2">
        <f t="shared" si="15"/>
        <v>2021</v>
      </c>
      <c r="I493">
        <f t="shared" si="14"/>
        <v>2</v>
      </c>
    </row>
    <row r="494" spans="1:9" s="2" customFormat="1" ht="45.6" customHeight="1">
      <c r="A494" s="2">
        <v>11085019</v>
      </c>
      <c r="B494" s="58"/>
      <c r="C494" s="59">
        <v>44222</v>
      </c>
      <c r="D494" s="60" t="s">
        <v>10147</v>
      </c>
      <c r="E494" s="59">
        <v>44236</v>
      </c>
      <c r="F494" s="58" t="s">
        <v>10145</v>
      </c>
      <c r="G494" s="1" t="s">
        <v>10146</v>
      </c>
      <c r="H494" s="2">
        <f t="shared" si="15"/>
        <v>2021</v>
      </c>
      <c r="I494">
        <f t="shared" si="14"/>
        <v>2</v>
      </c>
    </row>
    <row r="495" spans="1:9" s="2" customFormat="1" ht="45.6" customHeight="1">
      <c r="A495" s="2">
        <v>7430379</v>
      </c>
      <c r="B495" s="58"/>
      <c r="C495" s="59">
        <v>44225</v>
      </c>
      <c r="D495" s="60" t="s">
        <v>10147</v>
      </c>
      <c r="E495" s="59">
        <v>44235</v>
      </c>
      <c r="F495" s="58" t="s">
        <v>10145</v>
      </c>
      <c r="G495" s="1" t="s">
        <v>10146</v>
      </c>
      <c r="H495" s="2">
        <f t="shared" si="15"/>
        <v>2021</v>
      </c>
      <c r="I495">
        <f t="shared" si="14"/>
        <v>2</v>
      </c>
    </row>
    <row r="496" spans="1:9" s="2" customFormat="1" ht="45.6" customHeight="1">
      <c r="A496" s="2">
        <v>582659</v>
      </c>
      <c r="B496" s="58"/>
      <c r="C496" s="59">
        <v>44224</v>
      </c>
      <c r="D496" s="60" t="s">
        <v>10147</v>
      </c>
      <c r="E496" s="59">
        <v>44235</v>
      </c>
      <c r="F496" s="58" t="s">
        <v>10145</v>
      </c>
      <c r="G496" s="1" t="s">
        <v>10146</v>
      </c>
      <c r="H496" s="2">
        <f t="shared" si="15"/>
        <v>2021</v>
      </c>
      <c r="I496">
        <f t="shared" si="14"/>
        <v>2</v>
      </c>
    </row>
    <row r="497" spans="1:9" s="2" customFormat="1" ht="45.6" customHeight="1">
      <c r="A497" s="2">
        <v>20091261</v>
      </c>
      <c r="B497" s="58"/>
      <c r="C497" s="59">
        <v>44224</v>
      </c>
      <c r="D497" s="60" t="s">
        <v>10231</v>
      </c>
      <c r="E497" s="59">
        <v>44235</v>
      </c>
      <c r="F497" s="58" t="s">
        <v>10145</v>
      </c>
      <c r="G497" s="1" t="s">
        <v>10146</v>
      </c>
      <c r="H497" s="2">
        <f t="shared" si="15"/>
        <v>2021</v>
      </c>
      <c r="I497">
        <f t="shared" si="14"/>
        <v>2</v>
      </c>
    </row>
    <row r="498" spans="1:9" s="2" customFormat="1" ht="45.6" customHeight="1">
      <c r="A498" s="2">
        <v>20198988</v>
      </c>
      <c r="B498" s="58"/>
      <c r="C498" s="59">
        <v>44225</v>
      </c>
      <c r="D498" s="60" t="s">
        <v>10147</v>
      </c>
      <c r="E498" s="59">
        <v>44240</v>
      </c>
      <c r="F498" s="58" t="s">
        <v>10145</v>
      </c>
      <c r="G498" s="1" t="s">
        <v>10146</v>
      </c>
      <c r="H498" s="2">
        <f t="shared" si="15"/>
        <v>2021</v>
      </c>
      <c r="I498">
        <f t="shared" si="14"/>
        <v>2</v>
      </c>
    </row>
    <row r="499" spans="1:9" s="2" customFormat="1" ht="45.6" customHeight="1">
      <c r="A499" s="2">
        <v>20206707</v>
      </c>
      <c r="B499" s="55"/>
      <c r="C499" s="56">
        <v>44229</v>
      </c>
      <c r="D499" s="57" t="s">
        <v>10153</v>
      </c>
      <c r="E499" s="56">
        <v>44241</v>
      </c>
      <c r="F499" s="55" t="s">
        <v>10145</v>
      </c>
      <c r="G499" s="1" t="s">
        <v>10146</v>
      </c>
      <c r="H499" s="2">
        <f t="shared" si="15"/>
        <v>2021</v>
      </c>
      <c r="I499">
        <f t="shared" si="14"/>
        <v>2</v>
      </c>
    </row>
    <row r="500" spans="1:9" s="2" customFormat="1" ht="45.6" customHeight="1">
      <c r="A500" s="2">
        <v>100270451</v>
      </c>
      <c r="B500" s="55"/>
      <c r="C500" s="56">
        <v>44228</v>
      </c>
      <c r="D500" s="57" t="s">
        <v>10147</v>
      </c>
      <c r="E500" s="56">
        <v>44240</v>
      </c>
      <c r="F500" s="55" t="s">
        <v>10145</v>
      </c>
      <c r="G500" s="1" t="s">
        <v>10146</v>
      </c>
      <c r="H500" s="2">
        <f t="shared" si="15"/>
        <v>2021</v>
      </c>
      <c r="I500">
        <f t="shared" si="14"/>
        <v>2</v>
      </c>
    </row>
    <row r="501" spans="1:9" s="2" customFormat="1" ht="45.6" customHeight="1">
      <c r="A501" s="2">
        <v>20489186</v>
      </c>
      <c r="B501" s="55"/>
      <c r="C501" s="56">
        <v>44237</v>
      </c>
      <c r="D501" s="57" t="s">
        <v>10147</v>
      </c>
      <c r="E501" s="56">
        <v>44249</v>
      </c>
      <c r="F501" s="55" t="s">
        <v>10145</v>
      </c>
      <c r="G501" s="1" t="s">
        <v>10146</v>
      </c>
      <c r="H501" s="2">
        <f t="shared" si="15"/>
        <v>2021</v>
      </c>
      <c r="I501">
        <f t="shared" si="14"/>
        <v>2</v>
      </c>
    </row>
    <row r="502" spans="1:9" s="2" customFormat="1" ht="45.6" customHeight="1">
      <c r="A502" s="2">
        <v>20182203</v>
      </c>
      <c r="B502" s="55"/>
      <c r="C502" s="56">
        <v>44236</v>
      </c>
      <c r="D502" s="57" t="s">
        <v>10147</v>
      </c>
      <c r="E502" s="56">
        <v>44249</v>
      </c>
      <c r="F502" s="55" t="s">
        <v>10145</v>
      </c>
      <c r="G502" s="1" t="s">
        <v>10146</v>
      </c>
      <c r="H502" s="2">
        <f t="shared" si="15"/>
        <v>2021</v>
      </c>
      <c r="I502">
        <f t="shared" si="14"/>
        <v>2</v>
      </c>
    </row>
    <row r="503" spans="1:9" s="2" customFormat="1" ht="45.6" customHeight="1">
      <c r="A503" s="2">
        <v>20228381</v>
      </c>
      <c r="B503" s="55"/>
      <c r="C503" s="56">
        <v>44239</v>
      </c>
      <c r="D503" s="57" t="s">
        <v>10147</v>
      </c>
      <c r="E503" s="56">
        <v>44252</v>
      </c>
      <c r="F503" s="55" t="s">
        <v>10145</v>
      </c>
      <c r="G503" s="1" t="s">
        <v>10146</v>
      </c>
      <c r="H503" s="2">
        <f t="shared" si="15"/>
        <v>2021</v>
      </c>
      <c r="I503">
        <f t="shared" si="14"/>
        <v>2</v>
      </c>
    </row>
    <row r="504" spans="1:9" s="2" customFormat="1" ht="45.6" customHeight="1">
      <c r="A504" s="2">
        <v>100423342</v>
      </c>
      <c r="B504" s="55"/>
      <c r="C504" s="56">
        <v>44237</v>
      </c>
      <c r="D504" s="57" t="s">
        <v>10147</v>
      </c>
      <c r="E504" s="56">
        <v>44249</v>
      </c>
      <c r="F504" s="55" t="s">
        <v>10145</v>
      </c>
      <c r="G504" s="1" t="s">
        <v>10146</v>
      </c>
      <c r="H504" s="2">
        <f t="shared" si="15"/>
        <v>2021</v>
      </c>
      <c r="I504">
        <f t="shared" si="14"/>
        <v>2</v>
      </c>
    </row>
    <row r="505" spans="1:9" s="2" customFormat="1" ht="45.6" customHeight="1">
      <c r="A505" s="2">
        <v>11696379</v>
      </c>
      <c r="B505" s="55"/>
      <c r="C505" s="56">
        <v>44228</v>
      </c>
      <c r="D505" s="57" t="s">
        <v>10232</v>
      </c>
      <c r="E505" s="56">
        <v>44244</v>
      </c>
      <c r="F505" s="55" t="s">
        <v>10145</v>
      </c>
      <c r="G505" s="1" t="s">
        <v>10146</v>
      </c>
      <c r="H505" s="2">
        <f t="shared" si="15"/>
        <v>2021</v>
      </c>
      <c r="I505">
        <f t="shared" si="14"/>
        <v>2</v>
      </c>
    </row>
    <row r="506" spans="1:9" s="2" customFormat="1" ht="45.6" customHeight="1">
      <c r="A506" s="2">
        <v>16819607</v>
      </c>
      <c r="B506" s="55"/>
      <c r="C506" s="56">
        <v>44240</v>
      </c>
      <c r="D506" s="57" t="s">
        <v>10233</v>
      </c>
      <c r="E506" s="56">
        <v>44250</v>
      </c>
      <c r="F506" s="55" t="s">
        <v>10145</v>
      </c>
      <c r="G506" s="1" t="s">
        <v>10146</v>
      </c>
      <c r="H506" s="2">
        <f t="shared" si="15"/>
        <v>2021</v>
      </c>
      <c r="I506">
        <f t="shared" si="14"/>
        <v>2</v>
      </c>
    </row>
    <row r="507" spans="1:9" s="2" customFormat="1" ht="45.6" customHeight="1">
      <c r="A507" s="2">
        <v>100273765</v>
      </c>
      <c r="B507" s="55"/>
      <c r="C507" s="56">
        <v>44228</v>
      </c>
      <c r="D507" s="57" t="s">
        <v>10147</v>
      </c>
      <c r="E507" s="56">
        <v>44238</v>
      </c>
      <c r="F507" s="55" t="s">
        <v>10145</v>
      </c>
      <c r="G507" s="1" t="s">
        <v>10146</v>
      </c>
      <c r="H507" s="2">
        <f t="shared" si="15"/>
        <v>2021</v>
      </c>
      <c r="I507">
        <f t="shared" si="14"/>
        <v>2</v>
      </c>
    </row>
    <row r="508" spans="1:9" s="2" customFormat="1" ht="45.6" customHeight="1">
      <c r="A508" s="2">
        <v>100634365</v>
      </c>
      <c r="B508" s="55"/>
      <c r="C508" s="56">
        <v>44229</v>
      </c>
      <c r="D508" s="57" t="s">
        <v>10148</v>
      </c>
      <c r="E508" s="56">
        <v>44241</v>
      </c>
      <c r="F508" s="55" t="s">
        <v>10145</v>
      </c>
      <c r="G508" s="1" t="s">
        <v>10146</v>
      </c>
      <c r="H508" s="2">
        <f t="shared" si="15"/>
        <v>2021</v>
      </c>
      <c r="I508">
        <f t="shared" si="14"/>
        <v>2</v>
      </c>
    </row>
    <row r="509" spans="1:9" s="2" customFormat="1" ht="45.6" customHeight="1">
      <c r="A509" s="2">
        <v>20045511</v>
      </c>
      <c r="B509" s="55"/>
      <c r="C509" s="56">
        <v>44237</v>
      </c>
      <c r="D509" s="57" t="s">
        <v>10147</v>
      </c>
      <c r="E509" s="56">
        <v>44249</v>
      </c>
      <c r="F509" s="55" t="s">
        <v>10145</v>
      </c>
      <c r="G509" s="1" t="s">
        <v>10146</v>
      </c>
      <c r="H509" s="2">
        <f t="shared" si="15"/>
        <v>2021</v>
      </c>
      <c r="I509">
        <f t="shared" si="14"/>
        <v>2</v>
      </c>
    </row>
    <row r="510" spans="1:9" s="2" customFormat="1" ht="45.6" customHeight="1">
      <c r="A510" s="2">
        <v>20210278</v>
      </c>
      <c r="B510" s="55"/>
      <c r="C510" s="56">
        <v>44230</v>
      </c>
      <c r="D510" s="57" t="s">
        <v>10147</v>
      </c>
      <c r="E510" s="56">
        <v>44243</v>
      </c>
      <c r="F510" s="55" t="s">
        <v>10145</v>
      </c>
      <c r="G510" s="1" t="s">
        <v>10146</v>
      </c>
      <c r="H510" s="2">
        <f t="shared" si="15"/>
        <v>2021</v>
      </c>
      <c r="I510">
        <f t="shared" si="14"/>
        <v>2</v>
      </c>
    </row>
    <row r="511" spans="1:9" s="2" customFormat="1" ht="45.6" customHeight="1">
      <c r="A511" s="2">
        <v>100294371</v>
      </c>
      <c r="B511" s="55"/>
      <c r="C511" s="56">
        <v>44231</v>
      </c>
      <c r="D511" s="57" t="s">
        <v>10147</v>
      </c>
      <c r="E511" s="56">
        <v>44244</v>
      </c>
      <c r="F511" s="55" t="s">
        <v>10145</v>
      </c>
      <c r="G511" s="1" t="s">
        <v>10146</v>
      </c>
      <c r="H511" s="2">
        <f t="shared" si="15"/>
        <v>2021</v>
      </c>
      <c r="I511">
        <f t="shared" si="14"/>
        <v>2</v>
      </c>
    </row>
    <row r="512" spans="1:9" s="2" customFormat="1" ht="45.6" customHeight="1">
      <c r="A512" s="2">
        <v>20172443</v>
      </c>
      <c r="B512" s="55"/>
      <c r="C512" s="56">
        <v>44231</v>
      </c>
      <c r="D512" s="57" t="s">
        <v>10147</v>
      </c>
      <c r="E512" s="56">
        <v>44244</v>
      </c>
      <c r="F512" s="55" t="s">
        <v>10145</v>
      </c>
      <c r="G512" s="1" t="s">
        <v>10146</v>
      </c>
      <c r="H512" s="2">
        <f t="shared" si="15"/>
        <v>2021</v>
      </c>
      <c r="I512">
        <f t="shared" si="14"/>
        <v>2</v>
      </c>
    </row>
    <row r="513" spans="1:9" s="2" customFormat="1" ht="45.6" customHeight="1">
      <c r="A513" s="2">
        <v>100013436</v>
      </c>
      <c r="B513" s="55"/>
      <c r="C513" s="56">
        <v>44253</v>
      </c>
      <c r="D513" s="57" t="s">
        <v>10147</v>
      </c>
      <c r="E513" s="56">
        <v>44263</v>
      </c>
      <c r="F513" s="55" t="s">
        <v>10145</v>
      </c>
      <c r="G513" s="1" t="s">
        <v>10146</v>
      </c>
      <c r="H513" s="2">
        <f t="shared" si="15"/>
        <v>2021</v>
      </c>
      <c r="I513">
        <f t="shared" si="14"/>
        <v>3</v>
      </c>
    </row>
    <row r="514" spans="1:9" s="2" customFormat="1" ht="45.6" customHeight="1">
      <c r="A514" s="2">
        <v>8266895</v>
      </c>
      <c r="B514" s="55"/>
      <c r="C514" s="56">
        <v>44232</v>
      </c>
      <c r="D514" s="57" t="s">
        <v>10147</v>
      </c>
      <c r="E514" s="56">
        <v>44244</v>
      </c>
      <c r="F514" s="55" t="s">
        <v>10145</v>
      </c>
      <c r="G514" s="1" t="s">
        <v>10146</v>
      </c>
      <c r="H514" s="2">
        <f t="shared" si="15"/>
        <v>2021</v>
      </c>
      <c r="I514">
        <f t="shared" ref="I514:I577" si="16">MONTH(E514)</f>
        <v>2</v>
      </c>
    </row>
    <row r="515" spans="1:9" s="2" customFormat="1" ht="45.6" customHeight="1">
      <c r="A515" s="2">
        <v>100682449</v>
      </c>
      <c r="B515" s="55"/>
      <c r="C515" s="56">
        <v>44235</v>
      </c>
      <c r="D515" s="57" t="s">
        <v>10147</v>
      </c>
      <c r="E515" s="56">
        <v>44246</v>
      </c>
      <c r="F515" s="55" t="s">
        <v>10145</v>
      </c>
      <c r="G515" s="1" t="s">
        <v>10146</v>
      </c>
      <c r="H515" s="2">
        <f t="shared" ref="H515:H578" si="17">YEAR(E515)</f>
        <v>2021</v>
      </c>
      <c r="I515">
        <f t="shared" si="16"/>
        <v>2</v>
      </c>
    </row>
    <row r="516" spans="1:9" s="2" customFormat="1" ht="45.6" customHeight="1">
      <c r="A516" s="2">
        <v>100674082</v>
      </c>
      <c r="B516" s="55"/>
      <c r="C516" s="56">
        <v>44235</v>
      </c>
      <c r="D516" s="57" t="s">
        <v>10234</v>
      </c>
      <c r="E516" s="56">
        <v>44246</v>
      </c>
      <c r="F516" s="55" t="s">
        <v>10145</v>
      </c>
      <c r="G516" s="1" t="s">
        <v>10146</v>
      </c>
      <c r="H516" s="2">
        <f t="shared" si="17"/>
        <v>2021</v>
      </c>
      <c r="I516">
        <f t="shared" si="16"/>
        <v>2</v>
      </c>
    </row>
    <row r="517" spans="1:9" s="2" customFormat="1" ht="45.6" customHeight="1">
      <c r="A517" s="2">
        <v>7010209</v>
      </c>
      <c r="B517" s="55"/>
      <c r="C517" s="56">
        <v>44249</v>
      </c>
      <c r="D517" s="57" t="s">
        <v>10147</v>
      </c>
      <c r="E517" s="56">
        <v>44257</v>
      </c>
      <c r="F517" s="55" t="s">
        <v>10145</v>
      </c>
      <c r="G517" s="1" t="s">
        <v>10146</v>
      </c>
      <c r="H517" s="2">
        <f t="shared" si="17"/>
        <v>2021</v>
      </c>
      <c r="I517">
        <f t="shared" si="16"/>
        <v>3</v>
      </c>
    </row>
    <row r="518" spans="1:9" s="2" customFormat="1" ht="45.6" customHeight="1">
      <c r="A518" s="2">
        <v>3109058</v>
      </c>
      <c r="B518" s="55"/>
      <c r="C518" s="56">
        <v>44235</v>
      </c>
      <c r="D518" s="57" t="s">
        <v>10147</v>
      </c>
      <c r="E518" s="56">
        <v>44246</v>
      </c>
      <c r="F518" s="55" t="s">
        <v>10145</v>
      </c>
      <c r="G518" s="1" t="s">
        <v>10146</v>
      </c>
      <c r="H518" s="2">
        <f t="shared" si="17"/>
        <v>2021</v>
      </c>
      <c r="I518">
        <f t="shared" si="16"/>
        <v>2</v>
      </c>
    </row>
    <row r="519" spans="1:9" s="2" customFormat="1" ht="45.6" customHeight="1">
      <c r="A519" s="2">
        <v>100680858</v>
      </c>
      <c r="B519" s="55"/>
      <c r="C519" s="56">
        <v>44239</v>
      </c>
      <c r="D519" s="57" t="s">
        <v>10147</v>
      </c>
      <c r="E519" s="56">
        <v>44252</v>
      </c>
      <c r="F519" s="55" t="s">
        <v>10145</v>
      </c>
      <c r="G519" s="1" t="s">
        <v>10146</v>
      </c>
      <c r="H519" s="2">
        <f t="shared" si="17"/>
        <v>2021</v>
      </c>
      <c r="I519">
        <f t="shared" si="16"/>
        <v>2</v>
      </c>
    </row>
    <row r="520" spans="1:9" s="2" customFormat="1" ht="45.6" customHeight="1">
      <c r="A520" s="2">
        <v>20183312</v>
      </c>
      <c r="B520" s="55"/>
      <c r="C520" s="56">
        <v>44236</v>
      </c>
      <c r="D520" s="57" t="s">
        <v>10167</v>
      </c>
      <c r="E520" s="56">
        <v>44246</v>
      </c>
      <c r="F520" s="55" t="s">
        <v>10145</v>
      </c>
      <c r="G520" s="1" t="s">
        <v>10146</v>
      </c>
      <c r="H520" s="2">
        <f t="shared" si="17"/>
        <v>2021</v>
      </c>
      <c r="I520">
        <f t="shared" si="16"/>
        <v>2</v>
      </c>
    </row>
    <row r="521" spans="1:9" s="2" customFormat="1" ht="45.6" customHeight="1">
      <c r="A521" s="2">
        <v>100679979</v>
      </c>
      <c r="B521" s="55"/>
      <c r="C521" s="56">
        <v>44236</v>
      </c>
      <c r="D521" s="57" t="s">
        <v>10147</v>
      </c>
      <c r="E521" s="56">
        <v>44249</v>
      </c>
      <c r="F521" s="55" t="s">
        <v>10145</v>
      </c>
      <c r="G521" s="1" t="s">
        <v>10146</v>
      </c>
      <c r="H521" s="2">
        <f t="shared" si="17"/>
        <v>2021</v>
      </c>
      <c r="I521">
        <f t="shared" si="16"/>
        <v>2</v>
      </c>
    </row>
    <row r="522" spans="1:9" s="2" customFormat="1" ht="45.6" customHeight="1">
      <c r="A522" s="2">
        <v>100681748</v>
      </c>
      <c r="B522" s="55"/>
      <c r="C522" s="56">
        <v>44237</v>
      </c>
      <c r="D522" s="57" t="s">
        <v>10147</v>
      </c>
      <c r="E522" s="56">
        <v>44246</v>
      </c>
      <c r="F522" s="55" t="s">
        <v>10145</v>
      </c>
      <c r="G522" s="1" t="s">
        <v>10146</v>
      </c>
      <c r="H522" s="2">
        <f t="shared" si="17"/>
        <v>2021</v>
      </c>
      <c r="I522">
        <f t="shared" si="16"/>
        <v>2</v>
      </c>
    </row>
    <row r="523" spans="1:9" s="2" customFormat="1" ht="45.6" customHeight="1">
      <c r="A523" s="2">
        <v>100229454</v>
      </c>
      <c r="B523" s="55"/>
      <c r="C523" s="56">
        <v>44237</v>
      </c>
      <c r="D523" s="57" t="s">
        <v>10235</v>
      </c>
      <c r="E523" s="56">
        <v>44257</v>
      </c>
      <c r="F523" s="55" t="s">
        <v>10145</v>
      </c>
      <c r="G523" s="1" t="s">
        <v>10146</v>
      </c>
      <c r="H523" s="2">
        <f t="shared" si="17"/>
        <v>2021</v>
      </c>
      <c r="I523">
        <f t="shared" si="16"/>
        <v>3</v>
      </c>
    </row>
    <row r="524" spans="1:9" s="2" customFormat="1" ht="45.6" customHeight="1">
      <c r="A524" s="2">
        <v>39119</v>
      </c>
      <c r="B524" s="55"/>
      <c r="C524" s="56">
        <v>44237</v>
      </c>
      <c r="D524" s="57" t="s">
        <v>10147</v>
      </c>
      <c r="E524" s="56">
        <v>44250</v>
      </c>
      <c r="F524" s="55" t="s">
        <v>10145</v>
      </c>
      <c r="G524" s="1" t="s">
        <v>10146</v>
      </c>
      <c r="H524" s="2">
        <f t="shared" si="17"/>
        <v>2021</v>
      </c>
      <c r="I524">
        <f t="shared" si="16"/>
        <v>2</v>
      </c>
    </row>
    <row r="525" spans="1:9" s="2" customFormat="1" ht="45.6" customHeight="1">
      <c r="A525" s="2">
        <v>100682499</v>
      </c>
      <c r="B525" s="55"/>
      <c r="C525" s="56">
        <v>44251</v>
      </c>
      <c r="D525" s="57" t="s">
        <v>10147</v>
      </c>
      <c r="E525" s="56">
        <v>44261</v>
      </c>
      <c r="F525" s="55" t="s">
        <v>10145</v>
      </c>
      <c r="G525" s="1" t="s">
        <v>10146</v>
      </c>
      <c r="H525" s="2">
        <f t="shared" si="17"/>
        <v>2021</v>
      </c>
      <c r="I525">
        <f t="shared" si="16"/>
        <v>3</v>
      </c>
    </row>
    <row r="526" spans="1:9" s="2" customFormat="1" ht="45.6" customHeight="1">
      <c r="A526" s="2">
        <v>100656572</v>
      </c>
      <c r="B526" s="55"/>
      <c r="C526" s="56">
        <v>44250</v>
      </c>
      <c r="D526" s="57" t="s">
        <v>10236</v>
      </c>
      <c r="E526" s="56">
        <v>44260</v>
      </c>
      <c r="F526" s="55" t="s">
        <v>10145</v>
      </c>
      <c r="G526" s="1" t="s">
        <v>10146</v>
      </c>
      <c r="H526" s="2">
        <f t="shared" si="17"/>
        <v>2021</v>
      </c>
      <c r="I526">
        <f t="shared" si="16"/>
        <v>3</v>
      </c>
    </row>
    <row r="527" spans="1:9" s="2" customFormat="1" ht="45.6" customHeight="1">
      <c r="A527" s="2">
        <v>14236601</v>
      </c>
      <c r="B527" s="55"/>
      <c r="C527" s="56">
        <v>44252</v>
      </c>
      <c r="D527" s="57" t="s">
        <v>10237</v>
      </c>
      <c r="E527" s="56">
        <v>44263</v>
      </c>
      <c r="F527" s="55" t="s">
        <v>10145</v>
      </c>
      <c r="G527" s="1" t="s">
        <v>10146</v>
      </c>
      <c r="H527" s="2">
        <f t="shared" si="17"/>
        <v>2021</v>
      </c>
      <c r="I527">
        <f t="shared" si="16"/>
        <v>3</v>
      </c>
    </row>
    <row r="528" spans="1:9" s="2" customFormat="1" ht="45.6" customHeight="1">
      <c r="A528" s="2">
        <v>100191486</v>
      </c>
      <c r="B528" s="55"/>
      <c r="C528" s="56">
        <v>44238</v>
      </c>
      <c r="D528" s="57" t="s">
        <v>10147</v>
      </c>
      <c r="E528" s="56">
        <v>44250</v>
      </c>
      <c r="F528" s="55" t="s">
        <v>10145</v>
      </c>
      <c r="G528" s="1" t="s">
        <v>10146</v>
      </c>
      <c r="H528" s="2">
        <f t="shared" si="17"/>
        <v>2021</v>
      </c>
      <c r="I528">
        <f t="shared" si="16"/>
        <v>2</v>
      </c>
    </row>
    <row r="529" spans="1:9" s="2" customFormat="1" ht="45.6" customHeight="1">
      <c r="A529" s="2">
        <v>100481276</v>
      </c>
      <c r="B529" s="55"/>
      <c r="C529" s="56">
        <v>44238</v>
      </c>
      <c r="D529" s="57" t="s">
        <v>10148</v>
      </c>
      <c r="E529" s="56">
        <v>44249</v>
      </c>
      <c r="F529" s="55" t="s">
        <v>10145</v>
      </c>
      <c r="G529" s="1" t="s">
        <v>10146</v>
      </c>
      <c r="H529" s="2">
        <f t="shared" si="17"/>
        <v>2021</v>
      </c>
      <c r="I529">
        <f t="shared" si="16"/>
        <v>2</v>
      </c>
    </row>
    <row r="530" spans="1:9" s="2" customFormat="1" ht="45.6" customHeight="1">
      <c r="A530" s="2">
        <v>100678087</v>
      </c>
      <c r="B530" s="55"/>
      <c r="C530" s="56">
        <v>44238</v>
      </c>
      <c r="D530" s="57" t="s">
        <v>10147</v>
      </c>
      <c r="E530" s="56">
        <v>44250</v>
      </c>
      <c r="F530" s="55" t="s">
        <v>10145</v>
      </c>
      <c r="G530" s="1" t="s">
        <v>10146</v>
      </c>
      <c r="H530" s="2">
        <f t="shared" si="17"/>
        <v>2021</v>
      </c>
      <c r="I530">
        <f t="shared" si="16"/>
        <v>2</v>
      </c>
    </row>
    <row r="531" spans="1:9" s="2" customFormat="1" ht="45.6" customHeight="1">
      <c r="A531" s="2">
        <v>16538481</v>
      </c>
      <c r="B531" s="55"/>
      <c r="C531" s="56">
        <v>44238</v>
      </c>
      <c r="D531" s="57" t="s">
        <v>10147</v>
      </c>
      <c r="E531" s="56">
        <v>44249</v>
      </c>
      <c r="F531" s="55" t="s">
        <v>10145</v>
      </c>
      <c r="G531" s="1" t="s">
        <v>10146</v>
      </c>
      <c r="H531" s="2">
        <f t="shared" si="17"/>
        <v>2021</v>
      </c>
      <c r="I531">
        <f t="shared" si="16"/>
        <v>2</v>
      </c>
    </row>
    <row r="532" spans="1:9" s="2" customFormat="1" ht="45.6" customHeight="1">
      <c r="A532" s="2">
        <v>100684182</v>
      </c>
      <c r="B532" s="55"/>
      <c r="C532" s="56">
        <v>44239</v>
      </c>
      <c r="D532" s="57" t="s">
        <v>10147</v>
      </c>
      <c r="E532" s="56">
        <v>44250</v>
      </c>
      <c r="F532" s="55" t="s">
        <v>10145</v>
      </c>
      <c r="G532" s="1" t="s">
        <v>10146</v>
      </c>
      <c r="H532" s="2">
        <f t="shared" si="17"/>
        <v>2021</v>
      </c>
      <c r="I532">
        <f t="shared" si="16"/>
        <v>2</v>
      </c>
    </row>
    <row r="533" spans="1:9" s="2" customFormat="1" ht="45.6" customHeight="1">
      <c r="A533" s="2">
        <v>9504874</v>
      </c>
      <c r="B533" s="55"/>
      <c r="C533" s="56">
        <v>44241</v>
      </c>
      <c r="D533" s="57" t="s">
        <v>10161</v>
      </c>
      <c r="E533" s="56">
        <v>44250</v>
      </c>
      <c r="F533" s="55" t="s">
        <v>10145</v>
      </c>
      <c r="G533" s="1" t="s">
        <v>10146</v>
      </c>
      <c r="H533" s="2">
        <f t="shared" si="17"/>
        <v>2021</v>
      </c>
      <c r="I533">
        <f t="shared" si="16"/>
        <v>2</v>
      </c>
    </row>
    <row r="534" spans="1:9" s="2" customFormat="1" ht="45.6" customHeight="1">
      <c r="A534" s="2">
        <v>7019453</v>
      </c>
      <c r="B534" s="55"/>
      <c r="C534" s="56">
        <v>44242</v>
      </c>
      <c r="D534" s="57" t="s">
        <v>10147</v>
      </c>
      <c r="E534" s="56">
        <v>44252</v>
      </c>
      <c r="F534" s="55" t="s">
        <v>10145</v>
      </c>
      <c r="G534" s="1" t="s">
        <v>10146</v>
      </c>
      <c r="H534" s="2">
        <f t="shared" si="17"/>
        <v>2021</v>
      </c>
      <c r="I534">
        <f t="shared" si="16"/>
        <v>2</v>
      </c>
    </row>
    <row r="535" spans="1:9" s="2" customFormat="1" ht="45.6" customHeight="1">
      <c r="A535" s="2">
        <v>20026412</v>
      </c>
      <c r="B535" s="55"/>
      <c r="C535" s="56">
        <v>44242</v>
      </c>
      <c r="D535" s="57" t="s">
        <v>10164</v>
      </c>
      <c r="E535" s="56">
        <v>44253</v>
      </c>
      <c r="F535" s="55" t="s">
        <v>10145</v>
      </c>
      <c r="G535" s="1" t="s">
        <v>10146</v>
      </c>
      <c r="H535" s="2">
        <f t="shared" si="17"/>
        <v>2021</v>
      </c>
      <c r="I535">
        <f t="shared" si="16"/>
        <v>2</v>
      </c>
    </row>
    <row r="536" spans="1:9" s="2" customFormat="1" ht="45.6" customHeight="1">
      <c r="A536" s="2">
        <v>100570756</v>
      </c>
      <c r="B536" s="55"/>
      <c r="C536" s="56">
        <v>44242</v>
      </c>
      <c r="D536" s="57" t="s">
        <v>10147</v>
      </c>
      <c r="E536" s="56">
        <v>44253</v>
      </c>
      <c r="F536" s="55" t="s">
        <v>10145</v>
      </c>
      <c r="G536" s="1" t="s">
        <v>10146</v>
      </c>
      <c r="H536" s="2">
        <f t="shared" si="17"/>
        <v>2021</v>
      </c>
      <c r="I536">
        <f t="shared" si="16"/>
        <v>2</v>
      </c>
    </row>
    <row r="537" spans="1:9" s="2" customFormat="1" ht="45.6" customHeight="1">
      <c r="A537" s="2">
        <v>100674082</v>
      </c>
      <c r="B537" s="55"/>
      <c r="C537" s="56">
        <v>44244</v>
      </c>
      <c r="D537" s="57" t="s">
        <v>10238</v>
      </c>
      <c r="E537" s="56">
        <v>44253</v>
      </c>
      <c r="F537" s="55" t="s">
        <v>10145</v>
      </c>
      <c r="G537" s="1" t="s">
        <v>10146</v>
      </c>
      <c r="H537" s="2">
        <f t="shared" si="17"/>
        <v>2021</v>
      </c>
      <c r="I537">
        <f t="shared" si="16"/>
        <v>2</v>
      </c>
    </row>
    <row r="538" spans="1:9" s="2" customFormat="1" ht="45.6" customHeight="1">
      <c r="A538" s="2">
        <v>15297711</v>
      </c>
      <c r="B538" s="55"/>
      <c r="C538" s="56">
        <v>44244</v>
      </c>
      <c r="D538" s="57" t="s">
        <v>10152</v>
      </c>
      <c r="E538" s="56">
        <v>44253</v>
      </c>
      <c r="F538" s="55" t="s">
        <v>10145</v>
      </c>
      <c r="G538" s="1" t="s">
        <v>10146</v>
      </c>
      <c r="H538" s="2">
        <f t="shared" si="17"/>
        <v>2021</v>
      </c>
      <c r="I538">
        <f t="shared" si="16"/>
        <v>2</v>
      </c>
    </row>
    <row r="539" spans="1:9" s="2" customFormat="1" ht="45.6" customHeight="1">
      <c r="A539" s="2">
        <v>9555843</v>
      </c>
      <c r="B539" s="55"/>
      <c r="C539" s="56">
        <v>44245</v>
      </c>
      <c r="D539" s="57" t="s">
        <v>10239</v>
      </c>
      <c r="E539" s="56">
        <v>44256</v>
      </c>
      <c r="F539" s="55" t="s">
        <v>10145</v>
      </c>
      <c r="G539" s="1" t="s">
        <v>10146</v>
      </c>
      <c r="H539" s="2">
        <f t="shared" si="17"/>
        <v>2021</v>
      </c>
      <c r="I539">
        <f t="shared" si="16"/>
        <v>3</v>
      </c>
    </row>
    <row r="540" spans="1:9" s="2" customFormat="1" ht="45.6" customHeight="1">
      <c r="A540" s="2">
        <v>100180225</v>
      </c>
      <c r="B540" s="55"/>
      <c r="C540" s="56">
        <v>44245</v>
      </c>
      <c r="D540" s="57" t="s">
        <v>10147</v>
      </c>
      <c r="E540" s="56">
        <v>44257</v>
      </c>
      <c r="F540" s="55" t="s">
        <v>10145</v>
      </c>
      <c r="G540" s="1" t="s">
        <v>10146</v>
      </c>
      <c r="H540" s="2">
        <f t="shared" si="17"/>
        <v>2021</v>
      </c>
      <c r="I540">
        <f t="shared" si="16"/>
        <v>3</v>
      </c>
    </row>
    <row r="541" spans="1:9" s="2" customFormat="1" ht="45.6" customHeight="1">
      <c r="A541" s="2">
        <v>14081903</v>
      </c>
      <c r="B541" s="55"/>
      <c r="C541" s="56">
        <v>44245</v>
      </c>
      <c r="D541" s="57" t="s">
        <v>10147</v>
      </c>
      <c r="E541" s="56">
        <v>44256</v>
      </c>
      <c r="F541" s="55" t="s">
        <v>10145</v>
      </c>
      <c r="G541" s="1" t="s">
        <v>10146</v>
      </c>
      <c r="H541" s="2">
        <f t="shared" si="17"/>
        <v>2021</v>
      </c>
      <c r="I541">
        <f t="shared" si="16"/>
        <v>3</v>
      </c>
    </row>
    <row r="542" spans="1:9" s="2" customFormat="1" ht="45.6" customHeight="1">
      <c r="A542" s="2">
        <v>97034</v>
      </c>
      <c r="B542" s="55"/>
      <c r="C542" s="56">
        <v>44249</v>
      </c>
      <c r="D542" s="57" t="s">
        <v>10147</v>
      </c>
      <c r="E542" s="56">
        <v>44257</v>
      </c>
      <c r="F542" s="55" t="s">
        <v>10145</v>
      </c>
      <c r="G542" s="1" t="s">
        <v>10146</v>
      </c>
      <c r="H542" s="2">
        <f t="shared" si="17"/>
        <v>2021</v>
      </c>
      <c r="I542">
        <f t="shared" si="16"/>
        <v>3</v>
      </c>
    </row>
    <row r="543" spans="1:9" s="2" customFormat="1" ht="45.6" customHeight="1">
      <c r="A543" s="2">
        <v>100687340</v>
      </c>
      <c r="B543" s="55"/>
      <c r="C543" s="56">
        <v>44249</v>
      </c>
      <c r="D543" s="57" t="s">
        <v>10148</v>
      </c>
      <c r="E543" s="56">
        <v>44257</v>
      </c>
      <c r="F543" s="55" t="s">
        <v>10145</v>
      </c>
      <c r="G543" s="1" t="s">
        <v>10146</v>
      </c>
      <c r="H543" s="2">
        <f t="shared" si="17"/>
        <v>2021</v>
      </c>
      <c r="I543">
        <f t="shared" si="16"/>
        <v>3</v>
      </c>
    </row>
    <row r="544" spans="1:9" s="2" customFormat="1" ht="45.6" customHeight="1">
      <c r="A544" s="2">
        <v>1127167</v>
      </c>
      <c r="B544" s="55"/>
      <c r="C544" s="56">
        <v>44250</v>
      </c>
      <c r="D544" s="57" t="s">
        <v>10182</v>
      </c>
      <c r="E544" s="56">
        <v>44267</v>
      </c>
      <c r="F544" s="55" t="s">
        <v>10145</v>
      </c>
      <c r="G544" s="1" t="s">
        <v>10146</v>
      </c>
      <c r="H544" s="2">
        <f t="shared" si="17"/>
        <v>2021</v>
      </c>
      <c r="I544">
        <f t="shared" si="16"/>
        <v>3</v>
      </c>
    </row>
    <row r="545" spans="1:9" s="2" customFormat="1" ht="45.6" customHeight="1">
      <c r="A545" s="2">
        <v>972379</v>
      </c>
      <c r="B545" s="55"/>
      <c r="C545" s="56">
        <v>44252</v>
      </c>
      <c r="D545" s="57" t="s">
        <v>10147</v>
      </c>
      <c r="E545" s="56">
        <v>44261</v>
      </c>
      <c r="F545" s="55" t="s">
        <v>10145</v>
      </c>
      <c r="G545" s="1" t="s">
        <v>10146</v>
      </c>
      <c r="H545" s="2">
        <f t="shared" si="17"/>
        <v>2021</v>
      </c>
      <c r="I545">
        <f t="shared" si="16"/>
        <v>3</v>
      </c>
    </row>
    <row r="546" spans="1:9" s="2" customFormat="1" ht="45.6" customHeight="1">
      <c r="A546" s="2">
        <v>20416772</v>
      </c>
      <c r="B546" s="55"/>
      <c r="C546" s="56">
        <v>44251</v>
      </c>
      <c r="D546" s="57" t="s">
        <v>10240</v>
      </c>
      <c r="E546" s="56">
        <v>44261</v>
      </c>
      <c r="F546" s="55" t="s">
        <v>10145</v>
      </c>
      <c r="G546" s="1" t="s">
        <v>10146</v>
      </c>
      <c r="H546" s="2">
        <f t="shared" si="17"/>
        <v>2021</v>
      </c>
      <c r="I546">
        <f t="shared" si="16"/>
        <v>3</v>
      </c>
    </row>
    <row r="547" spans="1:9" s="2" customFormat="1" ht="45.6" customHeight="1">
      <c r="A547" s="2">
        <v>100477360</v>
      </c>
      <c r="B547" s="55"/>
      <c r="C547" s="56">
        <v>44251</v>
      </c>
      <c r="D547" s="57" t="s">
        <v>10147</v>
      </c>
      <c r="E547" s="56">
        <v>44260</v>
      </c>
      <c r="F547" s="55" t="s">
        <v>10145</v>
      </c>
      <c r="G547" s="1" t="s">
        <v>10146</v>
      </c>
      <c r="H547" s="2">
        <f t="shared" si="17"/>
        <v>2021</v>
      </c>
      <c r="I547">
        <f t="shared" si="16"/>
        <v>3</v>
      </c>
    </row>
    <row r="548" spans="1:9" s="2" customFormat="1" ht="45.6" customHeight="1">
      <c r="A548" s="2">
        <v>100188593</v>
      </c>
      <c r="B548" s="55"/>
      <c r="C548" s="56">
        <v>44252</v>
      </c>
      <c r="D548" s="57" t="s">
        <v>10157</v>
      </c>
      <c r="E548" s="56">
        <v>44261</v>
      </c>
      <c r="F548" s="55" t="s">
        <v>10145</v>
      </c>
      <c r="G548" s="1" t="s">
        <v>10146</v>
      </c>
      <c r="H548" s="2">
        <f t="shared" si="17"/>
        <v>2021</v>
      </c>
      <c r="I548">
        <f t="shared" si="16"/>
        <v>3</v>
      </c>
    </row>
    <row r="549" spans="1:9" s="2" customFormat="1" ht="45.6" customHeight="1">
      <c r="A549" s="2">
        <v>20427167</v>
      </c>
      <c r="B549" s="55"/>
      <c r="C549" s="56">
        <v>44253</v>
      </c>
      <c r="D549" s="57" t="s">
        <v>10147</v>
      </c>
      <c r="E549" s="56">
        <v>44269</v>
      </c>
      <c r="F549" s="55" t="s">
        <v>10145</v>
      </c>
      <c r="G549" s="1" t="s">
        <v>10146</v>
      </c>
      <c r="H549" s="2">
        <f t="shared" si="17"/>
        <v>2021</v>
      </c>
      <c r="I549">
        <f t="shared" si="16"/>
        <v>3</v>
      </c>
    </row>
    <row r="550" spans="1:9" s="2" customFormat="1" ht="45.6" customHeight="1">
      <c r="A550" s="2">
        <v>100229050</v>
      </c>
      <c r="B550" s="55"/>
      <c r="C550" s="56">
        <v>44253</v>
      </c>
      <c r="D550" s="57" t="s">
        <v>10147</v>
      </c>
      <c r="E550" s="56">
        <v>44263</v>
      </c>
      <c r="F550" s="55" t="s">
        <v>10145</v>
      </c>
      <c r="G550" s="1" t="s">
        <v>10146</v>
      </c>
      <c r="H550" s="2">
        <f t="shared" si="17"/>
        <v>2021</v>
      </c>
      <c r="I550">
        <f t="shared" si="16"/>
        <v>3</v>
      </c>
    </row>
    <row r="551" spans="1:9" s="2" customFormat="1" ht="45.6" customHeight="1">
      <c r="A551" s="2">
        <v>100160959</v>
      </c>
      <c r="B551" s="55"/>
      <c r="C551" s="56">
        <v>44254</v>
      </c>
      <c r="D551" s="57" t="s">
        <v>10147</v>
      </c>
      <c r="E551" s="56">
        <v>44263</v>
      </c>
      <c r="F551" s="55" t="s">
        <v>10145</v>
      </c>
      <c r="G551" s="1" t="s">
        <v>10146</v>
      </c>
      <c r="H551" s="2">
        <f t="shared" si="17"/>
        <v>2021</v>
      </c>
      <c r="I551">
        <f t="shared" si="16"/>
        <v>3</v>
      </c>
    </row>
    <row r="552" spans="1:9" s="2" customFormat="1" ht="45.6" customHeight="1">
      <c r="A552" s="2">
        <v>100426799</v>
      </c>
      <c r="B552" s="52"/>
      <c r="C552" s="53">
        <v>44264</v>
      </c>
      <c r="D552" s="54" t="s">
        <v>10147</v>
      </c>
      <c r="E552" s="53">
        <v>44277</v>
      </c>
      <c r="F552" s="52" t="s">
        <v>10145</v>
      </c>
      <c r="G552" s="1" t="s">
        <v>10146</v>
      </c>
      <c r="H552" s="2">
        <f t="shared" si="17"/>
        <v>2021</v>
      </c>
      <c r="I552">
        <f t="shared" si="16"/>
        <v>3</v>
      </c>
    </row>
    <row r="553" spans="1:9" s="2" customFormat="1" ht="45.6" customHeight="1">
      <c r="A553" s="2">
        <v>9094425</v>
      </c>
      <c r="B553" s="52"/>
      <c r="C553" s="53">
        <v>44274</v>
      </c>
      <c r="D553" s="54" t="s">
        <v>10147</v>
      </c>
      <c r="E553" s="53">
        <v>44285</v>
      </c>
      <c r="F553" s="52" t="s">
        <v>10145</v>
      </c>
      <c r="G553" s="1" t="s">
        <v>10146</v>
      </c>
      <c r="H553" s="2">
        <f t="shared" si="17"/>
        <v>2021</v>
      </c>
      <c r="I553">
        <f t="shared" si="16"/>
        <v>3</v>
      </c>
    </row>
    <row r="554" spans="1:9" s="2" customFormat="1" ht="45.6" customHeight="1">
      <c r="A554" s="2">
        <v>100186041</v>
      </c>
      <c r="B554" s="52"/>
      <c r="C554" s="53">
        <v>44267</v>
      </c>
      <c r="D554" s="54" t="s">
        <v>10147</v>
      </c>
      <c r="E554" s="53">
        <v>44278</v>
      </c>
      <c r="F554" s="52" t="s">
        <v>10145</v>
      </c>
      <c r="G554" s="1" t="s">
        <v>10146</v>
      </c>
      <c r="H554" s="2">
        <f t="shared" si="17"/>
        <v>2021</v>
      </c>
      <c r="I554">
        <f t="shared" si="16"/>
        <v>3</v>
      </c>
    </row>
    <row r="555" spans="1:9" s="2" customFormat="1" ht="45.6" customHeight="1">
      <c r="A555" s="2">
        <v>942451</v>
      </c>
      <c r="B555" s="52"/>
      <c r="C555" s="53">
        <v>44263</v>
      </c>
      <c r="D555" s="54" t="s">
        <v>10147</v>
      </c>
      <c r="E555" s="53">
        <v>44273</v>
      </c>
      <c r="F555" s="52" t="s">
        <v>10145</v>
      </c>
      <c r="G555" s="1" t="s">
        <v>10146</v>
      </c>
      <c r="H555" s="2">
        <f t="shared" si="17"/>
        <v>2021</v>
      </c>
      <c r="I555">
        <f t="shared" si="16"/>
        <v>3</v>
      </c>
    </row>
    <row r="556" spans="1:9" s="2" customFormat="1" ht="45.6" customHeight="1">
      <c r="A556" s="2">
        <v>100351653</v>
      </c>
      <c r="B556" s="52"/>
      <c r="C556" s="53">
        <v>44285</v>
      </c>
      <c r="D556" s="54" t="s">
        <v>10147</v>
      </c>
      <c r="E556" s="53">
        <v>44296</v>
      </c>
      <c r="F556" s="52" t="s">
        <v>10145</v>
      </c>
      <c r="G556" s="1" t="s">
        <v>10146</v>
      </c>
      <c r="H556" s="2">
        <f t="shared" si="17"/>
        <v>2021</v>
      </c>
      <c r="I556">
        <f t="shared" si="16"/>
        <v>4</v>
      </c>
    </row>
    <row r="557" spans="1:9" s="2" customFormat="1" ht="45.6" customHeight="1">
      <c r="A557" s="2">
        <v>20241451</v>
      </c>
      <c r="B557" s="52"/>
      <c r="C557" s="53">
        <v>44280</v>
      </c>
      <c r="D557" s="54" t="s">
        <v>10147</v>
      </c>
      <c r="E557" s="53">
        <v>44291</v>
      </c>
      <c r="F557" s="52" t="s">
        <v>10145</v>
      </c>
      <c r="G557" s="1" t="s">
        <v>10146</v>
      </c>
      <c r="H557" s="2">
        <f t="shared" si="17"/>
        <v>2021</v>
      </c>
      <c r="I557">
        <f t="shared" si="16"/>
        <v>4</v>
      </c>
    </row>
    <row r="558" spans="1:9" s="2" customFormat="1" ht="45.6" customHeight="1">
      <c r="A558" s="2">
        <v>100552617</v>
      </c>
      <c r="B558" s="52"/>
      <c r="C558" s="53">
        <v>44266</v>
      </c>
      <c r="D558" s="54" t="s">
        <v>10154</v>
      </c>
      <c r="E558" s="53">
        <v>44277</v>
      </c>
      <c r="F558" s="52" t="s">
        <v>10145</v>
      </c>
      <c r="G558" s="1" t="s">
        <v>10146</v>
      </c>
      <c r="H558" s="2">
        <f t="shared" si="17"/>
        <v>2021</v>
      </c>
      <c r="I558">
        <f t="shared" si="16"/>
        <v>3</v>
      </c>
    </row>
    <row r="559" spans="1:9" s="2" customFormat="1" ht="45.6" customHeight="1">
      <c r="A559" s="2">
        <v>100672025</v>
      </c>
      <c r="B559" s="52"/>
      <c r="C559" s="53">
        <v>44286</v>
      </c>
      <c r="D559" s="54" t="s">
        <v>10218</v>
      </c>
      <c r="E559" s="53">
        <v>44294</v>
      </c>
      <c r="F559" s="52" t="s">
        <v>10145</v>
      </c>
      <c r="G559" s="1" t="s">
        <v>10146</v>
      </c>
      <c r="H559" s="2">
        <f t="shared" si="17"/>
        <v>2021</v>
      </c>
      <c r="I559">
        <f t="shared" si="16"/>
        <v>4</v>
      </c>
    </row>
    <row r="560" spans="1:9" s="2" customFormat="1" ht="45.6" customHeight="1">
      <c r="A560" s="2">
        <v>13426261</v>
      </c>
      <c r="B560" s="52"/>
      <c r="C560" s="53">
        <v>44259</v>
      </c>
      <c r="D560" s="54" t="s">
        <v>10147</v>
      </c>
      <c r="E560" s="53">
        <v>44269</v>
      </c>
      <c r="F560" s="52" t="s">
        <v>10145</v>
      </c>
      <c r="G560" s="1" t="s">
        <v>10146</v>
      </c>
      <c r="H560" s="2">
        <f t="shared" si="17"/>
        <v>2021</v>
      </c>
      <c r="I560">
        <f t="shared" si="16"/>
        <v>3</v>
      </c>
    </row>
    <row r="561" spans="1:9" s="2" customFormat="1" ht="45.6" customHeight="1">
      <c r="A561" s="2">
        <v>100641697</v>
      </c>
      <c r="B561" s="52"/>
      <c r="C561" s="53">
        <v>44271</v>
      </c>
      <c r="D561" s="54" t="s">
        <v>10147</v>
      </c>
      <c r="E561" s="53">
        <v>44284</v>
      </c>
      <c r="F561" s="52" t="s">
        <v>10145</v>
      </c>
      <c r="G561" s="1" t="s">
        <v>10146</v>
      </c>
      <c r="H561" s="2">
        <f t="shared" si="17"/>
        <v>2021</v>
      </c>
      <c r="I561">
        <f t="shared" si="16"/>
        <v>3</v>
      </c>
    </row>
    <row r="562" spans="1:9" s="2" customFormat="1" ht="45.6" customHeight="1">
      <c r="A562" s="2">
        <v>13563940</v>
      </c>
      <c r="B562" s="52"/>
      <c r="C562" s="53">
        <v>44258</v>
      </c>
      <c r="D562" s="54" t="s">
        <v>10147</v>
      </c>
      <c r="E562" s="53">
        <v>44267</v>
      </c>
      <c r="F562" s="52" t="s">
        <v>10145</v>
      </c>
      <c r="G562" s="1" t="s">
        <v>10146</v>
      </c>
      <c r="H562" s="2">
        <f t="shared" si="17"/>
        <v>2021</v>
      </c>
      <c r="I562">
        <f t="shared" si="16"/>
        <v>3</v>
      </c>
    </row>
    <row r="563" spans="1:9" s="2" customFormat="1" ht="45.6" customHeight="1">
      <c r="A563" s="2">
        <v>20021595</v>
      </c>
      <c r="B563" s="52"/>
      <c r="C563" s="53">
        <v>44283</v>
      </c>
      <c r="D563" s="54" t="s">
        <v>10147</v>
      </c>
      <c r="E563" s="53">
        <v>44299</v>
      </c>
      <c r="F563" s="52" t="s">
        <v>10145</v>
      </c>
      <c r="G563" s="1" t="s">
        <v>10146</v>
      </c>
      <c r="H563" s="2">
        <f t="shared" si="17"/>
        <v>2021</v>
      </c>
      <c r="I563">
        <f t="shared" si="16"/>
        <v>4</v>
      </c>
    </row>
    <row r="564" spans="1:9" s="2" customFormat="1" ht="45.6" customHeight="1">
      <c r="A564" s="2">
        <v>12420198</v>
      </c>
      <c r="B564" s="52"/>
      <c r="C564" s="53">
        <v>44256</v>
      </c>
      <c r="D564" s="54" t="s">
        <v>10241</v>
      </c>
      <c r="E564" s="53">
        <v>44265</v>
      </c>
      <c r="F564" s="52" t="s">
        <v>10145</v>
      </c>
      <c r="G564" s="1" t="s">
        <v>10146</v>
      </c>
      <c r="H564" s="2">
        <f t="shared" si="17"/>
        <v>2021</v>
      </c>
      <c r="I564">
        <f t="shared" si="16"/>
        <v>3</v>
      </c>
    </row>
    <row r="565" spans="1:9" s="2" customFormat="1" ht="45.6" customHeight="1">
      <c r="A565" s="2">
        <v>100689403</v>
      </c>
      <c r="B565" s="52"/>
      <c r="C565" s="53">
        <v>44280</v>
      </c>
      <c r="D565" s="54" t="s">
        <v>10147</v>
      </c>
      <c r="E565" s="53">
        <v>44291</v>
      </c>
      <c r="F565" s="52" t="s">
        <v>10145</v>
      </c>
      <c r="G565" s="1" t="s">
        <v>10146</v>
      </c>
      <c r="H565" s="2">
        <f t="shared" si="17"/>
        <v>2021</v>
      </c>
      <c r="I565">
        <f t="shared" si="16"/>
        <v>4</v>
      </c>
    </row>
    <row r="566" spans="1:9" s="2" customFormat="1" ht="45.6" customHeight="1">
      <c r="A566" s="2">
        <v>100688984</v>
      </c>
      <c r="B566" s="52"/>
      <c r="C566" s="53">
        <v>44256</v>
      </c>
      <c r="D566" s="54" t="s">
        <v>10147</v>
      </c>
      <c r="E566" s="53">
        <v>44265</v>
      </c>
      <c r="F566" s="52" t="s">
        <v>10145</v>
      </c>
      <c r="G566" s="1" t="s">
        <v>10146</v>
      </c>
      <c r="H566" s="2">
        <f t="shared" si="17"/>
        <v>2021</v>
      </c>
      <c r="I566">
        <f t="shared" si="16"/>
        <v>3</v>
      </c>
    </row>
    <row r="567" spans="1:9" s="2" customFormat="1" ht="45.6" customHeight="1">
      <c r="A567" s="2">
        <v>20574786</v>
      </c>
      <c r="B567" s="52"/>
      <c r="C567" s="53">
        <v>44284</v>
      </c>
      <c r="D567" s="54" t="s">
        <v>10152</v>
      </c>
      <c r="E567" s="53">
        <v>44294</v>
      </c>
      <c r="F567" s="52" t="s">
        <v>10145</v>
      </c>
      <c r="G567" s="1" t="s">
        <v>10146</v>
      </c>
      <c r="H567" s="2">
        <f t="shared" si="17"/>
        <v>2021</v>
      </c>
      <c r="I567">
        <f t="shared" si="16"/>
        <v>4</v>
      </c>
    </row>
    <row r="568" spans="1:9" s="2" customFormat="1" ht="45.6" customHeight="1">
      <c r="A568" s="2">
        <v>10478126</v>
      </c>
      <c r="B568" s="52"/>
      <c r="C568" s="53">
        <v>44256</v>
      </c>
      <c r="D568" s="54" t="s">
        <v>10147</v>
      </c>
      <c r="E568" s="53">
        <v>44265</v>
      </c>
      <c r="F568" s="52" t="s">
        <v>10145</v>
      </c>
      <c r="G568" s="1" t="s">
        <v>10146</v>
      </c>
      <c r="H568" s="2">
        <f t="shared" si="17"/>
        <v>2021</v>
      </c>
      <c r="I568">
        <f t="shared" si="16"/>
        <v>3</v>
      </c>
    </row>
    <row r="569" spans="1:9" s="2" customFormat="1" ht="45.6" customHeight="1">
      <c r="A569" s="2">
        <v>100580474</v>
      </c>
      <c r="B569" s="52"/>
      <c r="C569" s="53">
        <v>44258</v>
      </c>
      <c r="D569" s="54" t="s">
        <v>10147</v>
      </c>
      <c r="E569" s="53">
        <v>44268</v>
      </c>
      <c r="F569" s="52" t="s">
        <v>10145</v>
      </c>
      <c r="G569" s="1" t="s">
        <v>10146</v>
      </c>
      <c r="H569" s="2">
        <f t="shared" si="17"/>
        <v>2021</v>
      </c>
      <c r="I569">
        <f t="shared" si="16"/>
        <v>3</v>
      </c>
    </row>
    <row r="570" spans="1:9" s="2" customFormat="1" ht="45.6" customHeight="1">
      <c r="A570" s="2">
        <v>20200283</v>
      </c>
      <c r="B570" s="52"/>
      <c r="C570" s="53">
        <v>44273</v>
      </c>
      <c r="D570" s="54" t="s">
        <v>10147</v>
      </c>
      <c r="E570" s="53">
        <v>44284</v>
      </c>
      <c r="F570" s="52" t="s">
        <v>10145</v>
      </c>
      <c r="G570" s="1" t="s">
        <v>10146</v>
      </c>
      <c r="H570" s="2">
        <f t="shared" si="17"/>
        <v>2021</v>
      </c>
      <c r="I570">
        <f t="shared" si="16"/>
        <v>3</v>
      </c>
    </row>
    <row r="571" spans="1:9" s="2" customFormat="1" ht="45.6" customHeight="1">
      <c r="A571" s="2">
        <v>100689449</v>
      </c>
      <c r="B571" s="52"/>
      <c r="C571" s="53">
        <v>44257</v>
      </c>
      <c r="D571" s="54" t="s">
        <v>10157</v>
      </c>
      <c r="E571" s="53">
        <v>44266</v>
      </c>
      <c r="F571" s="52" t="s">
        <v>10145</v>
      </c>
      <c r="G571" s="1" t="s">
        <v>10146</v>
      </c>
      <c r="H571" s="2">
        <f t="shared" si="17"/>
        <v>2021</v>
      </c>
      <c r="I571">
        <f t="shared" si="16"/>
        <v>3</v>
      </c>
    </row>
    <row r="572" spans="1:9" s="2" customFormat="1" ht="45.6" customHeight="1">
      <c r="A572" s="2">
        <v>100690458</v>
      </c>
      <c r="B572" s="52"/>
      <c r="C572" s="53">
        <v>44258</v>
      </c>
      <c r="D572" s="54" t="s">
        <v>10147</v>
      </c>
      <c r="E572" s="53">
        <v>44271</v>
      </c>
      <c r="F572" s="52" t="s">
        <v>10145</v>
      </c>
      <c r="G572" s="1" t="s">
        <v>10146</v>
      </c>
      <c r="H572" s="2">
        <f t="shared" si="17"/>
        <v>2021</v>
      </c>
      <c r="I572">
        <f t="shared" si="16"/>
        <v>3</v>
      </c>
    </row>
    <row r="573" spans="1:9" s="2" customFormat="1" ht="45.6" customHeight="1">
      <c r="A573" s="2">
        <v>100659853</v>
      </c>
      <c r="B573" s="52"/>
      <c r="C573" s="53">
        <v>44258</v>
      </c>
      <c r="D573" s="54" t="s">
        <v>10148</v>
      </c>
      <c r="E573" s="53">
        <v>44277</v>
      </c>
      <c r="F573" s="52" t="s">
        <v>10145</v>
      </c>
      <c r="G573" s="1" t="s">
        <v>10146</v>
      </c>
      <c r="H573" s="2">
        <f t="shared" si="17"/>
        <v>2021</v>
      </c>
      <c r="I573">
        <f t="shared" si="16"/>
        <v>3</v>
      </c>
    </row>
    <row r="574" spans="1:9" s="2" customFormat="1" ht="45.6" customHeight="1">
      <c r="A574" s="2">
        <v>11104116</v>
      </c>
      <c r="B574" s="52"/>
      <c r="C574" s="53">
        <v>44273</v>
      </c>
      <c r="D574" s="54" t="s">
        <v>10147</v>
      </c>
      <c r="E574" s="53">
        <v>44284</v>
      </c>
      <c r="F574" s="52" t="s">
        <v>10145</v>
      </c>
      <c r="G574" s="1" t="s">
        <v>10146</v>
      </c>
      <c r="H574" s="2">
        <f t="shared" si="17"/>
        <v>2021</v>
      </c>
      <c r="I574">
        <f t="shared" si="16"/>
        <v>3</v>
      </c>
    </row>
    <row r="575" spans="1:9" s="2" customFormat="1" ht="45.6" customHeight="1">
      <c r="A575" s="2">
        <v>100690890</v>
      </c>
      <c r="B575" s="52"/>
      <c r="C575" s="53">
        <v>44265</v>
      </c>
      <c r="D575" s="54" t="s">
        <v>10153</v>
      </c>
      <c r="E575" s="53">
        <v>44277</v>
      </c>
      <c r="F575" s="52" t="s">
        <v>10145</v>
      </c>
      <c r="G575" s="1" t="s">
        <v>10146</v>
      </c>
      <c r="H575" s="2">
        <f t="shared" si="17"/>
        <v>2021</v>
      </c>
      <c r="I575">
        <f t="shared" si="16"/>
        <v>3</v>
      </c>
    </row>
    <row r="576" spans="1:9" s="2" customFormat="1" ht="45.6" customHeight="1">
      <c r="A576" s="2">
        <v>100155599</v>
      </c>
      <c r="B576" s="52"/>
      <c r="C576" s="53">
        <v>44260</v>
      </c>
      <c r="D576" s="54" t="s">
        <v>10147</v>
      </c>
      <c r="E576" s="53">
        <v>44272</v>
      </c>
      <c r="F576" s="52" t="s">
        <v>10145</v>
      </c>
      <c r="G576" s="1" t="s">
        <v>10146</v>
      </c>
      <c r="H576" s="2">
        <f t="shared" si="17"/>
        <v>2021</v>
      </c>
      <c r="I576">
        <f t="shared" si="16"/>
        <v>3</v>
      </c>
    </row>
    <row r="577" spans="1:9" s="2" customFormat="1" ht="45.6" customHeight="1">
      <c r="A577" s="2">
        <v>100688547</v>
      </c>
      <c r="B577" s="52"/>
      <c r="C577" s="53">
        <v>44260</v>
      </c>
      <c r="D577" s="54" t="s">
        <v>10242</v>
      </c>
      <c r="E577" s="53">
        <v>44272</v>
      </c>
      <c r="F577" s="52" t="s">
        <v>10145</v>
      </c>
      <c r="G577" s="1" t="s">
        <v>10146</v>
      </c>
      <c r="H577" s="2">
        <f t="shared" si="17"/>
        <v>2021</v>
      </c>
      <c r="I577">
        <f t="shared" si="16"/>
        <v>3</v>
      </c>
    </row>
    <row r="578" spans="1:9" s="2" customFormat="1" ht="45.6" customHeight="1">
      <c r="A578" s="2">
        <v>9340233</v>
      </c>
      <c r="B578" s="52"/>
      <c r="C578" s="53">
        <v>44260</v>
      </c>
      <c r="D578" s="54" t="s">
        <v>10157</v>
      </c>
      <c r="E578" s="53">
        <v>44272</v>
      </c>
      <c r="F578" s="52" t="s">
        <v>10145</v>
      </c>
      <c r="G578" s="1" t="s">
        <v>10146</v>
      </c>
      <c r="H578" s="2">
        <f t="shared" si="17"/>
        <v>2021</v>
      </c>
      <c r="I578">
        <f t="shared" ref="I578:I641" si="18">MONTH(E578)</f>
        <v>3</v>
      </c>
    </row>
    <row r="579" spans="1:9" s="2" customFormat="1" ht="45.6" customHeight="1">
      <c r="A579" s="2">
        <v>100043670</v>
      </c>
      <c r="B579" s="52"/>
      <c r="C579" s="53">
        <v>44260</v>
      </c>
      <c r="D579" s="54" t="s">
        <v>10157</v>
      </c>
      <c r="E579" s="53">
        <v>44273</v>
      </c>
      <c r="F579" s="52" t="s">
        <v>10145</v>
      </c>
      <c r="G579" s="1" t="s">
        <v>10146</v>
      </c>
      <c r="H579" s="2">
        <f t="shared" ref="H579:H642" si="19">YEAR(E579)</f>
        <v>2021</v>
      </c>
      <c r="I579">
        <f t="shared" si="18"/>
        <v>3</v>
      </c>
    </row>
    <row r="580" spans="1:9" s="2" customFormat="1" ht="45.6" customHeight="1">
      <c r="A580" s="2">
        <v>100674336</v>
      </c>
      <c r="B580" s="52"/>
      <c r="C580" s="53">
        <v>44266</v>
      </c>
      <c r="D580" s="54" t="s">
        <v>10243</v>
      </c>
      <c r="E580" s="53">
        <v>44277</v>
      </c>
      <c r="F580" s="52" t="s">
        <v>10145</v>
      </c>
      <c r="G580" s="1" t="s">
        <v>10146</v>
      </c>
      <c r="H580" s="2">
        <f t="shared" si="19"/>
        <v>2021</v>
      </c>
      <c r="I580">
        <f t="shared" si="18"/>
        <v>3</v>
      </c>
    </row>
    <row r="581" spans="1:9" s="2" customFormat="1" ht="45.6" customHeight="1">
      <c r="A581" s="2">
        <v>100026435</v>
      </c>
      <c r="B581" s="52"/>
      <c r="C581" s="53">
        <v>44263</v>
      </c>
      <c r="D581" s="54" t="s">
        <v>10147</v>
      </c>
      <c r="E581" s="53">
        <v>44272</v>
      </c>
      <c r="F581" s="52" t="s">
        <v>10145</v>
      </c>
      <c r="G581" s="1" t="s">
        <v>10146</v>
      </c>
      <c r="H581" s="2">
        <f t="shared" si="19"/>
        <v>2021</v>
      </c>
      <c r="I581">
        <f t="shared" si="18"/>
        <v>3</v>
      </c>
    </row>
    <row r="582" spans="1:9" s="2" customFormat="1" ht="45.6" customHeight="1">
      <c r="A582" s="2">
        <v>11612088</v>
      </c>
      <c r="B582" s="52"/>
      <c r="C582" s="53">
        <v>44270</v>
      </c>
      <c r="D582" s="54" t="s">
        <v>10147</v>
      </c>
      <c r="E582" s="53">
        <v>44279</v>
      </c>
      <c r="F582" s="52" t="s">
        <v>10145</v>
      </c>
      <c r="G582" s="1" t="s">
        <v>10146</v>
      </c>
      <c r="H582" s="2">
        <f t="shared" si="19"/>
        <v>2021</v>
      </c>
      <c r="I582">
        <f t="shared" si="18"/>
        <v>3</v>
      </c>
    </row>
    <row r="583" spans="1:9" s="2" customFormat="1" ht="45.6" customHeight="1">
      <c r="A583" s="2">
        <v>15883473</v>
      </c>
      <c r="B583" s="52"/>
      <c r="C583" s="53">
        <v>44265</v>
      </c>
      <c r="D583" s="54" t="s">
        <v>10244</v>
      </c>
      <c r="E583" s="53">
        <v>44277</v>
      </c>
      <c r="F583" s="52" t="s">
        <v>10145</v>
      </c>
      <c r="G583" s="1" t="s">
        <v>10146</v>
      </c>
      <c r="H583" s="2">
        <f t="shared" si="19"/>
        <v>2021</v>
      </c>
      <c r="I583">
        <f t="shared" si="18"/>
        <v>3</v>
      </c>
    </row>
    <row r="584" spans="1:9" s="2" customFormat="1" ht="45.6" customHeight="1">
      <c r="A584" s="2">
        <v>5005338</v>
      </c>
      <c r="B584" s="52"/>
      <c r="C584" s="53">
        <v>44267</v>
      </c>
      <c r="D584" s="54" t="s">
        <v>10152</v>
      </c>
      <c r="E584" s="53">
        <v>44278</v>
      </c>
      <c r="F584" s="52" t="s">
        <v>10145</v>
      </c>
      <c r="G584" s="1" t="s">
        <v>10146</v>
      </c>
      <c r="H584" s="2">
        <f t="shared" si="19"/>
        <v>2021</v>
      </c>
      <c r="I584">
        <f t="shared" si="18"/>
        <v>3</v>
      </c>
    </row>
    <row r="585" spans="1:9" s="2" customFormat="1" ht="45.6" customHeight="1">
      <c r="A585" s="2">
        <v>100077142</v>
      </c>
      <c r="B585" s="52"/>
      <c r="C585" s="53">
        <v>44266</v>
      </c>
      <c r="D585" s="54" t="s">
        <v>10147</v>
      </c>
      <c r="E585" s="53">
        <v>44277</v>
      </c>
      <c r="F585" s="52" t="s">
        <v>10145</v>
      </c>
      <c r="G585" s="1" t="s">
        <v>10146</v>
      </c>
      <c r="H585" s="2">
        <f t="shared" si="19"/>
        <v>2021</v>
      </c>
      <c r="I585">
        <f t="shared" si="18"/>
        <v>3</v>
      </c>
    </row>
    <row r="586" spans="1:9" s="2" customFormat="1" ht="45.6" customHeight="1">
      <c r="A586" s="2">
        <v>3698679</v>
      </c>
      <c r="B586" s="52"/>
      <c r="C586" s="53">
        <v>44285</v>
      </c>
      <c r="D586" s="54" t="s">
        <v>10245</v>
      </c>
      <c r="E586" s="53">
        <v>44294</v>
      </c>
      <c r="F586" s="52" t="s">
        <v>10145</v>
      </c>
      <c r="G586" s="1" t="s">
        <v>10146</v>
      </c>
      <c r="H586" s="2">
        <f t="shared" si="19"/>
        <v>2021</v>
      </c>
      <c r="I586">
        <f t="shared" si="18"/>
        <v>4</v>
      </c>
    </row>
    <row r="587" spans="1:9" s="2" customFormat="1" ht="45.6" customHeight="1">
      <c r="A587" s="2">
        <v>11527592</v>
      </c>
      <c r="B587" s="52"/>
      <c r="C587" s="53">
        <v>44267</v>
      </c>
      <c r="D587" s="54" t="s">
        <v>10147</v>
      </c>
      <c r="E587" s="53">
        <v>44279</v>
      </c>
      <c r="F587" s="52" t="s">
        <v>10145</v>
      </c>
      <c r="G587" s="1" t="s">
        <v>10146</v>
      </c>
      <c r="H587" s="2">
        <f t="shared" si="19"/>
        <v>2021</v>
      </c>
      <c r="I587">
        <f t="shared" si="18"/>
        <v>3</v>
      </c>
    </row>
    <row r="588" spans="1:9" s="2" customFormat="1" ht="45.6" customHeight="1">
      <c r="A588" s="2">
        <v>15112008</v>
      </c>
      <c r="B588" s="52"/>
      <c r="C588" s="53">
        <v>44280</v>
      </c>
      <c r="D588" s="54" t="s">
        <v>10147</v>
      </c>
      <c r="E588" s="53">
        <v>44291</v>
      </c>
      <c r="F588" s="52" t="s">
        <v>10145</v>
      </c>
      <c r="G588" s="1" t="s">
        <v>10146</v>
      </c>
      <c r="H588" s="2">
        <f t="shared" si="19"/>
        <v>2021</v>
      </c>
      <c r="I588">
        <f t="shared" si="18"/>
        <v>4</v>
      </c>
    </row>
    <row r="589" spans="1:9" s="2" customFormat="1" ht="45.6" customHeight="1">
      <c r="A589" s="2">
        <v>13602695</v>
      </c>
      <c r="B589" s="52"/>
      <c r="C589" s="53">
        <v>44272</v>
      </c>
      <c r="D589" s="54" t="s">
        <v>10147</v>
      </c>
      <c r="E589" s="53">
        <v>44280</v>
      </c>
      <c r="F589" s="52" t="s">
        <v>10145</v>
      </c>
      <c r="G589" s="1" t="s">
        <v>10146</v>
      </c>
      <c r="H589" s="2">
        <f t="shared" si="19"/>
        <v>2021</v>
      </c>
      <c r="I589">
        <f t="shared" si="18"/>
        <v>3</v>
      </c>
    </row>
    <row r="590" spans="1:9" s="2" customFormat="1" ht="45.6" customHeight="1">
      <c r="A590" s="2">
        <v>100256011</v>
      </c>
      <c r="B590" s="52"/>
      <c r="C590" s="53">
        <v>44278</v>
      </c>
      <c r="D590" s="54" t="s">
        <v>10147</v>
      </c>
      <c r="E590" s="53">
        <v>44287</v>
      </c>
      <c r="F590" s="52" t="s">
        <v>10145</v>
      </c>
      <c r="G590" s="1" t="s">
        <v>10146</v>
      </c>
      <c r="H590" s="2">
        <f t="shared" si="19"/>
        <v>2021</v>
      </c>
      <c r="I590">
        <f t="shared" si="18"/>
        <v>4</v>
      </c>
    </row>
    <row r="591" spans="1:9" s="2" customFormat="1" ht="45.6" customHeight="1">
      <c r="A591" s="2">
        <v>100587355</v>
      </c>
      <c r="B591" s="52"/>
      <c r="C591" s="53">
        <v>44270</v>
      </c>
      <c r="D591" s="54" t="s">
        <v>10147</v>
      </c>
      <c r="E591" s="53">
        <v>44279</v>
      </c>
      <c r="F591" s="52" t="s">
        <v>10145</v>
      </c>
      <c r="G591" s="1" t="s">
        <v>10146</v>
      </c>
      <c r="H591" s="2">
        <f t="shared" si="19"/>
        <v>2021</v>
      </c>
      <c r="I591">
        <f t="shared" si="18"/>
        <v>3</v>
      </c>
    </row>
    <row r="592" spans="1:9" s="2" customFormat="1" ht="45.6" customHeight="1">
      <c r="A592" s="2">
        <v>100694496</v>
      </c>
      <c r="B592" s="52"/>
      <c r="C592" s="53">
        <v>44277</v>
      </c>
      <c r="D592" s="54" t="s">
        <v>10147</v>
      </c>
      <c r="E592" s="53">
        <v>44286</v>
      </c>
      <c r="F592" s="52" t="s">
        <v>10145</v>
      </c>
      <c r="G592" s="1" t="s">
        <v>10146</v>
      </c>
      <c r="H592" s="2">
        <f t="shared" si="19"/>
        <v>2021</v>
      </c>
      <c r="I592">
        <f t="shared" si="18"/>
        <v>3</v>
      </c>
    </row>
    <row r="593" spans="1:9" s="2" customFormat="1" ht="45.6" customHeight="1">
      <c r="A593" s="2">
        <v>13446607</v>
      </c>
      <c r="B593" s="52"/>
      <c r="C593" s="53">
        <v>44271</v>
      </c>
      <c r="D593" s="54" t="s">
        <v>10148</v>
      </c>
      <c r="E593" s="53">
        <v>44280</v>
      </c>
      <c r="F593" s="52" t="s">
        <v>10145</v>
      </c>
      <c r="G593" s="1" t="s">
        <v>10146</v>
      </c>
      <c r="H593" s="2">
        <f t="shared" si="19"/>
        <v>2021</v>
      </c>
      <c r="I593">
        <f t="shared" si="18"/>
        <v>3</v>
      </c>
    </row>
    <row r="594" spans="1:9" s="2" customFormat="1" ht="45.6" customHeight="1">
      <c r="A594" s="2">
        <v>100695100</v>
      </c>
      <c r="B594" s="52"/>
      <c r="C594" s="53">
        <v>44271</v>
      </c>
      <c r="D594" s="54" t="s">
        <v>10147</v>
      </c>
      <c r="E594" s="53">
        <v>44281</v>
      </c>
      <c r="F594" s="52" t="s">
        <v>10145</v>
      </c>
      <c r="G594" s="1" t="s">
        <v>10146</v>
      </c>
      <c r="H594" s="2">
        <f t="shared" si="19"/>
        <v>2021</v>
      </c>
      <c r="I594">
        <f t="shared" si="18"/>
        <v>3</v>
      </c>
    </row>
    <row r="595" spans="1:9" s="2" customFormat="1" ht="45.6" customHeight="1">
      <c r="A595" s="2">
        <v>100684281</v>
      </c>
      <c r="B595" s="52"/>
      <c r="C595" s="53">
        <v>44272</v>
      </c>
      <c r="D595" s="54" t="s">
        <v>10149</v>
      </c>
      <c r="E595" s="53">
        <v>44284</v>
      </c>
      <c r="F595" s="52" t="s">
        <v>10145</v>
      </c>
      <c r="G595" s="1" t="s">
        <v>10146</v>
      </c>
      <c r="H595" s="2">
        <f t="shared" si="19"/>
        <v>2021</v>
      </c>
      <c r="I595">
        <f t="shared" si="18"/>
        <v>3</v>
      </c>
    </row>
    <row r="596" spans="1:9" s="2" customFormat="1" ht="45.6" customHeight="1">
      <c r="A596" s="2">
        <v>11421413</v>
      </c>
      <c r="B596" s="52"/>
      <c r="C596" s="53">
        <v>44274</v>
      </c>
      <c r="D596" s="54" t="s">
        <v>10148</v>
      </c>
      <c r="E596" s="53">
        <v>44285</v>
      </c>
      <c r="F596" s="52" t="s">
        <v>10145</v>
      </c>
      <c r="G596" s="1" t="s">
        <v>10146</v>
      </c>
      <c r="H596" s="2">
        <f t="shared" si="19"/>
        <v>2021</v>
      </c>
      <c r="I596">
        <f t="shared" si="18"/>
        <v>3</v>
      </c>
    </row>
    <row r="597" spans="1:9" s="2" customFormat="1" ht="45.6" customHeight="1">
      <c r="A597" s="2">
        <v>100031039</v>
      </c>
      <c r="B597" s="52"/>
      <c r="C597" s="53">
        <v>44273</v>
      </c>
      <c r="D597" s="54" t="s">
        <v>10147</v>
      </c>
      <c r="E597" s="53">
        <v>44284</v>
      </c>
      <c r="F597" s="52" t="s">
        <v>10145</v>
      </c>
      <c r="G597" s="1" t="s">
        <v>10146</v>
      </c>
      <c r="H597" s="2">
        <f t="shared" si="19"/>
        <v>2021</v>
      </c>
      <c r="I597">
        <f t="shared" si="18"/>
        <v>3</v>
      </c>
    </row>
    <row r="598" spans="1:9" s="2" customFormat="1" ht="45.6" customHeight="1">
      <c r="A598" s="2">
        <v>100270483</v>
      </c>
      <c r="B598" s="52"/>
      <c r="C598" s="53">
        <v>44274</v>
      </c>
      <c r="D598" s="54" t="s">
        <v>10246</v>
      </c>
      <c r="E598" s="53">
        <v>44285</v>
      </c>
      <c r="F598" s="52" t="s">
        <v>10145</v>
      </c>
      <c r="G598" s="1" t="s">
        <v>10146</v>
      </c>
      <c r="H598" s="2">
        <f t="shared" si="19"/>
        <v>2021</v>
      </c>
      <c r="I598">
        <f t="shared" si="18"/>
        <v>3</v>
      </c>
    </row>
    <row r="599" spans="1:9" s="2" customFormat="1" ht="45.6" customHeight="1">
      <c r="A599" s="2">
        <v>100532722</v>
      </c>
      <c r="B599" s="52"/>
      <c r="C599" s="53">
        <v>44273</v>
      </c>
      <c r="D599" s="54" t="s">
        <v>10147</v>
      </c>
      <c r="E599" s="53">
        <v>44284</v>
      </c>
      <c r="F599" s="52" t="s">
        <v>10145</v>
      </c>
      <c r="G599" s="1" t="s">
        <v>10146</v>
      </c>
      <c r="H599" s="2">
        <f t="shared" si="19"/>
        <v>2021</v>
      </c>
      <c r="I599">
        <f t="shared" si="18"/>
        <v>3</v>
      </c>
    </row>
    <row r="600" spans="1:9" s="2" customFormat="1" ht="45.6" customHeight="1">
      <c r="A600" s="2">
        <v>100550756</v>
      </c>
      <c r="B600" s="52"/>
      <c r="C600" s="53">
        <v>44274</v>
      </c>
      <c r="D600" s="54" t="s">
        <v>10152</v>
      </c>
      <c r="E600" s="53">
        <v>44291</v>
      </c>
      <c r="F600" s="52" t="s">
        <v>10145</v>
      </c>
      <c r="G600" s="1" t="s">
        <v>10146</v>
      </c>
      <c r="H600" s="2">
        <f t="shared" si="19"/>
        <v>2021</v>
      </c>
      <c r="I600">
        <f t="shared" si="18"/>
        <v>4</v>
      </c>
    </row>
    <row r="601" spans="1:9" s="2" customFormat="1" ht="45.6" customHeight="1">
      <c r="A601" s="2">
        <v>20179191</v>
      </c>
      <c r="B601" s="52"/>
      <c r="C601" s="53">
        <v>44274</v>
      </c>
      <c r="D601" s="54" t="s">
        <v>10147</v>
      </c>
      <c r="E601" s="53">
        <v>44285</v>
      </c>
      <c r="F601" s="52" t="s">
        <v>10145</v>
      </c>
      <c r="G601" s="1" t="s">
        <v>10146</v>
      </c>
      <c r="H601" s="2">
        <f t="shared" si="19"/>
        <v>2021</v>
      </c>
      <c r="I601">
        <f t="shared" si="18"/>
        <v>3</v>
      </c>
    </row>
    <row r="602" spans="1:9" s="2" customFormat="1" ht="45.6" customHeight="1">
      <c r="A602" s="2">
        <v>13195838</v>
      </c>
      <c r="B602" s="52"/>
      <c r="C602" s="53">
        <v>44274</v>
      </c>
      <c r="D602" s="54" t="s">
        <v>10162</v>
      </c>
      <c r="E602" s="53">
        <v>44289</v>
      </c>
      <c r="F602" s="52" t="s">
        <v>10145</v>
      </c>
      <c r="G602" s="1" t="s">
        <v>10146</v>
      </c>
      <c r="H602" s="2">
        <f t="shared" si="19"/>
        <v>2021</v>
      </c>
      <c r="I602">
        <f t="shared" si="18"/>
        <v>4</v>
      </c>
    </row>
    <row r="603" spans="1:9" s="2" customFormat="1" ht="45.6" customHeight="1">
      <c r="A603" s="2">
        <v>20583831</v>
      </c>
      <c r="B603" s="52"/>
      <c r="C603" s="53">
        <v>44277</v>
      </c>
      <c r="D603" s="54" t="s">
        <v>10147</v>
      </c>
      <c r="E603" s="53">
        <v>44291</v>
      </c>
      <c r="F603" s="52" t="s">
        <v>10145</v>
      </c>
      <c r="G603" s="1" t="s">
        <v>10146</v>
      </c>
      <c r="H603" s="2">
        <f t="shared" si="19"/>
        <v>2021</v>
      </c>
      <c r="I603">
        <f t="shared" si="18"/>
        <v>4</v>
      </c>
    </row>
    <row r="604" spans="1:9" s="2" customFormat="1" ht="45.6" customHeight="1">
      <c r="A604" s="2">
        <v>9094425</v>
      </c>
      <c r="B604" s="52"/>
      <c r="C604" s="53">
        <v>44281</v>
      </c>
      <c r="D604" s="54" t="s">
        <v>10147</v>
      </c>
      <c r="E604" s="53">
        <v>44291</v>
      </c>
      <c r="F604" s="52" t="s">
        <v>10145</v>
      </c>
      <c r="G604" s="1" t="s">
        <v>10146</v>
      </c>
      <c r="H604" s="2">
        <f t="shared" si="19"/>
        <v>2021</v>
      </c>
      <c r="I604">
        <f t="shared" si="18"/>
        <v>4</v>
      </c>
    </row>
    <row r="605" spans="1:9" s="2" customFormat="1" ht="45.6" customHeight="1">
      <c r="A605" s="2">
        <v>9094425</v>
      </c>
      <c r="B605" s="52"/>
      <c r="C605" s="53">
        <v>44281</v>
      </c>
      <c r="D605" s="54" t="s">
        <v>10147</v>
      </c>
      <c r="E605" s="53">
        <v>44293</v>
      </c>
      <c r="F605" s="52" t="s">
        <v>10145</v>
      </c>
      <c r="G605" s="1" t="s">
        <v>10146</v>
      </c>
      <c r="H605" s="2">
        <f t="shared" si="19"/>
        <v>2021</v>
      </c>
      <c r="I605">
        <f t="shared" si="18"/>
        <v>4</v>
      </c>
    </row>
    <row r="606" spans="1:9" s="2" customFormat="1" ht="45.6" customHeight="1">
      <c r="A606" s="2">
        <v>100698687</v>
      </c>
      <c r="B606" s="52"/>
      <c r="C606" s="53">
        <v>44280</v>
      </c>
      <c r="D606" s="54" t="s">
        <v>10147</v>
      </c>
      <c r="E606" s="53">
        <v>44291</v>
      </c>
      <c r="F606" s="52" t="s">
        <v>10145</v>
      </c>
      <c r="G606" s="1" t="s">
        <v>10146</v>
      </c>
      <c r="H606" s="2">
        <f t="shared" si="19"/>
        <v>2021</v>
      </c>
      <c r="I606">
        <f t="shared" si="18"/>
        <v>4</v>
      </c>
    </row>
    <row r="607" spans="1:9" s="2" customFormat="1" ht="45.6" customHeight="1">
      <c r="A607" s="2">
        <v>15914771</v>
      </c>
      <c r="B607" s="52"/>
      <c r="C607" s="53">
        <v>44281</v>
      </c>
      <c r="D607" s="54" t="s">
        <v>10147</v>
      </c>
      <c r="E607" s="53">
        <v>44293</v>
      </c>
      <c r="F607" s="52" t="s">
        <v>10145</v>
      </c>
      <c r="G607" s="1" t="s">
        <v>10146</v>
      </c>
      <c r="H607" s="2">
        <f t="shared" si="19"/>
        <v>2021</v>
      </c>
      <c r="I607">
        <f t="shared" si="18"/>
        <v>4</v>
      </c>
    </row>
    <row r="608" spans="1:9" s="2" customFormat="1" ht="45.6" customHeight="1">
      <c r="A608" s="2">
        <v>100583049</v>
      </c>
      <c r="B608" s="52"/>
      <c r="C608" s="53">
        <v>44283</v>
      </c>
      <c r="D608" s="54" t="s">
        <v>10147</v>
      </c>
      <c r="E608" s="53">
        <v>44293</v>
      </c>
      <c r="F608" s="52" t="s">
        <v>10145</v>
      </c>
      <c r="G608" s="1" t="s">
        <v>10146</v>
      </c>
      <c r="H608" s="2">
        <f t="shared" si="19"/>
        <v>2021</v>
      </c>
      <c r="I608">
        <f t="shared" si="18"/>
        <v>4</v>
      </c>
    </row>
    <row r="609" spans="1:9" s="2" customFormat="1" ht="45.6" customHeight="1">
      <c r="A609" s="2">
        <v>100054526</v>
      </c>
      <c r="B609" s="52"/>
      <c r="C609" s="53">
        <v>44284</v>
      </c>
      <c r="D609" s="54" t="s">
        <v>10147</v>
      </c>
      <c r="E609" s="53">
        <v>44294</v>
      </c>
      <c r="F609" s="52" t="s">
        <v>10145</v>
      </c>
      <c r="G609" s="1" t="s">
        <v>10146</v>
      </c>
      <c r="H609" s="2">
        <f t="shared" si="19"/>
        <v>2021</v>
      </c>
      <c r="I609">
        <f t="shared" si="18"/>
        <v>4</v>
      </c>
    </row>
    <row r="610" spans="1:9" s="2" customFormat="1" ht="45.6" customHeight="1">
      <c r="A610" s="2">
        <v>100649896</v>
      </c>
      <c r="B610" s="52"/>
      <c r="C610" s="53">
        <v>44284</v>
      </c>
      <c r="D610" s="54" t="s">
        <v>10247</v>
      </c>
      <c r="E610" s="53">
        <v>44294</v>
      </c>
      <c r="F610" s="52" t="s">
        <v>10145</v>
      </c>
      <c r="G610" s="1" t="s">
        <v>10146</v>
      </c>
      <c r="H610" s="2">
        <f t="shared" si="19"/>
        <v>2021</v>
      </c>
      <c r="I610">
        <f t="shared" si="18"/>
        <v>4</v>
      </c>
    </row>
    <row r="611" spans="1:9" s="2" customFormat="1" ht="45.6" customHeight="1">
      <c r="A611" s="2">
        <v>100359897</v>
      </c>
      <c r="B611" s="52"/>
      <c r="C611" s="53">
        <v>44285</v>
      </c>
      <c r="D611" s="54" t="s">
        <v>10147</v>
      </c>
      <c r="E611" s="53">
        <v>44294</v>
      </c>
      <c r="F611" s="52" t="s">
        <v>10145</v>
      </c>
      <c r="G611" s="1" t="s">
        <v>10146</v>
      </c>
      <c r="H611" s="2">
        <f t="shared" si="19"/>
        <v>2021</v>
      </c>
      <c r="I611">
        <f t="shared" si="18"/>
        <v>4</v>
      </c>
    </row>
    <row r="612" spans="1:9" s="2" customFormat="1" ht="45.6" customHeight="1">
      <c r="A612" s="2">
        <v>9340233</v>
      </c>
      <c r="B612" s="52"/>
      <c r="C612" s="53">
        <v>44285</v>
      </c>
      <c r="D612" s="54" t="s">
        <v>10157</v>
      </c>
      <c r="E612" s="53">
        <v>44296</v>
      </c>
      <c r="F612" s="52" t="s">
        <v>10145</v>
      </c>
      <c r="G612" s="1" t="s">
        <v>10146</v>
      </c>
      <c r="H612" s="2">
        <f t="shared" si="19"/>
        <v>2021</v>
      </c>
      <c r="I612">
        <f t="shared" si="18"/>
        <v>4</v>
      </c>
    </row>
    <row r="613" spans="1:9" s="2" customFormat="1" ht="45.6" customHeight="1">
      <c r="A613" s="2">
        <v>100033387</v>
      </c>
      <c r="B613" s="52"/>
      <c r="C613" s="53">
        <v>44285</v>
      </c>
      <c r="D613" s="54" t="s">
        <v>10147</v>
      </c>
      <c r="E613" s="53">
        <v>44294</v>
      </c>
      <c r="F613" s="52" t="s">
        <v>10145</v>
      </c>
      <c r="G613" s="1" t="s">
        <v>10146</v>
      </c>
      <c r="H613" s="2">
        <f t="shared" si="19"/>
        <v>2021</v>
      </c>
      <c r="I613">
        <f t="shared" si="18"/>
        <v>4</v>
      </c>
    </row>
    <row r="614" spans="1:9" s="2" customFormat="1" ht="45.6" customHeight="1">
      <c r="A614" s="2">
        <v>100150430</v>
      </c>
      <c r="B614" s="52"/>
      <c r="C614" s="53">
        <v>44285</v>
      </c>
      <c r="D614" s="54" t="s">
        <v>10147</v>
      </c>
      <c r="E614" s="53">
        <v>44297</v>
      </c>
      <c r="F614" s="52" t="s">
        <v>10145</v>
      </c>
      <c r="G614" s="1" t="s">
        <v>10146</v>
      </c>
      <c r="H614" s="2">
        <f t="shared" si="19"/>
        <v>2021</v>
      </c>
      <c r="I614">
        <f t="shared" si="18"/>
        <v>4</v>
      </c>
    </row>
    <row r="615" spans="1:9" s="2" customFormat="1" ht="45.6" customHeight="1">
      <c r="A615" s="2">
        <v>100656572</v>
      </c>
      <c r="B615" s="52"/>
      <c r="C615" s="53">
        <v>44285</v>
      </c>
      <c r="D615" s="54" t="s">
        <v>10147</v>
      </c>
      <c r="E615" s="53">
        <v>44296</v>
      </c>
      <c r="F615" s="52" t="s">
        <v>10145</v>
      </c>
      <c r="G615" s="1" t="s">
        <v>10146</v>
      </c>
      <c r="H615" s="2">
        <f t="shared" si="19"/>
        <v>2021</v>
      </c>
      <c r="I615">
        <f t="shared" si="18"/>
        <v>4</v>
      </c>
    </row>
    <row r="616" spans="1:9" s="2" customFormat="1" ht="45.6" customHeight="1">
      <c r="A616" s="2">
        <v>100646927</v>
      </c>
      <c r="B616" s="52"/>
      <c r="C616" s="53">
        <v>44286</v>
      </c>
      <c r="D616" s="54" t="s">
        <v>10147</v>
      </c>
      <c r="E616" s="53">
        <v>44296</v>
      </c>
      <c r="F616" s="52" t="s">
        <v>10145</v>
      </c>
      <c r="G616" s="1" t="s">
        <v>10146</v>
      </c>
      <c r="H616" s="2">
        <f t="shared" si="19"/>
        <v>2021</v>
      </c>
      <c r="I616">
        <f t="shared" si="18"/>
        <v>4</v>
      </c>
    </row>
    <row r="617" spans="1:9" s="2" customFormat="1" ht="45.6" customHeight="1">
      <c r="A617" s="2">
        <v>100225838</v>
      </c>
      <c r="C617" s="51">
        <v>44302</v>
      </c>
      <c r="D617" s="3" t="s">
        <v>10248</v>
      </c>
      <c r="E617" s="51">
        <v>44313</v>
      </c>
      <c r="F617" s="2" t="s">
        <v>10145</v>
      </c>
      <c r="G617" s="1" t="s">
        <v>10146</v>
      </c>
      <c r="H617" s="2">
        <f t="shared" si="19"/>
        <v>2021</v>
      </c>
      <c r="I617">
        <f t="shared" si="18"/>
        <v>4</v>
      </c>
    </row>
    <row r="618" spans="1:9" s="2" customFormat="1" ht="45.6" customHeight="1">
      <c r="A618" s="2">
        <v>20197060</v>
      </c>
      <c r="C618" s="51">
        <v>44308</v>
      </c>
      <c r="D618" s="3" t="s">
        <v>10147</v>
      </c>
      <c r="E618" s="51">
        <v>44317</v>
      </c>
      <c r="F618" s="2" t="s">
        <v>10145</v>
      </c>
      <c r="G618" s="1" t="s">
        <v>10146</v>
      </c>
      <c r="H618" s="2">
        <f t="shared" si="19"/>
        <v>2021</v>
      </c>
      <c r="I618">
        <f t="shared" si="18"/>
        <v>5</v>
      </c>
    </row>
    <row r="619" spans="1:9" s="2" customFormat="1" ht="45.6" customHeight="1">
      <c r="A619" s="2">
        <v>10891712</v>
      </c>
      <c r="C619" s="51">
        <v>44292</v>
      </c>
      <c r="D619" s="3" t="s">
        <v>10147</v>
      </c>
      <c r="E619" s="51">
        <v>44301</v>
      </c>
      <c r="F619" s="2" t="s">
        <v>10145</v>
      </c>
      <c r="G619" s="1" t="s">
        <v>10146</v>
      </c>
      <c r="H619" s="2">
        <f t="shared" si="19"/>
        <v>2021</v>
      </c>
      <c r="I619">
        <f t="shared" si="18"/>
        <v>4</v>
      </c>
    </row>
    <row r="620" spans="1:9" s="2" customFormat="1" ht="45.6" customHeight="1">
      <c r="A620" s="2">
        <v>13121485</v>
      </c>
      <c r="C620" s="51">
        <v>44294</v>
      </c>
      <c r="D620" s="3" t="s">
        <v>10147</v>
      </c>
      <c r="E620" s="51">
        <v>44303</v>
      </c>
      <c r="F620" s="2" t="s">
        <v>10145</v>
      </c>
      <c r="G620" s="1" t="s">
        <v>10146</v>
      </c>
      <c r="H620" s="2">
        <f t="shared" si="19"/>
        <v>2021</v>
      </c>
      <c r="I620">
        <f t="shared" si="18"/>
        <v>4</v>
      </c>
    </row>
    <row r="621" spans="1:9" s="2" customFormat="1" ht="45.6" customHeight="1">
      <c r="A621" s="2">
        <v>1985305</v>
      </c>
      <c r="C621" s="51">
        <v>44299</v>
      </c>
      <c r="D621" s="3" t="s">
        <v>10147</v>
      </c>
      <c r="E621" s="51">
        <v>44307</v>
      </c>
      <c r="F621" s="2" t="s">
        <v>10145</v>
      </c>
      <c r="G621" s="1" t="s">
        <v>10146</v>
      </c>
      <c r="H621" s="2">
        <f t="shared" si="19"/>
        <v>2021</v>
      </c>
      <c r="I621">
        <f t="shared" si="18"/>
        <v>4</v>
      </c>
    </row>
    <row r="622" spans="1:9" s="2" customFormat="1" ht="45.6" customHeight="1">
      <c r="A622" s="2">
        <v>20557954</v>
      </c>
      <c r="C622" s="51">
        <v>44312</v>
      </c>
      <c r="D622" s="3" t="s">
        <v>10249</v>
      </c>
      <c r="E622" s="51">
        <v>44320</v>
      </c>
      <c r="F622" s="2" t="s">
        <v>10250</v>
      </c>
      <c r="G622" s="1" t="s">
        <v>10146</v>
      </c>
      <c r="H622" s="2">
        <f t="shared" si="19"/>
        <v>2021</v>
      </c>
      <c r="I622">
        <f t="shared" si="18"/>
        <v>5</v>
      </c>
    </row>
    <row r="623" spans="1:9" s="2" customFormat="1" ht="45.6" customHeight="1">
      <c r="A623" s="2">
        <v>100689403</v>
      </c>
      <c r="C623" s="51">
        <v>44308</v>
      </c>
      <c r="D623" s="3" t="s">
        <v>10249</v>
      </c>
      <c r="E623" s="51">
        <v>44317</v>
      </c>
      <c r="F623" s="2" t="s">
        <v>10250</v>
      </c>
      <c r="G623" s="1" t="s">
        <v>10146</v>
      </c>
      <c r="H623" s="2">
        <f t="shared" si="19"/>
        <v>2021</v>
      </c>
      <c r="I623">
        <f t="shared" si="18"/>
        <v>5</v>
      </c>
    </row>
    <row r="624" spans="1:9" s="2" customFormat="1" ht="45.6" customHeight="1">
      <c r="A624" s="2">
        <v>100663404</v>
      </c>
      <c r="C624" s="51">
        <v>44295</v>
      </c>
      <c r="D624" s="3" t="s">
        <v>10147</v>
      </c>
      <c r="E624" s="51">
        <v>44306</v>
      </c>
      <c r="F624" s="2" t="s">
        <v>10145</v>
      </c>
      <c r="G624" s="1" t="s">
        <v>10146</v>
      </c>
      <c r="H624" s="2">
        <f t="shared" si="19"/>
        <v>2021</v>
      </c>
      <c r="I624">
        <f t="shared" si="18"/>
        <v>4</v>
      </c>
    </row>
    <row r="625" spans="1:9" s="2" customFormat="1" ht="45.6" customHeight="1">
      <c r="A625" s="2">
        <v>20481117</v>
      </c>
      <c r="C625" s="51">
        <v>44287</v>
      </c>
      <c r="D625" s="3" t="s">
        <v>10249</v>
      </c>
      <c r="E625" s="51">
        <v>44301</v>
      </c>
      <c r="F625" s="2" t="s">
        <v>10250</v>
      </c>
      <c r="G625" s="1" t="s">
        <v>10146</v>
      </c>
      <c r="H625" s="2">
        <f t="shared" si="19"/>
        <v>2021</v>
      </c>
      <c r="I625">
        <f t="shared" si="18"/>
        <v>4</v>
      </c>
    </row>
    <row r="626" spans="1:9" s="2" customFormat="1" ht="45.6" customHeight="1">
      <c r="A626" s="2">
        <v>100696443</v>
      </c>
      <c r="C626" s="51">
        <v>44288</v>
      </c>
      <c r="D626" s="3" t="s">
        <v>10147</v>
      </c>
      <c r="E626" s="51">
        <v>44298</v>
      </c>
      <c r="F626" s="2" t="s">
        <v>10145</v>
      </c>
      <c r="G626" s="1" t="s">
        <v>10146</v>
      </c>
      <c r="H626" s="2">
        <f t="shared" si="19"/>
        <v>2021</v>
      </c>
      <c r="I626">
        <f t="shared" si="18"/>
        <v>4</v>
      </c>
    </row>
    <row r="627" spans="1:9" s="2" customFormat="1" ht="45.6" customHeight="1">
      <c r="A627" s="2">
        <v>100221825</v>
      </c>
      <c r="C627" s="51">
        <v>44305</v>
      </c>
      <c r="D627" s="3" t="s">
        <v>10182</v>
      </c>
      <c r="E627" s="51">
        <v>44314</v>
      </c>
      <c r="F627" s="2" t="s">
        <v>10145</v>
      </c>
      <c r="G627" s="1" t="s">
        <v>10146</v>
      </c>
      <c r="H627" s="2">
        <f t="shared" si="19"/>
        <v>2021</v>
      </c>
      <c r="I627">
        <f t="shared" si="18"/>
        <v>4</v>
      </c>
    </row>
    <row r="628" spans="1:9" s="2" customFormat="1" ht="45.6" customHeight="1">
      <c r="A628" s="2">
        <v>13410209</v>
      </c>
      <c r="C628" s="51">
        <v>44309</v>
      </c>
      <c r="D628" s="3" t="s">
        <v>10147</v>
      </c>
      <c r="E628" s="51">
        <v>44323</v>
      </c>
      <c r="F628" s="2" t="s">
        <v>10145</v>
      </c>
      <c r="G628" s="1" t="s">
        <v>10146</v>
      </c>
      <c r="H628" s="2">
        <f t="shared" si="19"/>
        <v>2021</v>
      </c>
      <c r="I628">
        <f t="shared" si="18"/>
        <v>5</v>
      </c>
    </row>
    <row r="629" spans="1:9" s="2" customFormat="1" ht="45.6" customHeight="1">
      <c r="A629" s="2">
        <v>100166570</v>
      </c>
      <c r="C629" s="51">
        <v>44288</v>
      </c>
      <c r="D629" s="3" t="s">
        <v>10147</v>
      </c>
      <c r="E629" s="51">
        <v>44298</v>
      </c>
      <c r="F629" s="2" t="s">
        <v>10145</v>
      </c>
      <c r="G629" s="1" t="s">
        <v>10146</v>
      </c>
      <c r="H629" s="2">
        <f t="shared" si="19"/>
        <v>2021</v>
      </c>
      <c r="I629">
        <f t="shared" si="18"/>
        <v>4</v>
      </c>
    </row>
    <row r="630" spans="1:9" s="2" customFormat="1" ht="45.6" customHeight="1">
      <c r="A630" s="2">
        <v>20230994</v>
      </c>
      <c r="C630" s="51">
        <v>44295</v>
      </c>
      <c r="D630" s="3" t="s">
        <v>10147</v>
      </c>
      <c r="E630" s="51">
        <v>44306</v>
      </c>
      <c r="F630" s="2" t="s">
        <v>10145</v>
      </c>
      <c r="G630" s="1" t="s">
        <v>10146</v>
      </c>
      <c r="H630" s="2">
        <f t="shared" si="19"/>
        <v>2021</v>
      </c>
      <c r="I630">
        <f t="shared" si="18"/>
        <v>4</v>
      </c>
    </row>
    <row r="631" spans="1:9" s="2" customFormat="1" ht="45.6" customHeight="1">
      <c r="A631" s="2">
        <v>20476797</v>
      </c>
      <c r="C631" s="51">
        <v>44298</v>
      </c>
      <c r="D631" s="3" t="s">
        <v>10249</v>
      </c>
      <c r="E631" s="51">
        <v>44306</v>
      </c>
      <c r="F631" s="2" t="s">
        <v>10250</v>
      </c>
      <c r="G631" s="1" t="s">
        <v>10146</v>
      </c>
      <c r="H631" s="2">
        <f t="shared" si="19"/>
        <v>2021</v>
      </c>
      <c r="I631">
        <f t="shared" si="18"/>
        <v>4</v>
      </c>
    </row>
    <row r="632" spans="1:9" s="2" customFormat="1" ht="45.6" customHeight="1">
      <c r="A632" s="2">
        <v>20324071</v>
      </c>
      <c r="C632" s="51">
        <v>44298</v>
      </c>
      <c r="D632" s="3" t="s">
        <v>10149</v>
      </c>
      <c r="E632" s="51">
        <v>44306</v>
      </c>
      <c r="F632" s="2" t="s">
        <v>10145</v>
      </c>
      <c r="G632" s="1" t="s">
        <v>10146</v>
      </c>
      <c r="H632" s="2">
        <f t="shared" si="19"/>
        <v>2021</v>
      </c>
      <c r="I632">
        <f t="shared" si="18"/>
        <v>4</v>
      </c>
    </row>
    <row r="633" spans="1:9" s="2" customFormat="1" ht="45.6" customHeight="1">
      <c r="A633" s="2">
        <v>10242800</v>
      </c>
      <c r="C633" s="51">
        <v>44287</v>
      </c>
      <c r="D633" s="3" t="s">
        <v>10249</v>
      </c>
      <c r="E633" s="51">
        <v>44296</v>
      </c>
      <c r="F633" s="2" t="s">
        <v>10250</v>
      </c>
      <c r="G633" s="1" t="s">
        <v>10146</v>
      </c>
      <c r="H633" s="2">
        <f t="shared" si="19"/>
        <v>2021</v>
      </c>
      <c r="I633">
        <f t="shared" si="18"/>
        <v>4</v>
      </c>
    </row>
    <row r="634" spans="1:9" s="2" customFormat="1" ht="45.6" customHeight="1">
      <c r="A634" s="2">
        <v>8620711</v>
      </c>
      <c r="C634" s="51">
        <v>44288</v>
      </c>
      <c r="D634" s="3" t="s">
        <v>10249</v>
      </c>
      <c r="E634" s="51">
        <v>44298</v>
      </c>
      <c r="F634" s="2" t="s">
        <v>10250</v>
      </c>
      <c r="G634" s="1" t="s">
        <v>10146</v>
      </c>
      <c r="H634" s="2">
        <f t="shared" si="19"/>
        <v>2021</v>
      </c>
      <c r="I634">
        <f t="shared" si="18"/>
        <v>4</v>
      </c>
    </row>
    <row r="635" spans="1:9" s="2" customFormat="1" ht="45.6" customHeight="1">
      <c r="A635" s="2">
        <v>11986518</v>
      </c>
      <c r="C635" s="51">
        <v>44314</v>
      </c>
      <c r="D635" s="3" t="s">
        <v>10249</v>
      </c>
      <c r="E635" s="51">
        <v>44323</v>
      </c>
      <c r="F635" s="2" t="s">
        <v>10250</v>
      </c>
      <c r="G635" s="1" t="s">
        <v>10146</v>
      </c>
      <c r="H635" s="2">
        <f t="shared" si="19"/>
        <v>2021</v>
      </c>
      <c r="I635">
        <f t="shared" si="18"/>
        <v>5</v>
      </c>
    </row>
    <row r="636" spans="1:9" s="2" customFormat="1" ht="45.6" customHeight="1">
      <c r="A636" s="2">
        <v>100079802</v>
      </c>
      <c r="C636" s="51">
        <v>44289</v>
      </c>
      <c r="D636" s="3" t="s">
        <v>10249</v>
      </c>
      <c r="E636" s="51">
        <v>44298</v>
      </c>
      <c r="F636" s="2" t="s">
        <v>10250</v>
      </c>
      <c r="G636" s="1" t="s">
        <v>10146</v>
      </c>
      <c r="H636" s="2">
        <f t="shared" si="19"/>
        <v>2021</v>
      </c>
      <c r="I636">
        <f t="shared" si="18"/>
        <v>4</v>
      </c>
    </row>
    <row r="637" spans="1:9" s="2" customFormat="1" ht="45.6" customHeight="1">
      <c r="A637" s="2">
        <v>20315861</v>
      </c>
      <c r="C637" s="51">
        <v>44290</v>
      </c>
      <c r="D637" s="3" t="s">
        <v>10148</v>
      </c>
      <c r="E637" s="51">
        <v>44298</v>
      </c>
      <c r="F637" s="2" t="s">
        <v>10145</v>
      </c>
      <c r="G637" s="1" t="s">
        <v>10146</v>
      </c>
      <c r="H637" s="2">
        <f t="shared" si="19"/>
        <v>2021</v>
      </c>
      <c r="I637">
        <f t="shared" si="18"/>
        <v>4</v>
      </c>
    </row>
    <row r="638" spans="1:9" s="2" customFormat="1" ht="45.6" customHeight="1">
      <c r="A638" s="2">
        <v>4428837</v>
      </c>
      <c r="C638" s="51">
        <v>44291</v>
      </c>
      <c r="D638" s="3" t="s">
        <v>10147</v>
      </c>
      <c r="E638" s="51">
        <v>44298</v>
      </c>
      <c r="F638" s="2" t="s">
        <v>10145</v>
      </c>
      <c r="G638" s="1" t="s">
        <v>10146</v>
      </c>
      <c r="H638" s="2">
        <f t="shared" si="19"/>
        <v>2021</v>
      </c>
      <c r="I638">
        <f t="shared" si="18"/>
        <v>4</v>
      </c>
    </row>
    <row r="639" spans="1:9" s="2" customFormat="1" ht="45.6" customHeight="1">
      <c r="A639" s="2">
        <v>7877497</v>
      </c>
      <c r="C639" s="51">
        <v>44291</v>
      </c>
      <c r="D639" s="3" t="s">
        <v>10251</v>
      </c>
      <c r="E639" s="51">
        <v>44299</v>
      </c>
      <c r="F639" s="2" t="s">
        <v>10145</v>
      </c>
      <c r="G639" s="1" t="s">
        <v>10146</v>
      </c>
      <c r="H639" s="2">
        <f t="shared" si="19"/>
        <v>2021</v>
      </c>
      <c r="I639">
        <f t="shared" si="18"/>
        <v>4</v>
      </c>
    </row>
    <row r="640" spans="1:9" s="2" customFormat="1" ht="45.6" customHeight="1">
      <c r="A640" s="2">
        <v>13602695</v>
      </c>
      <c r="C640" s="51">
        <v>44292</v>
      </c>
      <c r="D640" s="3" t="s">
        <v>10147</v>
      </c>
      <c r="E640" s="51">
        <v>44301</v>
      </c>
      <c r="F640" s="2" t="s">
        <v>10145</v>
      </c>
      <c r="G640" s="1" t="s">
        <v>10146</v>
      </c>
      <c r="H640" s="2">
        <f t="shared" si="19"/>
        <v>2021</v>
      </c>
      <c r="I640">
        <f t="shared" si="18"/>
        <v>4</v>
      </c>
    </row>
    <row r="641" spans="1:9" s="2" customFormat="1" ht="45.6" customHeight="1">
      <c r="A641" s="2">
        <v>100702712</v>
      </c>
      <c r="C641" s="51">
        <v>44293</v>
      </c>
      <c r="D641" s="3" t="s">
        <v>10148</v>
      </c>
      <c r="E641" s="51">
        <v>44305</v>
      </c>
      <c r="F641" s="2" t="s">
        <v>10145</v>
      </c>
      <c r="G641" s="1" t="s">
        <v>10146</v>
      </c>
      <c r="H641" s="2">
        <f t="shared" si="19"/>
        <v>2021</v>
      </c>
      <c r="I641">
        <f t="shared" si="18"/>
        <v>4</v>
      </c>
    </row>
    <row r="642" spans="1:9" s="2" customFormat="1" ht="45.6" customHeight="1">
      <c r="A642" s="2">
        <v>100204839</v>
      </c>
      <c r="C642" s="51">
        <v>44293</v>
      </c>
      <c r="D642" s="3" t="s">
        <v>10158</v>
      </c>
      <c r="E642" s="51">
        <v>44303</v>
      </c>
      <c r="F642" s="2" t="s">
        <v>10145</v>
      </c>
      <c r="G642" s="1" t="s">
        <v>10146</v>
      </c>
      <c r="H642" s="2">
        <f t="shared" si="19"/>
        <v>2021</v>
      </c>
      <c r="I642">
        <f t="shared" ref="I642:I705" si="20">MONTH(E642)</f>
        <v>4</v>
      </c>
    </row>
    <row r="643" spans="1:9" s="2" customFormat="1" ht="45.6" customHeight="1">
      <c r="A643" s="2">
        <v>12175166</v>
      </c>
      <c r="C643" s="51">
        <v>44306</v>
      </c>
      <c r="D643" s="3" t="s">
        <v>10147</v>
      </c>
      <c r="E643" s="51">
        <v>44314</v>
      </c>
      <c r="F643" s="2" t="s">
        <v>10145</v>
      </c>
      <c r="G643" s="1" t="s">
        <v>10146</v>
      </c>
      <c r="H643" s="2">
        <f t="shared" ref="H643:H706" si="21">YEAR(E643)</f>
        <v>2021</v>
      </c>
      <c r="I643">
        <f t="shared" si="20"/>
        <v>4</v>
      </c>
    </row>
    <row r="644" spans="1:9" s="2" customFormat="1" ht="45.6" customHeight="1">
      <c r="A644" s="2">
        <v>100699226</v>
      </c>
      <c r="C644" s="51">
        <v>44294</v>
      </c>
      <c r="D644" s="3" t="s">
        <v>10157</v>
      </c>
      <c r="E644" s="51">
        <v>44303</v>
      </c>
      <c r="F644" s="2" t="s">
        <v>10145</v>
      </c>
      <c r="G644" s="1" t="s">
        <v>10146</v>
      </c>
      <c r="H644" s="2">
        <f t="shared" si="21"/>
        <v>2021</v>
      </c>
      <c r="I644">
        <f t="shared" si="20"/>
        <v>4</v>
      </c>
    </row>
    <row r="645" spans="1:9" s="2" customFormat="1" ht="45.6" customHeight="1">
      <c r="A645" s="2">
        <v>20022582</v>
      </c>
      <c r="C645" s="51">
        <v>44294</v>
      </c>
      <c r="D645" s="3" t="s">
        <v>10157</v>
      </c>
      <c r="E645" s="51">
        <v>44303</v>
      </c>
      <c r="F645" s="2" t="s">
        <v>10145</v>
      </c>
      <c r="G645" s="1" t="s">
        <v>10146</v>
      </c>
      <c r="H645" s="2">
        <f t="shared" si="21"/>
        <v>2021</v>
      </c>
      <c r="I645">
        <f t="shared" si="20"/>
        <v>4</v>
      </c>
    </row>
    <row r="646" spans="1:9" s="2" customFormat="1" ht="45.6" customHeight="1">
      <c r="A646" s="2">
        <v>20291112</v>
      </c>
      <c r="C646" s="51">
        <v>44294</v>
      </c>
      <c r="D646" s="3" t="s">
        <v>10147</v>
      </c>
      <c r="E646" s="51">
        <v>44302</v>
      </c>
      <c r="F646" s="2" t="s">
        <v>10145</v>
      </c>
      <c r="G646" s="1" t="s">
        <v>10146</v>
      </c>
      <c r="H646" s="2">
        <f t="shared" si="21"/>
        <v>2021</v>
      </c>
      <c r="I646">
        <f t="shared" si="20"/>
        <v>4</v>
      </c>
    </row>
    <row r="647" spans="1:9" s="2" customFormat="1" ht="45.6" customHeight="1">
      <c r="A647" s="2">
        <v>7535447</v>
      </c>
      <c r="C647" s="51">
        <v>44296</v>
      </c>
      <c r="D647" s="3" t="s">
        <v>10147</v>
      </c>
      <c r="E647" s="51">
        <v>44306</v>
      </c>
      <c r="F647" s="2" t="s">
        <v>10145</v>
      </c>
      <c r="G647" s="1" t="s">
        <v>10146</v>
      </c>
      <c r="H647" s="2">
        <f t="shared" si="21"/>
        <v>2021</v>
      </c>
      <c r="I647">
        <f t="shared" si="20"/>
        <v>4</v>
      </c>
    </row>
    <row r="648" spans="1:9" s="2" customFormat="1" ht="45.6" customHeight="1">
      <c r="A648" s="2">
        <v>100654240</v>
      </c>
      <c r="C648" s="51">
        <v>44298</v>
      </c>
      <c r="D648" s="3" t="s">
        <v>10147</v>
      </c>
      <c r="E648" s="51">
        <v>44305</v>
      </c>
      <c r="F648" s="2" t="s">
        <v>10145</v>
      </c>
      <c r="G648" s="1" t="s">
        <v>10146</v>
      </c>
      <c r="H648" s="2">
        <f t="shared" si="21"/>
        <v>2021</v>
      </c>
      <c r="I648">
        <f t="shared" si="20"/>
        <v>4</v>
      </c>
    </row>
    <row r="649" spans="1:9" s="2" customFormat="1" ht="45.6" customHeight="1">
      <c r="A649" s="2">
        <v>100090880</v>
      </c>
      <c r="C649" s="51">
        <v>44305</v>
      </c>
      <c r="D649" s="3" t="s">
        <v>10147</v>
      </c>
      <c r="E649" s="51">
        <v>44317</v>
      </c>
      <c r="F649" s="2" t="s">
        <v>10145</v>
      </c>
      <c r="G649" s="1" t="s">
        <v>10146</v>
      </c>
      <c r="H649" s="2">
        <f t="shared" si="21"/>
        <v>2021</v>
      </c>
      <c r="I649">
        <f t="shared" si="20"/>
        <v>5</v>
      </c>
    </row>
    <row r="650" spans="1:9" s="2" customFormat="1" ht="45.6" customHeight="1">
      <c r="A650" s="2">
        <v>100704897</v>
      </c>
      <c r="C650" s="51">
        <v>44299</v>
      </c>
      <c r="D650" s="3" t="s">
        <v>10147</v>
      </c>
      <c r="E650" s="51">
        <v>44309</v>
      </c>
      <c r="F650" s="2" t="s">
        <v>10145</v>
      </c>
      <c r="G650" s="1" t="s">
        <v>10146</v>
      </c>
      <c r="H650" s="2">
        <f t="shared" si="21"/>
        <v>2021</v>
      </c>
      <c r="I650">
        <f t="shared" si="20"/>
        <v>4</v>
      </c>
    </row>
    <row r="651" spans="1:9" s="2" customFormat="1" ht="45.6" customHeight="1">
      <c r="A651" s="2">
        <v>100704075</v>
      </c>
      <c r="C651" s="51">
        <v>44299</v>
      </c>
      <c r="D651" s="3" t="s">
        <v>10252</v>
      </c>
      <c r="E651" s="51">
        <v>44307</v>
      </c>
      <c r="F651" s="2" t="s">
        <v>10145</v>
      </c>
      <c r="G651" s="1" t="s">
        <v>10146</v>
      </c>
      <c r="H651" s="2">
        <f t="shared" si="21"/>
        <v>2021</v>
      </c>
      <c r="I651">
        <f t="shared" si="20"/>
        <v>4</v>
      </c>
    </row>
    <row r="652" spans="1:9" s="2" customFormat="1" ht="45.6" customHeight="1">
      <c r="A652" s="2">
        <v>100282222</v>
      </c>
      <c r="C652" s="51">
        <v>44309</v>
      </c>
      <c r="D652" s="3" t="s">
        <v>10147</v>
      </c>
      <c r="E652" s="51">
        <v>44318</v>
      </c>
      <c r="F652" s="2" t="s">
        <v>10145</v>
      </c>
      <c r="G652" s="1" t="s">
        <v>10146</v>
      </c>
      <c r="H652" s="2">
        <f t="shared" si="21"/>
        <v>2021</v>
      </c>
      <c r="I652">
        <f t="shared" si="20"/>
        <v>5</v>
      </c>
    </row>
    <row r="653" spans="1:9" s="2" customFormat="1" ht="45.6" customHeight="1">
      <c r="A653" s="2">
        <v>20482631</v>
      </c>
      <c r="C653" s="51">
        <v>44307</v>
      </c>
      <c r="D653" s="3" t="s">
        <v>10249</v>
      </c>
      <c r="E653" s="51">
        <v>44317</v>
      </c>
      <c r="F653" s="2" t="s">
        <v>10250</v>
      </c>
      <c r="G653" s="1" t="s">
        <v>10146</v>
      </c>
      <c r="H653" s="2">
        <f t="shared" si="21"/>
        <v>2021</v>
      </c>
      <c r="I653">
        <f t="shared" si="20"/>
        <v>5</v>
      </c>
    </row>
    <row r="654" spans="1:9" s="2" customFormat="1" ht="45.6" customHeight="1">
      <c r="A654" s="2">
        <v>13918862</v>
      </c>
      <c r="C654" s="51">
        <v>44300</v>
      </c>
      <c r="D654" s="3" t="s">
        <v>10147</v>
      </c>
      <c r="E654" s="51">
        <v>44309</v>
      </c>
      <c r="F654" s="2" t="s">
        <v>10145</v>
      </c>
      <c r="G654" s="1" t="s">
        <v>10146</v>
      </c>
      <c r="H654" s="2">
        <f t="shared" si="21"/>
        <v>2021</v>
      </c>
      <c r="I654">
        <f t="shared" si="20"/>
        <v>4</v>
      </c>
    </row>
    <row r="655" spans="1:9" s="2" customFormat="1" ht="45.6" customHeight="1">
      <c r="A655" s="2">
        <v>100550435</v>
      </c>
      <c r="C655" s="51">
        <v>44300</v>
      </c>
      <c r="D655" s="3" t="s">
        <v>10253</v>
      </c>
      <c r="E655" s="51">
        <v>44309</v>
      </c>
      <c r="F655" s="2" t="s">
        <v>10145</v>
      </c>
      <c r="G655" s="1" t="s">
        <v>10146</v>
      </c>
      <c r="H655" s="2">
        <f t="shared" si="21"/>
        <v>2021</v>
      </c>
      <c r="I655">
        <f t="shared" si="20"/>
        <v>4</v>
      </c>
    </row>
    <row r="656" spans="1:9" s="2" customFormat="1" ht="45.6" customHeight="1">
      <c r="A656" s="2">
        <v>100260782</v>
      </c>
      <c r="C656" s="51">
        <v>44300</v>
      </c>
      <c r="D656" s="3" t="s">
        <v>10147</v>
      </c>
      <c r="E656" s="51">
        <v>44307</v>
      </c>
      <c r="F656" s="2" t="s">
        <v>10145</v>
      </c>
      <c r="G656" s="1" t="s">
        <v>10146</v>
      </c>
      <c r="H656" s="2">
        <f t="shared" si="21"/>
        <v>2021</v>
      </c>
      <c r="I656">
        <f t="shared" si="20"/>
        <v>4</v>
      </c>
    </row>
    <row r="657" spans="1:9" s="2" customFormat="1" ht="45.6" customHeight="1">
      <c r="A657" s="2">
        <v>100385976</v>
      </c>
      <c r="C657" s="51">
        <v>44301</v>
      </c>
      <c r="D657" s="3" t="s">
        <v>10147</v>
      </c>
      <c r="E657" s="51">
        <v>44309</v>
      </c>
      <c r="F657" s="2" t="s">
        <v>10145</v>
      </c>
      <c r="G657" s="1" t="s">
        <v>10146</v>
      </c>
      <c r="H657" s="2">
        <f t="shared" si="21"/>
        <v>2021</v>
      </c>
      <c r="I657">
        <f t="shared" si="20"/>
        <v>4</v>
      </c>
    </row>
    <row r="658" spans="1:9" s="2" customFormat="1" ht="45.6" customHeight="1">
      <c r="A658" s="2">
        <v>20204968</v>
      </c>
      <c r="C658" s="51">
        <v>44301</v>
      </c>
      <c r="D658" s="3" t="s">
        <v>10147</v>
      </c>
      <c r="E658" s="51">
        <v>44313</v>
      </c>
      <c r="F658" s="2" t="s">
        <v>10145</v>
      </c>
      <c r="G658" s="1" t="s">
        <v>10146</v>
      </c>
      <c r="H658" s="2">
        <f t="shared" si="21"/>
        <v>2021</v>
      </c>
      <c r="I658">
        <f t="shared" si="20"/>
        <v>4</v>
      </c>
    </row>
    <row r="659" spans="1:9" s="2" customFormat="1" ht="45.6" customHeight="1">
      <c r="A659" s="2">
        <v>20291112</v>
      </c>
      <c r="C659" s="51">
        <v>44307</v>
      </c>
      <c r="D659" s="3" t="s">
        <v>10147</v>
      </c>
      <c r="E659" s="51">
        <v>44314</v>
      </c>
      <c r="F659" s="2" t="s">
        <v>10145</v>
      </c>
      <c r="G659" s="1" t="s">
        <v>10146</v>
      </c>
      <c r="H659" s="2">
        <f t="shared" si="21"/>
        <v>2021</v>
      </c>
      <c r="I659">
        <f t="shared" si="20"/>
        <v>4</v>
      </c>
    </row>
    <row r="660" spans="1:9" s="2" customFormat="1" ht="45.6" customHeight="1">
      <c r="A660" s="2">
        <v>20016307</v>
      </c>
      <c r="C660" s="51">
        <v>44305</v>
      </c>
      <c r="D660" s="3" t="s">
        <v>10147</v>
      </c>
      <c r="E660" s="51">
        <v>44314</v>
      </c>
      <c r="F660" s="2" t="s">
        <v>10145</v>
      </c>
      <c r="G660" s="1" t="s">
        <v>10146</v>
      </c>
      <c r="H660" s="2">
        <f t="shared" si="21"/>
        <v>2021</v>
      </c>
      <c r="I660">
        <f t="shared" si="20"/>
        <v>4</v>
      </c>
    </row>
    <row r="661" spans="1:9" s="2" customFormat="1" ht="45.6" customHeight="1">
      <c r="A661" s="2">
        <v>100612646</v>
      </c>
      <c r="C661" s="51">
        <v>44301</v>
      </c>
      <c r="D661" s="3" t="s">
        <v>10249</v>
      </c>
      <c r="E661" s="51">
        <v>44309</v>
      </c>
      <c r="F661" s="2" t="s">
        <v>10250</v>
      </c>
      <c r="G661" s="1" t="s">
        <v>10146</v>
      </c>
      <c r="H661" s="2">
        <f t="shared" si="21"/>
        <v>2021</v>
      </c>
      <c r="I661">
        <f t="shared" si="20"/>
        <v>4</v>
      </c>
    </row>
    <row r="662" spans="1:9" s="2" customFormat="1" ht="45.6" customHeight="1">
      <c r="A662" s="2">
        <v>100070442</v>
      </c>
      <c r="C662" s="51">
        <v>44301</v>
      </c>
      <c r="D662" s="3" t="s">
        <v>10147</v>
      </c>
      <c r="E662" s="51">
        <v>44309</v>
      </c>
      <c r="F662" s="2" t="s">
        <v>10145</v>
      </c>
      <c r="G662" s="1" t="s">
        <v>10146</v>
      </c>
      <c r="H662" s="2">
        <f t="shared" si="21"/>
        <v>2021</v>
      </c>
      <c r="I662">
        <f t="shared" si="20"/>
        <v>4</v>
      </c>
    </row>
    <row r="663" spans="1:9" s="2" customFormat="1" ht="45.6" customHeight="1">
      <c r="A663" s="2">
        <v>6167180</v>
      </c>
      <c r="C663" s="51">
        <v>44303</v>
      </c>
      <c r="D663" s="3" t="s">
        <v>10249</v>
      </c>
      <c r="E663" s="51">
        <v>44313</v>
      </c>
      <c r="F663" s="2" t="s">
        <v>10250</v>
      </c>
      <c r="G663" s="1" t="s">
        <v>10146</v>
      </c>
      <c r="H663" s="2">
        <f t="shared" si="21"/>
        <v>2021</v>
      </c>
      <c r="I663">
        <f t="shared" si="20"/>
        <v>4</v>
      </c>
    </row>
    <row r="664" spans="1:9" s="2" customFormat="1" ht="45.6" customHeight="1">
      <c r="A664" s="2">
        <v>100551002</v>
      </c>
      <c r="C664" s="51">
        <v>44313</v>
      </c>
      <c r="D664" s="3" t="s">
        <v>10147</v>
      </c>
      <c r="E664" s="51">
        <v>44323</v>
      </c>
      <c r="F664" s="2" t="s">
        <v>10145</v>
      </c>
      <c r="G664" s="1" t="s">
        <v>10146</v>
      </c>
      <c r="H664" s="2">
        <f t="shared" si="21"/>
        <v>2021</v>
      </c>
      <c r="I664">
        <f t="shared" si="20"/>
        <v>5</v>
      </c>
    </row>
    <row r="665" spans="1:9" s="2" customFormat="1" ht="45.6" customHeight="1">
      <c r="A665" s="2">
        <v>100706508</v>
      </c>
      <c r="C665" s="51">
        <v>44302</v>
      </c>
      <c r="D665" s="3" t="s">
        <v>10249</v>
      </c>
      <c r="E665" s="51">
        <v>44313</v>
      </c>
      <c r="F665" s="2" t="s">
        <v>10250</v>
      </c>
      <c r="G665" s="1" t="s">
        <v>10146</v>
      </c>
      <c r="H665" s="2">
        <f t="shared" si="21"/>
        <v>2021</v>
      </c>
      <c r="I665">
        <f t="shared" si="20"/>
        <v>4</v>
      </c>
    </row>
    <row r="666" spans="1:9" s="2" customFormat="1" ht="45.6" customHeight="1">
      <c r="A666" s="2">
        <v>100369296</v>
      </c>
      <c r="C666" s="51">
        <v>44302</v>
      </c>
      <c r="D666" s="3" t="s">
        <v>10249</v>
      </c>
      <c r="E666" s="51">
        <v>44318</v>
      </c>
      <c r="F666" s="2" t="s">
        <v>10250</v>
      </c>
      <c r="G666" s="1" t="s">
        <v>10146</v>
      </c>
      <c r="H666" s="2">
        <f t="shared" si="21"/>
        <v>2021</v>
      </c>
      <c r="I666">
        <f t="shared" si="20"/>
        <v>5</v>
      </c>
    </row>
    <row r="667" spans="1:9" s="2" customFormat="1" ht="45.6" customHeight="1">
      <c r="A667" s="2">
        <v>100429613</v>
      </c>
      <c r="C667" s="51">
        <v>44303</v>
      </c>
      <c r="D667" s="3" t="s">
        <v>10147</v>
      </c>
      <c r="E667" s="51">
        <v>44310</v>
      </c>
      <c r="F667" s="2" t="s">
        <v>10145</v>
      </c>
      <c r="G667" s="1" t="s">
        <v>10146</v>
      </c>
      <c r="H667" s="2">
        <f t="shared" si="21"/>
        <v>2021</v>
      </c>
      <c r="I667">
        <f t="shared" si="20"/>
        <v>4</v>
      </c>
    </row>
    <row r="668" spans="1:9" s="2" customFormat="1" ht="45.6" customHeight="1">
      <c r="A668" s="2">
        <v>100647955</v>
      </c>
      <c r="C668" s="51">
        <v>44305</v>
      </c>
      <c r="D668" s="3" t="s">
        <v>10168</v>
      </c>
      <c r="E668" s="51">
        <v>44313</v>
      </c>
      <c r="F668" s="2" t="s">
        <v>10145</v>
      </c>
      <c r="G668" s="1" t="s">
        <v>10146</v>
      </c>
      <c r="H668" s="2">
        <f t="shared" si="21"/>
        <v>2021</v>
      </c>
      <c r="I668">
        <f t="shared" si="20"/>
        <v>4</v>
      </c>
    </row>
    <row r="669" spans="1:9" s="2" customFormat="1" ht="45.6" customHeight="1">
      <c r="A669" s="2">
        <v>100707349</v>
      </c>
      <c r="C669" s="51">
        <v>44308</v>
      </c>
      <c r="D669" s="3" t="s">
        <v>10147</v>
      </c>
      <c r="E669" s="51">
        <v>44317</v>
      </c>
      <c r="F669" s="2" t="s">
        <v>10145</v>
      </c>
      <c r="G669" s="1" t="s">
        <v>10146</v>
      </c>
      <c r="H669" s="2">
        <f t="shared" si="21"/>
        <v>2021</v>
      </c>
      <c r="I669">
        <f t="shared" si="20"/>
        <v>5</v>
      </c>
    </row>
    <row r="670" spans="1:9" s="2" customFormat="1" ht="45.6" customHeight="1">
      <c r="A670" s="2">
        <v>10720388</v>
      </c>
      <c r="C670" s="51">
        <v>44307</v>
      </c>
      <c r="D670" s="3" t="s">
        <v>10249</v>
      </c>
      <c r="E670" s="51">
        <v>44317</v>
      </c>
      <c r="F670" s="2" t="s">
        <v>10250</v>
      </c>
      <c r="G670" s="1" t="s">
        <v>10146</v>
      </c>
      <c r="H670" s="2">
        <f t="shared" si="21"/>
        <v>2021</v>
      </c>
      <c r="I670">
        <f t="shared" si="20"/>
        <v>5</v>
      </c>
    </row>
    <row r="671" spans="1:9" s="2" customFormat="1" ht="45.6" customHeight="1">
      <c r="A671" s="2">
        <v>16624313</v>
      </c>
      <c r="C671" s="51">
        <v>44305</v>
      </c>
      <c r="D671" s="3" t="s">
        <v>10153</v>
      </c>
      <c r="E671" s="51">
        <v>44312</v>
      </c>
      <c r="F671" s="2" t="s">
        <v>10145</v>
      </c>
      <c r="G671" s="1" t="s">
        <v>10146</v>
      </c>
      <c r="H671" s="2">
        <f t="shared" si="21"/>
        <v>2021</v>
      </c>
      <c r="I671">
        <f t="shared" si="20"/>
        <v>4</v>
      </c>
    </row>
    <row r="672" spans="1:9" s="2" customFormat="1" ht="45.6" customHeight="1">
      <c r="A672" s="2">
        <v>10914085</v>
      </c>
      <c r="C672" s="51">
        <v>44305</v>
      </c>
      <c r="D672" s="3" t="s">
        <v>10175</v>
      </c>
      <c r="E672" s="51">
        <v>44314</v>
      </c>
      <c r="F672" s="2" t="s">
        <v>10145</v>
      </c>
      <c r="G672" s="1" t="s">
        <v>10146</v>
      </c>
      <c r="H672" s="2">
        <f t="shared" si="21"/>
        <v>2021</v>
      </c>
      <c r="I672">
        <f t="shared" si="20"/>
        <v>4</v>
      </c>
    </row>
    <row r="673" spans="1:9" s="2" customFormat="1" ht="45.6" customHeight="1">
      <c r="A673" s="2">
        <v>100706256</v>
      </c>
      <c r="C673" s="51">
        <v>44306</v>
      </c>
      <c r="D673" s="3" t="s">
        <v>10147</v>
      </c>
      <c r="E673" s="51">
        <v>44317</v>
      </c>
      <c r="F673" s="2" t="s">
        <v>10145</v>
      </c>
      <c r="G673" s="1" t="s">
        <v>10146</v>
      </c>
      <c r="H673" s="2">
        <f t="shared" si="21"/>
        <v>2021</v>
      </c>
      <c r="I673">
        <f t="shared" si="20"/>
        <v>5</v>
      </c>
    </row>
    <row r="674" spans="1:9" s="2" customFormat="1" ht="45.6" customHeight="1">
      <c r="A674" s="2">
        <v>20513698</v>
      </c>
      <c r="C674" s="51">
        <v>44306</v>
      </c>
      <c r="D674" s="3" t="s">
        <v>10147</v>
      </c>
      <c r="E674" s="51">
        <v>44317</v>
      </c>
      <c r="F674" s="2" t="s">
        <v>10145</v>
      </c>
      <c r="G674" s="1" t="s">
        <v>10146</v>
      </c>
      <c r="H674" s="2">
        <f t="shared" si="21"/>
        <v>2021</v>
      </c>
      <c r="I674">
        <f t="shared" si="20"/>
        <v>5</v>
      </c>
    </row>
    <row r="675" spans="1:9" s="2" customFormat="1" ht="45.6" customHeight="1">
      <c r="A675" s="2">
        <v>16206961</v>
      </c>
      <c r="C675" s="51">
        <v>44306</v>
      </c>
      <c r="D675" s="3" t="s">
        <v>10254</v>
      </c>
      <c r="E675" s="51">
        <v>44314</v>
      </c>
      <c r="F675" s="2" t="s">
        <v>10145</v>
      </c>
      <c r="G675" s="1" t="s">
        <v>10146</v>
      </c>
      <c r="H675" s="2">
        <f t="shared" si="21"/>
        <v>2021</v>
      </c>
      <c r="I675">
        <f t="shared" si="20"/>
        <v>4</v>
      </c>
    </row>
    <row r="676" spans="1:9" s="2" customFormat="1" ht="45.6" customHeight="1">
      <c r="A676" s="2">
        <v>100548715</v>
      </c>
      <c r="C676" s="51">
        <v>44307</v>
      </c>
      <c r="D676" s="3" t="s">
        <v>10147</v>
      </c>
      <c r="E676" s="51">
        <v>44314</v>
      </c>
      <c r="F676" s="2" t="s">
        <v>10145</v>
      </c>
      <c r="G676" s="1" t="s">
        <v>10146</v>
      </c>
      <c r="H676" s="2">
        <f t="shared" si="21"/>
        <v>2021</v>
      </c>
      <c r="I676">
        <f t="shared" si="20"/>
        <v>4</v>
      </c>
    </row>
    <row r="677" spans="1:9" s="2" customFormat="1" ht="45.6" customHeight="1">
      <c r="A677" s="2">
        <v>20527852</v>
      </c>
      <c r="C677" s="51">
        <v>44307</v>
      </c>
      <c r="D677" s="3" t="s">
        <v>10161</v>
      </c>
      <c r="E677" s="51">
        <v>44313</v>
      </c>
      <c r="F677" s="2" t="s">
        <v>10145</v>
      </c>
      <c r="G677" s="1" t="s">
        <v>10146</v>
      </c>
      <c r="H677" s="2">
        <f t="shared" si="21"/>
        <v>2021</v>
      </c>
      <c r="I677">
        <f t="shared" si="20"/>
        <v>4</v>
      </c>
    </row>
    <row r="678" spans="1:9" s="2" customFormat="1" ht="45.6" customHeight="1">
      <c r="A678" s="2">
        <v>14647519</v>
      </c>
      <c r="C678" s="51">
        <v>44308</v>
      </c>
      <c r="D678" s="3" t="s">
        <v>10147</v>
      </c>
      <c r="E678" s="51">
        <v>44322</v>
      </c>
      <c r="F678" s="2" t="s">
        <v>10145</v>
      </c>
      <c r="G678" s="1" t="s">
        <v>10146</v>
      </c>
      <c r="H678" s="2">
        <f t="shared" si="21"/>
        <v>2021</v>
      </c>
      <c r="I678">
        <f t="shared" si="20"/>
        <v>5</v>
      </c>
    </row>
    <row r="679" spans="1:9" s="2" customFormat="1" ht="45.6" customHeight="1">
      <c r="A679" s="2">
        <v>100327196</v>
      </c>
      <c r="C679" s="51">
        <v>44308</v>
      </c>
      <c r="D679" s="3" t="s">
        <v>10147</v>
      </c>
      <c r="E679" s="51">
        <v>44317</v>
      </c>
      <c r="F679" s="2" t="s">
        <v>10145</v>
      </c>
      <c r="G679" s="1" t="s">
        <v>10146</v>
      </c>
      <c r="H679" s="2">
        <f t="shared" si="21"/>
        <v>2021</v>
      </c>
      <c r="I679">
        <f t="shared" si="20"/>
        <v>5</v>
      </c>
    </row>
    <row r="680" spans="1:9" s="2" customFormat="1" ht="45.6" customHeight="1">
      <c r="A680" s="2">
        <v>100705347</v>
      </c>
      <c r="C680" s="51">
        <v>44308</v>
      </c>
      <c r="D680" s="3" t="s">
        <v>10249</v>
      </c>
      <c r="E680" s="51">
        <v>44317</v>
      </c>
      <c r="F680" s="2" t="s">
        <v>10250</v>
      </c>
      <c r="G680" s="1" t="s">
        <v>10146</v>
      </c>
      <c r="H680" s="2">
        <f t="shared" si="21"/>
        <v>2021</v>
      </c>
      <c r="I680">
        <f t="shared" si="20"/>
        <v>5</v>
      </c>
    </row>
    <row r="681" spans="1:9" s="2" customFormat="1" ht="45.6" customHeight="1">
      <c r="A681" s="2">
        <v>100281864</v>
      </c>
      <c r="C681" s="51">
        <v>44312</v>
      </c>
      <c r="D681" s="3" t="s">
        <v>10147</v>
      </c>
      <c r="E681" s="51">
        <v>44323</v>
      </c>
      <c r="F681" s="2" t="s">
        <v>10145</v>
      </c>
      <c r="G681" s="1" t="s">
        <v>10146</v>
      </c>
      <c r="H681" s="2">
        <f t="shared" si="21"/>
        <v>2021</v>
      </c>
      <c r="I681">
        <f t="shared" si="20"/>
        <v>5</v>
      </c>
    </row>
    <row r="682" spans="1:9" s="2" customFormat="1" ht="45.6" customHeight="1">
      <c r="A682" s="2">
        <v>7135570</v>
      </c>
      <c r="C682" s="51">
        <v>44308</v>
      </c>
      <c r="D682" s="3" t="s">
        <v>10147</v>
      </c>
      <c r="E682" s="51">
        <v>44316</v>
      </c>
      <c r="F682" s="2" t="s">
        <v>10145</v>
      </c>
      <c r="G682" s="1" t="s">
        <v>10146</v>
      </c>
      <c r="H682" s="2">
        <f t="shared" si="21"/>
        <v>2021</v>
      </c>
      <c r="I682">
        <f t="shared" si="20"/>
        <v>4</v>
      </c>
    </row>
    <row r="683" spans="1:9" s="2" customFormat="1" ht="45.6" customHeight="1">
      <c r="A683" s="2">
        <v>20317234</v>
      </c>
      <c r="C683" s="51">
        <v>44309</v>
      </c>
      <c r="D683" s="3" t="s">
        <v>10153</v>
      </c>
      <c r="E683" s="51">
        <v>44318</v>
      </c>
      <c r="F683" s="2" t="s">
        <v>10145</v>
      </c>
      <c r="G683" s="1" t="s">
        <v>10146</v>
      </c>
      <c r="H683" s="2">
        <f t="shared" si="21"/>
        <v>2021</v>
      </c>
      <c r="I683">
        <f t="shared" si="20"/>
        <v>5</v>
      </c>
    </row>
    <row r="684" spans="1:9" s="2" customFormat="1" ht="45.6" customHeight="1">
      <c r="A684" s="2">
        <v>20448152</v>
      </c>
      <c r="C684" s="51">
        <v>44309</v>
      </c>
      <c r="D684" s="3" t="s">
        <v>10147</v>
      </c>
      <c r="E684" s="51">
        <v>44318</v>
      </c>
      <c r="F684" s="2" t="s">
        <v>10145</v>
      </c>
      <c r="G684" s="1" t="s">
        <v>10146</v>
      </c>
      <c r="H684" s="2">
        <f t="shared" si="21"/>
        <v>2021</v>
      </c>
      <c r="I684">
        <f t="shared" si="20"/>
        <v>5</v>
      </c>
    </row>
    <row r="685" spans="1:9" s="2" customFormat="1" ht="45.6" customHeight="1">
      <c r="A685" s="2">
        <v>20294261</v>
      </c>
      <c r="C685" s="51">
        <v>44311</v>
      </c>
      <c r="D685" s="3" t="s">
        <v>10147</v>
      </c>
      <c r="E685" s="51">
        <v>44318</v>
      </c>
      <c r="F685" s="2" t="s">
        <v>10145</v>
      </c>
      <c r="G685" s="1" t="s">
        <v>10146</v>
      </c>
      <c r="H685" s="2">
        <f t="shared" si="21"/>
        <v>2021</v>
      </c>
      <c r="I685">
        <f t="shared" si="20"/>
        <v>5</v>
      </c>
    </row>
    <row r="686" spans="1:9" s="2" customFormat="1" ht="45.6" customHeight="1">
      <c r="A686" s="2">
        <v>100710061</v>
      </c>
      <c r="C686" s="51">
        <v>44312</v>
      </c>
      <c r="D686" s="3" t="s">
        <v>10147</v>
      </c>
      <c r="E686" s="51">
        <v>44318</v>
      </c>
      <c r="F686" s="2" t="s">
        <v>10145</v>
      </c>
      <c r="G686" s="1" t="s">
        <v>10146</v>
      </c>
      <c r="H686" s="2">
        <f t="shared" si="21"/>
        <v>2021</v>
      </c>
      <c r="I686">
        <f t="shared" si="20"/>
        <v>5</v>
      </c>
    </row>
    <row r="687" spans="1:9" s="2" customFormat="1" ht="45.6" customHeight="1">
      <c r="A687" s="2">
        <v>100444628</v>
      </c>
      <c r="C687" s="51">
        <v>44314</v>
      </c>
      <c r="D687" s="3" t="s">
        <v>10147</v>
      </c>
      <c r="E687" s="51">
        <v>44323</v>
      </c>
      <c r="F687" s="2" t="s">
        <v>10145</v>
      </c>
      <c r="G687" s="1" t="s">
        <v>10146</v>
      </c>
      <c r="H687" s="2">
        <f t="shared" si="21"/>
        <v>2021</v>
      </c>
      <c r="I687">
        <f t="shared" si="20"/>
        <v>5</v>
      </c>
    </row>
    <row r="688" spans="1:9" s="2" customFormat="1" ht="45.6" customHeight="1">
      <c r="A688" s="2">
        <v>100709567</v>
      </c>
      <c r="C688" s="51">
        <v>44312</v>
      </c>
      <c r="D688" s="3" t="s">
        <v>10147</v>
      </c>
      <c r="E688" s="51">
        <v>44322</v>
      </c>
      <c r="F688" s="2" t="s">
        <v>10145</v>
      </c>
      <c r="G688" s="1" t="s">
        <v>10146</v>
      </c>
      <c r="H688" s="2">
        <f t="shared" si="21"/>
        <v>2021</v>
      </c>
      <c r="I688">
        <f t="shared" si="20"/>
        <v>5</v>
      </c>
    </row>
    <row r="689" spans="1:9" s="2" customFormat="1" ht="45.6" customHeight="1">
      <c r="A689" s="2">
        <v>802463</v>
      </c>
      <c r="C689" s="51">
        <v>44313</v>
      </c>
      <c r="D689" s="3" t="s">
        <v>10249</v>
      </c>
      <c r="E689" s="51">
        <v>44323</v>
      </c>
      <c r="F689" s="2" t="s">
        <v>10250</v>
      </c>
      <c r="G689" s="1" t="s">
        <v>10146</v>
      </c>
      <c r="H689" s="2">
        <f t="shared" si="21"/>
        <v>2021</v>
      </c>
      <c r="I689">
        <f t="shared" si="20"/>
        <v>5</v>
      </c>
    </row>
    <row r="690" spans="1:9" s="2" customFormat="1" ht="45.6" customHeight="1">
      <c r="A690" s="2">
        <v>100708274</v>
      </c>
      <c r="C690" s="51">
        <v>44313</v>
      </c>
      <c r="D690" s="3" t="s">
        <v>10147</v>
      </c>
      <c r="E690" s="51">
        <v>44323</v>
      </c>
      <c r="F690" s="2" t="s">
        <v>10145</v>
      </c>
      <c r="G690" s="1" t="s">
        <v>10146</v>
      </c>
      <c r="H690" s="2">
        <f t="shared" si="21"/>
        <v>2021</v>
      </c>
      <c r="I690">
        <f t="shared" si="20"/>
        <v>5</v>
      </c>
    </row>
    <row r="691" spans="1:9" s="2" customFormat="1" ht="45.6" customHeight="1">
      <c r="A691" s="2">
        <v>20454274</v>
      </c>
      <c r="C691" s="51">
        <v>44313</v>
      </c>
      <c r="D691" s="3" t="s">
        <v>10147</v>
      </c>
      <c r="E691" s="51">
        <v>44323</v>
      </c>
      <c r="F691" s="2" t="s">
        <v>10145</v>
      </c>
      <c r="G691" s="1" t="s">
        <v>10146</v>
      </c>
      <c r="H691" s="2">
        <f t="shared" si="21"/>
        <v>2021</v>
      </c>
      <c r="I691">
        <f t="shared" si="20"/>
        <v>5</v>
      </c>
    </row>
    <row r="692" spans="1:9" s="2" customFormat="1" ht="45.6" customHeight="1">
      <c r="A692" s="2">
        <v>10370050</v>
      </c>
      <c r="C692" s="51">
        <v>44313</v>
      </c>
      <c r="D692" s="3" t="s">
        <v>10147</v>
      </c>
      <c r="E692" s="51">
        <v>44323</v>
      </c>
      <c r="F692" s="2" t="s">
        <v>10145</v>
      </c>
      <c r="G692" s="1" t="s">
        <v>10146</v>
      </c>
      <c r="H692" s="2">
        <f t="shared" si="21"/>
        <v>2021</v>
      </c>
      <c r="I692">
        <f t="shared" si="20"/>
        <v>5</v>
      </c>
    </row>
    <row r="693" spans="1:9" s="2" customFormat="1" ht="45.6" customHeight="1">
      <c r="A693" s="2">
        <v>15691852</v>
      </c>
      <c r="C693" s="51">
        <v>44314</v>
      </c>
      <c r="D693" s="3" t="s">
        <v>10255</v>
      </c>
      <c r="E693" s="51">
        <v>44323</v>
      </c>
      <c r="F693" s="2" t="s">
        <v>10145</v>
      </c>
      <c r="G693" s="1" t="s">
        <v>10146</v>
      </c>
      <c r="H693" s="2">
        <f t="shared" si="21"/>
        <v>2021</v>
      </c>
      <c r="I693">
        <f t="shared" si="20"/>
        <v>5</v>
      </c>
    </row>
    <row r="694" spans="1:9" s="2" customFormat="1" ht="45.6" customHeight="1">
      <c r="A694" s="2">
        <v>100522764</v>
      </c>
      <c r="C694" s="51">
        <v>44314</v>
      </c>
      <c r="D694" s="3" t="s">
        <v>10249</v>
      </c>
      <c r="E694" s="51">
        <v>44323</v>
      </c>
      <c r="F694" s="2" t="s">
        <v>10250</v>
      </c>
      <c r="G694" s="1" t="s">
        <v>10146</v>
      </c>
      <c r="H694" s="2">
        <f t="shared" si="21"/>
        <v>2021</v>
      </c>
      <c r="I694">
        <f t="shared" si="20"/>
        <v>5</v>
      </c>
    </row>
    <row r="695" spans="1:9" s="2" customFormat="1" ht="45.6" customHeight="1">
      <c r="A695" s="2">
        <v>100710146</v>
      </c>
      <c r="C695" s="51">
        <v>44315</v>
      </c>
      <c r="D695" s="3" t="s">
        <v>10147</v>
      </c>
      <c r="E695" s="51">
        <v>44324</v>
      </c>
      <c r="F695" s="2" t="s">
        <v>10145</v>
      </c>
      <c r="G695" s="1" t="s">
        <v>10146</v>
      </c>
      <c r="H695" s="2">
        <f t="shared" si="21"/>
        <v>2021</v>
      </c>
      <c r="I695">
        <f t="shared" si="20"/>
        <v>5</v>
      </c>
    </row>
    <row r="696" spans="1:9" s="2" customFormat="1" ht="45.6" customHeight="1">
      <c r="A696" s="2">
        <v>100700989</v>
      </c>
      <c r="C696" s="51">
        <v>44315</v>
      </c>
      <c r="D696" s="3" t="s">
        <v>10148</v>
      </c>
      <c r="E696" s="51">
        <v>44324</v>
      </c>
      <c r="F696" s="2" t="s">
        <v>10145</v>
      </c>
      <c r="G696" s="1" t="s">
        <v>10146</v>
      </c>
      <c r="H696" s="2">
        <f t="shared" si="21"/>
        <v>2021</v>
      </c>
      <c r="I696">
        <f t="shared" si="20"/>
        <v>5</v>
      </c>
    </row>
    <row r="697" spans="1:9" s="2" customFormat="1" ht="45.6" customHeight="1">
      <c r="A697" s="2">
        <v>1415817</v>
      </c>
      <c r="C697" s="51">
        <v>44315</v>
      </c>
      <c r="D697" s="3" t="s">
        <v>10147</v>
      </c>
      <c r="E697" s="51">
        <v>44324</v>
      </c>
      <c r="F697" s="2" t="s">
        <v>10145</v>
      </c>
      <c r="G697" s="1" t="s">
        <v>10146</v>
      </c>
      <c r="H697" s="2">
        <f t="shared" si="21"/>
        <v>2021</v>
      </c>
      <c r="I697">
        <f t="shared" si="20"/>
        <v>5</v>
      </c>
    </row>
    <row r="698" spans="1:9" s="2" customFormat="1" ht="45.6" customHeight="1">
      <c r="A698" s="2">
        <v>100173649</v>
      </c>
      <c r="C698" s="51">
        <v>44315</v>
      </c>
      <c r="D698" s="3" t="s">
        <v>10147</v>
      </c>
      <c r="E698" s="51">
        <v>44329</v>
      </c>
      <c r="F698" s="2" t="s">
        <v>10145</v>
      </c>
      <c r="G698" s="1" t="s">
        <v>10146</v>
      </c>
      <c r="H698" s="2">
        <f t="shared" si="21"/>
        <v>2021</v>
      </c>
      <c r="I698">
        <f t="shared" si="20"/>
        <v>5</v>
      </c>
    </row>
    <row r="699" spans="1:9" s="2" customFormat="1" ht="45.6" customHeight="1">
      <c r="A699" s="2">
        <v>100358379</v>
      </c>
      <c r="C699" s="51">
        <v>44315</v>
      </c>
      <c r="D699" s="3" t="s">
        <v>10249</v>
      </c>
      <c r="E699" s="51">
        <v>44329</v>
      </c>
      <c r="F699" s="2" t="s">
        <v>10250</v>
      </c>
      <c r="G699" s="1" t="s">
        <v>10146</v>
      </c>
      <c r="H699" s="2">
        <f t="shared" si="21"/>
        <v>2021</v>
      </c>
      <c r="I699">
        <f t="shared" si="20"/>
        <v>5</v>
      </c>
    </row>
    <row r="700" spans="1:9" s="2" customFormat="1" ht="45.6" customHeight="1">
      <c r="A700" s="2">
        <v>100711176</v>
      </c>
      <c r="C700" s="51">
        <v>44315</v>
      </c>
      <c r="D700" s="3" t="s">
        <v>10158</v>
      </c>
      <c r="E700" s="51">
        <v>44323</v>
      </c>
      <c r="F700" s="2" t="s">
        <v>10145</v>
      </c>
      <c r="G700" s="1" t="s">
        <v>10146</v>
      </c>
      <c r="H700" s="2">
        <f t="shared" si="21"/>
        <v>2021</v>
      </c>
      <c r="I700">
        <f t="shared" si="20"/>
        <v>5</v>
      </c>
    </row>
    <row r="701" spans="1:9" s="2" customFormat="1" ht="45.6" customHeight="1">
      <c r="A701" s="2">
        <v>100711086</v>
      </c>
      <c r="C701" s="51">
        <v>44316</v>
      </c>
      <c r="D701" s="3" t="s">
        <v>10147</v>
      </c>
      <c r="E701" s="51">
        <v>44324</v>
      </c>
      <c r="F701" s="2" t="s">
        <v>10145</v>
      </c>
      <c r="G701" s="1" t="s">
        <v>10146</v>
      </c>
      <c r="H701" s="2">
        <f t="shared" si="21"/>
        <v>2021</v>
      </c>
      <c r="I701">
        <f t="shared" si="20"/>
        <v>5</v>
      </c>
    </row>
    <row r="702" spans="1:9" s="2" customFormat="1" ht="45.6" customHeight="1">
      <c r="A702" s="2">
        <v>100303374</v>
      </c>
      <c r="B702" s="48"/>
      <c r="C702" s="49">
        <v>44340</v>
      </c>
      <c r="D702" s="50" t="s">
        <v>10249</v>
      </c>
      <c r="E702" s="49">
        <v>44351</v>
      </c>
      <c r="F702" s="48" t="s">
        <v>10250</v>
      </c>
      <c r="G702" s="1" t="s">
        <v>10146</v>
      </c>
      <c r="H702" s="2">
        <f t="shared" si="21"/>
        <v>2021</v>
      </c>
      <c r="I702">
        <f t="shared" si="20"/>
        <v>6</v>
      </c>
    </row>
    <row r="703" spans="1:9" s="2" customFormat="1" ht="45.6" customHeight="1">
      <c r="A703" s="2">
        <v>100602234</v>
      </c>
      <c r="B703" s="48"/>
      <c r="C703" s="49">
        <v>44329</v>
      </c>
      <c r="D703" s="50" t="s">
        <v>10256</v>
      </c>
      <c r="E703" s="49">
        <v>44340</v>
      </c>
      <c r="F703" s="48" t="s">
        <v>10145</v>
      </c>
      <c r="G703" s="1" t="s">
        <v>10146</v>
      </c>
      <c r="H703" s="2">
        <f t="shared" si="21"/>
        <v>2021</v>
      </c>
      <c r="I703">
        <f t="shared" si="20"/>
        <v>5</v>
      </c>
    </row>
    <row r="704" spans="1:9" s="2" customFormat="1" ht="45.6" customHeight="1">
      <c r="A704" s="2">
        <v>100469854</v>
      </c>
      <c r="B704" s="48"/>
      <c r="C704" s="49">
        <v>44319</v>
      </c>
      <c r="D704" s="50" t="s">
        <v>10147</v>
      </c>
      <c r="E704" s="49">
        <v>44327</v>
      </c>
      <c r="F704" s="48" t="s">
        <v>10145</v>
      </c>
      <c r="G704" s="1" t="s">
        <v>10146</v>
      </c>
      <c r="H704" s="2">
        <f t="shared" si="21"/>
        <v>2021</v>
      </c>
      <c r="I704">
        <f t="shared" si="20"/>
        <v>5</v>
      </c>
    </row>
    <row r="705" spans="1:9" s="2" customFormat="1" ht="45.6" customHeight="1">
      <c r="A705" s="2">
        <v>100650245</v>
      </c>
      <c r="B705" s="48"/>
      <c r="C705" s="49">
        <v>44326</v>
      </c>
      <c r="D705" s="50" t="s">
        <v>10153</v>
      </c>
      <c r="E705" s="49">
        <v>44335</v>
      </c>
      <c r="F705" s="48" t="s">
        <v>10145</v>
      </c>
      <c r="G705" s="1" t="s">
        <v>10146</v>
      </c>
      <c r="H705" s="2">
        <f t="shared" si="21"/>
        <v>2021</v>
      </c>
      <c r="I705">
        <f t="shared" si="20"/>
        <v>5</v>
      </c>
    </row>
    <row r="706" spans="1:9" s="2" customFormat="1" ht="45.6" customHeight="1">
      <c r="A706" s="2">
        <v>10785664</v>
      </c>
      <c r="B706" s="48"/>
      <c r="C706" s="49">
        <v>44340</v>
      </c>
      <c r="D706" s="50" t="s">
        <v>10147</v>
      </c>
      <c r="E706" s="49">
        <v>44355</v>
      </c>
      <c r="F706" s="48" t="s">
        <v>10145</v>
      </c>
      <c r="G706" s="1" t="s">
        <v>10146</v>
      </c>
      <c r="H706" s="2">
        <f t="shared" si="21"/>
        <v>2021</v>
      </c>
      <c r="I706">
        <f t="shared" ref="I706:I769" si="22">MONTH(E706)</f>
        <v>6</v>
      </c>
    </row>
    <row r="707" spans="1:9" s="2" customFormat="1" ht="45.6" customHeight="1">
      <c r="A707" s="2">
        <v>8179608</v>
      </c>
      <c r="B707" s="48"/>
      <c r="C707" s="49">
        <v>44323</v>
      </c>
      <c r="D707" s="50" t="s">
        <v>10147</v>
      </c>
      <c r="E707" s="49">
        <v>44334</v>
      </c>
      <c r="F707" s="48" t="s">
        <v>10145</v>
      </c>
      <c r="G707" s="1" t="s">
        <v>10146</v>
      </c>
      <c r="H707" s="2">
        <f t="shared" ref="H707:H770" si="23">YEAR(E707)</f>
        <v>2021</v>
      </c>
      <c r="I707">
        <f t="shared" si="22"/>
        <v>5</v>
      </c>
    </row>
    <row r="708" spans="1:9" s="2" customFormat="1" ht="45.6" customHeight="1">
      <c r="A708" s="2">
        <v>100672025</v>
      </c>
      <c r="B708" s="48"/>
      <c r="C708" s="49">
        <v>44328</v>
      </c>
      <c r="D708" s="50" t="s">
        <v>10218</v>
      </c>
      <c r="E708" s="49">
        <v>44338</v>
      </c>
      <c r="F708" s="48" t="s">
        <v>10145</v>
      </c>
      <c r="G708" s="1" t="s">
        <v>10146</v>
      </c>
      <c r="H708" s="2">
        <f t="shared" si="23"/>
        <v>2021</v>
      </c>
      <c r="I708">
        <f t="shared" si="22"/>
        <v>5</v>
      </c>
    </row>
    <row r="709" spans="1:9" s="2" customFormat="1" ht="45.6" customHeight="1">
      <c r="A709" s="2">
        <v>20037097</v>
      </c>
      <c r="B709" s="48"/>
      <c r="C709" s="49">
        <v>44319</v>
      </c>
      <c r="D709" s="50" t="s">
        <v>10249</v>
      </c>
      <c r="E709" s="49">
        <v>44333</v>
      </c>
      <c r="F709" s="48" t="s">
        <v>10250</v>
      </c>
      <c r="G709" s="1" t="s">
        <v>10146</v>
      </c>
      <c r="H709" s="2">
        <f t="shared" si="23"/>
        <v>2021</v>
      </c>
      <c r="I709">
        <f t="shared" si="22"/>
        <v>5</v>
      </c>
    </row>
    <row r="710" spans="1:9" s="2" customFormat="1" ht="45.6" customHeight="1">
      <c r="A710" s="2">
        <v>5103208</v>
      </c>
      <c r="B710" s="48"/>
      <c r="C710" s="49">
        <v>44320</v>
      </c>
      <c r="D710" s="50" t="s">
        <v>10249</v>
      </c>
      <c r="E710" s="49">
        <v>44328</v>
      </c>
      <c r="F710" s="48" t="s">
        <v>10250</v>
      </c>
      <c r="G710" s="1" t="s">
        <v>10146</v>
      </c>
      <c r="H710" s="2">
        <f t="shared" si="23"/>
        <v>2021</v>
      </c>
      <c r="I710">
        <f t="shared" si="22"/>
        <v>5</v>
      </c>
    </row>
    <row r="711" spans="1:9" s="2" customFormat="1" ht="45.6" customHeight="1">
      <c r="A711" s="2">
        <v>6196557</v>
      </c>
      <c r="B711" s="48"/>
      <c r="C711" s="49">
        <v>44342</v>
      </c>
      <c r="D711" s="50" t="s">
        <v>10147</v>
      </c>
      <c r="E711" s="49">
        <v>44351</v>
      </c>
      <c r="F711" s="48" t="s">
        <v>10145</v>
      </c>
      <c r="G711" s="1" t="s">
        <v>10146</v>
      </c>
      <c r="H711" s="2">
        <f t="shared" si="23"/>
        <v>2021</v>
      </c>
      <c r="I711">
        <f t="shared" si="22"/>
        <v>6</v>
      </c>
    </row>
    <row r="712" spans="1:9" s="2" customFormat="1" ht="45.6" customHeight="1">
      <c r="A712" s="2">
        <v>20527546</v>
      </c>
      <c r="B712" s="48"/>
      <c r="C712" s="49">
        <v>44319</v>
      </c>
      <c r="D712" s="50" t="s">
        <v>10147</v>
      </c>
      <c r="E712" s="49">
        <v>44328</v>
      </c>
      <c r="F712" s="48" t="s">
        <v>10145</v>
      </c>
      <c r="G712" s="1" t="s">
        <v>10146</v>
      </c>
      <c r="H712" s="2">
        <f t="shared" si="23"/>
        <v>2021</v>
      </c>
      <c r="I712">
        <f t="shared" si="22"/>
        <v>5</v>
      </c>
    </row>
    <row r="713" spans="1:9" s="2" customFormat="1" ht="45.6" customHeight="1">
      <c r="A713" s="2">
        <v>15778258</v>
      </c>
      <c r="B713" s="48"/>
      <c r="C713" s="49">
        <v>44335</v>
      </c>
      <c r="D713" s="50" t="s">
        <v>10147</v>
      </c>
      <c r="E713" s="49">
        <v>44344</v>
      </c>
      <c r="F713" s="48" t="s">
        <v>10145</v>
      </c>
      <c r="G713" s="1" t="s">
        <v>10146</v>
      </c>
      <c r="H713" s="2">
        <f t="shared" si="23"/>
        <v>2021</v>
      </c>
      <c r="I713">
        <f t="shared" si="22"/>
        <v>5</v>
      </c>
    </row>
    <row r="714" spans="1:9" s="2" customFormat="1" ht="45.6" customHeight="1">
      <c r="A714" s="2">
        <v>100598790</v>
      </c>
      <c r="B714" s="48"/>
      <c r="C714" s="49">
        <v>44335</v>
      </c>
      <c r="D714" s="50" t="s">
        <v>10257</v>
      </c>
      <c r="E714" s="49">
        <v>44344</v>
      </c>
      <c r="F714" s="48" t="s">
        <v>10145</v>
      </c>
      <c r="G714" s="1" t="s">
        <v>10146</v>
      </c>
      <c r="H714" s="2">
        <f t="shared" si="23"/>
        <v>2021</v>
      </c>
      <c r="I714">
        <f t="shared" si="22"/>
        <v>5</v>
      </c>
    </row>
    <row r="715" spans="1:9" s="2" customFormat="1" ht="45.6" customHeight="1">
      <c r="A715" s="2">
        <v>100319325</v>
      </c>
      <c r="B715" s="48"/>
      <c r="C715" s="49">
        <v>44322</v>
      </c>
      <c r="D715" s="50" t="s">
        <v>10258</v>
      </c>
      <c r="E715" s="49">
        <v>44331</v>
      </c>
      <c r="F715" s="48" t="s">
        <v>10145</v>
      </c>
      <c r="G715" s="1" t="s">
        <v>10146</v>
      </c>
      <c r="H715" s="2">
        <f t="shared" si="23"/>
        <v>2021</v>
      </c>
      <c r="I715">
        <f t="shared" si="22"/>
        <v>5</v>
      </c>
    </row>
    <row r="716" spans="1:9" s="2" customFormat="1" ht="45.6" customHeight="1">
      <c r="A716" s="2">
        <v>11530134</v>
      </c>
      <c r="B716" s="48"/>
      <c r="C716" s="49">
        <v>44337</v>
      </c>
      <c r="D716" s="50" t="s">
        <v>10249</v>
      </c>
      <c r="E716" s="49">
        <v>44355</v>
      </c>
      <c r="F716" s="48" t="s">
        <v>10250</v>
      </c>
      <c r="G716" s="1" t="s">
        <v>10146</v>
      </c>
      <c r="H716" s="2">
        <f t="shared" si="23"/>
        <v>2021</v>
      </c>
      <c r="I716">
        <f t="shared" si="22"/>
        <v>6</v>
      </c>
    </row>
    <row r="717" spans="1:9" s="2" customFormat="1" ht="45.6" customHeight="1">
      <c r="A717" s="2">
        <v>100626958</v>
      </c>
      <c r="B717" s="48"/>
      <c r="C717" s="49">
        <v>44317</v>
      </c>
      <c r="D717" s="50" t="s">
        <v>10153</v>
      </c>
      <c r="E717" s="49">
        <v>44324</v>
      </c>
      <c r="F717" s="48" t="s">
        <v>10145</v>
      </c>
      <c r="G717" s="1" t="s">
        <v>10146</v>
      </c>
      <c r="H717" s="2">
        <f t="shared" si="23"/>
        <v>2021</v>
      </c>
      <c r="I717">
        <f t="shared" si="22"/>
        <v>5</v>
      </c>
    </row>
    <row r="718" spans="1:9" s="2" customFormat="1" ht="45.6" customHeight="1">
      <c r="A718" s="2">
        <v>7447369</v>
      </c>
      <c r="B718" s="48"/>
      <c r="C718" s="49">
        <v>44318</v>
      </c>
      <c r="D718" s="50" t="s">
        <v>10249</v>
      </c>
      <c r="E718" s="49">
        <v>44329</v>
      </c>
      <c r="F718" s="48" t="s">
        <v>10250</v>
      </c>
      <c r="G718" s="1" t="s">
        <v>10146</v>
      </c>
      <c r="H718" s="2">
        <f t="shared" si="23"/>
        <v>2021</v>
      </c>
      <c r="I718">
        <f t="shared" si="22"/>
        <v>5</v>
      </c>
    </row>
    <row r="719" spans="1:9" s="2" customFormat="1" ht="45.6" customHeight="1">
      <c r="A719" s="2">
        <v>100712189</v>
      </c>
      <c r="B719" s="48"/>
      <c r="C719" s="49">
        <v>44318</v>
      </c>
      <c r="D719" s="50" t="s">
        <v>10147</v>
      </c>
      <c r="E719" s="49">
        <v>44324</v>
      </c>
      <c r="F719" s="48" t="s">
        <v>10145</v>
      </c>
      <c r="G719" s="1" t="s">
        <v>10146</v>
      </c>
      <c r="H719" s="2">
        <f t="shared" si="23"/>
        <v>2021</v>
      </c>
      <c r="I719">
        <f t="shared" si="22"/>
        <v>5</v>
      </c>
    </row>
    <row r="720" spans="1:9" s="2" customFormat="1" ht="45.6" customHeight="1">
      <c r="A720" s="2">
        <v>100712749</v>
      </c>
      <c r="B720" s="48"/>
      <c r="C720" s="49">
        <v>44319</v>
      </c>
      <c r="D720" s="50" t="s">
        <v>10147</v>
      </c>
      <c r="E720" s="49">
        <v>44328</v>
      </c>
      <c r="F720" s="48" t="s">
        <v>10145</v>
      </c>
      <c r="G720" s="1" t="s">
        <v>10146</v>
      </c>
      <c r="H720" s="2">
        <f t="shared" si="23"/>
        <v>2021</v>
      </c>
      <c r="I720">
        <f t="shared" si="22"/>
        <v>5</v>
      </c>
    </row>
    <row r="721" spans="1:9" s="2" customFormat="1" ht="45.6" customHeight="1">
      <c r="A721" s="2">
        <v>100150430</v>
      </c>
      <c r="B721" s="48"/>
      <c r="C721" s="49">
        <v>44319</v>
      </c>
      <c r="D721" s="50" t="s">
        <v>10249</v>
      </c>
      <c r="E721" s="49">
        <v>44333</v>
      </c>
      <c r="F721" s="48" t="s">
        <v>10250</v>
      </c>
      <c r="G721" s="1" t="s">
        <v>10146</v>
      </c>
      <c r="H721" s="2">
        <f t="shared" si="23"/>
        <v>2021</v>
      </c>
      <c r="I721">
        <f t="shared" si="22"/>
        <v>5</v>
      </c>
    </row>
    <row r="722" spans="1:9" s="2" customFormat="1" ht="45.6" customHeight="1">
      <c r="A722" s="2">
        <v>11717705</v>
      </c>
      <c r="B722" s="48"/>
      <c r="C722" s="49">
        <v>44319</v>
      </c>
      <c r="D722" s="50" t="s">
        <v>10249</v>
      </c>
      <c r="E722" s="49">
        <v>44333</v>
      </c>
      <c r="F722" s="48" t="s">
        <v>10250</v>
      </c>
      <c r="G722" s="1" t="s">
        <v>10146</v>
      </c>
      <c r="H722" s="2">
        <f t="shared" si="23"/>
        <v>2021</v>
      </c>
      <c r="I722">
        <f t="shared" si="22"/>
        <v>5</v>
      </c>
    </row>
    <row r="723" spans="1:9" s="2" customFormat="1" ht="45.6" customHeight="1">
      <c r="A723" s="2">
        <v>100225826</v>
      </c>
      <c r="B723" s="48"/>
      <c r="C723" s="49">
        <v>44320</v>
      </c>
      <c r="D723" s="50" t="s">
        <v>10249</v>
      </c>
      <c r="E723" s="49">
        <v>44328</v>
      </c>
      <c r="F723" s="48" t="s">
        <v>10250</v>
      </c>
      <c r="G723" s="1" t="s">
        <v>10146</v>
      </c>
      <c r="H723" s="2">
        <f t="shared" si="23"/>
        <v>2021</v>
      </c>
      <c r="I723">
        <f t="shared" si="22"/>
        <v>5</v>
      </c>
    </row>
    <row r="724" spans="1:9" s="2" customFormat="1" ht="45.6" customHeight="1">
      <c r="A724" s="2">
        <v>15691852</v>
      </c>
      <c r="B724" s="48"/>
      <c r="C724" s="49">
        <v>44320</v>
      </c>
      <c r="D724" s="50" t="s">
        <v>10255</v>
      </c>
      <c r="E724" s="49">
        <v>44327</v>
      </c>
      <c r="F724" s="48" t="s">
        <v>10145</v>
      </c>
      <c r="G724" s="1" t="s">
        <v>10146</v>
      </c>
      <c r="H724" s="2">
        <f t="shared" si="23"/>
        <v>2021</v>
      </c>
      <c r="I724">
        <f t="shared" si="22"/>
        <v>5</v>
      </c>
    </row>
    <row r="725" spans="1:9" s="2" customFormat="1" ht="45.6" customHeight="1">
      <c r="A725" s="2">
        <v>100465848</v>
      </c>
      <c r="B725" s="48"/>
      <c r="C725" s="49">
        <v>44320</v>
      </c>
      <c r="D725" s="50" t="s">
        <v>10147</v>
      </c>
      <c r="E725" s="49">
        <v>44327</v>
      </c>
      <c r="F725" s="48" t="s">
        <v>10145</v>
      </c>
      <c r="G725" s="1" t="s">
        <v>10146</v>
      </c>
      <c r="H725" s="2">
        <f t="shared" si="23"/>
        <v>2021</v>
      </c>
      <c r="I725">
        <f t="shared" si="22"/>
        <v>5</v>
      </c>
    </row>
    <row r="726" spans="1:9" s="2" customFormat="1" ht="45.6" customHeight="1">
      <c r="A726" s="2">
        <v>100193421</v>
      </c>
      <c r="B726" s="48"/>
      <c r="C726" s="49">
        <v>44320</v>
      </c>
      <c r="D726" s="50" t="s">
        <v>10259</v>
      </c>
      <c r="E726" s="49">
        <v>44337</v>
      </c>
      <c r="F726" s="48" t="s">
        <v>10145</v>
      </c>
      <c r="G726" s="1" t="s">
        <v>10146</v>
      </c>
      <c r="H726" s="2">
        <f t="shared" si="23"/>
        <v>2021</v>
      </c>
      <c r="I726">
        <f t="shared" si="22"/>
        <v>5</v>
      </c>
    </row>
    <row r="727" spans="1:9" s="2" customFormat="1" ht="45.6" customHeight="1">
      <c r="A727" s="2">
        <v>6628184</v>
      </c>
      <c r="B727" s="48"/>
      <c r="C727" s="49">
        <v>44321</v>
      </c>
      <c r="D727" s="50" t="s">
        <v>10148</v>
      </c>
      <c r="E727" s="49">
        <v>44330</v>
      </c>
      <c r="F727" s="48" t="s">
        <v>10145</v>
      </c>
      <c r="G727" s="1" t="s">
        <v>10146</v>
      </c>
      <c r="H727" s="2">
        <f t="shared" si="23"/>
        <v>2021</v>
      </c>
      <c r="I727">
        <f t="shared" si="22"/>
        <v>5</v>
      </c>
    </row>
    <row r="728" spans="1:9" s="2" customFormat="1" ht="45.6" customHeight="1">
      <c r="A728" s="2">
        <v>20294420</v>
      </c>
      <c r="B728" s="48"/>
      <c r="C728" s="49">
        <v>44321</v>
      </c>
      <c r="D728" s="50" t="s">
        <v>10249</v>
      </c>
      <c r="E728" s="49">
        <v>44337</v>
      </c>
      <c r="F728" s="48" t="s">
        <v>10250</v>
      </c>
      <c r="G728" s="1" t="s">
        <v>10146</v>
      </c>
      <c r="H728" s="2">
        <f t="shared" si="23"/>
        <v>2021</v>
      </c>
      <c r="I728">
        <f t="shared" si="22"/>
        <v>5</v>
      </c>
    </row>
    <row r="729" spans="1:9" s="2" customFormat="1" ht="45.6" customHeight="1">
      <c r="A729" s="2">
        <v>12407420</v>
      </c>
      <c r="B729" s="48"/>
      <c r="C729" s="49">
        <v>44322</v>
      </c>
      <c r="D729" s="50" t="s">
        <v>10147</v>
      </c>
      <c r="E729" s="49">
        <v>44334</v>
      </c>
      <c r="F729" s="48" t="s">
        <v>10145</v>
      </c>
      <c r="G729" s="1" t="s">
        <v>10146</v>
      </c>
      <c r="H729" s="2">
        <f t="shared" si="23"/>
        <v>2021</v>
      </c>
      <c r="I729">
        <f t="shared" si="22"/>
        <v>5</v>
      </c>
    </row>
    <row r="730" spans="1:9" s="2" customFormat="1" ht="45.6" customHeight="1">
      <c r="A730" s="2">
        <v>11397060</v>
      </c>
      <c r="B730" s="48"/>
      <c r="C730" s="49">
        <v>44324</v>
      </c>
      <c r="D730" s="50" t="s">
        <v>10249</v>
      </c>
      <c r="E730" s="49">
        <v>44340</v>
      </c>
      <c r="F730" s="48" t="s">
        <v>10250</v>
      </c>
      <c r="G730" s="1" t="s">
        <v>10146</v>
      </c>
      <c r="H730" s="2">
        <f t="shared" si="23"/>
        <v>2021</v>
      </c>
      <c r="I730">
        <f t="shared" si="22"/>
        <v>5</v>
      </c>
    </row>
    <row r="731" spans="1:9" s="2" customFormat="1" ht="45.6" customHeight="1">
      <c r="A731" s="2">
        <v>100657948</v>
      </c>
      <c r="B731" s="48"/>
      <c r="C731" s="49">
        <v>44322</v>
      </c>
      <c r="D731" s="50" t="s">
        <v>10157</v>
      </c>
      <c r="E731" s="49">
        <v>44331</v>
      </c>
      <c r="F731" s="48" t="s">
        <v>10145</v>
      </c>
      <c r="G731" s="1" t="s">
        <v>10146</v>
      </c>
      <c r="H731" s="2">
        <f t="shared" si="23"/>
        <v>2021</v>
      </c>
      <c r="I731">
        <f t="shared" si="22"/>
        <v>5</v>
      </c>
    </row>
    <row r="732" spans="1:9" s="2" customFormat="1" ht="45.6" customHeight="1">
      <c r="A732" s="2">
        <v>12147436</v>
      </c>
      <c r="B732" s="48"/>
      <c r="C732" s="49">
        <v>44323</v>
      </c>
      <c r="D732" s="50" t="s">
        <v>10249</v>
      </c>
      <c r="E732" s="49">
        <v>44340</v>
      </c>
      <c r="F732" s="48" t="s">
        <v>10250</v>
      </c>
      <c r="G732" s="1" t="s">
        <v>10146</v>
      </c>
      <c r="H732" s="2">
        <f t="shared" si="23"/>
        <v>2021</v>
      </c>
      <c r="I732">
        <f t="shared" si="22"/>
        <v>5</v>
      </c>
    </row>
    <row r="733" spans="1:9" s="2" customFormat="1" ht="45.6" customHeight="1">
      <c r="A733" s="2">
        <v>100708808</v>
      </c>
      <c r="B733" s="48"/>
      <c r="C733" s="49">
        <v>44323</v>
      </c>
      <c r="D733" s="50" t="s">
        <v>10147</v>
      </c>
      <c r="E733" s="49">
        <v>44334</v>
      </c>
      <c r="F733" s="48" t="s">
        <v>10145</v>
      </c>
      <c r="G733" s="1" t="s">
        <v>10146</v>
      </c>
      <c r="H733" s="2">
        <f t="shared" si="23"/>
        <v>2021</v>
      </c>
      <c r="I733">
        <f t="shared" si="22"/>
        <v>5</v>
      </c>
    </row>
    <row r="734" spans="1:9" s="2" customFormat="1" ht="45.6" customHeight="1">
      <c r="A734" s="2">
        <v>100471612</v>
      </c>
      <c r="B734" s="48"/>
      <c r="C734" s="49">
        <v>44324</v>
      </c>
      <c r="D734" s="50" t="s">
        <v>10147</v>
      </c>
      <c r="E734" s="49">
        <v>44334</v>
      </c>
      <c r="F734" s="48" t="s">
        <v>10145</v>
      </c>
      <c r="G734" s="1" t="s">
        <v>10146</v>
      </c>
      <c r="H734" s="2">
        <f t="shared" si="23"/>
        <v>2021</v>
      </c>
      <c r="I734">
        <f t="shared" si="22"/>
        <v>5</v>
      </c>
    </row>
    <row r="735" spans="1:9" s="2" customFormat="1" ht="45.6" customHeight="1">
      <c r="A735" s="2">
        <v>100059094</v>
      </c>
      <c r="B735" s="48"/>
      <c r="C735" s="49">
        <v>44324</v>
      </c>
      <c r="D735" s="50" t="s">
        <v>10156</v>
      </c>
      <c r="E735" s="49">
        <v>44334</v>
      </c>
      <c r="F735" s="48" t="s">
        <v>10145</v>
      </c>
      <c r="G735" s="1" t="s">
        <v>10146</v>
      </c>
      <c r="H735" s="2">
        <f t="shared" si="23"/>
        <v>2021</v>
      </c>
      <c r="I735">
        <f t="shared" si="22"/>
        <v>5</v>
      </c>
    </row>
    <row r="736" spans="1:9" s="2" customFormat="1" ht="45.6" customHeight="1">
      <c r="A736" s="2">
        <v>100063666</v>
      </c>
      <c r="B736" s="48"/>
      <c r="C736" s="49">
        <v>44326</v>
      </c>
      <c r="D736" s="50" t="s">
        <v>10260</v>
      </c>
      <c r="E736" s="49">
        <v>44335</v>
      </c>
      <c r="F736" s="48" t="s">
        <v>10145</v>
      </c>
      <c r="G736" s="1" t="s">
        <v>10146</v>
      </c>
      <c r="H736" s="2">
        <f t="shared" si="23"/>
        <v>2021</v>
      </c>
      <c r="I736">
        <f t="shared" si="22"/>
        <v>5</v>
      </c>
    </row>
    <row r="737" spans="1:9" s="2" customFormat="1" ht="45.6" customHeight="1">
      <c r="A737" s="2">
        <v>2243439</v>
      </c>
      <c r="B737" s="48"/>
      <c r="C737" s="49">
        <v>44335</v>
      </c>
      <c r="D737" s="50" t="s">
        <v>10249</v>
      </c>
      <c r="E737" s="49">
        <v>44344</v>
      </c>
      <c r="F737" s="48" t="s">
        <v>10250</v>
      </c>
      <c r="G737" s="1" t="s">
        <v>10146</v>
      </c>
      <c r="H737" s="2">
        <f t="shared" si="23"/>
        <v>2021</v>
      </c>
      <c r="I737">
        <f t="shared" si="22"/>
        <v>5</v>
      </c>
    </row>
    <row r="738" spans="1:9" s="2" customFormat="1" ht="45.6" customHeight="1">
      <c r="A738" s="2">
        <v>100346034</v>
      </c>
      <c r="B738" s="48"/>
      <c r="C738" s="49">
        <v>44326</v>
      </c>
      <c r="D738" s="50" t="s">
        <v>10249</v>
      </c>
      <c r="E738" s="49">
        <v>44335</v>
      </c>
      <c r="F738" s="48" t="s">
        <v>10250</v>
      </c>
      <c r="G738" s="1" t="s">
        <v>10146</v>
      </c>
      <c r="H738" s="2">
        <f t="shared" si="23"/>
        <v>2021</v>
      </c>
      <c r="I738">
        <f t="shared" si="22"/>
        <v>5</v>
      </c>
    </row>
    <row r="739" spans="1:9" s="2" customFormat="1" ht="45.6" customHeight="1">
      <c r="A739" s="2">
        <v>100067786</v>
      </c>
      <c r="B739" s="48"/>
      <c r="C739" s="49">
        <v>44326</v>
      </c>
      <c r="D739" s="50" t="s">
        <v>10249</v>
      </c>
      <c r="E739" s="49">
        <v>44335</v>
      </c>
      <c r="F739" s="48" t="s">
        <v>10250</v>
      </c>
      <c r="G739" s="1" t="s">
        <v>10146</v>
      </c>
      <c r="H739" s="2">
        <f t="shared" si="23"/>
        <v>2021</v>
      </c>
      <c r="I739">
        <f t="shared" si="22"/>
        <v>5</v>
      </c>
    </row>
    <row r="740" spans="1:9" s="2" customFormat="1" ht="45.6" customHeight="1">
      <c r="A740" s="2">
        <v>1711550</v>
      </c>
      <c r="B740" s="48"/>
      <c r="C740" s="49">
        <v>44326</v>
      </c>
      <c r="D740" s="50" t="s">
        <v>10147</v>
      </c>
      <c r="E740" s="49">
        <v>44335</v>
      </c>
      <c r="F740" s="48" t="s">
        <v>10145</v>
      </c>
      <c r="G740" s="1" t="s">
        <v>10146</v>
      </c>
      <c r="H740" s="2">
        <f t="shared" si="23"/>
        <v>2021</v>
      </c>
      <c r="I740">
        <f t="shared" si="22"/>
        <v>5</v>
      </c>
    </row>
    <row r="741" spans="1:9" s="2" customFormat="1" ht="45.6" customHeight="1">
      <c r="A741" s="2">
        <v>2562964</v>
      </c>
      <c r="B741" s="48"/>
      <c r="C741" s="49">
        <v>44328</v>
      </c>
      <c r="D741" s="50" t="s">
        <v>10164</v>
      </c>
      <c r="E741" s="49">
        <v>44337</v>
      </c>
      <c r="F741" s="48" t="s">
        <v>10145</v>
      </c>
      <c r="G741" s="1" t="s">
        <v>10146</v>
      </c>
      <c r="H741" s="2">
        <f t="shared" si="23"/>
        <v>2021</v>
      </c>
      <c r="I741">
        <f t="shared" si="22"/>
        <v>5</v>
      </c>
    </row>
    <row r="742" spans="1:9" s="2" customFormat="1" ht="45.6" customHeight="1">
      <c r="A742" s="2">
        <v>11790704</v>
      </c>
      <c r="B742" s="48"/>
      <c r="C742" s="49">
        <v>44342</v>
      </c>
      <c r="D742" s="50" t="s">
        <v>10249</v>
      </c>
      <c r="E742" s="49">
        <v>44342</v>
      </c>
      <c r="F742" s="48" t="s">
        <v>10250</v>
      </c>
      <c r="G742" s="1" t="s">
        <v>10146</v>
      </c>
      <c r="H742" s="2">
        <f t="shared" si="23"/>
        <v>2021</v>
      </c>
      <c r="I742">
        <f t="shared" si="22"/>
        <v>5</v>
      </c>
    </row>
    <row r="743" spans="1:9" s="2" customFormat="1" ht="45.6" customHeight="1">
      <c r="A743" s="2">
        <v>15435668</v>
      </c>
      <c r="B743" s="48"/>
      <c r="C743" s="49">
        <v>44328</v>
      </c>
      <c r="D743" s="50" t="s">
        <v>10147</v>
      </c>
      <c r="E743" s="49">
        <v>44337</v>
      </c>
      <c r="F743" s="48" t="s">
        <v>10145</v>
      </c>
      <c r="G743" s="1" t="s">
        <v>10146</v>
      </c>
      <c r="H743" s="2">
        <f t="shared" si="23"/>
        <v>2021</v>
      </c>
      <c r="I743">
        <f t="shared" si="22"/>
        <v>5</v>
      </c>
    </row>
    <row r="744" spans="1:9" s="2" customFormat="1" ht="45.6" customHeight="1">
      <c r="A744" s="2">
        <v>528055</v>
      </c>
      <c r="B744" s="48"/>
      <c r="C744" s="49">
        <v>44337</v>
      </c>
      <c r="D744" s="50" t="s">
        <v>10249</v>
      </c>
      <c r="E744" s="49">
        <v>44348</v>
      </c>
      <c r="F744" s="48" t="s">
        <v>10250</v>
      </c>
      <c r="G744" s="1" t="s">
        <v>10146</v>
      </c>
      <c r="H744" s="2">
        <f t="shared" si="23"/>
        <v>2021</v>
      </c>
      <c r="I744">
        <f t="shared" si="22"/>
        <v>6</v>
      </c>
    </row>
    <row r="745" spans="1:9" s="2" customFormat="1" ht="45.6" customHeight="1">
      <c r="A745" s="2">
        <v>20322516</v>
      </c>
      <c r="B745" s="48"/>
      <c r="C745" s="49">
        <v>44330</v>
      </c>
      <c r="D745" s="50" t="s">
        <v>10147</v>
      </c>
      <c r="E745" s="49">
        <v>44341</v>
      </c>
      <c r="F745" s="48" t="s">
        <v>10145</v>
      </c>
      <c r="G745" s="1" t="s">
        <v>10146</v>
      </c>
      <c r="H745" s="2">
        <f t="shared" si="23"/>
        <v>2021</v>
      </c>
      <c r="I745">
        <f t="shared" si="22"/>
        <v>5</v>
      </c>
    </row>
    <row r="746" spans="1:9" s="2" customFormat="1" ht="45.6" customHeight="1">
      <c r="A746" s="2">
        <v>10975039</v>
      </c>
      <c r="B746" s="48"/>
      <c r="C746" s="49">
        <v>44344</v>
      </c>
      <c r="D746" s="50" t="s">
        <v>10147</v>
      </c>
      <c r="E746" s="49">
        <v>44356</v>
      </c>
      <c r="F746" s="48" t="s">
        <v>10145</v>
      </c>
      <c r="G746" s="1" t="s">
        <v>10146</v>
      </c>
      <c r="H746" s="2">
        <f t="shared" si="23"/>
        <v>2021</v>
      </c>
      <c r="I746">
        <f t="shared" si="22"/>
        <v>6</v>
      </c>
    </row>
    <row r="747" spans="1:9" s="2" customFormat="1" ht="45.6" customHeight="1">
      <c r="A747" s="2">
        <v>100271916</v>
      </c>
      <c r="B747" s="48"/>
      <c r="C747" s="49">
        <v>44330</v>
      </c>
      <c r="D747" s="50" t="s">
        <v>10147</v>
      </c>
      <c r="E747" s="49">
        <v>44340</v>
      </c>
      <c r="F747" s="48" t="s">
        <v>10145</v>
      </c>
      <c r="G747" s="1" t="s">
        <v>10146</v>
      </c>
      <c r="H747" s="2">
        <f t="shared" si="23"/>
        <v>2021</v>
      </c>
      <c r="I747">
        <f t="shared" si="22"/>
        <v>5</v>
      </c>
    </row>
    <row r="748" spans="1:9" s="2" customFormat="1" ht="45.6" customHeight="1">
      <c r="A748" s="2">
        <v>20137472</v>
      </c>
      <c r="B748" s="48"/>
      <c r="C748" s="49">
        <v>44330</v>
      </c>
      <c r="D748" s="50" t="s">
        <v>10147</v>
      </c>
      <c r="E748" s="49">
        <v>44341</v>
      </c>
      <c r="F748" s="48" t="s">
        <v>10145</v>
      </c>
      <c r="G748" s="1" t="s">
        <v>10146</v>
      </c>
      <c r="H748" s="2">
        <f t="shared" si="23"/>
        <v>2021</v>
      </c>
      <c r="I748">
        <f t="shared" si="22"/>
        <v>5</v>
      </c>
    </row>
    <row r="749" spans="1:9" s="2" customFormat="1" ht="45.6" customHeight="1">
      <c r="A749" s="2">
        <v>100343380</v>
      </c>
      <c r="B749" s="48"/>
      <c r="C749" s="49">
        <v>44331</v>
      </c>
      <c r="D749" s="50" t="s">
        <v>10249</v>
      </c>
      <c r="E749" s="49">
        <v>44340</v>
      </c>
      <c r="F749" s="48" t="s">
        <v>10250</v>
      </c>
      <c r="G749" s="1" t="s">
        <v>10146</v>
      </c>
      <c r="H749" s="2">
        <f t="shared" si="23"/>
        <v>2021</v>
      </c>
      <c r="I749">
        <f t="shared" si="22"/>
        <v>5</v>
      </c>
    </row>
    <row r="750" spans="1:9" s="2" customFormat="1" ht="45.6" customHeight="1">
      <c r="A750" s="2">
        <v>100191805</v>
      </c>
      <c r="B750" s="48"/>
      <c r="C750" s="49">
        <v>44333</v>
      </c>
      <c r="D750" s="50" t="s">
        <v>10147</v>
      </c>
      <c r="E750" s="49">
        <v>44341</v>
      </c>
      <c r="F750" s="48" t="s">
        <v>10145</v>
      </c>
      <c r="G750" s="1" t="s">
        <v>10146</v>
      </c>
      <c r="H750" s="2">
        <f t="shared" si="23"/>
        <v>2021</v>
      </c>
      <c r="I750">
        <f t="shared" si="22"/>
        <v>5</v>
      </c>
    </row>
    <row r="751" spans="1:9" s="2" customFormat="1" ht="45.6" customHeight="1">
      <c r="A751" s="2">
        <v>100716352</v>
      </c>
      <c r="B751" s="48"/>
      <c r="C751" s="49">
        <v>44333</v>
      </c>
      <c r="D751" s="50" t="s">
        <v>10147</v>
      </c>
      <c r="E751" s="49">
        <v>44341</v>
      </c>
      <c r="F751" s="48" t="s">
        <v>10145</v>
      </c>
      <c r="G751" s="1" t="s">
        <v>10146</v>
      </c>
      <c r="H751" s="2">
        <f t="shared" si="23"/>
        <v>2021</v>
      </c>
      <c r="I751">
        <f t="shared" si="22"/>
        <v>5</v>
      </c>
    </row>
    <row r="752" spans="1:9" s="2" customFormat="1" ht="45.6" customHeight="1">
      <c r="A752" s="2">
        <v>100478607</v>
      </c>
      <c r="B752" s="48"/>
      <c r="C752" s="49">
        <v>44334</v>
      </c>
      <c r="D752" s="50" t="s">
        <v>10249</v>
      </c>
      <c r="E752" s="49">
        <v>44343</v>
      </c>
      <c r="F752" s="48" t="s">
        <v>10250</v>
      </c>
      <c r="G752" s="1" t="s">
        <v>10146</v>
      </c>
      <c r="H752" s="2">
        <f t="shared" si="23"/>
        <v>2021</v>
      </c>
      <c r="I752">
        <f t="shared" si="22"/>
        <v>5</v>
      </c>
    </row>
    <row r="753" spans="1:9" s="2" customFormat="1" ht="45.6" customHeight="1">
      <c r="A753" s="2">
        <v>100587355</v>
      </c>
      <c r="B753" s="48"/>
      <c r="C753" s="49">
        <v>44334</v>
      </c>
      <c r="D753" s="50" t="s">
        <v>10147</v>
      </c>
      <c r="E753" s="49">
        <v>44343</v>
      </c>
      <c r="F753" s="48" t="s">
        <v>10145</v>
      </c>
      <c r="G753" s="1" t="s">
        <v>10146</v>
      </c>
      <c r="H753" s="2">
        <f t="shared" si="23"/>
        <v>2021</v>
      </c>
      <c r="I753">
        <f t="shared" si="22"/>
        <v>5</v>
      </c>
    </row>
    <row r="754" spans="1:9" s="2" customFormat="1" ht="45.6" customHeight="1">
      <c r="A754" s="2">
        <v>1935172</v>
      </c>
      <c r="B754" s="48"/>
      <c r="C754" s="49">
        <v>44334</v>
      </c>
      <c r="D754" s="50" t="s">
        <v>10147</v>
      </c>
      <c r="E754" s="49">
        <v>44344</v>
      </c>
      <c r="F754" s="48" t="s">
        <v>10145</v>
      </c>
      <c r="G754" s="1" t="s">
        <v>10146</v>
      </c>
      <c r="H754" s="2">
        <f t="shared" si="23"/>
        <v>2021</v>
      </c>
      <c r="I754">
        <f t="shared" si="22"/>
        <v>5</v>
      </c>
    </row>
    <row r="755" spans="1:9" s="2" customFormat="1" ht="45.6" customHeight="1">
      <c r="A755" s="2">
        <v>20050513</v>
      </c>
      <c r="B755" s="48"/>
      <c r="C755" s="49">
        <v>44335</v>
      </c>
      <c r="D755" s="50" t="s">
        <v>10147</v>
      </c>
      <c r="E755" s="49">
        <v>44344</v>
      </c>
      <c r="F755" s="48" t="s">
        <v>10145</v>
      </c>
      <c r="G755" s="1" t="s">
        <v>10146</v>
      </c>
      <c r="H755" s="2">
        <f t="shared" si="23"/>
        <v>2021</v>
      </c>
      <c r="I755">
        <f t="shared" si="22"/>
        <v>5</v>
      </c>
    </row>
    <row r="756" spans="1:9" s="2" customFormat="1" ht="45.6" customHeight="1">
      <c r="A756" s="2">
        <v>100717397</v>
      </c>
      <c r="B756" s="48"/>
      <c r="C756" s="49">
        <v>44336</v>
      </c>
      <c r="D756" s="50" t="s">
        <v>10157</v>
      </c>
      <c r="E756" s="49">
        <v>44345</v>
      </c>
      <c r="F756" s="48" t="s">
        <v>10145</v>
      </c>
      <c r="G756" s="1" t="s">
        <v>10146</v>
      </c>
      <c r="H756" s="2">
        <f t="shared" si="23"/>
        <v>2021</v>
      </c>
      <c r="I756">
        <f t="shared" si="22"/>
        <v>5</v>
      </c>
    </row>
    <row r="757" spans="1:9" s="2" customFormat="1" ht="45.6" customHeight="1">
      <c r="A757" s="2">
        <v>11733951</v>
      </c>
      <c r="B757" s="48"/>
      <c r="C757" s="49">
        <v>44335</v>
      </c>
      <c r="D757" s="50" t="s">
        <v>10249</v>
      </c>
      <c r="E757" s="49">
        <v>44351</v>
      </c>
      <c r="F757" s="48" t="s">
        <v>10250</v>
      </c>
      <c r="G757" s="1" t="s">
        <v>10146</v>
      </c>
      <c r="H757" s="2">
        <f t="shared" si="23"/>
        <v>2021</v>
      </c>
      <c r="I757">
        <f t="shared" si="22"/>
        <v>6</v>
      </c>
    </row>
    <row r="758" spans="1:9" s="2" customFormat="1" ht="45.6" customHeight="1">
      <c r="A758" s="2">
        <v>100372680</v>
      </c>
      <c r="B758" s="48"/>
      <c r="C758" s="49">
        <v>44341</v>
      </c>
      <c r="D758" s="50" t="s">
        <v>10249</v>
      </c>
      <c r="E758" s="49">
        <v>44359</v>
      </c>
      <c r="F758" s="48" t="s">
        <v>10250</v>
      </c>
      <c r="G758" s="1" t="s">
        <v>10146</v>
      </c>
      <c r="H758" s="2">
        <f t="shared" si="23"/>
        <v>2021</v>
      </c>
      <c r="I758">
        <f t="shared" si="22"/>
        <v>6</v>
      </c>
    </row>
    <row r="759" spans="1:9" s="2" customFormat="1" ht="45.6" customHeight="1">
      <c r="A759" s="2">
        <v>100285825</v>
      </c>
      <c r="B759" s="48"/>
      <c r="C759" s="49">
        <v>44336</v>
      </c>
      <c r="D759" s="50" t="s">
        <v>10164</v>
      </c>
      <c r="E759" s="49">
        <v>44345</v>
      </c>
      <c r="F759" s="48" t="s">
        <v>10145</v>
      </c>
      <c r="G759" s="1" t="s">
        <v>10146</v>
      </c>
      <c r="H759" s="2">
        <f t="shared" si="23"/>
        <v>2021</v>
      </c>
      <c r="I759">
        <f t="shared" si="22"/>
        <v>5</v>
      </c>
    </row>
    <row r="760" spans="1:9" s="2" customFormat="1" ht="45.6" customHeight="1">
      <c r="A760" s="2">
        <v>2124453</v>
      </c>
      <c r="B760" s="48"/>
      <c r="C760" s="49">
        <v>44336</v>
      </c>
      <c r="D760" s="50" t="s">
        <v>10147</v>
      </c>
      <c r="E760" s="49">
        <v>44345</v>
      </c>
      <c r="F760" s="48" t="s">
        <v>10145</v>
      </c>
      <c r="G760" s="1" t="s">
        <v>10146</v>
      </c>
      <c r="H760" s="2">
        <f t="shared" si="23"/>
        <v>2021</v>
      </c>
      <c r="I760">
        <f t="shared" si="22"/>
        <v>5</v>
      </c>
    </row>
    <row r="761" spans="1:9" s="2" customFormat="1" ht="45.6" customHeight="1">
      <c r="A761" s="2">
        <v>100715777</v>
      </c>
      <c r="B761" s="48"/>
      <c r="C761" s="49">
        <v>44337</v>
      </c>
      <c r="D761" s="50" t="s">
        <v>10149</v>
      </c>
      <c r="E761" s="49">
        <v>44348</v>
      </c>
      <c r="F761" s="48" t="s">
        <v>10145</v>
      </c>
      <c r="G761" s="1" t="s">
        <v>10146</v>
      </c>
      <c r="H761" s="2">
        <f t="shared" si="23"/>
        <v>2021</v>
      </c>
      <c r="I761">
        <f t="shared" si="22"/>
        <v>6</v>
      </c>
    </row>
    <row r="762" spans="1:9" s="2" customFormat="1" ht="45.6" customHeight="1">
      <c r="A762" s="2">
        <v>100665594</v>
      </c>
      <c r="B762" s="48"/>
      <c r="C762" s="49">
        <v>44339</v>
      </c>
      <c r="D762" s="50" t="s">
        <v>10147</v>
      </c>
      <c r="E762" s="49">
        <v>44348</v>
      </c>
      <c r="F762" s="48" t="s">
        <v>10145</v>
      </c>
      <c r="G762" s="1" t="s">
        <v>10146</v>
      </c>
      <c r="H762" s="2">
        <f t="shared" si="23"/>
        <v>2021</v>
      </c>
      <c r="I762">
        <f t="shared" si="22"/>
        <v>6</v>
      </c>
    </row>
    <row r="763" spans="1:9" s="2" customFormat="1" ht="45.6" customHeight="1">
      <c r="A763" s="2">
        <v>20278957</v>
      </c>
      <c r="B763" s="48"/>
      <c r="C763" s="49">
        <v>44338</v>
      </c>
      <c r="D763" s="50" t="s">
        <v>10147</v>
      </c>
      <c r="E763" s="49">
        <v>44348</v>
      </c>
      <c r="F763" s="48" t="s">
        <v>10145</v>
      </c>
      <c r="G763" s="1" t="s">
        <v>10146</v>
      </c>
      <c r="H763" s="2">
        <f t="shared" si="23"/>
        <v>2021</v>
      </c>
      <c r="I763">
        <f t="shared" si="22"/>
        <v>6</v>
      </c>
    </row>
    <row r="764" spans="1:9" s="2" customFormat="1" ht="45.6" customHeight="1">
      <c r="A764" s="2">
        <v>14990573</v>
      </c>
      <c r="B764" s="48"/>
      <c r="C764" s="49">
        <v>44340</v>
      </c>
      <c r="D764" s="50" t="s">
        <v>10147</v>
      </c>
      <c r="E764" s="49">
        <v>44348</v>
      </c>
      <c r="F764" s="48" t="s">
        <v>10145</v>
      </c>
      <c r="G764" s="1" t="s">
        <v>10146</v>
      </c>
      <c r="H764" s="2">
        <f t="shared" si="23"/>
        <v>2021</v>
      </c>
      <c r="I764">
        <f t="shared" si="22"/>
        <v>6</v>
      </c>
    </row>
    <row r="765" spans="1:9" s="2" customFormat="1" ht="45.6" customHeight="1">
      <c r="A765" s="2">
        <v>100716704</v>
      </c>
      <c r="B765" s="48"/>
      <c r="C765" s="49">
        <v>44341</v>
      </c>
      <c r="D765" s="50" t="s">
        <v>10147</v>
      </c>
      <c r="E765" s="49">
        <v>44349</v>
      </c>
      <c r="F765" s="48" t="s">
        <v>10145</v>
      </c>
      <c r="G765" s="1" t="s">
        <v>10146</v>
      </c>
      <c r="H765" s="2">
        <f t="shared" si="23"/>
        <v>2021</v>
      </c>
      <c r="I765">
        <f t="shared" si="22"/>
        <v>6</v>
      </c>
    </row>
    <row r="766" spans="1:9" s="2" customFormat="1" ht="45.6" customHeight="1">
      <c r="A766" s="2">
        <v>20201281</v>
      </c>
      <c r="B766" s="48"/>
      <c r="C766" s="49">
        <v>44342</v>
      </c>
      <c r="D766" s="50" t="s">
        <v>10147</v>
      </c>
      <c r="E766" s="49">
        <v>44351</v>
      </c>
      <c r="F766" s="48" t="s">
        <v>10145</v>
      </c>
      <c r="G766" s="1" t="s">
        <v>10146</v>
      </c>
      <c r="H766" s="2">
        <f t="shared" si="23"/>
        <v>2021</v>
      </c>
      <c r="I766">
        <f t="shared" si="22"/>
        <v>6</v>
      </c>
    </row>
    <row r="767" spans="1:9" s="2" customFormat="1" ht="45.6" customHeight="1">
      <c r="A767" s="2">
        <v>100720744</v>
      </c>
      <c r="B767" s="48"/>
      <c r="C767" s="49">
        <v>44342</v>
      </c>
      <c r="D767" s="50" t="s">
        <v>10249</v>
      </c>
      <c r="E767" s="49">
        <v>44351</v>
      </c>
      <c r="F767" s="48" t="s">
        <v>10250</v>
      </c>
      <c r="G767" s="1" t="s">
        <v>10146</v>
      </c>
      <c r="H767" s="2">
        <f t="shared" si="23"/>
        <v>2021</v>
      </c>
      <c r="I767">
        <f t="shared" si="22"/>
        <v>6</v>
      </c>
    </row>
    <row r="768" spans="1:9" s="2" customFormat="1" ht="45.6" customHeight="1">
      <c r="A768" s="2">
        <v>100714358</v>
      </c>
      <c r="B768" s="48"/>
      <c r="C768" s="49">
        <v>44342</v>
      </c>
      <c r="D768" s="50" t="s">
        <v>10147</v>
      </c>
      <c r="E768" s="49">
        <v>44351</v>
      </c>
      <c r="F768" s="48" t="s">
        <v>10145</v>
      </c>
      <c r="G768" s="1" t="s">
        <v>10146</v>
      </c>
      <c r="H768" s="2">
        <f t="shared" si="23"/>
        <v>2021</v>
      </c>
      <c r="I768">
        <f t="shared" si="22"/>
        <v>6</v>
      </c>
    </row>
    <row r="769" spans="1:9" s="2" customFormat="1" ht="45.6" customHeight="1">
      <c r="A769" s="2">
        <v>16770371</v>
      </c>
      <c r="B769" s="48"/>
      <c r="C769" s="49">
        <v>44342</v>
      </c>
      <c r="D769" s="50" t="s">
        <v>10261</v>
      </c>
      <c r="E769" s="49">
        <v>44355</v>
      </c>
      <c r="F769" s="48" t="s">
        <v>10145</v>
      </c>
      <c r="G769" s="1" t="s">
        <v>10146</v>
      </c>
      <c r="H769" s="2">
        <f t="shared" si="23"/>
        <v>2021</v>
      </c>
      <c r="I769">
        <f t="shared" si="22"/>
        <v>6</v>
      </c>
    </row>
    <row r="770" spans="1:9" s="2" customFormat="1" ht="45.6" customHeight="1">
      <c r="A770" s="2">
        <v>20268478</v>
      </c>
      <c r="B770" s="48"/>
      <c r="C770" s="49">
        <v>44342</v>
      </c>
      <c r="D770" s="50" t="s">
        <v>10147</v>
      </c>
      <c r="E770" s="49">
        <v>44351</v>
      </c>
      <c r="F770" s="48" t="s">
        <v>10145</v>
      </c>
      <c r="G770" s="1" t="s">
        <v>10146</v>
      </c>
      <c r="H770" s="2">
        <f t="shared" si="23"/>
        <v>2021</v>
      </c>
      <c r="I770">
        <f t="shared" ref="I770:I833" si="24">MONTH(E770)</f>
        <v>6</v>
      </c>
    </row>
    <row r="771" spans="1:9" s="2" customFormat="1" ht="45.6" customHeight="1">
      <c r="A771" s="2">
        <v>100720626</v>
      </c>
      <c r="B771" s="48"/>
      <c r="C771" s="49">
        <v>44342</v>
      </c>
      <c r="D771" s="50" t="s">
        <v>10249</v>
      </c>
      <c r="E771" s="49">
        <v>44359</v>
      </c>
      <c r="F771" s="48" t="s">
        <v>10250</v>
      </c>
      <c r="G771" s="1" t="s">
        <v>10146</v>
      </c>
      <c r="H771" s="2">
        <f t="shared" ref="H771:H834" si="25">YEAR(E771)</f>
        <v>2021</v>
      </c>
      <c r="I771">
        <f t="shared" si="24"/>
        <v>6</v>
      </c>
    </row>
    <row r="772" spans="1:9" s="2" customFormat="1" ht="45.6" customHeight="1">
      <c r="A772" s="2">
        <v>7946509</v>
      </c>
      <c r="B772" s="48"/>
      <c r="C772" s="49">
        <v>44343</v>
      </c>
      <c r="D772" s="50" t="s">
        <v>10152</v>
      </c>
      <c r="E772" s="49">
        <v>44358</v>
      </c>
      <c r="F772" s="48" t="s">
        <v>10145</v>
      </c>
      <c r="G772" s="1" t="s">
        <v>10146</v>
      </c>
      <c r="H772" s="2">
        <f t="shared" si="25"/>
        <v>2021</v>
      </c>
      <c r="I772">
        <f t="shared" si="24"/>
        <v>6</v>
      </c>
    </row>
    <row r="773" spans="1:9" s="2" customFormat="1" ht="45.6" customHeight="1">
      <c r="A773" s="2">
        <v>100721273</v>
      </c>
      <c r="B773" s="48"/>
      <c r="C773" s="49">
        <v>44343</v>
      </c>
      <c r="D773" s="50" t="s">
        <v>10249</v>
      </c>
      <c r="E773" s="49">
        <v>44356</v>
      </c>
      <c r="F773" s="48" t="s">
        <v>10250</v>
      </c>
      <c r="G773" s="1" t="s">
        <v>10146</v>
      </c>
      <c r="H773" s="2">
        <f t="shared" si="25"/>
        <v>2021</v>
      </c>
      <c r="I773">
        <f t="shared" si="24"/>
        <v>6</v>
      </c>
    </row>
    <row r="774" spans="1:9" s="2" customFormat="1" ht="45.6" customHeight="1">
      <c r="A774" s="2">
        <v>100356547</v>
      </c>
      <c r="B774" s="48"/>
      <c r="C774" s="49">
        <v>44343</v>
      </c>
      <c r="D774" s="50" t="s">
        <v>10249</v>
      </c>
      <c r="E774" s="49">
        <v>44359</v>
      </c>
      <c r="F774" s="48" t="s">
        <v>10250</v>
      </c>
      <c r="G774" s="1" t="s">
        <v>10146</v>
      </c>
      <c r="H774" s="2">
        <f t="shared" si="25"/>
        <v>2021</v>
      </c>
      <c r="I774">
        <f t="shared" si="24"/>
        <v>6</v>
      </c>
    </row>
    <row r="775" spans="1:9" s="2" customFormat="1" ht="45.6" customHeight="1">
      <c r="A775" s="2">
        <v>10387456</v>
      </c>
      <c r="B775" s="48"/>
      <c r="C775" s="49">
        <v>44343</v>
      </c>
      <c r="D775" s="50" t="s">
        <v>10147</v>
      </c>
      <c r="E775" s="49">
        <v>44358</v>
      </c>
      <c r="F775" s="48" t="s">
        <v>10145</v>
      </c>
      <c r="G775" s="1" t="s">
        <v>10146</v>
      </c>
      <c r="H775" s="2">
        <f t="shared" si="25"/>
        <v>2021</v>
      </c>
      <c r="I775">
        <f t="shared" si="24"/>
        <v>6</v>
      </c>
    </row>
    <row r="776" spans="1:9" s="2" customFormat="1" ht="45.6" customHeight="1">
      <c r="A776" s="2">
        <v>100697520</v>
      </c>
      <c r="B776" s="48"/>
      <c r="C776" s="49">
        <v>44344</v>
      </c>
      <c r="D776" s="50" t="s">
        <v>10147</v>
      </c>
      <c r="E776" s="49">
        <v>44356</v>
      </c>
      <c r="F776" s="48" t="s">
        <v>10145</v>
      </c>
      <c r="G776" s="1" t="s">
        <v>10146</v>
      </c>
      <c r="H776" s="2">
        <f t="shared" si="25"/>
        <v>2021</v>
      </c>
      <c r="I776">
        <f t="shared" si="24"/>
        <v>6</v>
      </c>
    </row>
    <row r="777" spans="1:9" s="2" customFormat="1" ht="45.6" customHeight="1">
      <c r="A777" s="2">
        <v>100721218</v>
      </c>
      <c r="B777" s="48"/>
      <c r="C777" s="49">
        <v>44344</v>
      </c>
      <c r="D777" s="50" t="s">
        <v>10147</v>
      </c>
      <c r="E777" s="49">
        <v>44356</v>
      </c>
      <c r="F777" s="48" t="s">
        <v>10145</v>
      </c>
      <c r="G777" s="1" t="s">
        <v>10146</v>
      </c>
      <c r="H777" s="2">
        <f t="shared" si="25"/>
        <v>2021</v>
      </c>
      <c r="I777">
        <f t="shared" si="24"/>
        <v>6</v>
      </c>
    </row>
    <row r="778" spans="1:9" s="2" customFormat="1" ht="45.6" customHeight="1">
      <c r="A778" s="2">
        <v>6116406</v>
      </c>
      <c r="B778" s="48"/>
      <c r="C778" s="49">
        <v>44344</v>
      </c>
      <c r="D778" s="50" t="s">
        <v>10249</v>
      </c>
      <c r="E778" s="49">
        <v>44356</v>
      </c>
      <c r="F778" s="48" t="s">
        <v>10250</v>
      </c>
      <c r="G778" s="1" t="s">
        <v>10146</v>
      </c>
      <c r="H778" s="2">
        <f t="shared" si="25"/>
        <v>2021</v>
      </c>
      <c r="I778">
        <f t="shared" si="24"/>
        <v>6</v>
      </c>
    </row>
    <row r="779" spans="1:9" s="2" customFormat="1" ht="45.6" customHeight="1">
      <c r="A779" s="2">
        <v>1127167</v>
      </c>
      <c r="B779" s="48"/>
      <c r="C779" s="49">
        <v>44345</v>
      </c>
      <c r="D779" s="50" t="s">
        <v>10182</v>
      </c>
      <c r="E779" s="49">
        <v>44356</v>
      </c>
      <c r="F779" s="48" t="s">
        <v>10145</v>
      </c>
      <c r="G779" s="1" t="s">
        <v>10146</v>
      </c>
      <c r="H779" s="2">
        <f t="shared" si="25"/>
        <v>2021</v>
      </c>
      <c r="I779">
        <f t="shared" si="24"/>
        <v>6</v>
      </c>
    </row>
    <row r="780" spans="1:9" ht="45.6" customHeight="1">
      <c r="A780">
        <v>100554926</v>
      </c>
      <c r="D780" s="47" t="s">
        <v>10262</v>
      </c>
      <c r="E780" s="46">
        <v>43574</v>
      </c>
      <c r="G780" t="s">
        <v>20</v>
      </c>
      <c r="H780" s="2">
        <f t="shared" si="25"/>
        <v>2019</v>
      </c>
      <c r="I780">
        <f t="shared" si="24"/>
        <v>4</v>
      </c>
    </row>
    <row r="781" spans="1:9" ht="45.6" customHeight="1">
      <c r="A781">
        <v>100555215</v>
      </c>
      <c r="D781" s="47" t="s">
        <v>10262</v>
      </c>
      <c r="E781" s="46">
        <v>43573</v>
      </c>
      <c r="G781" t="s">
        <v>20</v>
      </c>
      <c r="H781" s="2">
        <f t="shared" si="25"/>
        <v>2019</v>
      </c>
      <c r="I781">
        <f t="shared" si="24"/>
        <v>4</v>
      </c>
    </row>
    <row r="782" spans="1:9" ht="45.6" customHeight="1">
      <c r="A782">
        <v>11081586</v>
      </c>
      <c r="D782" s="47" t="s">
        <v>10262</v>
      </c>
      <c r="E782" s="46">
        <v>43573</v>
      </c>
      <c r="G782" t="s">
        <v>20</v>
      </c>
      <c r="H782" s="2">
        <f t="shared" si="25"/>
        <v>2019</v>
      </c>
      <c r="I782">
        <f t="shared" si="24"/>
        <v>4</v>
      </c>
    </row>
    <row r="783" spans="1:9" ht="45.6" customHeight="1">
      <c r="A783">
        <v>20489429</v>
      </c>
      <c r="D783" s="47" t="s">
        <v>10262</v>
      </c>
      <c r="E783" s="46">
        <v>43580</v>
      </c>
      <c r="G783" t="s">
        <v>20</v>
      </c>
      <c r="H783" s="2">
        <f t="shared" si="25"/>
        <v>2019</v>
      </c>
      <c r="I783">
        <f t="shared" si="24"/>
        <v>4</v>
      </c>
    </row>
    <row r="784" spans="1:9" ht="45.6" customHeight="1">
      <c r="A784">
        <v>13600226</v>
      </c>
      <c r="D784" s="47" t="s">
        <v>10262</v>
      </c>
      <c r="E784" s="46">
        <v>43577</v>
      </c>
      <c r="G784" t="s">
        <v>20</v>
      </c>
      <c r="H784" s="2">
        <f t="shared" si="25"/>
        <v>2019</v>
      </c>
      <c r="I784">
        <f t="shared" si="24"/>
        <v>4</v>
      </c>
    </row>
    <row r="785" spans="1:9" ht="45.6" customHeight="1">
      <c r="A785">
        <v>100553961</v>
      </c>
      <c r="D785" s="47" t="s">
        <v>10263</v>
      </c>
      <c r="E785" s="46">
        <v>43565</v>
      </c>
      <c r="G785" t="s">
        <v>20</v>
      </c>
      <c r="H785" s="2">
        <f t="shared" si="25"/>
        <v>2019</v>
      </c>
      <c r="I785">
        <f t="shared" si="24"/>
        <v>4</v>
      </c>
    </row>
    <row r="786" spans="1:9" ht="45.6" customHeight="1">
      <c r="A786">
        <v>100064300</v>
      </c>
      <c r="D786" s="47" t="s">
        <v>10262</v>
      </c>
      <c r="E786" s="46">
        <v>43565</v>
      </c>
      <c r="G786" t="s">
        <v>20</v>
      </c>
      <c r="H786" s="2">
        <f t="shared" si="25"/>
        <v>2019</v>
      </c>
      <c r="I786">
        <f t="shared" si="24"/>
        <v>4</v>
      </c>
    </row>
    <row r="787" spans="1:9" ht="45.6" customHeight="1">
      <c r="A787">
        <v>10832354</v>
      </c>
      <c r="D787" s="47" t="s">
        <v>10262</v>
      </c>
      <c r="E787" s="46">
        <v>43568</v>
      </c>
      <c r="G787" t="s">
        <v>20</v>
      </c>
      <c r="H787" s="2">
        <f t="shared" si="25"/>
        <v>2019</v>
      </c>
      <c r="I787">
        <f t="shared" si="24"/>
        <v>4</v>
      </c>
    </row>
    <row r="788" spans="1:9" ht="45.6" customHeight="1">
      <c r="A788">
        <v>20050513</v>
      </c>
      <c r="D788" s="47" t="s">
        <v>10262</v>
      </c>
      <c r="E788" s="46">
        <v>43564</v>
      </c>
      <c r="G788" t="s">
        <v>20</v>
      </c>
      <c r="H788" s="2">
        <f t="shared" si="25"/>
        <v>2019</v>
      </c>
      <c r="I788">
        <f t="shared" si="24"/>
        <v>4</v>
      </c>
    </row>
    <row r="789" spans="1:9" ht="45.6" customHeight="1">
      <c r="A789">
        <v>9981650</v>
      </c>
      <c r="D789" s="47" t="s">
        <v>10264</v>
      </c>
      <c r="E789" s="46">
        <v>43570</v>
      </c>
      <c r="G789" t="s">
        <v>20</v>
      </c>
      <c r="H789" s="2">
        <f t="shared" si="25"/>
        <v>2019</v>
      </c>
      <c r="I789">
        <f t="shared" si="24"/>
        <v>4</v>
      </c>
    </row>
    <row r="790" spans="1:9" ht="45.6" customHeight="1">
      <c r="A790">
        <v>20021818</v>
      </c>
      <c r="D790" s="47" t="s">
        <v>10262</v>
      </c>
      <c r="E790" s="46">
        <v>43570</v>
      </c>
      <c r="G790" t="s">
        <v>20</v>
      </c>
      <c r="H790" s="2">
        <f t="shared" si="25"/>
        <v>2019</v>
      </c>
      <c r="I790">
        <f t="shared" si="24"/>
        <v>4</v>
      </c>
    </row>
    <row r="791" spans="1:9" ht="45.6" customHeight="1">
      <c r="A791">
        <v>100196913</v>
      </c>
      <c r="D791" s="47" t="s">
        <v>10265</v>
      </c>
      <c r="E791" s="46">
        <v>43568</v>
      </c>
      <c r="G791" t="s">
        <v>20</v>
      </c>
      <c r="H791" s="2">
        <f t="shared" si="25"/>
        <v>2019</v>
      </c>
      <c r="I791">
        <f t="shared" si="24"/>
        <v>4</v>
      </c>
    </row>
    <row r="792" spans="1:9" ht="45.6" customHeight="1">
      <c r="A792">
        <v>10107511</v>
      </c>
      <c r="D792" s="47" t="s">
        <v>10262</v>
      </c>
      <c r="E792" s="46">
        <v>43567</v>
      </c>
      <c r="G792" t="s">
        <v>20</v>
      </c>
      <c r="H792" s="2">
        <f t="shared" si="25"/>
        <v>2019</v>
      </c>
      <c r="I792">
        <f t="shared" si="24"/>
        <v>4</v>
      </c>
    </row>
    <row r="793" spans="1:9" ht="45.6" customHeight="1">
      <c r="A793">
        <v>100350882</v>
      </c>
      <c r="D793" s="47" t="s">
        <v>10264</v>
      </c>
      <c r="E793" s="46">
        <v>43573</v>
      </c>
      <c r="G793" t="s">
        <v>20</v>
      </c>
      <c r="H793" s="2">
        <f t="shared" si="25"/>
        <v>2019</v>
      </c>
      <c r="I793">
        <f t="shared" si="24"/>
        <v>4</v>
      </c>
    </row>
    <row r="794" spans="1:9" ht="45.6" customHeight="1">
      <c r="A794">
        <v>7979116</v>
      </c>
      <c r="D794" s="47" t="s">
        <v>10262</v>
      </c>
      <c r="E794" s="46">
        <v>43570</v>
      </c>
      <c r="G794" t="s">
        <v>20</v>
      </c>
      <c r="H794" s="2">
        <f t="shared" si="25"/>
        <v>2019</v>
      </c>
      <c r="I794">
        <f t="shared" si="24"/>
        <v>4</v>
      </c>
    </row>
    <row r="795" spans="1:9" ht="45.6" customHeight="1">
      <c r="A795">
        <v>10478126</v>
      </c>
      <c r="D795" s="47" t="s">
        <v>10262</v>
      </c>
      <c r="E795" s="46">
        <v>43573</v>
      </c>
      <c r="G795" t="s">
        <v>20</v>
      </c>
      <c r="H795" s="2">
        <f t="shared" si="25"/>
        <v>2019</v>
      </c>
      <c r="I795">
        <f t="shared" si="24"/>
        <v>4</v>
      </c>
    </row>
    <row r="796" spans="1:9" ht="45.6" customHeight="1">
      <c r="A796">
        <v>100380746</v>
      </c>
      <c r="D796" s="47" t="s">
        <v>10262</v>
      </c>
      <c r="E796" s="46">
        <v>43571</v>
      </c>
      <c r="G796" t="s">
        <v>20</v>
      </c>
      <c r="H796" s="2">
        <f t="shared" si="25"/>
        <v>2019</v>
      </c>
      <c r="I796">
        <f t="shared" si="24"/>
        <v>4</v>
      </c>
    </row>
    <row r="797" spans="1:9" ht="45.6" customHeight="1">
      <c r="A797">
        <v>100555187</v>
      </c>
      <c r="D797" s="47" t="s">
        <v>10266</v>
      </c>
      <c r="E797" s="46">
        <v>43573</v>
      </c>
      <c r="G797" t="s">
        <v>20</v>
      </c>
      <c r="H797" s="2">
        <f t="shared" si="25"/>
        <v>2019</v>
      </c>
      <c r="I797">
        <f t="shared" si="24"/>
        <v>4</v>
      </c>
    </row>
    <row r="798" spans="1:9" ht="45.6" customHeight="1">
      <c r="A798">
        <v>100554405</v>
      </c>
      <c r="D798" s="47" t="s">
        <v>10267</v>
      </c>
      <c r="E798" s="46">
        <v>43583</v>
      </c>
      <c r="G798" t="s">
        <v>20</v>
      </c>
      <c r="H798" s="2">
        <f t="shared" si="25"/>
        <v>2019</v>
      </c>
      <c r="I798">
        <f t="shared" si="24"/>
        <v>4</v>
      </c>
    </row>
    <row r="799" spans="1:9" ht="45.6" customHeight="1">
      <c r="A799">
        <v>100294371</v>
      </c>
      <c r="D799" s="47" t="s">
        <v>10264</v>
      </c>
      <c r="E799" s="46">
        <v>43573</v>
      </c>
      <c r="G799" t="s">
        <v>20</v>
      </c>
      <c r="H799" s="2">
        <f t="shared" si="25"/>
        <v>2019</v>
      </c>
      <c r="I799">
        <f t="shared" si="24"/>
        <v>4</v>
      </c>
    </row>
    <row r="800" spans="1:9" ht="45.6" customHeight="1">
      <c r="A800">
        <v>100539165</v>
      </c>
      <c r="D800" s="47" t="s">
        <v>10262</v>
      </c>
      <c r="E800" s="46">
        <v>43573</v>
      </c>
      <c r="G800" t="s">
        <v>20</v>
      </c>
      <c r="H800" s="2">
        <f t="shared" si="25"/>
        <v>2019</v>
      </c>
      <c r="I800">
        <f t="shared" si="24"/>
        <v>4</v>
      </c>
    </row>
    <row r="801" spans="1:9" ht="45.6" customHeight="1">
      <c r="A801">
        <v>8957266</v>
      </c>
      <c r="D801" s="47" t="s">
        <v>10262</v>
      </c>
      <c r="E801" s="46">
        <v>43574</v>
      </c>
      <c r="G801" t="s">
        <v>20</v>
      </c>
      <c r="H801" s="2">
        <f t="shared" si="25"/>
        <v>2019</v>
      </c>
      <c r="I801">
        <f t="shared" si="24"/>
        <v>4</v>
      </c>
    </row>
    <row r="802" spans="1:9" ht="45.6" customHeight="1">
      <c r="A802">
        <v>100550756</v>
      </c>
      <c r="D802" s="47" t="s">
        <v>10268</v>
      </c>
      <c r="E802" s="46">
        <v>43574</v>
      </c>
      <c r="G802" t="s">
        <v>20</v>
      </c>
      <c r="H802" s="2">
        <f t="shared" si="25"/>
        <v>2019</v>
      </c>
      <c r="I802">
        <f t="shared" si="24"/>
        <v>4</v>
      </c>
    </row>
    <row r="803" spans="1:9" ht="45.6" customHeight="1">
      <c r="A803">
        <v>14422496</v>
      </c>
      <c r="D803" s="47" t="s">
        <v>10262</v>
      </c>
      <c r="E803" s="46">
        <v>43574</v>
      </c>
      <c r="G803" t="s">
        <v>20</v>
      </c>
      <c r="H803" s="2">
        <f t="shared" si="25"/>
        <v>2019</v>
      </c>
      <c r="I803">
        <f t="shared" si="24"/>
        <v>4</v>
      </c>
    </row>
    <row r="804" spans="1:9" ht="45.6" customHeight="1">
      <c r="A804">
        <v>100529931</v>
      </c>
      <c r="D804" s="47" t="s">
        <v>10262</v>
      </c>
      <c r="E804" s="46">
        <v>43575</v>
      </c>
      <c r="G804" t="s">
        <v>20</v>
      </c>
      <c r="H804" s="2">
        <f t="shared" si="25"/>
        <v>2019</v>
      </c>
      <c r="I804">
        <f t="shared" si="24"/>
        <v>4</v>
      </c>
    </row>
    <row r="805" spans="1:9" ht="45.6" customHeight="1">
      <c r="A805">
        <v>20128063</v>
      </c>
      <c r="D805" s="47" t="s">
        <v>10269</v>
      </c>
      <c r="E805" s="46">
        <v>43584</v>
      </c>
      <c r="G805" t="s">
        <v>20</v>
      </c>
      <c r="H805" s="2">
        <f t="shared" si="25"/>
        <v>2019</v>
      </c>
      <c r="I805">
        <f t="shared" si="24"/>
        <v>4</v>
      </c>
    </row>
    <row r="806" spans="1:9" ht="45.6" customHeight="1">
      <c r="A806">
        <v>11986152</v>
      </c>
      <c r="D806" s="47" t="s">
        <v>10262</v>
      </c>
      <c r="E806" s="46">
        <v>43574</v>
      </c>
      <c r="G806" t="s">
        <v>20</v>
      </c>
      <c r="H806" s="2">
        <f t="shared" si="25"/>
        <v>2019</v>
      </c>
      <c r="I806">
        <f t="shared" si="24"/>
        <v>4</v>
      </c>
    </row>
    <row r="807" spans="1:9" ht="45.6" customHeight="1">
      <c r="A807">
        <v>20390851</v>
      </c>
      <c r="D807" s="47" t="s">
        <v>10270</v>
      </c>
      <c r="E807" s="46">
        <v>43575</v>
      </c>
      <c r="G807" t="s">
        <v>20</v>
      </c>
      <c r="H807" s="2">
        <f t="shared" si="25"/>
        <v>2019</v>
      </c>
      <c r="I807">
        <f t="shared" si="24"/>
        <v>4</v>
      </c>
    </row>
    <row r="808" spans="1:9" ht="45.6" customHeight="1">
      <c r="A808">
        <v>100147221</v>
      </c>
      <c r="D808" s="47" t="s">
        <v>10271</v>
      </c>
      <c r="E808" s="46">
        <v>43583</v>
      </c>
      <c r="G808" t="s">
        <v>20</v>
      </c>
      <c r="H808" s="2">
        <f t="shared" si="25"/>
        <v>2019</v>
      </c>
      <c r="I808">
        <f t="shared" si="24"/>
        <v>4</v>
      </c>
    </row>
    <row r="809" spans="1:9" ht="45.6" customHeight="1">
      <c r="A809">
        <v>20454605</v>
      </c>
      <c r="D809" s="47" t="s">
        <v>10267</v>
      </c>
      <c r="E809" s="46">
        <v>43578</v>
      </c>
      <c r="G809" t="s">
        <v>20</v>
      </c>
      <c r="H809" s="2">
        <f t="shared" si="25"/>
        <v>2019</v>
      </c>
      <c r="I809">
        <f t="shared" si="24"/>
        <v>4</v>
      </c>
    </row>
    <row r="810" spans="1:9" ht="45.6" customHeight="1">
      <c r="A810">
        <v>20421293</v>
      </c>
      <c r="D810" s="47" t="s">
        <v>10262</v>
      </c>
      <c r="E810" s="46">
        <v>43578</v>
      </c>
      <c r="G810" t="s">
        <v>20</v>
      </c>
      <c r="H810" s="2">
        <f t="shared" si="25"/>
        <v>2019</v>
      </c>
      <c r="I810">
        <f t="shared" si="24"/>
        <v>4</v>
      </c>
    </row>
    <row r="811" spans="1:9" ht="45.6" customHeight="1">
      <c r="A811">
        <v>6711945</v>
      </c>
      <c r="D811" s="47" t="s">
        <v>10262</v>
      </c>
      <c r="E811" s="46">
        <v>43578</v>
      </c>
      <c r="G811" t="s">
        <v>20</v>
      </c>
      <c r="H811" s="2">
        <f t="shared" si="25"/>
        <v>2019</v>
      </c>
      <c r="I811">
        <f t="shared" si="24"/>
        <v>4</v>
      </c>
    </row>
    <row r="812" spans="1:9" ht="45.6" customHeight="1">
      <c r="A812">
        <v>10395944</v>
      </c>
      <c r="D812" s="47" t="s">
        <v>10272</v>
      </c>
      <c r="E812" s="46">
        <v>43581</v>
      </c>
      <c r="G812" t="s">
        <v>20</v>
      </c>
      <c r="H812" s="2">
        <f t="shared" si="25"/>
        <v>2019</v>
      </c>
      <c r="I812">
        <f t="shared" si="24"/>
        <v>4</v>
      </c>
    </row>
    <row r="813" spans="1:9" ht="45.6" customHeight="1">
      <c r="A813">
        <v>100556284</v>
      </c>
      <c r="D813" s="47" t="s">
        <v>10273</v>
      </c>
      <c r="E813" s="46">
        <v>43584</v>
      </c>
      <c r="G813" t="s">
        <v>20</v>
      </c>
      <c r="H813" s="2">
        <f t="shared" si="25"/>
        <v>2019</v>
      </c>
      <c r="I813">
        <f t="shared" si="24"/>
        <v>4</v>
      </c>
    </row>
    <row r="814" spans="1:9" ht="45.6" customHeight="1">
      <c r="A814">
        <v>100195050</v>
      </c>
      <c r="D814" s="47" t="s">
        <v>10262</v>
      </c>
      <c r="E814" s="46">
        <v>43589</v>
      </c>
      <c r="G814" t="s">
        <v>20</v>
      </c>
      <c r="H814" s="2">
        <f t="shared" si="25"/>
        <v>2019</v>
      </c>
      <c r="I814">
        <f t="shared" si="24"/>
        <v>5</v>
      </c>
    </row>
    <row r="815" spans="1:9" ht="45.6" customHeight="1">
      <c r="A815">
        <v>100253578</v>
      </c>
      <c r="D815" s="47" t="s">
        <v>10262</v>
      </c>
      <c r="E815" s="46">
        <v>43586</v>
      </c>
      <c r="G815" t="s">
        <v>20</v>
      </c>
      <c r="H815" s="2">
        <f t="shared" si="25"/>
        <v>2019</v>
      </c>
      <c r="I815">
        <f t="shared" si="24"/>
        <v>5</v>
      </c>
    </row>
    <row r="816" spans="1:9" ht="45.6" customHeight="1">
      <c r="A816">
        <v>20511853</v>
      </c>
      <c r="D816" s="47" t="s">
        <v>10262</v>
      </c>
      <c r="E816" s="46">
        <v>43584</v>
      </c>
      <c r="G816" t="s">
        <v>20</v>
      </c>
      <c r="H816" s="2">
        <f t="shared" si="25"/>
        <v>2019</v>
      </c>
      <c r="I816">
        <f t="shared" si="24"/>
        <v>4</v>
      </c>
    </row>
    <row r="817" spans="1:9" ht="45.6" customHeight="1">
      <c r="A817">
        <v>100557487</v>
      </c>
      <c r="D817" s="47" t="s">
        <v>10274</v>
      </c>
      <c r="E817" s="46">
        <v>43586</v>
      </c>
      <c r="G817" t="s">
        <v>20</v>
      </c>
      <c r="H817" s="2">
        <f t="shared" si="25"/>
        <v>2019</v>
      </c>
      <c r="I817">
        <f t="shared" si="24"/>
        <v>5</v>
      </c>
    </row>
    <row r="818" spans="1:9" ht="45.6" customHeight="1">
      <c r="A818">
        <v>20264369</v>
      </c>
      <c r="D818" s="47" t="s">
        <v>10275</v>
      </c>
      <c r="E818" s="46">
        <v>43584</v>
      </c>
      <c r="G818" t="s">
        <v>20</v>
      </c>
      <c r="H818" s="2">
        <f t="shared" si="25"/>
        <v>2019</v>
      </c>
      <c r="I818">
        <f t="shared" si="24"/>
        <v>4</v>
      </c>
    </row>
    <row r="819" spans="1:9" ht="45.6" customHeight="1">
      <c r="A819">
        <v>100426794</v>
      </c>
      <c r="D819" s="47" t="s">
        <v>10262</v>
      </c>
      <c r="E819" s="46">
        <v>43584</v>
      </c>
      <c r="G819" t="s">
        <v>20</v>
      </c>
      <c r="H819" s="2">
        <f t="shared" si="25"/>
        <v>2019</v>
      </c>
      <c r="I819">
        <f t="shared" si="24"/>
        <v>4</v>
      </c>
    </row>
    <row r="820" spans="1:9" ht="45.6" customHeight="1">
      <c r="A820">
        <v>100367784</v>
      </c>
      <c r="D820" s="47" t="s">
        <v>10276</v>
      </c>
      <c r="E820" s="46">
        <v>43589</v>
      </c>
      <c r="G820" t="s">
        <v>20</v>
      </c>
      <c r="H820" s="2">
        <f t="shared" si="25"/>
        <v>2019</v>
      </c>
      <c r="I820">
        <f t="shared" si="24"/>
        <v>5</v>
      </c>
    </row>
    <row r="821" spans="1:9" ht="45.6" customHeight="1">
      <c r="A821">
        <v>100408121</v>
      </c>
      <c r="D821" s="47" t="s">
        <v>10277</v>
      </c>
      <c r="E821" s="46">
        <v>43589</v>
      </c>
      <c r="G821" t="s">
        <v>20</v>
      </c>
      <c r="H821" s="2">
        <f t="shared" si="25"/>
        <v>2019</v>
      </c>
      <c r="I821">
        <f t="shared" si="24"/>
        <v>5</v>
      </c>
    </row>
    <row r="822" spans="1:9" ht="45.6" customHeight="1">
      <c r="A822">
        <v>15883473</v>
      </c>
      <c r="D822" s="47" t="s">
        <v>10278</v>
      </c>
      <c r="E822" s="46">
        <v>43590</v>
      </c>
      <c r="G822" t="s">
        <v>20</v>
      </c>
      <c r="H822" s="2">
        <f t="shared" si="25"/>
        <v>2019</v>
      </c>
      <c r="I822">
        <f t="shared" si="24"/>
        <v>5</v>
      </c>
    </row>
    <row r="823" spans="1:9" ht="45.6" customHeight="1">
      <c r="A823">
        <v>15047958</v>
      </c>
      <c r="D823" s="47" t="s">
        <v>10262</v>
      </c>
      <c r="E823" s="46">
        <v>43589</v>
      </c>
      <c r="G823" t="s">
        <v>20</v>
      </c>
      <c r="H823" s="2">
        <f t="shared" si="25"/>
        <v>2019</v>
      </c>
      <c r="I823">
        <f t="shared" si="24"/>
        <v>5</v>
      </c>
    </row>
    <row r="824" spans="1:9" ht="45.6" customHeight="1">
      <c r="A824">
        <v>100113382</v>
      </c>
      <c r="D824" s="47" t="s">
        <v>10262</v>
      </c>
      <c r="E824" s="46">
        <v>43584</v>
      </c>
      <c r="G824" t="s">
        <v>20</v>
      </c>
      <c r="H824" s="2">
        <f t="shared" si="25"/>
        <v>2019</v>
      </c>
      <c r="I824">
        <f t="shared" si="24"/>
        <v>4</v>
      </c>
    </row>
    <row r="825" spans="1:9" ht="45.6" customHeight="1">
      <c r="A825">
        <v>16866620</v>
      </c>
      <c r="D825" s="47" t="s">
        <v>10262</v>
      </c>
      <c r="E825" s="46">
        <v>43584</v>
      </c>
      <c r="G825" t="s">
        <v>20</v>
      </c>
      <c r="H825" s="2">
        <f t="shared" si="25"/>
        <v>2019</v>
      </c>
      <c r="I825">
        <f t="shared" si="24"/>
        <v>4</v>
      </c>
    </row>
    <row r="826" spans="1:9" ht="45.6" customHeight="1">
      <c r="A826">
        <v>1395063</v>
      </c>
      <c r="D826" s="47" t="s">
        <v>10262</v>
      </c>
      <c r="E826" s="46">
        <v>43586</v>
      </c>
      <c r="G826" t="s">
        <v>20</v>
      </c>
      <c r="H826" s="2">
        <f t="shared" si="25"/>
        <v>2019</v>
      </c>
      <c r="I826">
        <f t="shared" si="24"/>
        <v>5</v>
      </c>
    </row>
    <row r="827" spans="1:9" ht="45.6" customHeight="1">
      <c r="A827">
        <v>20333621</v>
      </c>
      <c r="D827" s="47" t="s">
        <v>10262</v>
      </c>
      <c r="E827" s="46">
        <v>43596</v>
      </c>
      <c r="G827" t="s">
        <v>20</v>
      </c>
      <c r="H827" s="2">
        <f t="shared" si="25"/>
        <v>2019</v>
      </c>
      <c r="I827">
        <f t="shared" si="24"/>
        <v>5</v>
      </c>
    </row>
    <row r="828" spans="1:9" ht="45.6" customHeight="1">
      <c r="A828">
        <v>100016575</v>
      </c>
      <c r="D828" s="47" t="s">
        <v>10279</v>
      </c>
      <c r="E828" s="46">
        <v>43586</v>
      </c>
      <c r="G828" t="s">
        <v>20</v>
      </c>
      <c r="H828" s="2">
        <f t="shared" si="25"/>
        <v>2019</v>
      </c>
      <c r="I828">
        <f t="shared" si="24"/>
        <v>5</v>
      </c>
    </row>
    <row r="829" spans="1:9" ht="45.6" customHeight="1">
      <c r="A829">
        <v>100343133</v>
      </c>
      <c r="D829" s="47" t="s">
        <v>10280</v>
      </c>
      <c r="E829" s="46">
        <v>43586</v>
      </c>
      <c r="G829" t="s">
        <v>20</v>
      </c>
      <c r="H829" s="2">
        <f t="shared" si="25"/>
        <v>2019</v>
      </c>
      <c r="I829">
        <f t="shared" si="24"/>
        <v>5</v>
      </c>
    </row>
    <row r="830" spans="1:9" ht="45.6" customHeight="1">
      <c r="A830">
        <v>20238005</v>
      </c>
      <c r="D830" s="47" t="s">
        <v>10262</v>
      </c>
      <c r="E830" s="46">
        <v>43589</v>
      </c>
      <c r="G830" t="s">
        <v>20</v>
      </c>
      <c r="H830" s="2">
        <f t="shared" si="25"/>
        <v>2019</v>
      </c>
      <c r="I830">
        <f t="shared" si="24"/>
        <v>5</v>
      </c>
    </row>
    <row r="831" spans="1:9" ht="45.6" customHeight="1">
      <c r="A831">
        <v>100346639</v>
      </c>
      <c r="D831" s="47" t="s">
        <v>10281</v>
      </c>
      <c r="E831" s="46">
        <v>43586</v>
      </c>
      <c r="G831" t="s">
        <v>20</v>
      </c>
      <c r="H831" s="2">
        <f t="shared" si="25"/>
        <v>2019</v>
      </c>
      <c r="I831">
        <f t="shared" si="24"/>
        <v>5</v>
      </c>
    </row>
    <row r="832" spans="1:9" ht="45.6" customHeight="1">
      <c r="A832">
        <v>802463</v>
      </c>
      <c r="D832" s="47" t="s">
        <v>10264</v>
      </c>
      <c r="E832" s="46">
        <v>43586</v>
      </c>
      <c r="G832" t="s">
        <v>20</v>
      </c>
      <c r="H832" s="2">
        <f t="shared" si="25"/>
        <v>2019</v>
      </c>
      <c r="I832">
        <f t="shared" si="24"/>
        <v>5</v>
      </c>
    </row>
    <row r="833" spans="1:9" ht="45.6" customHeight="1">
      <c r="A833">
        <v>100210434</v>
      </c>
      <c r="D833" s="47" t="s">
        <v>10262</v>
      </c>
      <c r="E833" s="46">
        <v>43595</v>
      </c>
      <c r="G833" t="s">
        <v>20</v>
      </c>
      <c r="H833" s="2">
        <f t="shared" si="25"/>
        <v>2019</v>
      </c>
      <c r="I833">
        <f t="shared" si="24"/>
        <v>5</v>
      </c>
    </row>
    <row r="834" spans="1:9" ht="45.6" customHeight="1">
      <c r="A834">
        <v>100558642</v>
      </c>
      <c r="D834" s="47" t="s">
        <v>10262</v>
      </c>
      <c r="E834" s="46">
        <v>43586</v>
      </c>
      <c r="G834" t="s">
        <v>20</v>
      </c>
      <c r="H834" s="2">
        <f t="shared" si="25"/>
        <v>2019</v>
      </c>
      <c r="I834">
        <f t="shared" ref="I834:I897" si="26">MONTH(E834)</f>
        <v>5</v>
      </c>
    </row>
    <row r="835" spans="1:9" ht="45.6" customHeight="1">
      <c r="A835">
        <v>100468595</v>
      </c>
      <c r="D835" s="47" t="s">
        <v>10282</v>
      </c>
      <c r="E835" s="46">
        <v>43589</v>
      </c>
      <c r="G835" t="s">
        <v>20</v>
      </c>
      <c r="H835" s="2">
        <f t="shared" ref="H835:H898" si="27">YEAR(E835)</f>
        <v>2019</v>
      </c>
      <c r="I835">
        <f t="shared" si="26"/>
        <v>5</v>
      </c>
    </row>
    <row r="836" spans="1:9" ht="45.6" customHeight="1">
      <c r="A836">
        <v>100558915</v>
      </c>
      <c r="D836" s="47" t="s">
        <v>10262</v>
      </c>
      <c r="E836" s="46">
        <v>43589</v>
      </c>
      <c r="G836" t="s">
        <v>20</v>
      </c>
      <c r="H836" s="2">
        <f t="shared" si="27"/>
        <v>2019</v>
      </c>
      <c r="I836">
        <f t="shared" si="26"/>
        <v>5</v>
      </c>
    </row>
    <row r="837" spans="1:9" ht="45.6" customHeight="1">
      <c r="A837">
        <v>100558933</v>
      </c>
      <c r="D837" s="47" t="s">
        <v>10262</v>
      </c>
      <c r="E837" s="46">
        <v>43589</v>
      </c>
      <c r="G837" t="s">
        <v>20</v>
      </c>
      <c r="H837" s="2">
        <f t="shared" si="27"/>
        <v>2019</v>
      </c>
      <c r="I837">
        <f t="shared" si="26"/>
        <v>5</v>
      </c>
    </row>
    <row r="838" spans="1:9" ht="45.6" customHeight="1">
      <c r="A838">
        <v>100552617</v>
      </c>
      <c r="D838" s="47" t="s">
        <v>10283</v>
      </c>
      <c r="E838" s="46">
        <v>43590</v>
      </c>
      <c r="G838" t="s">
        <v>20</v>
      </c>
      <c r="H838" s="2">
        <f t="shared" si="27"/>
        <v>2019</v>
      </c>
      <c r="I838">
        <f t="shared" si="26"/>
        <v>5</v>
      </c>
    </row>
    <row r="839" spans="1:9" ht="45.6" customHeight="1">
      <c r="A839">
        <v>13446607</v>
      </c>
      <c r="D839" s="47" t="s">
        <v>10267</v>
      </c>
      <c r="E839" s="46">
        <v>43600</v>
      </c>
      <c r="G839" t="s">
        <v>20</v>
      </c>
      <c r="H839" s="2">
        <f t="shared" si="27"/>
        <v>2019</v>
      </c>
      <c r="I839">
        <f t="shared" si="26"/>
        <v>5</v>
      </c>
    </row>
    <row r="840" spans="1:9" ht="45.6" customHeight="1">
      <c r="A840">
        <v>100377892</v>
      </c>
      <c r="D840" s="47" t="s">
        <v>10262</v>
      </c>
      <c r="E840" s="46">
        <v>43592</v>
      </c>
      <c r="G840" t="s">
        <v>20</v>
      </c>
      <c r="H840" s="2">
        <f t="shared" si="27"/>
        <v>2019</v>
      </c>
      <c r="I840">
        <f t="shared" si="26"/>
        <v>5</v>
      </c>
    </row>
    <row r="841" spans="1:9" ht="45.6" customHeight="1">
      <c r="A841">
        <v>471632</v>
      </c>
      <c r="D841" s="47" t="s">
        <v>10262</v>
      </c>
      <c r="E841" s="46">
        <v>43592</v>
      </c>
      <c r="G841" t="s">
        <v>20</v>
      </c>
      <c r="H841" s="2">
        <f t="shared" si="27"/>
        <v>2019</v>
      </c>
      <c r="I841">
        <f t="shared" si="26"/>
        <v>5</v>
      </c>
    </row>
    <row r="842" spans="1:9" ht="45.6" customHeight="1">
      <c r="A842">
        <v>3624195</v>
      </c>
      <c r="D842" s="47" t="s">
        <v>10262</v>
      </c>
      <c r="E842" s="46">
        <v>43596</v>
      </c>
      <c r="G842" t="s">
        <v>20</v>
      </c>
      <c r="H842" s="2">
        <f t="shared" si="27"/>
        <v>2019</v>
      </c>
      <c r="I842">
        <f t="shared" si="26"/>
        <v>5</v>
      </c>
    </row>
    <row r="843" spans="1:9" ht="45.6" customHeight="1">
      <c r="A843">
        <v>13997276</v>
      </c>
      <c r="D843" s="47" t="s">
        <v>10269</v>
      </c>
      <c r="E843" s="46">
        <v>43592</v>
      </c>
      <c r="G843" t="s">
        <v>20</v>
      </c>
      <c r="H843" s="2">
        <f t="shared" si="27"/>
        <v>2019</v>
      </c>
      <c r="I843">
        <f t="shared" si="26"/>
        <v>5</v>
      </c>
    </row>
    <row r="844" spans="1:9" ht="45.6" customHeight="1">
      <c r="A844">
        <v>20161035</v>
      </c>
      <c r="D844" s="47" t="s">
        <v>10262</v>
      </c>
      <c r="E844" s="46">
        <v>43593</v>
      </c>
      <c r="G844" t="s">
        <v>20</v>
      </c>
      <c r="H844" s="2">
        <f t="shared" si="27"/>
        <v>2019</v>
      </c>
      <c r="I844">
        <f t="shared" si="26"/>
        <v>5</v>
      </c>
    </row>
    <row r="845" spans="1:9" ht="45.6" customHeight="1">
      <c r="A845">
        <v>100142803</v>
      </c>
      <c r="D845" s="47" t="s">
        <v>10262</v>
      </c>
      <c r="E845" s="46">
        <v>43598</v>
      </c>
      <c r="G845" t="s">
        <v>20</v>
      </c>
      <c r="H845" s="2">
        <f t="shared" si="27"/>
        <v>2019</v>
      </c>
      <c r="I845">
        <f t="shared" si="26"/>
        <v>5</v>
      </c>
    </row>
    <row r="846" spans="1:9" ht="45.6" customHeight="1">
      <c r="A846">
        <v>100290000</v>
      </c>
      <c r="D846" s="47" t="s">
        <v>10262</v>
      </c>
      <c r="E846" s="46">
        <v>43594</v>
      </c>
      <c r="G846" t="s">
        <v>20</v>
      </c>
      <c r="H846" s="2">
        <f t="shared" si="27"/>
        <v>2019</v>
      </c>
      <c r="I846">
        <f t="shared" si="26"/>
        <v>5</v>
      </c>
    </row>
    <row r="847" spans="1:9" ht="45.6" customHeight="1">
      <c r="A847">
        <v>5131299</v>
      </c>
      <c r="D847" s="47" t="s">
        <v>10262</v>
      </c>
      <c r="E847" s="46">
        <v>43595</v>
      </c>
      <c r="G847" t="s">
        <v>20</v>
      </c>
      <c r="H847" s="2">
        <f t="shared" si="27"/>
        <v>2019</v>
      </c>
      <c r="I847">
        <f t="shared" si="26"/>
        <v>5</v>
      </c>
    </row>
    <row r="848" spans="1:9" ht="45.6" customHeight="1">
      <c r="A848">
        <v>20230994</v>
      </c>
      <c r="D848" s="47" t="s">
        <v>10284</v>
      </c>
      <c r="E848" s="46">
        <v>43595</v>
      </c>
      <c r="G848" t="s">
        <v>20</v>
      </c>
      <c r="H848" s="2">
        <f t="shared" si="27"/>
        <v>2019</v>
      </c>
      <c r="I848">
        <f t="shared" si="26"/>
        <v>5</v>
      </c>
    </row>
    <row r="849" spans="1:9" ht="45.6" customHeight="1">
      <c r="A849">
        <v>100122355</v>
      </c>
      <c r="D849" s="47" t="s">
        <v>10285</v>
      </c>
      <c r="E849" s="46">
        <v>43599</v>
      </c>
      <c r="G849" t="s">
        <v>20</v>
      </c>
      <c r="H849" s="2">
        <f t="shared" si="27"/>
        <v>2019</v>
      </c>
      <c r="I849">
        <f t="shared" si="26"/>
        <v>5</v>
      </c>
    </row>
    <row r="850" spans="1:9" ht="45.6" customHeight="1">
      <c r="A850">
        <v>100407844</v>
      </c>
      <c r="D850" s="47" t="s">
        <v>10286</v>
      </c>
      <c r="E850" s="46">
        <v>43595</v>
      </c>
      <c r="G850" t="s">
        <v>20</v>
      </c>
      <c r="H850" s="2">
        <f t="shared" si="27"/>
        <v>2019</v>
      </c>
      <c r="I850">
        <f t="shared" si="26"/>
        <v>5</v>
      </c>
    </row>
    <row r="851" spans="1:9" ht="45.6" customHeight="1">
      <c r="A851">
        <v>100496727</v>
      </c>
      <c r="D851" s="47" t="s">
        <v>10262</v>
      </c>
      <c r="E851" s="46">
        <v>43596</v>
      </c>
      <c r="G851" t="s">
        <v>20</v>
      </c>
      <c r="H851" s="2">
        <f t="shared" si="27"/>
        <v>2019</v>
      </c>
      <c r="I851">
        <f t="shared" si="26"/>
        <v>5</v>
      </c>
    </row>
    <row r="852" spans="1:9" ht="45.6" customHeight="1">
      <c r="A852">
        <v>100451013</v>
      </c>
      <c r="D852" s="47" t="s">
        <v>10262</v>
      </c>
      <c r="E852" s="46">
        <v>43600</v>
      </c>
      <c r="G852" t="s">
        <v>20</v>
      </c>
      <c r="H852" s="2">
        <f t="shared" si="27"/>
        <v>2019</v>
      </c>
      <c r="I852">
        <f t="shared" si="26"/>
        <v>5</v>
      </c>
    </row>
    <row r="853" spans="1:9" ht="45.6" customHeight="1">
      <c r="A853">
        <v>100566120</v>
      </c>
      <c r="D853" s="45" t="s">
        <v>10262</v>
      </c>
      <c r="E853" s="44">
        <v>43630</v>
      </c>
      <c r="G853" t="s">
        <v>20</v>
      </c>
      <c r="H853" s="2">
        <f t="shared" si="27"/>
        <v>2019</v>
      </c>
      <c r="I853">
        <f t="shared" si="26"/>
        <v>6</v>
      </c>
    </row>
    <row r="854" spans="1:9" ht="45.6" customHeight="1">
      <c r="A854">
        <v>20158260</v>
      </c>
      <c r="D854" s="45" t="s">
        <v>10262</v>
      </c>
      <c r="E854" s="44">
        <v>43633</v>
      </c>
      <c r="G854" t="s">
        <v>20</v>
      </c>
      <c r="H854" s="2">
        <f t="shared" si="27"/>
        <v>2019</v>
      </c>
      <c r="I854">
        <f t="shared" si="26"/>
        <v>6</v>
      </c>
    </row>
    <row r="855" spans="1:9" ht="45.6" customHeight="1">
      <c r="A855">
        <v>20168212</v>
      </c>
      <c r="D855" s="45" t="s">
        <v>10262</v>
      </c>
      <c r="E855" s="44">
        <v>43604</v>
      </c>
      <c r="G855" t="s">
        <v>20</v>
      </c>
      <c r="H855" s="2">
        <f t="shared" si="27"/>
        <v>2019</v>
      </c>
      <c r="I855">
        <f t="shared" si="26"/>
        <v>5</v>
      </c>
    </row>
    <row r="856" spans="1:9" ht="45.6" customHeight="1">
      <c r="A856">
        <v>100104459</v>
      </c>
      <c r="D856" s="45" t="s">
        <v>10262</v>
      </c>
      <c r="E856" s="44">
        <v>43599</v>
      </c>
      <c r="G856" t="s">
        <v>20</v>
      </c>
      <c r="H856" s="2">
        <f t="shared" si="27"/>
        <v>2019</v>
      </c>
      <c r="I856">
        <f t="shared" si="26"/>
        <v>5</v>
      </c>
    </row>
    <row r="857" spans="1:9" ht="45.6" customHeight="1">
      <c r="A857">
        <v>13721615</v>
      </c>
      <c r="D857" s="45" t="s">
        <v>10264</v>
      </c>
      <c r="E857" s="44">
        <v>43600</v>
      </c>
      <c r="G857" t="s">
        <v>20</v>
      </c>
      <c r="H857" s="2">
        <f t="shared" si="27"/>
        <v>2019</v>
      </c>
      <c r="I857">
        <f t="shared" si="26"/>
        <v>5</v>
      </c>
    </row>
    <row r="858" spans="1:9" ht="45.6" customHeight="1">
      <c r="A858">
        <v>14123797</v>
      </c>
      <c r="D858" s="45" t="s">
        <v>10262</v>
      </c>
      <c r="E858" s="44">
        <v>43603</v>
      </c>
      <c r="G858" t="s">
        <v>20</v>
      </c>
      <c r="H858" s="2">
        <f t="shared" si="27"/>
        <v>2019</v>
      </c>
      <c r="I858">
        <f t="shared" si="26"/>
        <v>5</v>
      </c>
    </row>
    <row r="859" spans="1:9" ht="45.6" customHeight="1">
      <c r="A859">
        <v>100533264</v>
      </c>
      <c r="D859" s="45" t="s">
        <v>10287</v>
      </c>
      <c r="E859" s="44">
        <v>43609</v>
      </c>
      <c r="G859" t="s">
        <v>20</v>
      </c>
      <c r="H859" s="2">
        <f t="shared" si="27"/>
        <v>2019</v>
      </c>
      <c r="I859">
        <f t="shared" si="26"/>
        <v>5</v>
      </c>
    </row>
    <row r="860" spans="1:9" ht="45.6" customHeight="1">
      <c r="A860">
        <v>20217286</v>
      </c>
      <c r="D860" s="45" t="s">
        <v>10262</v>
      </c>
      <c r="E860" s="44">
        <v>43604</v>
      </c>
      <c r="G860" t="s">
        <v>20</v>
      </c>
      <c r="H860" s="2">
        <f t="shared" si="27"/>
        <v>2019</v>
      </c>
      <c r="I860">
        <f t="shared" si="26"/>
        <v>5</v>
      </c>
    </row>
    <row r="861" spans="1:9" ht="45.6" customHeight="1">
      <c r="A861">
        <v>2339816</v>
      </c>
      <c r="D861" s="45" t="s">
        <v>10262</v>
      </c>
      <c r="E861" s="44">
        <v>43604</v>
      </c>
      <c r="G861" t="s">
        <v>20</v>
      </c>
      <c r="H861" s="2">
        <f t="shared" si="27"/>
        <v>2019</v>
      </c>
      <c r="I861">
        <f t="shared" si="26"/>
        <v>5</v>
      </c>
    </row>
    <row r="862" spans="1:9" ht="45.6" customHeight="1">
      <c r="A862">
        <v>100561716</v>
      </c>
      <c r="D862" s="45" t="s">
        <v>10262</v>
      </c>
      <c r="E862" s="44">
        <v>43604</v>
      </c>
      <c r="G862" t="s">
        <v>20</v>
      </c>
      <c r="H862" s="2">
        <f t="shared" si="27"/>
        <v>2019</v>
      </c>
      <c r="I862">
        <f t="shared" si="26"/>
        <v>5</v>
      </c>
    </row>
    <row r="863" spans="1:9" ht="45.6" customHeight="1">
      <c r="A863">
        <v>14199980</v>
      </c>
      <c r="D863" s="45" t="s">
        <v>10264</v>
      </c>
      <c r="E863" s="44">
        <v>43613</v>
      </c>
      <c r="G863" t="s">
        <v>20</v>
      </c>
      <c r="H863" s="2">
        <f t="shared" si="27"/>
        <v>2019</v>
      </c>
      <c r="I863">
        <f t="shared" si="26"/>
        <v>5</v>
      </c>
    </row>
    <row r="864" spans="1:9" ht="45.6" customHeight="1">
      <c r="A864">
        <v>15780925</v>
      </c>
      <c r="D864" s="45" t="s">
        <v>10262</v>
      </c>
      <c r="E864" s="44">
        <v>43604</v>
      </c>
      <c r="G864" t="s">
        <v>20</v>
      </c>
      <c r="H864" s="2">
        <f t="shared" si="27"/>
        <v>2019</v>
      </c>
      <c r="I864">
        <f t="shared" si="26"/>
        <v>5</v>
      </c>
    </row>
    <row r="865" spans="1:9" ht="45.6" customHeight="1">
      <c r="A865">
        <v>100244302</v>
      </c>
      <c r="D865" s="45" t="s">
        <v>10267</v>
      </c>
      <c r="E865" s="44">
        <v>43604</v>
      </c>
      <c r="G865" t="s">
        <v>20</v>
      </c>
      <c r="H865" s="2">
        <f t="shared" si="27"/>
        <v>2019</v>
      </c>
      <c r="I865">
        <f t="shared" si="26"/>
        <v>5</v>
      </c>
    </row>
    <row r="866" spans="1:9" ht="45.6" customHeight="1">
      <c r="A866">
        <v>100164154</v>
      </c>
      <c r="D866" s="45" t="s">
        <v>10270</v>
      </c>
      <c r="E866" s="44">
        <v>43604</v>
      </c>
      <c r="G866" t="s">
        <v>20</v>
      </c>
      <c r="H866" s="2">
        <f t="shared" si="27"/>
        <v>2019</v>
      </c>
      <c r="I866">
        <f t="shared" si="26"/>
        <v>5</v>
      </c>
    </row>
    <row r="867" spans="1:9" ht="45.6" customHeight="1">
      <c r="A867">
        <v>20424126</v>
      </c>
      <c r="D867" s="45" t="s">
        <v>10263</v>
      </c>
      <c r="E867" s="44">
        <v>43604</v>
      </c>
      <c r="G867" t="s">
        <v>20</v>
      </c>
      <c r="H867" s="2">
        <f t="shared" si="27"/>
        <v>2019</v>
      </c>
      <c r="I867">
        <f t="shared" si="26"/>
        <v>5</v>
      </c>
    </row>
    <row r="868" spans="1:9" ht="45.6" customHeight="1">
      <c r="A868">
        <v>14617845</v>
      </c>
      <c r="D868" s="45" t="s">
        <v>10262</v>
      </c>
      <c r="E868" s="44">
        <v>43613</v>
      </c>
      <c r="G868" t="s">
        <v>20</v>
      </c>
      <c r="H868" s="2">
        <f t="shared" si="27"/>
        <v>2019</v>
      </c>
      <c r="I868">
        <f t="shared" si="26"/>
        <v>5</v>
      </c>
    </row>
    <row r="869" spans="1:9" ht="45.6" customHeight="1">
      <c r="A869">
        <v>100465848</v>
      </c>
      <c r="D869" s="45" t="s">
        <v>10262</v>
      </c>
      <c r="E869" s="44">
        <v>43609</v>
      </c>
      <c r="G869" t="s">
        <v>20</v>
      </c>
      <c r="H869" s="2">
        <f t="shared" si="27"/>
        <v>2019</v>
      </c>
      <c r="I869">
        <f t="shared" si="26"/>
        <v>5</v>
      </c>
    </row>
    <row r="870" spans="1:9" ht="45.6" customHeight="1">
      <c r="A870">
        <v>13195838</v>
      </c>
      <c r="D870" s="45" t="s">
        <v>10288</v>
      </c>
      <c r="E870" s="44">
        <v>43611</v>
      </c>
      <c r="G870" t="s">
        <v>20</v>
      </c>
      <c r="H870" s="2">
        <f t="shared" si="27"/>
        <v>2019</v>
      </c>
      <c r="I870">
        <f t="shared" si="26"/>
        <v>5</v>
      </c>
    </row>
    <row r="871" spans="1:9" ht="45.6" customHeight="1">
      <c r="A871">
        <v>100501085</v>
      </c>
      <c r="D871" s="45" t="s">
        <v>10264</v>
      </c>
      <c r="E871" s="44">
        <v>43609</v>
      </c>
      <c r="G871" t="s">
        <v>20</v>
      </c>
      <c r="H871" s="2">
        <f t="shared" si="27"/>
        <v>2019</v>
      </c>
      <c r="I871">
        <f t="shared" si="26"/>
        <v>5</v>
      </c>
    </row>
    <row r="872" spans="1:9" ht="45.6" customHeight="1">
      <c r="A872">
        <v>8472018</v>
      </c>
      <c r="D872" s="45" t="s">
        <v>10289</v>
      </c>
      <c r="E872" s="44">
        <v>43609</v>
      </c>
      <c r="G872" t="s">
        <v>20</v>
      </c>
      <c r="H872" s="2">
        <f t="shared" si="27"/>
        <v>2019</v>
      </c>
      <c r="I872">
        <f t="shared" si="26"/>
        <v>5</v>
      </c>
    </row>
    <row r="873" spans="1:9" ht="45.6" customHeight="1">
      <c r="A873">
        <v>100554423</v>
      </c>
      <c r="D873" s="45" t="s">
        <v>10265</v>
      </c>
      <c r="E873" s="44">
        <v>43609</v>
      </c>
      <c r="G873" t="s">
        <v>20</v>
      </c>
      <c r="H873" s="2">
        <f t="shared" si="27"/>
        <v>2019</v>
      </c>
      <c r="I873">
        <f t="shared" si="26"/>
        <v>5</v>
      </c>
    </row>
    <row r="874" spans="1:9" ht="45.6" customHeight="1">
      <c r="A874">
        <v>20219132</v>
      </c>
      <c r="D874" s="45" t="s">
        <v>10262</v>
      </c>
      <c r="E874" s="44">
        <v>43612</v>
      </c>
      <c r="G874" t="s">
        <v>20</v>
      </c>
      <c r="H874" s="2">
        <f t="shared" si="27"/>
        <v>2019</v>
      </c>
      <c r="I874">
        <f t="shared" si="26"/>
        <v>5</v>
      </c>
    </row>
    <row r="875" spans="1:9" ht="45.6" customHeight="1">
      <c r="A875">
        <v>2287697</v>
      </c>
      <c r="D875" s="45" t="s">
        <v>10262</v>
      </c>
      <c r="E875" s="44">
        <v>43613</v>
      </c>
      <c r="G875" t="s">
        <v>20</v>
      </c>
      <c r="H875" s="2">
        <f t="shared" si="27"/>
        <v>2019</v>
      </c>
      <c r="I875">
        <f t="shared" si="26"/>
        <v>5</v>
      </c>
    </row>
    <row r="876" spans="1:9" ht="45.6" customHeight="1">
      <c r="A876">
        <v>100562485</v>
      </c>
      <c r="D876" s="45" t="s">
        <v>10262</v>
      </c>
      <c r="E876" s="44">
        <v>43613</v>
      </c>
      <c r="G876" t="s">
        <v>20</v>
      </c>
      <c r="H876" s="2">
        <f t="shared" si="27"/>
        <v>2019</v>
      </c>
      <c r="I876">
        <f t="shared" si="26"/>
        <v>5</v>
      </c>
    </row>
    <row r="877" spans="1:9" ht="45.6" customHeight="1">
      <c r="A877">
        <v>15776052</v>
      </c>
      <c r="D877" s="45" t="s">
        <v>10267</v>
      </c>
      <c r="E877" s="44">
        <v>43613</v>
      </c>
      <c r="G877" t="s">
        <v>20</v>
      </c>
      <c r="H877" s="2">
        <f t="shared" si="27"/>
        <v>2019</v>
      </c>
      <c r="I877">
        <f t="shared" si="26"/>
        <v>5</v>
      </c>
    </row>
    <row r="878" spans="1:9" ht="45.6" customHeight="1">
      <c r="A878">
        <v>16819607</v>
      </c>
      <c r="D878" s="45" t="s">
        <v>10290</v>
      </c>
      <c r="E878" s="44">
        <v>43611</v>
      </c>
      <c r="G878" t="s">
        <v>20</v>
      </c>
      <c r="H878" s="2">
        <f t="shared" si="27"/>
        <v>2019</v>
      </c>
      <c r="I878">
        <f t="shared" si="26"/>
        <v>5</v>
      </c>
    </row>
    <row r="879" spans="1:9" ht="45.6" customHeight="1">
      <c r="A879">
        <v>20112531</v>
      </c>
      <c r="D879" s="45" t="s">
        <v>10262</v>
      </c>
      <c r="E879" s="44">
        <v>43613</v>
      </c>
      <c r="G879" t="s">
        <v>20</v>
      </c>
      <c r="H879" s="2">
        <f t="shared" si="27"/>
        <v>2019</v>
      </c>
      <c r="I879">
        <f t="shared" si="26"/>
        <v>5</v>
      </c>
    </row>
    <row r="880" spans="1:9" ht="45.6" customHeight="1">
      <c r="A880">
        <v>12837615</v>
      </c>
      <c r="D880" s="45" t="s">
        <v>10264</v>
      </c>
      <c r="E880" s="44">
        <v>43619</v>
      </c>
      <c r="G880" t="s">
        <v>20</v>
      </c>
      <c r="H880" s="2">
        <f t="shared" si="27"/>
        <v>2019</v>
      </c>
      <c r="I880">
        <f t="shared" si="26"/>
        <v>6</v>
      </c>
    </row>
    <row r="881" spans="1:9" ht="45.6" customHeight="1">
      <c r="A881">
        <v>100328787</v>
      </c>
      <c r="D881" s="45" t="s">
        <v>10291</v>
      </c>
      <c r="E881" s="44">
        <v>43621</v>
      </c>
      <c r="G881" t="s">
        <v>20</v>
      </c>
      <c r="H881" s="2">
        <f t="shared" si="27"/>
        <v>2019</v>
      </c>
      <c r="I881">
        <f t="shared" si="26"/>
        <v>6</v>
      </c>
    </row>
    <row r="882" spans="1:9" ht="45.6" customHeight="1">
      <c r="A882">
        <v>10914085</v>
      </c>
      <c r="D882" s="45" t="s">
        <v>10292</v>
      </c>
      <c r="E882" s="44">
        <v>43616</v>
      </c>
      <c r="G882" t="s">
        <v>20</v>
      </c>
      <c r="H882" s="2">
        <f t="shared" si="27"/>
        <v>2019</v>
      </c>
      <c r="I882">
        <f t="shared" si="26"/>
        <v>5</v>
      </c>
    </row>
    <row r="883" spans="1:9" ht="45.6" customHeight="1">
      <c r="A883">
        <v>20263426</v>
      </c>
      <c r="D883" s="45" t="s">
        <v>10286</v>
      </c>
      <c r="E883" s="44">
        <v>43616</v>
      </c>
      <c r="G883" t="s">
        <v>20</v>
      </c>
      <c r="H883" s="2">
        <f t="shared" si="27"/>
        <v>2019</v>
      </c>
      <c r="I883">
        <f t="shared" si="26"/>
        <v>5</v>
      </c>
    </row>
    <row r="884" spans="1:9" ht="45.6" customHeight="1">
      <c r="A884">
        <v>11088287</v>
      </c>
      <c r="D884" s="45" t="s">
        <v>10262</v>
      </c>
      <c r="E884" s="44">
        <v>43621</v>
      </c>
      <c r="G884" t="s">
        <v>20</v>
      </c>
      <c r="H884" s="2">
        <f t="shared" si="27"/>
        <v>2019</v>
      </c>
      <c r="I884">
        <f t="shared" si="26"/>
        <v>6</v>
      </c>
    </row>
    <row r="885" spans="1:9" ht="45.6" customHeight="1">
      <c r="A885">
        <v>100066514</v>
      </c>
      <c r="D885" s="45" t="s">
        <v>10262</v>
      </c>
      <c r="E885" s="44">
        <v>43621</v>
      </c>
      <c r="G885" t="s">
        <v>20</v>
      </c>
      <c r="H885" s="2">
        <f t="shared" si="27"/>
        <v>2019</v>
      </c>
      <c r="I885">
        <f t="shared" si="26"/>
        <v>6</v>
      </c>
    </row>
    <row r="886" spans="1:9" ht="45.6" customHeight="1">
      <c r="A886">
        <v>100017387</v>
      </c>
      <c r="D886" s="45" t="s">
        <v>10262</v>
      </c>
      <c r="E886" s="44">
        <v>43616</v>
      </c>
      <c r="G886" t="s">
        <v>20</v>
      </c>
      <c r="H886" s="2">
        <f t="shared" si="27"/>
        <v>2019</v>
      </c>
      <c r="I886">
        <f t="shared" si="26"/>
        <v>5</v>
      </c>
    </row>
    <row r="887" spans="1:9" ht="45.6" customHeight="1">
      <c r="A887">
        <v>10457734</v>
      </c>
      <c r="D887" s="45" t="s">
        <v>10262</v>
      </c>
      <c r="E887" s="44">
        <v>43616</v>
      </c>
      <c r="G887" t="s">
        <v>20</v>
      </c>
      <c r="H887" s="2">
        <f t="shared" si="27"/>
        <v>2019</v>
      </c>
      <c r="I887">
        <f t="shared" si="26"/>
        <v>5</v>
      </c>
    </row>
    <row r="888" spans="1:9" ht="45.6" customHeight="1">
      <c r="A888">
        <v>14992188</v>
      </c>
      <c r="D888" s="45" t="s">
        <v>10293</v>
      </c>
      <c r="E888" s="44">
        <v>43616</v>
      </c>
      <c r="G888" t="s">
        <v>20</v>
      </c>
      <c r="H888" s="2">
        <f t="shared" si="27"/>
        <v>2019</v>
      </c>
      <c r="I888">
        <f t="shared" si="26"/>
        <v>5</v>
      </c>
    </row>
    <row r="889" spans="1:9" ht="45.6" customHeight="1">
      <c r="A889">
        <v>100564628</v>
      </c>
      <c r="D889" s="45" t="s">
        <v>10294</v>
      </c>
      <c r="E889" s="44">
        <v>43625</v>
      </c>
      <c r="G889" t="s">
        <v>20</v>
      </c>
      <c r="H889" s="2">
        <f t="shared" si="27"/>
        <v>2019</v>
      </c>
      <c r="I889">
        <f t="shared" si="26"/>
        <v>6</v>
      </c>
    </row>
    <row r="890" spans="1:9" ht="45.6" customHeight="1">
      <c r="A890">
        <v>1697647</v>
      </c>
      <c r="D890" s="45" t="s">
        <v>10262</v>
      </c>
      <c r="E890" s="44">
        <v>43619</v>
      </c>
      <c r="G890" t="s">
        <v>20</v>
      </c>
      <c r="H890" s="2">
        <f t="shared" si="27"/>
        <v>2019</v>
      </c>
      <c r="I890">
        <f t="shared" si="26"/>
        <v>6</v>
      </c>
    </row>
    <row r="891" spans="1:9" ht="45.6" customHeight="1">
      <c r="A891">
        <v>13224794</v>
      </c>
      <c r="D891" s="45" t="s">
        <v>10262</v>
      </c>
      <c r="E891" s="44">
        <v>43618</v>
      </c>
      <c r="G891" t="s">
        <v>20</v>
      </c>
      <c r="H891" s="2">
        <f t="shared" si="27"/>
        <v>2019</v>
      </c>
      <c r="I891">
        <f t="shared" si="26"/>
        <v>6</v>
      </c>
    </row>
    <row r="892" spans="1:9" ht="45.6" customHeight="1">
      <c r="A892">
        <v>100246585</v>
      </c>
      <c r="D892" s="45" t="s">
        <v>10262</v>
      </c>
      <c r="E892" s="44">
        <v>43619</v>
      </c>
      <c r="G892" t="s">
        <v>20</v>
      </c>
      <c r="H892" s="2">
        <f t="shared" si="27"/>
        <v>2019</v>
      </c>
      <c r="I892">
        <f t="shared" si="26"/>
        <v>6</v>
      </c>
    </row>
    <row r="893" spans="1:9" ht="45.6" customHeight="1">
      <c r="A893">
        <v>4827465</v>
      </c>
      <c r="D893" s="45" t="s">
        <v>10262</v>
      </c>
      <c r="E893" s="44">
        <v>43619</v>
      </c>
      <c r="G893" t="s">
        <v>20</v>
      </c>
      <c r="H893" s="2">
        <f t="shared" si="27"/>
        <v>2019</v>
      </c>
      <c r="I893">
        <f t="shared" si="26"/>
        <v>6</v>
      </c>
    </row>
    <row r="894" spans="1:9" ht="45.6" customHeight="1">
      <c r="A894">
        <v>10832354</v>
      </c>
      <c r="D894" s="45" t="s">
        <v>10262</v>
      </c>
      <c r="E894" s="44">
        <v>43619</v>
      </c>
      <c r="G894" t="s">
        <v>20</v>
      </c>
      <c r="H894" s="2">
        <f t="shared" si="27"/>
        <v>2019</v>
      </c>
      <c r="I894">
        <f t="shared" si="26"/>
        <v>6</v>
      </c>
    </row>
    <row r="895" spans="1:9" ht="45.6" customHeight="1">
      <c r="A895">
        <v>230548</v>
      </c>
      <c r="D895" s="45" t="s">
        <v>10262</v>
      </c>
      <c r="E895" s="44">
        <v>43619</v>
      </c>
      <c r="G895" t="s">
        <v>20</v>
      </c>
      <c r="H895" s="2">
        <f t="shared" si="27"/>
        <v>2019</v>
      </c>
      <c r="I895">
        <f t="shared" si="26"/>
        <v>6</v>
      </c>
    </row>
    <row r="896" spans="1:9" ht="45.6" customHeight="1">
      <c r="A896">
        <v>2525782</v>
      </c>
      <c r="D896" s="45" t="s">
        <v>10262</v>
      </c>
      <c r="E896" s="44">
        <v>43621</v>
      </c>
      <c r="G896" t="s">
        <v>20</v>
      </c>
      <c r="H896" s="2">
        <f t="shared" si="27"/>
        <v>2019</v>
      </c>
      <c r="I896">
        <f t="shared" si="26"/>
        <v>6</v>
      </c>
    </row>
    <row r="897" spans="1:9" ht="45.6" customHeight="1">
      <c r="A897">
        <v>100534038</v>
      </c>
      <c r="D897" s="45" t="s">
        <v>10262</v>
      </c>
      <c r="E897" s="44">
        <v>43627</v>
      </c>
      <c r="G897" t="s">
        <v>20</v>
      </c>
      <c r="H897" s="2">
        <f t="shared" si="27"/>
        <v>2019</v>
      </c>
      <c r="I897">
        <f t="shared" si="26"/>
        <v>6</v>
      </c>
    </row>
    <row r="898" spans="1:9" ht="45.6" customHeight="1">
      <c r="A898">
        <v>100201655</v>
      </c>
      <c r="D898" s="45" t="s">
        <v>10262</v>
      </c>
      <c r="E898" s="44">
        <v>43621</v>
      </c>
      <c r="G898" t="s">
        <v>20</v>
      </c>
      <c r="H898" s="2">
        <f t="shared" si="27"/>
        <v>2019</v>
      </c>
      <c r="I898">
        <f t="shared" ref="I898:I961" si="28">MONTH(E898)</f>
        <v>6</v>
      </c>
    </row>
    <row r="899" spans="1:9" ht="45.6" customHeight="1">
      <c r="A899">
        <v>6904976</v>
      </c>
      <c r="D899" s="45" t="s">
        <v>10262</v>
      </c>
      <c r="E899" s="44">
        <v>43627</v>
      </c>
      <c r="G899" t="s">
        <v>20</v>
      </c>
      <c r="H899" s="2">
        <f t="shared" ref="H899:H962" si="29">YEAR(E899)</f>
        <v>2019</v>
      </c>
      <c r="I899">
        <f t="shared" si="28"/>
        <v>6</v>
      </c>
    </row>
    <row r="900" spans="1:9" ht="45.6" customHeight="1">
      <c r="A900">
        <v>10634409</v>
      </c>
      <c r="D900" s="45" t="s">
        <v>10262</v>
      </c>
      <c r="E900" s="44">
        <v>43621</v>
      </c>
      <c r="G900" t="s">
        <v>20</v>
      </c>
      <c r="H900" s="2">
        <f t="shared" si="29"/>
        <v>2019</v>
      </c>
      <c r="I900">
        <f t="shared" si="28"/>
        <v>6</v>
      </c>
    </row>
    <row r="901" spans="1:9" ht="45.6" customHeight="1">
      <c r="A901">
        <v>1310739</v>
      </c>
      <c r="D901" s="45" t="s">
        <v>10262</v>
      </c>
      <c r="E901" s="44">
        <v>43621</v>
      </c>
      <c r="G901" t="s">
        <v>20</v>
      </c>
      <c r="H901" s="2">
        <f t="shared" si="29"/>
        <v>2019</v>
      </c>
      <c r="I901">
        <f t="shared" si="28"/>
        <v>6</v>
      </c>
    </row>
    <row r="902" spans="1:9" ht="45.6" customHeight="1">
      <c r="A902">
        <v>1107177</v>
      </c>
      <c r="D902" s="45" t="s">
        <v>10262</v>
      </c>
      <c r="E902" s="44">
        <v>43621</v>
      </c>
      <c r="G902" t="s">
        <v>20</v>
      </c>
      <c r="H902" s="2">
        <f t="shared" si="29"/>
        <v>2019</v>
      </c>
      <c r="I902">
        <f t="shared" si="28"/>
        <v>6</v>
      </c>
    </row>
    <row r="903" spans="1:9" ht="45.6" customHeight="1">
      <c r="A903">
        <v>13512672</v>
      </c>
      <c r="D903" s="45" t="s">
        <v>10269</v>
      </c>
      <c r="E903" s="44">
        <v>43629</v>
      </c>
      <c r="G903" t="s">
        <v>20</v>
      </c>
      <c r="H903" s="2">
        <f t="shared" si="29"/>
        <v>2019</v>
      </c>
      <c r="I903">
        <f t="shared" si="28"/>
        <v>6</v>
      </c>
    </row>
    <row r="904" spans="1:9" ht="45.6" customHeight="1">
      <c r="A904">
        <v>8339579</v>
      </c>
      <c r="D904" s="45" t="s">
        <v>10262</v>
      </c>
      <c r="E904" s="44">
        <v>43624</v>
      </c>
      <c r="G904" t="s">
        <v>20</v>
      </c>
      <c r="H904" s="2">
        <f t="shared" si="29"/>
        <v>2019</v>
      </c>
      <c r="I904">
        <f t="shared" si="28"/>
        <v>6</v>
      </c>
    </row>
    <row r="905" spans="1:9" ht="45.6" customHeight="1">
      <c r="A905">
        <v>100364267</v>
      </c>
      <c r="D905" s="45" t="s">
        <v>10262</v>
      </c>
      <c r="E905" s="44">
        <v>43624</v>
      </c>
      <c r="G905" t="s">
        <v>20</v>
      </c>
      <c r="H905" s="2">
        <f t="shared" si="29"/>
        <v>2019</v>
      </c>
      <c r="I905">
        <f t="shared" si="28"/>
        <v>6</v>
      </c>
    </row>
    <row r="906" spans="1:9" ht="45.6" customHeight="1">
      <c r="A906">
        <v>100565855</v>
      </c>
      <c r="D906" s="45" t="s">
        <v>10262</v>
      </c>
      <c r="E906" s="44">
        <v>43624</v>
      </c>
      <c r="G906" t="s">
        <v>20</v>
      </c>
      <c r="H906" s="2">
        <f t="shared" si="29"/>
        <v>2019</v>
      </c>
      <c r="I906">
        <f t="shared" si="28"/>
        <v>6</v>
      </c>
    </row>
    <row r="907" spans="1:9" ht="45.6" customHeight="1">
      <c r="A907">
        <v>5507014</v>
      </c>
      <c r="D907" s="45" t="s">
        <v>10269</v>
      </c>
      <c r="E907" s="44">
        <v>43627</v>
      </c>
      <c r="G907" t="s">
        <v>20</v>
      </c>
      <c r="H907" s="2">
        <f t="shared" si="29"/>
        <v>2019</v>
      </c>
      <c r="I907">
        <f t="shared" si="28"/>
        <v>6</v>
      </c>
    </row>
    <row r="908" spans="1:9" ht="45.6" customHeight="1">
      <c r="A908">
        <v>100326135</v>
      </c>
      <c r="D908" s="45" t="s">
        <v>10295</v>
      </c>
      <c r="E908" s="44">
        <v>43622</v>
      </c>
      <c r="G908" t="s">
        <v>20</v>
      </c>
      <c r="H908" s="2">
        <f t="shared" si="29"/>
        <v>2019</v>
      </c>
      <c r="I908">
        <f t="shared" si="28"/>
        <v>6</v>
      </c>
    </row>
    <row r="909" spans="1:9" ht="45.6" customHeight="1">
      <c r="A909">
        <v>20421293</v>
      </c>
      <c r="D909" s="45" t="s">
        <v>10262</v>
      </c>
      <c r="E909" s="44">
        <v>43624</v>
      </c>
      <c r="G909" t="s">
        <v>20</v>
      </c>
      <c r="H909" s="2">
        <f t="shared" si="29"/>
        <v>2019</v>
      </c>
      <c r="I909">
        <f t="shared" si="28"/>
        <v>6</v>
      </c>
    </row>
    <row r="910" spans="1:9" ht="45.6" customHeight="1">
      <c r="A910">
        <v>100127099</v>
      </c>
      <c r="D910" s="43" t="s">
        <v>10296</v>
      </c>
      <c r="E910" s="42">
        <v>43655</v>
      </c>
      <c r="G910" t="s">
        <v>20</v>
      </c>
      <c r="H910" s="2">
        <f t="shared" si="29"/>
        <v>2019</v>
      </c>
      <c r="I910">
        <f t="shared" si="28"/>
        <v>7</v>
      </c>
    </row>
    <row r="911" spans="1:9" ht="45.6" customHeight="1">
      <c r="A911">
        <v>1405260</v>
      </c>
      <c r="D911" s="43" t="s">
        <v>10296</v>
      </c>
      <c r="E911" s="42">
        <v>43641</v>
      </c>
      <c r="G911" t="s">
        <v>20</v>
      </c>
      <c r="H911" s="2">
        <f t="shared" si="29"/>
        <v>2019</v>
      </c>
      <c r="I911">
        <f t="shared" si="28"/>
        <v>6</v>
      </c>
    </row>
    <row r="912" spans="1:9" ht="45.6" customHeight="1">
      <c r="A912">
        <v>20431725</v>
      </c>
      <c r="D912" s="43" t="s">
        <v>10296</v>
      </c>
      <c r="E912" s="42">
        <v>43650</v>
      </c>
      <c r="G912" t="s">
        <v>20</v>
      </c>
      <c r="H912" s="2">
        <f t="shared" si="29"/>
        <v>2019</v>
      </c>
      <c r="I912">
        <f t="shared" si="28"/>
        <v>7</v>
      </c>
    </row>
    <row r="913" spans="1:9" ht="45.6" customHeight="1">
      <c r="A913">
        <v>20268223</v>
      </c>
      <c r="D913" s="43" t="s">
        <v>10262</v>
      </c>
      <c r="E913" s="42">
        <v>43628</v>
      </c>
      <c r="G913" t="s">
        <v>20</v>
      </c>
      <c r="H913" s="2">
        <f t="shared" si="29"/>
        <v>2019</v>
      </c>
      <c r="I913">
        <f t="shared" si="28"/>
        <v>6</v>
      </c>
    </row>
    <row r="914" spans="1:9" ht="45.6" customHeight="1">
      <c r="A914">
        <v>20473303</v>
      </c>
      <c r="D914" s="43" t="s">
        <v>10276</v>
      </c>
      <c r="E914" s="42">
        <v>43628</v>
      </c>
      <c r="G914" t="s">
        <v>20</v>
      </c>
      <c r="H914" s="2">
        <f t="shared" si="29"/>
        <v>2019</v>
      </c>
      <c r="I914">
        <f t="shared" si="28"/>
        <v>6</v>
      </c>
    </row>
    <row r="915" spans="1:9" ht="45.6" customHeight="1">
      <c r="A915">
        <v>100557377</v>
      </c>
      <c r="D915" s="43" t="s">
        <v>10297</v>
      </c>
      <c r="E915" s="42">
        <v>43633</v>
      </c>
      <c r="G915" t="s">
        <v>20</v>
      </c>
      <c r="H915" s="2">
        <f t="shared" si="29"/>
        <v>2019</v>
      </c>
      <c r="I915">
        <f t="shared" si="28"/>
        <v>6</v>
      </c>
    </row>
    <row r="916" spans="1:9" ht="45.6" customHeight="1">
      <c r="A916">
        <v>100246585</v>
      </c>
      <c r="D916" s="43" t="s">
        <v>10262</v>
      </c>
      <c r="E916" s="42">
        <v>43633</v>
      </c>
      <c r="G916" t="s">
        <v>20</v>
      </c>
      <c r="H916" s="2">
        <f t="shared" si="29"/>
        <v>2019</v>
      </c>
      <c r="I916">
        <f t="shared" si="28"/>
        <v>6</v>
      </c>
    </row>
    <row r="917" spans="1:9" ht="45.6" customHeight="1">
      <c r="A917">
        <v>100300945</v>
      </c>
      <c r="D917" s="43" t="s">
        <v>10262</v>
      </c>
      <c r="E917" s="42">
        <v>43641</v>
      </c>
      <c r="G917" t="s">
        <v>20</v>
      </c>
      <c r="H917" s="2">
        <f t="shared" si="29"/>
        <v>2019</v>
      </c>
      <c r="I917">
        <f t="shared" si="28"/>
        <v>6</v>
      </c>
    </row>
    <row r="918" spans="1:9" ht="45.6" customHeight="1">
      <c r="A918">
        <v>100565260</v>
      </c>
      <c r="D918" s="43" t="s">
        <v>10262</v>
      </c>
      <c r="E918" s="42">
        <v>43641</v>
      </c>
      <c r="G918" t="s">
        <v>20</v>
      </c>
      <c r="H918" s="2">
        <f t="shared" si="29"/>
        <v>2019</v>
      </c>
      <c r="I918">
        <f t="shared" si="28"/>
        <v>6</v>
      </c>
    </row>
    <row r="919" spans="1:9" ht="45.6" customHeight="1">
      <c r="A919">
        <v>100527926</v>
      </c>
      <c r="D919" s="43" t="s">
        <v>10262</v>
      </c>
      <c r="E919" s="42">
        <v>43633</v>
      </c>
      <c r="G919" t="s">
        <v>20</v>
      </c>
      <c r="H919" s="2">
        <f t="shared" si="29"/>
        <v>2019</v>
      </c>
      <c r="I919">
        <f t="shared" si="28"/>
        <v>6</v>
      </c>
    </row>
    <row r="920" spans="1:9" ht="45.6" customHeight="1">
      <c r="A920">
        <v>100567691</v>
      </c>
      <c r="D920" s="43" t="s">
        <v>10262</v>
      </c>
      <c r="E920" s="42">
        <v>43641</v>
      </c>
      <c r="G920" t="s">
        <v>20</v>
      </c>
      <c r="H920" s="2">
        <f t="shared" si="29"/>
        <v>2019</v>
      </c>
      <c r="I920">
        <f t="shared" si="28"/>
        <v>6</v>
      </c>
    </row>
    <row r="921" spans="1:9" ht="45.6" customHeight="1">
      <c r="A921">
        <v>1921060</v>
      </c>
      <c r="D921" s="43" t="s">
        <v>10262</v>
      </c>
      <c r="E921" s="42">
        <v>43633</v>
      </c>
      <c r="G921" t="s">
        <v>20</v>
      </c>
      <c r="H921" s="2">
        <f t="shared" si="29"/>
        <v>2019</v>
      </c>
      <c r="I921">
        <f t="shared" si="28"/>
        <v>6</v>
      </c>
    </row>
    <row r="922" spans="1:9" ht="45.6" customHeight="1">
      <c r="A922">
        <v>100264033</v>
      </c>
      <c r="D922" s="43" t="s">
        <v>10267</v>
      </c>
      <c r="E922" s="42">
        <v>43641</v>
      </c>
      <c r="G922" t="s">
        <v>20</v>
      </c>
      <c r="H922" s="2">
        <f t="shared" si="29"/>
        <v>2019</v>
      </c>
      <c r="I922">
        <f t="shared" si="28"/>
        <v>6</v>
      </c>
    </row>
    <row r="923" spans="1:9" ht="45.6" customHeight="1">
      <c r="A923">
        <v>100567833</v>
      </c>
      <c r="D923" s="43" t="s">
        <v>10298</v>
      </c>
      <c r="E923" s="42">
        <v>43641</v>
      </c>
      <c r="G923" t="s">
        <v>20</v>
      </c>
      <c r="H923" s="2">
        <f t="shared" si="29"/>
        <v>2019</v>
      </c>
      <c r="I923">
        <f t="shared" si="28"/>
        <v>6</v>
      </c>
    </row>
    <row r="924" spans="1:9" ht="45.6" customHeight="1">
      <c r="A924">
        <v>8940187</v>
      </c>
      <c r="D924" s="43" t="s">
        <v>10284</v>
      </c>
      <c r="E924" s="42">
        <v>43635</v>
      </c>
      <c r="G924" t="s">
        <v>20</v>
      </c>
      <c r="H924" s="2">
        <f t="shared" si="29"/>
        <v>2019</v>
      </c>
      <c r="I924">
        <f t="shared" si="28"/>
        <v>6</v>
      </c>
    </row>
    <row r="925" spans="1:9" ht="45.6" customHeight="1">
      <c r="A925">
        <v>2229235</v>
      </c>
      <c r="D925" s="43" t="s">
        <v>10262</v>
      </c>
      <c r="E925" s="42">
        <v>43634</v>
      </c>
      <c r="G925" t="s">
        <v>20</v>
      </c>
      <c r="H925" s="2">
        <f t="shared" si="29"/>
        <v>2019</v>
      </c>
      <c r="I925">
        <f t="shared" si="28"/>
        <v>6</v>
      </c>
    </row>
    <row r="926" spans="1:9" ht="45.6" customHeight="1">
      <c r="A926">
        <v>100068848</v>
      </c>
      <c r="D926" s="43" t="s">
        <v>10262</v>
      </c>
      <c r="E926" s="42">
        <v>43635</v>
      </c>
      <c r="G926" t="s">
        <v>20</v>
      </c>
      <c r="H926" s="2">
        <f t="shared" si="29"/>
        <v>2019</v>
      </c>
      <c r="I926">
        <f t="shared" si="28"/>
        <v>6</v>
      </c>
    </row>
    <row r="927" spans="1:9" ht="45.6" customHeight="1">
      <c r="A927">
        <v>100297491</v>
      </c>
      <c r="D927" s="43" t="s">
        <v>10296</v>
      </c>
      <c r="E927" s="42">
        <v>43642</v>
      </c>
      <c r="G927" t="s">
        <v>20</v>
      </c>
      <c r="H927" s="2">
        <f t="shared" si="29"/>
        <v>2019</v>
      </c>
      <c r="I927">
        <f t="shared" si="28"/>
        <v>6</v>
      </c>
    </row>
    <row r="928" spans="1:9" ht="45.6" customHeight="1">
      <c r="A928">
        <v>12407420</v>
      </c>
      <c r="D928" s="43" t="s">
        <v>10296</v>
      </c>
      <c r="E928" s="42">
        <v>43645</v>
      </c>
      <c r="G928" t="s">
        <v>20</v>
      </c>
      <c r="H928" s="2">
        <f t="shared" si="29"/>
        <v>2019</v>
      </c>
      <c r="I928">
        <f t="shared" si="28"/>
        <v>6</v>
      </c>
    </row>
    <row r="929" spans="1:9" ht="45.6" customHeight="1">
      <c r="A929">
        <v>16949608</v>
      </c>
      <c r="D929" s="43" t="s">
        <v>10296</v>
      </c>
      <c r="E929" s="42">
        <v>43642</v>
      </c>
      <c r="G929" t="s">
        <v>20</v>
      </c>
      <c r="H929" s="2">
        <f t="shared" si="29"/>
        <v>2019</v>
      </c>
      <c r="I929">
        <f t="shared" si="28"/>
        <v>6</v>
      </c>
    </row>
    <row r="930" spans="1:9" ht="45.6" customHeight="1">
      <c r="A930">
        <v>100568625</v>
      </c>
      <c r="D930" s="43" t="s">
        <v>10286</v>
      </c>
      <c r="E930" s="42">
        <v>43635</v>
      </c>
      <c r="G930" t="s">
        <v>20</v>
      </c>
      <c r="H930" s="2">
        <f t="shared" si="29"/>
        <v>2019</v>
      </c>
      <c r="I930">
        <f t="shared" si="28"/>
        <v>6</v>
      </c>
    </row>
    <row r="931" spans="1:9" ht="45.6" customHeight="1">
      <c r="A931">
        <v>802463</v>
      </c>
      <c r="D931" s="43" t="s">
        <v>10264</v>
      </c>
      <c r="E931" s="42">
        <v>43635</v>
      </c>
      <c r="G931" t="s">
        <v>20</v>
      </c>
      <c r="H931" s="2">
        <f t="shared" si="29"/>
        <v>2019</v>
      </c>
      <c r="I931">
        <f t="shared" si="28"/>
        <v>6</v>
      </c>
    </row>
    <row r="932" spans="1:9" ht="45.6" customHeight="1">
      <c r="A932">
        <v>4391224</v>
      </c>
      <c r="D932" s="43" t="s">
        <v>10262</v>
      </c>
      <c r="E932" s="42">
        <v>43635</v>
      </c>
      <c r="G932" t="s">
        <v>20</v>
      </c>
      <c r="H932" s="2">
        <f t="shared" si="29"/>
        <v>2019</v>
      </c>
      <c r="I932">
        <f t="shared" si="28"/>
        <v>6</v>
      </c>
    </row>
    <row r="933" spans="1:9" ht="45.6" customHeight="1">
      <c r="A933">
        <v>20225436</v>
      </c>
      <c r="D933" s="43" t="s">
        <v>10299</v>
      </c>
      <c r="E933" s="42">
        <v>43645</v>
      </c>
      <c r="G933" t="s">
        <v>20</v>
      </c>
      <c r="H933" s="2">
        <f t="shared" si="29"/>
        <v>2019</v>
      </c>
      <c r="I933">
        <f t="shared" si="28"/>
        <v>6</v>
      </c>
    </row>
    <row r="934" spans="1:9" ht="45.6" customHeight="1">
      <c r="A934">
        <v>100219241</v>
      </c>
      <c r="D934" s="43" t="s">
        <v>10262</v>
      </c>
      <c r="E934" s="42">
        <v>43635</v>
      </c>
      <c r="G934" t="s">
        <v>20</v>
      </c>
      <c r="H934" s="2">
        <f t="shared" si="29"/>
        <v>2019</v>
      </c>
      <c r="I934">
        <f t="shared" si="28"/>
        <v>6</v>
      </c>
    </row>
    <row r="935" spans="1:9" ht="45.6" customHeight="1">
      <c r="A935">
        <v>100531671</v>
      </c>
      <c r="D935" s="43" t="s">
        <v>10296</v>
      </c>
      <c r="E935" s="42">
        <v>43641</v>
      </c>
      <c r="G935" t="s">
        <v>20</v>
      </c>
      <c r="H935" s="2">
        <f t="shared" si="29"/>
        <v>2019</v>
      </c>
      <c r="I935">
        <f t="shared" si="28"/>
        <v>6</v>
      </c>
    </row>
    <row r="936" spans="1:9" ht="45.6" customHeight="1">
      <c r="A936">
        <v>15754127</v>
      </c>
      <c r="D936" s="43" t="s">
        <v>10300</v>
      </c>
      <c r="E936" s="42">
        <v>43646</v>
      </c>
      <c r="G936" t="s">
        <v>20</v>
      </c>
      <c r="H936" s="2">
        <f t="shared" si="29"/>
        <v>2019</v>
      </c>
      <c r="I936">
        <f t="shared" si="28"/>
        <v>6</v>
      </c>
    </row>
    <row r="937" spans="1:9" ht="45.6" customHeight="1">
      <c r="A937">
        <v>20300950</v>
      </c>
      <c r="D937" s="43" t="s">
        <v>10296</v>
      </c>
      <c r="E937" s="42">
        <v>43647</v>
      </c>
      <c r="G937" t="s">
        <v>20</v>
      </c>
      <c r="H937" s="2">
        <f t="shared" si="29"/>
        <v>2019</v>
      </c>
      <c r="I937">
        <f t="shared" si="28"/>
        <v>7</v>
      </c>
    </row>
    <row r="938" spans="1:9" ht="45.6" customHeight="1">
      <c r="A938">
        <v>818781</v>
      </c>
      <c r="D938" s="43" t="s">
        <v>10296</v>
      </c>
      <c r="E938" s="42">
        <v>43642</v>
      </c>
      <c r="G938" t="s">
        <v>20</v>
      </c>
      <c r="H938" s="2">
        <f t="shared" si="29"/>
        <v>2019</v>
      </c>
      <c r="I938">
        <f t="shared" si="28"/>
        <v>6</v>
      </c>
    </row>
    <row r="939" spans="1:9" ht="45.6" customHeight="1">
      <c r="A939">
        <v>20486711</v>
      </c>
      <c r="D939" s="43" t="s">
        <v>10301</v>
      </c>
      <c r="E939" s="42">
        <v>43652</v>
      </c>
      <c r="G939" t="s">
        <v>20</v>
      </c>
      <c r="H939" s="2">
        <f t="shared" si="29"/>
        <v>2019</v>
      </c>
      <c r="I939">
        <f t="shared" si="28"/>
        <v>7</v>
      </c>
    </row>
    <row r="940" spans="1:9" ht="45.6" customHeight="1">
      <c r="A940">
        <v>100077632</v>
      </c>
      <c r="D940" s="43" t="s">
        <v>10296</v>
      </c>
      <c r="E940" s="42">
        <v>43645</v>
      </c>
      <c r="G940" t="s">
        <v>20</v>
      </c>
      <c r="H940" s="2">
        <f t="shared" si="29"/>
        <v>2019</v>
      </c>
      <c r="I940">
        <f t="shared" si="28"/>
        <v>6</v>
      </c>
    </row>
    <row r="941" spans="1:9" ht="45.6" customHeight="1">
      <c r="A941">
        <v>7811142</v>
      </c>
      <c r="D941" s="43" t="s">
        <v>10296</v>
      </c>
      <c r="E941" s="42">
        <v>43648</v>
      </c>
      <c r="G941" t="s">
        <v>20</v>
      </c>
      <c r="H941" s="2">
        <f t="shared" si="29"/>
        <v>2019</v>
      </c>
      <c r="I941">
        <f t="shared" si="28"/>
        <v>7</v>
      </c>
    </row>
    <row r="942" spans="1:9" ht="45.6" customHeight="1">
      <c r="A942">
        <v>8989877</v>
      </c>
      <c r="D942" s="43" t="s">
        <v>10302</v>
      </c>
      <c r="E942" s="42">
        <v>43645</v>
      </c>
      <c r="G942" t="s">
        <v>20</v>
      </c>
      <c r="H942" s="2">
        <f t="shared" si="29"/>
        <v>2019</v>
      </c>
      <c r="I942">
        <f t="shared" si="28"/>
        <v>6</v>
      </c>
    </row>
    <row r="943" spans="1:9" ht="45.6" customHeight="1">
      <c r="A943">
        <v>20560781</v>
      </c>
      <c r="D943" s="43" t="s">
        <v>10296</v>
      </c>
      <c r="E943" s="42">
        <v>43645</v>
      </c>
      <c r="G943" t="s">
        <v>20</v>
      </c>
      <c r="H943" s="2">
        <f t="shared" si="29"/>
        <v>2019</v>
      </c>
      <c r="I943">
        <f t="shared" si="28"/>
        <v>6</v>
      </c>
    </row>
    <row r="944" spans="1:9" ht="45.6" customHeight="1">
      <c r="A944">
        <v>20241451</v>
      </c>
      <c r="D944" s="43" t="s">
        <v>10296</v>
      </c>
      <c r="E944" s="42">
        <v>43645</v>
      </c>
      <c r="G944" t="s">
        <v>20</v>
      </c>
      <c r="H944" s="2">
        <f t="shared" si="29"/>
        <v>2019</v>
      </c>
      <c r="I944">
        <f t="shared" si="28"/>
        <v>6</v>
      </c>
    </row>
    <row r="945" spans="1:9" ht="45.6" customHeight="1">
      <c r="A945">
        <v>20546848</v>
      </c>
      <c r="D945" s="43" t="s">
        <v>10298</v>
      </c>
      <c r="E945" s="42">
        <v>43645</v>
      </c>
      <c r="G945" t="s">
        <v>20</v>
      </c>
      <c r="H945" s="2">
        <f t="shared" si="29"/>
        <v>2019</v>
      </c>
      <c r="I945">
        <f t="shared" si="28"/>
        <v>6</v>
      </c>
    </row>
    <row r="946" spans="1:9" ht="45.6" customHeight="1">
      <c r="A946">
        <v>20557405</v>
      </c>
      <c r="D946" s="43" t="s">
        <v>10296</v>
      </c>
      <c r="E946" s="42">
        <v>43646</v>
      </c>
      <c r="G946" t="s">
        <v>20</v>
      </c>
      <c r="H946" s="2">
        <f t="shared" si="29"/>
        <v>2019</v>
      </c>
      <c r="I946">
        <f t="shared" si="28"/>
        <v>6</v>
      </c>
    </row>
    <row r="947" spans="1:9" ht="45.6" customHeight="1">
      <c r="A947">
        <v>100570050</v>
      </c>
      <c r="D947" s="43" t="s">
        <v>10296</v>
      </c>
      <c r="E947" s="42">
        <v>43647</v>
      </c>
      <c r="G947" t="s">
        <v>20</v>
      </c>
      <c r="H947" s="2">
        <f t="shared" si="29"/>
        <v>2019</v>
      </c>
      <c r="I947">
        <f t="shared" si="28"/>
        <v>7</v>
      </c>
    </row>
    <row r="948" spans="1:9" ht="45.6" customHeight="1">
      <c r="A948">
        <v>9856374</v>
      </c>
      <c r="D948" s="43" t="s">
        <v>10296</v>
      </c>
      <c r="E948" s="42">
        <v>43647</v>
      </c>
      <c r="G948" t="s">
        <v>20</v>
      </c>
      <c r="H948" s="2">
        <f t="shared" si="29"/>
        <v>2019</v>
      </c>
      <c r="I948">
        <f t="shared" si="28"/>
        <v>7</v>
      </c>
    </row>
    <row r="949" spans="1:9" ht="45.6" customHeight="1">
      <c r="A949">
        <v>16267056</v>
      </c>
      <c r="D949" s="43" t="s">
        <v>10296</v>
      </c>
      <c r="E949" s="42">
        <v>43646</v>
      </c>
      <c r="G949" t="s">
        <v>20</v>
      </c>
      <c r="H949" s="2">
        <f t="shared" si="29"/>
        <v>2019</v>
      </c>
      <c r="I949">
        <f t="shared" si="28"/>
        <v>6</v>
      </c>
    </row>
    <row r="950" spans="1:9" ht="45.6" customHeight="1">
      <c r="A950">
        <v>6365873</v>
      </c>
      <c r="D950" s="43" t="s">
        <v>10296</v>
      </c>
      <c r="E950" s="42">
        <v>43654</v>
      </c>
      <c r="G950" t="s">
        <v>20</v>
      </c>
      <c r="H950" s="2">
        <f t="shared" si="29"/>
        <v>2019</v>
      </c>
      <c r="I950">
        <f t="shared" si="28"/>
        <v>7</v>
      </c>
    </row>
    <row r="951" spans="1:9" ht="45.6" customHeight="1">
      <c r="A951">
        <v>12837615</v>
      </c>
      <c r="D951" s="43" t="s">
        <v>10303</v>
      </c>
      <c r="E951" s="42">
        <v>43648</v>
      </c>
      <c r="G951" t="s">
        <v>20</v>
      </c>
      <c r="H951" s="2">
        <f t="shared" si="29"/>
        <v>2019</v>
      </c>
      <c r="I951">
        <f t="shared" si="28"/>
        <v>7</v>
      </c>
    </row>
    <row r="952" spans="1:9" ht="45.6" customHeight="1">
      <c r="A952">
        <v>5907567</v>
      </c>
      <c r="D952" s="43" t="s">
        <v>10303</v>
      </c>
      <c r="E952" s="42">
        <v>43655</v>
      </c>
      <c r="G952" t="s">
        <v>20</v>
      </c>
      <c r="H952" s="2">
        <f t="shared" si="29"/>
        <v>2019</v>
      </c>
      <c r="I952">
        <f t="shared" si="28"/>
        <v>7</v>
      </c>
    </row>
    <row r="953" spans="1:9" ht="45.6" customHeight="1">
      <c r="A953">
        <v>7025452</v>
      </c>
      <c r="D953" s="43" t="s">
        <v>10296</v>
      </c>
      <c r="E953" s="42">
        <v>43654</v>
      </c>
      <c r="G953" t="s">
        <v>20</v>
      </c>
      <c r="H953" s="2">
        <f t="shared" si="29"/>
        <v>2019</v>
      </c>
      <c r="I953">
        <f t="shared" si="28"/>
        <v>7</v>
      </c>
    </row>
    <row r="954" spans="1:9" ht="45.6" customHeight="1">
      <c r="A954">
        <v>16598170</v>
      </c>
      <c r="D954" s="43" t="s">
        <v>10296</v>
      </c>
      <c r="E954" s="42">
        <v>43648</v>
      </c>
      <c r="G954" t="s">
        <v>20</v>
      </c>
      <c r="H954" s="2">
        <f t="shared" si="29"/>
        <v>2019</v>
      </c>
      <c r="I954">
        <f t="shared" si="28"/>
        <v>7</v>
      </c>
    </row>
    <row r="955" spans="1:9" ht="45.6" customHeight="1">
      <c r="A955">
        <v>14392047</v>
      </c>
      <c r="D955" s="43" t="s">
        <v>10296</v>
      </c>
      <c r="E955" s="42">
        <v>43661</v>
      </c>
      <c r="G955" t="s">
        <v>20</v>
      </c>
      <c r="H955" s="2">
        <f t="shared" si="29"/>
        <v>2019</v>
      </c>
      <c r="I955">
        <f t="shared" si="28"/>
        <v>7</v>
      </c>
    </row>
    <row r="956" spans="1:9" ht="45.6" customHeight="1">
      <c r="A956">
        <v>20338852</v>
      </c>
      <c r="D956" s="43" t="s">
        <v>10304</v>
      </c>
      <c r="E956" s="42">
        <v>43649</v>
      </c>
      <c r="G956" t="s">
        <v>20</v>
      </c>
      <c r="H956" s="2">
        <f t="shared" si="29"/>
        <v>2019</v>
      </c>
      <c r="I956">
        <f t="shared" si="28"/>
        <v>7</v>
      </c>
    </row>
    <row r="957" spans="1:9" ht="45.6" customHeight="1">
      <c r="A957">
        <v>8473331</v>
      </c>
      <c r="D957" s="43" t="s">
        <v>10296</v>
      </c>
      <c r="E957" s="42">
        <v>43655</v>
      </c>
      <c r="G957" t="s">
        <v>20</v>
      </c>
      <c r="H957" s="2">
        <f t="shared" si="29"/>
        <v>2019</v>
      </c>
      <c r="I957">
        <f t="shared" si="28"/>
        <v>7</v>
      </c>
    </row>
    <row r="958" spans="1:9" ht="45.6" customHeight="1">
      <c r="A958">
        <v>100183198</v>
      </c>
      <c r="D958" s="43" t="s">
        <v>10298</v>
      </c>
      <c r="E958" s="42">
        <v>43655</v>
      </c>
      <c r="G958" t="s">
        <v>20</v>
      </c>
      <c r="H958" s="2">
        <f t="shared" si="29"/>
        <v>2019</v>
      </c>
      <c r="I958">
        <f t="shared" si="28"/>
        <v>7</v>
      </c>
    </row>
    <row r="959" spans="1:9" ht="45.6" customHeight="1">
      <c r="A959">
        <v>11656385</v>
      </c>
      <c r="D959" s="43" t="s">
        <v>10305</v>
      </c>
      <c r="E959" s="42">
        <v>43654</v>
      </c>
      <c r="G959" t="s">
        <v>20</v>
      </c>
      <c r="H959" s="2">
        <f t="shared" si="29"/>
        <v>2019</v>
      </c>
      <c r="I959">
        <f t="shared" si="28"/>
        <v>7</v>
      </c>
    </row>
    <row r="960" spans="1:9" ht="45.6" customHeight="1">
      <c r="A960">
        <v>100559709</v>
      </c>
      <c r="D960" s="43" t="s">
        <v>10296</v>
      </c>
      <c r="E960" s="42">
        <v>43662</v>
      </c>
      <c r="G960" t="s">
        <v>20</v>
      </c>
      <c r="H960" s="2">
        <f t="shared" si="29"/>
        <v>2019</v>
      </c>
      <c r="I960">
        <f t="shared" si="28"/>
        <v>7</v>
      </c>
    </row>
    <row r="961" spans="1:9" ht="45.6" customHeight="1">
      <c r="A961">
        <v>100571975</v>
      </c>
      <c r="D961" s="43" t="s">
        <v>10296</v>
      </c>
      <c r="E961" s="42">
        <v>43661</v>
      </c>
      <c r="G961" t="s">
        <v>20</v>
      </c>
      <c r="H961" s="2">
        <f t="shared" si="29"/>
        <v>2019</v>
      </c>
      <c r="I961">
        <f t="shared" si="28"/>
        <v>7</v>
      </c>
    </row>
    <row r="962" spans="1:9" ht="45.6" customHeight="1">
      <c r="A962">
        <v>7453902</v>
      </c>
      <c r="D962" s="43" t="s">
        <v>10301</v>
      </c>
      <c r="E962" s="42">
        <v>43655</v>
      </c>
      <c r="G962" t="s">
        <v>20</v>
      </c>
      <c r="H962" s="2">
        <f t="shared" si="29"/>
        <v>2019</v>
      </c>
      <c r="I962">
        <f t="shared" ref="I962:I1025" si="30">MONTH(E962)</f>
        <v>7</v>
      </c>
    </row>
    <row r="963" spans="1:9" ht="45.6" customHeight="1">
      <c r="A963">
        <v>20026412</v>
      </c>
      <c r="D963" s="43" t="s">
        <v>10296</v>
      </c>
      <c r="E963" s="42">
        <v>43661</v>
      </c>
      <c r="G963" t="s">
        <v>20</v>
      </c>
      <c r="H963" s="2">
        <f t="shared" ref="H963:H1026" si="31">YEAR(E963)</f>
        <v>2019</v>
      </c>
      <c r="I963">
        <f t="shared" si="30"/>
        <v>7</v>
      </c>
    </row>
    <row r="964" spans="1:9" ht="45.6" customHeight="1">
      <c r="A964">
        <v>100243757</v>
      </c>
      <c r="D964" s="43" t="s">
        <v>10296</v>
      </c>
      <c r="E964" s="42">
        <v>43661</v>
      </c>
      <c r="G964" t="s">
        <v>20</v>
      </c>
      <c r="H964" s="2">
        <f t="shared" si="31"/>
        <v>2019</v>
      </c>
      <c r="I964">
        <f t="shared" si="30"/>
        <v>7</v>
      </c>
    </row>
    <row r="965" spans="1:9" ht="45.6" customHeight="1">
      <c r="A965">
        <v>10395944</v>
      </c>
      <c r="D965" s="43" t="s">
        <v>10306</v>
      </c>
      <c r="E965" s="42">
        <v>43671</v>
      </c>
      <c r="G965" t="s">
        <v>20</v>
      </c>
      <c r="H965" s="2">
        <f t="shared" si="31"/>
        <v>2019</v>
      </c>
      <c r="I965">
        <f t="shared" si="30"/>
        <v>7</v>
      </c>
    </row>
    <row r="966" spans="1:9" ht="45.6" customHeight="1">
      <c r="A966">
        <v>20560781</v>
      </c>
      <c r="D966" s="41" t="s">
        <v>10296</v>
      </c>
      <c r="E966" s="40">
        <v>43676</v>
      </c>
      <c r="G966" t="s">
        <v>20</v>
      </c>
      <c r="H966" s="2">
        <f t="shared" si="31"/>
        <v>2019</v>
      </c>
      <c r="I966">
        <f t="shared" si="30"/>
        <v>7</v>
      </c>
    </row>
    <row r="967" spans="1:9" ht="45.6" customHeight="1">
      <c r="A967">
        <v>20428019</v>
      </c>
      <c r="D967" s="41" t="s">
        <v>10307</v>
      </c>
      <c r="E967" s="40">
        <v>43683</v>
      </c>
      <c r="G967" t="s">
        <v>20</v>
      </c>
      <c r="H967" s="2">
        <f t="shared" si="31"/>
        <v>2019</v>
      </c>
      <c r="I967">
        <f t="shared" si="30"/>
        <v>8</v>
      </c>
    </row>
    <row r="968" spans="1:9" ht="45.6" customHeight="1">
      <c r="A968">
        <v>20015234</v>
      </c>
      <c r="D968" s="41" t="s">
        <v>10308</v>
      </c>
      <c r="E968" s="40">
        <v>43672</v>
      </c>
      <c r="G968" t="s">
        <v>20</v>
      </c>
      <c r="H968" s="2">
        <f t="shared" si="31"/>
        <v>2019</v>
      </c>
      <c r="I968">
        <f t="shared" si="30"/>
        <v>7</v>
      </c>
    </row>
    <row r="969" spans="1:9" ht="45.6" customHeight="1">
      <c r="A969">
        <v>100343349</v>
      </c>
      <c r="D969" s="41" t="s">
        <v>10309</v>
      </c>
      <c r="E969" s="40">
        <v>43668</v>
      </c>
      <c r="G969" t="s">
        <v>20</v>
      </c>
      <c r="H969" s="2">
        <f t="shared" si="31"/>
        <v>2019</v>
      </c>
      <c r="I969">
        <f t="shared" si="30"/>
        <v>7</v>
      </c>
    </row>
    <row r="970" spans="1:9" ht="45.6" customHeight="1">
      <c r="A970">
        <v>100186757</v>
      </c>
      <c r="D970" s="41" t="s">
        <v>10310</v>
      </c>
      <c r="E970" s="40">
        <v>43655</v>
      </c>
      <c r="G970" t="s">
        <v>20</v>
      </c>
      <c r="H970" s="2">
        <f t="shared" si="31"/>
        <v>2019</v>
      </c>
      <c r="I970">
        <f t="shared" si="30"/>
        <v>7</v>
      </c>
    </row>
    <row r="971" spans="1:9" ht="45.6" customHeight="1">
      <c r="A971">
        <v>15356951</v>
      </c>
      <c r="D971" s="41" t="s">
        <v>10296</v>
      </c>
      <c r="E971" s="40">
        <v>43664</v>
      </c>
      <c r="G971" t="s">
        <v>20</v>
      </c>
      <c r="H971" s="2">
        <f t="shared" si="31"/>
        <v>2019</v>
      </c>
      <c r="I971">
        <f t="shared" si="30"/>
        <v>7</v>
      </c>
    </row>
    <row r="972" spans="1:9" ht="45.6" customHeight="1">
      <c r="A972">
        <v>11085019</v>
      </c>
      <c r="D972" s="41" t="s">
        <v>10296</v>
      </c>
      <c r="E972" s="40">
        <v>43661</v>
      </c>
      <c r="G972" t="s">
        <v>20</v>
      </c>
      <c r="H972" s="2">
        <f t="shared" si="31"/>
        <v>2019</v>
      </c>
      <c r="I972">
        <f t="shared" si="30"/>
        <v>7</v>
      </c>
    </row>
    <row r="973" spans="1:9" ht="45.6" customHeight="1">
      <c r="A973">
        <v>20427167</v>
      </c>
      <c r="D973" s="41" t="s">
        <v>10296</v>
      </c>
      <c r="E973" s="40">
        <v>43668</v>
      </c>
      <c r="G973" t="s">
        <v>20</v>
      </c>
      <c r="H973" s="2">
        <f t="shared" si="31"/>
        <v>2019</v>
      </c>
      <c r="I973">
        <f t="shared" si="30"/>
        <v>7</v>
      </c>
    </row>
    <row r="974" spans="1:9" ht="45.6" customHeight="1">
      <c r="A974">
        <v>1497415</v>
      </c>
      <c r="D974" s="41" t="s">
        <v>10311</v>
      </c>
      <c r="E974" s="40">
        <v>43660</v>
      </c>
      <c r="G974" t="s">
        <v>20</v>
      </c>
      <c r="H974" s="2">
        <f t="shared" si="31"/>
        <v>2019</v>
      </c>
      <c r="I974">
        <f t="shared" si="30"/>
        <v>7</v>
      </c>
    </row>
    <row r="975" spans="1:9" ht="45.6" customHeight="1">
      <c r="A975">
        <v>758294</v>
      </c>
      <c r="D975" s="41" t="s">
        <v>10296</v>
      </c>
      <c r="E975" s="40">
        <v>43670</v>
      </c>
      <c r="G975" t="s">
        <v>20</v>
      </c>
      <c r="H975" s="2">
        <f t="shared" si="31"/>
        <v>2019</v>
      </c>
      <c r="I975">
        <f t="shared" si="30"/>
        <v>7</v>
      </c>
    </row>
    <row r="976" spans="1:9" ht="45.6" customHeight="1">
      <c r="A976">
        <v>11986152</v>
      </c>
      <c r="D976" s="41" t="s">
        <v>10296</v>
      </c>
      <c r="E976" s="40">
        <v>43663</v>
      </c>
      <c r="G976" t="s">
        <v>20</v>
      </c>
      <c r="H976" s="2">
        <f t="shared" si="31"/>
        <v>2019</v>
      </c>
      <c r="I976">
        <f t="shared" si="30"/>
        <v>7</v>
      </c>
    </row>
    <row r="977" spans="1:9" ht="45.6" customHeight="1">
      <c r="A977">
        <v>100562485</v>
      </c>
      <c r="D977" s="41" t="s">
        <v>10296</v>
      </c>
      <c r="E977" s="40">
        <v>43664</v>
      </c>
      <c r="G977" t="s">
        <v>20</v>
      </c>
      <c r="H977" s="2">
        <f t="shared" si="31"/>
        <v>2019</v>
      </c>
      <c r="I977">
        <f t="shared" si="30"/>
        <v>7</v>
      </c>
    </row>
    <row r="978" spans="1:9" ht="45.6" customHeight="1">
      <c r="A978">
        <v>100574035</v>
      </c>
      <c r="D978" s="41" t="s">
        <v>10296</v>
      </c>
      <c r="E978" s="40">
        <v>43664</v>
      </c>
      <c r="G978" t="s">
        <v>20</v>
      </c>
      <c r="H978" s="2">
        <f t="shared" si="31"/>
        <v>2019</v>
      </c>
      <c r="I978">
        <f t="shared" si="30"/>
        <v>7</v>
      </c>
    </row>
    <row r="979" spans="1:9" ht="45.6" customHeight="1">
      <c r="A979">
        <v>8029075</v>
      </c>
      <c r="D979" s="41" t="s">
        <v>10296</v>
      </c>
      <c r="E979" s="40">
        <v>43664</v>
      </c>
      <c r="G979" t="s">
        <v>20</v>
      </c>
      <c r="H979" s="2">
        <f t="shared" si="31"/>
        <v>2019</v>
      </c>
      <c r="I979">
        <f t="shared" si="30"/>
        <v>7</v>
      </c>
    </row>
    <row r="980" spans="1:9" ht="45.6" customHeight="1">
      <c r="A980">
        <v>20225436</v>
      </c>
      <c r="D980" s="41" t="s">
        <v>10299</v>
      </c>
      <c r="E980" s="40">
        <v>43664</v>
      </c>
      <c r="G980" t="s">
        <v>20</v>
      </c>
      <c r="H980" s="2">
        <f t="shared" si="31"/>
        <v>2019</v>
      </c>
      <c r="I980">
        <f t="shared" si="30"/>
        <v>7</v>
      </c>
    </row>
    <row r="981" spans="1:9" ht="45.6" customHeight="1">
      <c r="A981">
        <v>100573675</v>
      </c>
      <c r="D981" s="41" t="s">
        <v>10296</v>
      </c>
      <c r="E981" s="40">
        <v>43664</v>
      </c>
      <c r="G981" t="s">
        <v>20</v>
      </c>
      <c r="H981" s="2">
        <f t="shared" si="31"/>
        <v>2019</v>
      </c>
      <c r="I981">
        <f t="shared" si="30"/>
        <v>7</v>
      </c>
    </row>
    <row r="982" spans="1:9" ht="45.6" customHeight="1">
      <c r="A982">
        <v>100517184</v>
      </c>
      <c r="D982" s="41" t="s">
        <v>10296</v>
      </c>
      <c r="E982" s="40">
        <v>43668</v>
      </c>
      <c r="G982" t="s">
        <v>20</v>
      </c>
      <c r="H982" s="2">
        <f t="shared" si="31"/>
        <v>2019</v>
      </c>
      <c r="I982">
        <f t="shared" si="30"/>
        <v>7</v>
      </c>
    </row>
    <row r="983" spans="1:9" ht="45.6" customHeight="1">
      <c r="A983">
        <v>16561959</v>
      </c>
      <c r="D983" s="41" t="s">
        <v>10312</v>
      </c>
      <c r="E983" s="40">
        <v>43675</v>
      </c>
      <c r="G983" t="s">
        <v>20</v>
      </c>
      <c r="H983" s="2">
        <f t="shared" si="31"/>
        <v>2019</v>
      </c>
      <c r="I983">
        <f t="shared" si="30"/>
        <v>7</v>
      </c>
    </row>
    <row r="984" spans="1:9" ht="45.6" customHeight="1">
      <c r="A984">
        <v>20107956</v>
      </c>
      <c r="D984" s="41" t="s">
        <v>10296</v>
      </c>
      <c r="E984" s="40">
        <v>43668</v>
      </c>
      <c r="G984" t="s">
        <v>20</v>
      </c>
      <c r="H984" s="2">
        <f t="shared" si="31"/>
        <v>2019</v>
      </c>
      <c r="I984">
        <f t="shared" si="30"/>
        <v>7</v>
      </c>
    </row>
    <row r="985" spans="1:9" ht="45.6" customHeight="1">
      <c r="A985">
        <v>4760981</v>
      </c>
      <c r="D985" s="41" t="s">
        <v>10296</v>
      </c>
      <c r="E985" s="40">
        <v>43668</v>
      </c>
      <c r="G985" t="s">
        <v>20</v>
      </c>
      <c r="H985" s="2">
        <f t="shared" si="31"/>
        <v>2019</v>
      </c>
      <c r="I985">
        <f t="shared" si="30"/>
        <v>7</v>
      </c>
    </row>
    <row r="986" spans="1:9" ht="45.6" customHeight="1">
      <c r="A986">
        <v>13237672</v>
      </c>
      <c r="D986" s="41" t="s">
        <v>10296</v>
      </c>
      <c r="E986" s="40">
        <v>43676</v>
      </c>
      <c r="G986" t="s">
        <v>20</v>
      </c>
      <c r="H986" s="2">
        <f t="shared" si="31"/>
        <v>2019</v>
      </c>
      <c r="I986">
        <f t="shared" si="30"/>
        <v>7</v>
      </c>
    </row>
    <row r="987" spans="1:9" ht="45.6" customHeight="1">
      <c r="A987">
        <v>20567814</v>
      </c>
      <c r="D987" s="41" t="s">
        <v>10296</v>
      </c>
      <c r="E987" s="40">
        <v>43668</v>
      </c>
      <c r="G987" t="s">
        <v>20</v>
      </c>
      <c r="H987" s="2">
        <f t="shared" si="31"/>
        <v>2019</v>
      </c>
      <c r="I987">
        <f t="shared" si="30"/>
        <v>7</v>
      </c>
    </row>
    <row r="988" spans="1:9" ht="45.6" customHeight="1">
      <c r="A988">
        <v>20089424</v>
      </c>
      <c r="D988" s="41" t="s">
        <v>10296</v>
      </c>
      <c r="E988" s="40">
        <v>43669</v>
      </c>
      <c r="G988" t="s">
        <v>20</v>
      </c>
      <c r="H988" s="2">
        <f t="shared" si="31"/>
        <v>2019</v>
      </c>
      <c r="I988">
        <f t="shared" si="30"/>
        <v>7</v>
      </c>
    </row>
    <row r="989" spans="1:9" ht="45.6" customHeight="1">
      <c r="A989">
        <v>654743</v>
      </c>
      <c r="D989" s="41" t="s">
        <v>10296</v>
      </c>
      <c r="E989" s="40">
        <v>43674</v>
      </c>
      <c r="G989" t="s">
        <v>20</v>
      </c>
      <c r="H989" s="2">
        <f t="shared" si="31"/>
        <v>2019</v>
      </c>
      <c r="I989">
        <f t="shared" si="30"/>
        <v>7</v>
      </c>
    </row>
    <row r="990" spans="1:9" ht="45.6" customHeight="1">
      <c r="A990">
        <v>20567704</v>
      </c>
      <c r="D990" s="41" t="s">
        <v>10296</v>
      </c>
      <c r="E990" s="40">
        <v>43669</v>
      </c>
      <c r="G990" t="s">
        <v>20</v>
      </c>
      <c r="H990" s="2">
        <f t="shared" si="31"/>
        <v>2019</v>
      </c>
      <c r="I990">
        <f t="shared" si="30"/>
        <v>7</v>
      </c>
    </row>
    <row r="991" spans="1:9" ht="45.6" customHeight="1">
      <c r="A991">
        <v>3439178</v>
      </c>
      <c r="D991" s="41" t="s">
        <v>10296</v>
      </c>
      <c r="E991" s="40">
        <v>43677</v>
      </c>
      <c r="G991" t="s">
        <v>20</v>
      </c>
      <c r="H991" s="2">
        <f t="shared" si="31"/>
        <v>2019</v>
      </c>
      <c r="I991">
        <f t="shared" si="30"/>
        <v>7</v>
      </c>
    </row>
    <row r="992" spans="1:9" ht="45.6" customHeight="1">
      <c r="A992">
        <v>15943392</v>
      </c>
      <c r="D992" s="41" t="s">
        <v>10313</v>
      </c>
      <c r="E992" s="40">
        <v>43672</v>
      </c>
      <c r="G992" t="s">
        <v>20</v>
      </c>
      <c r="H992" s="2">
        <f t="shared" si="31"/>
        <v>2019</v>
      </c>
      <c r="I992">
        <f t="shared" si="30"/>
        <v>7</v>
      </c>
    </row>
    <row r="993" spans="1:9" ht="45.6" customHeight="1">
      <c r="A993">
        <v>11641340</v>
      </c>
      <c r="D993" s="41" t="s">
        <v>10296</v>
      </c>
      <c r="E993" s="40">
        <v>43677</v>
      </c>
      <c r="G993" t="s">
        <v>20</v>
      </c>
      <c r="H993" s="2">
        <f t="shared" si="31"/>
        <v>2019</v>
      </c>
      <c r="I993">
        <f t="shared" si="30"/>
        <v>7</v>
      </c>
    </row>
    <row r="994" spans="1:9" ht="45.6" customHeight="1">
      <c r="A994">
        <v>11209451</v>
      </c>
      <c r="D994" s="41" t="s">
        <v>10296</v>
      </c>
      <c r="E994" s="40">
        <v>43672</v>
      </c>
      <c r="G994" t="s">
        <v>20</v>
      </c>
      <c r="H994" s="2">
        <f t="shared" si="31"/>
        <v>2019</v>
      </c>
      <c r="I994">
        <f t="shared" si="30"/>
        <v>7</v>
      </c>
    </row>
    <row r="995" spans="1:9" ht="45.6" customHeight="1">
      <c r="A995">
        <v>10507975</v>
      </c>
      <c r="D995" s="41" t="s">
        <v>10308</v>
      </c>
      <c r="E995" s="40">
        <v>43677</v>
      </c>
      <c r="G995" t="s">
        <v>20</v>
      </c>
      <c r="H995" s="2">
        <f t="shared" si="31"/>
        <v>2019</v>
      </c>
      <c r="I995">
        <f t="shared" si="30"/>
        <v>7</v>
      </c>
    </row>
    <row r="996" spans="1:9" ht="45.6" customHeight="1">
      <c r="A996">
        <v>10832354</v>
      </c>
      <c r="D996" s="41" t="s">
        <v>10296</v>
      </c>
      <c r="E996" s="40">
        <v>43672</v>
      </c>
      <c r="G996" t="s">
        <v>20</v>
      </c>
      <c r="H996" s="2">
        <f t="shared" si="31"/>
        <v>2019</v>
      </c>
      <c r="I996">
        <f t="shared" si="30"/>
        <v>7</v>
      </c>
    </row>
    <row r="997" spans="1:9" ht="45.6" customHeight="1">
      <c r="A997">
        <v>1325907</v>
      </c>
      <c r="D997" s="41" t="s">
        <v>10296</v>
      </c>
      <c r="E997" s="40">
        <v>43672</v>
      </c>
      <c r="G997" t="s">
        <v>20</v>
      </c>
      <c r="H997" s="2">
        <f t="shared" si="31"/>
        <v>2019</v>
      </c>
      <c r="I997">
        <f t="shared" si="30"/>
        <v>7</v>
      </c>
    </row>
    <row r="998" spans="1:9" ht="45.6" customHeight="1">
      <c r="A998">
        <v>100095904</v>
      </c>
      <c r="D998" s="41" t="s">
        <v>10301</v>
      </c>
      <c r="E998" s="40">
        <v>43677</v>
      </c>
      <c r="G998" t="s">
        <v>20</v>
      </c>
      <c r="H998" s="2">
        <f t="shared" si="31"/>
        <v>2019</v>
      </c>
      <c r="I998">
        <f t="shared" si="30"/>
        <v>7</v>
      </c>
    </row>
    <row r="999" spans="1:9" ht="45.6" customHeight="1">
      <c r="A999">
        <v>100171699</v>
      </c>
      <c r="D999" s="41" t="s">
        <v>10296</v>
      </c>
      <c r="E999" s="40">
        <v>43678</v>
      </c>
      <c r="G999" t="s">
        <v>20</v>
      </c>
      <c r="H999" s="2">
        <f t="shared" si="31"/>
        <v>2019</v>
      </c>
      <c r="I999">
        <f t="shared" si="30"/>
        <v>8</v>
      </c>
    </row>
    <row r="1000" spans="1:9" ht="45.6" customHeight="1">
      <c r="A1000">
        <v>9489200</v>
      </c>
      <c r="D1000" s="41" t="s">
        <v>10296</v>
      </c>
      <c r="E1000" s="40">
        <v>43678</v>
      </c>
      <c r="G1000" t="s">
        <v>20</v>
      </c>
      <c r="H1000" s="2">
        <f t="shared" si="31"/>
        <v>2019</v>
      </c>
      <c r="I1000">
        <f t="shared" si="30"/>
        <v>8</v>
      </c>
    </row>
    <row r="1001" spans="1:9" ht="45.6" customHeight="1">
      <c r="A1001">
        <v>1260255</v>
      </c>
      <c r="D1001" s="41" t="s">
        <v>10296</v>
      </c>
      <c r="E1001" s="40">
        <v>43683</v>
      </c>
      <c r="G1001" t="s">
        <v>20</v>
      </c>
      <c r="H1001" s="2">
        <f t="shared" si="31"/>
        <v>2019</v>
      </c>
      <c r="I1001">
        <f t="shared" si="30"/>
        <v>8</v>
      </c>
    </row>
    <row r="1002" spans="1:9" ht="45.6" customHeight="1">
      <c r="A1002">
        <v>20294738</v>
      </c>
      <c r="D1002" s="41" t="s">
        <v>10314</v>
      </c>
      <c r="E1002" s="40">
        <v>43677</v>
      </c>
      <c r="G1002" t="s">
        <v>20</v>
      </c>
      <c r="H1002" s="2">
        <f t="shared" si="31"/>
        <v>2019</v>
      </c>
      <c r="I1002">
        <f t="shared" si="30"/>
        <v>7</v>
      </c>
    </row>
    <row r="1003" spans="1:9" ht="45.6" customHeight="1">
      <c r="A1003">
        <v>100575733</v>
      </c>
      <c r="D1003" s="41" t="s">
        <v>10296</v>
      </c>
      <c r="E1003" s="40">
        <v>43674</v>
      </c>
      <c r="G1003" t="s">
        <v>20</v>
      </c>
      <c r="H1003" s="2">
        <f t="shared" si="31"/>
        <v>2019</v>
      </c>
      <c r="I1003">
        <f t="shared" si="30"/>
        <v>7</v>
      </c>
    </row>
    <row r="1004" spans="1:9" ht="45.6" customHeight="1">
      <c r="A1004">
        <v>9339392</v>
      </c>
      <c r="D1004" s="41" t="s">
        <v>10315</v>
      </c>
      <c r="E1004" s="40">
        <v>43674</v>
      </c>
      <c r="G1004" t="s">
        <v>20</v>
      </c>
      <c r="H1004" s="2">
        <f t="shared" si="31"/>
        <v>2019</v>
      </c>
      <c r="I1004">
        <f t="shared" si="30"/>
        <v>7</v>
      </c>
    </row>
    <row r="1005" spans="1:9" ht="45.6" customHeight="1">
      <c r="A1005">
        <v>100574953</v>
      </c>
      <c r="D1005" s="41" t="s">
        <v>10296</v>
      </c>
      <c r="E1005" s="40">
        <v>43674</v>
      </c>
      <c r="G1005" t="s">
        <v>20</v>
      </c>
      <c r="H1005" s="2">
        <f t="shared" si="31"/>
        <v>2019</v>
      </c>
      <c r="I1005">
        <f t="shared" si="30"/>
        <v>7</v>
      </c>
    </row>
    <row r="1006" spans="1:9" ht="45.6" customHeight="1">
      <c r="A1006">
        <v>12031011</v>
      </c>
      <c r="D1006" s="41" t="s">
        <v>10296</v>
      </c>
      <c r="E1006" s="40">
        <v>43674</v>
      </c>
      <c r="G1006" t="s">
        <v>20</v>
      </c>
      <c r="H1006" s="2">
        <f t="shared" si="31"/>
        <v>2019</v>
      </c>
      <c r="I1006">
        <f t="shared" si="30"/>
        <v>7</v>
      </c>
    </row>
    <row r="1007" spans="1:9" ht="45.6" customHeight="1">
      <c r="A1007">
        <v>15725514</v>
      </c>
      <c r="D1007" s="41" t="s">
        <v>10296</v>
      </c>
      <c r="E1007" s="40">
        <v>43676</v>
      </c>
      <c r="G1007" t="s">
        <v>20</v>
      </c>
      <c r="H1007" s="2">
        <f t="shared" si="31"/>
        <v>2019</v>
      </c>
      <c r="I1007">
        <f t="shared" si="30"/>
        <v>7</v>
      </c>
    </row>
    <row r="1008" spans="1:9" ht="45.6" customHeight="1">
      <c r="A1008">
        <v>20547956</v>
      </c>
      <c r="D1008" s="41" t="s">
        <v>10316</v>
      </c>
      <c r="E1008" s="40">
        <v>43676</v>
      </c>
      <c r="G1008" t="s">
        <v>20</v>
      </c>
      <c r="H1008" s="2">
        <f t="shared" si="31"/>
        <v>2019</v>
      </c>
      <c r="I1008">
        <f t="shared" si="30"/>
        <v>7</v>
      </c>
    </row>
    <row r="1009" spans="1:9" ht="45.6" customHeight="1">
      <c r="A1009">
        <v>12604882</v>
      </c>
      <c r="D1009" s="41" t="s">
        <v>10296</v>
      </c>
      <c r="E1009" s="40">
        <v>43676</v>
      </c>
      <c r="G1009" t="s">
        <v>20</v>
      </c>
      <c r="H1009" s="2">
        <f t="shared" si="31"/>
        <v>2019</v>
      </c>
      <c r="I1009">
        <f t="shared" si="30"/>
        <v>7</v>
      </c>
    </row>
    <row r="1010" spans="1:9" ht="45.6" customHeight="1">
      <c r="A1010">
        <v>9031453</v>
      </c>
      <c r="D1010" s="41" t="s">
        <v>10296</v>
      </c>
      <c r="E1010" s="40">
        <v>43677</v>
      </c>
      <c r="G1010" t="s">
        <v>20</v>
      </c>
      <c r="H1010" s="2">
        <f t="shared" si="31"/>
        <v>2019</v>
      </c>
      <c r="I1010">
        <f t="shared" si="30"/>
        <v>7</v>
      </c>
    </row>
    <row r="1011" spans="1:9" ht="45.6" customHeight="1">
      <c r="A1011">
        <v>20376406</v>
      </c>
      <c r="D1011" s="41" t="s">
        <v>10296</v>
      </c>
      <c r="E1011" s="40">
        <v>43677</v>
      </c>
      <c r="G1011" t="s">
        <v>20</v>
      </c>
      <c r="H1011" s="2">
        <f t="shared" si="31"/>
        <v>2019</v>
      </c>
      <c r="I1011">
        <f t="shared" si="30"/>
        <v>7</v>
      </c>
    </row>
    <row r="1012" spans="1:9" ht="45.6" customHeight="1">
      <c r="A1012">
        <v>100196913</v>
      </c>
      <c r="D1012" s="41" t="s">
        <v>10317</v>
      </c>
      <c r="E1012" s="40">
        <v>43685</v>
      </c>
      <c r="G1012" t="s">
        <v>20</v>
      </c>
      <c r="H1012" s="2">
        <f t="shared" si="31"/>
        <v>2019</v>
      </c>
      <c r="I1012">
        <f t="shared" si="30"/>
        <v>8</v>
      </c>
    </row>
    <row r="1013" spans="1:9" ht="45.6" customHeight="1">
      <c r="A1013">
        <v>100399636</v>
      </c>
      <c r="D1013" s="41" t="s">
        <v>10318</v>
      </c>
      <c r="E1013" s="40">
        <v>43686</v>
      </c>
      <c r="G1013" t="s">
        <v>20</v>
      </c>
      <c r="H1013" s="2">
        <f t="shared" si="31"/>
        <v>2019</v>
      </c>
      <c r="I1013">
        <f t="shared" si="30"/>
        <v>8</v>
      </c>
    </row>
    <row r="1014" spans="1:9" ht="45.6" customHeight="1">
      <c r="A1014">
        <v>100066514</v>
      </c>
      <c r="D1014" s="41" t="s">
        <v>10296</v>
      </c>
      <c r="E1014" s="40">
        <v>43677</v>
      </c>
      <c r="G1014" t="s">
        <v>20</v>
      </c>
      <c r="H1014" s="2">
        <f t="shared" si="31"/>
        <v>2019</v>
      </c>
      <c r="I1014">
        <f t="shared" si="30"/>
        <v>7</v>
      </c>
    </row>
    <row r="1015" spans="1:9" ht="45.6" customHeight="1">
      <c r="A1015">
        <v>100261872</v>
      </c>
      <c r="D1015" s="41" t="s">
        <v>10319</v>
      </c>
      <c r="E1015" s="40">
        <v>43678</v>
      </c>
      <c r="G1015" t="s">
        <v>20</v>
      </c>
      <c r="H1015" s="2">
        <f t="shared" si="31"/>
        <v>2019</v>
      </c>
      <c r="I1015">
        <f t="shared" si="30"/>
        <v>8</v>
      </c>
    </row>
    <row r="1016" spans="1:9" ht="45.6" customHeight="1">
      <c r="A1016">
        <v>7597667</v>
      </c>
      <c r="D1016" s="41" t="s">
        <v>10307</v>
      </c>
      <c r="E1016" s="40">
        <v>43681</v>
      </c>
      <c r="G1016" t="s">
        <v>20</v>
      </c>
      <c r="H1016" s="2">
        <f t="shared" si="31"/>
        <v>2019</v>
      </c>
      <c r="I1016">
        <f t="shared" si="30"/>
        <v>8</v>
      </c>
    </row>
    <row r="1017" spans="1:9" ht="45.6" customHeight="1">
      <c r="A1017">
        <v>20481121</v>
      </c>
      <c r="D1017" s="41" t="s">
        <v>10320</v>
      </c>
      <c r="E1017" s="40">
        <v>43681</v>
      </c>
      <c r="G1017" t="s">
        <v>20</v>
      </c>
      <c r="H1017" s="2">
        <f t="shared" si="31"/>
        <v>2019</v>
      </c>
      <c r="I1017">
        <f t="shared" si="30"/>
        <v>8</v>
      </c>
    </row>
    <row r="1018" spans="1:9" ht="45.6" customHeight="1">
      <c r="A1018">
        <v>11696379</v>
      </c>
      <c r="D1018" s="41" t="s">
        <v>10321</v>
      </c>
      <c r="E1018" s="40">
        <v>43681</v>
      </c>
      <c r="G1018" t="s">
        <v>20</v>
      </c>
      <c r="H1018" s="2">
        <f t="shared" si="31"/>
        <v>2019</v>
      </c>
      <c r="I1018">
        <f t="shared" si="30"/>
        <v>8</v>
      </c>
    </row>
    <row r="1019" spans="1:9" ht="45.6" customHeight="1">
      <c r="A1019">
        <v>2962386</v>
      </c>
      <c r="D1019" s="41" t="s">
        <v>10296</v>
      </c>
      <c r="E1019" s="40">
        <v>43680</v>
      </c>
      <c r="G1019" t="s">
        <v>20</v>
      </c>
      <c r="H1019" s="2">
        <f t="shared" si="31"/>
        <v>2019</v>
      </c>
      <c r="I1019">
        <f t="shared" si="30"/>
        <v>8</v>
      </c>
    </row>
    <row r="1020" spans="1:9" ht="45.6" customHeight="1">
      <c r="A1020">
        <v>100101762</v>
      </c>
      <c r="D1020" s="41" t="s">
        <v>10322</v>
      </c>
      <c r="E1020" s="40">
        <v>43681</v>
      </c>
      <c r="G1020" t="s">
        <v>20</v>
      </c>
      <c r="H1020" s="2">
        <f t="shared" si="31"/>
        <v>2019</v>
      </c>
      <c r="I1020">
        <f t="shared" si="30"/>
        <v>8</v>
      </c>
    </row>
    <row r="1021" spans="1:9" ht="45.6" customHeight="1">
      <c r="A1021">
        <v>100031839</v>
      </c>
      <c r="D1021" s="41" t="s">
        <v>10323</v>
      </c>
      <c r="E1021" s="40">
        <v>43681</v>
      </c>
      <c r="G1021" t="s">
        <v>20</v>
      </c>
      <c r="H1021" s="2">
        <f t="shared" si="31"/>
        <v>2019</v>
      </c>
      <c r="I1021">
        <f t="shared" si="30"/>
        <v>8</v>
      </c>
    </row>
    <row r="1022" spans="1:9" ht="45.6" customHeight="1">
      <c r="A1022">
        <v>20572579</v>
      </c>
      <c r="D1022" s="41" t="s">
        <v>10296</v>
      </c>
      <c r="E1022" s="40">
        <v>43689</v>
      </c>
      <c r="G1022" t="s">
        <v>20</v>
      </c>
      <c r="H1022" s="2">
        <f t="shared" si="31"/>
        <v>2019</v>
      </c>
      <c r="I1022">
        <f t="shared" si="30"/>
        <v>8</v>
      </c>
    </row>
    <row r="1023" spans="1:9" ht="45.6" customHeight="1">
      <c r="A1023">
        <v>20081622</v>
      </c>
      <c r="D1023" s="41" t="s">
        <v>10296</v>
      </c>
      <c r="E1023" s="40">
        <v>43685</v>
      </c>
      <c r="G1023" t="s">
        <v>20</v>
      </c>
      <c r="H1023" s="2">
        <f t="shared" si="31"/>
        <v>2019</v>
      </c>
      <c r="I1023">
        <f t="shared" si="30"/>
        <v>8</v>
      </c>
    </row>
    <row r="1024" spans="1:9" ht="45.6" customHeight="1">
      <c r="A1024">
        <v>20079218</v>
      </c>
      <c r="D1024" s="41" t="s">
        <v>10324</v>
      </c>
      <c r="E1024" s="40">
        <v>43693</v>
      </c>
      <c r="G1024" t="s">
        <v>20</v>
      </c>
      <c r="H1024" s="2">
        <f t="shared" si="31"/>
        <v>2019</v>
      </c>
      <c r="I1024">
        <f t="shared" si="30"/>
        <v>8</v>
      </c>
    </row>
    <row r="1025" spans="1:9" ht="45.6" customHeight="1">
      <c r="A1025">
        <v>100350882</v>
      </c>
      <c r="D1025" s="41" t="s">
        <v>10325</v>
      </c>
      <c r="E1025" s="40">
        <v>43693</v>
      </c>
      <c r="G1025" t="s">
        <v>20</v>
      </c>
      <c r="H1025" s="2">
        <f t="shared" si="31"/>
        <v>2019</v>
      </c>
      <c r="I1025">
        <f t="shared" si="30"/>
        <v>8</v>
      </c>
    </row>
    <row r="1026" spans="1:9" ht="45.6" customHeight="1">
      <c r="A1026">
        <v>100583277</v>
      </c>
      <c r="D1026" s="39" t="s">
        <v>10296</v>
      </c>
      <c r="E1026" s="38">
        <v>43713</v>
      </c>
      <c r="G1026" t="s">
        <v>20</v>
      </c>
      <c r="H1026" s="2">
        <f t="shared" si="31"/>
        <v>2019</v>
      </c>
      <c r="I1026">
        <f t="shared" ref="I1026:I1089" si="32">MONTH(E1026)</f>
        <v>9</v>
      </c>
    </row>
    <row r="1027" spans="1:9" ht="45.6" customHeight="1">
      <c r="A1027">
        <v>20483462</v>
      </c>
      <c r="D1027" s="39" t="s">
        <v>10296</v>
      </c>
      <c r="E1027" s="38">
        <v>43718</v>
      </c>
      <c r="G1027" t="s">
        <v>20</v>
      </c>
      <c r="H1027" s="2">
        <f t="shared" ref="H1027:H1090" si="33">YEAR(E1027)</f>
        <v>2019</v>
      </c>
      <c r="I1027">
        <f t="shared" si="32"/>
        <v>9</v>
      </c>
    </row>
    <row r="1028" spans="1:9" ht="45.6" customHeight="1">
      <c r="A1028">
        <v>100585394</v>
      </c>
      <c r="D1028" s="39" t="s">
        <v>10301</v>
      </c>
      <c r="E1028" s="38">
        <v>43718</v>
      </c>
      <c r="G1028" t="s">
        <v>20</v>
      </c>
      <c r="H1028" s="2">
        <f t="shared" si="33"/>
        <v>2019</v>
      </c>
      <c r="I1028">
        <f t="shared" si="32"/>
        <v>9</v>
      </c>
    </row>
    <row r="1029" spans="1:9" ht="45.6" customHeight="1">
      <c r="A1029">
        <v>5165828</v>
      </c>
      <c r="D1029" s="39" t="s">
        <v>10296</v>
      </c>
      <c r="E1029" s="38">
        <v>43698</v>
      </c>
      <c r="G1029" t="s">
        <v>20</v>
      </c>
      <c r="H1029" s="2">
        <f t="shared" si="33"/>
        <v>2019</v>
      </c>
      <c r="I1029">
        <f t="shared" si="32"/>
        <v>8</v>
      </c>
    </row>
    <row r="1030" spans="1:9" ht="45.6" customHeight="1">
      <c r="A1030">
        <v>14226292</v>
      </c>
      <c r="D1030" s="39" t="s">
        <v>10296</v>
      </c>
      <c r="E1030" s="38">
        <v>43700</v>
      </c>
      <c r="G1030" t="s">
        <v>20</v>
      </c>
      <c r="H1030" s="2">
        <f t="shared" si="33"/>
        <v>2019</v>
      </c>
      <c r="I1030">
        <f t="shared" si="32"/>
        <v>8</v>
      </c>
    </row>
    <row r="1031" spans="1:9" ht="45.6" customHeight="1">
      <c r="A1031">
        <v>100578818</v>
      </c>
      <c r="D1031" s="39" t="s">
        <v>10317</v>
      </c>
      <c r="E1031" s="38">
        <v>43689</v>
      </c>
      <c r="G1031" t="s">
        <v>20</v>
      </c>
      <c r="H1031" s="2">
        <f t="shared" si="33"/>
        <v>2019</v>
      </c>
      <c r="I1031">
        <f t="shared" si="32"/>
        <v>8</v>
      </c>
    </row>
    <row r="1032" spans="1:9" ht="45.6" customHeight="1">
      <c r="A1032">
        <v>15356951</v>
      </c>
      <c r="D1032" s="39" t="s">
        <v>10296</v>
      </c>
      <c r="E1032" s="38">
        <v>43690</v>
      </c>
      <c r="G1032" t="s">
        <v>20</v>
      </c>
      <c r="H1032" s="2">
        <f t="shared" si="33"/>
        <v>2019</v>
      </c>
      <c r="I1032">
        <f t="shared" si="32"/>
        <v>8</v>
      </c>
    </row>
    <row r="1033" spans="1:9" ht="45.6" customHeight="1">
      <c r="A1033">
        <v>14617845</v>
      </c>
      <c r="D1033" s="39" t="s">
        <v>10296</v>
      </c>
      <c r="E1033" s="38">
        <v>43698</v>
      </c>
      <c r="G1033" t="s">
        <v>20</v>
      </c>
      <c r="H1033" s="2">
        <f t="shared" si="33"/>
        <v>2019</v>
      </c>
      <c r="I1033">
        <f t="shared" si="32"/>
        <v>8</v>
      </c>
    </row>
    <row r="1034" spans="1:9" ht="45.6" customHeight="1">
      <c r="A1034">
        <v>20421076</v>
      </c>
      <c r="D1034" s="39" t="s">
        <v>10296</v>
      </c>
      <c r="E1034" s="38">
        <v>43694</v>
      </c>
      <c r="G1034" t="s">
        <v>20</v>
      </c>
      <c r="H1034" s="2">
        <f t="shared" si="33"/>
        <v>2019</v>
      </c>
      <c r="I1034">
        <f t="shared" si="32"/>
        <v>8</v>
      </c>
    </row>
    <row r="1035" spans="1:9" ht="45.6" customHeight="1">
      <c r="A1035">
        <v>100579972</v>
      </c>
      <c r="D1035" s="39" t="s">
        <v>10296</v>
      </c>
      <c r="E1035" s="38">
        <v>43693</v>
      </c>
      <c r="G1035" t="s">
        <v>20</v>
      </c>
      <c r="H1035" s="2">
        <f t="shared" si="33"/>
        <v>2019</v>
      </c>
      <c r="I1035">
        <f t="shared" si="32"/>
        <v>8</v>
      </c>
    </row>
    <row r="1036" spans="1:9" ht="45.6" customHeight="1">
      <c r="A1036">
        <v>100579703</v>
      </c>
      <c r="D1036" s="39" t="s">
        <v>10296</v>
      </c>
      <c r="E1036" s="38">
        <v>43698</v>
      </c>
      <c r="G1036" t="s">
        <v>20</v>
      </c>
      <c r="H1036" s="2">
        <f t="shared" si="33"/>
        <v>2019</v>
      </c>
      <c r="I1036">
        <f t="shared" si="32"/>
        <v>8</v>
      </c>
    </row>
    <row r="1037" spans="1:9" ht="45.6" customHeight="1">
      <c r="A1037">
        <v>100233046</v>
      </c>
      <c r="D1037" s="39" t="s">
        <v>10296</v>
      </c>
      <c r="E1037" s="38">
        <v>43691</v>
      </c>
      <c r="G1037" t="s">
        <v>20</v>
      </c>
      <c r="H1037" s="2">
        <f t="shared" si="33"/>
        <v>2019</v>
      </c>
      <c r="I1037">
        <f t="shared" si="32"/>
        <v>8</v>
      </c>
    </row>
    <row r="1038" spans="1:9" ht="45.6" customHeight="1">
      <c r="A1038">
        <v>100081758</v>
      </c>
      <c r="D1038" s="39" t="s">
        <v>10326</v>
      </c>
      <c r="E1038" s="38">
        <v>43692</v>
      </c>
      <c r="G1038" t="s">
        <v>20</v>
      </c>
      <c r="H1038" s="2">
        <f t="shared" si="33"/>
        <v>2019</v>
      </c>
      <c r="I1038">
        <f t="shared" si="32"/>
        <v>8</v>
      </c>
    </row>
    <row r="1039" spans="1:9" ht="45.6" customHeight="1">
      <c r="A1039">
        <v>10618481</v>
      </c>
      <c r="D1039" s="39" t="s">
        <v>10303</v>
      </c>
      <c r="E1039" s="38">
        <v>43692</v>
      </c>
      <c r="G1039" t="s">
        <v>20</v>
      </c>
      <c r="H1039" s="2">
        <f t="shared" si="33"/>
        <v>2019</v>
      </c>
      <c r="I1039">
        <f t="shared" si="32"/>
        <v>8</v>
      </c>
    </row>
    <row r="1040" spans="1:9" ht="45.6" customHeight="1">
      <c r="A1040">
        <v>2549033</v>
      </c>
      <c r="D1040" s="39" t="s">
        <v>10296</v>
      </c>
      <c r="E1040" s="38">
        <v>43698</v>
      </c>
      <c r="G1040" t="s">
        <v>20</v>
      </c>
      <c r="H1040" s="2">
        <f t="shared" si="33"/>
        <v>2019</v>
      </c>
      <c r="I1040">
        <f t="shared" si="32"/>
        <v>8</v>
      </c>
    </row>
    <row r="1041" spans="1:9" ht="45.6" customHeight="1">
      <c r="A1041">
        <v>3916920</v>
      </c>
      <c r="D1041" s="39" t="s">
        <v>10296</v>
      </c>
      <c r="E1041" s="38">
        <v>43693</v>
      </c>
      <c r="G1041" t="s">
        <v>20</v>
      </c>
      <c r="H1041" s="2">
        <f t="shared" si="33"/>
        <v>2019</v>
      </c>
      <c r="I1041">
        <f t="shared" si="32"/>
        <v>8</v>
      </c>
    </row>
    <row r="1042" spans="1:9" ht="45.6" customHeight="1">
      <c r="A1042">
        <v>20095862</v>
      </c>
      <c r="D1042" s="39" t="s">
        <v>10327</v>
      </c>
      <c r="E1042" s="38">
        <v>43701</v>
      </c>
      <c r="G1042" t="s">
        <v>20</v>
      </c>
      <c r="H1042" s="2">
        <f t="shared" si="33"/>
        <v>2019</v>
      </c>
      <c r="I1042">
        <f t="shared" si="32"/>
        <v>8</v>
      </c>
    </row>
    <row r="1043" spans="1:9" ht="45.6" customHeight="1">
      <c r="A1043">
        <v>20590334</v>
      </c>
      <c r="D1043" s="39" t="s">
        <v>10296</v>
      </c>
      <c r="E1043" s="38">
        <v>43700</v>
      </c>
      <c r="G1043" t="s">
        <v>20</v>
      </c>
      <c r="H1043" s="2">
        <f t="shared" si="33"/>
        <v>2019</v>
      </c>
      <c r="I1043">
        <f t="shared" si="32"/>
        <v>8</v>
      </c>
    </row>
    <row r="1044" spans="1:9" ht="45.6" customHeight="1">
      <c r="A1044">
        <v>10071605</v>
      </c>
      <c r="D1044" s="39" t="s">
        <v>10328</v>
      </c>
      <c r="E1044" s="38">
        <v>43693</v>
      </c>
      <c r="G1044" t="s">
        <v>20</v>
      </c>
      <c r="H1044" s="2">
        <f t="shared" si="33"/>
        <v>2019</v>
      </c>
      <c r="I1044">
        <f t="shared" si="32"/>
        <v>8</v>
      </c>
    </row>
    <row r="1045" spans="1:9" ht="45.6" customHeight="1">
      <c r="A1045">
        <v>14767169</v>
      </c>
      <c r="D1045" s="39" t="s">
        <v>10296</v>
      </c>
      <c r="E1045" s="38">
        <v>43694</v>
      </c>
      <c r="G1045" t="s">
        <v>20</v>
      </c>
      <c r="H1045" s="2">
        <f t="shared" si="33"/>
        <v>2019</v>
      </c>
      <c r="I1045">
        <f t="shared" si="32"/>
        <v>8</v>
      </c>
    </row>
    <row r="1046" spans="1:9" ht="45.6" customHeight="1">
      <c r="A1046">
        <v>10920772</v>
      </c>
      <c r="D1046" s="39" t="s">
        <v>10296</v>
      </c>
      <c r="E1046" s="38">
        <v>43693</v>
      </c>
      <c r="G1046" t="s">
        <v>20</v>
      </c>
      <c r="H1046" s="2">
        <f t="shared" si="33"/>
        <v>2019</v>
      </c>
      <c r="I1046">
        <f t="shared" si="32"/>
        <v>8</v>
      </c>
    </row>
    <row r="1047" spans="1:9" ht="45.6" customHeight="1">
      <c r="A1047">
        <v>20492578</v>
      </c>
      <c r="D1047" s="39" t="s">
        <v>10296</v>
      </c>
      <c r="E1047" s="38">
        <v>43693</v>
      </c>
      <c r="G1047" t="s">
        <v>20</v>
      </c>
      <c r="H1047" s="2">
        <f t="shared" si="33"/>
        <v>2019</v>
      </c>
      <c r="I1047">
        <f t="shared" si="32"/>
        <v>8</v>
      </c>
    </row>
    <row r="1048" spans="1:9" ht="45.6" customHeight="1">
      <c r="A1048">
        <v>20300950</v>
      </c>
      <c r="D1048" s="39" t="s">
        <v>10296</v>
      </c>
      <c r="E1048" s="38">
        <v>43694</v>
      </c>
      <c r="G1048" t="s">
        <v>20</v>
      </c>
      <c r="H1048" s="2">
        <f t="shared" si="33"/>
        <v>2019</v>
      </c>
      <c r="I1048">
        <f t="shared" si="32"/>
        <v>8</v>
      </c>
    </row>
    <row r="1049" spans="1:9" ht="45.6" customHeight="1">
      <c r="A1049">
        <v>20186354</v>
      </c>
      <c r="D1049" s="39" t="s">
        <v>10296</v>
      </c>
      <c r="E1049" s="38">
        <v>43702</v>
      </c>
      <c r="G1049" t="s">
        <v>20</v>
      </c>
      <c r="H1049" s="2">
        <f t="shared" si="33"/>
        <v>2019</v>
      </c>
      <c r="I1049">
        <f t="shared" si="32"/>
        <v>8</v>
      </c>
    </row>
    <row r="1050" spans="1:9" ht="45.6" customHeight="1">
      <c r="A1050">
        <v>100172812</v>
      </c>
      <c r="D1050" s="39" t="s">
        <v>10296</v>
      </c>
      <c r="E1050" s="38">
        <v>43698</v>
      </c>
      <c r="G1050" t="s">
        <v>20</v>
      </c>
      <c r="H1050" s="2">
        <f t="shared" si="33"/>
        <v>2019</v>
      </c>
      <c r="I1050">
        <f t="shared" si="32"/>
        <v>8</v>
      </c>
    </row>
    <row r="1051" spans="1:9" ht="45.6" customHeight="1">
      <c r="A1051">
        <v>100581804</v>
      </c>
      <c r="D1051" s="39" t="s">
        <v>10296</v>
      </c>
      <c r="E1051" s="38">
        <v>43698</v>
      </c>
      <c r="G1051" t="s">
        <v>20</v>
      </c>
      <c r="H1051" s="2">
        <f t="shared" si="33"/>
        <v>2019</v>
      </c>
      <c r="I1051">
        <f t="shared" si="32"/>
        <v>8</v>
      </c>
    </row>
    <row r="1052" spans="1:9" ht="45.6" customHeight="1">
      <c r="A1052">
        <v>11809372</v>
      </c>
      <c r="D1052" s="39" t="s">
        <v>10296</v>
      </c>
      <c r="E1052" s="38">
        <v>43698</v>
      </c>
      <c r="G1052" t="s">
        <v>20</v>
      </c>
      <c r="H1052" s="2">
        <f t="shared" si="33"/>
        <v>2019</v>
      </c>
      <c r="I1052">
        <f t="shared" si="32"/>
        <v>8</v>
      </c>
    </row>
    <row r="1053" spans="1:9" ht="45.6" customHeight="1">
      <c r="A1053">
        <v>13512672</v>
      </c>
      <c r="D1053" s="39" t="s">
        <v>10301</v>
      </c>
      <c r="E1053" s="38">
        <v>43705</v>
      </c>
      <c r="G1053" t="s">
        <v>20</v>
      </c>
      <c r="H1053" s="2">
        <f t="shared" si="33"/>
        <v>2019</v>
      </c>
      <c r="I1053">
        <f t="shared" si="32"/>
        <v>8</v>
      </c>
    </row>
    <row r="1054" spans="1:9" ht="45.6" customHeight="1">
      <c r="A1054">
        <v>14559172</v>
      </c>
      <c r="D1054" s="39" t="s">
        <v>10296</v>
      </c>
      <c r="E1054" s="38">
        <v>43705</v>
      </c>
      <c r="G1054" t="s">
        <v>20</v>
      </c>
      <c r="H1054" s="2">
        <f t="shared" si="33"/>
        <v>2019</v>
      </c>
      <c r="I1054">
        <f t="shared" si="32"/>
        <v>8</v>
      </c>
    </row>
    <row r="1055" spans="1:9" ht="45.6" customHeight="1">
      <c r="A1055">
        <v>15776052</v>
      </c>
      <c r="D1055" s="39" t="s">
        <v>10312</v>
      </c>
      <c r="E1055" s="38">
        <v>43705</v>
      </c>
      <c r="G1055" t="s">
        <v>20</v>
      </c>
      <c r="H1055" s="2">
        <f t="shared" si="33"/>
        <v>2019</v>
      </c>
      <c r="I1055">
        <f t="shared" si="32"/>
        <v>8</v>
      </c>
    </row>
    <row r="1056" spans="1:9" ht="45.6" customHeight="1">
      <c r="A1056">
        <v>100195050</v>
      </c>
      <c r="D1056" s="39" t="s">
        <v>10296</v>
      </c>
      <c r="E1056" s="38">
        <v>43704</v>
      </c>
      <c r="G1056" t="s">
        <v>20</v>
      </c>
      <c r="H1056" s="2">
        <f t="shared" si="33"/>
        <v>2019</v>
      </c>
      <c r="I1056">
        <f t="shared" si="32"/>
        <v>8</v>
      </c>
    </row>
    <row r="1057" spans="1:9" ht="45.6" customHeight="1">
      <c r="A1057">
        <v>100582312</v>
      </c>
      <c r="D1057" s="39" t="s">
        <v>10296</v>
      </c>
      <c r="E1057" s="38">
        <v>43711</v>
      </c>
      <c r="G1057" t="s">
        <v>20</v>
      </c>
      <c r="H1057" s="2">
        <f t="shared" si="33"/>
        <v>2019</v>
      </c>
      <c r="I1057">
        <f t="shared" si="32"/>
        <v>9</v>
      </c>
    </row>
    <row r="1058" spans="1:9" ht="45.6" customHeight="1">
      <c r="A1058">
        <v>14822575</v>
      </c>
      <c r="D1058" s="39" t="s">
        <v>10329</v>
      </c>
      <c r="E1058" s="38">
        <v>43700</v>
      </c>
      <c r="G1058" t="s">
        <v>20</v>
      </c>
      <c r="H1058" s="2">
        <f t="shared" si="33"/>
        <v>2019</v>
      </c>
      <c r="I1058">
        <f t="shared" si="32"/>
        <v>8</v>
      </c>
    </row>
    <row r="1059" spans="1:9" ht="45.6" customHeight="1">
      <c r="A1059">
        <v>100582511</v>
      </c>
      <c r="D1059" s="39" t="s">
        <v>10296</v>
      </c>
      <c r="E1059" s="38">
        <v>43700</v>
      </c>
      <c r="G1059" t="s">
        <v>20</v>
      </c>
      <c r="H1059" s="2">
        <f t="shared" si="33"/>
        <v>2019</v>
      </c>
      <c r="I1059">
        <f t="shared" si="32"/>
        <v>8</v>
      </c>
    </row>
    <row r="1060" spans="1:9" ht="45.6" customHeight="1">
      <c r="A1060">
        <v>20079218</v>
      </c>
      <c r="D1060" s="39" t="s">
        <v>10324</v>
      </c>
      <c r="E1060" s="38">
        <v>43704</v>
      </c>
      <c r="G1060" t="s">
        <v>20</v>
      </c>
      <c r="H1060" s="2">
        <f t="shared" si="33"/>
        <v>2019</v>
      </c>
      <c r="I1060">
        <f t="shared" si="32"/>
        <v>8</v>
      </c>
    </row>
    <row r="1061" spans="1:9" ht="45.6" customHeight="1">
      <c r="A1061">
        <v>2360101</v>
      </c>
      <c r="D1061" s="39" t="s">
        <v>10296</v>
      </c>
      <c r="E1061" s="38">
        <v>43711</v>
      </c>
      <c r="G1061" t="s">
        <v>20</v>
      </c>
      <c r="H1061" s="2">
        <f t="shared" si="33"/>
        <v>2019</v>
      </c>
      <c r="I1061">
        <f t="shared" si="32"/>
        <v>9</v>
      </c>
    </row>
    <row r="1062" spans="1:9" ht="45.6" customHeight="1">
      <c r="A1062">
        <v>6530663</v>
      </c>
      <c r="D1062" s="39" t="s">
        <v>10296</v>
      </c>
      <c r="E1062" s="38">
        <v>43702</v>
      </c>
      <c r="G1062" t="s">
        <v>20</v>
      </c>
      <c r="H1062" s="2">
        <f t="shared" si="33"/>
        <v>2019</v>
      </c>
      <c r="I1062">
        <f t="shared" si="32"/>
        <v>8</v>
      </c>
    </row>
    <row r="1063" spans="1:9" ht="45.6" customHeight="1">
      <c r="A1063">
        <v>100014104</v>
      </c>
      <c r="D1063" s="39" t="s">
        <v>10296</v>
      </c>
      <c r="E1063" s="38">
        <v>43709</v>
      </c>
      <c r="G1063" t="s">
        <v>20</v>
      </c>
      <c r="H1063" s="2">
        <f t="shared" si="33"/>
        <v>2019</v>
      </c>
      <c r="I1063">
        <f t="shared" si="32"/>
        <v>9</v>
      </c>
    </row>
    <row r="1064" spans="1:9" ht="45.6" customHeight="1">
      <c r="A1064">
        <v>10832354</v>
      </c>
      <c r="D1064" s="39" t="s">
        <v>10296</v>
      </c>
      <c r="E1064" s="38">
        <v>43705</v>
      </c>
      <c r="G1064" t="s">
        <v>20</v>
      </c>
      <c r="H1064" s="2">
        <f t="shared" si="33"/>
        <v>2019</v>
      </c>
      <c r="I1064">
        <f t="shared" si="32"/>
        <v>8</v>
      </c>
    </row>
    <row r="1065" spans="1:9" ht="45.6" customHeight="1">
      <c r="A1065">
        <v>11545253</v>
      </c>
      <c r="D1065" s="39" t="s">
        <v>10296</v>
      </c>
      <c r="E1065" s="38">
        <v>43705</v>
      </c>
      <c r="G1065" t="s">
        <v>20</v>
      </c>
      <c r="H1065" s="2">
        <f t="shared" si="33"/>
        <v>2019</v>
      </c>
      <c r="I1065">
        <f t="shared" si="32"/>
        <v>8</v>
      </c>
    </row>
    <row r="1066" spans="1:9" ht="45.6" customHeight="1">
      <c r="A1066">
        <v>20470537</v>
      </c>
      <c r="D1066" s="39" t="s">
        <v>10296</v>
      </c>
      <c r="E1066" s="38">
        <v>43705</v>
      </c>
      <c r="G1066" t="s">
        <v>20</v>
      </c>
      <c r="H1066" s="2">
        <f t="shared" si="33"/>
        <v>2019</v>
      </c>
      <c r="I1066">
        <f t="shared" si="32"/>
        <v>8</v>
      </c>
    </row>
    <row r="1067" spans="1:9" ht="45.6" customHeight="1">
      <c r="A1067">
        <v>100554423</v>
      </c>
      <c r="D1067" s="39" t="s">
        <v>10317</v>
      </c>
      <c r="E1067" s="38">
        <v>43710</v>
      </c>
      <c r="G1067" t="s">
        <v>20</v>
      </c>
      <c r="H1067" s="2">
        <f t="shared" si="33"/>
        <v>2019</v>
      </c>
      <c r="I1067">
        <f t="shared" si="32"/>
        <v>9</v>
      </c>
    </row>
    <row r="1068" spans="1:9" ht="45.6" customHeight="1">
      <c r="A1068">
        <v>20514785</v>
      </c>
      <c r="D1068" s="39" t="s">
        <v>10296</v>
      </c>
      <c r="E1068" s="38">
        <v>43705</v>
      </c>
      <c r="G1068" t="s">
        <v>20</v>
      </c>
      <c r="H1068" s="2">
        <f t="shared" si="33"/>
        <v>2019</v>
      </c>
      <c r="I1068">
        <f t="shared" si="32"/>
        <v>8</v>
      </c>
    </row>
    <row r="1069" spans="1:9" ht="45.6" customHeight="1">
      <c r="A1069">
        <v>1148444</v>
      </c>
      <c r="D1069" s="39" t="s">
        <v>10296</v>
      </c>
      <c r="E1069" s="38">
        <v>43705</v>
      </c>
      <c r="G1069" t="s">
        <v>20</v>
      </c>
      <c r="H1069" s="2">
        <f t="shared" si="33"/>
        <v>2019</v>
      </c>
      <c r="I1069">
        <f t="shared" si="32"/>
        <v>8</v>
      </c>
    </row>
    <row r="1070" spans="1:9" ht="45.6" customHeight="1">
      <c r="A1070">
        <v>20453349</v>
      </c>
      <c r="D1070" s="39" t="s">
        <v>10296</v>
      </c>
      <c r="E1070" s="38">
        <v>43709</v>
      </c>
      <c r="G1070" t="s">
        <v>20</v>
      </c>
      <c r="H1070" s="2">
        <f t="shared" si="33"/>
        <v>2019</v>
      </c>
      <c r="I1070">
        <f t="shared" si="32"/>
        <v>9</v>
      </c>
    </row>
    <row r="1071" spans="1:9" ht="45.6" customHeight="1">
      <c r="A1071">
        <v>7734186</v>
      </c>
      <c r="D1071" s="39" t="s">
        <v>10330</v>
      </c>
      <c r="E1071" s="38">
        <v>43709</v>
      </c>
      <c r="G1071" t="s">
        <v>20</v>
      </c>
      <c r="H1071" s="2">
        <f t="shared" si="33"/>
        <v>2019</v>
      </c>
      <c r="I1071">
        <f t="shared" si="32"/>
        <v>9</v>
      </c>
    </row>
    <row r="1072" spans="1:9" ht="45.6" customHeight="1">
      <c r="A1072">
        <v>100568625</v>
      </c>
      <c r="D1072" s="39" t="s">
        <v>10320</v>
      </c>
      <c r="E1072" s="38">
        <v>43707</v>
      </c>
      <c r="G1072" t="s">
        <v>20</v>
      </c>
      <c r="H1072" s="2">
        <f t="shared" si="33"/>
        <v>2019</v>
      </c>
      <c r="I1072">
        <f t="shared" si="32"/>
        <v>8</v>
      </c>
    </row>
    <row r="1073" spans="1:9" ht="45.6" customHeight="1">
      <c r="A1073">
        <v>100460741</v>
      </c>
      <c r="D1073" s="39" t="s">
        <v>10296</v>
      </c>
      <c r="E1073" s="38">
        <v>43714</v>
      </c>
      <c r="G1073" t="s">
        <v>20</v>
      </c>
      <c r="H1073" s="2">
        <f t="shared" si="33"/>
        <v>2019</v>
      </c>
      <c r="I1073">
        <f t="shared" si="32"/>
        <v>9</v>
      </c>
    </row>
    <row r="1074" spans="1:9" ht="45.6" customHeight="1">
      <c r="A1074">
        <v>100127099</v>
      </c>
      <c r="D1074" s="39" t="s">
        <v>10296</v>
      </c>
      <c r="E1074" s="38">
        <v>43708</v>
      </c>
      <c r="G1074" t="s">
        <v>20</v>
      </c>
      <c r="H1074" s="2">
        <f t="shared" si="33"/>
        <v>2019</v>
      </c>
      <c r="I1074">
        <f t="shared" si="32"/>
        <v>8</v>
      </c>
    </row>
    <row r="1075" spans="1:9" ht="45.6" customHeight="1">
      <c r="A1075">
        <v>100027652</v>
      </c>
      <c r="D1075" s="39" t="s">
        <v>10296</v>
      </c>
      <c r="E1075" s="38">
        <v>43718</v>
      </c>
      <c r="G1075" t="s">
        <v>20</v>
      </c>
      <c r="H1075" s="2">
        <f t="shared" si="33"/>
        <v>2019</v>
      </c>
      <c r="I1075">
        <f t="shared" si="32"/>
        <v>9</v>
      </c>
    </row>
    <row r="1076" spans="1:9" ht="45.6" customHeight="1">
      <c r="A1076">
        <v>100583382</v>
      </c>
      <c r="D1076" s="39" t="s">
        <v>10331</v>
      </c>
      <c r="E1076" s="38">
        <v>43723</v>
      </c>
      <c r="G1076" t="s">
        <v>20</v>
      </c>
      <c r="H1076" s="2">
        <f t="shared" si="33"/>
        <v>2019</v>
      </c>
      <c r="I1076">
        <f t="shared" si="32"/>
        <v>9</v>
      </c>
    </row>
    <row r="1077" spans="1:9" ht="45.6" customHeight="1">
      <c r="A1077">
        <v>20135719</v>
      </c>
      <c r="D1077" s="39" t="s">
        <v>10296</v>
      </c>
      <c r="E1077" s="38">
        <v>43709</v>
      </c>
      <c r="G1077" t="s">
        <v>20</v>
      </c>
      <c r="H1077" s="2">
        <f t="shared" si="33"/>
        <v>2019</v>
      </c>
      <c r="I1077">
        <f t="shared" si="32"/>
        <v>9</v>
      </c>
    </row>
    <row r="1078" spans="1:9" ht="45.6" customHeight="1">
      <c r="A1078">
        <v>20246989</v>
      </c>
      <c r="D1078" s="39" t="s">
        <v>10303</v>
      </c>
      <c r="E1078" s="38">
        <v>43729</v>
      </c>
      <c r="G1078" t="s">
        <v>20</v>
      </c>
      <c r="H1078" s="2">
        <f t="shared" si="33"/>
        <v>2019</v>
      </c>
      <c r="I1078">
        <f t="shared" si="32"/>
        <v>9</v>
      </c>
    </row>
    <row r="1079" spans="1:9" ht="45.6" customHeight="1">
      <c r="A1079">
        <v>100285825</v>
      </c>
      <c r="D1079" s="39" t="s">
        <v>10296</v>
      </c>
      <c r="E1079" s="38">
        <v>43711</v>
      </c>
      <c r="G1079" t="s">
        <v>20</v>
      </c>
      <c r="H1079" s="2">
        <f t="shared" si="33"/>
        <v>2019</v>
      </c>
      <c r="I1079">
        <f t="shared" si="32"/>
        <v>9</v>
      </c>
    </row>
    <row r="1080" spans="1:9" ht="45.6" customHeight="1">
      <c r="A1080">
        <v>100557658</v>
      </c>
      <c r="D1080" s="39" t="s">
        <v>10296</v>
      </c>
      <c r="E1080" s="38">
        <v>43711</v>
      </c>
      <c r="G1080" t="s">
        <v>20</v>
      </c>
      <c r="H1080" s="2">
        <f t="shared" si="33"/>
        <v>2019</v>
      </c>
      <c r="I1080">
        <f t="shared" si="32"/>
        <v>9</v>
      </c>
    </row>
    <row r="1081" spans="1:9" ht="45.6" customHeight="1">
      <c r="A1081">
        <v>12789301</v>
      </c>
      <c r="D1081" s="39" t="s">
        <v>10332</v>
      </c>
      <c r="E1081" s="38">
        <v>43711</v>
      </c>
      <c r="G1081" t="s">
        <v>20</v>
      </c>
      <c r="H1081" s="2">
        <f t="shared" si="33"/>
        <v>2019</v>
      </c>
      <c r="I1081">
        <f t="shared" si="32"/>
        <v>9</v>
      </c>
    </row>
    <row r="1082" spans="1:9" ht="45.6" customHeight="1">
      <c r="A1082">
        <v>100574593</v>
      </c>
      <c r="D1082" s="39" t="s">
        <v>10296</v>
      </c>
      <c r="E1082" s="38">
        <v>43711</v>
      </c>
      <c r="G1082" t="s">
        <v>20</v>
      </c>
      <c r="H1082" s="2">
        <f t="shared" si="33"/>
        <v>2019</v>
      </c>
      <c r="I1082">
        <f t="shared" si="32"/>
        <v>9</v>
      </c>
    </row>
    <row r="1083" spans="1:9" ht="45.6" customHeight="1">
      <c r="A1083">
        <v>8662417</v>
      </c>
      <c r="D1083" s="39" t="s">
        <v>10296</v>
      </c>
      <c r="E1083" s="38">
        <v>43723</v>
      </c>
      <c r="G1083" t="s">
        <v>20</v>
      </c>
      <c r="H1083" s="2">
        <f t="shared" si="33"/>
        <v>2019</v>
      </c>
      <c r="I1083">
        <f t="shared" si="32"/>
        <v>9</v>
      </c>
    </row>
    <row r="1084" spans="1:9" ht="45.6" customHeight="1">
      <c r="A1084">
        <v>8472513</v>
      </c>
      <c r="D1084" s="39" t="s">
        <v>10296</v>
      </c>
      <c r="E1084" s="38">
        <v>43717</v>
      </c>
      <c r="G1084" t="s">
        <v>20</v>
      </c>
      <c r="H1084" s="2">
        <f t="shared" si="33"/>
        <v>2019</v>
      </c>
      <c r="I1084">
        <f t="shared" si="32"/>
        <v>9</v>
      </c>
    </row>
    <row r="1085" spans="1:9" ht="45.6" customHeight="1">
      <c r="A1085">
        <v>100553196</v>
      </c>
      <c r="D1085" s="39" t="s">
        <v>10303</v>
      </c>
      <c r="E1085" s="38">
        <v>43714</v>
      </c>
      <c r="G1085" t="s">
        <v>20</v>
      </c>
      <c r="H1085" s="2">
        <f t="shared" si="33"/>
        <v>2019</v>
      </c>
      <c r="I1085">
        <f t="shared" si="32"/>
        <v>9</v>
      </c>
    </row>
    <row r="1086" spans="1:9" ht="45.6" customHeight="1">
      <c r="A1086">
        <v>12866927</v>
      </c>
      <c r="D1086" s="39" t="s">
        <v>10333</v>
      </c>
      <c r="E1086" s="38">
        <v>43718</v>
      </c>
      <c r="G1086" t="s">
        <v>20</v>
      </c>
      <c r="H1086" s="2">
        <f t="shared" si="33"/>
        <v>2019</v>
      </c>
      <c r="I1086">
        <f t="shared" si="32"/>
        <v>9</v>
      </c>
    </row>
    <row r="1087" spans="1:9" ht="45.6" customHeight="1">
      <c r="A1087">
        <v>100585552</v>
      </c>
      <c r="D1087" s="39" t="s">
        <v>10296</v>
      </c>
      <c r="E1087" s="38">
        <v>43718</v>
      </c>
      <c r="G1087" t="s">
        <v>20</v>
      </c>
      <c r="H1087" s="2">
        <f t="shared" si="33"/>
        <v>2019</v>
      </c>
      <c r="I1087">
        <f t="shared" si="32"/>
        <v>9</v>
      </c>
    </row>
    <row r="1088" spans="1:9" ht="45.6" customHeight="1">
      <c r="A1088">
        <v>1676221</v>
      </c>
      <c r="D1088" s="39" t="s">
        <v>10298</v>
      </c>
      <c r="E1088" s="38">
        <v>43718</v>
      </c>
      <c r="G1088" t="s">
        <v>20</v>
      </c>
      <c r="H1088" s="2">
        <f t="shared" si="33"/>
        <v>2019</v>
      </c>
      <c r="I1088">
        <f t="shared" si="32"/>
        <v>9</v>
      </c>
    </row>
    <row r="1089" spans="1:9" ht="45.6" customHeight="1">
      <c r="A1089">
        <v>15002822</v>
      </c>
      <c r="D1089" s="39" t="s">
        <v>10301</v>
      </c>
      <c r="E1089" s="38">
        <v>43726</v>
      </c>
      <c r="G1089" t="s">
        <v>20</v>
      </c>
      <c r="H1089" s="2">
        <f t="shared" si="33"/>
        <v>2019</v>
      </c>
      <c r="I1089">
        <f t="shared" si="32"/>
        <v>9</v>
      </c>
    </row>
    <row r="1090" spans="1:9" ht="45.6" customHeight="1">
      <c r="A1090">
        <v>11368928</v>
      </c>
      <c r="D1090" s="37" t="s">
        <v>10296</v>
      </c>
      <c r="E1090" s="36">
        <v>43733</v>
      </c>
      <c r="G1090" t="s">
        <v>20</v>
      </c>
      <c r="H1090" s="2">
        <f t="shared" si="33"/>
        <v>2019</v>
      </c>
      <c r="I1090">
        <f t="shared" ref="I1090:I1153" si="34">MONTH(E1090)</f>
        <v>9</v>
      </c>
    </row>
    <row r="1091" spans="1:9" ht="45.6" customHeight="1">
      <c r="A1091">
        <v>100500067</v>
      </c>
      <c r="D1091" s="37" t="s">
        <v>10296</v>
      </c>
      <c r="E1091" s="36">
        <v>43738</v>
      </c>
      <c r="G1091" t="s">
        <v>20</v>
      </c>
      <c r="H1091" s="2">
        <f t="shared" ref="H1091:H1154" si="35">YEAR(E1091)</f>
        <v>2019</v>
      </c>
      <c r="I1091">
        <f t="shared" si="34"/>
        <v>9</v>
      </c>
    </row>
    <row r="1092" spans="1:9" ht="45.6" customHeight="1">
      <c r="A1092">
        <v>20228381</v>
      </c>
      <c r="D1092" s="37" t="s">
        <v>10296</v>
      </c>
      <c r="E1092" s="36">
        <v>43738</v>
      </c>
      <c r="G1092" t="s">
        <v>20</v>
      </c>
      <c r="H1092" s="2">
        <f t="shared" si="35"/>
        <v>2019</v>
      </c>
      <c r="I1092">
        <f t="shared" si="34"/>
        <v>9</v>
      </c>
    </row>
    <row r="1093" spans="1:9" ht="45.6" customHeight="1">
      <c r="A1093">
        <v>100590923</v>
      </c>
      <c r="D1093" s="37" t="s">
        <v>10334</v>
      </c>
      <c r="E1093" s="36">
        <v>43765</v>
      </c>
      <c r="G1093" t="s">
        <v>20</v>
      </c>
      <c r="H1093" s="2">
        <f t="shared" si="35"/>
        <v>2019</v>
      </c>
      <c r="I1093">
        <f t="shared" si="34"/>
        <v>10</v>
      </c>
    </row>
    <row r="1094" spans="1:9" ht="45.6" customHeight="1">
      <c r="A1094">
        <v>100582040</v>
      </c>
      <c r="D1094" s="37" t="s">
        <v>10296</v>
      </c>
      <c r="E1094" s="36">
        <v>43723</v>
      </c>
      <c r="G1094" t="s">
        <v>20</v>
      </c>
      <c r="H1094" s="2">
        <f t="shared" si="35"/>
        <v>2019</v>
      </c>
      <c r="I1094">
        <f t="shared" si="34"/>
        <v>9</v>
      </c>
    </row>
    <row r="1095" spans="1:9" ht="45.6" customHeight="1">
      <c r="A1095">
        <v>100060645</v>
      </c>
      <c r="D1095" s="37" t="s">
        <v>10296</v>
      </c>
      <c r="E1095" s="36">
        <v>43723</v>
      </c>
      <c r="G1095" t="s">
        <v>20</v>
      </c>
      <c r="H1095" s="2">
        <f t="shared" si="35"/>
        <v>2019</v>
      </c>
      <c r="I1095">
        <f t="shared" si="34"/>
        <v>9</v>
      </c>
    </row>
    <row r="1096" spans="1:9" ht="45.6" customHeight="1">
      <c r="A1096">
        <v>100287045</v>
      </c>
      <c r="D1096" s="37" t="s">
        <v>10335</v>
      </c>
      <c r="E1096" s="36">
        <v>43727</v>
      </c>
      <c r="G1096" t="s">
        <v>20</v>
      </c>
      <c r="H1096" s="2">
        <f t="shared" si="35"/>
        <v>2019</v>
      </c>
      <c r="I1096">
        <f t="shared" si="34"/>
        <v>9</v>
      </c>
    </row>
    <row r="1097" spans="1:9" ht="45.6" customHeight="1">
      <c r="A1097">
        <v>20481121</v>
      </c>
      <c r="D1097" s="37" t="s">
        <v>10320</v>
      </c>
      <c r="E1097" s="36">
        <v>43723</v>
      </c>
      <c r="G1097" t="s">
        <v>20</v>
      </c>
      <c r="H1097" s="2">
        <f t="shared" si="35"/>
        <v>2019</v>
      </c>
      <c r="I1097">
        <f t="shared" si="34"/>
        <v>9</v>
      </c>
    </row>
    <row r="1098" spans="1:9" ht="45.6" customHeight="1">
      <c r="A1098">
        <v>20268280</v>
      </c>
      <c r="D1098" s="37" t="s">
        <v>10296</v>
      </c>
      <c r="E1098" s="36">
        <v>43723</v>
      </c>
      <c r="G1098" t="s">
        <v>20</v>
      </c>
      <c r="H1098" s="2">
        <f t="shared" si="35"/>
        <v>2019</v>
      </c>
      <c r="I1098">
        <f t="shared" si="34"/>
        <v>9</v>
      </c>
    </row>
    <row r="1099" spans="1:9" ht="45.6" customHeight="1">
      <c r="A1099">
        <v>9781957</v>
      </c>
      <c r="D1099" s="37" t="s">
        <v>10296</v>
      </c>
      <c r="E1099" s="36">
        <v>43723</v>
      </c>
      <c r="G1099" t="s">
        <v>20</v>
      </c>
      <c r="H1099" s="2">
        <f t="shared" si="35"/>
        <v>2019</v>
      </c>
      <c r="I1099">
        <f t="shared" si="34"/>
        <v>9</v>
      </c>
    </row>
    <row r="1100" spans="1:9" ht="45.6" customHeight="1">
      <c r="A1100">
        <v>11246928</v>
      </c>
      <c r="D1100" s="37" t="s">
        <v>10303</v>
      </c>
      <c r="E1100" s="36">
        <v>43723</v>
      </c>
      <c r="G1100" t="s">
        <v>20</v>
      </c>
      <c r="H1100" s="2">
        <f t="shared" si="35"/>
        <v>2019</v>
      </c>
      <c r="I1100">
        <f t="shared" si="34"/>
        <v>9</v>
      </c>
    </row>
    <row r="1101" spans="1:9" ht="45.6" customHeight="1">
      <c r="A1101">
        <v>100586853</v>
      </c>
      <c r="D1101" s="37" t="s">
        <v>10296</v>
      </c>
      <c r="E1101" s="36">
        <v>43725</v>
      </c>
      <c r="G1101" t="s">
        <v>20</v>
      </c>
      <c r="H1101" s="2">
        <f t="shared" si="35"/>
        <v>2019</v>
      </c>
      <c r="I1101">
        <f t="shared" si="34"/>
        <v>9</v>
      </c>
    </row>
    <row r="1102" spans="1:9" ht="45.6" customHeight="1">
      <c r="A1102">
        <v>100424093</v>
      </c>
      <c r="D1102" s="37" t="s">
        <v>10296</v>
      </c>
      <c r="E1102" s="36">
        <v>43726</v>
      </c>
      <c r="G1102" t="s">
        <v>20</v>
      </c>
      <c r="H1102" s="2">
        <f t="shared" si="35"/>
        <v>2019</v>
      </c>
      <c r="I1102">
        <f t="shared" si="34"/>
        <v>9</v>
      </c>
    </row>
    <row r="1103" spans="1:9" ht="45.6" customHeight="1">
      <c r="A1103">
        <v>306865</v>
      </c>
      <c r="D1103" s="37" t="s">
        <v>10296</v>
      </c>
      <c r="E1103" s="36">
        <v>43726</v>
      </c>
      <c r="G1103" t="s">
        <v>20</v>
      </c>
      <c r="H1103" s="2">
        <f t="shared" si="35"/>
        <v>2019</v>
      </c>
      <c r="I1103">
        <f t="shared" si="34"/>
        <v>9</v>
      </c>
    </row>
    <row r="1104" spans="1:9" ht="45.6" customHeight="1">
      <c r="A1104">
        <v>100584291</v>
      </c>
      <c r="D1104" s="37" t="s">
        <v>10336</v>
      </c>
      <c r="E1104" s="36">
        <v>43727</v>
      </c>
      <c r="G1104" t="s">
        <v>20</v>
      </c>
      <c r="H1104" s="2">
        <f t="shared" si="35"/>
        <v>2019</v>
      </c>
      <c r="I1104">
        <f t="shared" si="34"/>
        <v>9</v>
      </c>
    </row>
    <row r="1105" spans="1:9" ht="45.6" customHeight="1">
      <c r="A1105">
        <v>20253466</v>
      </c>
      <c r="D1105" s="37" t="s">
        <v>10296</v>
      </c>
      <c r="E1105" s="36">
        <v>43730</v>
      </c>
      <c r="G1105" t="s">
        <v>20</v>
      </c>
      <c r="H1105" s="2">
        <f t="shared" si="35"/>
        <v>2019</v>
      </c>
      <c r="I1105">
        <f t="shared" si="34"/>
        <v>9</v>
      </c>
    </row>
    <row r="1106" spans="1:9" ht="45.6" customHeight="1">
      <c r="A1106">
        <v>100341660</v>
      </c>
      <c r="D1106" s="37" t="s">
        <v>10337</v>
      </c>
      <c r="E1106" s="36">
        <v>43730</v>
      </c>
      <c r="G1106" t="s">
        <v>20</v>
      </c>
      <c r="H1106" s="2">
        <f t="shared" si="35"/>
        <v>2019</v>
      </c>
      <c r="I1106">
        <f t="shared" si="34"/>
        <v>9</v>
      </c>
    </row>
    <row r="1107" spans="1:9" ht="45.6" customHeight="1">
      <c r="A1107">
        <v>100541518</v>
      </c>
      <c r="D1107" s="37" t="s">
        <v>10296</v>
      </c>
      <c r="E1107" s="36">
        <v>43733</v>
      </c>
      <c r="G1107" t="s">
        <v>20</v>
      </c>
      <c r="H1107" s="2">
        <f t="shared" si="35"/>
        <v>2019</v>
      </c>
      <c r="I1107">
        <f t="shared" si="34"/>
        <v>9</v>
      </c>
    </row>
    <row r="1108" spans="1:9" ht="45.6" customHeight="1">
      <c r="A1108">
        <v>6292018</v>
      </c>
      <c r="D1108" s="37" t="s">
        <v>10296</v>
      </c>
      <c r="E1108" s="36">
        <v>43733</v>
      </c>
      <c r="G1108" t="s">
        <v>20</v>
      </c>
      <c r="H1108" s="2">
        <f t="shared" si="35"/>
        <v>2019</v>
      </c>
      <c r="I1108">
        <f t="shared" si="34"/>
        <v>9</v>
      </c>
    </row>
    <row r="1109" spans="1:9" ht="45.6" customHeight="1">
      <c r="A1109">
        <v>100178472</v>
      </c>
      <c r="D1109" s="37" t="s">
        <v>10296</v>
      </c>
      <c r="E1109" s="36">
        <v>43733</v>
      </c>
      <c r="G1109" t="s">
        <v>20</v>
      </c>
      <c r="H1109" s="2">
        <f t="shared" si="35"/>
        <v>2019</v>
      </c>
      <c r="I1109">
        <f t="shared" si="34"/>
        <v>9</v>
      </c>
    </row>
    <row r="1110" spans="1:9" ht="45.6" customHeight="1">
      <c r="A1110">
        <v>100551695</v>
      </c>
      <c r="D1110" s="37" t="s">
        <v>10296</v>
      </c>
      <c r="E1110" s="36">
        <v>43733</v>
      </c>
      <c r="G1110" t="s">
        <v>20</v>
      </c>
      <c r="H1110" s="2">
        <f t="shared" si="35"/>
        <v>2019</v>
      </c>
      <c r="I1110">
        <f t="shared" si="34"/>
        <v>9</v>
      </c>
    </row>
    <row r="1111" spans="1:9" ht="45.6" customHeight="1">
      <c r="A1111">
        <v>100030678</v>
      </c>
      <c r="D1111" s="37" t="s">
        <v>10296</v>
      </c>
      <c r="E1111" s="36">
        <v>43741</v>
      </c>
      <c r="G1111" t="s">
        <v>20</v>
      </c>
      <c r="H1111" s="2">
        <f t="shared" si="35"/>
        <v>2019</v>
      </c>
      <c r="I1111">
        <f t="shared" si="34"/>
        <v>10</v>
      </c>
    </row>
    <row r="1112" spans="1:9" ht="45.6" customHeight="1">
      <c r="A1112">
        <v>20502262</v>
      </c>
      <c r="D1112" s="37" t="s">
        <v>10338</v>
      </c>
      <c r="E1112" s="36">
        <v>43741</v>
      </c>
      <c r="G1112" t="s">
        <v>20</v>
      </c>
      <c r="H1112" s="2">
        <f t="shared" si="35"/>
        <v>2019</v>
      </c>
      <c r="I1112">
        <f t="shared" si="34"/>
        <v>10</v>
      </c>
    </row>
    <row r="1113" spans="1:9" ht="45.6" customHeight="1">
      <c r="A1113">
        <v>13585621</v>
      </c>
      <c r="D1113" s="37" t="s">
        <v>10296</v>
      </c>
      <c r="E1113" s="36">
        <v>43741</v>
      </c>
      <c r="G1113" t="s">
        <v>20</v>
      </c>
      <c r="H1113" s="2">
        <f t="shared" si="35"/>
        <v>2019</v>
      </c>
      <c r="I1113">
        <f t="shared" si="34"/>
        <v>10</v>
      </c>
    </row>
    <row r="1114" spans="1:9" ht="45.6" customHeight="1">
      <c r="A1114">
        <v>20370936</v>
      </c>
      <c r="D1114" s="37" t="s">
        <v>10339</v>
      </c>
      <c r="E1114" s="36">
        <v>43742</v>
      </c>
      <c r="G1114" t="s">
        <v>20</v>
      </c>
      <c r="H1114" s="2">
        <f t="shared" si="35"/>
        <v>2019</v>
      </c>
      <c r="I1114">
        <f t="shared" si="34"/>
        <v>10</v>
      </c>
    </row>
    <row r="1115" spans="1:9" ht="45.6" customHeight="1">
      <c r="A1115">
        <v>16119815</v>
      </c>
      <c r="D1115" s="37" t="s">
        <v>10296</v>
      </c>
      <c r="E1115" s="36">
        <v>43748</v>
      </c>
      <c r="G1115" t="s">
        <v>20</v>
      </c>
      <c r="H1115" s="2">
        <f t="shared" si="35"/>
        <v>2019</v>
      </c>
      <c r="I1115">
        <f t="shared" si="34"/>
        <v>10</v>
      </c>
    </row>
    <row r="1116" spans="1:9" ht="45.6" customHeight="1">
      <c r="A1116">
        <v>100551853</v>
      </c>
      <c r="D1116" s="37" t="s">
        <v>10296</v>
      </c>
      <c r="E1116" s="36">
        <v>43744</v>
      </c>
      <c r="G1116" t="s">
        <v>20</v>
      </c>
      <c r="H1116" s="2">
        <f t="shared" si="35"/>
        <v>2019</v>
      </c>
      <c r="I1116">
        <f t="shared" si="34"/>
        <v>10</v>
      </c>
    </row>
    <row r="1117" spans="1:9" ht="45.6" customHeight="1">
      <c r="A1117">
        <v>100541518</v>
      </c>
      <c r="D1117" s="37" t="s">
        <v>10296</v>
      </c>
      <c r="E1117" s="36">
        <v>43734</v>
      </c>
      <c r="G1117" t="s">
        <v>20</v>
      </c>
      <c r="H1117" s="2">
        <f t="shared" si="35"/>
        <v>2019</v>
      </c>
      <c r="I1117">
        <f t="shared" si="34"/>
        <v>9</v>
      </c>
    </row>
    <row r="1118" spans="1:9" ht="45.6" customHeight="1">
      <c r="A1118">
        <v>13825213</v>
      </c>
      <c r="D1118" s="37" t="s">
        <v>10296</v>
      </c>
      <c r="E1118" s="36">
        <v>43738</v>
      </c>
      <c r="G1118" t="s">
        <v>20</v>
      </c>
      <c r="H1118" s="2">
        <f t="shared" si="35"/>
        <v>2019</v>
      </c>
      <c r="I1118">
        <f t="shared" si="34"/>
        <v>9</v>
      </c>
    </row>
    <row r="1119" spans="1:9" ht="45.6" customHeight="1">
      <c r="A1119">
        <v>100589605</v>
      </c>
      <c r="D1119" s="37" t="s">
        <v>10296</v>
      </c>
      <c r="E1119" s="36">
        <v>43744</v>
      </c>
      <c r="G1119" t="s">
        <v>20</v>
      </c>
      <c r="H1119" s="2">
        <f t="shared" si="35"/>
        <v>2019</v>
      </c>
      <c r="I1119">
        <f t="shared" si="34"/>
        <v>10</v>
      </c>
    </row>
    <row r="1120" spans="1:9" ht="45.6" customHeight="1">
      <c r="A1120">
        <v>20567784</v>
      </c>
      <c r="D1120" s="37" t="s">
        <v>10296</v>
      </c>
      <c r="E1120" s="36">
        <v>43739</v>
      </c>
      <c r="G1120" t="s">
        <v>20</v>
      </c>
      <c r="H1120" s="2">
        <f t="shared" si="35"/>
        <v>2019</v>
      </c>
      <c r="I1120">
        <f t="shared" si="34"/>
        <v>10</v>
      </c>
    </row>
    <row r="1121" spans="1:9" ht="45.6" customHeight="1">
      <c r="A1121">
        <v>100014352</v>
      </c>
      <c r="D1121" s="37" t="s">
        <v>10314</v>
      </c>
      <c r="E1121" s="36">
        <v>43742</v>
      </c>
      <c r="G1121" t="s">
        <v>20</v>
      </c>
      <c r="H1121" s="2">
        <f t="shared" si="35"/>
        <v>2019</v>
      </c>
      <c r="I1121">
        <f t="shared" si="34"/>
        <v>10</v>
      </c>
    </row>
    <row r="1122" spans="1:9" ht="45.6" customHeight="1">
      <c r="A1122">
        <v>5682999</v>
      </c>
      <c r="D1122" s="37" t="s">
        <v>10296</v>
      </c>
      <c r="E1122" s="36">
        <v>43745</v>
      </c>
      <c r="G1122" t="s">
        <v>20</v>
      </c>
      <c r="H1122" s="2">
        <f t="shared" si="35"/>
        <v>2019</v>
      </c>
      <c r="I1122">
        <f t="shared" si="34"/>
        <v>10</v>
      </c>
    </row>
    <row r="1123" spans="1:9" ht="45.6" customHeight="1">
      <c r="A1123">
        <v>20310535</v>
      </c>
      <c r="D1123" s="37" t="s">
        <v>10296</v>
      </c>
      <c r="E1123" s="36">
        <v>43746</v>
      </c>
      <c r="G1123" t="s">
        <v>20</v>
      </c>
      <c r="H1123" s="2">
        <f t="shared" si="35"/>
        <v>2019</v>
      </c>
      <c r="I1123">
        <f t="shared" si="34"/>
        <v>10</v>
      </c>
    </row>
    <row r="1124" spans="1:9" ht="45.6" customHeight="1">
      <c r="A1124">
        <v>100348123</v>
      </c>
      <c r="D1124" s="37" t="s">
        <v>10312</v>
      </c>
      <c r="E1124" s="36">
        <v>43740</v>
      </c>
      <c r="G1124" t="s">
        <v>20</v>
      </c>
      <c r="H1124" s="2">
        <f t="shared" si="35"/>
        <v>2019</v>
      </c>
      <c r="I1124">
        <f t="shared" si="34"/>
        <v>10</v>
      </c>
    </row>
    <row r="1125" spans="1:9" ht="45.6" customHeight="1">
      <c r="A1125">
        <v>20347766</v>
      </c>
      <c r="D1125" s="37" t="s">
        <v>10296</v>
      </c>
      <c r="E1125" s="36">
        <v>43740</v>
      </c>
      <c r="G1125" t="s">
        <v>20</v>
      </c>
      <c r="H1125" s="2">
        <f t="shared" si="35"/>
        <v>2019</v>
      </c>
      <c r="I1125">
        <f t="shared" si="34"/>
        <v>10</v>
      </c>
    </row>
    <row r="1126" spans="1:9" ht="45.6" customHeight="1">
      <c r="A1126">
        <v>20134450</v>
      </c>
      <c r="D1126" s="37" t="s">
        <v>10296</v>
      </c>
      <c r="E1126" s="36">
        <v>43765</v>
      </c>
      <c r="G1126" t="s">
        <v>20</v>
      </c>
      <c r="H1126" s="2">
        <f t="shared" si="35"/>
        <v>2019</v>
      </c>
      <c r="I1126">
        <f t="shared" si="34"/>
        <v>10</v>
      </c>
    </row>
    <row r="1127" spans="1:9" ht="45.6" customHeight="1">
      <c r="A1127">
        <v>100195050</v>
      </c>
      <c r="D1127" s="37" t="s">
        <v>10296</v>
      </c>
      <c r="E1127" s="36">
        <v>43742</v>
      </c>
      <c r="G1127" t="s">
        <v>20</v>
      </c>
      <c r="H1127" s="2">
        <f t="shared" si="35"/>
        <v>2019</v>
      </c>
      <c r="I1127">
        <f t="shared" si="34"/>
        <v>10</v>
      </c>
    </row>
    <row r="1128" spans="1:9" ht="45.6" customHeight="1">
      <c r="A1128">
        <v>100126499</v>
      </c>
      <c r="D1128" s="37" t="s">
        <v>10299</v>
      </c>
      <c r="E1128" s="36">
        <v>43744</v>
      </c>
      <c r="G1128" t="s">
        <v>20</v>
      </c>
      <c r="H1128" s="2">
        <f t="shared" si="35"/>
        <v>2019</v>
      </c>
      <c r="I1128">
        <f t="shared" si="34"/>
        <v>10</v>
      </c>
    </row>
    <row r="1129" spans="1:9" ht="45.6" customHeight="1">
      <c r="A1129">
        <v>100110221</v>
      </c>
      <c r="D1129" s="37" t="s">
        <v>10296</v>
      </c>
      <c r="E1129" s="36">
        <v>43744</v>
      </c>
      <c r="G1129" t="s">
        <v>20</v>
      </c>
      <c r="H1129" s="2">
        <f t="shared" si="35"/>
        <v>2019</v>
      </c>
      <c r="I1129">
        <f t="shared" si="34"/>
        <v>10</v>
      </c>
    </row>
    <row r="1130" spans="1:9" ht="45.6" customHeight="1">
      <c r="A1130">
        <v>10549785</v>
      </c>
      <c r="D1130" s="37" t="s">
        <v>10303</v>
      </c>
      <c r="E1130" s="36">
        <v>43745</v>
      </c>
      <c r="G1130" t="s">
        <v>20</v>
      </c>
      <c r="H1130" s="2">
        <f t="shared" si="35"/>
        <v>2019</v>
      </c>
      <c r="I1130">
        <f t="shared" si="34"/>
        <v>10</v>
      </c>
    </row>
    <row r="1131" spans="1:9" ht="45.6" customHeight="1">
      <c r="A1131">
        <v>20535359</v>
      </c>
      <c r="D1131" s="37" t="s">
        <v>10296</v>
      </c>
      <c r="E1131" s="36">
        <v>43765</v>
      </c>
      <c r="G1131" t="s">
        <v>20</v>
      </c>
      <c r="H1131" s="2">
        <f t="shared" si="35"/>
        <v>2019</v>
      </c>
      <c r="I1131">
        <f t="shared" si="34"/>
        <v>10</v>
      </c>
    </row>
    <row r="1132" spans="1:9" ht="45.6" customHeight="1">
      <c r="A1132">
        <v>100589734</v>
      </c>
      <c r="D1132" s="37" t="s">
        <v>10296</v>
      </c>
      <c r="E1132" s="36">
        <v>43765</v>
      </c>
      <c r="G1132" t="s">
        <v>20</v>
      </c>
      <c r="H1132" s="2">
        <f t="shared" si="35"/>
        <v>2019</v>
      </c>
      <c r="I1132">
        <f t="shared" si="34"/>
        <v>10</v>
      </c>
    </row>
    <row r="1133" spans="1:9" ht="45.6" customHeight="1">
      <c r="A1133">
        <v>100590985</v>
      </c>
      <c r="D1133" s="37" t="s">
        <v>10303</v>
      </c>
      <c r="E1133" s="36">
        <v>43744</v>
      </c>
      <c r="G1133" t="s">
        <v>20</v>
      </c>
      <c r="H1133" s="2">
        <f t="shared" si="35"/>
        <v>2019</v>
      </c>
      <c r="I1133">
        <f t="shared" si="34"/>
        <v>10</v>
      </c>
    </row>
    <row r="1134" spans="1:9" ht="45.6" customHeight="1">
      <c r="A1134">
        <v>20070625</v>
      </c>
      <c r="D1134" s="37" t="s">
        <v>10296</v>
      </c>
      <c r="E1134" s="36">
        <v>43765</v>
      </c>
      <c r="G1134" t="s">
        <v>20</v>
      </c>
      <c r="H1134" s="2">
        <f t="shared" si="35"/>
        <v>2019</v>
      </c>
      <c r="I1134">
        <f t="shared" si="34"/>
        <v>10</v>
      </c>
    </row>
    <row r="1135" spans="1:9" ht="45.6" customHeight="1">
      <c r="A1135">
        <v>10113897</v>
      </c>
      <c r="D1135" s="37" t="s">
        <v>10296</v>
      </c>
      <c r="E1135" s="36">
        <v>43765</v>
      </c>
      <c r="G1135" t="s">
        <v>20</v>
      </c>
      <c r="H1135" s="2">
        <f t="shared" si="35"/>
        <v>2019</v>
      </c>
      <c r="I1135">
        <f t="shared" si="34"/>
        <v>10</v>
      </c>
    </row>
    <row r="1136" spans="1:9" ht="45.6" customHeight="1">
      <c r="A1136">
        <v>1795605</v>
      </c>
      <c r="D1136" s="35" t="s">
        <v>10340</v>
      </c>
      <c r="E1136" s="34">
        <v>43765</v>
      </c>
      <c r="G1136" t="s">
        <v>20</v>
      </c>
      <c r="H1136" s="2">
        <f t="shared" si="35"/>
        <v>2019</v>
      </c>
      <c r="I1136">
        <f t="shared" si="34"/>
        <v>10</v>
      </c>
    </row>
    <row r="1137" spans="1:9" ht="45.6" customHeight="1">
      <c r="A1137">
        <v>11178359</v>
      </c>
      <c r="D1137" s="35" t="s">
        <v>10296</v>
      </c>
      <c r="E1137" s="34">
        <v>43765</v>
      </c>
      <c r="G1137" t="s">
        <v>20</v>
      </c>
      <c r="H1137" s="2">
        <f t="shared" si="35"/>
        <v>2019</v>
      </c>
      <c r="I1137">
        <f t="shared" si="34"/>
        <v>10</v>
      </c>
    </row>
    <row r="1138" spans="1:9" ht="45.6" customHeight="1">
      <c r="A1138">
        <v>100571977</v>
      </c>
      <c r="D1138" s="35" t="s">
        <v>10296</v>
      </c>
      <c r="E1138" s="34">
        <v>43765</v>
      </c>
      <c r="G1138" t="s">
        <v>20</v>
      </c>
      <c r="H1138" s="2">
        <f t="shared" si="35"/>
        <v>2019</v>
      </c>
      <c r="I1138">
        <f t="shared" si="34"/>
        <v>10</v>
      </c>
    </row>
    <row r="1139" spans="1:9" ht="45.6" customHeight="1">
      <c r="A1139">
        <v>100126499</v>
      </c>
      <c r="D1139" s="35" t="s">
        <v>10299</v>
      </c>
      <c r="E1139" s="34">
        <v>43765</v>
      </c>
      <c r="G1139" t="s">
        <v>20</v>
      </c>
      <c r="H1139" s="2">
        <f t="shared" si="35"/>
        <v>2019</v>
      </c>
      <c r="I1139">
        <f t="shared" si="34"/>
        <v>10</v>
      </c>
    </row>
    <row r="1140" spans="1:9" ht="45.6" customHeight="1">
      <c r="A1140">
        <v>2407360</v>
      </c>
      <c r="D1140" s="35" t="s">
        <v>10296</v>
      </c>
      <c r="E1140" s="34">
        <v>43765</v>
      </c>
      <c r="G1140" t="s">
        <v>20</v>
      </c>
      <c r="H1140" s="2">
        <f t="shared" si="35"/>
        <v>2019</v>
      </c>
      <c r="I1140">
        <f t="shared" si="34"/>
        <v>10</v>
      </c>
    </row>
    <row r="1141" spans="1:9" ht="45.6" customHeight="1">
      <c r="A1141">
        <v>20230994</v>
      </c>
      <c r="D1141" s="35" t="s">
        <v>10341</v>
      </c>
      <c r="E1141" s="34">
        <v>43765</v>
      </c>
      <c r="G1141" t="s">
        <v>20</v>
      </c>
      <c r="H1141" s="2">
        <f t="shared" si="35"/>
        <v>2019</v>
      </c>
      <c r="I1141">
        <f t="shared" si="34"/>
        <v>10</v>
      </c>
    </row>
    <row r="1142" spans="1:9" ht="45.6" customHeight="1">
      <c r="A1142">
        <v>12995948</v>
      </c>
      <c r="D1142" s="35" t="s">
        <v>10296</v>
      </c>
      <c r="E1142" s="34">
        <v>43765</v>
      </c>
      <c r="G1142" t="s">
        <v>20</v>
      </c>
      <c r="H1142" s="2">
        <f t="shared" si="35"/>
        <v>2019</v>
      </c>
      <c r="I1142">
        <f t="shared" si="34"/>
        <v>10</v>
      </c>
    </row>
    <row r="1143" spans="1:9" ht="45.6" customHeight="1">
      <c r="A1143">
        <v>100407844</v>
      </c>
      <c r="D1143" s="35" t="s">
        <v>10320</v>
      </c>
      <c r="E1143" s="34">
        <v>43765</v>
      </c>
      <c r="G1143" t="s">
        <v>20</v>
      </c>
      <c r="H1143" s="2">
        <f t="shared" si="35"/>
        <v>2019</v>
      </c>
      <c r="I1143">
        <f t="shared" si="34"/>
        <v>10</v>
      </c>
    </row>
    <row r="1144" spans="1:9" ht="45.6" customHeight="1">
      <c r="A1144">
        <v>10785664</v>
      </c>
      <c r="D1144" s="35" t="s">
        <v>10296</v>
      </c>
      <c r="E1144" s="34">
        <v>43765</v>
      </c>
      <c r="G1144" t="s">
        <v>20</v>
      </c>
      <c r="H1144" s="2">
        <f t="shared" si="35"/>
        <v>2019</v>
      </c>
      <c r="I1144">
        <f t="shared" si="34"/>
        <v>10</v>
      </c>
    </row>
    <row r="1145" spans="1:9" ht="45.6" customHeight="1">
      <c r="A1145">
        <v>20383017</v>
      </c>
      <c r="D1145" s="35" t="s">
        <v>10296</v>
      </c>
      <c r="E1145" s="34">
        <v>43765</v>
      </c>
      <c r="G1145" t="s">
        <v>20</v>
      </c>
      <c r="H1145" s="2">
        <f t="shared" si="35"/>
        <v>2019</v>
      </c>
      <c r="I1145">
        <f t="shared" si="34"/>
        <v>10</v>
      </c>
    </row>
    <row r="1146" spans="1:9" ht="45.6" customHeight="1">
      <c r="A1146">
        <v>100589564</v>
      </c>
      <c r="D1146" s="35" t="s">
        <v>10342</v>
      </c>
      <c r="E1146" s="34">
        <v>43765</v>
      </c>
      <c r="G1146" t="s">
        <v>20</v>
      </c>
      <c r="H1146" s="2">
        <f t="shared" si="35"/>
        <v>2019</v>
      </c>
      <c r="I1146">
        <f t="shared" si="34"/>
        <v>10</v>
      </c>
    </row>
    <row r="1147" spans="1:9" ht="45.6" customHeight="1">
      <c r="A1147">
        <v>8865370</v>
      </c>
      <c r="D1147" s="35" t="s">
        <v>10296</v>
      </c>
      <c r="E1147" s="34">
        <v>43765</v>
      </c>
      <c r="G1147" t="s">
        <v>20</v>
      </c>
      <c r="H1147" s="2">
        <f t="shared" si="35"/>
        <v>2019</v>
      </c>
      <c r="I1147">
        <f t="shared" si="34"/>
        <v>10</v>
      </c>
    </row>
    <row r="1148" spans="1:9" ht="45.6" customHeight="1">
      <c r="A1148">
        <v>100533264</v>
      </c>
      <c r="D1148" s="35" t="s">
        <v>10312</v>
      </c>
      <c r="E1148" s="34">
        <v>43765</v>
      </c>
      <c r="G1148" t="s">
        <v>20</v>
      </c>
      <c r="H1148" s="2">
        <f t="shared" si="35"/>
        <v>2019</v>
      </c>
      <c r="I1148">
        <f t="shared" si="34"/>
        <v>10</v>
      </c>
    </row>
    <row r="1149" spans="1:9" ht="45.6" customHeight="1">
      <c r="A1149">
        <v>20549722</v>
      </c>
      <c r="D1149" s="35" t="s">
        <v>10296</v>
      </c>
      <c r="E1149" s="34">
        <v>43765</v>
      </c>
      <c r="G1149" t="s">
        <v>20</v>
      </c>
      <c r="H1149" s="2">
        <f t="shared" si="35"/>
        <v>2019</v>
      </c>
      <c r="I1149">
        <f t="shared" si="34"/>
        <v>10</v>
      </c>
    </row>
    <row r="1150" spans="1:9" ht="45.6" customHeight="1">
      <c r="A1150">
        <v>100594075</v>
      </c>
      <c r="D1150" s="35" t="s">
        <v>10343</v>
      </c>
      <c r="E1150" s="34">
        <v>43765</v>
      </c>
      <c r="G1150" t="s">
        <v>20</v>
      </c>
      <c r="H1150" s="2">
        <f t="shared" si="35"/>
        <v>2019</v>
      </c>
      <c r="I1150">
        <f t="shared" si="34"/>
        <v>10</v>
      </c>
    </row>
    <row r="1151" spans="1:9" ht="45.6" customHeight="1">
      <c r="A1151">
        <v>8347211</v>
      </c>
      <c r="D1151" s="35" t="s">
        <v>10296</v>
      </c>
      <c r="E1151" s="34">
        <v>43765</v>
      </c>
      <c r="G1151" t="s">
        <v>20</v>
      </c>
      <c r="H1151" s="2">
        <f t="shared" si="35"/>
        <v>2019</v>
      </c>
      <c r="I1151">
        <f t="shared" si="34"/>
        <v>10</v>
      </c>
    </row>
    <row r="1152" spans="1:9" ht="45.6" customHeight="1">
      <c r="A1152">
        <v>100222000</v>
      </c>
      <c r="D1152" s="35" t="s">
        <v>10296</v>
      </c>
      <c r="E1152" s="34">
        <v>43765</v>
      </c>
      <c r="G1152" t="s">
        <v>20</v>
      </c>
      <c r="H1152" s="2">
        <f t="shared" si="35"/>
        <v>2019</v>
      </c>
      <c r="I1152">
        <f t="shared" si="34"/>
        <v>10</v>
      </c>
    </row>
    <row r="1153" spans="1:9" ht="45.6" customHeight="1">
      <c r="A1153">
        <v>16073572</v>
      </c>
      <c r="D1153" s="35" t="s">
        <v>10296</v>
      </c>
      <c r="E1153" s="34">
        <v>43765</v>
      </c>
      <c r="G1153" t="s">
        <v>20</v>
      </c>
      <c r="H1153" s="2">
        <f t="shared" si="35"/>
        <v>2019</v>
      </c>
      <c r="I1153">
        <f t="shared" si="34"/>
        <v>10</v>
      </c>
    </row>
    <row r="1154" spans="1:9" ht="45.6" customHeight="1">
      <c r="A1154">
        <v>100113225</v>
      </c>
      <c r="D1154" s="35" t="s">
        <v>10299</v>
      </c>
      <c r="E1154" s="34">
        <v>43774</v>
      </c>
      <c r="G1154" t="s">
        <v>20</v>
      </c>
      <c r="H1154" s="2">
        <f t="shared" si="35"/>
        <v>2019</v>
      </c>
      <c r="I1154">
        <f t="shared" ref="I1154:I1217" si="36">MONTH(E1154)</f>
        <v>11</v>
      </c>
    </row>
    <row r="1155" spans="1:9" ht="45.6" customHeight="1">
      <c r="A1155">
        <v>20026412</v>
      </c>
      <c r="D1155" s="35" t="s">
        <v>10296</v>
      </c>
      <c r="E1155" s="34">
        <v>43765</v>
      </c>
      <c r="G1155" t="s">
        <v>20</v>
      </c>
      <c r="H1155" s="2">
        <f t="shared" ref="H1155:H1218" si="37">YEAR(E1155)</f>
        <v>2019</v>
      </c>
      <c r="I1155">
        <f t="shared" si="36"/>
        <v>10</v>
      </c>
    </row>
    <row r="1156" spans="1:9" ht="45.6" customHeight="1">
      <c r="A1156">
        <v>100058064</v>
      </c>
      <c r="D1156" s="35" t="s">
        <v>10296</v>
      </c>
      <c r="E1156" s="34">
        <v>43769</v>
      </c>
      <c r="G1156" t="s">
        <v>20</v>
      </c>
      <c r="H1156" s="2">
        <f t="shared" si="37"/>
        <v>2019</v>
      </c>
      <c r="I1156">
        <f t="shared" si="36"/>
        <v>10</v>
      </c>
    </row>
    <row r="1157" spans="1:9" ht="45.6" customHeight="1">
      <c r="A1157">
        <v>20520502</v>
      </c>
      <c r="D1157" s="35" t="s">
        <v>10296</v>
      </c>
      <c r="E1157" s="34">
        <v>43769</v>
      </c>
      <c r="G1157" t="s">
        <v>20</v>
      </c>
      <c r="H1157" s="2">
        <f t="shared" si="37"/>
        <v>2019</v>
      </c>
      <c r="I1157">
        <f t="shared" si="36"/>
        <v>10</v>
      </c>
    </row>
    <row r="1158" spans="1:9" ht="45.6" customHeight="1">
      <c r="A1158">
        <v>100595715</v>
      </c>
      <c r="D1158" s="35" t="s">
        <v>10296</v>
      </c>
      <c r="E1158" s="34">
        <v>43769</v>
      </c>
      <c r="G1158" t="s">
        <v>20</v>
      </c>
      <c r="H1158" s="2">
        <f t="shared" si="37"/>
        <v>2019</v>
      </c>
      <c r="I1158">
        <f t="shared" si="36"/>
        <v>10</v>
      </c>
    </row>
    <row r="1159" spans="1:9" ht="45.6" customHeight="1">
      <c r="A1159">
        <v>9549682</v>
      </c>
      <c r="D1159" s="35" t="s">
        <v>10296</v>
      </c>
      <c r="E1159" s="34">
        <v>43768</v>
      </c>
      <c r="G1159" t="s">
        <v>20</v>
      </c>
      <c r="H1159" s="2">
        <f t="shared" si="37"/>
        <v>2019</v>
      </c>
      <c r="I1159">
        <f t="shared" si="36"/>
        <v>10</v>
      </c>
    </row>
    <row r="1160" spans="1:9" ht="45.6" customHeight="1">
      <c r="A1160">
        <v>20500135</v>
      </c>
      <c r="D1160" s="35" t="s">
        <v>10344</v>
      </c>
      <c r="E1160" s="34">
        <v>43765</v>
      </c>
      <c r="G1160" t="s">
        <v>20</v>
      </c>
      <c r="H1160" s="2">
        <f t="shared" si="37"/>
        <v>2019</v>
      </c>
      <c r="I1160">
        <f t="shared" si="36"/>
        <v>10</v>
      </c>
    </row>
    <row r="1161" spans="1:9" ht="45.6" customHeight="1">
      <c r="A1161">
        <v>2407360</v>
      </c>
      <c r="D1161" s="35" t="s">
        <v>10296</v>
      </c>
      <c r="E1161" s="34">
        <v>43768</v>
      </c>
      <c r="G1161" t="s">
        <v>20</v>
      </c>
      <c r="H1161" s="2">
        <f t="shared" si="37"/>
        <v>2019</v>
      </c>
      <c r="I1161">
        <f t="shared" si="36"/>
        <v>10</v>
      </c>
    </row>
    <row r="1162" spans="1:9" ht="45.6" customHeight="1">
      <c r="A1162">
        <v>13400599</v>
      </c>
      <c r="D1162" s="35" t="s">
        <v>10303</v>
      </c>
      <c r="E1162" s="34">
        <v>43772</v>
      </c>
      <c r="G1162" t="s">
        <v>20</v>
      </c>
      <c r="H1162" s="2">
        <f t="shared" si="37"/>
        <v>2019</v>
      </c>
      <c r="I1162">
        <f t="shared" si="36"/>
        <v>11</v>
      </c>
    </row>
    <row r="1163" spans="1:9" ht="45.6" customHeight="1">
      <c r="A1163">
        <v>20466931</v>
      </c>
      <c r="D1163" s="35" t="s">
        <v>10345</v>
      </c>
      <c r="E1163" s="34">
        <v>43768</v>
      </c>
      <c r="G1163" t="s">
        <v>20</v>
      </c>
      <c r="H1163" s="2">
        <f t="shared" si="37"/>
        <v>2019</v>
      </c>
      <c r="I1163">
        <f t="shared" si="36"/>
        <v>10</v>
      </c>
    </row>
    <row r="1164" spans="1:9" ht="45.6" customHeight="1">
      <c r="A1164">
        <v>20185634</v>
      </c>
      <c r="D1164" s="35" t="s">
        <v>10346</v>
      </c>
      <c r="E1164" s="34">
        <v>43768</v>
      </c>
      <c r="G1164" t="s">
        <v>20</v>
      </c>
      <c r="H1164" s="2">
        <f t="shared" si="37"/>
        <v>2019</v>
      </c>
      <c r="I1164">
        <f t="shared" si="36"/>
        <v>10</v>
      </c>
    </row>
    <row r="1165" spans="1:9" ht="45.6" customHeight="1">
      <c r="A1165">
        <v>20317886</v>
      </c>
      <c r="D1165" s="35" t="s">
        <v>10296</v>
      </c>
      <c r="E1165" s="34">
        <v>43768</v>
      </c>
      <c r="G1165" t="s">
        <v>20</v>
      </c>
      <c r="H1165" s="2">
        <f t="shared" si="37"/>
        <v>2019</v>
      </c>
      <c r="I1165">
        <f t="shared" si="36"/>
        <v>10</v>
      </c>
    </row>
    <row r="1166" spans="1:9" ht="45.6" customHeight="1">
      <c r="A1166">
        <v>6606621</v>
      </c>
      <c r="D1166" s="35" t="s">
        <v>10296</v>
      </c>
      <c r="E1166" s="34">
        <v>43768</v>
      </c>
      <c r="G1166" t="s">
        <v>20</v>
      </c>
      <c r="H1166" s="2">
        <f t="shared" si="37"/>
        <v>2019</v>
      </c>
      <c r="I1166">
        <f t="shared" si="36"/>
        <v>10</v>
      </c>
    </row>
    <row r="1167" spans="1:9" ht="45.6" customHeight="1">
      <c r="A1167">
        <v>100072645</v>
      </c>
      <c r="D1167" s="35" t="s">
        <v>10296</v>
      </c>
      <c r="E1167" s="34">
        <v>43773</v>
      </c>
      <c r="G1167" t="s">
        <v>20</v>
      </c>
      <c r="H1167" s="2">
        <f t="shared" si="37"/>
        <v>2019</v>
      </c>
      <c r="I1167">
        <f t="shared" si="36"/>
        <v>11</v>
      </c>
    </row>
    <row r="1168" spans="1:9" ht="45.6" customHeight="1">
      <c r="A1168">
        <v>100478607</v>
      </c>
      <c r="D1168" s="35" t="s">
        <v>10347</v>
      </c>
      <c r="E1168" s="34">
        <v>43777</v>
      </c>
      <c r="G1168" t="s">
        <v>20</v>
      </c>
      <c r="H1168" s="2">
        <f t="shared" si="37"/>
        <v>2019</v>
      </c>
      <c r="I1168">
        <f t="shared" si="36"/>
        <v>11</v>
      </c>
    </row>
    <row r="1169" spans="1:9" ht="45.6" customHeight="1">
      <c r="A1169">
        <v>15637703</v>
      </c>
      <c r="D1169" s="35" t="s">
        <v>10348</v>
      </c>
      <c r="E1169" s="34">
        <v>43772</v>
      </c>
      <c r="G1169" t="s">
        <v>20</v>
      </c>
      <c r="H1169" s="2">
        <f t="shared" si="37"/>
        <v>2019</v>
      </c>
      <c r="I1169">
        <f t="shared" si="36"/>
        <v>11</v>
      </c>
    </row>
    <row r="1170" spans="1:9" ht="45.6" customHeight="1">
      <c r="A1170">
        <v>20168212</v>
      </c>
      <c r="D1170" s="35" t="s">
        <v>10296</v>
      </c>
      <c r="E1170" s="34">
        <v>43777</v>
      </c>
      <c r="G1170" t="s">
        <v>20</v>
      </c>
      <c r="H1170" s="2">
        <f t="shared" si="37"/>
        <v>2019</v>
      </c>
      <c r="I1170">
        <f t="shared" si="36"/>
        <v>11</v>
      </c>
    </row>
    <row r="1171" spans="1:9" ht="45.6" customHeight="1">
      <c r="A1171">
        <v>100136915</v>
      </c>
      <c r="D1171" s="35" t="s">
        <v>10303</v>
      </c>
      <c r="E1171" s="34">
        <v>43769</v>
      </c>
      <c r="G1171" t="s">
        <v>20</v>
      </c>
      <c r="H1171" s="2">
        <f t="shared" si="37"/>
        <v>2019</v>
      </c>
      <c r="I1171">
        <f t="shared" si="36"/>
        <v>10</v>
      </c>
    </row>
    <row r="1172" spans="1:9" ht="45.6" customHeight="1">
      <c r="A1172">
        <v>13237672</v>
      </c>
      <c r="D1172" s="35" t="s">
        <v>10296</v>
      </c>
      <c r="E1172" s="34">
        <v>43772</v>
      </c>
      <c r="G1172" t="s">
        <v>20</v>
      </c>
      <c r="H1172" s="2">
        <f t="shared" si="37"/>
        <v>2019</v>
      </c>
      <c r="I1172">
        <f t="shared" si="36"/>
        <v>11</v>
      </c>
    </row>
    <row r="1173" spans="1:9" ht="45.6" customHeight="1">
      <c r="A1173">
        <v>20146831</v>
      </c>
      <c r="D1173" s="35" t="s">
        <v>10296</v>
      </c>
      <c r="E1173" s="34">
        <v>43778</v>
      </c>
      <c r="G1173" t="s">
        <v>20</v>
      </c>
      <c r="H1173" s="2">
        <f t="shared" si="37"/>
        <v>2019</v>
      </c>
      <c r="I1173">
        <f t="shared" si="36"/>
        <v>11</v>
      </c>
    </row>
    <row r="1174" spans="1:9" ht="45.6" customHeight="1">
      <c r="A1174">
        <v>9302187</v>
      </c>
      <c r="D1174" s="35" t="s">
        <v>10296</v>
      </c>
      <c r="E1174" s="34">
        <v>43772</v>
      </c>
      <c r="G1174" t="s">
        <v>20</v>
      </c>
      <c r="H1174" s="2">
        <f t="shared" si="37"/>
        <v>2019</v>
      </c>
      <c r="I1174">
        <f t="shared" si="36"/>
        <v>11</v>
      </c>
    </row>
    <row r="1175" spans="1:9" ht="45.6" customHeight="1">
      <c r="A1175">
        <v>1480352</v>
      </c>
      <c r="D1175" s="35" t="s">
        <v>10296</v>
      </c>
      <c r="E1175" s="34">
        <v>43777</v>
      </c>
      <c r="G1175" t="s">
        <v>20</v>
      </c>
      <c r="H1175" s="2">
        <f t="shared" si="37"/>
        <v>2019</v>
      </c>
      <c r="I1175">
        <f t="shared" si="36"/>
        <v>11</v>
      </c>
    </row>
    <row r="1176" spans="1:9" ht="45.6" customHeight="1">
      <c r="A1176">
        <v>7922397</v>
      </c>
      <c r="D1176" s="35" t="s">
        <v>10349</v>
      </c>
      <c r="E1176" s="34">
        <v>43775</v>
      </c>
      <c r="G1176" t="s">
        <v>20</v>
      </c>
      <c r="H1176" s="2">
        <f t="shared" si="37"/>
        <v>2019</v>
      </c>
      <c r="I1176">
        <f t="shared" si="36"/>
        <v>11</v>
      </c>
    </row>
    <row r="1177" spans="1:9" ht="45.6" customHeight="1">
      <c r="A1177">
        <v>14859607</v>
      </c>
      <c r="D1177" s="35" t="s">
        <v>10296</v>
      </c>
      <c r="E1177" s="34">
        <v>43775</v>
      </c>
      <c r="G1177" t="s">
        <v>20</v>
      </c>
      <c r="H1177" s="2">
        <f t="shared" si="37"/>
        <v>2019</v>
      </c>
      <c r="I1177">
        <f t="shared" si="36"/>
        <v>11</v>
      </c>
    </row>
    <row r="1178" spans="1:9" ht="45.6" customHeight="1">
      <c r="A1178">
        <v>1147113</v>
      </c>
      <c r="D1178" s="35" t="s">
        <v>10296</v>
      </c>
      <c r="E1178" s="34">
        <v>43781</v>
      </c>
      <c r="G1178" t="s">
        <v>20</v>
      </c>
      <c r="H1178" s="2">
        <f t="shared" si="37"/>
        <v>2019</v>
      </c>
      <c r="I1178">
        <f t="shared" si="36"/>
        <v>11</v>
      </c>
    </row>
    <row r="1179" spans="1:9" ht="45.6" customHeight="1">
      <c r="A1179">
        <v>100594075</v>
      </c>
      <c r="D1179" s="35" t="s">
        <v>10343</v>
      </c>
      <c r="E1179" s="34">
        <v>43778</v>
      </c>
      <c r="G1179" t="s">
        <v>20</v>
      </c>
      <c r="H1179" s="2">
        <f t="shared" si="37"/>
        <v>2019</v>
      </c>
      <c r="I1179">
        <f t="shared" si="36"/>
        <v>11</v>
      </c>
    </row>
    <row r="1180" spans="1:9" ht="45.6" customHeight="1">
      <c r="A1180">
        <v>9246078</v>
      </c>
      <c r="D1180" s="33" t="s">
        <v>10296</v>
      </c>
      <c r="E1180" s="32">
        <v>43803</v>
      </c>
      <c r="G1180" t="s">
        <v>20</v>
      </c>
      <c r="H1180" s="2">
        <f t="shared" si="37"/>
        <v>2019</v>
      </c>
      <c r="I1180">
        <f t="shared" si="36"/>
        <v>12</v>
      </c>
    </row>
    <row r="1181" spans="1:9" ht="45.6" customHeight="1">
      <c r="A1181">
        <v>100501085</v>
      </c>
      <c r="D1181" s="33" t="s">
        <v>10303</v>
      </c>
      <c r="E1181" s="32">
        <v>43781</v>
      </c>
      <c r="G1181" t="s">
        <v>20</v>
      </c>
      <c r="H1181" s="2">
        <f t="shared" si="37"/>
        <v>2019</v>
      </c>
      <c r="I1181">
        <f t="shared" si="36"/>
        <v>11</v>
      </c>
    </row>
    <row r="1182" spans="1:9" ht="45.6" customHeight="1">
      <c r="A1182">
        <v>13857256</v>
      </c>
      <c r="D1182" s="33" t="s">
        <v>10296</v>
      </c>
      <c r="E1182" s="32">
        <v>43782</v>
      </c>
      <c r="G1182" t="s">
        <v>20</v>
      </c>
      <c r="H1182" s="2">
        <f t="shared" si="37"/>
        <v>2019</v>
      </c>
      <c r="I1182">
        <f t="shared" si="36"/>
        <v>11</v>
      </c>
    </row>
    <row r="1183" spans="1:9" ht="45.6" customHeight="1">
      <c r="A1183">
        <v>11696379</v>
      </c>
      <c r="D1183" s="33" t="s">
        <v>10350</v>
      </c>
      <c r="E1183" s="32">
        <v>43783</v>
      </c>
      <c r="G1183" t="s">
        <v>20</v>
      </c>
      <c r="H1183" s="2">
        <f t="shared" si="37"/>
        <v>2019</v>
      </c>
      <c r="I1183">
        <f t="shared" si="36"/>
        <v>11</v>
      </c>
    </row>
    <row r="1184" spans="1:9" ht="45.6" customHeight="1">
      <c r="A1184">
        <v>20586329</v>
      </c>
      <c r="D1184" s="33" t="s">
        <v>10296</v>
      </c>
      <c r="E1184" s="32">
        <v>43792</v>
      </c>
      <c r="G1184" t="s">
        <v>20</v>
      </c>
      <c r="H1184" s="2">
        <f t="shared" si="37"/>
        <v>2019</v>
      </c>
      <c r="I1184">
        <f t="shared" si="36"/>
        <v>11</v>
      </c>
    </row>
    <row r="1185" spans="1:9" ht="45.6" customHeight="1">
      <c r="A1185">
        <v>8396383</v>
      </c>
      <c r="D1185" s="33" t="s">
        <v>10296</v>
      </c>
      <c r="E1185" s="32">
        <v>43783</v>
      </c>
      <c r="G1185" t="s">
        <v>20</v>
      </c>
      <c r="H1185" s="2">
        <f t="shared" si="37"/>
        <v>2019</v>
      </c>
      <c r="I1185">
        <f t="shared" si="36"/>
        <v>11</v>
      </c>
    </row>
    <row r="1186" spans="1:9" ht="45.6" customHeight="1">
      <c r="A1186">
        <v>100292819</v>
      </c>
      <c r="D1186" s="33" t="s">
        <v>10296</v>
      </c>
      <c r="E1186" s="32">
        <v>43787</v>
      </c>
      <c r="G1186" t="s">
        <v>20</v>
      </c>
      <c r="H1186" s="2">
        <f t="shared" si="37"/>
        <v>2019</v>
      </c>
      <c r="I1186">
        <f t="shared" si="36"/>
        <v>11</v>
      </c>
    </row>
    <row r="1187" spans="1:9" ht="45.6" customHeight="1">
      <c r="A1187">
        <v>7656132</v>
      </c>
      <c r="D1187" s="33" t="s">
        <v>10296</v>
      </c>
      <c r="E1187" s="32">
        <v>43790</v>
      </c>
      <c r="G1187" t="s">
        <v>20</v>
      </c>
      <c r="H1187" s="2">
        <f t="shared" si="37"/>
        <v>2019</v>
      </c>
      <c r="I1187">
        <f t="shared" si="36"/>
        <v>11</v>
      </c>
    </row>
    <row r="1188" spans="1:9" ht="45.6" customHeight="1">
      <c r="A1188">
        <v>716486</v>
      </c>
      <c r="D1188" s="33" t="s">
        <v>10303</v>
      </c>
      <c r="E1188" s="32">
        <v>43787</v>
      </c>
      <c r="G1188" t="s">
        <v>20</v>
      </c>
      <c r="H1188" s="2">
        <f t="shared" si="37"/>
        <v>2019</v>
      </c>
      <c r="I1188">
        <f t="shared" si="36"/>
        <v>11</v>
      </c>
    </row>
    <row r="1189" spans="1:9" ht="45.6" customHeight="1">
      <c r="A1189">
        <v>20549722</v>
      </c>
      <c r="D1189" s="33" t="s">
        <v>10298</v>
      </c>
      <c r="E1189" s="32">
        <v>43788</v>
      </c>
      <c r="G1189" t="s">
        <v>20</v>
      </c>
      <c r="H1189" s="2">
        <f t="shared" si="37"/>
        <v>2019</v>
      </c>
      <c r="I1189">
        <f t="shared" si="36"/>
        <v>11</v>
      </c>
    </row>
    <row r="1190" spans="1:9" ht="45.6" customHeight="1">
      <c r="A1190">
        <v>100599786</v>
      </c>
      <c r="D1190" s="33" t="s">
        <v>10296</v>
      </c>
      <c r="E1190" s="32">
        <v>43788</v>
      </c>
      <c r="G1190" t="s">
        <v>20</v>
      </c>
      <c r="H1190" s="2">
        <f t="shared" si="37"/>
        <v>2019</v>
      </c>
      <c r="I1190">
        <f t="shared" si="36"/>
        <v>11</v>
      </c>
    </row>
    <row r="1191" spans="1:9" ht="45.6" customHeight="1">
      <c r="A1191">
        <v>12995948</v>
      </c>
      <c r="D1191" s="33" t="s">
        <v>10296</v>
      </c>
      <c r="E1191" s="32">
        <v>43788</v>
      </c>
      <c r="G1191" t="s">
        <v>20</v>
      </c>
      <c r="H1191" s="2">
        <f t="shared" si="37"/>
        <v>2019</v>
      </c>
      <c r="I1191">
        <f t="shared" si="36"/>
        <v>11</v>
      </c>
    </row>
    <row r="1192" spans="1:9" ht="45.6" customHeight="1">
      <c r="A1192">
        <v>4258248</v>
      </c>
      <c r="D1192" s="33" t="s">
        <v>10296</v>
      </c>
      <c r="E1192" s="32">
        <v>43790</v>
      </c>
      <c r="G1192" t="s">
        <v>20</v>
      </c>
      <c r="H1192" s="2">
        <f t="shared" si="37"/>
        <v>2019</v>
      </c>
      <c r="I1192">
        <f t="shared" si="36"/>
        <v>11</v>
      </c>
    </row>
    <row r="1193" spans="1:9" ht="45.6" customHeight="1">
      <c r="A1193">
        <v>100600349</v>
      </c>
      <c r="D1193" s="33" t="s">
        <v>10296</v>
      </c>
      <c r="E1193" s="32">
        <v>43800</v>
      </c>
      <c r="G1193" t="s">
        <v>20</v>
      </c>
      <c r="H1193" s="2">
        <f t="shared" si="37"/>
        <v>2019</v>
      </c>
      <c r="I1193">
        <f t="shared" si="36"/>
        <v>12</v>
      </c>
    </row>
    <row r="1194" spans="1:9" ht="45.6" customHeight="1">
      <c r="A1194">
        <v>1985305</v>
      </c>
      <c r="D1194" s="33" t="s">
        <v>10296</v>
      </c>
      <c r="E1194" s="32">
        <v>43790</v>
      </c>
      <c r="G1194" t="s">
        <v>20</v>
      </c>
      <c r="H1194" s="2">
        <f t="shared" si="37"/>
        <v>2019</v>
      </c>
      <c r="I1194">
        <f t="shared" si="36"/>
        <v>11</v>
      </c>
    </row>
    <row r="1195" spans="1:9" ht="45.6" customHeight="1">
      <c r="A1195">
        <v>11752008</v>
      </c>
      <c r="D1195" s="33" t="s">
        <v>10303</v>
      </c>
      <c r="E1195" s="32">
        <v>43803</v>
      </c>
      <c r="G1195" t="s">
        <v>20</v>
      </c>
      <c r="H1195" s="2">
        <f t="shared" si="37"/>
        <v>2019</v>
      </c>
      <c r="I1195">
        <f t="shared" si="36"/>
        <v>12</v>
      </c>
    </row>
    <row r="1196" spans="1:9" ht="45.6" customHeight="1">
      <c r="A1196">
        <v>6292018</v>
      </c>
      <c r="D1196" s="33" t="s">
        <v>10296</v>
      </c>
      <c r="E1196" s="32">
        <v>43790</v>
      </c>
      <c r="G1196" t="s">
        <v>20</v>
      </c>
      <c r="H1196" s="2">
        <f t="shared" si="37"/>
        <v>2019</v>
      </c>
      <c r="I1196">
        <f t="shared" si="36"/>
        <v>11</v>
      </c>
    </row>
    <row r="1197" spans="1:9" ht="45.6" customHeight="1">
      <c r="A1197">
        <v>16395851</v>
      </c>
      <c r="D1197" s="33" t="s">
        <v>10351</v>
      </c>
      <c r="E1197" s="32">
        <v>43790</v>
      </c>
      <c r="G1197" t="s">
        <v>20</v>
      </c>
      <c r="H1197" s="2">
        <f t="shared" si="37"/>
        <v>2019</v>
      </c>
      <c r="I1197">
        <f t="shared" si="36"/>
        <v>11</v>
      </c>
    </row>
    <row r="1198" spans="1:9" ht="45.6" customHeight="1">
      <c r="A1198">
        <v>28893</v>
      </c>
      <c r="D1198" s="33" t="s">
        <v>10352</v>
      </c>
      <c r="E1198" s="32">
        <v>43790</v>
      </c>
      <c r="G1198" t="s">
        <v>20</v>
      </c>
      <c r="H1198" s="2">
        <f t="shared" si="37"/>
        <v>2019</v>
      </c>
      <c r="I1198">
        <f t="shared" si="36"/>
        <v>11</v>
      </c>
    </row>
    <row r="1199" spans="1:9" ht="45.6" customHeight="1">
      <c r="A1199">
        <v>100425195</v>
      </c>
      <c r="D1199" s="33" t="s">
        <v>10296</v>
      </c>
      <c r="E1199" s="32">
        <v>43790</v>
      </c>
      <c r="G1199" t="s">
        <v>20</v>
      </c>
      <c r="H1199" s="2">
        <f t="shared" si="37"/>
        <v>2019</v>
      </c>
      <c r="I1199">
        <f t="shared" si="36"/>
        <v>11</v>
      </c>
    </row>
    <row r="1200" spans="1:9" ht="45.6" customHeight="1">
      <c r="A1200">
        <v>15637703</v>
      </c>
      <c r="D1200" s="33" t="s">
        <v>10348</v>
      </c>
      <c r="E1200" s="32">
        <v>43790</v>
      </c>
      <c r="G1200" t="s">
        <v>20</v>
      </c>
      <c r="H1200" s="2">
        <f t="shared" si="37"/>
        <v>2019</v>
      </c>
      <c r="I1200">
        <f t="shared" si="36"/>
        <v>11</v>
      </c>
    </row>
    <row r="1201" spans="1:9" ht="45.6" customHeight="1">
      <c r="A1201">
        <v>100469854</v>
      </c>
      <c r="D1201" s="33" t="s">
        <v>10296</v>
      </c>
      <c r="E1201" s="32">
        <v>43802</v>
      </c>
      <c r="G1201" t="s">
        <v>20</v>
      </c>
      <c r="H1201" s="2">
        <f t="shared" si="37"/>
        <v>2019</v>
      </c>
      <c r="I1201">
        <f t="shared" si="36"/>
        <v>12</v>
      </c>
    </row>
    <row r="1202" spans="1:9" ht="45.6" customHeight="1">
      <c r="A1202">
        <v>2334167</v>
      </c>
      <c r="D1202" s="33" t="s">
        <v>10296</v>
      </c>
      <c r="E1202" s="32">
        <v>43792</v>
      </c>
      <c r="G1202" t="s">
        <v>20</v>
      </c>
      <c r="H1202" s="2">
        <f t="shared" si="37"/>
        <v>2019</v>
      </c>
      <c r="I1202">
        <f t="shared" si="36"/>
        <v>11</v>
      </c>
    </row>
    <row r="1203" spans="1:9" ht="45.6" customHeight="1">
      <c r="A1203">
        <v>20425729</v>
      </c>
      <c r="D1203" s="33" t="s">
        <v>10296</v>
      </c>
      <c r="E1203" s="32">
        <v>43795</v>
      </c>
      <c r="G1203" t="s">
        <v>20</v>
      </c>
      <c r="H1203" s="2">
        <f t="shared" si="37"/>
        <v>2019</v>
      </c>
      <c r="I1203">
        <f t="shared" si="36"/>
        <v>11</v>
      </c>
    </row>
    <row r="1204" spans="1:9" ht="45.6" customHeight="1">
      <c r="A1204">
        <v>2497327</v>
      </c>
      <c r="D1204" s="33" t="s">
        <v>10296</v>
      </c>
      <c r="E1204" s="32">
        <v>43793</v>
      </c>
      <c r="G1204" t="s">
        <v>20</v>
      </c>
      <c r="H1204" s="2">
        <f t="shared" si="37"/>
        <v>2019</v>
      </c>
      <c r="I1204">
        <f t="shared" si="36"/>
        <v>11</v>
      </c>
    </row>
    <row r="1205" spans="1:9" ht="45.6" customHeight="1">
      <c r="A1205">
        <v>100184045</v>
      </c>
      <c r="D1205" s="33" t="s">
        <v>10296</v>
      </c>
      <c r="E1205" s="32">
        <v>43795</v>
      </c>
      <c r="G1205" t="s">
        <v>20</v>
      </c>
      <c r="H1205" s="2">
        <f t="shared" si="37"/>
        <v>2019</v>
      </c>
      <c r="I1205">
        <f t="shared" si="36"/>
        <v>11</v>
      </c>
    </row>
    <row r="1206" spans="1:9" ht="45.6" customHeight="1">
      <c r="A1206">
        <v>100060233</v>
      </c>
      <c r="D1206" s="33" t="s">
        <v>10296</v>
      </c>
      <c r="E1206" s="32">
        <v>43803</v>
      </c>
      <c r="G1206" t="s">
        <v>20</v>
      </c>
      <c r="H1206" s="2">
        <f t="shared" si="37"/>
        <v>2019</v>
      </c>
      <c r="I1206">
        <f t="shared" si="36"/>
        <v>12</v>
      </c>
    </row>
    <row r="1207" spans="1:9" ht="45.6" customHeight="1">
      <c r="A1207">
        <v>8567156</v>
      </c>
      <c r="D1207" s="33" t="s">
        <v>10353</v>
      </c>
      <c r="E1207" s="32">
        <v>43800</v>
      </c>
      <c r="G1207" t="s">
        <v>20</v>
      </c>
      <c r="H1207" s="2">
        <f t="shared" si="37"/>
        <v>2019</v>
      </c>
      <c r="I1207">
        <f t="shared" si="36"/>
        <v>12</v>
      </c>
    </row>
    <row r="1208" spans="1:9" ht="45.6" customHeight="1">
      <c r="A1208">
        <v>20556560</v>
      </c>
      <c r="D1208" s="33" t="s">
        <v>10296</v>
      </c>
      <c r="E1208" s="32">
        <v>43803</v>
      </c>
      <c r="G1208" t="s">
        <v>20</v>
      </c>
      <c r="H1208" s="2">
        <f t="shared" si="37"/>
        <v>2019</v>
      </c>
      <c r="I1208">
        <f t="shared" si="36"/>
        <v>12</v>
      </c>
    </row>
    <row r="1209" spans="1:9" ht="45.6" customHeight="1">
      <c r="A1209">
        <v>12611431</v>
      </c>
      <c r="D1209" s="33" t="s">
        <v>10296</v>
      </c>
      <c r="E1209" s="32">
        <v>43803</v>
      </c>
      <c r="G1209" t="s">
        <v>20</v>
      </c>
      <c r="H1209" s="2">
        <f t="shared" si="37"/>
        <v>2019</v>
      </c>
      <c r="I1209">
        <f t="shared" si="36"/>
        <v>12</v>
      </c>
    </row>
    <row r="1210" spans="1:9" ht="45.6" customHeight="1">
      <c r="A1210">
        <v>8865370</v>
      </c>
      <c r="D1210" s="33" t="s">
        <v>10296</v>
      </c>
      <c r="E1210" s="32">
        <v>43800</v>
      </c>
      <c r="G1210" t="s">
        <v>20</v>
      </c>
      <c r="H1210" s="2">
        <f t="shared" si="37"/>
        <v>2019</v>
      </c>
      <c r="I1210">
        <f t="shared" si="36"/>
        <v>12</v>
      </c>
    </row>
    <row r="1211" spans="1:9" ht="45.6" customHeight="1">
      <c r="A1211">
        <v>12010631</v>
      </c>
      <c r="D1211" s="33" t="s">
        <v>10296</v>
      </c>
      <c r="E1211" s="32">
        <v>43800</v>
      </c>
      <c r="G1211" t="s">
        <v>20</v>
      </c>
      <c r="H1211" s="2">
        <f t="shared" si="37"/>
        <v>2019</v>
      </c>
      <c r="I1211">
        <f t="shared" si="36"/>
        <v>12</v>
      </c>
    </row>
    <row r="1212" spans="1:9" ht="45.6" customHeight="1">
      <c r="A1212">
        <v>3105290</v>
      </c>
      <c r="D1212" s="33" t="s">
        <v>10296</v>
      </c>
      <c r="E1212" s="32">
        <v>43800</v>
      </c>
      <c r="G1212" t="s">
        <v>20</v>
      </c>
      <c r="H1212" s="2">
        <f t="shared" si="37"/>
        <v>2019</v>
      </c>
      <c r="I1212">
        <f t="shared" si="36"/>
        <v>12</v>
      </c>
    </row>
    <row r="1213" spans="1:9" ht="45.6" customHeight="1">
      <c r="A1213">
        <v>1706084</v>
      </c>
      <c r="D1213" s="33" t="s">
        <v>10296</v>
      </c>
      <c r="E1213" s="32">
        <v>43800</v>
      </c>
      <c r="G1213" t="s">
        <v>20</v>
      </c>
      <c r="H1213" s="2">
        <f t="shared" si="37"/>
        <v>2019</v>
      </c>
      <c r="I1213">
        <f t="shared" si="36"/>
        <v>12</v>
      </c>
    </row>
    <row r="1214" spans="1:9" ht="45.6" customHeight="1">
      <c r="A1214">
        <v>100074397</v>
      </c>
      <c r="D1214" s="33" t="s">
        <v>10296</v>
      </c>
      <c r="E1214" s="32">
        <v>43809</v>
      </c>
      <c r="G1214" t="s">
        <v>20</v>
      </c>
      <c r="H1214" s="2">
        <f t="shared" si="37"/>
        <v>2019</v>
      </c>
      <c r="I1214">
        <f t="shared" si="36"/>
        <v>12</v>
      </c>
    </row>
    <row r="1215" spans="1:9" ht="45.6" customHeight="1">
      <c r="A1215">
        <v>9388016</v>
      </c>
      <c r="D1215" s="33" t="s">
        <v>10298</v>
      </c>
      <c r="E1215" s="32">
        <v>43802</v>
      </c>
      <c r="G1215" t="s">
        <v>20</v>
      </c>
      <c r="H1215" s="2">
        <f t="shared" si="37"/>
        <v>2019</v>
      </c>
      <c r="I1215">
        <f t="shared" si="36"/>
        <v>12</v>
      </c>
    </row>
    <row r="1216" spans="1:9" ht="45.6" customHeight="1">
      <c r="A1216">
        <v>1515217</v>
      </c>
      <c r="D1216" s="33" t="s">
        <v>10296</v>
      </c>
      <c r="E1216" s="32">
        <v>43803</v>
      </c>
      <c r="G1216" t="s">
        <v>20</v>
      </c>
      <c r="H1216" s="2">
        <f t="shared" si="37"/>
        <v>2019</v>
      </c>
      <c r="I1216">
        <f t="shared" si="36"/>
        <v>12</v>
      </c>
    </row>
    <row r="1217" spans="1:9" ht="45.6" customHeight="1">
      <c r="A1217">
        <v>4178462</v>
      </c>
      <c r="D1217" s="33" t="s">
        <v>10299</v>
      </c>
      <c r="E1217" s="32">
        <v>43803</v>
      </c>
      <c r="G1217" t="s">
        <v>20</v>
      </c>
      <c r="H1217" s="2">
        <f t="shared" si="37"/>
        <v>2019</v>
      </c>
      <c r="I1217">
        <f t="shared" si="36"/>
        <v>12</v>
      </c>
    </row>
    <row r="1218" spans="1:9" ht="45.6" customHeight="1">
      <c r="A1218">
        <v>20549722</v>
      </c>
      <c r="D1218" s="33" t="s">
        <v>10298</v>
      </c>
      <c r="E1218" s="32">
        <v>43803</v>
      </c>
      <c r="G1218" t="s">
        <v>20</v>
      </c>
      <c r="H1218" s="2">
        <f t="shared" si="37"/>
        <v>2019</v>
      </c>
      <c r="I1218">
        <f t="shared" ref="I1218:I1281" si="38">MONTH(E1218)</f>
        <v>12</v>
      </c>
    </row>
    <row r="1219" spans="1:9" ht="45.6" customHeight="1">
      <c r="A1219">
        <v>100600486</v>
      </c>
      <c r="D1219" s="33" t="s">
        <v>10299</v>
      </c>
      <c r="E1219" s="32">
        <v>43803</v>
      </c>
      <c r="G1219" t="s">
        <v>20</v>
      </c>
      <c r="H1219" s="2">
        <f t="shared" ref="H1219:H1282" si="39">YEAR(E1219)</f>
        <v>2019</v>
      </c>
      <c r="I1219">
        <f t="shared" si="38"/>
        <v>12</v>
      </c>
    </row>
    <row r="1220" spans="1:9" ht="45.6" customHeight="1">
      <c r="A1220">
        <v>7884002</v>
      </c>
      <c r="D1220" s="33" t="s">
        <v>10296</v>
      </c>
      <c r="E1220" s="32">
        <v>43807</v>
      </c>
      <c r="G1220" t="s">
        <v>20</v>
      </c>
      <c r="H1220" s="2">
        <f t="shared" si="39"/>
        <v>2019</v>
      </c>
      <c r="I1220">
        <f t="shared" si="38"/>
        <v>12</v>
      </c>
    </row>
    <row r="1221" spans="1:9" ht="45.6" customHeight="1">
      <c r="A1221">
        <v>100603584</v>
      </c>
      <c r="D1221" s="33" t="s">
        <v>10296</v>
      </c>
      <c r="E1221" s="32">
        <v>43815</v>
      </c>
      <c r="G1221" t="s">
        <v>20</v>
      </c>
      <c r="H1221" s="2">
        <f t="shared" si="39"/>
        <v>2019</v>
      </c>
      <c r="I1221">
        <f t="shared" si="38"/>
        <v>12</v>
      </c>
    </row>
    <row r="1222" spans="1:9" ht="45.6" customHeight="1">
      <c r="A1222">
        <v>9951211</v>
      </c>
      <c r="D1222" s="33" t="s">
        <v>10296</v>
      </c>
      <c r="E1222" s="32">
        <v>43807</v>
      </c>
      <c r="G1222" t="s">
        <v>20</v>
      </c>
      <c r="H1222" s="2">
        <f t="shared" si="39"/>
        <v>2019</v>
      </c>
      <c r="I1222">
        <f t="shared" si="38"/>
        <v>12</v>
      </c>
    </row>
    <row r="1223" spans="1:9" ht="45.6" customHeight="1">
      <c r="A1223">
        <v>100522728</v>
      </c>
      <c r="D1223" s="33" t="s">
        <v>10296</v>
      </c>
      <c r="E1223" s="32">
        <v>43812</v>
      </c>
      <c r="G1223" t="s">
        <v>20</v>
      </c>
      <c r="H1223" s="2">
        <f t="shared" si="39"/>
        <v>2019</v>
      </c>
      <c r="I1223">
        <f t="shared" si="38"/>
        <v>12</v>
      </c>
    </row>
    <row r="1224" spans="1:9" ht="45.6" customHeight="1">
      <c r="A1224">
        <v>7325165</v>
      </c>
      <c r="D1224" s="33" t="s">
        <v>10296</v>
      </c>
      <c r="E1224" s="32">
        <v>43809</v>
      </c>
      <c r="G1224" t="s">
        <v>20</v>
      </c>
      <c r="H1224" s="2">
        <f t="shared" si="39"/>
        <v>2019</v>
      </c>
      <c r="I1224">
        <f t="shared" si="38"/>
        <v>12</v>
      </c>
    </row>
    <row r="1225" spans="1:9" ht="45.6" customHeight="1">
      <c r="A1225">
        <v>10048797</v>
      </c>
      <c r="D1225" s="31" t="s">
        <v>10296</v>
      </c>
      <c r="E1225" s="30">
        <v>43839</v>
      </c>
      <c r="G1225" t="s">
        <v>20</v>
      </c>
      <c r="H1225" s="2">
        <f t="shared" si="39"/>
        <v>2020</v>
      </c>
      <c r="I1225">
        <f t="shared" si="38"/>
        <v>1</v>
      </c>
    </row>
    <row r="1226" spans="1:9" ht="45.6" customHeight="1">
      <c r="A1226">
        <v>20336594</v>
      </c>
      <c r="D1226" s="31" t="s">
        <v>10296</v>
      </c>
      <c r="E1226" s="30">
        <v>43813</v>
      </c>
      <c r="G1226" t="s">
        <v>20</v>
      </c>
      <c r="H1226" s="2">
        <f t="shared" si="39"/>
        <v>2019</v>
      </c>
      <c r="I1226">
        <f t="shared" si="38"/>
        <v>12</v>
      </c>
    </row>
    <row r="1227" spans="1:9" ht="45.6" customHeight="1">
      <c r="A1227">
        <v>11577238</v>
      </c>
      <c r="D1227" s="31" t="s">
        <v>10296</v>
      </c>
      <c r="E1227" s="30">
        <v>43815</v>
      </c>
      <c r="G1227" t="s">
        <v>20</v>
      </c>
      <c r="H1227" s="2">
        <f t="shared" si="39"/>
        <v>2019</v>
      </c>
      <c r="I1227">
        <f t="shared" si="38"/>
        <v>12</v>
      </c>
    </row>
    <row r="1228" spans="1:9" ht="45.6" customHeight="1">
      <c r="A1228">
        <v>7349694</v>
      </c>
      <c r="D1228" s="31" t="s">
        <v>10296</v>
      </c>
      <c r="E1228" s="30">
        <v>43815</v>
      </c>
      <c r="G1228" t="s">
        <v>20</v>
      </c>
      <c r="H1228" s="2">
        <f t="shared" si="39"/>
        <v>2019</v>
      </c>
      <c r="I1228">
        <f t="shared" si="38"/>
        <v>12</v>
      </c>
    </row>
    <row r="1229" spans="1:9" ht="45.6" customHeight="1">
      <c r="A1229">
        <v>20106819</v>
      </c>
      <c r="D1229" s="31" t="s">
        <v>10312</v>
      </c>
      <c r="E1229" s="30">
        <v>43810</v>
      </c>
      <c r="G1229" t="s">
        <v>20</v>
      </c>
      <c r="H1229" s="2">
        <f t="shared" si="39"/>
        <v>2019</v>
      </c>
      <c r="I1229">
        <f t="shared" si="38"/>
        <v>12</v>
      </c>
    </row>
    <row r="1230" spans="1:9" ht="45.6" customHeight="1">
      <c r="A1230">
        <v>100173649</v>
      </c>
      <c r="D1230" s="31" t="s">
        <v>10296</v>
      </c>
      <c r="E1230" s="30">
        <v>43812</v>
      </c>
      <c r="G1230" t="s">
        <v>20</v>
      </c>
      <c r="H1230" s="2">
        <f t="shared" si="39"/>
        <v>2019</v>
      </c>
      <c r="I1230">
        <f t="shared" si="38"/>
        <v>12</v>
      </c>
    </row>
    <row r="1231" spans="1:9" ht="45.6" customHeight="1">
      <c r="A1231">
        <v>100597878</v>
      </c>
      <c r="D1231" s="31" t="s">
        <v>10296</v>
      </c>
      <c r="E1231" s="30">
        <v>43809</v>
      </c>
      <c r="G1231" t="s">
        <v>20</v>
      </c>
      <c r="H1231" s="2">
        <f t="shared" si="39"/>
        <v>2019</v>
      </c>
      <c r="I1231">
        <f t="shared" si="38"/>
        <v>12</v>
      </c>
    </row>
    <row r="1232" spans="1:9" ht="45.6" customHeight="1">
      <c r="A1232">
        <v>100071934</v>
      </c>
      <c r="D1232" s="31" t="s">
        <v>10312</v>
      </c>
      <c r="E1232" s="30">
        <v>43815</v>
      </c>
      <c r="G1232" t="s">
        <v>20</v>
      </c>
      <c r="H1232" s="2">
        <f t="shared" si="39"/>
        <v>2019</v>
      </c>
      <c r="I1232">
        <f t="shared" si="38"/>
        <v>12</v>
      </c>
    </row>
    <row r="1233" spans="1:9" ht="45.6" customHeight="1">
      <c r="A1233">
        <v>20316728</v>
      </c>
      <c r="D1233" s="31" t="s">
        <v>10296</v>
      </c>
      <c r="E1233" s="30">
        <v>43827</v>
      </c>
      <c r="G1233" t="s">
        <v>20</v>
      </c>
      <c r="H1233" s="2">
        <f t="shared" si="39"/>
        <v>2019</v>
      </c>
      <c r="I1233">
        <f t="shared" si="38"/>
        <v>12</v>
      </c>
    </row>
    <row r="1234" spans="1:9" ht="45.6" customHeight="1">
      <c r="A1234">
        <v>9534710</v>
      </c>
      <c r="D1234" s="31" t="s">
        <v>10354</v>
      </c>
      <c r="E1234" s="30">
        <v>43812</v>
      </c>
      <c r="G1234" t="s">
        <v>20</v>
      </c>
      <c r="H1234" s="2">
        <f t="shared" si="39"/>
        <v>2019</v>
      </c>
      <c r="I1234">
        <f t="shared" si="38"/>
        <v>12</v>
      </c>
    </row>
    <row r="1235" spans="1:9" ht="45.6" customHeight="1">
      <c r="A1235">
        <v>100196913</v>
      </c>
      <c r="D1235" s="31" t="s">
        <v>10317</v>
      </c>
      <c r="E1235" s="30">
        <v>43815</v>
      </c>
      <c r="G1235" t="s">
        <v>20</v>
      </c>
      <c r="H1235" s="2">
        <f t="shared" si="39"/>
        <v>2019</v>
      </c>
      <c r="I1235">
        <f t="shared" si="38"/>
        <v>12</v>
      </c>
    </row>
    <row r="1236" spans="1:9" ht="45.6" customHeight="1">
      <c r="A1236">
        <v>20383186</v>
      </c>
      <c r="D1236" s="31" t="s">
        <v>10296</v>
      </c>
      <c r="E1236" s="30">
        <v>43812</v>
      </c>
      <c r="G1236" t="s">
        <v>20</v>
      </c>
      <c r="H1236" s="2">
        <f t="shared" si="39"/>
        <v>2019</v>
      </c>
      <c r="I1236">
        <f t="shared" si="38"/>
        <v>12</v>
      </c>
    </row>
    <row r="1237" spans="1:9" ht="45.6" customHeight="1">
      <c r="A1237">
        <v>100605934</v>
      </c>
      <c r="D1237" s="31" t="s">
        <v>10355</v>
      </c>
      <c r="E1237" s="30">
        <v>43821</v>
      </c>
      <c r="G1237" t="s">
        <v>20</v>
      </c>
      <c r="H1237" s="2">
        <f t="shared" si="39"/>
        <v>2019</v>
      </c>
      <c r="I1237">
        <f t="shared" si="38"/>
        <v>12</v>
      </c>
    </row>
    <row r="1238" spans="1:9" ht="45.6" customHeight="1">
      <c r="A1238">
        <v>12227555</v>
      </c>
      <c r="D1238" s="31" t="s">
        <v>10296</v>
      </c>
      <c r="E1238" s="30">
        <v>43815</v>
      </c>
      <c r="G1238" t="s">
        <v>20</v>
      </c>
      <c r="H1238" s="2">
        <f t="shared" si="39"/>
        <v>2019</v>
      </c>
      <c r="I1238">
        <f t="shared" si="38"/>
        <v>12</v>
      </c>
    </row>
    <row r="1239" spans="1:9" ht="45.6" customHeight="1">
      <c r="A1239">
        <v>100605941</v>
      </c>
      <c r="D1239" s="31" t="s">
        <v>10296</v>
      </c>
      <c r="E1239" s="30">
        <v>43815</v>
      </c>
      <c r="G1239" t="s">
        <v>20</v>
      </c>
      <c r="H1239" s="2">
        <f t="shared" si="39"/>
        <v>2019</v>
      </c>
      <c r="I1239">
        <f t="shared" si="38"/>
        <v>12</v>
      </c>
    </row>
    <row r="1240" spans="1:9" ht="45.6" customHeight="1">
      <c r="A1240">
        <v>9736740</v>
      </c>
      <c r="D1240" s="31" t="s">
        <v>10296</v>
      </c>
      <c r="E1240" s="30">
        <v>43817</v>
      </c>
      <c r="G1240" t="s">
        <v>20</v>
      </c>
      <c r="H1240" s="2">
        <f t="shared" si="39"/>
        <v>2019</v>
      </c>
      <c r="I1240">
        <f t="shared" si="38"/>
        <v>12</v>
      </c>
    </row>
    <row r="1241" spans="1:9" ht="45.6" customHeight="1">
      <c r="A1241">
        <v>100606639</v>
      </c>
      <c r="D1241" s="31" t="s">
        <v>10296</v>
      </c>
      <c r="E1241" s="30">
        <v>43817</v>
      </c>
      <c r="G1241" t="s">
        <v>20</v>
      </c>
      <c r="H1241" s="2">
        <f t="shared" si="39"/>
        <v>2019</v>
      </c>
      <c r="I1241">
        <f t="shared" si="38"/>
        <v>12</v>
      </c>
    </row>
    <row r="1242" spans="1:9" ht="45.6" customHeight="1">
      <c r="A1242">
        <v>10234752</v>
      </c>
      <c r="D1242" s="31" t="s">
        <v>10296</v>
      </c>
      <c r="E1242" s="30">
        <v>43820</v>
      </c>
      <c r="G1242" t="s">
        <v>20</v>
      </c>
      <c r="H1242" s="2">
        <f t="shared" si="39"/>
        <v>2019</v>
      </c>
      <c r="I1242">
        <f t="shared" si="38"/>
        <v>12</v>
      </c>
    </row>
    <row r="1243" spans="1:9" ht="45.6" customHeight="1">
      <c r="A1243">
        <v>1935172</v>
      </c>
      <c r="D1243" s="31" t="s">
        <v>10296</v>
      </c>
      <c r="E1243" s="30">
        <v>43820</v>
      </c>
      <c r="G1243" t="s">
        <v>20</v>
      </c>
      <c r="H1243" s="2">
        <f t="shared" si="39"/>
        <v>2019</v>
      </c>
      <c r="I1243">
        <f t="shared" si="38"/>
        <v>12</v>
      </c>
    </row>
    <row r="1244" spans="1:9" ht="45.6" customHeight="1">
      <c r="A1244">
        <v>15400779</v>
      </c>
      <c r="D1244" s="31" t="s">
        <v>10356</v>
      </c>
      <c r="E1244" s="30">
        <v>43819</v>
      </c>
      <c r="G1244" t="s">
        <v>20</v>
      </c>
      <c r="H1244" s="2">
        <f t="shared" si="39"/>
        <v>2019</v>
      </c>
      <c r="I1244">
        <f t="shared" si="38"/>
        <v>12</v>
      </c>
    </row>
    <row r="1245" spans="1:9" ht="45.6" customHeight="1">
      <c r="A1245">
        <v>100606917</v>
      </c>
      <c r="D1245" s="31" t="s">
        <v>10320</v>
      </c>
      <c r="E1245" s="30">
        <v>43821</v>
      </c>
      <c r="G1245" t="s">
        <v>20</v>
      </c>
      <c r="H1245" s="2">
        <f t="shared" si="39"/>
        <v>2019</v>
      </c>
      <c r="I1245">
        <f t="shared" si="38"/>
        <v>12</v>
      </c>
    </row>
    <row r="1246" spans="1:9" ht="45.6" customHeight="1">
      <c r="A1246">
        <v>100600139</v>
      </c>
      <c r="D1246" s="31" t="s">
        <v>10357</v>
      </c>
      <c r="E1246" s="30">
        <v>43820</v>
      </c>
      <c r="G1246" t="s">
        <v>20</v>
      </c>
      <c r="H1246" s="2">
        <f t="shared" si="39"/>
        <v>2019</v>
      </c>
      <c r="I1246">
        <f t="shared" si="38"/>
        <v>12</v>
      </c>
    </row>
    <row r="1247" spans="1:9" ht="45.6" customHeight="1">
      <c r="A1247">
        <v>100600354</v>
      </c>
      <c r="D1247" s="31" t="s">
        <v>10296</v>
      </c>
      <c r="E1247" s="30">
        <v>43830</v>
      </c>
      <c r="G1247" t="s">
        <v>20</v>
      </c>
      <c r="H1247" s="2">
        <f t="shared" si="39"/>
        <v>2019</v>
      </c>
      <c r="I1247">
        <f t="shared" si="38"/>
        <v>12</v>
      </c>
    </row>
    <row r="1248" spans="1:9" ht="45.6" customHeight="1">
      <c r="A1248">
        <v>12511625</v>
      </c>
      <c r="D1248" s="31" t="s">
        <v>10296</v>
      </c>
      <c r="E1248" s="30">
        <v>43821</v>
      </c>
      <c r="G1248" t="s">
        <v>20</v>
      </c>
      <c r="H1248" s="2">
        <f t="shared" si="39"/>
        <v>2019</v>
      </c>
      <c r="I1248">
        <f t="shared" si="38"/>
        <v>12</v>
      </c>
    </row>
    <row r="1249" spans="1:9" ht="45.6" customHeight="1">
      <c r="A1249">
        <v>5178811</v>
      </c>
      <c r="D1249" s="31" t="s">
        <v>10358</v>
      </c>
      <c r="E1249" s="30">
        <v>43827</v>
      </c>
      <c r="G1249" t="s">
        <v>20</v>
      </c>
      <c r="H1249" s="2">
        <f t="shared" si="39"/>
        <v>2019</v>
      </c>
      <c r="I1249">
        <f t="shared" si="38"/>
        <v>12</v>
      </c>
    </row>
    <row r="1250" spans="1:9" ht="45.6" customHeight="1">
      <c r="A1250">
        <v>12995948</v>
      </c>
      <c r="D1250" s="31" t="s">
        <v>10296</v>
      </c>
      <c r="E1250" s="30">
        <v>43827</v>
      </c>
      <c r="G1250" t="s">
        <v>20</v>
      </c>
      <c r="H1250" s="2">
        <f t="shared" si="39"/>
        <v>2019</v>
      </c>
      <c r="I1250">
        <f t="shared" si="38"/>
        <v>12</v>
      </c>
    </row>
    <row r="1251" spans="1:9" ht="45.6" customHeight="1">
      <c r="A1251">
        <v>100329437</v>
      </c>
      <c r="D1251" s="31" t="s">
        <v>10296</v>
      </c>
      <c r="E1251" s="30">
        <v>43823</v>
      </c>
      <c r="G1251" t="s">
        <v>20</v>
      </c>
      <c r="H1251" s="2">
        <f t="shared" si="39"/>
        <v>2019</v>
      </c>
      <c r="I1251">
        <f t="shared" si="38"/>
        <v>12</v>
      </c>
    </row>
    <row r="1252" spans="1:9" ht="45.6" customHeight="1">
      <c r="A1252">
        <v>100607291</v>
      </c>
      <c r="D1252" s="31" t="s">
        <v>10296</v>
      </c>
      <c r="E1252" s="30">
        <v>43836</v>
      </c>
      <c r="G1252" t="s">
        <v>20</v>
      </c>
      <c r="H1252" s="2">
        <f t="shared" si="39"/>
        <v>2020</v>
      </c>
      <c r="I1252">
        <f t="shared" si="38"/>
        <v>1</v>
      </c>
    </row>
    <row r="1253" spans="1:9" ht="45.6" customHeight="1">
      <c r="A1253">
        <v>20057466</v>
      </c>
      <c r="D1253" s="31" t="s">
        <v>10296</v>
      </c>
      <c r="E1253" s="30">
        <v>43836</v>
      </c>
      <c r="G1253" t="s">
        <v>20</v>
      </c>
      <c r="H1253" s="2">
        <f t="shared" si="39"/>
        <v>2020</v>
      </c>
      <c r="I1253">
        <f t="shared" si="38"/>
        <v>1</v>
      </c>
    </row>
    <row r="1254" spans="1:9" ht="45.6" customHeight="1">
      <c r="A1254">
        <v>100607237</v>
      </c>
      <c r="D1254" s="31" t="s">
        <v>10296</v>
      </c>
      <c r="E1254" s="30">
        <v>43836</v>
      </c>
      <c r="G1254" t="s">
        <v>20</v>
      </c>
      <c r="H1254" s="2">
        <f t="shared" si="39"/>
        <v>2020</v>
      </c>
      <c r="I1254">
        <f t="shared" si="38"/>
        <v>1</v>
      </c>
    </row>
    <row r="1255" spans="1:9" ht="45.6" customHeight="1">
      <c r="A1255">
        <v>16395851</v>
      </c>
      <c r="D1255" s="31" t="s">
        <v>10303</v>
      </c>
      <c r="E1255" s="30">
        <v>43837</v>
      </c>
      <c r="G1255" t="s">
        <v>20</v>
      </c>
      <c r="H1255" s="2">
        <f t="shared" si="39"/>
        <v>2020</v>
      </c>
      <c r="I1255">
        <f t="shared" si="38"/>
        <v>1</v>
      </c>
    </row>
    <row r="1256" spans="1:9" ht="45.6" customHeight="1">
      <c r="A1256">
        <v>13122651</v>
      </c>
      <c r="D1256" s="31" t="s">
        <v>10296</v>
      </c>
      <c r="E1256" s="30">
        <v>43839</v>
      </c>
      <c r="G1256" t="s">
        <v>20</v>
      </c>
      <c r="H1256" s="2">
        <f t="shared" si="39"/>
        <v>2020</v>
      </c>
      <c r="I1256">
        <f t="shared" si="38"/>
        <v>1</v>
      </c>
    </row>
    <row r="1257" spans="1:9" ht="45.6" customHeight="1">
      <c r="A1257">
        <v>100608146</v>
      </c>
      <c r="D1257" s="31" t="s">
        <v>10296</v>
      </c>
      <c r="E1257" s="30">
        <v>43829</v>
      </c>
      <c r="G1257" t="s">
        <v>20</v>
      </c>
      <c r="H1257" s="2">
        <f t="shared" si="39"/>
        <v>2019</v>
      </c>
      <c r="I1257">
        <f t="shared" si="38"/>
        <v>12</v>
      </c>
    </row>
    <row r="1258" spans="1:9" ht="45.6" customHeight="1">
      <c r="A1258">
        <v>100601134</v>
      </c>
      <c r="D1258" s="31" t="s">
        <v>10358</v>
      </c>
      <c r="E1258" s="30">
        <v>43836</v>
      </c>
      <c r="G1258" t="s">
        <v>20</v>
      </c>
      <c r="H1258" s="2">
        <f t="shared" si="39"/>
        <v>2020</v>
      </c>
      <c r="I1258">
        <f t="shared" si="38"/>
        <v>1</v>
      </c>
    </row>
    <row r="1259" spans="1:9" ht="45.6" customHeight="1">
      <c r="A1259">
        <v>10783337</v>
      </c>
      <c r="D1259" s="31" t="s">
        <v>10359</v>
      </c>
      <c r="E1259" s="30">
        <v>43830</v>
      </c>
      <c r="G1259" t="s">
        <v>20</v>
      </c>
      <c r="H1259" s="2">
        <f t="shared" si="39"/>
        <v>2019</v>
      </c>
      <c r="I1259">
        <f t="shared" si="38"/>
        <v>12</v>
      </c>
    </row>
    <row r="1260" spans="1:9" ht="45.6" customHeight="1">
      <c r="A1260">
        <v>20481121</v>
      </c>
      <c r="D1260" s="31" t="s">
        <v>10320</v>
      </c>
      <c r="E1260" s="30">
        <v>43830</v>
      </c>
      <c r="G1260" t="s">
        <v>20</v>
      </c>
      <c r="H1260" s="2">
        <f t="shared" si="39"/>
        <v>2019</v>
      </c>
      <c r="I1260">
        <f t="shared" si="38"/>
        <v>12</v>
      </c>
    </row>
    <row r="1261" spans="1:9" ht="45.6" customHeight="1">
      <c r="A1261">
        <v>10395944</v>
      </c>
      <c r="D1261" s="31" t="s">
        <v>10360</v>
      </c>
      <c r="E1261" s="30">
        <v>43835</v>
      </c>
      <c r="G1261" t="s">
        <v>20</v>
      </c>
      <c r="H1261" s="2">
        <f t="shared" si="39"/>
        <v>2020</v>
      </c>
      <c r="I1261">
        <f t="shared" si="38"/>
        <v>1</v>
      </c>
    </row>
    <row r="1262" spans="1:9" ht="45.6" customHeight="1">
      <c r="A1262">
        <v>20261369</v>
      </c>
      <c r="D1262" s="31" t="s">
        <v>10296</v>
      </c>
      <c r="E1262" s="30">
        <v>43835</v>
      </c>
      <c r="G1262" t="s">
        <v>20</v>
      </c>
      <c r="H1262" s="2">
        <f t="shared" si="39"/>
        <v>2020</v>
      </c>
      <c r="I1262">
        <f t="shared" si="38"/>
        <v>1</v>
      </c>
    </row>
    <row r="1263" spans="1:9" ht="45.6" customHeight="1">
      <c r="A1263">
        <v>16703230</v>
      </c>
      <c r="D1263" s="31" t="s">
        <v>10296</v>
      </c>
      <c r="E1263" s="30">
        <v>43837</v>
      </c>
      <c r="G1263" t="s">
        <v>20</v>
      </c>
      <c r="H1263" s="2">
        <f t="shared" si="39"/>
        <v>2020</v>
      </c>
      <c r="I1263">
        <f t="shared" si="38"/>
        <v>1</v>
      </c>
    </row>
    <row r="1264" spans="1:9" ht="45.6" customHeight="1">
      <c r="A1264">
        <v>2623839</v>
      </c>
      <c r="D1264" s="31" t="s">
        <v>10296</v>
      </c>
      <c r="E1264" s="30">
        <v>43837</v>
      </c>
      <c r="G1264" t="s">
        <v>20</v>
      </c>
      <c r="H1264" s="2">
        <f t="shared" si="39"/>
        <v>2020</v>
      </c>
      <c r="I1264">
        <f t="shared" si="38"/>
        <v>1</v>
      </c>
    </row>
    <row r="1265" spans="1:9" ht="45.6" customHeight="1">
      <c r="A1265">
        <v>4771103</v>
      </c>
      <c r="D1265" s="31" t="s">
        <v>10361</v>
      </c>
      <c r="E1265" s="30">
        <v>43838</v>
      </c>
      <c r="G1265" t="s">
        <v>20</v>
      </c>
      <c r="H1265" s="2">
        <f t="shared" si="39"/>
        <v>2020</v>
      </c>
      <c r="I1265">
        <f t="shared" si="38"/>
        <v>1</v>
      </c>
    </row>
    <row r="1266" spans="1:9" ht="45.6" customHeight="1">
      <c r="A1266">
        <v>7978518</v>
      </c>
      <c r="D1266" s="29" t="s">
        <v>10264</v>
      </c>
      <c r="E1266" s="28">
        <v>43556</v>
      </c>
      <c r="G1266" t="s">
        <v>20</v>
      </c>
      <c r="H1266" s="2">
        <f t="shared" si="39"/>
        <v>2019</v>
      </c>
      <c r="I1266">
        <f t="shared" si="38"/>
        <v>4</v>
      </c>
    </row>
    <row r="1267" spans="1:9" ht="45.6" customHeight="1">
      <c r="A1267">
        <v>20183312</v>
      </c>
      <c r="D1267" s="29" t="s">
        <v>10267</v>
      </c>
      <c r="E1267" s="28">
        <v>43538</v>
      </c>
      <c r="G1267" t="s">
        <v>20</v>
      </c>
      <c r="H1267" s="2">
        <f t="shared" si="39"/>
        <v>2019</v>
      </c>
      <c r="I1267">
        <f t="shared" si="38"/>
        <v>3</v>
      </c>
    </row>
    <row r="1268" spans="1:9" ht="45.6" customHeight="1">
      <c r="A1268">
        <v>100194265</v>
      </c>
      <c r="D1268" s="29" t="s">
        <v>10262</v>
      </c>
      <c r="E1268" s="28">
        <v>43536</v>
      </c>
      <c r="G1268" t="s">
        <v>20</v>
      </c>
      <c r="H1268" s="2">
        <f t="shared" si="39"/>
        <v>2019</v>
      </c>
      <c r="I1268">
        <f t="shared" si="38"/>
        <v>3</v>
      </c>
    </row>
    <row r="1269" spans="1:9" ht="45.6" customHeight="1">
      <c r="A1269">
        <v>100102529</v>
      </c>
      <c r="D1269" s="29" t="s">
        <v>10262</v>
      </c>
      <c r="E1269" s="28">
        <v>43543</v>
      </c>
      <c r="G1269" t="s">
        <v>20</v>
      </c>
      <c r="H1269" s="2">
        <f t="shared" si="39"/>
        <v>2019</v>
      </c>
      <c r="I1269">
        <f t="shared" si="38"/>
        <v>3</v>
      </c>
    </row>
    <row r="1270" spans="1:9" ht="45.6" customHeight="1">
      <c r="A1270">
        <v>13237672</v>
      </c>
      <c r="D1270" s="29" t="s">
        <v>10262</v>
      </c>
      <c r="E1270" s="28">
        <v>43543</v>
      </c>
      <c r="G1270" t="s">
        <v>20</v>
      </c>
      <c r="H1270" s="2">
        <f t="shared" si="39"/>
        <v>2019</v>
      </c>
      <c r="I1270">
        <f t="shared" si="38"/>
        <v>3</v>
      </c>
    </row>
    <row r="1271" spans="1:9" ht="45.6" customHeight="1">
      <c r="A1271">
        <v>100550013</v>
      </c>
      <c r="D1271" s="29" t="s">
        <v>10262</v>
      </c>
      <c r="E1271" s="28">
        <v>43551</v>
      </c>
      <c r="G1271" t="s">
        <v>20</v>
      </c>
      <c r="H1271" s="2">
        <f t="shared" si="39"/>
        <v>2019</v>
      </c>
      <c r="I1271">
        <f t="shared" si="38"/>
        <v>3</v>
      </c>
    </row>
    <row r="1272" spans="1:9" ht="45.6" customHeight="1">
      <c r="A1272">
        <v>20223816</v>
      </c>
      <c r="D1272" s="29" t="s">
        <v>10262</v>
      </c>
      <c r="E1272" s="28">
        <v>43549</v>
      </c>
      <c r="G1272" t="s">
        <v>20</v>
      </c>
      <c r="H1272" s="2">
        <f t="shared" si="39"/>
        <v>2019</v>
      </c>
      <c r="I1272">
        <f t="shared" si="38"/>
        <v>3</v>
      </c>
    </row>
    <row r="1273" spans="1:9" ht="45.6" customHeight="1">
      <c r="A1273">
        <v>11386299</v>
      </c>
      <c r="D1273" s="29" t="s">
        <v>10262</v>
      </c>
      <c r="E1273" s="28">
        <v>43554</v>
      </c>
      <c r="G1273" t="s">
        <v>20</v>
      </c>
      <c r="H1273" s="2">
        <f t="shared" si="39"/>
        <v>2019</v>
      </c>
      <c r="I1273">
        <f t="shared" si="38"/>
        <v>3</v>
      </c>
    </row>
    <row r="1274" spans="1:9" ht="45.6" customHeight="1">
      <c r="A1274">
        <v>20370936</v>
      </c>
      <c r="D1274" s="29" t="s">
        <v>10362</v>
      </c>
      <c r="E1274" s="28">
        <v>43554</v>
      </c>
      <c r="G1274" t="s">
        <v>20</v>
      </c>
      <c r="H1274" s="2">
        <f t="shared" si="39"/>
        <v>2019</v>
      </c>
      <c r="I1274">
        <f t="shared" si="38"/>
        <v>3</v>
      </c>
    </row>
    <row r="1275" spans="1:9" ht="45.6" customHeight="1">
      <c r="A1275">
        <v>20491104</v>
      </c>
      <c r="D1275" s="29" t="s">
        <v>10262</v>
      </c>
      <c r="E1275" s="28">
        <v>43536</v>
      </c>
      <c r="G1275" t="s">
        <v>20</v>
      </c>
      <c r="H1275" s="2">
        <f t="shared" si="39"/>
        <v>2019</v>
      </c>
      <c r="I1275">
        <f t="shared" si="38"/>
        <v>3</v>
      </c>
    </row>
    <row r="1276" spans="1:9" ht="45.6" customHeight="1">
      <c r="A1276">
        <v>802463</v>
      </c>
      <c r="D1276" s="29" t="s">
        <v>10276</v>
      </c>
      <c r="E1276" s="28">
        <v>43538</v>
      </c>
      <c r="G1276" t="s">
        <v>20</v>
      </c>
      <c r="H1276" s="2">
        <f t="shared" si="39"/>
        <v>2019</v>
      </c>
      <c r="I1276">
        <f t="shared" si="38"/>
        <v>3</v>
      </c>
    </row>
    <row r="1277" spans="1:9" ht="45.6" customHeight="1">
      <c r="A1277">
        <v>100542238</v>
      </c>
      <c r="D1277" s="29" t="s">
        <v>10262</v>
      </c>
      <c r="E1277" s="28">
        <v>43548</v>
      </c>
      <c r="G1277" t="s">
        <v>20</v>
      </c>
      <c r="H1277" s="2">
        <f t="shared" si="39"/>
        <v>2019</v>
      </c>
      <c r="I1277">
        <f t="shared" si="38"/>
        <v>3</v>
      </c>
    </row>
    <row r="1278" spans="1:9" ht="45.6" customHeight="1">
      <c r="A1278">
        <v>20517219</v>
      </c>
      <c r="D1278" s="29" t="s">
        <v>10264</v>
      </c>
      <c r="E1278" s="28">
        <v>43543</v>
      </c>
      <c r="G1278" t="s">
        <v>20</v>
      </c>
      <c r="H1278" s="2">
        <f t="shared" si="39"/>
        <v>2019</v>
      </c>
      <c r="I1278">
        <f t="shared" si="38"/>
        <v>3</v>
      </c>
    </row>
    <row r="1279" spans="1:9" ht="45.6" customHeight="1">
      <c r="A1279">
        <v>100320982</v>
      </c>
      <c r="D1279" s="29" t="s">
        <v>10262</v>
      </c>
      <c r="E1279" s="28">
        <v>43542</v>
      </c>
      <c r="G1279" t="s">
        <v>20</v>
      </c>
      <c r="H1279" s="2">
        <f t="shared" si="39"/>
        <v>2019</v>
      </c>
      <c r="I1279">
        <f t="shared" si="38"/>
        <v>3</v>
      </c>
    </row>
    <row r="1280" spans="1:9" ht="45.6" customHeight="1">
      <c r="A1280">
        <v>3705315</v>
      </c>
      <c r="D1280" s="29" t="s">
        <v>10262</v>
      </c>
      <c r="E1280" s="28">
        <v>43543</v>
      </c>
      <c r="G1280" t="s">
        <v>20</v>
      </c>
      <c r="H1280" s="2">
        <f t="shared" si="39"/>
        <v>2019</v>
      </c>
      <c r="I1280">
        <f t="shared" si="38"/>
        <v>3</v>
      </c>
    </row>
    <row r="1281" spans="1:9" ht="45.6" customHeight="1">
      <c r="A1281">
        <v>100046966</v>
      </c>
      <c r="D1281" s="29" t="s">
        <v>10363</v>
      </c>
      <c r="E1281" s="28">
        <v>43552</v>
      </c>
      <c r="G1281" t="s">
        <v>20</v>
      </c>
      <c r="H1281" s="2">
        <f t="shared" si="39"/>
        <v>2019</v>
      </c>
      <c r="I1281">
        <f t="shared" si="38"/>
        <v>3</v>
      </c>
    </row>
    <row r="1282" spans="1:9" ht="45.6" customHeight="1">
      <c r="A1282">
        <v>16819607</v>
      </c>
      <c r="D1282" s="29" t="s">
        <v>10364</v>
      </c>
      <c r="E1282" s="28">
        <v>43554</v>
      </c>
      <c r="G1282" t="s">
        <v>20</v>
      </c>
      <c r="H1282" s="2">
        <f t="shared" si="39"/>
        <v>2019</v>
      </c>
      <c r="I1282">
        <f t="shared" ref="I1282:I1345" si="40">MONTH(E1282)</f>
        <v>3</v>
      </c>
    </row>
    <row r="1283" spans="1:9" ht="45.6" customHeight="1">
      <c r="A1283">
        <v>100549404</v>
      </c>
      <c r="D1283" s="29" t="s">
        <v>10262</v>
      </c>
      <c r="E1283" s="28">
        <v>43556</v>
      </c>
      <c r="G1283" t="s">
        <v>20</v>
      </c>
      <c r="H1283" s="2">
        <f t="shared" ref="H1283:H1346" si="41">YEAR(E1283)</f>
        <v>2019</v>
      </c>
      <c r="I1283">
        <f t="shared" si="40"/>
        <v>4</v>
      </c>
    </row>
    <row r="1284" spans="1:9" ht="45.6" customHeight="1">
      <c r="A1284">
        <v>100113169</v>
      </c>
      <c r="D1284" s="29" t="s">
        <v>10262</v>
      </c>
      <c r="E1284" s="28">
        <v>43549</v>
      </c>
      <c r="G1284" t="s">
        <v>20</v>
      </c>
      <c r="H1284" s="2">
        <f t="shared" si="41"/>
        <v>2019</v>
      </c>
      <c r="I1284">
        <f t="shared" si="40"/>
        <v>3</v>
      </c>
    </row>
    <row r="1285" spans="1:9" ht="45.6" customHeight="1">
      <c r="A1285">
        <v>20358050</v>
      </c>
      <c r="D1285" s="29" t="s">
        <v>10262</v>
      </c>
      <c r="E1285" s="28">
        <v>43549</v>
      </c>
      <c r="G1285" t="s">
        <v>20</v>
      </c>
      <c r="H1285" s="2">
        <f t="shared" si="41"/>
        <v>2019</v>
      </c>
      <c r="I1285">
        <f t="shared" si="40"/>
        <v>3</v>
      </c>
    </row>
    <row r="1286" spans="1:9" ht="45.6" customHeight="1">
      <c r="A1286">
        <v>100497944</v>
      </c>
      <c r="D1286" s="29" t="s">
        <v>10262</v>
      </c>
      <c r="E1286" s="28">
        <v>43548</v>
      </c>
      <c r="G1286" t="s">
        <v>20</v>
      </c>
      <c r="H1286" s="2">
        <f t="shared" si="41"/>
        <v>2019</v>
      </c>
      <c r="I1286">
        <f t="shared" si="40"/>
        <v>3</v>
      </c>
    </row>
    <row r="1287" spans="1:9" ht="45.6" customHeight="1">
      <c r="A1287">
        <v>20585228</v>
      </c>
      <c r="D1287" s="29" t="s">
        <v>10269</v>
      </c>
      <c r="E1287" s="28">
        <v>43549</v>
      </c>
      <c r="G1287" t="s">
        <v>20</v>
      </c>
      <c r="H1287" s="2">
        <f t="shared" si="41"/>
        <v>2019</v>
      </c>
      <c r="I1287">
        <f t="shared" si="40"/>
        <v>3</v>
      </c>
    </row>
    <row r="1288" spans="1:9" ht="45.6" customHeight="1">
      <c r="A1288">
        <v>20549747</v>
      </c>
      <c r="D1288" s="29" t="s">
        <v>10262</v>
      </c>
      <c r="E1288" s="28">
        <v>43556</v>
      </c>
      <c r="G1288" t="s">
        <v>20</v>
      </c>
      <c r="H1288" s="2">
        <f t="shared" si="41"/>
        <v>2019</v>
      </c>
      <c r="I1288">
        <f t="shared" si="40"/>
        <v>4</v>
      </c>
    </row>
    <row r="1289" spans="1:9" ht="45.6" customHeight="1">
      <c r="A1289">
        <v>6375630</v>
      </c>
      <c r="D1289" s="29" t="s">
        <v>10262</v>
      </c>
      <c r="E1289" s="28">
        <v>43549</v>
      </c>
      <c r="G1289" t="s">
        <v>20</v>
      </c>
      <c r="H1289" s="2">
        <f t="shared" si="41"/>
        <v>2019</v>
      </c>
      <c r="I1289">
        <f t="shared" si="40"/>
        <v>3</v>
      </c>
    </row>
    <row r="1290" spans="1:9" ht="45.6" customHeight="1">
      <c r="A1290">
        <v>100196913</v>
      </c>
      <c r="D1290" s="29" t="s">
        <v>10265</v>
      </c>
      <c r="E1290" s="28">
        <v>43556</v>
      </c>
      <c r="G1290" t="s">
        <v>20</v>
      </c>
      <c r="H1290" s="2">
        <f t="shared" si="41"/>
        <v>2019</v>
      </c>
      <c r="I1290">
        <f t="shared" si="40"/>
        <v>4</v>
      </c>
    </row>
    <row r="1291" spans="1:9" ht="45.6" customHeight="1">
      <c r="A1291">
        <v>10373865</v>
      </c>
      <c r="D1291" s="29" t="s">
        <v>10262</v>
      </c>
      <c r="E1291" s="28">
        <v>43552</v>
      </c>
      <c r="G1291" t="s">
        <v>20</v>
      </c>
      <c r="H1291" s="2">
        <f t="shared" si="41"/>
        <v>2019</v>
      </c>
      <c r="I1291">
        <f t="shared" si="40"/>
        <v>3</v>
      </c>
    </row>
    <row r="1292" spans="1:9" ht="45.6" customHeight="1">
      <c r="A1292">
        <v>100550435</v>
      </c>
      <c r="D1292" s="29" t="s">
        <v>10262</v>
      </c>
      <c r="E1292" s="28">
        <v>43556</v>
      </c>
      <c r="G1292" t="s">
        <v>20</v>
      </c>
      <c r="H1292" s="2">
        <f t="shared" si="41"/>
        <v>2019</v>
      </c>
      <c r="I1292">
        <f t="shared" si="40"/>
        <v>4</v>
      </c>
    </row>
    <row r="1293" spans="1:9" ht="45.6" customHeight="1">
      <c r="A1293">
        <v>9549682</v>
      </c>
      <c r="D1293" s="29" t="s">
        <v>10262</v>
      </c>
      <c r="E1293" s="28">
        <v>43554</v>
      </c>
      <c r="G1293" t="s">
        <v>20</v>
      </c>
      <c r="H1293" s="2">
        <f t="shared" si="41"/>
        <v>2019</v>
      </c>
      <c r="I1293">
        <f t="shared" si="40"/>
        <v>3</v>
      </c>
    </row>
    <row r="1294" spans="1:9" ht="45.6" customHeight="1">
      <c r="A1294">
        <v>100550011</v>
      </c>
      <c r="D1294" s="29" t="s">
        <v>10262</v>
      </c>
      <c r="E1294" s="28">
        <v>43549</v>
      </c>
      <c r="G1294" t="s">
        <v>20</v>
      </c>
      <c r="H1294" s="2">
        <f t="shared" si="41"/>
        <v>2019</v>
      </c>
      <c r="I1294">
        <f t="shared" si="40"/>
        <v>3</v>
      </c>
    </row>
    <row r="1295" spans="1:9" ht="45.6" customHeight="1">
      <c r="A1295">
        <v>20048675</v>
      </c>
      <c r="D1295" s="29" t="s">
        <v>10262</v>
      </c>
      <c r="E1295" s="28">
        <v>43554</v>
      </c>
      <c r="G1295" t="s">
        <v>20</v>
      </c>
      <c r="H1295" s="2">
        <f t="shared" si="41"/>
        <v>2019</v>
      </c>
      <c r="I1295">
        <f t="shared" si="40"/>
        <v>3</v>
      </c>
    </row>
    <row r="1296" spans="1:9" ht="45.6" customHeight="1">
      <c r="A1296">
        <v>20130627</v>
      </c>
      <c r="D1296" s="29" t="s">
        <v>10365</v>
      </c>
      <c r="E1296" s="28">
        <v>43550</v>
      </c>
      <c r="G1296" t="s">
        <v>20</v>
      </c>
      <c r="H1296" s="2">
        <f t="shared" si="41"/>
        <v>2019</v>
      </c>
      <c r="I1296">
        <f t="shared" si="40"/>
        <v>3</v>
      </c>
    </row>
    <row r="1297" spans="1:9" ht="45.6" customHeight="1">
      <c r="A1297">
        <v>20556560</v>
      </c>
      <c r="D1297" s="29" t="s">
        <v>10262</v>
      </c>
      <c r="E1297" s="28">
        <v>43554</v>
      </c>
      <c r="G1297" t="s">
        <v>20</v>
      </c>
      <c r="H1297" s="2">
        <f t="shared" si="41"/>
        <v>2019</v>
      </c>
      <c r="I1297">
        <f t="shared" si="40"/>
        <v>3</v>
      </c>
    </row>
    <row r="1298" spans="1:9" ht="45.6" customHeight="1">
      <c r="A1298">
        <v>100186487</v>
      </c>
      <c r="D1298" s="29" t="s">
        <v>10264</v>
      </c>
      <c r="E1298" s="28">
        <v>43556</v>
      </c>
      <c r="G1298" t="s">
        <v>20</v>
      </c>
      <c r="H1298" s="2">
        <f t="shared" si="41"/>
        <v>2019</v>
      </c>
      <c r="I1298">
        <f t="shared" si="40"/>
        <v>4</v>
      </c>
    </row>
    <row r="1299" spans="1:9" ht="45.6" customHeight="1">
      <c r="A1299">
        <v>100232506</v>
      </c>
      <c r="D1299" s="29" t="s">
        <v>10262</v>
      </c>
      <c r="E1299" s="28">
        <v>43557</v>
      </c>
      <c r="G1299" t="s">
        <v>20</v>
      </c>
      <c r="H1299" s="2">
        <f t="shared" si="41"/>
        <v>2019</v>
      </c>
      <c r="I1299">
        <f t="shared" si="40"/>
        <v>4</v>
      </c>
    </row>
    <row r="1300" spans="1:9" ht="45.6" customHeight="1">
      <c r="A1300">
        <v>100225223</v>
      </c>
      <c r="D1300" s="29" t="s">
        <v>10366</v>
      </c>
      <c r="E1300" s="28">
        <v>43552</v>
      </c>
      <c r="G1300" t="s">
        <v>20</v>
      </c>
      <c r="H1300" s="2">
        <f t="shared" si="41"/>
        <v>2019</v>
      </c>
      <c r="I1300">
        <f t="shared" si="40"/>
        <v>3</v>
      </c>
    </row>
    <row r="1301" spans="1:9" ht="45.6" customHeight="1">
      <c r="A1301">
        <v>100551322</v>
      </c>
      <c r="D1301" s="29" t="s">
        <v>10262</v>
      </c>
      <c r="E1301" s="28">
        <v>43552</v>
      </c>
      <c r="G1301" t="s">
        <v>20</v>
      </c>
      <c r="H1301" s="2">
        <f t="shared" si="41"/>
        <v>2019</v>
      </c>
      <c r="I1301">
        <f t="shared" si="40"/>
        <v>3</v>
      </c>
    </row>
    <row r="1302" spans="1:9" ht="45.6" customHeight="1">
      <c r="A1302">
        <v>100551695</v>
      </c>
      <c r="D1302" s="29" t="s">
        <v>10262</v>
      </c>
      <c r="E1302" s="28">
        <v>43570</v>
      </c>
      <c r="G1302" t="s">
        <v>20</v>
      </c>
      <c r="H1302" s="2">
        <f t="shared" si="41"/>
        <v>2019</v>
      </c>
      <c r="I1302">
        <f t="shared" si="40"/>
        <v>4</v>
      </c>
    </row>
    <row r="1303" spans="1:9" ht="45.6" customHeight="1">
      <c r="A1303">
        <v>100550645</v>
      </c>
      <c r="D1303" s="29" t="s">
        <v>10262</v>
      </c>
      <c r="E1303" s="28">
        <v>43570</v>
      </c>
      <c r="G1303" t="s">
        <v>20</v>
      </c>
      <c r="H1303" s="2">
        <f t="shared" si="41"/>
        <v>2019</v>
      </c>
      <c r="I1303">
        <f t="shared" si="40"/>
        <v>4</v>
      </c>
    </row>
    <row r="1304" spans="1:9" ht="45.6" customHeight="1">
      <c r="A1304">
        <v>100552441</v>
      </c>
      <c r="D1304" s="29" t="s">
        <v>10262</v>
      </c>
      <c r="E1304" s="28">
        <v>43579</v>
      </c>
      <c r="G1304" t="s">
        <v>20</v>
      </c>
      <c r="H1304" s="2">
        <f t="shared" si="41"/>
        <v>2019</v>
      </c>
      <c r="I1304">
        <f t="shared" si="40"/>
        <v>4</v>
      </c>
    </row>
    <row r="1305" spans="1:9" ht="45.6" customHeight="1">
      <c r="A1305">
        <v>7978518</v>
      </c>
      <c r="D1305" s="29" t="s">
        <v>10367</v>
      </c>
      <c r="E1305" s="28">
        <v>43559</v>
      </c>
      <c r="G1305" t="s">
        <v>20</v>
      </c>
      <c r="H1305" s="2">
        <f t="shared" si="41"/>
        <v>2019</v>
      </c>
      <c r="I1305">
        <f t="shared" si="40"/>
        <v>4</v>
      </c>
    </row>
    <row r="1306" spans="1:9" ht="45.6" customHeight="1">
      <c r="A1306">
        <v>100193399</v>
      </c>
      <c r="D1306" s="29" t="s">
        <v>10262</v>
      </c>
      <c r="E1306" s="28">
        <v>43559</v>
      </c>
      <c r="G1306" t="s">
        <v>20</v>
      </c>
      <c r="H1306" s="2">
        <f t="shared" si="41"/>
        <v>2019</v>
      </c>
      <c r="I1306">
        <f t="shared" si="40"/>
        <v>4</v>
      </c>
    </row>
    <row r="1307" spans="1:9" ht="45.6" customHeight="1">
      <c r="A1307">
        <v>14397194</v>
      </c>
      <c r="D1307" s="29" t="s">
        <v>10262</v>
      </c>
      <c r="E1307" s="28">
        <v>43559</v>
      </c>
      <c r="G1307" t="s">
        <v>20</v>
      </c>
      <c r="H1307" s="2">
        <f t="shared" si="41"/>
        <v>2019</v>
      </c>
      <c r="I1307">
        <f t="shared" si="40"/>
        <v>4</v>
      </c>
    </row>
    <row r="1308" spans="1:9" ht="45.6" customHeight="1">
      <c r="A1308">
        <v>3563589</v>
      </c>
      <c r="D1308" s="29" t="s">
        <v>10262</v>
      </c>
      <c r="E1308" s="28">
        <v>43559</v>
      </c>
      <c r="G1308" t="s">
        <v>20</v>
      </c>
      <c r="H1308" s="2">
        <f t="shared" si="41"/>
        <v>2019</v>
      </c>
      <c r="I1308">
        <f t="shared" si="40"/>
        <v>4</v>
      </c>
    </row>
    <row r="1309" spans="1:9" ht="45.6" customHeight="1">
      <c r="A1309">
        <v>14236601</v>
      </c>
      <c r="D1309" s="29" t="s">
        <v>10269</v>
      </c>
      <c r="E1309" s="28">
        <v>43559</v>
      </c>
      <c r="G1309" t="s">
        <v>20</v>
      </c>
      <c r="H1309" s="2">
        <f t="shared" si="41"/>
        <v>2019</v>
      </c>
      <c r="I1309">
        <f t="shared" si="40"/>
        <v>4</v>
      </c>
    </row>
    <row r="1310" spans="1:9" ht="45.6" customHeight="1">
      <c r="A1310">
        <v>20037097</v>
      </c>
      <c r="D1310" s="29" t="s">
        <v>10262</v>
      </c>
      <c r="E1310" s="28">
        <v>43559</v>
      </c>
      <c r="G1310" t="s">
        <v>20</v>
      </c>
      <c r="H1310" s="2">
        <f t="shared" si="41"/>
        <v>2019</v>
      </c>
      <c r="I1310">
        <f t="shared" si="40"/>
        <v>4</v>
      </c>
    </row>
    <row r="1311" spans="1:9" ht="45.6" customHeight="1">
      <c r="A1311">
        <v>100138790</v>
      </c>
      <c r="D1311" s="27" t="s">
        <v>10262</v>
      </c>
      <c r="E1311" s="26">
        <v>43523</v>
      </c>
      <c r="G1311" t="s">
        <v>20</v>
      </c>
      <c r="H1311" s="2">
        <f t="shared" si="41"/>
        <v>2019</v>
      </c>
      <c r="I1311">
        <f t="shared" si="40"/>
        <v>2</v>
      </c>
    </row>
    <row r="1312" spans="1:9" ht="45.6" customHeight="1">
      <c r="A1312">
        <v>20185634</v>
      </c>
      <c r="D1312" s="27" t="s">
        <v>10368</v>
      </c>
      <c r="E1312" s="26">
        <v>43529</v>
      </c>
      <c r="G1312" t="s">
        <v>20</v>
      </c>
      <c r="H1312" s="2">
        <f t="shared" si="41"/>
        <v>2019</v>
      </c>
      <c r="I1312">
        <f t="shared" si="40"/>
        <v>3</v>
      </c>
    </row>
    <row r="1313" spans="1:9" ht="45.6" customHeight="1">
      <c r="A1313">
        <v>20162893</v>
      </c>
      <c r="D1313" s="27" t="s">
        <v>10267</v>
      </c>
      <c r="E1313" s="26">
        <v>43529</v>
      </c>
      <c r="G1313" t="s">
        <v>20</v>
      </c>
      <c r="H1313" s="2">
        <f t="shared" si="41"/>
        <v>2019</v>
      </c>
      <c r="I1313">
        <f t="shared" si="40"/>
        <v>3</v>
      </c>
    </row>
    <row r="1314" spans="1:9" ht="45.6" customHeight="1">
      <c r="A1314">
        <v>13904261</v>
      </c>
      <c r="D1314" s="27" t="s">
        <v>10369</v>
      </c>
      <c r="E1314" s="26">
        <v>43532</v>
      </c>
      <c r="G1314" t="s">
        <v>20</v>
      </c>
      <c r="H1314" s="2">
        <f t="shared" si="41"/>
        <v>2019</v>
      </c>
      <c r="I1314">
        <f t="shared" si="40"/>
        <v>3</v>
      </c>
    </row>
    <row r="1315" spans="1:9" ht="45.6" customHeight="1">
      <c r="A1315">
        <v>20539879</v>
      </c>
      <c r="D1315" s="27" t="s">
        <v>10267</v>
      </c>
      <c r="E1315" s="26">
        <v>43522</v>
      </c>
      <c r="G1315" t="s">
        <v>20</v>
      </c>
      <c r="H1315" s="2">
        <f t="shared" si="41"/>
        <v>2019</v>
      </c>
      <c r="I1315">
        <f t="shared" si="40"/>
        <v>2</v>
      </c>
    </row>
    <row r="1316" spans="1:9" ht="45.6" customHeight="1">
      <c r="A1316">
        <v>20182462</v>
      </c>
      <c r="D1316" s="27" t="s">
        <v>10370</v>
      </c>
      <c r="E1316" s="26">
        <v>43517</v>
      </c>
      <c r="G1316" t="s">
        <v>20</v>
      </c>
      <c r="H1316" s="2">
        <f t="shared" si="41"/>
        <v>2019</v>
      </c>
      <c r="I1316">
        <f t="shared" si="40"/>
        <v>2</v>
      </c>
    </row>
    <row r="1317" spans="1:9" ht="45.6" customHeight="1">
      <c r="A1317">
        <v>20513698</v>
      </c>
      <c r="D1317" s="27" t="s">
        <v>10262</v>
      </c>
      <c r="E1317" s="26">
        <v>43508</v>
      </c>
      <c r="G1317" t="s">
        <v>20</v>
      </c>
      <c r="H1317" s="2">
        <f t="shared" si="41"/>
        <v>2019</v>
      </c>
      <c r="I1317">
        <f t="shared" si="40"/>
        <v>2</v>
      </c>
    </row>
    <row r="1318" spans="1:9" ht="45.6" customHeight="1">
      <c r="A1318">
        <v>100125436</v>
      </c>
      <c r="D1318" s="27" t="s">
        <v>10262</v>
      </c>
      <c r="E1318" s="26">
        <v>43508</v>
      </c>
      <c r="G1318" t="s">
        <v>20</v>
      </c>
      <c r="H1318" s="2">
        <f t="shared" si="41"/>
        <v>2019</v>
      </c>
      <c r="I1318">
        <f t="shared" si="40"/>
        <v>2</v>
      </c>
    </row>
    <row r="1319" spans="1:9" ht="45.6" customHeight="1">
      <c r="A1319">
        <v>100539934</v>
      </c>
      <c r="D1319" s="27" t="s">
        <v>10262</v>
      </c>
      <c r="E1319" s="26">
        <v>43508</v>
      </c>
      <c r="G1319" t="s">
        <v>20</v>
      </c>
      <c r="H1319" s="2">
        <f t="shared" si="41"/>
        <v>2019</v>
      </c>
      <c r="I1319">
        <f t="shared" si="40"/>
        <v>2</v>
      </c>
    </row>
    <row r="1320" spans="1:9" ht="45.6" customHeight="1">
      <c r="A1320">
        <v>100083923</v>
      </c>
      <c r="D1320" s="27" t="s">
        <v>10262</v>
      </c>
      <c r="E1320" s="26">
        <v>43508</v>
      </c>
      <c r="G1320" t="s">
        <v>20</v>
      </c>
      <c r="H1320" s="2">
        <f t="shared" si="41"/>
        <v>2019</v>
      </c>
      <c r="I1320">
        <f t="shared" si="40"/>
        <v>2</v>
      </c>
    </row>
    <row r="1321" spans="1:9" ht="45.6" customHeight="1">
      <c r="A1321">
        <v>100485206</v>
      </c>
      <c r="D1321" s="27" t="s">
        <v>10262</v>
      </c>
      <c r="E1321" s="26">
        <v>43511</v>
      </c>
      <c r="G1321" t="s">
        <v>20</v>
      </c>
      <c r="H1321" s="2">
        <f t="shared" si="41"/>
        <v>2019</v>
      </c>
      <c r="I1321">
        <f t="shared" si="40"/>
        <v>2</v>
      </c>
    </row>
    <row r="1322" spans="1:9" ht="45.6" customHeight="1">
      <c r="A1322">
        <v>14236198</v>
      </c>
      <c r="D1322" s="27" t="s">
        <v>10262</v>
      </c>
      <c r="E1322" s="26">
        <v>43509</v>
      </c>
      <c r="G1322" t="s">
        <v>20</v>
      </c>
      <c r="H1322" s="2">
        <f t="shared" si="41"/>
        <v>2019</v>
      </c>
      <c r="I1322">
        <f t="shared" si="40"/>
        <v>2</v>
      </c>
    </row>
    <row r="1323" spans="1:9" ht="45.6" customHeight="1">
      <c r="A1323">
        <v>100430691</v>
      </c>
      <c r="D1323" s="27" t="s">
        <v>10262</v>
      </c>
      <c r="E1323" s="26">
        <v>43521</v>
      </c>
      <c r="G1323" t="s">
        <v>20</v>
      </c>
      <c r="H1323" s="2">
        <f t="shared" si="41"/>
        <v>2019</v>
      </c>
      <c r="I1323">
        <f t="shared" si="40"/>
        <v>2</v>
      </c>
    </row>
    <row r="1324" spans="1:9" ht="45.6" customHeight="1">
      <c r="A1324">
        <v>100016575</v>
      </c>
      <c r="D1324" s="27" t="s">
        <v>10269</v>
      </c>
      <c r="E1324" s="26">
        <v>43509</v>
      </c>
      <c r="G1324" t="s">
        <v>20</v>
      </c>
      <c r="H1324" s="2">
        <f t="shared" si="41"/>
        <v>2019</v>
      </c>
      <c r="I1324">
        <f t="shared" si="40"/>
        <v>2</v>
      </c>
    </row>
    <row r="1325" spans="1:9" ht="45.6" customHeight="1">
      <c r="A1325">
        <v>100542300</v>
      </c>
      <c r="D1325" s="27" t="s">
        <v>10262</v>
      </c>
      <c r="E1325" s="26">
        <v>43511</v>
      </c>
      <c r="G1325" t="s">
        <v>20</v>
      </c>
      <c r="H1325" s="2">
        <f t="shared" si="41"/>
        <v>2019</v>
      </c>
      <c r="I1325">
        <f t="shared" si="40"/>
        <v>2</v>
      </c>
    </row>
    <row r="1326" spans="1:9" ht="45.6" customHeight="1">
      <c r="A1326">
        <v>16073572</v>
      </c>
      <c r="D1326" s="27" t="s">
        <v>10264</v>
      </c>
      <c r="E1326" s="26">
        <v>43511</v>
      </c>
      <c r="G1326" t="s">
        <v>20</v>
      </c>
      <c r="H1326" s="2">
        <f t="shared" si="41"/>
        <v>2019</v>
      </c>
      <c r="I1326">
        <f t="shared" si="40"/>
        <v>2</v>
      </c>
    </row>
    <row r="1327" spans="1:9" ht="45.6" customHeight="1">
      <c r="A1327">
        <v>100542742</v>
      </c>
      <c r="D1327" s="27" t="s">
        <v>10286</v>
      </c>
      <c r="E1327" s="26">
        <v>43513</v>
      </c>
      <c r="G1327" t="s">
        <v>20</v>
      </c>
      <c r="H1327" s="2">
        <f t="shared" si="41"/>
        <v>2019</v>
      </c>
      <c r="I1327">
        <f t="shared" si="40"/>
        <v>2</v>
      </c>
    </row>
    <row r="1328" spans="1:9" ht="45.6" customHeight="1">
      <c r="A1328">
        <v>8029075</v>
      </c>
      <c r="D1328" s="27" t="s">
        <v>10262</v>
      </c>
      <c r="E1328" s="26">
        <v>43513</v>
      </c>
      <c r="G1328" t="s">
        <v>20</v>
      </c>
      <c r="H1328" s="2">
        <f t="shared" si="41"/>
        <v>2019</v>
      </c>
      <c r="I1328">
        <f t="shared" si="40"/>
        <v>2</v>
      </c>
    </row>
    <row r="1329" spans="1:9" ht="45.6" customHeight="1">
      <c r="A1329">
        <v>8669207</v>
      </c>
      <c r="D1329" s="27" t="s">
        <v>10262</v>
      </c>
      <c r="E1329" s="26">
        <v>43522</v>
      </c>
      <c r="G1329" t="s">
        <v>20</v>
      </c>
      <c r="H1329" s="2">
        <f t="shared" si="41"/>
        <v>2019</v>
      </c>
      <c r="I1329">
        <f t="shared" si="40"/>
        <v>2</v>
      </c>
    </row>
    <row r="1330" spans="1:9" ht="45.6" customHeight="1">
      <c r="A1330">
        <v>20552986</v>
      </c>
      <c r="D1330" s="27" t="s">
        <v>10371</v>
      </c>
      <c r="E1330" s="26">
        <v>43522</v>
      </c>
      <c r="G1330" t="s">
        <v>20</v>
      </c>
      <c r="H1330" s="2">
        <f t="shared" si="41"/>
        <v>2019</v>
      </c>
      <c r="I1330">
        <f t="shared" si="40"/>
        <v>2</v>
      </c>
    </row>
    <row r="1331" spans="1:9" ht="45.6" customHeight="1">
      <c r="A1331">
        <v>100522764</v>
      </c>
      <c r="D1331" s="27" t="s">
        <v>10262</v>
      </c>
      <c r="E1331" s="26">
        <v>43515</v>
      </c>
      <c r="G1331" t="s">
        <v>20</v>
      </c>
      <c r="H1331" s="2">
        <f t="shared" si="41"/>
        <v>2019</v>
      </c>
      <c r="I1331">
        <f t="shared" si="40"/>
        <v>2</v>
      </c>
    </row>
    <row r="1332" spans="1:9" ht="45.6" customHeight="1">
      <c r="A1332">
        <v>100303465</v>
      </c>
      <c r="D1332" s="27" t="s">
        <v>10262</v>
      </c>
      <c r="E1332" s="26">
        <v>43513</v>
      </c>
      <c r="G1332" t="s">
        <v>20</v>
      </c>
      <c r="H1332" s="2">
        <f t="shared" si="41"/>
        <v>2019</v>
      </c>
      <c r="I1332">
        <f t="shared" si="40"/>
        <v>2</v>
      </c>
    </row>
    <row r="1333" spans="1:9" ht="45.6" customHeight="1">
      <c r="A1333">
        <v>20479307</v>
      </c>
      <c r="D1333" s="27" t="s">
        <v>10262</v>
      </c>
      <c r="E1333" s="26">
        <v>43515</v>
      </c>
      <c r="G1333" t="s">
        <v>20</v>
      </c>
      <c r="H1333" s="2">
        <f t="shared" si="41"/>
        <v>2019</v>
      </c>
      <c r="I1333">
        <f t="shared" si="40"/>
        <v>2</v>
      </c>
    </row>
    <row r="1334" spans="1:9" ht="45.6" customHeight="1">
      <c r="A1334">
        <v>100083923</v>
      </c>
      <c r="D1334" s="27" t="s">
        <v>10262</v>
      </c>
      <c r="E1334" s="26">
        <v>43515</v>
      </c>
      <c r="G1334" t="s">
        <v>20</v>
      </c>
      <c r="H1334" s="2">
        <f t="shared" si="41"/>
        <v>2019</v>
      </c>
      <c r="I1334">
        <f t="shared" si="40"/>
        <v>2</v>
      </c>
    </row>
    <row r="1335" spans="1:9" ht="45.6" customHeight="1">
      <c r="A1335">
        <v>13360775</v>
      </c>
      <c r="D1335" s="27" t="s">
        <v>10269</v>
      </c>
      <c r="E1335" s="26">
        <v>43517</v>
      </c>
      <c r="G1335" t="s">
        <v>20</v>
      </c>
      <c r="H1335" s="2">
        <f t="shared" si="41"/>
        <v>2019</v>
      </c>
      <c r="I1335">
        <f t="shared" si="40"/>
        <v>2</v>
      </c>
    </row>
    <row r="1336" spans="1:9" ht="45.6" customHeight="1">
      <c r="A1336">
        <v>20204645</v>
      </c>
      <c r="D1336" s="27" t="s">
        <v>10372</v>
      </c>
      <c r="E1336" s="26">
        <v>43517</v>
      </c>
      <c r="G1336" t="s">
        <v>20</v>
      </c>
      <c r="H1336" s="2">
        <f t="shared" si="41"/>
        <v>2019</v>
      </c>
      <c r="I1336">
        <f t="shared" si="40"/>
        <v>2</v>
      </c>
    </row>
    <row r="1337" spans="1:9" ht="45.6" customHeight="1">
      <c r="A1337">
        <v>100529958</v>
      </c>
      <c r="D1337" s="27" t="s">
        <v>10262</v>
      </c>
      <c r="E1337" s="26">
        <v>43523</v>
      </c>
      <c r="G1337" t="s">
        <v>20</v>
      </c>
      <c r="H1337" s="2">
        <f t="shared" si="41"/>
        <v>2019</v>
      </c>
      <c r="I1337">
        <f t="shared" si="40"/>
        <v>2</v>
      </c>
    </row>
    <row r="1338" spans="1:9" ht="45.6" customHeight="1">
      <c r="A1338">
        <v>20381833</v>
      </c>
      <c r="D1338" s="27" t="s">
        <v>10262</v>
      </c>
      <c r="E1338" s="26">
        <v>43517</v>
      </c>
      <c r="G1338" t="s">
        <v>20</v>
      </c>
      <c r="H1338" s="2">
        <f t="shared" si="41"/>
        <v>2019</v>
      </c>
      <c r="I1338">
        <f t="shared" si="40"/>
        <v>2</v>
      </c>
    </row>
    <row r="1339" spans="1:9" ht="45.6" customHeight="1">
      <c r="A1339">
        <v>100542300</v>
      </c>
      <c r="D1339" s="27" t="s">
        <v>10262</v>
      </c>
      <c r="E1339" s="26">
        <v>43517</v>
      </c>
      <c r="G1339" t="s">
        <v>20</v>
      </c>
      <c r="H1339" s="2">
        <f t="shared" si="41"/>
        <v>2019</v>
      </c>
      <c r="I1339">
        <f t="shared" si="40"/>
        <v>2</v>
      </c>
    </row>
    <row r="1340" spans="1:9" ht="45.6" customHeight="1">
      <c r="A1340">
        <v>100399422</v>
      </c>
      <c r="D1340" s="27" t="s">
        <v>10262</v>
      </c>
      <c r="E1340" s="26">
        <v>43522</v>
      </c>
      <c r="G1340" t="s">
        <v>20</v>
      </c>
      <c r="H1340" s="2">
        <f t="shared" si="41"/>
        <v>2019</v>
      </c>
      <c r="I1340">
        <f t="shared" si="40"/>
        <v>2</v>
      </c>
    </row>
    <row r="1341" spans="1:9" ht="45.6" customHeight="1">
      <c r="A1341">
        <v>10107511</v>
      </c>
      <c r="D1341" s="27" t="s">
        <v>10287</v>
      </c>
      <c r="E1341" s="26">
        <v>43522</v>
      </c>
      <c r="G1341" t="s">
        <v>20</v>
      </c>
      <c r="H1341" s="2">
        <f t="shared" si="41"/>
        <v>2019</v>
      </c>
      <c r="I1341">
        <f t="shared" si="40"/>
        <v>2</v>
      </c>
    </row>
    <row r="1342" spans="1:9" ht="45.6" customHeight="1">
      <c r="A1342">
        <v>20549065</v>
      </c>
      <c r="D1342" s="27" t="s">
        <v>10262</v>
      </c>
      <c r="E1342" s="26">
        <v>43522</v>
      </c>
      <c r="G1342" t="s">
        <v>20</v>
      </c>
      <c r="H1342" s="2">
        <f t="shared" si="41"/>
        <v>2019</v>
      </c>
      <c r="I1342">
        <f t="shared" si="40"/>
        <v>2</v>
      </c>
    </row>
    <row r="1343" spans="1:9" ht="45.6" customHeight="1">
      <c r="A1343">
        <v>16076790</v>
      </c>
      <c r="D1343" s="27" t="s">
        <v>10262</v>
      </c>
      <c r="E1343" s="26">
        <v>43523</v>
      </c>
      <c r="G1343" t="s">
        <v>20</v>
      </c>
      <c r="H1343" s="2">
        <f t="shared" si="41"/>
        <v>2019</v>
      </c>
      <c r="I1343">
        <f t="shared" si="40"/>
        <v>2</v>
      </c>
    </row>
    <row r="1344" spans="1:9" ht="45.6" customHeight="1">
      <c r="A1344">
        <v>100530031</v>
      </c>
      <c r="D1344" s="27" t="s">
        <v>10262</v>
      </c>
      <c r="E1344" s="26">
        <v>43522</v>
      </c>
      <c r="G1344" t="s">
        <v>20</v>
      </c>
      <c r="H1344" s="2">
        <f t="shared" si="41"/>
        <v>2019</v>
      </c>
      <c r="I1344">
        <f t="shared" si="40"/>
        <v>2</v>
      </c>
    </row>
    <row r="1345" spans="1:9" ht="45.6" customHeight="1">
      <c r="A1345">
        <v>20322516</v>
      </c>
      <c r="D1345" s="27" t="s">
        <v>10276</v>
      </c>
      <c r="E1345" s="26">
        <v>43523</v>
      </c>
      <c r="G1345" t="s">
        <v>20</v>
      </c>
      <c r="H1345" s="2">
        <f t="shared" si="41"/>
        <v>2019</v>
      </c>
      <c r="I1345">
        <f t="shared" si="40"/>
        <v>2</v>
      </c>
    </row>
    <row r="1346" spans="1:9" ht="45.6" customHeight="1">
      <c r="A1346">
        <v>15349922</v>
      </c>
      <c r="D1346" s="27" t="s">
        <v>10262</v>
      </c>
      <c r="E1346" s="26">
        <v>43522</v>
      </c>
      <c r="G1346" t="s">
        <v>20</v>
      </c>
      <c r="H1346" s="2">
        <f t="shared" si="41"/>
        <v>2019</v>
      </c>
      <c r="I1346">
        <f t="shared" ref="I1346:I1409" si="42">MONTH(E1346)</f>
        <v>2</v>
      </c>
    </row>
    <row r="1347" spans="1:9" ht="45.6" customHeight="1">
      <c r="A1347">
        <v>20386067</v>
      </c>
      <c r="D1347" s="27" t="s">
        <v>10373</v>
      </c>
      <c r="E1347" s="26">
        <v>43522</v>
      </c>
      <c r="G1347" t="s">
        <v>20</v>
      </c>
      <c r="H1347" s="2">
        <f t="shared" ref="H1347:H1410" si="43">YEAR(E1347)</f>
        <v>2019</v>
      </c>
      <c r="I1347">
        <f t="shared" si="42"/>
        <v>2</v>
      </c>
    </row>
    <row r="1348" spans="1:9" ht="45.6" customHeight="1">
      <c r="A1348">
        <v>100544888</v>
      </c>
      <c r="D1348" s="27" t="s">
        <v>10262</v>
      </c>
      <c r="E1348" s="26">
        <v>43529</v>
      </c>
      <c r="G1348" t="s">
        <v>20</v>
      </c>
      <c r="H1348" s="2">
        <f t="shared" si="43"/>
        <v>2019</v>
      </c>
      <c r="I1348">
        <f t="shared" si="42"/>
        <v>3</v>
      </c>
    </row>
    <row r="1349" spans="1:9" ht="45.6" customHeight="1">
      <c r="A1349">
        <v>100107871</v>
      </c>
      <c r="D1349" s="27" t="s">
        <v>10374</v>
      </c>
      <c r="E1349" s="26">
        <v>43531</v>
      </c>
      <c r="G1349" t="s">
        <v>20</v>
      </c>
      <c r="H1349" s="2">
        <f t="shared" si="43"/>
        <v>2019</v>
      </c>
      <c r="I1349">
        <f t="shared" si="42"/>
        <v>3</v>
      </c>
    </row>
    <row r="1350" spans="1:9" ht="45.6" customHeight="1">
      <c r="A1350">
        <v>100523833</v>
      </c>
      <c r="D1350" s="27" t="s">
        <v>10262</v>
      </c>
      <c r="E1350" s="26">
        <v>43524</v>
      </c>
      <c r="G1350" t="s">
        <v>20</v>
      </c>
      <c r="H1350" s="2">
        <f t="shared" si="43"/>
        <v>2019</v>
      </c>
      <c r="I1350">
        <f t="shared" si="42"/>
        <v>2</v>
      </c>
    </row>
    <row r="1351" spans="1:9" ht="45.6" customHeight="1">
      <c r="A1351">
        <v>9237869</v>
      </c>
      <c r="D1351" s="27" t="s">
        <v>10262</v>
      </c>
      <c r="E1351" s="26">
        <v>43523</v>
      </c>
      <c r="G1351" t="s">
        <v>20</v>
      </c>
      <c r="H1351" s="2">
        <f t="shared" si="43"/>
        <v>2019</v>
      </c>
      <c r="I1351">
        <f t="shared" si="42"/>
        <v>2</v>
      </c>
    </row>
    <row r="1352" spans="1:9" ht="45.6" customHeight="1">
      <c r="A1352">
        <v>100033387</v>
      </c>
      <c r="D1352" s="27" t="s">
        <v>10262</v>
      </c>
      <c r="E1352" s="26">
        <v>43529</v>
      </c>
      <c r="G1352" t="s">
        <v>20</v>
      </c>
      <c r="H1352" s="2">
        <f t="shared" si="43"/>
        <v>2019</v>
      </c>
      <c r="I1352">
        <f t="shared" si="42"/>
        <v>3</v>
      </c>
    </row>
    <row r="1353" spans="1:9" ht="45.6" customHeight="1">
      <c r="A1353">
        <v>100184145</v>
      </c>
      <c r="D1353" s="27" t="s">
        <v>10262</v>
      </c>
      <c r="E1353" s="26">
        <v>43523</v>
      </c>
      <c r="G1353" t="s">
        <v>20</v>
      </c>
      <c r="H1353" s="2">
        <f t="shared" si="43"/>
        <v>2019</v>
      </c>
      <c r="I1353">
        <f t="shared" si="42"/>
        <v>2</v>
      </c>
    </row>
    <row r="1354" spans="1:9" ht="45.6" customHeight="1">
      <c r="A1354">
        <v>100144085</v>
      </c>
      <c r="D1354" s="27" t="s">
        <v>10262</v>
      </c>
      <c r="E1354" s="26">
        <v>43523</v>
      </c>
      <c r="G1354" t="s">
        <v>20</v>
      </c>
      <c r="H1354" s="2">
        <f t="shared" si="43"/>
        <v>2019</v>
      </c>
      <c r="I1354">
        <f t="shared" si="42"/>
        <v>2</v>
      </c>
    </row>
    <row r="1355" spans="1:9" ht="45.6" customHeight="1">
      <c r="A1355">
        <v>100519205</v>
      </c>
      <c r="D1355" s="27" t="s">
        <v>10262</v>
      </c>
      <c r="E1355" s="26">
        <v>43523</v>
      </c>
      <c r="G1355" t="s">
        <v>20</v>
      </c>
      <c r="H1355" s="2">
        <f t="shared" si="43"/>
        <v>2019</v>
      </c>
      <c r="I1355">
        <f t="shared" si="42"/>
        <v>2</v>
      </c>
    </row>
    <row r="1356" spans="1:9" ht="45.6" customHeight="1">
      <c r="A1356">
        <v>100363182</v>
      </c>
      <c r="D1356" s="27" t="s">
        <v>10262</v>
      </c>
      <c r="E1356" s="26">
        <v>43523</v>
      </c>
      <c r="G1356" t="s">
        <v>20</v>
      </c>
      <c r="H1356" s="2">
        <f t="shared" si="43"/>
        <v>2019</v>
      </c>
      <c r="I1356">
        <f t="shared" si="42"/>
        <v>2</v>
      </c>
    </row>
    <row r="1357" spans="1:9" ht="45.6" customHeight="1">
      <c r="A1357">
        <v>1031201</v>
      </c>
      <c r="D1357" s="27" t="s">
        <v>10375</v>
      </c>
      <c r="E1357" s="26">
        <v>43531</v>
      </c>
      <c r="G1357" t="s">
        <v>20</v>
      </c>
      <c r="H1357" s="2">
        <f t="shared" si="43"/>
        <v>2019</v>
      </c>
      <c r="I1357">
        <f t="shared" si="42"/>
        <v>3</v>
      </c>
    </row>
    <row r="1358" spans="1:9" ht="45.6" customHeight="1">
      <c r="A1358">
        <v>100134194</v>
      </c>
      <c r="D1358" s="27" t="s">
        <v>10262</v>
      </c>
      <c r="E1358" s="26">
        <v>43530</v>
      </c>
      <c r="G1358" t="s">
        <v>20</v>
      </c>
      <c r="H1358" s="2">
        <f t="shared" si="43"/>
        <v>2019</v>
      </c>
      <c r="I1358">
        <f t="shared" si="42"/>
        <v>3</v>
      </c>
    </row>
    <row r="1359" spans="1:9" ht="45.6" customHeight="1">
      <c r="A1359">
        <v>20481121</v>
      </c>
      <c r="D1359" s="27" t="s">
        <v>10286</v>
      </c>
      <c r="E1359" s="26">
        <v>43526</v>
      </c>
      <c r="G1359" t="s">
        <v>20</v>
      </c>
      <c r="H1359" s="2">
        <f t="shared" si="43"/>
        <v>2019</v>
      </c>
      <c r="I1359">
        <f t="shared" si="42"/>
        <v>3</v>
      </c>
    </row>
    <row r="1360" spans="1:9" ht="45.6" customHeight="1">
      <c r="A1360">
        <v>100033714</v>
      </c>
      <c r="D1360" s="27" t="s">
        <v>10262</v>
      </c>
      <c r="E1360" s="26">
        <v>43528</v>
      </c>
      <c r="G1360" t="s">
        <v>20</v>
      </c>
      <c r="H1360" s="2">
        <f t="shared" si="43"/>
        <v>2019</v>
      </c>
      <c r="I1360">
        <f t="shared" si="42"/>
        <v>3</v>
      </c>
    </row>
    <row r="1361" spans="1:9" ht="45.6" customHeight="1">
      <c r="A1361">
        <v>100544558</v>
      </c>
      <c r="D1361" s="27" t="s">
        <v>10262</v>
      </c>
      <c r="E1361" s="26">
        <v>43524</v>
      </c>
      <c r="G1361" t="s">
        <v>20</v>
      </c>
      <c r="H1361" s="2">
        <f t="shared" si="43"/>
        <v>2019</v>
      </c>
      <c r="I1361">
        <f t="shared" si="42"/>
        <v>2</v>
      </c>
    </row>
    <row r="1362" spans="1:9" ht="45.6" customHeight="1">
      <c r="A1362">
        <v>10151122</v>
      </c>
      <c r="D1362" s="27" t="s">
        <v>10269</v>
      </c>
      <c r="E1362" s="26">
        <v>43532</v>
      </c>
      <c r="G1362" t="s">
        <v>20</v>
      </c>
      <c r="H1362" s="2">
        <f t="shared" si="43"/>
        <v>2019</v>
      </c>
      <c r="I1362">
        <f t="shared" si="42"/>
        <v>3</v>
      </c>
    </row>
    <row r="1363" spans="1:9" ht="45.6" customHeight="1">
      <c r="A1363">
        <v>10349058</v>
      </c>
      <c r="D1363" s="27" t="s">
        <v>10262</v>
      </c>
      <c r="E1363" s="26">
        <v>43532</v>
      </c>
      <c r="G1363" t="s">
        <v>20</v>
      </c>
      <c r="H1363" s="2">
        <f t="shared" si="43"/>
        <v>2019</v>
      </c>
      <c r="I1363">
        <f t="shared" si="42"/>
        <v>3</v>
      </c>
    </row>
    <row r="1364" spans="1:9" ht="45.6" customHeight="1">
      <c r="A1364">
        <v>100542777</v>
      </c>
      <c r="D1364" s="27" t="s">
        <v>10376</v>
      </c>
      <c r="E1364" s="26">
        <v>43529</v>
      </c>
      <c r="G1364" t="s">
        <v>20</v>
      </c>
      <c r="H1364" s="2">
        <f t="shared" si="43"/>
        <v>2019</v>
      </c>
      <c r="I1364">
        <f t="shared" si="42"/>
        <v>3</v>
      </c>
    </row>
    <row r="1365" spans="1:9" ht="45.6" customHeight="1">
      <c r="A1365">
        <v>20427167</v>
      </c>
      <c r="D1365" s="27" t="s">
        <v>10262</v>
      </c>
      <c r="E1365" s="26">
        <v>43529</v>
      </c>
      <c r="G1365" t="s">
        <v>20</v>
      </c>
      <c r="H1365" s="2">
        <f t="shared" si="43"/>
        <v>2019</v>
      </c>
      <c r="I1365">
        <f t="shared" si="42"/>
        <v>3</v>
      </c>
    </row>
    <row r="1366" spans="1:9" ht="45.6" customHeight="1">
      <c r="A1366">
        <v>16066195</v>
      </c>
      <c r="D1366" s="27" t="s">
        <v>10377</v>
      </c>
      <c r="E1366" s="26">
        <v>43530</v>
      </c>
      <c r="G1366" t="s">
        <v>20</v>
      </c>
      <c r="H1366" s="2">
        <f t="shared" si="43"/>
        <v>2019</v>
      </c>
      <c r="I1366">
        <f t="shared" si="42"/>
        <v>3</v>
      </c>
    </row>
    <row r="1367" spans="1:9" ht="45.6" customHeight="1">
      <c r="A1367">
        <v>100399636</v>
      </c>
      <c r="D1367" s="27" t="s">
        <v>10264</v>
      </c>
      <c r="E1367" s="26">
        <v>43529</v>
      </c>
      <c r="G1367" t="s">
        <v>20</v>
      </c>
      <c r="H1367" s="2">
        <f t="shared" si="43"/>
        <v>2019</v>
      </c>
      <c r="I1367">
        <f t="shared" si="42"/>
        <v>3</v>
      </c>
    </row>
    <row r="1368" spans="1:9" ht="45.6" customHeight="1">
      <c r="A1368">
        <v>100193399</v>
      </c>
      <c r="D1368" s="27" t="s">
        <v>10262</v>
      </c>
      <c r="E1368" s="26">
        <v>43530</v>
      </c>
      <c r="G1368" t="s">
        <v>20</v>
      </c>
      <c r="H1368" s="2">
        <f t="shared" si="43"/>
        <v>2019</v>
      </c>
      <c r="I1368">
        <f t="shared" si="42"/>
        <v>3</v>
      </c>
    </row>
    <row r="1369" spans="1:9" ht="45.6" customHeight="1">
      <c r="A1369">
        <v>6404748</v>
      </c>
      <c r="D1369" s="27" t="s">
        <v>10264</v>
      </c>
      <c r="E1369" s="26">
        <v>43531</v>
      </c>
      <c r="G1369" t="s">
        <v>20</v>
      </c>
      <c r="H1369" s="2">
        <f t="shared" si="43"/>
        <v>2019</v>
      </c>
      <c r="I1369">
        <f t="shared" si="42"/>
        <v>3</v>
      </c>
    </row>
    <row r="1370" spans="1:9" ht="45.6" customHeight="1">
      <c r="A1370">
        <v>20085086</v>
      </c>
      <c r="D1370" s="27" t="s">
        <v>10276</v>
      </c>
      <c r="E1370" s="26">
        <v>43532</v>
      </c>
      <c r="G1370" t="s">
        <v>20</v>
      </c>
      <c r="H1370" s="2">
        <f t="shared" si="43"/>
        <v>2019</v>
      </c>
      <c r="I1370">
        <f t="shared" si="42"/>
        <v>3</v>
      </c>
    </row>
    <row r="1371" spans="1:9" ht="45.6" customHeight="1">
      <c r="A1371">
        <v>100546599</v>
      </c>
      <c r="D1371" s="27" t="s">
        <v>10262</v>
      </c>
      <c r="E1371" s="26">
        <v>43532</v>
      </c>
      <c r="G1371" t="s">
        <v>20</v>
      </c>
      <c r="H1371" s="2">
        <f t="shared" si="43"/>
        <v>2019</v>
      </c>
      <c r="I1371">
        <f t="shared" si="42"/>
        <v>3</v>
      </c>
    </row>
    <row r="1372" spans="1:9" ht="45.6" customHeight="1">
      <c r="A1372">
        <v>6619640</v>
      </c>
      <c r="D1372" s="27" t="s">
        <v>10262</v>
      </c>
      <c r="E1372" s="26">
        <v>43532</v>
      </c>
      <c r="G1372" t="s">
        <v>20</v>
      </c>
      <c r="H1372" s="2">
        <f t="shared" si="43"/>
        <v>2019</v>
      </c>
      <c r="I1372">
        <f t="shared" si="42"/>
        <v>3</v>
      </c>
    </row>
    <row r="1373" spans="1:9" ht="45.6" customHeight="1">
      <c r="A1373">
        <v>14888236</v>
      </c>
      <c r="D1373" s="27" t="s">
        <v>10378</v>
      </c>
      <c r="E1373" s="26">
        <v>43537</v>
      </c>
      <c r="G1373" t="s">
        <v>20</v>
      </c>
      <c r="H1373" s="2">
        <f t="shared" si="43"/>
        <v>2019</v>
      </c>
      <c r="I1373">
        <f t="shared" si="42"/>
        <v>3</v>
      </c>
    </row>
    <row r="1374" spans="1:9" ht="45.6" customHeight="1">
      <c r="A1374">
        <v>100112534</v>
      </c>
      <c r="D1374" s="27" t="s">
        <v>10379</v>
      </c>
      <c r="E1374" s="26">
        <v>43532</v>
      </c>
      <c r="G1374" t="s">
        <v>20</v>
      </c>
      <c r="H1374" s="2">
        <f t="shared" si="43"/>
        <v>2019</v>
      </c>
      <c r="I1374">
        <f t="shared" si="42"/>
        <v>3</v>
      </c>
    </row>
    <row r="1375" spans="1:9" ht="45.6" customHeight="1">
      <c r="A1375">
        <v>100496727</v>
      </c>
      <c r="D1375" s="27" t="s">
        <v>10262</v>
      </c>
      <c r="E1375" s="26">
        <v>43536</v>
      </c>
      <c r="G1375" t="s">
        <v>20</v>
      </c>
      <c r="H1375" s="2">
        <f t="shared" si="43"/>
        <v>2019</v>
      </c>
      <c r="I1375">
        <f t="shared" si="42"/>
        <v>3</v>
      </c>
    </row>
    <row r="1376" spans="1:9" ht="45.6" customHeight="1">
      <c r="A1376">
        <v>2414896</v>
      </c>
      <c r="D1376" s="27" t="s">
        <v>10262</v>
      </c>
      <c r="E1376" s="26">
        <v>43536</v>
      </c>
      <c r="G1376" t="s">
        <v>20</v>
      </c>
      <c r="H1376" s="2">
        <f t="shared" si="43"/>
        <v>2019</v>
      </c>
      <c r="I1376">
        <f t="shared" si="42"/>
        <v>3</v>
      </c>
    </row>
    <row r="1377" spans="1:9" ht="45.6" customHeight="1">
      <c r="A1377">
        <v>20053876</v>
      </c>
      <c r="D1377" s="25" t="s">
        <v>10262</v>
      </c>
      <c r="E1377" s="24">
        <v>43509</v>
      </c>
      <c r="G1377" t="s">
        <v>20</v>
      </c>
      <c r="H1377" s="2">
        <f t="shared" si="43"/>
        <v>2019</v>
      </c>
      <c r="I1377">
        <f t="shared" si="42"/>
        <v>2</v>
      </c>
    </row>
    <row r="1378" spans="1:9" ht="45.6" customHeight="1">
      <c r="A1378">
        <v>20400584</v>
      </c>
      <c r="D1378" s="25" t="s">
        <v>10264</v>
      </c>
      <c r="E1378" s="24">
        <v>43486</v>
      </c>
      <c r="G1378" t="s">
        <v>20</v>
      </c>
      <c r="H1378" s="2">
        <f t="shared" si="43"/>
        <v>2019</v>
      </c>
      <c r="I1378">
        <f t="shared" si="42"/>
        <v>1</v>
      </c>
    </row>
    <row r="1379" spans="1:9" ht="45.6" customHeight="1">
      <c r="A1379">
        <v>100024094</v>
      </c>
      <c r="D1379" s="25" t="s">
        <v>10262</v>
      </c>
      <c r="E1379" s="24">
        <v>43487</v>
      </c>
      <c r="G1379" t="s">
        <v>20</v>
      </c>
      <c r="H1379" s="2">
        <f t="shared" si="43"/>
        <v>2019</v>
      </c>
      <c r="I1379">
        <f t="shared" si="42"/>
        <v>1</v>
      </c>
    </row>
    <row r="1380" spans="1:9" ht="45.6" customHeight="1">
      <c r="A1380">
        <v>100044347</v>
      </c>
      <c r="D1380" s="25" t="s">
        <v>10380</v>
      </c>
      <c r="E1380" s="24">
        <v>43486</v>
      </c>
      <c r="G1380" t="s">
        <v>20</v>
      </c>
      <c r="H1380" s="2">
        <f t="shared" si="43"/>
        <v>2019</v>
      </c>
      <c r="I1380">
        <f t="shared" si="42"/>
        <v>1</v>
      </c>
    </row>
    <row r="1381" spans="1:9" ht="45.6" customHeight="1">
      <c r="A1381">
        <v>100287632</v>
      </c>
      <c r="D1381" s="25" t="s">
        <v>10267</v>
      </c>
      <c r="E1381" s="24">
        <v>43481</v>
      </c>
      <c r="G1381" t="s">
        <v>20</v>
      </c>
      <c r="H1381" s="2">
        <f t="shared" si="43"/>
        <v>2019</v>
      </c>
      <c r="I1381">
        <f t="shared" si="42"/>
        <v>1</v>
      </c>
    </row>
    <row r="1382" spans="1:9" ht="45.6" customHeight="1">
      <c r="A1382">
        <v>12026068</v>
      </c>
      <c r="D1382" s="25" t="s">
        <v>10287</v>
      </c>
      <c r="E1382" s="24">
        <v>43480</v>
      </c>
      <c r="G1382" t="s">
        <v>20</v>
      </c>
      <c r="H1382" s="2">
        <f t="shared" si="43"/>
        <v>2019</v>
      </c>
      <c r="I1382">
        <f t="shared" si="42"/>
        <v>1</v>
      </c>
    </row>
    <row r="1383" spans="1:9" ht="45.6" customHeight="1">
      <c r="A1383">
        <v>12388975</v>
      </c>
      <c r="D1383" s="25" t="s">
        <v>10262</v>
      </c>
      <c r="E1383" s="24">
        <v>43487</v>
      </c>
      <c r="G1383" t="s">
        <v>20</v>
      </c>
      <c r="H1383" s="2">
        <f t="shared" si="43"/>
        <v>2019</v>
      </c>
      <c r="I1383">
        <f t="shared" si="42"/>
        <v>1</v>
      </c>
    </row>
    <row r="1384" spans="1:9" ht="45.6" customHeight="1">
      <c r="A1384">
        <v>4432258</v>
      </c>
      <c r="D1384" s="25" t="s">
        <v>10262</v>
      </c>
      <c r="E1384" s="24">
        <v>43479</v>
      </c>
      <c r="G1384" t="s">
        <v>20</v>
      </c>
      <c r="H1384" s="2">
        <f t="shared" si="43"/>
        <v>2019</v>
      </c>
      <c r="I1384">
        <f t="shared" si="42"/>
        <v>1</v>
      </c>
    </row>
    <row r="1385" spans="1:9" ht="45.6" customHeight="1">
      <c r="A1385">
        <v>100094614</v>
      </c>
      <c r="D1385" s="25" t="s">
        <v>10262</v>
      </c>
      <c r="E1385" s="24">
        <v>43489</v>
      </c>
      <c r="G1385" t="s">
        <v>20</v>
      </c>
      <c r="H1385" s="2">
        <f t="shared" si="43"/>
        <v>2019</v>
      </c>
      <c r="I1385">
        <f t="shared" si="42"/>
        <v>1</v>
      </c>
    </row>
    <row r="1386" spans="1:9" ht="45.6" customHeight="1">
      <c r="A1386">
        <v>100534480</v>
      </c>
      <c r="D1386" s="25" t="s">
        <v>10286</v>
      </c>
      <c r="E1386" s="24">
        <v>43480</v>
      </c>
      <c r="G1386" t="s">
        <v>20</v>
      </c>
      <c r="H1386" s="2">
        <f t="shared" si="43"/>
        <v>2019</v>
      </c>
      <c r="I1386">
        <f t="shared" si="42"/>
        <v>1</v>
      </c>
    </row>
    <row r="1387" spans="1:9" ht="45.6" customHeight="1">
      <c r="A1387">
        <v>100529958</v>
      </c>
      <c r="D1387" s="25" t="s">
        <v>10276</v>
      </c>
      <c r="E1387" s="24">
        <v>43489</v>
      </c>
      <c r="G1387" t="s">
        <v>20</v>
      </c>
      <c r="H1387" s="2">
        <f t="shared" si="43"/>
        <v>2019</v>
      </c>
      <c r="I1387">
        <f t="shared" si="42"/>
        <v>1</v>
      </c>
    </row>
    <row r="1388" spans="1:9" ht="45.6" customHeight="1">
      <c r="A1388">
        <v>100077142</v>
      </c>
      <c r="D1388" s="25" t="s">
        <v>10262</v>
      </c>
      <c r="E1388" s="24">
        <v>43489</v>
      </c>
      <c r="G1388" t="s">
        <v>20</v>
      </c>
      <c r="H1388" s="2">
        <f t="shared" si="43"/>
        <v>2019</v>
      </c>
      <c r="I1388">
        <f t="shared" si="42"/>
        <v>1</v>
      </c>
    </row>
    <row r="1389" spans="1:9" ht="45.6" customHeight="1">
      <c r="A1389">
        <v>13446607</v>
      </c>
      <c r="D1389" s="25" t="s">
        <v>10267</v>
      </c>
      <c r="E1389" s="24">
        <v>43481</v>
      </c>
      <c r="G1389" t="s">
        <v>20</v>
      </c>
      <c r="H1389" s="2">
        <f t="shared" si="43"/>
        <v>2019</v>
      </c>
      <c r="I1389">
        <f t="shared" si="42"/>
        <v>1</v>
      </c>
    </row>
    <row r="1390" spans="1:9" ht="45.6" customHeight="1">
      <c r="A1390">
        <v>2313521</v>
      </c>
      <c r="D1390" s="25" t="s">
        <v>10381</v>
      </c>
      <c r="E1390" s="24">
        <v>43481</v>
      </c>
      <c r="G1390" t="s">
        <v>20</v>
      </c>
      <c r="H1390" s="2">
        <f t="shared" si="43"/>
        <v>2019</v>
      </c>
      <c r="I1390">
        <f t="shared" si="42"/>
        <v>1</v>
      </c>
    </row>
    <row r="1391" spans="1:9" ht="45.6" customHeight="1">
      <c r="A1391">
        <v>100132246</v>
      </c>
      <c r="D1391" s="25" t="s">
        <v>10262</v>
      </c>
      <c r="E1391" s="24">
        <v>43481</v>
      </c>
      <c r="G1391" t="s">
        <v>20</v>
      </c>
      <c r="H1391" s="2">
        <f t="shared" si="43"/>
        <v>2019</v>
      </c>
      <c r="I1391">
        <f t="shared" si="42"/>
        <v>1</v>
      </c>
    </row>
    <row r="1392" spans="1:9" ht="45.6" customHeight="1">
      <c r="A1392">
        <v>16715520</v>
      </c>
      <c r="D1392" s="25" t="s">
        <v>10262</v>
      </c>
      <c r="E1392" s="24">
        <v>43486</v>
      </c>
      <c r="G1392" t="s">
        <v>20</v>
      </c>
      <c r="H1392" s="2">
        <f t="shared" si="43"/>
        <v>2019</v>
      </c>
      <c r="I1392">
        <f t="shared" si="42"/>
        <v>1</v>
      </c>
    </row>
    <row r="1393" spans="1:9" ht="45.6" customHeight="1">
      <c r="A1393">
        <v>20453621</v>
      </c>
      <c r="D1393" s="25" t="s">
        <v>10262</v>
      </c>
      <c r="E1393" s="24">
        <v>43486</v>
      </c>
      <c r="G1393" t="s">
        <v>20</v>
      </c>
      <c r="H1393" s="2">
        <f t="shared" si="43"/>
        <v>2019</v>
      </c>
      <c r="I1393">
        <f t="shared" si="42"/>
        <v>1</v>
      </c>
    </row>
    <row r="1394" spans="1:9" ht="45.6" customHeight="1">
      <c r="A1394">
        <v>20499488</v>
      </c>
      <c r="D1394" s="25" t="s">
        <v>10269</v>
      </c>
      <c r="E1394" s="24">
        <v>43486</v>
      </c>
      <c r="G1394" t="s">
        <v>20</v>
      </c>
      <c r="H1394" s="2">
        <f t="shared" si="43"/>
        <v>2019</v>
      </c>
      <c r="I1394">
        <f t="shared" si="42"/>
        <v>1</v>
      </c>
    </row>
    <row r="1395" spans="1:9" ht="45.6" customHeight="1">
      <c r="A1395">
        <v>100095904</v>
      </c>
      <c r="D1395" s="25" t="s">
        <v>10269</v>
      </c>
      <c r="E1395" s="24">
        <v>43486</v>
      </c>
      <c r="G1395" t="s">
        <v>20</v>
      </c>
      <c r="H1395" s="2">
        <f t="shared" si="43"/>
        <v>2019</v>
      </c>
      <c r="I1395">
        <f t="shared" si="42"/>
        <v>1</v>
      </c>
    </row>
    <row r="1396" spans="1:9" ht="45.6" customHeight="1">
      <c r="A1396">
        <v>10463830</v>
      </c>
      <c r="D1396" s="25" t="s">
        <v>10262</v>
      </c>
      <c r="E1396" s="24">
        <v>43486</v>
      </c>
      <c r="G1396" t="s">
        <v>20</v>
      </c>
      <c r="H1396" s="2">
        <f t="shared" si="43"/>
        <v>2019</v>
      </c>
      <c r="I1396">
        <f t="shared" si="42"/>
        <v>1</v>
      </c>
    </row>
    <row r="1397" spans="1:9" ht="45.6" customHeight="1">
      <c r="A1397">
        <v>10005935</v>
      </c>
      <c r="D1397" s="25" t="s">
        <v>10262</v>
      </c>
      <c r="E1397" s="24">
        <v>43490</v>
      </c>
      <c r="G1397" t="s">
        <v>20</v>
      </c>
      <c r="H1397" s="2">
        <f t="shared" si="43"/>
        <v>2019</v>
      </c>
      <c r="I1397">
        <f t="shared" si="42"/>
        <v>1</v>
      </c>
    </row>
    <row r="1398" spans="1:9" ht="45.6" customHeight="1">
      <c r="A1398">
        <v>20095357</v>
      </c>
      <c r="D1398" s="25" t="s">
        <v>10262</v>
      </c>
      <c r="E1398" s="24">
        <v>43487</v>
      </c>
      <c r="G1398" t="s">
        <v>20</v>
      </c>
      <c r="H1398" s="2">
        <f t="shared" si="43"/>
        <v>2019</v>
      </c>
      <c r="I1398">
        <f t="shared" si="42"/>
        <v>1</v>
      </c>
    </row>
    <row r="1399" spans="1:9" ht="45.6" customHeight="1">
      <c r="A1399">
        <v>11969366</v>
      </c>
      <c r="D1399" s="25" t="s">
        <v>10262</v>
      </c>
      <c r="E1399" s="24">
        <v>43487</v>
      </c>
      <c r="G1399" t="s">
        <v>20</v>
      </c>
      <c r="H1399" s="2">
        <f t="shared" si="43"/>
        <v>2019</v>
      </c>
      <c r="I1399">
        <f t="shared" si="42"/>
        <v>1</v>
      </c>
    </row>
    <row r="1400" spans="1:9" ht="45.6" customHeight="1">
      <c r="A1400">
        <v>20043736</v>
      </c>
      <c r="D1400" s="25" t="s">
        <v>10262</v>
      </c>
      <c r="E1400" s="24">
        <v>43493</v>
      </c>
      <c r="G1400" t="s">
        <v>20</v>
      </c>
      <c r="H1400" s="2">
        <f t="shared" si="43"/>
        <v>2019</v>
      </c>
      <c r="I1400">
        <f t="shared" si="42"/>
        <v>1</v>
      </c>
    </row>
    <row r="1401" spans="1:9" ht="45.6" customHeight="1">
      <c r="A1401">
        <v>13237672</v>
      </c>
      <c r="D1401" s="25" t="s">
        <v>10262</v>
      </c>
      <c r="E1401" s="24">
        <v>43487</v>
      </c>
      <c r="G1401" t="s">
        <v>20</v>
      </c>
      <c r="H1401" s="2">
        <f t="shared" si="43"/>
        <v>2019</v>
      </c>
      <c r="I1401">
        <f t="shared" si="42"/>
        <v>1</v>
      </c>
    </row>
    <row r="1402" spans="1:9" ht="45.6" customHeight="1">
      <c r="A1402">
        <v>4914173</v>
      </c>
      <c r="D1402" s="25" t="s">
        <v>10262</v>
      </c>
      <c r="E1402" s="24">
        <v>43494</v>
      </c>
      <c r="G1402" t="s">
        <v>20</v>
      </c>
      <c r="H1402" s="2">
        <f t="shared" si="43"/>
        <v>2019</v>
      </c>
      <c r="I1402">
        <f t="shared" si="42"/>
        <v>1</v>
      </c>
    </row>
    <row r="1403" spans="1:9" ht="45.6" customHeight="1">
      <c r="A1403">
        <v>100534563</v>
      </c>
      <c r="D1403" s="25" t="s">
        <v>10262</v>
      </c>
      <c r="E1403" s="24">
        <v>43487</v>
      </c>
      <c r="G1403" t="s">
        <v>20</v>
      </c>
      <c r="H1403" s="2">
        <f t="shared" si="43"/>
        <v>2019</v>
      </c>
      <c r="I1403">
        <f t="shared" si="42"/>
        <v>1</v>
      </c>
    </row>
    <row r="1404" spans="1:9" ht="45.6" customHeight="1">
      <c r="A1404">
        <v>100534328</v>
      </c>
      <c r="D1404" s="25" t="s">
        <v>10262</v>
      </c>
      <c r="E1404" s="24">
        <v>43494</v>
      </c>
      <c r="G1404" t="s">
        <v>20</v>
      </c>
      <c r="H1404" s="2">
        <f t="shared" si="43"/>
        <v>2019</v>
      </c>
      <c r="I1404">
        <f t="shared" si="42"/>
        <v>1</v>
      </c>
    </row>
    <row r="1405" spans="1:9" ht="45.6" customHeight="1">
      <c r="A1405">
        <v>16715520</v>
      </c>
      <c r="D1405" s="25" t="s">
        <v>10262</v>
      </c>
      <c r="E1405" s="24">
        <v>43490</v>
      </c>
      <c r="G1405" t="s">
        <v>20</v>
      </c>
      <c r="H1405" s="2">
        <f t="shared" si="43"/>
        <v>2019</v>
      </c>
      <c r="I1405">
        <f t="shared" si="42"/>
        <v>1</v>
      </c>
    </row>
    <row r="1406" spans="1:9" ht="45.6" customHeight="1">
      <c r="A1406">
        <v>10832354</v>
      </c>
      <c r="D1406" s="25" t="s">
        <v>10262</v>
      </c>
      <c r="E1406" s="24">
        <v>43493</v>
      </c>
      <c r="G1406" t="s">
        <v>20</v>
      </c>
      <c r="H1406" s="2">
        <f t="shared" si="43"/>
        <v>2019</v>
      </c>
      <c r="I1406">
        <f t="shared" si="42"/>
        <v>1</v>
      </c>
    </row>
    <row r="1407" spans="1:9" ht="45.6" customHeight="1">
      <c r="A1407">
        <v>100529931</v>
      </c>
      <c r="D1407" s="25" t="s">
        <v>10262</v>
      </c>
      <c r="E1407" s="24">
        <v>43494</v>
      </c>
      <c r="G1407" t="s">
        <v>20</v>
      </c>
      <c r="H1407" s="2">
        <f t="shared" si="43"/>
        <v>2019</v>
      </c>
      <c r="I1407">
        <f t="shared" si="42"/>
        <v>1</v>
      </c>
    </row>
    <row r="1408" spans="1:9" ht="45.6" customHeight="1">
      <c r="A1408">
        <v>15844998</v>
      </c>
      <c r="D1408" s="25" t="s">
        <v>10262</v>
      </c>
      <c r="E1408" s="24">
        <v>43493</v>
      </c>
      <c r="G1408" t="s">
        <v>20</v>
      </c>
      <c r="H1408" s="2">
        <f t="shared" si="43"/>
        <v>2019</v>
      </c>
      <c r="I1408">
        <f t="shared" si="42"/>
        <v>1</v>
      </c>
    </row>
    <row r="1409" spans="1:9" ht="45.6" customHeight="1">
      <c r="A1409">
        <v>13973454</v>
      </c>
      <c r="D1409" s="25" t="s">
        <v>10262</v>
      </c>
      <c r="E1409" s="24">
        <v>43496</v>
      </c>
      <c r="G1409" t="s">
        <v>20</v>
      </c>
      <c r="H1409" s="2">
        <f t="shared" si="43"/>
        <v>2019</v>
      </c>
      <c r="I1409">
        <f t="shared" si="42"/>
        <v>1</v>
      </c>
    </row>
    <row r="1410" spans="1:9" ht="45.6" customHeight="1">
      <c r="A1410">
        <v>2481043</v>
      </c>
      <c r="D1410" s="25" t="s">
        <v>10262</v>
      </c>
      <c r="E1410" s="24">
        <v>43496</v>
      </c>
      <c r="G1410" t="s">
        <v>20</v>
      </c>
      <c r="H1410" s="2">
        <f t="shared" si="43"/>
        <v>2019</v>
      </c>
      <c r="I1410">
        <f t="shared" ref="I1410:I1473" si="44">MONTH(E1410)</f>
        <v>1</v>
      </c>
    </row>
    <row r="1411" spans="1:9" ht="45.6" customHeight="1">
      <c r="A1411">
        <v>16102020</v>
      </c>
      <c r="D1411" s="25" t="s">
        <v>10382</v>
      </c>
      <c r="E1411" s="24">
        <v>43496</v>
      </c>
      <c r="G1411" t="s">
        <v>20</v>
      </c>
      <c r="H1411" s="2">
        <f t="shared" ref="H1411:H1474" si="45">YEAR(E1411)</f>
        <v>2019</v>
      </c>
      <c r="I1411">
        <f t="shared" si="44"/>
        <v>1</v>
      </c>
    </row>
    <row r="1412" spans="1:9" ht="45.6" customHeight="1">
      <c r="A1412">
        <v>4428837</v>
      </c>
      <c r="D1412" s="25" t="s">
        <v>10262</v>
      </c>
      <c r="E1412" s="24">
        <v>43496</v>
      </c>
      <c r="G1412" t="s">
        <v>20</v>
      </c>
      <c r="H1412" s="2">
        <f t="shared" si="45"/>
        <v>2019</v>
      </c>
      <c r="I1412">
        <f t="shared" si="44"/>
        <v>1</v>
      </c>
    </row>
    <row r="1413" spans="1:9" ht="45.6" customHeight="1">
      <c r="A1413">
        <v>9259574</v>
      </c>
      <c r="D1413" s="25" t="s">
        <v>10262</v>
      </c>
      <c r="E1413" s="24">
        <v>43502</v>
      </c>
      <c r="G1413" t="s">
        <v>20</v>
      </c>
      <c r="H1413" s="2">
        <f t="shared" si="45"/>
        <v>2019</v>
      </c>
      <c r="I1413">
        <f t="shared" si="44"/>
        <v>2</v>
      </c>
    </row>
    <row r="1414" spans="1:9" ht="45.6" customHeight="1">
      <c r="A1414">
        <v>15701871</v>
      </c>
      <c r="D1414" s="25" t="s">
        <v>10262</v>
      </c>
      <c r="E1414" s="24">
        <v>43500</v>
      </c>
      <c r="G1414" t="s">
        <v>20</v>
      </c>
      <c r="H1414" s="2">
        <f t="shared" si="45"/>
        <v>2019</v>
      </c>
      <c r="I1414">
        <f t="shared" si="44"/>
        <v>2</v>
      </c>
    </row>
    <row r="1415" spans="1:9" ht="45.6" customHeight="1">
      <c r="A1415">
        <v>100534563</v>
      </c>
      <c r="D1415" s="25" t="s">
        <v>10262</v>
      </c>
      <c r="E1415" s="24">
        <v>43500</v>
      </c>
      <c r="G1415" t="s">
        <v>20</v>
      </c>
      <c r="H1415" s="2">
        <f t="shared" si="45"/>
        <v>2019</v>
      </c>
      <c r="I1415">
        <f t="shared" si="44"/>
        <v>2</v>
      </c>
    </row>
    <row r="1416" spans="1:9" ht="45.6" customHeight="1">
      <c r="A1416">
        <v>20036266</v>
      </c>
      <c r="D1416" s="25" t="s">
        <v>10262</v>
      </c>
      <c r="E1416" s="24">
        <v>43500</v>
      </c>
      <c r="G1416" t="s">
        <v>20</v>
      </c>
      <c r="H1416" s="2">
        <f t="shared" si="45"/>
        <v>2019</v>
      </c>
      <c r="I1416">
        <f t="shared" si="44"/>
        <v>2</v>
      </c>
    </row>
    <row r="1417" spans="1:9" ht="45.6" customHeight="1">
      <c r="A1417">
        <v>100538718</v>
      </c>
      <c r="D1417" s="25" t="s">
        <v>10262</v>
      </c>
      <c r="E1417" s="24">
        <v>43501</v>
      </c>
      <c r="G1417" t="s">
        <v>20</v>
      </c>
      <c r="H1417" s="2">
        <f t="shared" si="45"/>
        <v>2019</v>
      </c>
      <c r="I1417">
        <f t="shared" si="44"/>
        <v>2</v>
      </c>
    </row>
    <row r="1418" spans="1:9" ht="45.6" customHeight="1">
      <c r="A1418">
        <v>14888236</v>
      </c>
      <c r="D1418" s="25" t="s">
        <v>10383</v>
      </c>
      <c r="E1418" s="24">
        <v>43507</v>
      </c>
      <c r="G1418" t="s">
        <v>20</v>
      </c>
      <c r="H1418" s="2">
        <f t="shared" si="45"/>
        <v>2019</v>
      </c>
      <c r="I1418">
        <f t="shared" si="44"/>
        <v>2</v>
      </c>
    </row>
    <row r="1419" spans="1:9" ht="45.6" customHeight="1">
      <c r="A1419">
        <v>100143531</v>
      </c>
      <c r="D1419" s="25" t="s">
        <v>10262</v>
      </c>
      <c r="E1419" s="24">
        <v>43500</v>
      </c>
      <c r="G1419" t="s">
        <v>20</v>
      </c>
      <c r="H1419" s="2">
        <f t="shared" si="45"/>
        <v>2019</v>
      </c>
      <c r="I1419">
        <f t="shared" si="44"/>
        <v>2</v>
      </c>
    </row>
    <row r="1420" spans="1:9" ht="45.6" customHeight="1">
      <c r="A1420">
        <v>4188512</v>
      </c>
      <c r="D1420" s="25" t="s">
        <v>10262</v>
      </c>
      <c r="E1420" s="24">
        <v>43500</v>
      </c>
      <c r="G1420" t="s">
        <v>20</v>
      </c>
      <c r="H1420" s="2">
        <f t="shared" si="45"/>
        <v>2019</v>
      </c>
      <c r="I1420">
        <f t="shared" si="44"/>
        <v>2</v>
      </c>
    </row>
    <row r="1421" spans="1:9" ht="45.6" customHeight="1">
      <c r="A1421">
        <v>100197755</v>
      </c>
      <c r="D1421" s="25" t="s">
        <v>10269</v>
      </c>
      <c r="E1421" s="24">
        <v>43500</v>
      </c>
      <c r="G1421" t="s">
        <v>20</v>
      </c>
      <c r="H1421" s="2">
        <f t="shared" si="45"/>
        <v>2019</v>
      </c>
      <c r="I1421">
        <f t="shared" si="44"/>
        <v>2</v>
      </c>
    </row>
    <row r="1422" spans="1:9" ht="45.6" customHeight="1">
      <c r="A1422">
        <v>100227893</v>
      </c>
      <c r="D1422" s="25" t="s">
        <v>10267</v>
      </c>
      <c r="E1422" s="24">
        <v>43507</v>
      </c>
      <c r="G1422" t="s">
        <v>20</v>
      </c>
      <c r="H1422" s="2">
        <f t="shared" si="45"/>
        <v>2019</v>
      </c>
      <c r="I1422">
        <f t="shared" si="44"/>
        <v>2</v>
      </c>
    </row>
    <row r="1423" spans="1:9" ht="45.6" customHeight="1">
      <c r="A1423">
        <v>100425193</v>
      </c>
      <c r="D1423" s="25" t="s">
        <v>10262</v>
      </c>
      <c r="E1423" s="24">
        <v>43501</v>
      </c>
      <c r="G1423" t="s">
        <v>20</v>
      </c>
      <c r="H1423" s="2">
        <f t="shared" si="45"/>
        <v>2019</v>
      </c>
      <c r="I1423">
        <f t="shared" si="44"/>
        <v>2</v>
      </c>
    </row>
    <row r="1424" spans="1:9" ht="45.6" customHeight="1">
      <c r="A1424">
        <v>100536896</v>
      </c>
      <c r="D1424" s="25" t="s">
        <v>10262</v>
      </c>
      <c r="E1424" s="24">
        <v>43501</v>
      </c>
      <c r="G1424" t="s">
        <v>20</v>
      </c>
      <c r="H1424" s="2">
        <f t="shared" si="45"/>
        <v>2019</v>
      </c>
      <c r="I1424">
        <f t="shared" si="44"/>
        <v>2</v>
      </c>
    </row>
    <row r="1425" spans="1:9" ht="45.6" customHeight="1">
      <c r="A1425">
        <v>14465535</v>
      </c>
      <c r="D1425" s="25" t="s">
        <v>10270</v>
      </c>
      <c r="E1425" s="24">
        <v>43501</v>
      </c>
      <c r="G1425" t="s">
        <v>20</v>
      </c>
      <c r="H1425" s="2">
        <f t="shared" si="45"/>
        <v>2019</v>
      </c>
      <c r="I1425">
        <f t="shared" si="44"/>
        <v>2</v>
      </c>
    </row>
    <row r="1426" spans="1:9" ht="45.6" customHeight="1">
      <c r="A1426">
        <v>11420260</v>
      </c>
      <c r="D1426" s="25" t="s">
        <v>10262</v>
      </c>
      <c r="E1426" s="24">
        <v>43509</v>
      </c>
      <c r="G1426" t="s">
        <v>20</v>
      </c>
      <c r="H1426" s="2">
        <f t="shared" si="45"/>
        <v>2019</v>
      </c>
      <c r="I1426">
        <f t="shared" si="44"/>
        <v>2</v>
      </c>
    </row>
    <row r="1427" spans="1:9" ht="45.6" customHeight="1">
      <c r="A1427">
        <v>100307338</v>
      </c>
      <c r="D1427" s="25" t="s">
        <v>10262</v>
      </c>
      <c r="E1427" s="24">
        <v>43509</v>
      </c>
      <c r="G1427" t="s">
        <v>20</v>
      </c>
      <c r="H1427" s="2">
        <f t="shared" si="45"/>
        <v>2019</v>
      </c>
      <c r="I1427">
        <f t="shared" si="44"/>
        <v>2</v>
      </c>
    </row>
    <row r="1428" spans="1:9" ht="45.6" customHeight="1">
      <c r="A1428">
        <v>100349541</v>
      </c>
      <c r="D1428" s="25" t="s">
        <v>10262</v>
      </c>
      <c r="E1428" s="24">
        <v>43513</v>
      </c>
      <c r="G1428" t="s">
        <v>20</v>
      </c>
      <c r="H1428" s="2">
        <f t="shared" si="45"/>
        <v>2019</v>
      </c>
      <c r="I1428">
        <f t="shared" si="44"/>
        <v>2</v>
      </c>
    </row>
    <row r="1429" spans="1:9" ht="45.6" customHeight="1">
      <c r="A1429">
        <v>16384064</v>
      </c>
      <c r="D1429" s="25" t="s">
        <v>10262</v>
      </c>
      <c r="E1429" s="24">
        <v>43513</v>
      </c>
      <c r="G1429" t="s">
        <v>20</v>
      </c>
      <c r="H1429" s="2">
        <f t="shared" si="45"/>
        <v>2019</v>
      </c>
      <c r="I1429">
        <f t="shared" si="44"/>
        <v>2</v>
      </c>
    </row>
    <row r="1430" spans="1:9" ht="45.6" customHeight="1">
      <c r="A1430">
        <v>20220864</v>
      </c>
      <c r="D1430" s="25" t="s">
        <v>10384</v>
      </c>
      <c r="E1430" s="24">
        <v>43513</v>
      </c>
      <c r="G1430" t="s">
        <v>20</v>
      </c>
      <c r="H1430" s="2">
        <f t="shared" si="45"/>
        <v>2019</v>
      </c>
      <c r="I1430">
        <f t="shared" si="44"/>
        <v>2</v>
      </c>
    </row>
    <row r="1431" spans="1:9" ht="45.6" customHeight="1">
      <c r="A1431">
        <v>11510322</v>
      </c>
      <c r="D1431" s="25" t="s">
        <v>10385</v>
      </c>
      <c r="E1431" s="24">
        <v>43522</v>
      </c>
      <c r="G1431" t="s">
        <v>20</v>
      </c>
      <c r="H1431" s="2">
        <f t="shared" si="45"/>
        <v>2019</v>
      </c>
      <c r="I1431">
        <f t="shared" si="44"/>
        <v>2</v>
      </c>
    </row>
    <row r="1432" spans="1:9" ht="45.6" customHeight="1">
      <c r="A1432">
        <v>15313919</v>
      </c>
      <c r="D1432" s="25" t="s">
        <v>10262</v>
      </c>
      <c r="E1432" s="24">
        <v>43517</v>
      </c>
      <c r="G1432" t="s">
        <v>20</v>
      </c>
      <c r="H1432" s="2">
        <f t="shared" si="45"/>
        <v>2019</v>
      </c>
      <c r="I1432">
        <f t="shared" si="44"/>
        <v>2</v>
      </c>
    </row>
    <row r="1433" spans="1:9" ht="45.6" customHeight="1">
      <c r="A1433" s="11">
        <v>100353268</v>
      </c>
      <c r="B1433" s="11"/>
      <c r="C1433" s="11"/>
      <c r="D1433" s="23" t="s">
        <v>10386</v>
      </c>
      <c r="E1433" s="22">
        <v>43375</v>
      </c>
      <c r="F1433" s="21" t="s">
        <v>10145</v>
      </c>
      <c r="G1433" s="11" t="s">
        <v>20</v>
      </c>
      <c r="H1433" s="2">
        <f t="shared" si="45"/>
        <v>2018</v>
      </c>
      <c r="I1433">
        <f t="shared" si="44"/>
        <v>10</v>
      </c>
    </row>
    <row r="1434" spans="1:9" ht="45.6" customHeight="1">
      <c r="A1434" s="11">
        <v>11633315</v>
      </c>
      <c r="B1434" s="11"/>
      <c r="C1434" s="11"/>
      <c r="D1434" s="101" t="s">
        <v>10387</v>
      </c>
      <c r="E1434" s="22">
        <v>43377</v>
      </c>
      <c r="F1434" s="21"/>
      <c r="G1434" s="11" t="s">
        <v>20</v>
      </c>
      <c r="H1434" s="2">
        <f t="shared" si="45"/>
        <v>2018</v>
      </c>
      <c r="I1434">
        <f t="shared" si="44"/>
        <v>10</v>
      </c>
    </row>
    <row r="1435" spans="1:9" ht="45.6" customHeight="1">
      <c r="A1435" s="11">
        <v>100407844</v>
      </c>
      <c r="B1435" s="11"/>
      <c r="C1435" s="11"/>
      <c r="D1435" s="101" t="s">
        <v>10388</v>
      </c>
      <c r="E1435" s="22">
        <v>42945</v>
      </c>
      <c r="F1435" s="23"/>
      <c r="G1435" s="11" t="s">
        <v>20</v>
      </c>
      <c r="H1435" s="2">
        <f t="shared" si="45"/>
        <v>2017</v>
      </c>
      <c r="I1435">
        <f t="shared" si="44"/>
        <v>7</v>
      </c>
    </row>
    <row r="1436" spans="1:9" ht="45.6" customHeight="1">
      <c r="A1436" s="11">
        <v>100407844</v>
      </c>
      <c r="B1436" s="11"/>
      <c r="C1436" s="11"/>
      <c r="D1436" s="101" t="s">
        <v>10389</v>
      </c>
      <c r="E1436" s="22">
        <v>43194</v>
      </c>
      <c r="F1436" s="23"/>
      <c r="G1436" s="11" t="s">
        <v>20</v>
      </c>
      <c r="H1436" s="2">
        <f t="shared" si="45"/>
        <v>2018</v>
      </c>
      <c r="I1436">
        <f t="shared" si="44"/>
        <v>4</v>
      </c>
    </row>
    <row r="1437" spans="1:9" ht="45.6" customHeight="1">
      <c r="A1437" s="11">
        <v>100407844</v>
      </c>
      <c r="B1437" s="11"/>
      <c r="C1437" s="11"/>
      <c r="D1437" s="101" t="s">
        <v>10390</v>
      </c>
      <c r="E1437" s="22">
        <v>43362</v>
      </c>
      <c r="F1437" s="21"/>
      <c r="G1437" s="11" t="s">
        <v>20</v>
      </c>
      <c r="H1437" s="2">
        <f t="shared" si="45"/>
        <v>2018</v>
      </c>
      <c r="I1437">
        <f t="shared" si="44"/>
        <v>9</v>
      </c>
    </row>
    <row r="1438" spans="1:9" ht="45.6" customHeight="1">
      <c r="A1438" s="11">
        <v>100407844</v>
      </c>
      <c r="B1438" s="11"/>
      <c r="C1438" s="11"/>
      <c r="D1438" s="101" t="s">
        <v>10391</v>
      </c>
      <c r="E1438" s="22">
        <v>43294</v>
      </c>
      <c r="F1438" s="21"/>
      <c r="G1438" s="11" t="s">
        <v>20</v>
      </c>
      <c r="H1438" s="2">
        <f t="shared" si="45"/>
        <v>2018</v>
      </c>
      <c r="I1438">
        <f t="shared" si="44"/>
        <v>7</v>
      </c>
    </row>
    <row r="1439" spans="1:9" ht="45.6" customHeight="1">
      <c r="A1439" s="11">
        <v>20266656</v>
      </c>
      <c r="B1439" s="11"/>
      <c r="C1439" s="11"/>
      <c r="D1439" s="101" t="s">
        <v>10392</v>
      </c>
      <c r="E1439" s="22">
        <v>43374</v>
      </c>
      <c r="F1439" s="21"/>
      <c r="G1439" s="11" t="s">
        <v>20</v>
      </c>
      <c r="H1439" s="2">
        <f t="shared" si="45"/>
        <v>2018</v>
      </c>
      <c r="I1439">
        <f t="shared" si="44"/>
        <v>10</v>
      </c>
    </row>
    <row r="1440" spans="1:9" ht="45.6" customHeight="1">
      <c r="A1440" s="11">
        <v>14762143</v>
      </c>
      <c r="B1440" s="11"/>
      <c r="C1440" s="11"/>
      <c r="D1440" s="23" t="s">
        <v>10393</v>
      </c>
      <c r="E1440" s="22">
        <v>43376</v>
      </c>
      <c r="F1440" s="21" t="s">
        <v>10145</v>
      </c>
      <c r="G1440" s="11" t="s">
        <v>20</v>
      </c>
      <c r="H1440" s="2">
        <f t="shared" si="45"/>
        <v>2018</v>
      </c>
      <c r="I1440">
        <f t="shared" si="44"/>
        <v>10</v>
      </c>
    </row>
    <row r="1441" spans="1:9" ht="45.6" customHeight="1">
      <c r="A1441" s="11">
        <v>20472915</v>
      </c>
      <c r="B1441" s="11"/>
      <c r="C1441" s="11"/>
      <c r="D1441" s="23" t="s">
        <v>10394</v>
      </c>
      <c r="E1441" s="22">
        <v>43374</v>
      </c>
      <c r="F1441" s="21" t="s">
        <v>10145</v>
      </c>
      <c r="G1441" s="11" t="s">
        <v>20</v>
      </c>
      <c r="H1441" s="2">
        <f t="shared" si="45"/>
        <v>2018</v>
      </c>
      <c r="I1441">
        <f t="shared" si="44"/>
        <v>10</v>
      </c>
    </row>
    <row r="1442" spans="1:9" ht="45.6" customHeight="1">
      <c r="A1442" s="11">
        <v>450700</v>
      </c>
      <c r="B1442" s="11"/>
      <c r="C1442" s="11"/>
      <c r="D1442" s="23" t="s">
        <v>10395</v>
      </c>
      <c r="E1442" s="22">
        <v>43375</v>
      </c>
      <c r="F1442" s="21" t="s">
        <v>10145</v>
      </c>
      <c r="G1442" s="11" t="s">
        <v>20</v>
      </c>
      <c r="H1442" s="2">
        <f t="shared" si="45"/>
        <v>2018</v>
      </c>
      <c r="I1442">
        <f t="shared" si="44"/>
        <v>10</v>
      </c>
    </row>
    <row r="1443" spans="1:9" ht="45.6" customHeight="1">
      <c r="A1443" s="11">
        <v>20135719</v>
      </c>
      <c r="B1443" s="11"/>
      <c r="C1443" s="11"/>
      <c r="D1443" s="23" t="s">
        <v>10396</v>
      </c>
      <c r="E1443" s="22">
        <v>43380</v>
      </c>
      <c r="F1443" s="21" t="s">
        <v>10145</v>
      </c>
      <c r="G1443" s="11" t="s">
        <v>20</v>
      </c>
      <c r="H1443" s="2">
        <f t="shared" si="45"/>
        <v>2018</v>
      </c>
      <c r="I1443">
        <f t="shared" si="44"/>
        <v>10</v>
      </c>
    </row>
    <row r="1444" spans="1:9" ht="45.6" customHeight="1">
      <c r="A1444" s="11">
        <v>100228756</v>
      </c>
      <c r="B1444" s="11"/>
      <c r="C1444" s="11"/>
      <c r="D1444" s="101" t="s">
        <v>10397</v>
      </c>
      <c r="E1444" s="22">
        <v>43363</v>
      </c>
      <c r="F1444" s="21"/>
      <c r="G1444" s="11" t="s">
        <v>20</v>
      </c>
      <c r="H1444" s="2">
        <f t="shared" si="45"/>
        <v>2018</v>
      </c>
      <c r="I1444">
        <f t="shared" si="44"/>
        <v>9</v>
      </c>
    </row>
    <row r="1445" spans="1:9" ht="45.6" customHeight="1">
      <c r="A1445" s="11">
        <v>2240373</v>
      </c>
      <c r="B1445" s="11"/>
      <c r="C1445" s="11"/>
      <c r="D1445" s="23" t="s">
        <v>10398</v>
      </c>
      <c r="E1445" s="22">
        <v>43375</v>
      </c>
      <c r="F1445" s="21" t="s">
        <v>10145</v>
      </c>
      <c r="G1445" s="11" t="s">
        <v>20</v>
      </c>
      <c r="H1445" s="2">
        <f t="shared" si="45"/>
        <v>2018</v>
      </c>
      <c r="I1445">
        <f t="shared" si="44"/>
        <v>10</v>
      </c>
    </row>
    <row r="1446" spans="1:9" ht="45.6" customHeight="1">
      <c r="A1446" s="11">
        <v>15559262</v>
      </c>
      <c r="B1446" s="11"/>
      <c r="C1446" s="11"/>
      <c r="D1446" s="101" t="s">
        <v>10399</v>
      </c>
      <c r="E1446" s="22">
        <v>43362</v>
      </c>
      <c r="F1446" s="21"/>
      <c r="G1446" s="11" t="s">
        <v>20</v>
      </c>
      <c r="H1446" s="2">
        <f t="shared" si="45"/>
        <v>2018</v>
      </c>
      <c r="I1446">
        <f t="shared" si="44"/>
        <v>9</v>
      </c>
    </row>
    <row r="1447" spans="1:9" ht="45.6" customHeight="1">
      <c r="A1447" s="11">
        <v>100514186</v>
      </c>
      <c r="B1447" s="11"/>
      <c r="C1447" s="11"/>
      <c r="D1447" s="23" t="s">
        <v>10400</v>
      </c>
      <c r="E1447" s="22">
        <v>43376</v>
      </c>
      <c r="F1447" s="21" t="s">
        <v>10145</v>
      </c>
      <c r="G1447" s="11" t="s">
        <v>20</v>
      </c>
      <c r="H1447" s="2">
        <f t="shared" si="45"/>
        <v>2018</v>
      </c>
      <c r="I1447">
        <f t="shared" si="44"/>
        <v>10</v>
      </c>
    </row>
    <row r="1448" spans="1:9" ht="45.6" customHeight="1">
      <c r="A1448" s="11">
        <v>100242577</v>
      </c>
      <c r="B1448" s="11"/>
      <c r="C1448" s="11"/>
      <c r="D1448" s="23" t="s">
        <v>10401</v>
      </c>
      <c r="E1448" s="22">
        <v>43375</v>
      </c>
      <c r="F1448" s="21" t="s">
        <v>10145</v>
      </c>
      <c r="G1448" s="11" t="s">
        <v>20</v>
      </c>
      <c r="H1448" s="2">
        <f t="shared" si="45"/>
        <v>2018</v>
      </c>
      <c r="I1448">
        <f t="shared" si="44"/>
        <v>10</v>
      </c>
    </row>
    <row r="1449" spans="1:9" ht="45.6" customHeight="1">
      <c r="A1449" s="11">
        <v>20492876</v>
      </c>
      <c r="B1449" s="11"/>
      <c r="C1449" s="11"/>
      <c r="D1449" s="23" t="s">
        <v>10402</v>
      </c>
      <c r="E1449" s="22">
        <v>43397</v>
      </c>
      <c r="F1449" s="21" t="s">
        <v>10145</v>
      </c>
      <c r="G1449" s="11" t="s">
        <v>20</v>
      </c>
      <c r="H1449" s="2">
        <f t="shared" si="45"/>
        <v>2018</v>
      </c>
      <c r="I1449">
        <f t="shared" si="44"/>
        <v>10</v>
      </c>
    </row>
    <row r="1450" spans="1:9" ht="45.6" customHeight="1">
      <c r="A1450" s="11">
        <v>100514359</v>
      </c>
      <c r="B1450" s="11"/>
      <c r="C1450" s="11"/>
      <c r="D1450" s="23" t="s">
        <v>10403</v>
      </c>
      <c r="E1450" s="22">
        <v>43377</v>
      </c>
      <c r="F1450" s="21" t="s">
        <v>10145</v>
      </c>
      <c r="G1450" s="11" t="s">
        <v>20</v>
      </c>
      <c r="H1450" s="2">
        <f t="shared" si="45"/>
        <v>2018</v>
      </c>
      <c r="I1450">
        <f t="shared" si="44"/>
        <v>10</v>
      </c>
    </row>
    <row r="1451" spans="1:9" ht="45.6" customHeight="1">
      <c r="A1451" s="11">
        <v>15528160</v>
      </c>
      <c r="B1451" s="11"/>
      <c r="C1451" s="11"/>
      <c r="D1451" s="101" t="s">
        <v>10404</v>
      </c>
      <c r="E1451" s="22">
        <v>43368</v>
      </c>
      <c r="F1451" s="21"/>
      <c r="G1451" s="11" t="s">
        <v>20</v>
      </c>
      <c r="H1451" s="2">
        <f t="shared" si="45"/>
        <v>2018</v>
      </c>
      <c r="I1451">
        <f t="shared" si="44"/>
        <v>9</v>
      </c>
    </row>
    <row r="1452" spans="1:9" ht="45.6" customHeight="1">
      <c r="A1452" s="11">
        <v>100498525</v>
      </c>
      <c r="B1452" s="11"/>
      <c r="C1452" s="11"/>
      <c r="D1452" s="101" t="s">
        <v>10405</v>
      </c>
      <c r="E1452" s="22">
        <v>43368</v>
      </c>
      <c r="F1452" s="21"/>
      <c r="G1452" s="11" t="s">
        <v>20</v>
      </c>
      <c r="H1452" s="2">
        <f t="shared" si="45"/>
        <v>2018</v>
      </c>
      <c r="I1452">
        <f t="shared" si="44"/>
        <v>9</v>
      </c>
    </row>
    <row r="1453" spans="1:9" ht="45.6" customHeight="1">
      <c r="A1453" s="11">
        <v>100514400</v>
      </c>
      <c r="B1453" s="11"/>
      <c r="C1453" s="11"/>
      <c r="D1453" s="101" t="s">
        <v>10406</v>
      </c>
      <c r="E1453" s="22">
        <v>43374</v>
      </c>
      <c r="F1453" s="21"/>
      <c r="G1453" s="11" t="s">
        <v>20</v>
      </c>
      <c r="H1453" s="2">
        <f t="shared" si="45"/>
        <v>2018</v>
      </c>
      <c r="I1453">
        <f t="shared" si="44"/>
        <v>10</v>
      </c>
    </row>
    <row r="1454" spans="1:9" ht="45.6" customHeight="1">
      <c r="A1454" s="11">
        <v>8653135</v>
      </c>
      <c r="B1454" s="11"/>
      <c r="C1454" s="11"/>
      <c r="D1454" s="23" t="s">
        <v>10407</v>
      </c>
      <c r="E1454" s="22">
        <v>43377</v>
      </c>
      <c r="F1454" s="21" t="s">
        <v>10145</v>
      </c>
      <c r="G1454" s="11" t="s">
        <v>20</v>
      </c>
      <c r="H1454" s="2">
        <f t="shared" si="45"/>
        <v>2018</v>
      </c>
      <c r="I1454">
        <f t="shared" si="44"/>
        <v>10</v>
      </c>
    </row>
    <row r="1455" spans="1:9" ht="45.6" customHeight="1">
      <c r="A1455" s="11">
        <v>100515584</v>
      </c>
      <c r="B1455" s="11"/>
      <c r="C1455" s="11"/>
      <c r="D1455" s="23" t="s">
        <v>10408</v>
      </c>
      <c r="E1455" s="22">
        <v>43379</v>
      </c>
      <c r="F1455" s="21" t="s">
        <v>10145</v>
      </c>
      <c r="G1455" s="11" t="s">
        <v>20</v>
      </c>
      <c r="H1455" s="2">
        <f t="shared" si="45"/>
        <v>2018</v>
      </c>
      <c r="I1455">
        <f t="shared" si="44"/>
        <v>10</v>
      </c>
    </row>
    <row r="1456" spans="1:9" ht="45.6" customHeight="1">
      <c r="A1456" s="11">
        <v>9469262</v>
      </c>
      <c r="B1456" s="11"/>
      <c r="C1456" s="11"/>
      <c r="D1456" s="101" t="s">
        <v>10409</v>
      </c>
      <c r="E1456" s="22">
        <v>43370</v>
      </c>
      <c r="F1456" s="21"/>
      <c r="G1456" s="11" t="s">
        <v>20</v>
      </c>
      <c r="H1456" s="2">
        <f t="shared" si="45"/>
        <v>2018</v>
      </c>
      <c r="I1456">
        <f t="shared" si="44"/>
        <v>9</v>
      </c>
    </row>
    <row r="1457" spans="1:9" ht="45.6" customHeight="1">
      <c r="A1457" s="11">
        <v>20316728</v>
      </c>
      <c r="B1457" s="11"/>
      <c r="C1457" s="11"/>
      <c r="D1457" s="101" t="s">
        <v>10410</v>
      </c>
      <c r="E1457" s="22">
        <v>43020</v>
      </c>
      <c r="F1457" s="23"/>
      <c r="G1457" s="11" t="s">
        <v>20</v>
      </c>
      <c r="H1457" s="2">
        <f t="shared" si="45"/>
        <v>2017</v>
      </c>
      <c r="I1457">
        <f t="shared" si="44"/>
        <v>10</v>
      </c>
    </row>
    <row r="1458" spans="1:9" ht="45.6" customHeight="1">
      <c r="A1458" s="11">
        <v>20316728</v>
      </c>
      <c r="B1458" s="11"/>
      <c r="C1458" s="11"/>
      <c r="D1458" s="101" t="s">
        <v>10411</v>
      </c>
      <c r="E1458" s="22">
        <v>43375</v>
      </c>
      <c r="F1458" s="21"/>
      <c r="G1458" s="11" t="s">
        <v>20</v>
      </c>
      <c r="H1458" s="2">
        <f t="shared" si="45"/>
        <v>2018</v>
      </c>
      <c r="I1458">
        <f t="shared" si="44"/>
        <v>10</v>
      </c>
    </row>
    <row r="1459" spans="1:9" ht="45.6" customHeight="1">
      <c r="A1459" s="11">
        <v>20037039</v>
      </c>
      <c r="B1459" s="11"/>
      <c r="C1459" s="11"/>
      <c r="D1459" s="103" t="s">
        <v>10412</v>
      </c>
      <c r="E1459" s="22">
        <v>43370</v>
      </c>
      <c r="F1459" s="21"/>
      <c r="G1459" s="11" t="s">
        <v>20</v>
      </c>
      <c r="H1459" s="2">
        <f t="shared" si="45"/>
        <v>2018</v>
      </c>
      <c r="I1459">
        <f t="shared" si="44"/>
        <v>9</v>
      </c>
    </row>
    <row r="1460" spans="1:9" ht="45.6" customHeight="1">
      <c r="A1460" s="11">
        <v>96397</v>
      </c>
      <c r="B1460" s="11"/>
      <c r="C1460" s="11"/>
      <c r="D1460" s="23" t="s">
        <v>10413</v>
      </c>
      <c r="E1460" s="22">
        <v>43375</v>
      </c>
      <c r="F1460" s="21" t="s">
        <v>10145</v>
      </c>
      <c r="G1460" s="11" t="s">
        <v>20</v>
      </c>
      <c r="H1460" s="2">
        <f t="shared" si="45"/>
        <v>2018</v>
      </c>
      <c r="I1460">
        <f t="shared" si="44"/>
        <v>10</v>
      </c>
    </row>
    <row r="1461" spans="1:9" ht="45.6" customHeight="1">
      <c r="A1461" s="11">
        <v>100512816</v>
      </c>
      <c r="B1461" s="11"/>
      <c r="C1461" s="11"/>
      <c r="D1461" s="101" t="s">
        <v>10414</v>
      </c>
      <c r="E1461" s="22">
        <v>43368</v>
      </c>
      <c r="F1461" s="21"/>
      <c r="G1461" s="11" t="s">
        <v>20</v>
      </c>
      <c r="H1461" s="2">
        <f t="shared" si="45"/>
        <v>2018</v>
      </c>
      <c r="I1461">
        <f t="shared" si="44"/>
        <v>9</v>
      </c>
    </row>
    <row r="1462" spans="1:9" ht="45.6" customHeight="1">
      <c r="A1462" s="11">
        <v>2193513</v>
      </c>
      <c r="B1462" s="11"/>
      <c r="C1462" s="11"/>
      <c r="D1462" s="101" t="s">
        <v>10415</v>
      </c>
      <c r="E1462" s="22">
        <v>43370</v>
      </c>
      <c r="F1462" s="21"/>
      <c r="G1462" s="11" t="s">
        <v>20</v>
      </c>
      <c r="H1462" s="2">
        <f t="shared" si="45"/>
        <v>2018</v>
      </c>
      <c r="I1462">
        <f t="shared" si="44"/>
        <v>9</v>
      </c>
    </row>
    <row r="1463" spans="1:9" ht="45.6" customHeight="1">
      <c r="A1463" s="11">
        <v>100144839</v>
      </c>
      <c r="B1463" s="11"/>
      <c r="C1463" s="11"/>
      <c r="D1463" s="101" t="s">
        <v>10416</v>
      </c>
      <c r="E1463" s="22">
        <v>43374</v>
      </c>
      <c r="F1463" s="21"/>
      <c r="G1463" s="11" t="s">
        <v>20</v>
      </c>
      <c r="H1463" s="2">
        <f t="shared" si="45"/>
        <v>2018</v>
      </c>
      <c r="I1463">
        <f t="shared" si="44"/>
        <v>10</v>
      </c>
    </row>
    <row r="1464" spans="1:9" ht="45.6" customHeight="1">
      <c r="A1464" s="11">
        <v>100219177</v>
      </c>
      <c r="B1464" s="11"/>
      <c r="C1464" s="11"/>
      <c r="D1464" s="101" t="s">
        <v>10417</v>
      </c>
      <c r="E1464" s="22">
        <v>43381</v>
      </c>
      <c r="F1464" s="21"/>
      <c r="G1464" s="11" t="s">
        <v>20</v>
      </c>
      <c r="H1464" s="2">
        <f t="shared" si="45"/>
        <v>2018</v>
      </c>
      <c r="I1464">
        <f t="shared" si="44"/>
        <v>10</v>
      </c>
    </row>
    <row r="1465" spans="1:9" ht="45.6" customHeight="1">
      <c r="A1465" s="11">
        <v>12288559</v>
      </c>
      <c r="B1465" s="11"/>
      <c r="C1465" s="11"/>
      <c r="D1465" s="23" t="s">
        <v>10418</v>
      </c>
      <c r="E1465" s="22">
        <v>43386</v>
      </c>
      <c r="F1465" s="21" t="s">
        <v>10145</v>
      </c>
      <c r="G1465" s="11" t="s">
        <v>20</v>
      </c>
      <c r="H1465" s="2">
        <f t="shared" si="45"/>
        <v>2018</v>
      </c>
      <c r="I1465">
        <f t="shared" si="44"/>
        <v>10</v>
      </c>
    </row>
    <row r="1466" spans="1:9" ht="45.6" customHeight="1">
      <c r="A1466" s="11">
        <v>20330941</v>
      </c>
      <c r="B1466" s="11"/>
      <c r="C1466" s="11"/>
      <c r="D1466" s="101" t="s">
        <v>10419</v>
      </c>
      <c r="E1466" s="22">
        <v>43362</v>
      </c>
      <c r="F1466" s="21"/>
      <c r="G1466" s="11" t="s">
        <v>20</v>
      </c>
      <c r="H1466" s="2">
        <f t="shared" si="45"/>
        <v>2018</v>
      </c>
      <c r="I1466">
        <f t="shared" si="44"/>
        <v>9</v>
      </c>
    </row>
    <row r="1467" spans="1:9" ht="45.6" customHeight="1">
      <c r="A1467" s="11">
        <v>100112221</v>
      </c>
      <c r="B1467" s="11"/>
      <c r="C1467" s="11"/>
      <c r="D1467" s="23" t="s">
        <v>10420</v>
      </c>
      <c r="E1467" s="22">
        <v>43389</v>
      </c>
      <c r="F1467" s="21" t="s">
        <v>10145</v>
      </c>
      <c r="G1467" s="11" t="s">
        <v>20</v>
      </c>
      <c r="H1467" s="2">
        <f t="shared" si="45"/>
        <v>2018</v>
      </c>
      <c r="I1467">
        <f t="shared" si="44"/>
        <v>10</v>
      </c>
    </row>
    <row r="1468" spans="1:9" ht="45.6" customHeight="1">
      <c r="A1468" s="11">
        <v>100367957</v>
      </c>
      <c r="B1468" s="11"/>
      <c r="C1468" s="11"/>
      <c r="D1468" s="23" t="s">
        <v>10421</v>
      </c>
      <c r="E1468" s="22">
        <v>43383</v>
      </c>
      <c r="F1468" s="21" t="s">
        <v>10145</v>
      </c>
      <c r="G1468" s="11" t="s">
        <v>20</v>
      </c>
      <c r="H1468" s="2">
        <f t="shared" si="45"/>
        <v>2018</v>
      </c>
      <c r="I1468">
        <f t="shared" si="44"/>
        <v>10</v>
      </c>
    </row>
    <row r="1469" spans="1:9" ht="45.6" customHeight="1">
      <c r="A1469" s="11">
        <v>20497996</v>
      </c>
      <c r="B1469" s="11"/>
      <c r="C1469" s="11"/>
      <c r="D1469" s="23" t="s">
        <v>10422</v>
      </c>
      <c r="E1469" s="22">
        <v>43389</v>
      </c>
      <c r="F1469" s="21" t="s">
        <v>10145</v>
      </c>
      <c r="G1469" s="11" t="s">
        <v>20</v>
      </c>
      <c r="H1469" s="2">
        <f t="shared" si="45"/>
        <v>2018</v>
      </c>
      <c r="I1469">
        <f t="shared" si="44"/>
        <v>10</v>
      </c>
    </row>
    <row r="1470" spans="1:9" ht="45.6" customHeight="1">
      <c r="A1470" s="11">
        <v>100513003</v>
      </c>
      <c r="B1470" s="11"/>
      <c r="C1470" s="11"/>
      <c r="D1470" s="101" t="s">
        <v>10423</v>
      </c>
      <c r="E1470" s="22">
        <v>43362</v>
      </c>
      <c r="F1470" s="21"/>
      <c r="G1470" s="11" t="s">
        <v>20</v>
      </c>
      <c r="H1470" s="2">
        <f t="shared" si="45"/>
        <v>2018</v>
      </c>
      <c r="I1470">
        <f t="shared" si="44"/>
        <v>9</v>
      </c>
    </row>
    <row r="1471" spans="1:9" ht="45.6" customHeight="1">
      <c r="A1471" s="11">
        <v>10130703</v>
      </c>
      <c r="B1471" s="11"/>
      <c r="C1471" s="11"/>
      <c r="D1471" s="23" t="s">
        <v>10424</v>
      </c>
      <c r="E1471" s="22">
        <v>43381</v>
      </c>
      <c r="F1471" s="21" t="s">
        <v>10145</v>
      </c>
      <c r="G1471" s="11" t="s">
        <v>20</v>
      </c>
      <c r="H1471" s="2">
        <f t="shared" si="45"/>
        <v>2018</v>
      </c>
      <c r="I1471">
        <f t="shared" si="44"/>
        <v>10</v>
      </c>
    </row>
    <row r="1472" spans="1:9" ht="45.6" customHeight="1">
      <c r="A1472" s="11">
        <v>100505701</v>
      </c>
      <c r="B1472" s="11"/>
      <c r="C1472" s="11"/>
      <c r="D1472" s="101" t="s">
        <v>10425</v>
      </c>
      <c r="E1472" s="22">
        <v>43370</v>
      </c>
      <c r="F1472" s="21"/>
      <c r="G1472" s="11" t="s">
        <v>20</v>
      </c>
      <c r="H1472" s="2">
        <f t="shared" si="45"/>
        <v>2018</v>
      </c>
      <c r="I1472">
        <f t="shared" si="44"/>
        <v>9</v>
      </c>
    </row>
    <row r="1473" spans="1:9" ht="45.6" customHeight="1">
      <c r="A1473" s="11">
        <v>100384827</v>
      </c>
      <c r="B1473" s="11"/>
      <c r="C1473" s="11"/>
      <c r="D1473" s="101" t="s">
        <v>10426</v>
      </c>
      <c r="E1473" s="22">
        <v>43370</v>
      </c>
      <c r="F1473" s="21"/>
      <c r="G1473" s="11" t="s">
        <v>20</v>
      </c>
      <c r="H1473" s="2">
        <f t="shared" si="45"/>
        <v>2018</v>
      </c>
      <c r="I1473">
        <f t="shared" si="44"/>
        <v>9</v>
      </c>
    </row>
    <row r="1474" spans="1:9" ht="45.6" customHeight="1">
      <c r="A1474" s="11">
        <v>100496727</v>
      </c>
      <c r="B1474" s="11"/>
      <c r="C1474" s="11"/>
      <c r="D1474" s="101" t="s">
        <v>10427</v>
      </c>
      <c r="E1474" s="22">
        <v>43374</v>
      </c>
      <c r="F1474" s="21"/>
      <c r="G1474" s="11" t="s">
        <v>20</v>
      </c>
      <c r="H1474" s="2">
        <f t="shared" si="45"/>
        <v>2018</v>
      </c>
      <c r="I1474">
        <f t="shared" ref="I1474:I1537" si="46">MONTH(E1474)</f>
        <v>10</v>
      </c>
    </row>
    <row r="1475" spans="1:9" ht="45.6" customHeight="1">
      <c r="A1475" s="11">
        <v>100512768</v>
      </c>
      <c r="B1475" s="11"/>
      <c r="C1475" s="11"/>
      <c r="D1475" s="101" t="s">
        <v>10428</v>
      </c>
      <c r="E1475" s="22">
        <v>43362</v>
      </c>
      <c r="F1475" s="21"/>
      <c r="G1475" s="11" t="s">
        <v>20</v>
      </c>
      <c r="H1475" s="2">
        <f t="shared" ref="H1475:H1538" si="47">YEAR(E1475)</f>
        <v>2018</v>
      </c>
      <c r="I1475">
        <f t="shared" si="46"/>
        <v>9</v>
      </c>
    </row>
    <row r="1476" spans="1:9" ht="45.6" customHeight="1">
      <c r="A1476" s="11">
        <v>100059094</v>
      </c>
      <c r="B1476" s="11"/>
      <c r="C1476" s="11"/>
      <c r="D1476" s="101" t="s">
        <v>10429</v>
      </c>
      <c r="E1476" s="22">
        <v>43362</v>
      </c>
      <c r="F1476" s="21"/>
      <c r="G1476" s="11" t="s">
        <v>20</v>
      </c>
      <c r="H1476" s="2">
        <f t="shared" si="47"/>
        <v>2018</v>
      </c>
      <c r="I1476">
        <f t="shared" si="46"/>
        <v>9</v>
      </c>
    </row>
    <row r="1477" spans="1:9" ht="45.6" customHeight="1">
      <c r="A1477" s="11">
        <v>14841339</v>
      </c>
      <c r="B1477" s="11"/>
      <c r="C1477" s="11"/>
      <c r="D1477" s="101" t="s">
        <v>10430</v>
      </c>
      <c r="E1477" s="22">
        <v>43370</v>
      </c>
      <c r="F1477" s="21"/>
      <c r="G1477" s="11" t="s">
        <v>20</v>
      </c>
      <c r="H1477" s="2">
        <f t="shared" si="47"/>
        <v>2018</v>
      </c>
      <c r="I1477">
        <f t="shared" si="46"/>
        <v>9</v>
      </c>
    </row>
    <row r="1478" spans="1:9" ht="45.6" customHeight="1">
      <c r="A1478" s="11">
        <v>100455355</v>
      </c>
      <c r="B1478" s="11"/>
      <c r="C1478" s="11"/>
      <c r="D1478" s="23" t="s">
        <v>10431</v>
      </c>
      <c r="E1478" s="22">
        <v>43377</v>
      </c>
      <c r="F1478" s="21" t="s">
        <v>10145</v>
      </c>
      <c r="G1478" s="11" t="s">
        <v>20</v>
      </c>
      <c r="H1478" s="2">
        <f t="shared" si="47"/>
        <v>2018</v>
      </c>
      <c r="I1478">
        <f t="shared" si="46"/>
        <v>10</v>
      </c>
    </row>
    <row r="1479" spans="1:9" ht="45.6" customHeight="1">
      <c r="A1479" s="11">
        <v>20538635</v>
      </c>
      <c r="B1479" s="11"/>
      <c r="C1479" s="11"/>
      <c r="D1479" s="101" t="s">
        <v>10432</v>
      </c>
      <c r="E1479" s="22">
        <v>43362</v>
      </c>
      <c r="F1479" s="21"/>
      <c r="G1479" s="11" t="s">
        <v>20</v>
      </c>
      <c r="H1479" s="2">
        <f t="shared" si="47"/>
        <v>2018</v>
      </c>
      <c r="I1479">
        <f t="shared" si="46"/>
        <v>9</v>
      </c>
    </row>
    <row r="1480" spans="1:9" ht="45.6" customHeight="1">
      <c r="A1480" s="11">
        <v>100087421</v>
      </c>
      <c r="B1480" s="11"/>
      <c r="C1480" s="11"/>
      <c r="D1480" s="101" t="s">
        <v>10433</v>
      </c>
      <c r="E1480" s="22">
        <v>43374</v>
      </c>
      <c r="F1480" s="21"/>
      <c r="G1480" s="11" t="s">
        <v>20</v>
      </c>
      <c r="H1480" s="2">
        <f t="shared" si="47"/>
        <v>2018</v>
      </c>
      <c r="I1480">
        <f t="shared" si="46"/>
        <v>10</v>
      </c>
    </row>
    <row r="1481" spans="1:9" ht="45.6" customHeight="1">
      <c r="A1481" s="11">
        <v>100160292</v>
      </c>
      <c r="B1481" s="11"/>
      <c r="C1481" s="11"/>
      <c r="D1481" s="23" t="s">
        <v>10434</v>
      </c>
      <c r="E1481" s="22">
        <v>43387</v>
      </c>
      <c r="F1481" s="21" t="s">
        <v>10145</v>
      </c>
      <c r="G1481" s="11" t="s">
        <v>20</v>
      </c>
      <c r="H1481" s="2">
        <f t="shared" si="47"/>
        <v>2018</v>
      </c>
      <c r="I1481">
        <f t="shared" si="46"/>
        <v>10</v>
      </c>
    </row>
    <row r="1482" spans="1:9" ht="45.6" customHeight="1">
      <c r="A1482" s="11">
        <v>20535150</v>
      </c>
      <c r="B1482" s="11"/>
      <c r="C1482" s="11"/>
      <c r="D1482" s="23" t="s">
        <v>10435</v>
      </c>
      <c r="E1482" s="22">
        <v>43375</v>
      </c>
      <c r="F1482" s="21" t="s">
        <v>10145</v>
      </c>
      <c r="G1482" s="11" t="s">
        <v>20</v>
      </c>
      <c r="H1482" s="2">
        <f t="shared" si="47"/>
        <v>2018</v>
      </c>
      <c r="I1482">
        <f t="shared" si="46"/>
        <v>10</v>
      </c>
    </row>
    <row r="1483" spans="1:9" ht="45.6" customHeight="1">
      <c r="A1483" s="11">
        <v>7255146</v>
      </c>
      <c r="B1483" s="11"/>
      <c r="C1483" s="11"/>
      <c r="D1483" s="101" t="s">
        <v>10436</v>
      </c>
      <c r="E1483" s="22">
        <v>43363</v>
      </c>
      <c r="F1483" s="21"/>
      <c r="G1483" s="11" t="s">
        <v>20</v>
      </c>
      <c r="H1483" s="2">
        <f t="shared" si="47"/>
        <v>2018</v>
      </c>
      <c r="I1483">
        <f t="shared" si="46"/>
        <v>9</v>
      </c>
    </row>
    <row r="1484" spans="1:9" ht="45.6" customHeight="1">
      <c r="A1484" s="11">
        <v>10107511</v>
      </c>
      <c r="B1484" s="11"/>
      <c r="C1484" s="11"/>
      <c r="D1484" s="23" t="s">
        <v>10437</v>
      </c>
      <c r="E1484" s="22">
        <v>43379</v>
      </c>
      <c r="F1484" s="21" t="s">
        <v>10145</v>
      </c>
      <c r="G1484" s="11" t="s">
        <v>20</v>
      </c>
      <c r="H1484" s="2">
        <f t="shared" si="47"/>
        <v>2018</v>
      </c>
      <c r="I1484">
        <f t="shared" si="46"/>
        <v>10</v>
      </c>
    </row>
    <row r="1485" spans="1:9" ht="45.6" customHeight="1">
      <c r="A1485" s="11">
        <v>12390139</v>
      </c>
      <c r="B1485" s="11"/>
      <c r="C1485" s="11"/>
      <c r="D1485" s="101" t="s">
        <v>10438</v>
      </c>
      <c r="E1485" s="22">
        <v>43374</v>
      </c>
      <c r="F1485" s="21"/>
      <c r="G1485" s="11" t="s">
        <v>20</v>
      </c>
      <c r="H1485" s="2">
        <f t="shared" si="47"/>
        <v>2018</v>
      </c>
      <c r="I1485">
        <f t="shared" si="46"/>
        <v>10</v>
      </c>
    </row>
    <row r="1486" spans="1:9" ht="45.6" customHeight="1">
      <c r="A1486" s="11">
        <v>100072893</v>
      </c>
      <c r="B1486" s="11"/>
      <c r="C1486" s="11"/>
      <c r="D1486" s="23" t="s">
        <v>10439</v>
      </c>
      <c r="E1486" s="22">
        <v>43379</v>
      </c>
      <c r="F1486" s="21" t="s">
        <v>10145</v>
      </c>
      <c r="G1486" s="11" t="s">
        <v>20</v>
      </c>
      <c r="H1486" s="2">
        <f t="shared" si="47"/>
        <v>2018</v>
      </c>
      <c r="I1486">
        <f t="shared" si="46"/>
        <v>10</v>
      </c>
    </row>
    <row r="1487" spans="1:9" ht="45.6" customHeight="1">
      <c r="A1487" s="11">
        <v>2294498</v>
      </c>
      <c r="B1487" s="11"/>
      <c r="C1487" s="11"/>
      <c r="D1487" s="23" t="s">
        <v>10440</v>
      </c>
      <c r="E1487" s="22">
        <v>43376</v>
      </c>
      <c r="F1487" s="21" t="s">
        <v>10145</v>
      </c>
      <c r="G1487" s="11" t="s">
        <v>20</v>
      </c>
      <c r="H1487" s="2">
        <f t="shared" si="47"/>
        <v>2018</v>
      </c>
      <c r="I1487">
        <f t="shared" si="46"/>
        <v>10</v>
      </c>
    </row>
    <row r="1488" spans="1:9" ht="45.6" customHeight="1">
      <c r="A1488" s="11">
        <v>100323487</v>
      </c>
      <c r="B1488" s="11"/>
      <c r="C1488" s="11"/>
      <c r="D1488" s="101" t="s">
        <v>10441</v>
      </c>
      <c r="E1488" s="22">
        <v>43362</v>
      </c>
      <c r="F1488" s="21"/>
      <c r="G1488" s="11" t="s">
        <v>20</v>
      </c>
      <c r="H1488" s="2">
        <f t="shared" si="47"/>
        <v>2018</v>
      </c>
      <c r="I1488">
        <f t="shared" si="46"/>
        <v>9</v>
      </c>
    </row>
    <row r="1489" spans="1:9" ht="45.6" customHeight="1">
      <c r="A1489" s="11">
        <v>100514779</v>
      </c>
      <c r="B1489" s="11"/>
      <c r="C1489" s="11"/>
      <c r="D1489" s="23" t="s">
        <v>10442</v>
      </c>
      <c r="E1489" s="22">
        <v>43376</v>
      </c>
      <c r="F1489" s="21" t="s">
        <v>10145</v>
      </c>
      <c r="G1489" s="11" t="s">
        <v>20</v>
      </c>
      <c r="H1489" s="2">
        <f t="shared" si="47"/>
        <v>2018</v>
      </c>
      <c r="I1489">
        <f t="shared" si="46"/>
        <v>10</v>
      </c>
    </row>
    <row r="1490" spans="1:9" ht="45.6" customHeight="1">
      <c r="A1490" s="11">
        <v>20452453</v>
      </c>
      <c r="B1490" s="11"/>
      <c r="C1490" s="11"/>
      <c r="D1490" s="23" t="s">
        <v>10443</v>
      </c>
      <c r="E1490" s="22">
        <v>43379</v>
      </c>
      <c r="F1490" s="21" t="s">
        <v>10145</v>
      </c>
      <c r="G1490" s="11" t="s">
        <v>20</v>
      </c>
      <c r="H1490" s="2">
        <f t="shared" si="47"/>
        <v>2018</v>
      </c>
      <c r="I1490">
        <f t="shared" si="46"/>
        <v>10</v>
      </c>
    </row>
    <row r="1491" spans="1:9" ht="45.6" customHeight="1">
      <c r="A1491" s="11">
        <v>14232275</v>
      </c>
      <c r="B1491" s="11"/>
      <c r="C1491" s="11"/>
      <c r="D1491" s="101" t="s">
        <v>10444</v>
      </c>
      <c r="E1491" s="22">
        <v>43368</v>
      </c>
      <c r="F1491" s="21"/>
      <c r="G1491" s="11" t="s">
        <v>20</v>
      </c>
      <c r="H1491" s="2">
        <f t="shared" si="47"/>
        <v>2018</v>
      </c>
      <c r="I1491">
        <f t="shared" si="46"/>
        <v>9</v>
      </c>
    </row>
    <row r="1492" spans="1:9" ht="45.6" customHeight="1">
      <c r="A1492" s="11">
        <v>14386739</v>
      </c>
      <c r="B1492" s="11"/>
      <c r="C1492" s="11"/>
      <c r="D1492" s="101" t="s">
        <v>10445</v>
      </c>
      <c r="E1492" s="22">
        <v>43377</v>
      </c>
      <c r="F1492" s="21"/>
      <c r="G1492" s="11" t="s">
        <v>20</v>
      </c>
      <c r="H1492" s="2">
        <f t="shared" si="47"/>
        <v>2018</v>
      </c>
      <c r="I1492">
        <f t="shared" si="46"/>
        <v>10</v>
      </c>
    </row>
    <row r="1493" spans="1:9" ht="45.6" customHeight="1">
      <c r="A1493" s="11">
        <v>12073853</v>
      </c>
      <c r="B1493" s="11"/>
      <c r="C1493" s="11"/>
      <c r="D1493" s="105" t="s">
        <v>10446</v>
      </c>
      <c r="E1493" s="22">
        <v>43368</v>
      </c>
      <c r="F1493" s="21"/>
      <c r="G1493" s="11" t="s">
        <v>20</v>
      </c>
      <c r="H1493" s="2">
        <f t="shared" si="47"/>
        <v>2018</v>
      </c>
      <c r="I1493">
        <f t="shared" si="46"/>
        <v>9</v>
      </c>
    </row>
    <row r="1494" spans="1:9" ht="45.6" customHeight="1">
      <c r="A1494" s="11">
        <v>10848646</v>
      </c>
      <c r="B1494" s="11"/>
      <c r="C1494" s="11"/>
      <c r="D1494" s="23" t="s">
        <v>10447</v>
      </c>
      <c r="E1494" s="22">
        <v>43388</v>
      </c>
      <c r="F1494" s="21" t="s">
        <v>10145</v>
      </c>
      <c r="G1494" s="11" t="s">
        <v>20</v>
      </c>
      <c r="H1494" s="2">
        <f t="shared" si="47"/>
        <v>2018</v>
      </c>
      <c r="I1494">
        <f t="shared" si="46"/>
        <v>10</v>
      </c>
    </row>
    <row r="1495" spans="1:9" ht="45.6" customHeight="1">
      <c r="A1495" s="11">
        <v>100516754</v>
      </c>
      <c r="B1495" s="11"/>
      <c r="C1495" s="11"/>
      <c r="D1495" s="23" t="s">
        <v>10448</v>
      </c>
      <c r="E1495" s="22">
        <v>43388</v>
      </c>
      <c r="F1495" s="21" t="s">
        <v>10145</v>
      </c>
      <c r="G1495" s="11" t="s">
        <v>20</v>
      </c>
      <c r="H1495" s="2">
        <f t="shared" si="47"/>
        <v>2018</v>
      </c>
      <c r="I1495">
        <f t="shared" si="46"/>
        <v>10</v>
      </c>
    </row>
    <row r="1496" spans="1:9" ht="45.6" customHeight="1">
      <c r="A1496" s="11"/>
      <c r="B1496" s="11"/>
      <c r="C1496" s="11"/>
      <c r="D1496" s="101" t="s">
        <v>10449</v>
      </c>
      <c r="E1496" s="22">
        <v>43336</v>
      </c>
      <c r="F1496" s="23"/>
      <c r="G1496" s="11" t="s">
        <v>20</v>
      </c>
      <c r="H1496" s="2">
        <f t="shared" si="47"/>
        <v>2018</v>
      </c>
      <c r="I1496">
        <f t="shared" si="46"/>
        <v>8</v>
      </c>
    </row>
    <row r="1497" spans="1:9" ht="45.6" customHeight="1">
      <c r="A1497" s="11">
        <v>20342365</v>
      </c>
      <c r="B1497" s="11"/>
      <c r="C1497" s="11"/>
      <c r="D1497" s="101" t="s">
        <v>10449</v>
      </c>
      <c r="E1497" s="22">
        <v>43370</v>
      </c>
      <c r="F1497" s="21"/>
      <c r="G1497" s="11" t="s">
        <v>20</v>
      </c>
      <c r="H1497" s="2">
        <f t="shared" si="47"/>
        <v>2018</v>
      </c>
      <c r="I1497">
        <f t="shared" si="46"/>
        <v>9</v>
      </c>
    </row>
    <row r="1498" spans="1:9" ht="45.6" customHeight="1">
      <c r="A1498" s="11">
        <v>100514779</v>
      </c>
      <c r="B1498" s="11"/>
      <c r="C1498" s="11"/>
      <c r="D1498" s="23" t="s">
        <v>10450</v>
      </c>
      <c r="E1498" s="22">
        <v>43383</v>
      </c>
      <c r="F1498" s="21" t="s">
        <v>10145</v>
      </c>
      <c r="G1498" s="11" t="s">
        <v>20</v>
      </c>
      <c r="H1498" s="2">
        <f t="shared" si="47"/>
        <v>2018</v>
      </c>
      <c r="I1498">
        <f t="shared" si="46"/>
        <v>10</v>
      </c>
    </row>
    <row r="1499" spans="1:9" ht="45.6" customHeight="1">
      <c r="A1499" s="11">
        <v>100213390</v>
      </c>
      <c r="B1499" s="11"/>
      <c r="C1499" s="11"/>
      <c r="D1499" s="101" t="s">
        <v>10451</v>
      </c>
      <c r="E1499" s="22">
        <v>43381</v>
      </c>
      <c r="F1499" s="21"/>
      <c r="G1499" s="11" t="s">
        <v>20</v>
      </c>
      <c r="H1499" s="2">
        <f t="shared" si="47"/>
        <v>2018</v>
      </c>
      <c r="I1499">
        <f t="shared" si="46"/>
        <v>10</v>
      </c>
    </row>
    <row r="1500" spans="1:9" ht="45.6" customHeight="1">
      <c r="A1500" s="11">
        <v>20574933</v>
      </c>
      <c r="B1500" s="11"/>
      <c r="C1500" s="11"/>
      <c r="D1500" s="23" t="s">
        <v>10452</v>
      </c>
      <c r="E1500" s="22">
        <v>43376</v>
      </c>
      <c r="F1500" s="21" t="s">
        <v>10145</v>
      </c>
      <c r="G1500" s="11" t="s">
        <v>20</v>
      </c>
      <c r="H1500" s="2">
        <f t="shared" si="47"/>
        <v>2018</v>
      </c>
      <c r="I1500">
        <f t="shared" si="46"/>
        <v>10</v>
      </c>
    </row>
    <row r="1501" spans="1:9" ht="45.6" customHeight="1">
      <c r="A1501" s="11">
        <v>100514132</v>
      </c>
      <c r="B1501" s="11"/>
      <c r="C1501" s="11"/>
      <c r="D1501" s="23" t="s">
        <v>10453</v>
      </c>
      <c r="E1501" s="22">
        <v>43375</v>
      </c>
      <c r="F1501" s="21" t="s">
        <v>10145</v>
      </c>
      <c r="G1501" s="11" t="s">
        <v>20</v>
      </c>
      <c r="H1501" s="2">
        <f t="shared" si="47"/>
        <v>2018</v>
      </c>
      <c r="I1501">
        <f t="shared" si="46"/>
        <v>10</v>
      </c>
    </row>
    <row r="1502" spans="1:9" ht="45.6" customHeight="1">
      <c r="A1502" s="11">
        <v>100512040</v>
      </c>
      <c r="B1502" s="11"/>
      <c r="C1502" s="11"/>
      <c r="D1502" s="101" t="s">
        <v>10454</v>
      </c>
      <c r="E1502" s="22">
        <v>43358</v>
      </c>
      <c r="F1502" s="21"/>
      <c r="G1502" s="11" t="s">
        <v>20</v>
      </c>
      <c r="H1502" s="2">
        <f t="shared" si="47"/>
        <v>2018</v>
      </c>
      <c r="I1502">
        <f t="shared" si="46"/>
        <v>9</v>
      </c>
    </row>
    <row r="1503" spans="1:9" ht="45.6" customHeight="1">
      <c r="A1503" s="11">
        <v>7136160</v>
      </c>
      <c r="B1503" s="11"/>
      <c r="C1503" s="11"/>
      <c r="D1503" s="20" t="s">
        <v>10455</v>
      </c>
      <c r="E1503" s="19">
        <v>43396</v>
      </c>
      <c r="F1503" s="18" t="s">
        <v>10145</v>
      </c>
      <c r="G1503" s="11" t="s">
        <v>20</v>
      </c>
      <c r="H1503" s="2">
        <f t="shared" si="47"/>
        <v>2018</v>
      </c>
      <c r="I1503">
        <f t="shared" si="46"/>
        <v>10</v>
      </c>
    </row>
    <row r="1504" spans="1:9" ht="45.6" customHeight="1">
      <c r="A1504" s="11">
        <v>4205413</v>
      </c>
      <c r="B1504" s="11"/>
      <c r="C1504" s="11"/>
      <c r="D1504" s="20" t="s">
        <v>10456</v>
      </c>
      <c r="E1504" s="19">
        <v>43407</v>
      </c>
      <c r="F1504" s="18" t="s">
        <v>10145</v>
      </c>
      <c r="G1504" s="11" t="s">
        <v>20</v>
      </c>
      <c r="H1504" s="2">
        <f t="shared" si="47"/>
        <v>2018</v>
      </c>
      <c r="I1504">
        <f t="shared" si="46"/>
        <v>11</v>
      </c>
    </row>
    <row r="1505" spans="1:9" ht="45.6" customHeight="1">
      <c r="A1505" s="11">
        <v>14859607</v>
      </c>
      <c r="B1505" s="11"/>
      <c r="C1505" s="11"/>
      <c r="D1505" s="20" t="s">
        <v>10457</v>
      </c>
      <c r="E1505" s="19">
        <v>43397</v>
      </c>
      <c r="F1505" s="18" t="s">
        <v>10145</v>
      </c>
      <c r="G1505" s="11" t="s">
        <v>20</v>
      </c>
      <c r="H1505" s="2">
        <f t="shared" si="47"/>
        <v>2018</v>
      </c>
      <c r="I1505">
        <f t="shared" si="46"/>
        <v>10</v>
      </c>
    </row>
    <row r="1506" spans="1:9" ht="45.6" customHeight="1">
      <c r="A1506" s="11">
        <v>11437527</v>
      </c>
      <c r="B1506" s="11"/>
      <c r="C1506" s="11"/>
      <c r="D1506" s="20" t="s">
        <v>10458</v>
      </c>
      <c r="E1506" s="19">
        <v>43414</v>
      </c>
      <c r="F1506" s="18" t="s">
        <v>10145</v>
      </c>
      <c r="G1506" s="11" t="s">
        <v>20</v>
      </c>
      <c r="H1506" s="2">
        <f t="shared" si="47"/>
        <v>2018</v>
      </c>
      <c r="I1506">
        <f t="shared" si="46"/>
        <v>11</v>
      </c>
    </row>
    <row r="1507" spans="1:9" ht="45.6" customHeight="1">
      <c r="A1507" s="11">
        <v>10080390</v>
      </c>
      <c r="B1507" s="11"/>
      <c r="C1507" s="11"/>
      <c r="D1507" s="20" t="s">
        <v>10459</v>
      </c>
      <c r="E1507" s="19">
        <v>43400</v>
      </c>
      <c r="F1507" s="18" t="s">
        <v>10145</v>
      </c>
      <c r="G1507" s="11" t="s">
        <v>20</v>
      </c>
      <c r="H1507" s="2">
        <f t="shared" si="47"/>
        <v>2018</v>
      </c>
      <c r="I1507">
        <f t="shared" si="46"/>
        <v>10</v>
      </c>
    </row>
    <row r="1508" spans="1:9" ht="45.6" customHeight="1">
      <c r="A1508" s="11">
        <v>100305870</v>
      </c>
      <c r="B1508" s="11"/>
      <c r="C1508" s="11"/>
      <c r="D1508" s="20" t="s">
        <v>10460</v>
      </c>
      <c r="E1508" s="19">
        <v>43409</v>
      </c>
      <c r="F1508" s="18" t="s">
        <v>10145</v>
      </c>
      <c r="G1508" s="11" t="s">
        <v>20</v>
      </c>
      <c r="H1508" s="2">
        <f t="shared" si="47"/>
        <v>2018</v>
      </c>
      <c r="I1508">
        <f t="shared" si="46"/>
        <v>11</v>
      </c>
    </row>
    <row r="1509" spans="1:9" ht="45.6" customHeight="1">
      <c r="A1509" s="11">
        <v>20162893</v>
      </c>
      <c r="B1509" s="11"/>
      <c r="C1509" s="11"/>
      <c r="D1509" s="20" t="s">
        <v>10461</v>
      </c>
      <c r="E1509" s="19">
        <v>43418</v>
      </c>
      <c r="F1509" s="18" t="s">
        <v>10145</v>
      </c>
      <c r="G1509" s="11" t="s">
        <v>20</v>
      </c>
      <c r="H1509" s="2">
        <f t="shared" si="47"/>
        <v>2018</v>
      </c>
      <c r="I1509">
        <f t="shared" si="46"/>
        <v>11</v>
      </c>
    </row>
    <row r="1510" spans="1:9" ht="45.6" customHeight="1">
      <c r="A1510" s="11">
        <v>14199980</v>
      </c>
      <c r="B1510" s="11"/>
      <c r="C1510" s="11"/>
      <c r="D1510" s="20" t="s">
        <v>10462</v>
      </c>
      <c r="E1510" s="19">
        <v>43407</v>
      </c>
      <c r="F1510" s="18" t="s">
        <v>10145</v>
      </c>
      <c r="G1510" s="11" t="s">
        <v>20</v>
      </c>
      <c r="H1510" s="2">
        <f t="shared" si="47"/>
        <v>2018</v>
      </c>
      <c r="I1510">
        <f t="shared" si="46"/>
        <v>11</v>
      </c>
    </row>
    <row r="1511" spans="1:9" ht="45.6" customHeight="1">
      <c r="A1511" s="11">
        <v>20115113</v>
      </c>
      <c r="B1511" s="11"/>
      <c r="C1511" s="11"/>
      <c r="D1511" s="20" t="s">
        <v>10463</v>
      </c>
      <c r="E1511" s="19">
        <v>43409</v>
      </c>
      <c r="F1511" s="18" t="s">
        <v>10145</v>
      </c>
      <c r="G1511" s="11" t="s">
        <v>20</v>
      </c>
      <c r="H1511" s="2">
        <f t="shared" si="47"/>
        <v>2018</v>
      </c>
      <c r="I1511">
        <f t="shared" si="46"/>
        <v>11</v>
      </c>
    </row>
    <row r="1512" spans="1:9" ht="45.6" customHeight="1">
      <c r="A1512" s="11">
        <v>100228756</v>
      </c>
      <c r="B1512" s="11"/>
      <c r="C1512" s="11"/>
      <c r="D1512" s="20" t="s">
        <v>10464</v>
      </c>
      <c r="E1512" s="19">
        <v>43412</v>
      </c>
      <c r="F1512" s="18" t="s">
        <v>10145</v>
      </c>
      <c r="G1512" s="11" t="s">
        <v>20</v>
      </c>
      <c r="H1512" s="2">
        <f t="shared" si="47"/>
        <v>2018</v>
      </c>
      <c r="I1512">
        <f t="shared" si="46"/>
        <v>11</v>
      </c>
    </row>
    <row r="1513" spans="1:9" ht="45.6" customHeight="1">
      <c r="A1513" s="11">
        <v>100514943</v>
      </c>
      <c r="B1513" s="11"/>
      <c r="C1513" s="11"/>
      <c r="D1513" s="20" t="s">
        <v>10465</v>
      </c>
      <c r="E1513" s="19">
        <v>43411</v>
      </c>
      <c r="F1513" s="18" t="s">
        <v>10145</v>
      </c>
      <c r="G1513" s="11" t="s">
        <v>20</v>
      </c>
      <c r="H1513" s="2">
        <f t="shared" si="47"/>
        <v>2018</v>
      </c>
      <c r="I1513">
        <f t="shared" si="46"/>
        <v>11</v>
      </c>
    </row>
    <row r="1514" spans="1:9" ht="45.6" customHeight="1">
      <c r="A1514" s="11">
        <v>100070058</v>
      </c>
      <c r="B1514" s="11"/>
      <c r="C1514" s="11"/>
      <c r="D1514" s="20" t="s">
        <v>10466</v>
      </c>
      <c r="E1514" s="19">
        <v>43395</v>
      </c>
      <c r="F1514" s="18" t="s">
        <v>10145</v>
      </c>
      <c r="G1514" s="11" t="s">
        <v>20</v>
      </c>
      <c r="H1514" s="2">
        <f t="shared" si="47"/>
        <v>2018</v>
      </c>
      <c r="I1514">
        <f t="shared" si="46"/>
        <v>10</v>
      </c>
    </row>
    <row r="1515" spans="1:9" ht="45.6" customHeight="1">
      <c r="A1515" s="11">
        <v>20486236</v>
      </c>
      <c r="B1515" s="11"/>
      <c r="C1515" s="11"/>
      <c r="D1515" s="20" t="s">
        <v>10467</v>
      </c>
      <c r="E1515" s="19">
        <v>43407</v>
      </c>
      <c r="F1515" s="18" t="s">
        <v>10145</v>
      </c>
      <c r="G1515" s="11" t="s">
        <v>20</v>
      </c>
      <c r="H1515" s="2">
        <f t="shared" si="47"/>
        <v>2018</v>
      </c>
      <c r="I1515">
        <f t="shared" si="46"/>
        <v>11</v>
      </c>
    </row>
    <row r="1516" spans="1:9" ht="45.6" customHeight="1">
      <c r="A1516" s="11">
        <v>100407844</v>
      </c>
      <c r="B1516" s="11"/>
      <c r="C1516" s="11"/>
      <c r="D1516" s="20" t="s">
        <v>10468</v>
      </c>
      <c r="E1516" s="19">
        <v>43390</v>
      </c>
      <c r="F1516" s="18" t="s">
        <v>10145</v>
      </c>
      <c r="G1516" s="11" t="s">
        <v>20</v>
      </c>
      <c r="H1516" s="2">
        <f t="shared" si="47"/>
        <v>2018</v>
      </c>
      <c r="I1516">
        <f t="shared" si="46"/>
        <v>10</v>
      </c>
    </row>
    <row r="1517" spans="1:9" ht="45.6" customHeight="1">
      <c r="A1517" s="11">
        <v>100026927</v>
      </c>
      <c r="B1517" s="11"/>
      <c r="C1517" s="11"/>
      <c r="D1517" s="20" t="s">
        <v>10469</v>
      </c>
      <c r="E1517" s="19">
        <v>43395</v>
      </c>
      <c r="F1517" s="18" t="s">
        <v>10145</v>
      </c>
      <c r="G1517" s="11" t="s">
        <v>20</v>
      </c>
      <c r="H1517" s="2">
        <f t="shared" si="47"/>
        <v>2018</v>
      </c>
      <c r="I1517">
        <f t="shared" si="46"/>
        <v>10</v>
      </c>
    </row>
    <row r="1518" spans="1:9" ht="45.6" customHeight="1">
      <c r="A1518" s="11">
        <v>100519811</v>
      </c>
      <c r="B1518" s="11"/>
      <c r="C1518" s="11"/>
      <c r="D1518" s="20" t="s">
        <v>10470</v>
      </c>
      <c r="E1518" s="19">
        <v>43410</v>
      </c>
      <c r="F1518" s="18" t="s">
        <v>10145</v>
      </c>
      <c r="G1518" s="11" t="s">
        <v>20</v>
      </c>
      <c r="H1518" s="2">
        <f t="shared" si="47"/>
        <v>2018</v>
      </c>
      <c r="I1518">
        <f t="shared" si="46"/>
        <v>11</v>
      </c>
    </row>
    <row r="1519" spans="1:9" ht="45.6" customHeight="1">
      <c r="A1519" s="11">
        <v>20266656</v>
      </c>
      <c r="B1519" s="11"/>
      <c r="C1519" s="11"/>
      <c r="D1519" s="20" t="s">
        <v>10471</v>
      </c>
      <c r="E1519" s="19">
        <v>43409</v>
      </c>
      <c r="F1519" s="18" t="s">
        <v>10145</v>
      </c>
      <c r="G1519" s="11" t="s">
        <v>20</v>
      </c>
      <c r="H1519" s="2">
        <f t="shared" si="47"/>
        <v>2018</v>
      </c>
      <c r="I1519">
        <f t="shared" si="46"/>
        <v>11</v>
      </c>
    </row>
    <row r="1520" spans="1:9" ht="45.6" customHeight="1">
      <c r="A1520" s="11">
        <v>11510322</v>
      </c>
      <c r="B1520" s="11"/>
      <c r="C1520" s="11"/>
      <c r="D1520" s="20" t="s">
        <v>10472</v>
      </c>
      <c r="E1520" s="19">
        <v>43418</v>
      </c>
      <c r="F1520" s="18" t="s">
        <v>10145</v>
      </c>
      <c r="G1520" s="11" t="s">
        <v>20</v>
      </c>
      <c r="H1520" s="2">
        <f t="shared" si="47"/>
        <v>2018</v>
      </c>
      <c r="I1520">
        <f t="shared" si="46"/>
        <v>11</v>
      </c>
    </row>
    <row r="1521" spans="1:9" ht="45.6" customHeight="1">
      <c r="A1521" s="11">
        <v>20473303</v>
      </c>
      <c r="B1521" s="11"/>
      <c r="C1521" s="11"/>
      <c r="D1521" s="20" t="s">
        <v>10473</v>
      </c>
      <c r="E1521" s="19">
        <v>43394</v>
      </c>
      <c r="F1521" s="18" t="s">
        <v>10145</v>
      </c>
      <c r="G1521" s="11" t="s">
        <v>20</v>
      </c>
      <c r="H1521" s="2">
        <f t="shared" si="47"/>
        <v>2018</v>
      </c>
      <c r="I1521">
        <f t="shared" si="46"/>
        <v>10</v>
      </c>
    </row>
    <row r="1522" spans="1:9" ht="45.6" customHeight="1">
      <c r="A1522" s="11">
        <v>20376406</v>
      </c>
      <c r="B1522" s="11"/>
      <c r="C1522" s="11"/>
      <c r="D1522" s="20" t="s">
        <v>10474</v>
      </c>
      <c r="E1522" s="19">
        <v>43400</v>
      </c>
      <c r="F1522" s="18" t="s">
        <v>10145</v>
      </c>
      <c r="G1522" s="11" t="s">
        <v>20</v>
      </c>
      <c r="H1522" s="2">
        <f t="shared" si="47"/>
        <v>2018</v>
      </c>
      <c r="I1522">
        <f t="shared" si="46"/>
        <v>10</v>
      </c>
    </row>
    <row r="1523" spans="1:9" ht="45.6" customHeight="1">
      <c r="A1523" s="11">
        <v>15528160</v>
      </c>
      <c r="B1523" s="11"/>
      <c r="C1523" s="11"/>
      <c r="D1523" s="20" t="s">
        <v>10475</v>
      </c>
      <c r="E1523" s="19">
        <v>43390</v>
      </c>
      <c r="F1523" s="18" t="s">
        <v>10145</v>
      </c>
      <c r="G1523" s="11" t="s">
        <v>20</v>
      </c>
      <c r="H1523" s="2">
        <f t="shared" si="47"/>
        <v>2018</v>
      </c>
      <c r="I1523">
        <f t="shared" si="46"/>
        <v>10</v>
      </c>
    </row>
    <row r="1524" spans="1:9" ht="45.6" customHeight="1">
      <c r="A1524" s="11">
        <v>11257333</v>
      </c>
      <c r="B1524" s="11"/>
      <c r="C1524" s="11"/>
      <c r="D1524" s="20" t="s">
        <v>10476</v>
      </c>
      <c r="E1524" s="19">
        <v>43416</v>
      </c>
      <c r="F1524" s="18" t="s">
        <v>10145</v>
      </c>
      <c r="G1524" s="11" t="s">
        <v>20</v>
      </c>
      <c r="H1524" s="2">
        <f t="shared" si="47"/>
        <v>2018</v>
      </c>
      <c r="I1524">
        <f t="shared" si="46"/>
        <v>11</v>
      </c>
    </row>
    <row r="1525" spans="1:9" ht="45.6" customHeight="1">
      <c r="A1525" s="11">
        <v>20107889</v>
      </c>
      <c r="B1525" s="11"/>
      <c r="C1525" s="11"/>
      <c r="D1525" s="20" t="s">
        <v>10477</v>
      </c>
      <c r="E1525" s="19">
        <v>43394</v>
      </c>
      <c r="F1525" s="18" t="s">
        <v>10145</v>
      </c>
      <c r="G1525" s="11" t="s">
        <v>20</v>
      </c>
      <c r="H1525" s="2">
        <f t="shared" si="47"/>
        <v>2018</v>
      </c>
      <c r="I1525">
        <f t="shared" si="46"/>
        <v>10</v>
      </c>
    </row>
    <row r="1526" spans="1:9" ht="45.6" customHeight="1">
      <c r="A1526" s="11">
        <v>916642</v>
      </c>
      <c r="B1526" s="11"/>
      <c r="C1526" s="11"/>
      <c r="D1526" s="20" t="s">
        <v>10478</v>
      </c>
      <c r="E1526" s="19">
        <v>43407</v>
      </c>
      <c r="F1526" s="18" t="s">
        <v>10145</v>
      </c>
      <c r="G1526" s="11" t="s">
        <v>20</v>
      </c>
      <c r="H1526" s="2">
        <f t="shared" si="47"/>
        <v>2018</v>
      </c>
      <c r="I1526">
        <f t="shared" si="46"/>
        <v>11</v>
      </c>
    </row>
    <row r="1527" spans="1:9" ht="45.6" customHeight="1">
      <c r="A1527" s="11">
        <v>100482973</v>
      </c>
      <c r="B1527" s="11"/>
      <c r="C1527" s="11"/>
      <c r="D1527" s="20" t="s">
        <v>10479</v>
      </c>
      <c r="E1527" s="19">
        <v>43389</v>
      </c>
      <c r="F1527" s="18" t="s">
        <v>10145</v>
      </c>
      <c r="G1527" s="11" t="s">
        <v>20</v>
      </c>
      <c r="H1527" s="2">
        <f t="shared" si="47"/>
        <v>2018</v>
      </c>
      <c r="I1527">
        <f t="shared" si="46"/>
        <v>10</v>
      </c>
    </row>
    <row r="1528" spans="1:9" ht="45.6" customHeight="1">
      <c r="A1528" s="11">
        <v>100061098</v>
      </c>
      <c r="B1528" s="11"/>
      <c r="C1528" s="11"/>
      <c r="D1528" s="20" t="s">
        <v>10480</v>
      </c>
      <c r="E1528" s="19">
        <v>43407</v>
      </c>
      <c r="F1528" s="18" t="s">
        <v>10145</v>
      </c>
      <c r="G1528" s="11" t="s">
        <v>20</v>
      </c>
      <c r="H1528" s="2">
        <f t="shared" si="47"/>
        <v>2018</v>
      </c>
      <c r="I1528">
        <f t="shared" si="46"/>
        <v>11</v>
      </c>
    </row>
    <row r="1529" spans="1:9" ht="45.6" customHeight="1">
      <c r="A1529" s="11">
        <v>20524695</v>
      </c>
      <c r="B1529" s="11"/>
      <c r="C1529" s="11"/>
      <c r="D1529" s="20" t="s">
        <v>10481</v>
      </c>
      <c r="E1529" s="19">
        <v>43405</v>
      </c>
      <c r="F1529" s="18" t="s">
        <v>10145</v>
      </c>
      <c r="G1529" s="11" t="s">
        <v>20</v>
      </c>
      <c r="H1529" s="2">
        <f t="shared" si="47"/>
        <v>2018</v>
      </c>
      <c r="I1529">
        <f t="shared" si="46"/>
        <v>11</v>
      </c>
    </row>
    <row r="1530" spans="1:9" ht="45.6" customHeight="1">
      <c r="A1530" s="11">
        <v>100522434</v>
      </c>
      <c r="B1530" s="11"/>
      <c r="C1530" s="11"/>
      <c r="D1530" s="20" t="s">
        <v>10482</v>
      </c>
      <c r="E1530" s="19">
        <v>43422</v>
      </c>
      <c r="F1530" s="18" t="s">
        <v>10145</v>
      </c>
      <c r="G1530" s="11" t="s">
        <v>20</v>
      </c>
      <c r="H1530" s="2">
        <f t="shared" si="47"/>
        <v>2018</v>
      </c>
      <c r="I1530">
        <f t="shared" si="46"/>
        <v>11</v>
      </c>
    </row>
    <row r="1531" spans="1:9" ht="45.6" customHeight="1">
      <c r="A1531" s="11">
        <v>12462501</v>
      </c>
      <c r="B1531" s="11"/>
      <c r="C1531" s="11"/>
      <c r="D1531" s="20" t="s">
        <v>10483</v>
      </c>
      <c r="E1531" s="19">
        <v>43409</v>
      </c>
      <c r="F1531" s="18" t="s">
        <v>10145</v>
      </c>
      <c r="G1531" s="11" t="s">
        <v>20</v>
      </c>
      <c r="H1531" s="2">
        <f t="shared" si="47"/>
        <v>2018</v>
      </c>
      <c r="I1531">
        <f t="shared" si="46"/>
        <v>11</v>
      </c>
    </row>
    <row r="1532" spans="1:9" ht="45.6" customHeight="1">
      <c r="A1532" s="11">
        <v>100074397</v>
      </c>
      <c r="B1532" s="11"/>
      <c r="C1532" s="11"/>
      <c r="D1532" s="20" t="s">
        <v>10484</v>
      </c>
      <c r="E1532" s="19">
        <v>43410</v>
      </c>
      <c r="F1532" s="18" t="s">
        <v>10145</v>
      </c>
      <c r="G1532" s="11" t="s">
        <v>20</v>
      </c>
      <c r="H1532" s="2">
        <f t="shared" si="47"/>
        <v>2018</v>
      </c>
      <c r="I1532">
        <f t="shared" si="46"/>
        <v>11</v>
      </c>
    </row>
    <row r="1533" spans="1:9" ht="45.6" customHeight="1">
      <c r="A1533" s="11">
        <v>100128944</v>
      </c>
      <c r="B1533" s="11"/>
      <c r="C1533" s="11"/>
      <c r="D1533" s="20" t="s">
        <v>10485</v>
      </c>
      <c r="E1533" s="19">
        <v>43402</v>
      </c>
      <c r="F1533" s="18" t="s">
        <v>10145</v>
      </c>
      <c r="G1533" s="11" t="s">
        <v>20</v>
      </c>
      <c r="H1533" s="2">
        <f t="shared" si="47"/>
        <v>2018</v>
      </c>
      <c r="I1533">
        <f t="shared" si="46"/>
        <v>10</v>
      </c>
    </row>
    <row r="1534" spans="1:9" ht="45.6" customHeight="1">
      <c r="A1534" s="11">
        <v>20095357</v>
      </c>
      <c r="B1534" s="11"/>
      <c r="C1534" s="11"/>
      <c r="D1534" s="20" t="s">
        <v>10486</v>
      </c>
      <c r="E1534" s="19">
        <v>43402</v>
      </c>
      <c r="F1534" s="18" t="s">
        <v>10145</v>
      </c>
      <c r="G1534" s="11" t="s">
        <v>20</v>
      </c>
      <c r="H1534" s="2">
        <f t="shared" si="47"/>
        <v>2018</v>
      </c>
      <c r="I1534">
        <f t="shared" si="46"/>
        <v>10</v>
      </c>
    </row>
    <row r="1535" spans="1:9" ht="45.6" customHeight="1">
      <c r="A1535" s="11">
        <v>11346700</v>
      </c>
      <c r="B1535" s="11"/>
      <c r="C1535" s="11"/>
      <c r="D1535" s="20" t="s">
        <v>10487</v>
      </c>
      <c r="E1535" s="19">
        <v>43411</v>
      </c>
      <c r="F1535" s="18" t="s">
        <v>10145</v>
      </c>
      <c r="G1535" s="11" t="s">
        <v>20</v>
      </c>
      <c r="H1535" s="2">
        <f t="shared" si="47"/>
        <v>2018</v>
      </c>
      <c r="I1535">
        <f t="shared" si="46"/>
        <v>11</v>
      </c>
    </row>
    <row r="1536" spans="1:9" ht="45.6" customHeight="1">
      <c r="A1536" s="11">
        <v>20481121</v>
      </c>
      <c r="B1536" s="11"/>
      <c r="C1536" s="11"/>
      <c r="D1536" s="20" t="s">
        <v>10488</v>
      </c>
      <c r="E1536" s="19">
        <v>43394</v>
      </c>
      <c r="F1536" s="18" t="s">
        <v>10145</v>
      </c>
      <c r="G1536" s="11" t="s">
        <v>20</v>
      </c>
      <c r="H1536" s="2">
        <f t="shared" si="47"/>
        <v>2018</v>
      </c>
      <c r="I1536">
        <f t="shared" si="46"/>
        <v>10</v>
      </c>
    </row>
    <row r="1537" spans="1:9" ht="45.6" customHeight="1">
      <c r="A1537" s="11">
        <v>100519375</v>
      </c>
      <c r="B1537" s="11"/>
      <c r="C1537" s="11"/>
      <c r="D1537" s="20" t="s">
        <v>10489</v>
      </c>
      <c r="E1537" s="19">
        <v>43397</v>
      </c>
      <c r="F1537" s="18" t="s">
        <v>10145</v>
      </c>
      <c r="G1537" s="11" t="s">
        <v>20</v>
      </c>
      <c r="H1537" s="2">
        <f t="shared" si="47"/>
        <v>2018</v>
      </c>
      <c r="I1537">
        <f t="shared" si="46"/>
        <v>10</v>
      </c>
    </row>
    <row r="1538" spans="1:9" ht="45.6" customHeight="1">
      <c r="A1538" s="11">
        <v>100464185</v>
      </c>
      <c r="B1538" s="11"/>
      <c r="C1538" s="11"/>
      <c r="D1538" s="20" t="s">
        <v>10490</v>
      </c>
      <c r="E1538" s="19">
        <v>43397</v>
      </c>
      <c r="F1538" s="18" t="s">
        <v>10145</v>
      </c>
      <c r="G1538" s="11" t="s">
        <v>20</v>
      </c>
      <c r="H1538" s="2">
        <f t="shared" si="47"/>
        <v>2018</v>
      </c>
      <c r="I1538">
        <f t="shared" ref="I1538:I1601" si="48">MONTH(E1538)</f>
        <v>10</v>
      </c>
    </row>
    <row r="1539" spans="1:9" ht="45.6" customHeight="1">
      <c r="A1539" s="11">
        <v>10736314</v>
      </c>
      <c r="B1539" s="11"/>
      <c r="C1539" s="11"/>
      <c r="D1539" s="20" t="s">
        <v>10491</v>
      </c>
      <c r="E1539" s="19">
        <v>43396</v>
      </c>
      <c r="F1539" s="18" t="s">
        <v>10145</v>
      </c>
      <c r="G1539" s="11" t="s">
        <v>20</v>
      </c>
      <c r="H1539" s="2">
        <f t="shared" ref="H1539:H1602" si="49">YEAR(E1539)</f>
        <v>2018</v>
      </c>
      <c r="I1539">
        <f t="shared" si="48"/>
        <v>10</v>
      </c>
    </row>
    <row r="1540" spans="1:9" ht="45.6" customHeight="1">
      <c r="A1540" s="11">
        <v>6478834</v>
      </c>
      <c r="B1540" s="11"/>
      <c r="C1540" s="11"/>
      <c r="D1540" s="20" t="s">
        <v>10492</v>
      </c>
      <c r="E1540" s="19">
        <v>43397</v>
      </c>
      <c r="F1540" s="18" t="s">
        <v>10145</v>
      </c>
      <c r="G1540" s="11" t="s">
        <v>20</v>
      </c>
      <c r="H1540" s="2">
        <f t="shared" si="49"/>
        <v>2018</v>
      </c>
      <c r="I1540">
        <f t="shared" si="48"/>
        <v>10</v>
      </c>
    </row>
    <row r="1541" spans="1:9" ht="45.6" customHeight="1">
      <c r="A1541" s="11">
        <v>4843069</v>
      </c>
      <c r="B1541" s="11"/>
      <c r="C1541" s="11"/>
      <c r="D1541" s="20" t="s">
        <v>10478</v>
      </c>
      <c r="E1541" s="19">
        <v>43395</v>
      </c>
      <c r="F1541" s="18" t="s">
        <v>10145</v>
      </c>
      <c r="G1541" s="11" t="s">
        <v>20</v>
      </c>
      <c r="H1541" s="2">
        <f t="shared" si="49"/>
        <v>2018</v>
      </c>
      <c r="I1541">
        <f t="shared" si="48"/>
        <v>10</v>
      </c>
    </row>
    <row r="1542" spans="1:9" ht="45.6" customHeight="1">
      <c r="A1542" s="11">
        <v>100353268</v>
      </c>
      <c r="B1542" s="11"/>
      <c r="C1542" s="11"/>
      <c r="D1542" s="20" t="s">
        <v>10386</v>
      </c>
      <c r="E1542" s="19">
        <v>43395</v>
      </c>
      <c r="F1542" s="18" t="s">
        <v>10145</v>
      </c>
      <c r="G1542" s="11" t="s">
        <v>20</v>
      </c>
      <c r="H1542" s="2">
        <f t="shared" si="49"/>
        <v>2018</v>
      </c>
      <c r="I1542">
        <f t="shared" si="48"/>
        <v>10</v>
      </c>
    </row>
    <row r="1543" spans="1:9" ht="45.6" customHeight="1">
      <c r="A1543" s="11">
        <v>20272579</v>
      </c>
      <c r="B1543" s="11"/>
      <c r="C1543" s="11"/>
      <c r="D1543" s="20" t="s">
        <v>10493</v>
      </c>
      <c r="E1543" s="19">
        <v>43392</v>
      </c>
      <c r="F1543" s="18" t="s">
        <v>10145</v>
      </c>
      <c r="G1543" s="11" t="s">
        <v>20</v>
      </c>
      <c r="H1543" s="2">
        <f t="shared" si="49"/>
        <v>2018</v>
      </c>
      <c r="I1543">
        <f t="shared" si="48"/>
        <v>10</v>
      </c>
    </row>
    <row r="1544" spans="1:9" ht="45.6" customHeight="1">
      <c r="A1544" s="11">
        <v>100517184</v>
      </c>
      <c r="B1544" s="11"/>
      <c r="C1544" s="11"/>
      <c r="D1544" s="20" t="s">
        <v>10494</v>
      </c>
      <c r="E1544" s="19">
        <v>43410</v>
      </c>
      <c r="F1544" s="18" t="s">
        <v>10145</v>
      </c>
      <c r="G1544" s="11" t="s">
        <v>20</v>
      </c>
      <c r="H1544" s="2">
        <f t="shared" si="49"/>
        <v>2018</v>
      </c>
      <c r="I1544">
        <f t="shared" si="48"/>
        <v>11</v>
      </c>
    </row>
    <row r="1545" spans="1:9" ht="45.6" customHeight="1">
      <c r="A1545" s="11">
        <v>100520908</v>
      </c>
      <c r="B1545" s="11"/>
      <c r="C1545" s="11"/>
      <c r="D1545" s="20" t="s">
        <v>10495</v>
      </c>
      <c r="E1545" s="19">
        <v>43403</v>
      </c>
      <c r="F1545" s="18" t="s">
        <v>10145</v>
      </c>
      <c r="G1545" s="11" t="s">
        <v>20</v>
      </c>
      <c r="H1545" s="2">
        <f t="shared" si="49"/>
        <v>2018</v>
      </c>
      <c r="I1545">
        <f t="shared" si="48"/>
        <v>10</v>
      </c>
    </row>
    <row r="1546" spans="1:9" ht="45.6" customHeight="1">
      <c r="A1546" s="11">
        <v>100520908</v>
      </c>
      <c r="B1546" s="11"/>
      <c r="C1546" s="11"/>
      <c r="D1546" s="20" t="s">
        <v>10496</v>
      </c>
      <c r="E1546" s="19">
        <v>43409</v>
      </c>
      <c r="F1546" s="18" t="s">
        <v>10145</v>
      </c>
      <c r="G1546" s="11" t="s">
        <v>20</v>
      </c>
      <c r="H1546" s="2">
        <f t="shared" si="49"/>
        <v>2018</v>
      </c>
      <c r="I1546">
        <f t="shared" si="48"/>
        <v>11</v>
      </c>
    </row>
    <row r="1547" spans="1:9" ht="45.6" customHeight="1">
      <c r="A1547" s="11">
        <v>100523619</v>
      </c>
      <c r="B1547" s="11"/>
      <c r="C1547" s="11"/>
      <c r="D1547" s="20" t="s">
        <v>10497</v>
      </c>
      <c r="E1547" s="19">
        <v>43417</v>
      </c>
      <c r="F1547" s="18" t="s">
        <v>10145</v>
      </c>
      <c r="G1547" s="11" t="s">
        <v>20</v>
      </c>
      <c r="H1547" s="2">
        <f t="shared" si="49"/>
        <v>2018</v>
      </c>
      <c r="I1547">
        <f t="shared" si="48"/>
        <v>11</v>
      </c>
    </row>
    <row r="1548" spans="1:9" ht="45.6" customHeight="1">
      <c r="A1548" s="11">
        <v>15498135</v>
      </c>
      <c r="B1548" s="11"/>
      <c r="C1548" s="11"/>
      <c r="D1548" s="20" t="s">
        <v>10498</v>
      </c>
      <c r="E1548" s="19">
        <v>43389</v>
      </c>
      <c r="F1548" s="18" t="s">
        <v>10145</v>
      </c>
      <c r="G1548" s="11" t="s">
        <v>20</v>
      </c>
      <c r="H1548" s="2">
        <f t="shared" si="49"/>
        <v>2018</v>
      </c>
      <c r="I1548">
        <f t="shared" si="48"/>
        <v>10</v>
      </c>
    </row>
    <row r="1549" spans="1:9" ht="45.6" customHeight="1">
      <c r="A1549" s="11">
        <v>13221990</v>
      </c>
      <c r="B1549" s="11"/>
      <c r="C1549" s="11"/>
      <c r="D1549" s="20" t="s">
        <v>10499</v>
      </c>
      <c r="E1549" s="19">
        <v>43411</v>
      </c>
      <c r="F1549" s="18" t="s">
        <v>10145</v>
      </c>
      <c r="G1549" s="11" t="s">
        <v>20</v>
      </c>
      <c r="H1549" s="2">
        <f t="shared" si="49"/>
        <v>2018</v>
      </c>
      <c r="I1549">
        <f t="shared" si="48"/>
        <v>11</v>
      </c>
    </row>
    <row r="1550" spans="1:9" ht="45.6" customHeight="1">
      <c r="A1550" s="11">
        <v>7978518</v>
      </c>
      <c r="B1550" s="11"/>
      <c r="C1550" s="11"/>
      <c r="D1550" s="20" t="s">
        <v>10500</v>
      </c>
      <c r="E1550" s="19">
        <v>43397</v>
      </c>
      <c r="F1550" s="18" t="s">
        <v>10145</v>
      </c>
      <c r="G1550" s="11" t="s">
        <v>20</v>
      </c>
      <c r="H1550" s="2">
        <f t="shared" si="49"/>
        <v>2018</v>
      </c>
      <c r="I1550">
        <f t="shared" si="48"/>
        <v>10</v>
      </c>
    </row>
    <row r="1551" spans="1:9" ht="45.6" customHeight="1">
      <c r="A1551" s="11">
        <v>20464746</v>
      </c>
      <c r="B1551" s="11"/>
      <c r="C1551" s="11"/>
      <c r="D1551" s="20" t="s">
        <v>10501</v>
      </c>
      <c r="E1551" s="19">
        <v>43394</v>
      </c>
      <c r="F1551" s="18" t="s">
        <v>10145</v>
      </c>
      <c r="G1551" s="11" t="s">
        <v>20</v>
      </c>
      <c r="H1551" s="2">
        <f t="shared" si="49"/>
        <v>2018</v>
      </c>
      <c r="I1551">
        <f t="shared" si="48"/>
        <v>10</v>
      </c>
    </row>
    <row r="1552" spans="1:9" ht="45.6" customHeight="1">
      <c r="A1552" s="11">
        <v>663164</v>
      </c>
      <c r="B1552" s="11"/>
      <c r="C1552" s="11"/>
      <c r="D1552" s="20" t="s">
        <v>10502</v>
      </c>
      <c r="E1552" s="19">
        <v>43400</v>
      </c>
      <c r="F1552" s="18" t="s">
        <v>10145</v>
      </c>
      <c r="G1552" s="11" t="s">
        <v>20</v>
      </c>
      <c r="H1552" s="2">
        <f t="shared" si="49"/>
        <v>2018</v>
      </c>
      <c r="I1552">
        <f t="shared" si="48"/>
        <v>10</v>
      </c>
    </row>
    <row r="1553" spans="1:9" ht="45.6" customHeight="1">
      <c r="A1553" s="11">
        <v>100507579</v>
      </c>
      <c r="B1553" s="11"/>
      <c r="C1553" s="11"/>
      <c r="D1553" s="20" t="s">
        <v>10503</v>
      </c>
      <c r="E1553" s="19">
        <v>43402</v>
      </c>
      <c r="F1553" s="18" t="s">
        <v>10145</v>
      </c>
      <c r="G1553" s="11" t="s">
        <v>20</v>
      </c>
      <c r="H1553" s="2">
        <f t="shared" si="49"/>
        <v>2018</v>
      </c>
      <c r="I1553">
        <f t="shared" si="48"/>
        <v>10</v>
      </c>
    </row>
    <row r="1554" spans="1:9" ht="45.6" customHeight="1">
      <c r="A1554" s="11">
        <v>100361917</v>
      </c>
      <c r="B1554" s="11"/>
      <c r="C1554" s="11"/>
      <c r="D1554" s="20" t="s">
        <v>10504</v>
      </c>
      <c r="E1554" s="19">
        <v>43417</v>
      </c>
      <c r="F1554" s="18" t="s">
        <v>10145</v>
      </c>
      <c r="G1554" s="11" t="s">
        <v>20</v>
      </c>
      <c r="H1554" s="2">
        <f t="shared" si="49"/>
        <v>2018</v>
      </c>
      <c r="I1554">
        <f t="shared" si="48"/>
        <v>11</v>
      </c>
    </row>
    <row r="1555" spans="1:9" ht="45.6" customHeight="1">
      <c r="A1555" s="11">
        <v>100140470</v>
      </c>
      <c r="B1555" s="11"/>
      <c r="C1555" s="11"/>
      <c r="D1555" s="20" t="s">
        <v>10505</v>
      </c>
      <c r="E1555" s="19">
        <v>43390</v>
      </c>
      <c r="F1555" s="18" t="s">
        <v>10145</v>
      </c>
      <c r="G1555" s="11" t="s">
        <v>20</v>
      </c>
      <c r="H1555" s="2">
        <f t="shared" si="49"/>
        <v>2018</v>
      </c>
      <c r="I1555">
        <f t="shared" si="48"/>
        <v>10</v>
      </c>
    </row>
    <row r="1556" spans="1:9" ht="45.6" customHeight="1">
      <c r="A1556" s="11">
        <v>100521979</v>
      </c>
      <c r="B1556" s="11"/>
      <c r="C1556" s="11"/>
      <c r="D1556" s="20" t="s">
        <v>10506</v>
      </c>
      <c r="E1556" s="19">
        <v>43407</v>
      </c>
      <c r="F1556" s="18" t="s">
        <v>10145</v>
      </c>
      <c r="G1556" s="11" t="s">
        <v>20</v>
      </c>
      <c r="H1556" s="2">
        <f t="shared" si="49"/>
        <v>2018</v>
      </c>
      <c r="I1556">
        <f t="shared" si="48"/>
        <v>11</v>
      </c>
    </row>
    <row r="1557" spans="1:9" ht="45.6" customHeight="1">
      <c r="A1557" s="11">
        <v>10723923</v>
      </c>
      <c r="B1557" s="11"/>
      <c r="C1557" s="11"/>
      <c r="D1557" s="20" t="s">
        <v>10507</v>
      </c>
      <c r="E1557" s="19">
        <v>43417</v>
      </c>
      <c r="F1557" s="18" t="s">
        <v>10145</v>
      </c>
      <c r="G1557" s="11" t="s">
        <v>20</v>
      </c>
      <c r="H1557" s="2">
        <f t="shared" si="49"/>
        <v>2018</v>
      </c>
      <c r="I1557">
        <f t="shared" si="48"/>
        <v>11</v>
      </c>
    </row>
    <row r="1558" spans="1:9" ht="45.6" customHeight="1">
      <c r="A1558" s="11">
        <v>100018570</v>
      </c>
      <c r="B1558" s="11"/>
      <c r="C1558" s="11"/>
      <c r="D1558" s="20" t="s">
        <v>10508</v>
      </c>
      <c r="E1558" s="19">
        <v>43412</v>
      </c>
      <c r="F1558" s="18" t="s">
        <v>10145</v>
      </c>
      <c r="G1558" s="11" t="s">
        <v>20</v>
      </c>
      <c r="H1558" s="2">
        <f t="shared" si="49"/>
        <v>2018</v>
      </c>
      <c r="I1558">
        <f t="shared" si="48"/>
        <v>11</v>
      </c>
    </row>
    <row r="1559" spans="1:9" ht="45.6" customHeight="1">
      <c r="A1559" s="11">
        <v>20390191</v>
      </c>
      <c r="B1559" s="11"/>
      <c r="C1559" s="11"/>
      <c r="D1559" s="20" t="s">
        <v>10509</v>
      </c>
      <c r="E1559" s="19">
        <v>43409</v>
      </c>
      <c r="F1559" s="18" t="s">
        <v>10145</v>
      </c>
      <c r="G1559" s="11" t="s">
        <v>20</v>
      </c>
      <c r="H1559" s="2">
        <f t="shared" si="49"/>
        <v>2018</v>
      </c>
      <c r="I1559">
        <f t="shared" si="48"/>
        <v>11</v>
      </c>
    </row>
    <row r="1560" spans="1:9" ht="45.6" customHeight="1">
      <c r="A1560" s="11">
        <v>100173769</v>
      </c>
      <c r="B1560" s="11"/>
      <c r="C1560" s="11"/>
      <c r="D1560" s="20" t="s">
        <v>10510</v>
      </c>
      <c r="E1560" s="19">
        <v>43407</v>
      </c>
      <c r="F1560" s="18" t="s">
        <v>10145</v>
      </c>
      <c r="G1560" s="11" t="s">
        <v>20</v>
      </c>
      <c r="H1560" s="2">
        <f t="shared" si="49"/>
        <v>2018</v>
      </c>
      <c r="I1560">
        <f t="shared" si="48"/>
        <v>11</v>
      </c>
    </row>
    <row r="1561" spans="1:9" ht="45.6" customHeight="1">
      <c r="A1561" s="11">
        <v>100518438</v>
      </c>
      <c r="B1561" s="11"/>
      <c r="C1561" s="11"/>
      <c r="D1561" s="20" t="s">
        <v>10511</v>
      </c>
      <c r="E1561" s="19">
        <v>43395</v>
      </c>
      <c r="F1561" s="18" t="s">
        <v>10145</v>
      </c>
      <c r="G1561" s="11" t="s">
        <v>20</v>
      </c>
      <c r="H1561" s="2">
        <f t="shared" si="49"/>
        <v>2018</v>
      </c>
      <c r="I1561">
        <f t="shared" si="48"/>
        <v>10</v>
      </c>
    </row>
    <row r="1562" spans="1:9" ht="45.6" customHeight="1">
      <c r="A1562" s="11">
        <v>13878143</v>
      </c>
      <c r="B1562" s="11"/>
      <c r="C1562" s="11"/>
      <c r="D1562" s="20" t="s">
        <v>10512</v>
      </c>
      <c r="E1562" s="19">
        <v>43409</v>
      </c>
      <c r="F1562" s="18" t="s">
        <v>10145</v>
      </c>
      <c r="G1562" s="11" t="s">
        <v>20</v>
      </c>
      <c r="H1562" s="2">
        <f t="shared" si="49"/>
        <v>2018</v>
      </c>
      <c r="I1562">
        <f t="shared" si="48"/>
        <v>11</v>
      </c>
    </row>
    <row r="1563" spans="1:9" ht="45.6" customHeight="1">
      <c r="A1563" s="11">
        <v>20556560</v>
      </c>
      <c r="B1563" s="11"/>
      <c r="C1563" s="11"/>
      <c r="D1563" s="20" t="s">
        <v>10513</v>
      </c>
      <c r="E1563" s="19">
        <v>43407</v>
      </c>
      <c r="F1563" s="18" t="s">
        <v>10145</v>
      </c>
      <c r="G1563" s="11" t="s">
        <v>20</v>
      </c>
      <c r="H1563" s="2">
        <f t="shared" si="49"/>
        <v>2018</v>
      </c>
      <c r="I1563">
        <f t="shared" si="48"/>
        <v>11</v>
      </c>
    </row>
    <row r="1564" spans="1:9" ht="45.6" customHeight="1">
      <c r="A1564" s="11">
        <v>9711867</v>
      </c>
      <c r="B1564" s="11"/>
      <c r="C1564" s="11"/>
      <c r="D1564" s="20" t="s">
        <v>10514</v>
      </c>
      <c r="E1564" s="19">
        <v>43417</v>
      </c>
      <c r="F1564" s="18" t="s">
        <v>10145</v>
      </c>
      <c r="G1564" s="11" t="s">
        <v>20</v>
      </c>
      <c r="H1564" s="2">
        <f t="shared" si="49"/>
        <v>2018</v>
      </c>
      <c r="I1564">
        <f t="shared" si="48"/>
        <v>11</v>
      </c>
    </row>
    <row r="1565" spans="1:9" ht="45.6" customHeight="1">
      <c r="A1565" s="11">
        <v>100407231</v>
      </c>
      <c r="B1565" s="11"/>
      <c r="C1565" s="11"/>
      <c r="D1565" s="20" t="s">
        <v>10515</v>
      </c>
      <c r="E1565" s="19">
        <v>43409</v>
      </c>
      <c r="F1565" s="18" t="s">
        <v>10145</v>
      </c>
      <c r="G1565" s="11" t="s">
        <v>20</v>
      </c>
      <c r="H1565" s="2">
        <f t="shared" si="49"/>
        <v>2018</v>
      </c>
      <c r="I1565">
        <f t="shared" si="48"/>
        <v>11</v>
      </c>
    </row>
    <row r="1566" spans="1:9" ht="45.6" customHeight="1">
      <c r="A1566" s="11">
        <v>9098720</v>
      </c>
      <c r="B1566" s="11"/>
      <c r="C1566" s="11"/>
      <c r="D1566" s="20" t="s">
        <v>10516</v>
      </c>
      <c r="E1566" s="19">
        <v>43418</v>
      </c>
      <c r="F1566" s="18" t="s">
        <v>10145</v>
      </c>
      <c r="G1566" s="11" t="s">
        <v>20</v>
      </c>
      <c r="H1566" s="2">
        <f t="shared" si="49"/>
        <v>2018</v>
      </c>
      <c r="I1566">
        <f t="shared" si="48"/>
        <v>11</v>
      </c>
    </row>
    <row r="1567" spans="1:9" ht="45.6" customHeight="1">
      <c r="A1567" s="11">
        <v>100521126</v>
      </c>
      <c r="B1567" s="11"/>
      <c r="C1567" s="11"/>
      <c r="D1567" s="20" t="s">
        <v>10517</v>
      </c>
      <c r="E1567" s="19">
        <v>43410</v>
      </c>
      <c r="F1567" s="18" t="s">
        <v>10145</v>
      </c>
      <c r="G1567" s="11" t="s">
        <v>20</v>
      </c>
      <c r="H1567" s="2">
        <f t="shared" si="49"/>
        <v>2018</v>
      </c>
      <c r="I1567">
        <f t="shared" si="48"/>
        <v>11</v>
      </c>
    </row>
    <row r="1568" spans="1:9" ht="45.6" customHeight="1">
      <c r="A1568" s="11">
        <v>802463</v>
      </c>
      <c r="B1568" s="11"/>
      <c r="C1568" s="11"/>
      <c r="D1568" s="20" t="s">
        <v>10518</v>
      </c>
      <c r="E1568" s="19">
        <v>43394</v>
      </c>
      <c r="F1568" s="18" t="s">
        <v>10145</v>
      </c>
      <c r="G1568" s="11" t="s">
        <v>20</v>
      </c>
      <c r="H1568" s="2">
        <f t="shared" si="49"/>
        <v>2018</v>
      </c>
      <c r="I1568">
        <f t="shared" si="48"/>
        <v>10</v>
      </c>
    </row>
    <row r="1569" spans="1:9" ht="45.6" customHeight="1">
      <c r="A1569" s="11">
        <v>14992188</v>
      </c>
      <c r="B1569" s="11"/>
      <c r="C1569" s="11"/>
      <c r="D1569" s="20" t="s">
        <v>10519</v>
      </c>
      <c r="E1569" s="19">
        <v>43400</v>
      </c>
      <c r="F1569" s="18" t="s">
        <v>10145</v>
      </c>
      <c r="G1569" s="11" t="s">
        <v>20</v>
      </c>
      <c r="H1569" s="2">
        <f t="shared" si="49"/>
        <v>2018</v>
      </c>
      <c r="I1569">
        <f t="shared" si="48"/>
        <v>10</v>
      </c>
    </row>
    <row r="1570" spans="1:9" ht="45.6" customHeight="1">
      <c r="A1570" s="11">
        <v>11986152</v>
      </c>
      <c r="B1570" s="11"/>
      <c r="C1570" s="11"/>
      <c r="D1570" s="20" t="s">
        <v>10520</v>
      </c>
      <c r="E1570" s="19">
        <v>43407</v>
      </c>
      <c r="F1570" s="18" t="s">
        <v>10145</v>
      </c>
      <c r="G1570" s="11" t="s">
        <v>20</v>
      </c>
      <c r="H1570" s="2">
        <f t="shared" si="49"/>
        <v>2018</v>
      </c>
      <c r="I1570">
        <f t="shared" si="48"/>
        <v>11</v>
      </c>
    </row>
    <row r="1571" spans="1:9" ht="45.6" customHeight="1">
      <c r="A1571" s="11">
        <v>100079846</v>
      </c>
      <c r="B1571" s="11"/>
      <c r="C1571" s="11"/>
      <c r="D1571" s="20" t="s">
        <v>10521</v>
      </c>
      <c r="E1571" s="19">
        <v>43411</v>
      </c>
      <c r="F1571" s="18" t="s">
        <v>10145</v>
      </c>
      <c r="G1571" s="11" t="s">
        <v>20</v>
      </c>
      <c r="H1571" s="2">
        <f t="shared" si="49"/>
        <v>2018</v>
      </c>
      <c r="I1571">
        <f t="shared" si="48"/>
        <v>11</v>
      </c>
    </row>
    <row r="1572" spans="1:9" ht="45.6" customHeight="1">
      <c r="A1572" s="11">
        <v>20223816</v>
      </c>
      <c r="B1572" s="11"/>
      <c r="C1572" s="11"/>
      <c r="D1572" s="20" t="s">
        <v>10522</v>
      </c>
      <c r="E1572" s="19">
        <v>43409</v>
      </c>
      <c r="F1572" s="18" t="s">
        <v>10145</v>
      </c>
      <c r="G1572" s="11" t="s">
        <v>20</v>
      </c>
      <c r="H1572" s="2">
        <f t="shared" si="49"/>
        <v>2018</v>
      </c>
      <c r="I1572">
        <f t="shared" si="48"/>
        <v>11</v>
      </c>
    </row>
    <row r="1573" spans="1:9" ht="45.6" customHeight="1">
      <c r="A1573" s="11">
        <v>100072639</v>
      </c>
      <c r="B1573" s="11"/>
      <c r="C1573" s="11"/>
      <c r="D1573" s="20" t="s">
        <v>10523</v>
      </c>
      <c r="E1573" s="19">
        <v>43407</v>
      </c>
      <c r="F1573" s="18" t="s">
        <v>10145</v>
      </c>
      <c r="G1573" s="11" t="s">
        <v>20</v>
      </c>
      <c r="H1573" s="2">
        <f t="shared" si="49"/>
        <v>2018</v>
      </c>
      <c r="I1573">
        <f t="shared" si="48"/>
        <v>11</v>
      </c>
    </row>
    <row r="1574" spans="1:9" ht="45.6" customHeight="1">
      <c r="A1574" s="11">
        <v>20523606</v>
      </c>
      <c r="B1574" s="11"/>
      <c r="C1574" s="11"/>
      <c r="D1574" s="20" t="s">
        <v>10524</v>
      </c>
      <c r="E1574" s="19">
        <v>43407</v>
      </c>
      <c r="F1574" s="18" t="s">
        <v>10145</v>
      </c>
      <c r="G1574" s="11" t="s">
        <v>20</v>
      </c>
      <c r="H1574" s="2">
        <f t="shared" si="49"/>
        <v>2018</v>
      </c>
      <c r="I1574">
        <f t="shared" si="48"/>
        <v>11</v>
      </c>
    </row>
    <row r="1575" spans="1:9" ht="45.6" customHeight="1">
      <c r="A1575" s="11">
        <v>12431899</v>
      </c>
      <c r="B1575" s="11"/>
      <c r="C1575" s="11"/>
      <c r="D1575" s="20" t="s">
        <v>10525</v>
      </c>
      <c r="E1575" s="19">
        <v>43411</v>
      </c>
      <c r="F1575" s="18" t="s">
        <v>10145</v>
      </c>
      <c r="G1575" s="11" t="s">
        <v>20</v>
      </c>
      <c r="H1575" s="2">
        <f t="shared" si="49"/>
        <v>2018</v>
      </c>
      <c r="I1575">
        <f t="shared" si="48"/>
        <v>11</v>
      </c>
    </row>
    <row r="1576" spans="1:9" ht="45.6" customHeight="1">
      <c r="A1576" s="11">
        <v>100022963</v>
      </c>
      <c r="B1576" s="11"/>
      <c r="C1576" s="11"/>
      <c r="D1576" s="20" t="s">
        <v>10526</v>
      </c>
      <c r="E1576" s="19">
        <v>43398</v>
      </c>
      <c r="F1576" s="18" t="s">
        <v>10145</v>
      </c>
      <c r="G1576" s="11" t="s">
        <v>20</v>
      </c>
      <c r="H1576" s="2">
        <f t="shared" si="49"/>
        <v>2018</v>
      </c>
      <c r="I1576">
        <f t="shared" si="48"/>
        <v>10</v>
      </c>
    </row>
    <row r="1577" spans="1:9" ht="45.6" customHeight="1">
      <c r="A1577" s="11">
        <v>20401874</v>
      </c>
      <c r="B1577" s="11"/>
      <c r="C1577" s="11"/>
      <c r="D1577" s="20" t="s">
        <v>10527</v>
      </c>
      <c r="E1577" s="19">
        <v>43402</v>
      </c>
      <c r="F1577" s="18" t="s">
        <v>10145</v>
      </c>
      <c r="G1577" s="11" t="s">
        <v>20</v>
      </c>
      <c r="H1577" s="2">
        <f t="shared" si="49"/>
        <v>2018</v>
      </c>
      <c r="I1577">
        <f t="shared" si="48"/>
        <v>10</v>
      </c>
    </row>
    <row r="1578" spans="1:9" ht="45.6" customHeight="1">
      <c r="A1578" s="11">
        <v>100527681</v>
      </c>
      <c r="B1578" s="11"/>
      <c r="C1578" s="11"/>
      <c r="D1578" s="17" t="s">
        <v>10528</v>
      </c>
      <c r="E1578" s="16">
        <v>43436</v>
      </c>
      <c r="F1578" s="15" t="s">
        <v>10145</v>
      </c>
      <c r="G1578" s="11" t="s">
        <v>20</v>
      </c>
      <c r="H1578" s="2">
        <f t="shared" si="49"/>
        <v>2018</v>
      </c>
      <c r="I1578">
        <f t="shared" si="48"/>
        <v>12</v>
      </c>
    </row>
    <row r="1579" spans="1:9" ht="45.6" customHeight="1">
      <c r="A1579" s="11">
        <v>100464544</v>
      </c>
      <c r="B1579" s="11"/>
      <c r="C1579" s="11"/>
      <c r="D1579" s="17" t="s">
        <v>10529</v>
      </c>
      <c r="E1579" s="16">
        <v>43436</v>
      </c>
      <c r="F1579" s="15" t="s">
        <v>10145</v>
      </c>
      <c r="G1579" s="11" t="s">
        <v>20</v>
      </c>
      <c r="H1579" s="2">
        <f t="shared" si="49"/>
        <v>2018</v>
      </c>
      <c r="I1579">
        <f t="shared" si="48"/>
        <v>12</v>
      </c>
    </row>
    <row r="1580" spans="1:9" ht="45.6" customHeight="1">
      <c r="A1580" s="11">
        <v>20531380</v>
      </c>
      <c r="B1580" s="11"/>
      <c r="C1580" s="11"/>
      <c r="D1580" s="17" t="s">
        <v>10530</v>
      </c>
      <c r="E1580" s="16">
        <v>43467</v>
      </c>
      <c r="F1580" s="15" t="s">
        <v>10145</v>
      </c>
      <c r="G1580" s="11" t="s">
        <v>20</v>
      </c>
      <c r="H1580" s="2">
        <f t="shared" si="49"/>
        <v>2019</v>
      </c>
      <c r="I1580">
        <f t="shared" si="48"/>
        <v>1</v>
      </c>
    </row>
    <row r="1581" spans="1:9" ht="45.6" customHeight="1">
      <c r="A1581" s="11">
        <v>100522418</v>
      </c>
      <c r="B1581" s="11"/>
      <c r="C1581" s="11"/>
      <c r="D1581" s="17" t="s">
        <v>10531</v>
      </c>
      <c r="E1581" s="16">
        <v>43424</v>
      </c>
      <c r="F1581" s="15" t="s">
        <v>10145</v>
      </c>
      <c r="G1581" s="11" t="s">
        <v>20</v>
      </c>
      <c r="H1581" s="2">
        <f t="shared" si="49"/>
        <v>2018</v>
      </c>
      <c r="I1581">
        <f t="shared" si="48"/>
        <v>11</v>
      </c>
    </row>
    <row r="1582" spans="1:9" ht="45.6" customHeight="1">
      <c r="A1582" s="11">
        <v>100407844</v>
      </c>
      <c r="B1582" s="11"/>
      <c r="C1582" s="11"/>
      <c r="D1582" s="17" t="s">
        <v>10532</v>
      </c>
      <c r="E1582" s="16">
        <v>43432</v>
      </c>
      <c r="F1582" s="15" t="s">
        <v>10145</v>
      </c>
      <c r="G1582" s="11" t="s">
        <v>20</v>
      </c>
      <c r="H1582" s="2">
        <f t="shared" si="49"/>
        <v>2018</v>
      </c>
      <c r="I1582">
        <f t="shared" si="48"/>
        <v>11</v>
      </c>
    </row>
    <row r="1583" spans="1:9" ht="45.6" customHeight="1">
      <c r="A1583" s="11">
        <v>9039299</v>
      </c>
      <c r="B1583" s="11"/>
      <c r="C1583" s="11"/>
      <c r="D1583" s="17" t="s">
        <v>10533</v>
      </c>
      <c r="E1583" s="16">
        <v>43442</v>
      </c>
      <c r="F1583" s="15" t="s">
        <v>10145</v>
      </c>
      <c r="G1583" s="11" t="s">
        <v>20</v>
      </c>
      <c r="H1583" s="2">
        <f t="shared" si="49"/>
        <v>2018</v>
      </c>
      <c r="I1583">
        <f t="shared" si="48"/>
        <v>12</v>
      </c>
    </row>
    <row r="1584" spans="1:9" ht="45.6" customHeight="1">
      <c r="A1584" s="11">
        <v>14862276</v>
      </c>
      <c r="B1584" s="11"/>
      <c r="C1584" s="11"/>
      <c r="D1584" s="17" t="s">
        <v>10534</v>
      </c>
      <c r="E1584" s="16">
        <v>43418</v>
      </c>
      <c r="F1584" s="15" t="s">
        <v>10145</v>
      </c>
      <c r="G1584" s="11" t="s">
        <v>20</v>
      </c>
      <c r="H1584" s="2">
        <f t="shared" si="49"/>
        <v>2018</v>
      </c>
      <c r="I1584">
        <f t="shared" si="48"/>
        <v>11</v>
      </c>
    </row>
    <row r="1585" spans="1:9" ht="45.6" customHeight="1">
      <c r="A1585" s="11">
        <v>14574770</v>
      </c>
      <c r="B1585" s="11"/>
      <c r="C1585" s="11"/>
      <c r="D1585" s="17" t="s">
        <v>10535</v>
      </c>
      <c r="E1585" s="16">
        <v>43424</v>
      </c>
      <c r="F1585" s="15" t="s">
        <v>10145</v>
      </c>
      <c r="G1585" s="11" t="s">
        <v>20</v>
      </c>
      <c r="H1585" s="2">
        <f t="shared" si="49"/>
        <v>2018</v>
      </c>
      <c r="I1585">
        <f t="shared" si="48"/>
        <v>11</v>
      </c>
    </row>
    <row r="1586" spans="1:9" ht="45.6" customHeight="1">
      <c r="A1586" s="11">
        <v>2313521</v>
      </c>
      <c r="B1586" s="11"/>
      <c r="C1586" s="11"/>
      <c r="D1586" s="17" t="s">
        <v>10536</v>
      </c>
      <c r="E1586" s="16">
        <v>43433</v>
      </c>
      <c r="F1586" s="15" t="s">
        <v>10145</v>
      </c>
      <c r="G1586" s="11" t="s">
        <v>20</v>
      </c>
      <c r="H1586" s="2">
        <f t="shared" si="49"/>
        <v>2018</v>
      </c>
      <c r="I1586">
        <f t="shared" si="48"/>
        <v>11</v>
      </c>
    </row>
    <row r="1587" spans="1:9" ht="45.6" customHeight="1">
      <c r="A1587" s="11">
        <v>100140470</v>
      </c>
      <c r="B1587" s="11"/>
      <c r="C1587" s="11"/>
      <c r="D1587" s="17" t="s">
        <v>10505</v>
      </c>
      <c r="E1587" s="16">
        <v>43433</v>
      </c>
      <c r="F1587" s="15" t="s">
        <v>10145</v>
      </c>
      <c r="G1587" s="11" t="s">
        <v>20</v>
      </c>
      <c r="H1587" s="2">
        <f t="shared" si="49"/>
        <v>2018</v>
      </c>
      <c r="I1587">
        <f t="shared" si="48"/>
        <v>11</v>
      </c>
    </row>
    <row r="1588" spans="1:9" ht="45.6" customHeight="1">
      <c r="A1588" s="11">
        <v>6116406</v>
      </c>
      <c r="B1588" s="11"/>
      <c r="C1588" s="11"/>
      <c r="D1588" s="17" t="s">
        <v>10537</v>
      </c>
      <c r="E1588" s="16">
        <v>43420</v>
      </c>
      <c r="F1588" s="15" t="s">
        <v>10145</v>
      </c>
      <c r="G1588" s="11" t="s">
        <v>20</v>
      </c>
      <c r="H1588" s="2">
        <f t="shared" si="49"/>
        <v>2018</v>
      </c>
      <c r="I1588">
        <f t="shared" si="48"/>
        <v>11</v>
      </c>
    </row>
    <row r="1589" spans="1:9" ht="45.6" customHeight="1">
      <c r="A1589" s="11">
        <v>8674014</v>
      </c>
      <c r="B1589" s="11"/>
      <c r="C1589" s="11"/>
      <c r="D1589" s="17" t="s">
        <v>10538</v>
      </c>
      <c r="E1589" s="16">
        <v>43439</v>
      </c>
      <c r="F1589" s="15" t="s">
        <v>10145</v>
      </c>
      <c r="G1589" s="11" t="s">
        <v>20</v>
      </c>
      <c r="H1589" s="2">
        <f t="shared" si="49"/>
        <v>2018</v>
      </c>
      <c r="I1589">
        <f t="shared" si="48"/>
        <v>12</v>
      </c>
    </row>
    <row r="1590" spans="1:9" ht="45.6" customHeight="1">
      <c r="A1590" s="11">
        <v>15440799</v>
      </c>
      <c r="B1590" s="11"/>
      <c r="C1590" s="11"/>
      <c r="D1590" s="17" t="s">
        <v>10539</v>
      </c>
      <c r="E1590" s="16">
        <v>43432</v>
      </c>
      <c r="F1590" s="15" t="s">
        <v>10145</v>
      </c>
      <c r="G1590" s="11" t="s">
        <v>20</v>
      </c>
      <c r="H1590" s="2">
        <f t="shared" si="49"/>
        <v>2018</v>
      </c>
      <c r="I1590">
        <f t="shared" si="48"/>
        <v>11</v>
      </c>
    </row>
    <row r="1591" spans="1:9" ht="45.6" customHeight="1">
      <c r="A1591" s="11">
        <v>100350587</v>
      </c>
      <c r="B1591" s="11"/>
      <c r="C1591" s="11"/>
      <c r="D1591" s="17" t="s">
        <v>10540</v>
      </c>
      <c r="E1591" s="16">
        <v>43431</v>
      </c>
      <c r="F1591" s="15" t="s">
        <v>10145</v>
      </c>
      <c r="G1591" s="11" t="s">
        <v>20</v>
      </c>
      <c r="H1591" s="2">
        <f t="shared" si="49"/>
        <v>2018</v>
      </c>
      <c r="I1591">
        <f t="shared" si="48"/>
        <v>11</v>
      </c>
    </row>
    <row r="1592" spans="1:9" ht="45.6" customHeight="1">
      <c r="A1592" s="11">
        <v>20085086</v>
      </c>
      <c r="B1592" s="11"/>
      <c r="C1592" s="11"/>
      <c r="D1592" s="17" t="s">
        <v>10541</v>
      </c>
      <c r="E1592" s="16">
        <v>43443</v>
      </c>
      <c r="F1592" s="15" t="s">
        <v>10145</v>
      </c>
      <c r="G1592" s="11" t="s">
        <v>20</v>
      </c>
      <c r="H1592" s="2">
        <f t="shared" si="49"/>
        <v>2018</v>
      </c>
      <c r="I1592">
        <f t="shared" si="48"/>
        <v>12</v>
      </c>
    </row>
    <row r="1593" spans="1:9" ht="45.6" customHeight="1">
      <c r="A1593" s="11">
        <v>100529931</v>
      </c>
      <c r="B1593" s="11"/>
      <c r="C1593" s="11"/>
      <c r="D1593" s="17" t="s">
        <v>10542</v>
      </c>
      <c r="E1593" s="16">
        <v>43445</v>
      </c>
      <c r="F1593" s="15" t="s">
        <v>10145</v>
      </c>
      <c r="G1593" s="11" t="s">
        <v>20</v>
      </c>
      <c r="H1593" s="2">
        <f t="shared" si="49"/>
        <v>2018</v>
      </c>
      <c r="I1593">
        <f t="shared" si="48"/>
        <v>12</v>
      </c>
    </row>
    <row r="1594" spans="1:9" ht="45.6" customHeight="1">
      <c r="A1594" s="11">
        <v>820759</v>
      </c>
      <c r="B1594" s="11"/>
      <c r="C1594" s="11"/>
      <c r="D1594" s="17" t="s">
        <v>10543</v>
      </c>
      <c r="E1594" s="16">
        <v>43442</v>
      </c>
      <c r="F1594" s="15" t="s">
        <v>10145</v>
      </c>
      <c r="G1594" s="11" t="s">
        <v>20</v>
      </c>
      <c r="H1594" s="2">
        <f t="shared" si="49"/>
        <v>2018</v>
      </c>
      <c r="I1594">
        <f t="shared" si="48"/>
        <v>12</v>
      </c>
    </row>
    <row r="1595" spans="1:9" ht="45.6" customHeight="1">
      <c r="A1595" s="11">
        <v>12979506</v>
      </c>
      <c r="B1595" s="11"/>
      <c r="C1595" s="11"/>
      <c r="D1595" s="17" t="s">
        <v>10544</v>
      </c>
      <c r="E1595" s="16">
        <v>43443</v>
      </c>
      <c r="F1595" s="15" t="s">
        <v>10145</v>
      </c>
      <c r="G1595" s="11" t="s">
        <v>20</v>
      </c>
      <c r="H1595" s="2">
        <f t="shared" si="49"/>
        <v>2018</v>
      </c>
      <c r="I1595">
        <f t="shared" si="48"/>
        <v>12</v>
      </c>
    </row>
    <row r="1596" spans="1:9" ht="45.6" customHeight="1">
      <c r="A1596" s="11">
        <v>100184145</v>
      </c>
      <c r="B1596" s="11"/>
      <c r="C1596" s="11"/>
      <c r="D1596" s="17" t="s">
        <v>10545</v>
      </c>
      <c r="E1596" s="16">
        <v>43438</v>
      </c>
      <c r="F1596" s="15" t="s">
        <v>10145</v>
      </c>
      <c r="G1596" s="11" t="s">
        <v>20</v>
      </c>
      <c r="H1596" s="2">
        <f t="shared" si="49"/>
        <v>2018</v>
      </c>
      <c r="I1596">
        <f t="shared" si="48"/>
        <v>12</v>
      </c>
    </row>
    <row r="1597" spans="1:9" ht="45.6" customHeight="1">
      <c r="A1597" s="11">
        <v>100129113</v>
      </c>
      <c r="B1597" s="11"/>
      <c r="C1597" s="11"/>
      <c r="D1597" s="17" t="s">
        <v>10546</v>
      </c>
      <c r="E1597" s="16">
        <v>43436</v>
      </c>
      <c r="F1597" s="15" t="s">
        <v>10145</v>
      </c>
      <c r="G1597" s="11" t="s">
        <v>20</v>
      </c>
      <c r="H1597" s="2">
        <f t="shared" si="49"/>
        <v>2018</v>
      </c>
      <c r="I1597">
        <f t="shared" si="48"/>
        <v>12</v>
      </c>
    </row>
    <row r="1598" spans="1:9" ht="45.6" customHeight="1">
      <c r="A1598" s="11">
        <v>1985305</v>
      </c>
      <c r="B1598" s="11"/>
      <c r="C1598" s="11"/>
      <c r="D1598" s="17" t="s">
        <v>10437</v>
      </c>
      <c r="E1598" s="16">
        <v>43446</v>
      </c>
      <c r="F1598" s="15" t="s">
        <v>10145</v>
      </c>
      <c r="G1598" s="11" t="s">
        <v>20</v>
      </c>
      <c r="H1598" s="2">
        <f t="shared" si="49"/>
        <v>2018</v>
      </c>
      <c r="I1598">
        <f t="shared" si="48"/>
        <v>12</v>
      </c>
    </row>
    <row r="1599" spans="1:9" ht="45.6" customHeight="1">
      <c r="A1599" s="11">
        <v>2008422</v>
      </c>
      <c r="B1599" s="11"/>
      <c r="C1599" s="11"/>
      <c r="D1599" s="17" t="s">
        <v>10547</v>
      </c>
      <c r="E1599" s="16">
        <v>43436</v>
      </c>
      <c r="F1599" s="15" t="s">
        <v>10145</v>
      </c>
      <c r="G1599" s="11" t="s">
        <v>20</v>
      </c>
      <c r="H1599" s="2">
        <f t="shared" si="49"/>
        <v>2018</v>
      </c>
      <c r="I1599">
        <f t="shared" si="48"/>
        <v>12</v>
      </c>
    </row>
    <row r="1600" spans="1:9" ht="45.6" customHeight="1">
      <c r="A1600" s="11">
        <v>20210278</v>
      </c>
      <c r="B1600" s="11"/>
      <c r="C1600" s="11"/>
      <c r="D1600" s="17" t="s">
        <v>10548</v>
      </c>
      <c r="E1600" s="16">
        <v>43421</v>
      </c>
      <c r="F1600" s="15" t="s">
        <v>10145</v>
      </c>
      <c r="G1600" s="11" t="s">
        <v>20</v>
      </c>
      <c r="H1600" s="2">
        <f t="shared" si="49"/>
        <v>2018</v>
      </c>
      <c r="I1600">
        <f t="shared" si="48"/>
        <v>11</v>
      </c>
    </row>
    <row r="1601" spans="1:9" ht="45.6" customHeight="1">
      <c r="A1601" s="11">
        <v>20238005</v>
      </c>
      <c r="B1601" s="11"/>
      <c r="C1601" s="11"/>
      <c r="D1601" s="17" t="s">
        <v>10549</v>
      </c>
      <c r="E1601" s="16">
        <v>43437</v>
      </c>
      <c r="F1601" s="15" t="s">
        <v>10145</v>
      </c>
      <c r="G1601" s="11" t="s">
        <v>20</v>
      </c>
      <c r="H1601" s="2">
        <f t="shared" si="49"/>
        <v>2018</v>
      </c>
      <c r="I1601">
        <f t="shared" si="48"/>
        <v>12</v>
      </c>
    </row>
    <row r="1602" spans="1:9" ht="45.6" customHeight="1">
      <c r="A1602" s="11">
        <v>20246989</v>
      </c>
      <c r="B1602" s="11"/>
      <c r="C1602" s="11"/>
      <c r="D1602" s="17" t="s">
        <v>10550</v>
      </c>
      <c r="E1602" s="16">
        <v>43441</v>
      </c>
      <c r="F1602" s="15" t="s">
        <v>10145</v>
      </c>
      <c r="G1602" s="11" t="s">
        <v>20</v>
      </c>
      <c r="H1602" s="2">
        <f t="shared" si="49"/>
        <v>2018</v>
      </c>
      <c r="I1602">
        <f t="shared" ref="I1602:I1665" si="50">MONTH(E1602)</f>
        <v>12</v>
      </c>
    </row>
    <row r="1603" spans="1:9" ht="45.6" customHeight="1">
      <c r="A1603" s="11">
        <v>100518273</v>
      </c>
      <c r="B1603" s="11"/>
      <c r="C1603" s="11"/>
      <c r="D1603" s="17" t="s">
        <v>10551</v>
      </c>
      <c r="E1603" s="16">
        <v>43418</v>
      </c>
      <c r="F1603" s="15" t="s">
        <v>10145</v>
      </c>
      <c r="G1603" s="11" t="s">
        <v>20</v>
      </c>
      <c r="H1603" s="2">
        <f t="shared" ref="H1603:H1666" si="51">YEAR(E1603)</f>
        <v>2018</v>
      </c>
      <c r="I1603">
        <f t="shared" si="50"/>
        <v>11</v>
      </c>
    </row>
    <row r="1604" spans="1:9" ht="45.6" customHeight="1">
      <c r="A1604" s="11">
        <v>16097653</v>
      </c>
      <c r="B1604" s="11"/>
      <c r="C1604" s="11"/>
      <c r="D1604" s="17" t="s">
        <v>10552</v>
      </c>
      <c r="E1604" s="16">
        <v>43431</v>
      </c>
      <c r="F1604" s="15" t="s">
        <v>10145</v>
      </c>
      <c r="G1604" s="11" t="s">
        <v>20</v>
      </c>
      <c r="H1604" s="2">
        <f t="shared" si="51"/>
        <v>2018</v>
      </c>
      <c r="I1604">
        <f t="shared" si="50"/>
        <v>11</v>
      </c>
    </row>
    <row r="1605" spans="1:9" ht="45.6" customHeight="1">
      <c r="A1605" s="11">
        <v>1199801</v>
      </c>
      <c r="B1605" s="11"/>
      <c r="C1605" s="11"/>
      <c r="D1605" s="17" t="s">
        <v>10553</v>
      </c>
      <c r="E1605" s="16">
        <v>43438</v>
      </c>
      <c r="F1605" s="15" t="s">
        <v>10145</v>
      </c>
      <c r="G1605" s="11" t="s">
        <v>20</v>
      </c>
      <c r="H1605" s="2">
        <f t="shared" si="51"/>
        <v>2018</v>
      </c>
      <c r="I1605">
        <f t="shared" si="50"/>
        <v>12</v>
      </c>
    </row>
    <row r="1606" spans="1:9" ht="45.6" customHeight="1">
      <c r="A1606" s="11">
        <v>3897782</v>
      </c>
      <c r="B1606" s="11"/>
      <c r="C1606" s="11"/>
      <c r="D1606" s="17" t="s">
        <v>10554</v>
      </c>
      <c r="E1606" s="16">
        <v>43438</v>
      </c>
      <c r="F1606" s="15" t="s">
        <v>10145</v>
      </c>
      <c r="G1606" s="11" t="s">
        <v>20</v>
      </c>
      <c r="H1606" s="2">
        <f t="shared" si="51"/>
        <v>2018</v>
      </c>
      <c r="I1606">
        <f t="shared" si="50"/>
        <v>12</v>
      </c>
    </row>
    <row r="1607" spans="1:9" ht="45.6" customHeight="1">
      <c r="A1607" s="11">
        <v>100524230</v>
      </c>
      <c r="B1607" s="11"/>
      <c r="C1607" s="11"/>
      <c r="D1607" s="17" t="s">
        <v>10555</v>
      </c>
      <c r="E1607" s="16">
        <v>43424</v>
      </c>
      <c r="F1607" s="15" t="s">
        <v>10145</v>
      </c>
      <c r="G1607" s="11" t="s">
        <v>20</v>
      </c>
      <c r="H1607" s="2">
        <f t="shared" si="51"/>
        <v>2018</v>
      </c>
      <c r="I1607">
        <f t="shared" si="50"/>
        <v>11</v>
      </c>
    </row>
    <row r="1608" spans="1:9" ht="45.6" customHeight="1">
      <c r="A1608" s="11">
        <v>100059108</v>
      </c>
      <c r="B1608" s="11"/>
      <c r="C1608" s="11"/>
      <c r="D1608" s="17" t="s">
        <v>10556</v>
      </c>
      <c r="E1608" s="16">
        <v>43431</v>
      </c>
      <c r="F1608" s="15" t="s">
        <v>10145</v>
      </c>
      <c r="G1608" s="11" t="s">
        <v>20</v>
      </c>
      <c r="H1608" s="2">
        <f t="shared" si="51"/>
        <v>2018</v>
      </c>
      <c r="I1608">
        <f t="shared" si="50"/>
        <v>11</v>
      </c>
    </row>
    <row r="1609" spans="1:9" ht="45.6" customHeight="1">
      <c r="A1609" s="11">
        <v>12995948</v>
      </c>
      <c r="B1609" s="11"/>
      <c r="C1609" s="11"/>
      <c r="D1609" s="17" t="s">
        <v>10557</v>
      </c>
      <c r="E1609" s="16">
        <v>43436</v>
      </c>
      <c r="F1609" s="15" t="s">
        <v>10145</v>
      </c>
      <c r="G1609" s="11" t="s">
        <v>20</v>
      </c>
      <c r="H1609" s="2">
        <f t="shared" si="51"/>
        <v>2018</v>
      </c>
      <c r="I1609">
        <f t="shared" si="50"/>
        <v>12</v>
      </c>
    </row>
    <row r="1610" spans="1:9" ht="45.6" customHeight="1">
      <c r="A1610" s="11">
        <v>100525501</v>
      </c>
      <c r="B1610" s="11"/>
      <c r="C1610" s="11"/>
      <c r="D1610" s="17" t="s">
        <v>10558</v>
      </c>
      <c r="E1610" s="16">
        <v>43431</v>
      </c>
      <c r="F1610" s="15" t="s">
        <v>10145</v>
      </c>
      <c r="G1610" s="11" t="s">
        <v>20</v>
      </c>
      <c r="H1610" s="2">
        <f t="shared" si="51"/>
        <v>2018</v>
      </c>
      <c r="I1610">
        <f t="shared" si="50"/>
        <v>11</v>
      </c>
    </row>
    <row r="1611" spans="1:9" ht="45.6" customHeight="1">
      <c r="A1611" s="11">
        <v>20471122</v>
      </c>
      <c r="B1611" s="11"/>
      <c r="C1611" s="11"/>
      <c r="D1611" s="17" t="s">
        <v>10559</v>
      </c>
      <c r="E1611" s="16">
        <v>43441</v>
      </c>
      <c r="F1611" s="15" t="s">
        <v>10145</v>
      </c>
      <c r="G1611" s="11" t="s">
        <v>20</v>
      </c>
      <c r="H1611" s="2">
        <f t="shared" si="51"/>
        <v>2018</v>
      </c>
      <c r="I1611">
        <f t="shared" si="50"/>
        <v>12</v>
      </c>
    </row>
    <row r="1612" spans="1:9" ht="45.6" customHeight="1">
      <c r="A1612" s="11">
        <v>8344051</v>
      </c>
      <c r="B1612" s="11"/>
      <c r="C1612" s="11"/>
      <c r="D1612" s="17" t="s">
        <v>10560</v>
      </c>
      <c r="E1612" s="16">
        <v>43431</v>
      </c>
      <c r="F1612" s="15" t="s">
        <v>10145</v>
      </c>
      <c r="G1612" s="11" t="s">
        <v>20</v>
      </c>
      <c r="H1612" s="2">
        <f t="shared" si="51"/>
        <v>2018</v>
      </c>
      <c r="I1612">
        <f t="shared" si="50"/>
        <v>11</v>
      </c>
    </row>
    <row r="1613" spans="1:9" ht="45.6" customHeight="1">
      <c r="A1613" s="11">
        <v>100528746</v>
      </c>
      <c r="B1613" s="11"/>
      <c r="C1613" s="11"/>
      <c r="D1613" s="17" t="s">
        <v>10561</v>
      </c>
      <c r="E1613" s="16">
        <v>43439</v>
      </c>
      <c r="F1613" s="15" t="s">
        <v>10145</v>
      </c>
      <c r="G1613" s="11" t="s">
        <v>20</v>
      </c>
      <c r="H1613" s="2">
        <f t="shared" si="51"/>
        <v>2018</v>
      </c>
      <c r="I1613">
        <f t="shared" si="50"/>
        <v>12</v>
      </c>
    </row>
    <row r="1614" spans="1:9" ht="45.6" customHeight="1">
      <c r="A1614" s="11">
        <v>100525316</v>
      </c>
      <c r="B1614" s="11"/>
      <c r="C1614" s="11"/>
      <c r="D1614" s="17" t="s">
        <v>10562</v>
      </c>
      <c r="E1614" s="16">
        <v>43431</v>
      </c>
      <c r="F1614" s="15" t="s">
        <v>10145</v>
      </c>
      <c r="G1614" s="11" t="s">
        <v>20</v>
      </c>
      <c r="H1614" s="2">
        <f t="shared" si="51"/>
        <v>2018</v>
      </c>
      <c r="I1614">
        <f t="shared" si="50"/>
        <v>11</v>
      </c>
    </row>
    <row r="1615" spans="1:9" ht="45.6" customHeight="1">
      <c r="A1615" s="11">
        <v>14777471</v>
      </c>
      <c r="B1615" s="11"/>
      <c r="C1615" s="11"/>
      <c r="D1615" s="17" t="s">
        <v>10563</v>
      </c>
      <c r="E1615" s="16">
        <v>43431</v>
      </c>
      <c r="F1615" s="15" t="s">
        <v>10145</v>
      </c>
      <c r="G1615" s="11" t="s">
        <v>20</v>
      </c>
      <c r="H1615" s="2">
        <f t="shared" si="51"/>
        <v>2018</v>
      </c>
      <c r="I1615">
        <f t="shared" si="50"/>
        <v>11</v>
      </c>
    </row>
    <row r="1616" spans="1:9" ht="45.6" customHeight="1">
      <c r="A1616" s="11">
        <v>20015234</v>
      </c>
      <c r="B1616" s="11"/>
      <c r="C1616" s="11"/>
      <c r="D1616" s="17" t="s">
        <v>10564</v>
      </c>
      <c r="E1616" s="16">
        <v>43433</v>
      </c>
      <c r="F1616" s="15" t="s">
        <v>10145</v>
      </c>
      <c r="G1616" s="11" t="s">
        <v>20</v>
      </c>
      <c r="H1616" s="2">
        <f t="shared" si="51"/>
        <v>2018</v>
      </c>
      <c r="I1616">
        <f t="shared" si="50"/>
        <v>11</v>
      </c>
    </row>
    <row r="1617" spans="1:9" ht="45.6" customHeight="1">
      <c r="A1617" s="11">
        <v>100416081</v>
      </c>
      <c r="B1617" s="11"/>
      <c r="C1617" s="11"/>
      <c r="D1617" s="17" t="s">
        <v>10565</v>
      </c>
      <c r="E1617" s="16">
        <v>43424</v>
      </c>
      <c r="F1617" s="15" t="s">
        <v>10145</v>
      </c>
      <c r="G1617" s="11" t="s">
        <v>20</v>
      </c>
      <c r="H1617" s="2">
        <f t="shared" si="51"/>
        <v>2018</v>
      </c>
      <c r="I1617">
        <f t="shared" si="50"/>
        <v>11</v>
      </c>
    </row>
    <row r="1618" spans="1:9" ht="45.6" customHeight="1">
      <c r="A1618" s="11">
        <v>100384827</v>
      </c>
      <c r="B1618" s="11"/>
      <c r="C1618" s="11"/>
      <c r="D1618" s="17" t="s">
        <v>10566</v>
      </c>
      <c r="E1618" s="16">
        <v>43435</v>
      </c>
      <c r="F1618" s="15" t="s">
        <v>10145</v>
      </c>
      <c r="G1618" s="11" t="s">
        <v>20</v>
      </c>
      <c r="H1618" s="2">
        <f t="shared" si="51"/>
        <v>2018</v>
      </c>
      <c r="I1618">
        <f t="shared" si="50"/>
        <v>12</v>
      </c>
    </row>
    <row r="1619" spans="1:9" ht="45.6" customHeight="1">
      <c r="A1619" s="11">
        <v>100523241</v>
      </c>
      <c r="B1619" s="11"/>
      <c r="C1619" s="11"/>
      <c r="D1619" s="17" t="s">
        <v>10567</v>
      </c>
      <c r="E1619" s="16">
        <v>43431</v>
      </c>
      <c r="F1619" s="15" t="s">
        <v>10145</v>
      </c>
      <c r="G1619" s="11" t="s">
        <v>20</v>
      </c>
      <c r="H1619" s="2">
        <f t="shared" si="51"/>
        <v>2018</v>
      </c>
      <c r="I1619">
        <f t="shared" si="50"/>
        <v>11</v>
      </c>
    </row>
    <row r="1620" spans="1:9" ht="45.6" customHeight="1">
      <c r="A1620" s="11">
        <v>100527890</v>
      </c>
      <c r="B1620" s="11"/>
      <c r="C1620" s="11"/>
      <c r="D1620" s="17" t="s">
        <v>10568</v>
      </c>
      <c r="E1620" s="16">
        <v>43436</v>
      </c>
      <c r="F1620" s="15" t="s">
        <v>10145</v>
      </c>
      <c r="G1620" s="11" t="s">
        <v>20</v>
      </c>
      <c r="H1620" s="2">
        <f t="shared" si="51"/>
        <v>2018</v>
      </c>
      <c r="I1620">
        <f t="shared" si="50"/>
        <v>12</v>
      </c>
    </row>
    <row r="1621" spans="1:9" ht="45.6" customHeight="1">
      <c r="A1621" s="11">
        <v>20448152</v>
      </c>
      <c r="B1621" s="11"/>
      <c r="C1621" s="11"/>
      <c r="D1621" s="17" t="s">
        <v>10569</v>
      </c>
      <c r="E1621" s="16">
        <v>43420</v>
      </c>
      <c r="F1621" s="15" t="s">
        <v>10145</v>
      </c>
      <c r="G1621" s="11" t="s">
        <v>20</v>
      </c>
      <c r="H1621" s="2">
        <f t="shared" si="51"/>
        <v>2018</v>
      </c>
      <c r="I1621">
        <f t="shared" si="50"/>
        <v>11</v>
      </c>
    </row>
    <row r="1622" spans="1:9" ht="45.6" customHeight="1">
      <c r="A1622" s="11">
        <v>14004289</v>
      </c>
      <c r="B1622" s="11"/>
      <c r="C1622" s="11"/>
      <c r="D1622" s="17" t="s">
        <v>10570</v>
      </c>
      <c r="E1622" s="16">
        <v>43443</v>
      </c>
      <c r="F1622" s="15" t="s">
        <v>10145</v>
      </c>
      <c r="G1622" s="11" t="s">
        <v>20</v>
      </c>
      <c r="H1622" s="2">
        <f t="shared" si="51"/>
        <v>2018</v>
      </c>
      <c r="I1622">
        <f t="shared" si="50"/>
        <v>12</v>
      </c>
    </row>
    <row r="1623" spans="1:9" ht="45.6" customHeight="1">
      <c r="A1623" s="11">
        <v>10395944</v>
      </c>
      <c r="B1623" s="11"/>
      <c r="C1623" s="11"/>
      <c r="D1623" s="17" t="s">
        <v>10571</v>
      </c>
      <c r="E1623" s="16">
        <v>43424</v>
      </c>
      <c r="F1623" s="15" t="s">
        <v>10145</v>
      </c>
      <c r="G1623" s="11" t="s">
        <v>20</v>
      </c>
      <c r="H1623" s="2">
        <f t="shared" si="51"/>
        <v>2018</v>
      </c>
      <c r="I1623">
        <f t="shared" si="50"/>
        <v>11</v>
      </c>
    </row>
    <row r="1624" spans="1:9" ht="45.6" customHeight="1">
      <c r="A1624" s="11">
        <v>20513698</v>
      </c>
      <c r="B1624" s="11"/>
      <c r="C1624" s="11"/>
      <c r="D1624" s="17" t="s">
        <v>10572</v>
      </c>
      <c r="E1624" s="16">
        <v>43445</v>
      </c>
      <c r="F1624" s="15" t="s">
        <v>10145</v>
      </c>
      <c r="G1624" s="11" t="s">
        <v>20</v>
      </c>
      <c r="H1624" s="2">
        <f t="shared" si="51"/>
        <v>2018</v>
      </c>
      <c r="I1624">
        <f t="shared" si="50"/>
        <v>12</v>
      </c>
    </row>
    <row r="1625" spans="1:9" ht="45.6" customHeight="1">
      <c r="A1625" s="11">
        <v>8570340</v>
      </c>
      <c r="B1625" s="11"/>
      <c r="C1625" s="11"/>
      <c r="D1625" s="14" t="s">
        <v>10573</v>
      </c>
      <c r="E1625" s="13">
        <v>43472</v>
      </c>
      <c r="F1625" s="12" t="s">
        <v>10145</v>
      </c>
      <c r="G1625" s="11" t="s">
        <v>20</v>
      </c>
      <c r="H1625" s="2">
        <f t="shared" si="51"/>
        <v>2019</v>
      </c>
      <c r="I1625">
        <f t="shared" si="50"/>
        <v>1</v>
      </c>
    </row>
    <row r="1626" spans="1:9" ht="45.6" customHeight="1">
      <c r="A1626" s="11">
        <v>100529704</v>
      </c>
      <c r="B1626" s="11"/>
      <c r="C1626" s="11"/>
      <c r="D1626" s="14" t="s">
        <v>10574</v>
      </c>
      <c r="E1626" s="13">
        <v>43467</v>
      </c>
      <c r="F1626" s="12" t="s">
        <v>10145</v>
      </c>
      <c r="G1626" s="11" t="s">
        <v>20</v>
      </c>
      <c r="H1626" s="2">
        <f t="shared" si="51"/>
        <v>2019</v>
      </c>
      <c r="I1626">
        <f t="shared" si="50"/>
        <v>1</v>
      </c>
    </row>
    <row r="1627" spans="1:9" ht="45.6" customHeight="1">
      <c r="A1627" s="11">
        <v>2236905</v>
      </c>
      <c r="B1627" s="11"/>
      <c r="C1627" s="11"/>
      <c r="D1627" s="14" t="s">
        <v>10575</v>
      </c>
      <c r="E1627" s="13">
        <v>43470</v>
      </c>
      <c r="F1627" s="12" t="s">
        <v>10145</v>
      </c>
      <c r="G1627" s="11" t="s">
        <v>20</v>
      </c>
      <c r="H1627" s="2">
        <f t="shared" si="51"/>
        <v>2019</v>
      </c>
      <c r="I1627">
        <f t="shared" si="50"/>
        <v>1</v>
      </c>
    </row>
    <row r="1628" spans="1:9" ht="45.6" customHeight="1">
      <c r="A1628" s="11">
        <v>20090921</v>
      </c>
      <c r="B1628" s="11"/>
      <c r="C1628" s="11"/>
      <c r="D1628" s="14" t="s">
        <v>10576</v>
      </c>
      <c r="E1628" s="13">
        <v>43472</v>
      </c>
      <c r="F1628" s="12" t="s">
        <v>10145</v>
      </c>
      <c r="G1628" s="11" t="s">
        <v>20</v>
      </c>
      <c r="H1628" s="2">
        <f t="shared" si="51"/>
        <v>2019</v>
      </c>
      <c r="I1628">
        <f t="shared" si="50"/>
        <v>1</v>
      </c>
    </row>
    <row r="1629" spans="1:9" ht="45.6" customHeight="1">
      <c r="A1629" s="11">
        <v>7417988</v>
      </c>
      <c r="B1629" s="11"/>
      <c r="C1629" s="11"/>
      <c r="D1629" s="14" t="s">
        <v>10577</v>
      </c>
      <c r="E1629" s="13">
        <v>43467</v>
      </c>
      <c r="F1629" s="12" t="s">
        <v>10145</v>
      </c>
      <c r="G1629" s="11" t="s">
        <v>20</v>
      </c>
      <c r="H1629" s="2">
        <f t="shared" si="51"/>
        <v>2019</v>
      </c>
      <c r="I1629">
        <f t="shared" si="50"/>
        <v>1</v>
      </c>
    </row>
    <row r="1630" spans="1:9" ht="45.6" customHeight="1">
      <c r="A1630" s="11">
        <v>20182604</v>
      </c>
      <c r="B1630" s="11"/>
      <c r="C1630" s="11"/>
      <c r="D1630" s="14" t="s">
        <v>10578</v>
      </c>
      <c r="E1630" s="13">
        <v>43472</v>
      </c>
      <c r="F1630" s="12" t="s">
        <v>10145</v>
      </c>
      <c r="G1630" s="11" t="s">
        <v>20</v>
      </c>
      <c r="H1630" s="2">
        <f t="shared" si="51"/>
        <v>2019</v>
      </c>
      <c r="I1630">
        <f t="shared" si="50"/>
        <v>1</v>
      </c>
    </row>
    <row r="1631" spans="1:9" ht="45.6" customHeight="1">
      <c r="A1631" s="11">
        <v>20124594</v>
      </c>
      <c r="B1631" s="11"/>
      <c r="C1631" s="11"/>
      <c r="D1631" s="14" t="s">
        <v>10579</v>
      </c>
      <c r="E1631" s="13">
        <v>43475</v>
      </c>
      <c r="F1631" s="12" t="s">
        <v>10145</v>
      </c>
      <c r="G1631" s="11" t="s">
        <v>20</v>
      </c>
      <c r="H1631" s="2">
        <f t="shared" si="51"/>
        <v>2019</v>
      </c>
      <c r="I1631">
        <f t="shared" si="50"/>
        <v>1</v>
      </c>
    </row>
    <row r="1632" spans="1:9" ht="45.6" customHeight="1">
      <c r="A1632" s="11">
        <v>20085240</v>
      </c>
      <c r="B1632" s="11"/>
      <c r="C1632" s="11"/>
      <c r="D1632" s="14" t="s">
        <v>10580</v>
      </c>
      <c r="E1632" s="13">
        <v>43486</v>
      </c>
      <c r="F1632" s="12" t="s">
        <v>10145</v>
      </c>
      <c r="G1632" s="11" t="s">
        <v>20</v>
      </c>
      <c r="H1632" s="2">
        <f t="shared" si="51"/>
        <v>2019</v>
      </c>
      <c r="I1632">
        <f t="shared" si="50"/>
        <v>1</v>
      </c>
    </row>
    <row r="1633" spans="1:9" ht="45.6" customHeight="1">
      <c r="A1633" s="11">
        <v>100293894</v>
      </c>
      <c r="B1633" s="11"/>
      <c r="C1633" s="11"/>
      <c r="D1633" s="14" t="s">
        <v>10581</v>
      </c>
      <c r="E1633" s="13">
        <v>43461</v>
      </c>
      <c r="F1633" s="14" t="s">
        <v>10582</v>
      </c>
      <c r="G1633" s="11" t="s">
        <v>20</v>
      </c>
      <c r="H1633" s="2">
        <f t="shared" si="51"/>
        <v>2018</v>
      </c>
      <c r="I1633">
        <f t="shared" si="50"/>
        <v>12</v>
      </c>
    </row>
    <row r="1634" spans="1:9" ht="45.6" customHeight="1">
      <c r="A1634" s="11">
        <v>20256846</v>
      </c>
      <c r="B1634" s="11"/>
      <c r="C1634" s="11"/>
      <c r="D1634" s="14" t="s">
        <v>10583</v>
      </c>
      <c r="E1634" s="13">
        <v>43470</v>
      </c>
      <c r="F1634" s="12" t="s">
        <v>10145</v>
      </c>
      <c r="G1634" s="11" t="s">
        <v>20</v>
      </c>
      <c r="H1634" s="2">
        <f t="shared" si="51"/>
        <v>2019</v>
      </c>
      <c r="I1634">
        <f t="shared" si="50"/>
        <v>1</v>
      </c>
    </row>
    <row r="1635" spans="1:9" ht="45.6" customHeight="1">
      <c r="A1635" s="11">
        <v>100067141</v>
      </c>
      <c r="B1635" s="11"/>
      <c r="C1635" s="11"/>
      <c r="D1635" s="14" t="s">
        <v>10584</v>
      </c>
      <c r="E1635" s="13">
        <v>43467</v>
      </c>
      <c r="F1635" s="12" t="s">
        <v>10145</v>
      </c>
      <c r="G1635" s="11" t="s">
        <v>20</v>
      </c>
      <c r="H1635" s="2">
        <f t="shared" si="51"/>
        <v>2019</v>
      </c>
      <c r="I1635">
        <f t="shared" si="50"/>
        <v>1</v>
      </c>
    </row>
    <row r="1636" spans="1:9" ht="45.6" customHeight="1">
      <c r="A1636" s="11">
        <v>100529337</v>
      </c>
      <c r="B1636" s="11"/>
      <c r="C1636" s="11"/>
      <c r="D1636" s="14" t="s">
        <v>10585</v>
      </c>
      <c r="E1636" s="13">
        <v>43467</v>
      </c>
      <c r="F1636" s="12" t="s">
        <v>10145</v>
      </c>
      <c r="G1636" s="11" t="s">
        <v>20</v>
      </c>
      <c r="H1636" s="2">
        <f t="shared" si="51"/>
        <v>2019</v>
      </c>
      <c r="I1636">
        <f t="shared" si="50"/>
        <v>1</v>
      </c>
    </row>
    <row r="1637" spans="1:9" ht="45.6" customHeight="1">
      <c r="A1637" s="11">
        <v>15075345</v>
      </c>
      <c r="B1637" s="11"/>
      <c r="C1637" s="11"/>
      <c r="D1637" s="104" t="s">
        <v>10586</v>
      </c>
      <c r="E1637" s="13">
        <v>43480</v>
      </c>
      <c r="F1637" s="12"/>
      <c r="G1637" s="11" t="s">
        <v>20</v>
      </c>
      <c r="H1637" s="2">
        <f t="shared" si="51"/>
        <v>2019</v>
      </c>
      <c r="I1637">
        <f t="shared" si="50"/>
        <v>1</v>
      </c>
    </row>
    <row r="1638" spans="1:9" ht="45.6" customHeight="1">
      <c r="A1638" s="11">
        <v>100534055</v>
      </c>
      <c r="B1638" s="11"/>
      <c r="C1638" s="11"/>
      <c r="D1638" s="14" t="s">
        <v>10587</v>
      </c>
      <c r="E1638" s="13">
        <v>43472</v>
      </c>
      <c r="F1638" s="12" t="s">
        <v>10145</v>
      </c>
      <c r="G1638" s="11" t="s">
        <v>20</v>
      </c>
      <c r="H1638" s="2">
        <f t="shared" si="51"/>
        <v>2019</v>
      </c>
      <c r="I1638">
        <f t="shared" si="50"/>
        <v>1</v>
      </c>
    </row>
    <row r="1639" spans="1:9" ht="45.6" customHeight="1">
      <c r="A1639" s="11">
        <v>100530425</v>
      </c>
      <c r="B1639" s="11"/>
      <c r="C1639" s="11"/>
      <c r="D1639" s="14" t="s">
        <v>10588</v>
      </c>
      <c r="E1639" s="13">
        <v>43467</v>
      </c>
      <c r="F1639" s="12" t="s">
        <v>10145</v>
      </c>
      <c r="G1639" s="11" t="s">
        <v>20</v>
      </c>
      <c r="H1639" s="2">
        <f t="shared" si="51"/>
        <v>2019</v>
      </c>
      <c r="I1639">
        <f t="shared" si="50"/>
        <v>1</v>
      </c>
    </row>
    <row r="1640" spans="1:9" ht="45.6" customHeight="1">
      <c r="A1640" s="11">
        <v>1770965</v>
      </c>
      <c r="B1640" s="11"/>
      <c r="C1640" s="11"/>
      <c r="D1640" s="14" t="s">
        <v>10589</v>
      </c>
      <c r="E1640" s="13">
        <v>43472</v>
      </c>
      <c r="F1640" s="12" t="s">
        <v>10145</v>
      </c>
      <c r="G1640" s="11" t="s">
        <v>20</v>
      </c>
      <c r="H1640" s="2">
        <f t="shared" si="51"/>
        <v>2019</v>
      </c>
      <c r="I1640">
        <f t="shared" si="50"/>
        <v>1</v>
      </c>
    </row>
    <row r="1641" spans="1:9" ht="45.6" customHeight="1">
      <c r="A1641" s="11">
        <v>20560781</v>
      </c>
      <c r="B1641" s="11"/>
      <c r="C1641" s="11"/>
      <c r="D1641" s="14" t="s">
        <v>10590</v>
      </c>
      <c r="E1641" s="13">
        <v>43467</v>
      </c>
      <c r="F1641" s="12" t="s">
        <v>10145</v>
      </c>
      <c r="G1641" s="11" t="s">
        <v>20</v>
      </c>
      <c r="H1641" s="2">
        <f t="shared" si="51"/>
        <v>2019</v>
      </c>
      <c r="I1641">
        <f t="shared" si="50"/>
        <v>1</v>
      </c>
    </row>
    <row r="1642" spans="1:9" ht="45.6" customHeight="1">
      <c r="A1642" s="11">
        <v>100193421</v>
      </c>
      <c r="B1642" s="11"/>
      <c r="C1642" s="11"/>
      <c r="D1642" s="14" t="s">
        <v>10591</v>
      </c>
      <c r="E1642" s="13">
        <v>43452</v>
      </c>
      <c r="F1642" s="12" t="s">
        <v>10145</v>
      </c>
      <c r="G1642" s="11" t="s">
        <v>20</v>
      </c>
      <c r="H1642" s="2">
        <f t="shared" si="51"/>
        <v>2018</v>
      </c>
      <c r="I1642">
        <f t="shared" si="50"/>
        <v>12</v>
      </c>
    </row>
    <row r="1643" spans="1:9" ht="45.6" customHeight="1">
      <c r="A1643" s="11">
        <v>16221163</v>
      </c>
      <c r="B1643" s="11"/>
      <c r="C1643" s="11"/>
      <c r="D1643" s="14" t="s">
        <v>10592</v>
      </c>
      <c r="E1643" s="13">
        <v>43475</v>
      </c>
      <c r="F1643" s="12" t="s">
        <v>10145</v>
      </c>
      <c r="G1643" s="11" t="s">
        <v>20</v>
      </c>
      <c r="H1643" s="2">
        <f t="shared" si="51"/>
        <v>2019</v>
      </c>
      <c r="I1643">
        <f t="shared" si="50"/>
        <v>1</v>
      </c>
    </row>
    <row r="1644" spans="1:9" ht="45.6" customHeight="1">
      <c r="A1644" s="11">
        <v>16221163</v>
      </c>
      <c r="B1644" s="11"/>
      <c r="C1644" s="11"/>
      <c r="D1644" s="14" t="s">
        <v>10592</v>
      </c>
      <c r="E1644" s="13">
        <v>43479</v>
      </c>
      <c r="F1644" s="12" t="s">
        <v>10145</v>
      </c>
      <c r="G1644" s="11" t="s">
        <v>20</v>
      </c>
      <c r="H1644" s="2">
        <f t="shared" si="51"/>
        <v>2019</v>
      </c>
      <c r="I1644">
        <f t="shared" si="50"/>
        <v>1</v>
      </c>
    </row>
    <row r="1645" spans="1:9" ht="45.6" customHeight="1">
      <c r="A1645" s="11">
        <v>12613700</v>
      </c>
      <c r="B1645" s="11"/>
      <c r="C1645" s="11"/>
      <c r="D1645" s="14" t="s">
        <v>10593</v>
      </c>
      <c r="E1645" s="13">
        <v>43467</v>
      </c>
      <c r="F1645" s="12" t="s">
        <v>10145</v>
      </c>
      <c r="G1645" s="11" t="s">
        <v>20</v>
      </c>
      <c r="H1645" s="2">
        <f t="shared" si="51"/>
        <v>2019</v>
      </c>
      <c r="I1645">
        <f t="shared" si="50"/>
        <v>1</v>
      </c>
    </row>
    <row r="1646" spans="1:9" ht="45.6" customHeight="1">
      <c r="A1646" s="11">
        <v>9186523</v>
      </c>
      <c r="B1646" s="11"/>
      <c r="C1646" s="11"/>
      <c r="D1646" s="14" t="s">
        <v>10594</v>
      </c>
      <c r="E1646" s="13">
        <v>43467</v>
      </c>
      <c r="F1646" s="12" t="s">
        <v>10145</v>
      </c>
      <c r="G1646" s="11" t="s">
        <v>20</v>
      </c>
      <c r="H1646" s="2">
        <f t="shared" si="51"/>
        <v>2019</v>
      </c>
      <c r="I1646">
        <f t="shared" si="50"/>
        <v>1</v>
      </c>
    </row>
    <row r="1647" spans="1:9" ht="45.6" customHeight="1">
      <c r="A1647" s="11">
        <v>16198504</v>
      </c>
      <c r="B1647" s="11"/>
      <c r="C1647" s="11"/>
      <c r="D1647" s="14" t="s">
        <v>10595</v>
      </c>
      <c r="E1647" s="13">
        <v>43467</v>
      </c>
      <c r="F1647" s="12" t="s">
        <v>10145</v>
      </c>
      <c r="G1647" s="11" t="s">
        <v>20</v>
      </c>
      <c r="H1647" s="2">
        <f t="shared" si="51"/>
        <v>2019</v>
      </c>
      <c r="I1647">
        <f t="shared" si="50"/>
        <v>1</v>
      </c>
    </row>
    <row r="1648" spans="1:9" ht="45.6" customHeight="1">
      <c r="A1648" s="11">
        <v>20555111</v>
      </c>
      <c r="B1648" s="11"/>
      <c r="C1648" s="11"/>
      <c r="D1648" s="14" t="s">
        <v>10596</v>
      </c>
      <c r="E1648" s="13">
        <v>43475</v>
      </c>
      <c r="F1648" s="12" t="s">
        <v>10145</v>
      </c>
      <c r="G1648" s="11" t="s">
        <v>20</v>
      </c>
      <c r="H1648" s="2">
        <f t="shared" si="51"/>
        <v>2019</v>
      </c>
      <c r="I1648">
        <f t="shared" si="50"/>
        <v>1</v>
      </c>
    </row>
    <row r="1649" spans="1:9" ht="45.6" customHeight="1">
      <c r="A1649" s="11">
        <v>10719112</v>
      </c>
      <c r="B1649" s="11"/>
      <c r="C1649" s="11"/>
      <c r="D1649" s="14" t="s">
        <v>10597</v>
      </c>
      <c r="E1649" s="13">
        <v>43470</v>
      </c>
      <c r="F1649" s="12" t="s">
        <v>10145</v>
      </c>
      <c r="G1649" s="11" t="s">
        <v>20</v>
      </c>
      <c r="H1649" s="2">
        <f t="shared" si="51"/>
        <v>2019</v>
      </c>
      <c r="I1649">
        <f t="shared" si="50"/>
        <v>1</v>
      </c>
    </row>
    <row r="1650" spans="1:9" ht="45.6" customHeight="1">
      <c r="A1650" s="11">
        <v>10689789</v>
      </c>
      <c r="B1650" s="11"/>
      <c r="C1650" s="11"/>
      <c r="D1650" s="14" t="s">
        <v>10598</v>
      </c>
      <c r="E1650" s="13">
        <v>43467</v>
      </c>
      <c r="F1650" s="12" t="s">
        <v>10145</v>
      </c>
      <c r="G1650" s="11" t="s">
        <v>20</v>
      </c>
      <c r="H1650" s="2">
        <f t="shared" si="51"/>
        <v>2019</v>
      </c>
      <c r="I1650">
        <f t="shared" si="50"/>
        <v>1</v>
      </c>
    </row>
    <row r="1651" spans="1:9" ht="45.6" customHeight="1">
      <c r="A1651" s="11">
        <v>20284997</v>
      </c>
      <c r="B1651" s="11"/>
      <c r="C1651" s="11"/>
      <c r="D1651" s="14" t="s">
        <v>10599</v>
      </c>
      <c r="E1651" s="13">
        <v>43475</v>
      </c>
      <c r="F1651" s="12" t="s">
        <v>10145</v>
      </c>
      <c r="G1651" s="11" t="s">
        <v>20</v>
      </c>
      <c r="H1651" s="2">
        <f t="shared" si="51"/>
        <v>2019</v>
      </c>
      <c r="I1651">
        <f t="shared" si="50"/>
        <v>1</v>
      </c>
    </row>
    <row r="1652" spans="1:9" ht="45.6" customHeight="1">
      <c r="A1652" s="11">
        <v>11844009</v>
      </c>
      <c r="B1652" s="11"/>
      <c r="C1652" s="11"/>
      <c r="D1652" s="14" t="s">
        <v>10600</v>
      </c>
      <c r="E1652" s="13">
        <v>43470</v>
      </c>
      <c r="F1652" s="12" t="s">
        <v>10145</v>
      </c>
      <c r="G1652" s="11" t="s">
        <v>20</v>
      </c>
      <c r="H1652" s="2">
        <f t="shared" si="51"/>
        <v>2019</v>
      </c>
      <c r="I1652">
        <f t="shared" si="50"/>
        <v>1</v>
      </c>
    </row>
    <row r="1653" spans="1:9" ht="45.6" customHeight="1">
      <c r="A1653" s="11">
        <v>10490066</v>
      </c>
      <c r="B1653" s="11"/>
      <c r="C1653" s="11"/>
      <c r="D1653" s="14" t="s">
        <v>10601</v>
      </c>
      <c r="E1653" s="13">
        <v>43467</v>
      </c>
      <c r="F1653" s="12" t="s">
        <v>10145</v>
      </c>
      <c r="G1653" s="11" t="s">
        <v>20</v>
      </c>
      <c r="H1653" s="2">
        <f t="shared" si="51"/>
        <v>2019</v>
      </c>
      <c r="I1653">
        <f t="shared" si="50"/>
        <v>1</v>
      </c>
    </row>
    <row r="1654" spans="1:9" ht="45.6" customHeight="1">
      <c r="A1654" s="11">
        <v>100531231</v>
      </c>
      <c r="B1654" s="11"/>
      <c r="C1654" s="11"/>
      <c r="D1654" s="14" t="s">
        <v>10602</v>
      </c>
      <c r="E1654" s="13">
        <v>43470</v>
      </c>
      <c r="F1654" s="12" t="s">
        <v>10145</v>
      </c>
      <c r="G1654" s="11" t="s">
        <v>20</v>
      </c>
      <c r="H1654" s="2">
        <f t="shared" si="51"/>
        <v>2019</v>
      </c>
      <c r="I1654">
        <f t="shared" si="50"/>
        <v>1</v>
      </c>
    </row>
    <row r="1655" spans="1:9" ht="45.6" customHeight="1">
      <c r="A1655" s="11">
        <v>9930151</v>
      </c>
      <c r="B1655" s="11"/>
      <c r="C1655" s="11"/>
      <c r="D1655" s="14" t="s">
        <v>10603</v>
      </c>
      <c r="E1655" s="13">
        <v>43467</v>
      </c>
      <c r="F1655" s="12" t="s">
        <v>10145</v>
      </c>
      <c r="G1655" s="11" t="s">
        <v>20</v>
      </c>
      <c r="H1655" s="2">
        <f t="shared" si="51"/>
        <v>2019</v>
      </c>
      <c r="I1655">
        <f t="shared" si="50"/>
        <v>1</v>
      </c>
    </row>
    <row r="1656" spans="1:9" ht="45.6" customHeight="1">
      <c r="A1656" s="11">
        <v>4674523</v>
      </c>
      <c r="B1656" s="11"/>
      <c r="C1656" s="11"/>
      <c r="D1656" s="14" t="s">
        <v>10604</v>
      </c>
      <c r="E1656" s="13">
        <v>43467</v>
      </c>
      <c r="F1656" s="12" t="s">
        <v>10145</v>
      </c>
      <c r="G1656" s="11" t="s">
        <v>20</v>
      </c>
      <c r="H1656" s="2">
        <f t="shared" si="51"/>
        <v>2019</v>
      </c>
      <c r="I1656">
        <f t="shared" si="50"/>
        <v>1</v>
      </c>
    </row>
    <row r="1657" spans="1:9" ht="45.6" customHeight="1">
      <c r="A1657" s="11">
        <v>3749583</v>
      </c>
      <c r="B1657" s="11"/>
      <c r="C1657" s="11"/>
      <c r="D1657" s="14" t="s">
        <v>10605</v>
      </c>
      <c r="E1657" s="13">
        <v>43470</v>
      </c>
      <c r="F1657" s="12" t="s">
        <v>10145</v>
      </c>
      <c r="G1657" s="11" t="s">
        <v>20</v>
      </c>
      <c r="H1657" s="2">
        <f t="shared" si="51"/>
        <v>2019</v>
      </c>
      <c r="I1657">
        <f t="shared" si="50"/>
        <v>1</v>
      </c>
    </row>
    <row r="1658" spans="1:9" ht="45.6" customHeight="1">
      <c r="A1658" s="11">
        <v>20189584</v>
      </c>
      <c r="B1658" s="11"/>
      <c r="C1658" s="11"/>
      <c r="D1658" s="14" t="s">
        <v>10606</v>
      </c>
      <c r="E1658" s="13">
        <v>43445</v>
      </c>
      <c r="F1658" s="12" t="s">
        <v>10145</v>
      </c>
      <c r="G1658" s="11" t="s">
        <v>20</v>
      </c>
      <c r="H1658" s="2">
        <f t="shared" si="51"/>
        <v>2018</v>
      </c>
      <c r="I1658">
        <f t="shared" si="50"/>
        <v>12</v>
      </c>
    </row>
    <row r="1659" spans="1:9" ht="45.6" customHeight="1">
      <c r="A1659" s="11">
        <v>16561959</v>
      </c>
      <c r="B1659" s="11"/>
      <c r="C1659" s="11"/>
      <c r="D1659" s="14" t="s">
        <v>10607</v>
      </c>
      <c r="E1659" s="13">
        <v>43467</v>
      </c>
      <c r="F1659" s="12" t="s">
        <v>10145</v>
      </c>
      <c r="G1659" s="11" t="s">
        <v>20</v>
      </c>
      <c r="H1659" s="2">
        <f t="shared" si="51"/>
        <v>2019</v>
      </c>
      <c r="I1659">
        <f t="shared" si="50"/>
        <v>1</v>
      </c>
    </row>
    <row r="1660" spans="1:9" ht="45.6" customHeight="1">
      <c r="A1660" s="11">
        <v>20313936</v>
      </c>
      <c r="B1660" s="11"/>
      <c r="C1660" s="11"/>
      <c r="D1660" s="14" t="s">
        <v>10608</v>
      </c>
      <c r="E1660" s="13">
        <v>43467</v>
      </c>
      <c r="F1660" s="12" t="s">
        <v>10145</v>
      </c>
      <c r="G1660" s="11" t="s">
        <v>20</v>
      </c>
      <c r="H1660" s="2">
        <f t="shared" si="51"/>
        <v>2019</v>
      </c>
      <c r="I1660">
        <f t="shared" si="50"/>
        <v>1</v>
      </c>
    </row>
    <row r="1661" spans="1:9" ht="45.6" customHeight="1">
      <c r="A1661" s="11">
        <v>100533197</v>
      </c>
      <c r="B1661" s="11"/>
      <c r="C1661" s="11"/>
      <c r="D1661" s="14" t="s">
        <v>10609</v>
      </c>
      <c r="E1661" s="13">
        <v>43471</v>
      </c>
      <c r="F1661" s="12" t="s">
        <v>10145</v>
      </c>
      <c r="G1661" s="11" t="s">
        <v>20</v>
      </c>
      <c r="H1661" s="2">
        <f t="shared" si="51"/>
        <v>2019</v>
      </c>
      <c r="I1661">
        <f t="shared" si="50"/>
        <v>1</v>
      </c>
    </row>
    <row r="1662" spans="1:9" ht="45.6" customHeight="1">
      <c r="A1662" s="11">
        <v>20161035</v>
      </c>
      <c r="B1662" s="11"/>
      <c r="C1662" s="11"/>
      <c r="D1662" s="14" t="s">
        <v>10610</v>
      </c>
      <c r="E1662" s="13">
        <v>43471</v>
      </c>
      <c r="F1662" s="12" t="s">
        <v>10145</v>
      </c>
      <c r="G1662" s="11" t="s">
        <v>20</v>
      </c>
      <c r="H1662" s="2">
        <f t="shared" si="51"/>
        <v>2019</v>
      </c>
      <c r="I1662">
        <f t="shared" si="50"/>
        <v>1</v>
      </c>
    </row>
    <row r="1663" spans="1:9" ht="45.6" customHeight="1">
      <c r="A1663" s="11">
        <v>3342834</v>
      </c>
      <c r="B1663" s="11"/>
      <c r="C1663" s="11"/>
      <c r="D1663" s="14" t="s">
        <v>10611</v>
      </c>
      <c r="E1663" s="13">
        <v>43474</v>
      </c>
      <c r="F1663" s="12" t="s">
        <v>10145</v>
      </c>
      <c r="G1663" s="11" t="s">
        <v>20</v>
      </c>
      <c r="H1663" s="2">
        <f t="shared" si="51"/>
        <v>2019</v>
      </c>
      <c r="I1663">
        <f t="shared" si="50"/>
        <v>1</v>
      </c>
    </row>
    <row r="1664" spans="1:9" ht="45.6" customHeight="1">
      <c r="A1664" s="11">
        <v>11971507</v>
      </c>
      <c r="B1664" s="11"/>
      <c r="C1664" s="11"/>
      <c r="D1664" s="14" t="s">
        <v>10612</v>
      </c>
      <c r="E1664" s="13">
        <v>43478</v>
      </c>
      <c r="F1664" s="12" t="s">
        <v>10145</v>
      </c>
      <c r="G1664" s="11" t="s">
        <v>20</v>
      </c>
      <c r="H1664" s="2">
        <f t="shared" si="51"/>
        <v>2019</v>
      </c>
      <c r="I1664">
        <f t="shared" si="50"/>
        <v>1</v>
      </c>
    </row>
    <row r="1665" spans="1:9" ht="45.6" customHeight="1">
      <c r="A1665" s="11">
        <v>20465823</v>
      </c>
      <c r="B1665" s="11"/>
      <c r="C1665" s="11"/>
      <c r="D1665" s="14" t="s">
        <v>10613</v>
      </c>
      <c r="E1665" s="13">
        <v>43467</v>
      </c>
      <c r="F1665" s="12" t="s">
        <v>10145</v>
      </c>
      <c r="G1665" s="11" t="s">
        <v>20</v>
      </c>
      <c r="H1665" s="2">
        <f t="shared" si="51"/>
        <v>2019</v>
      </c>
      <c r="I1665">
        <f t="shared" si="50"/>
        <v>1</v>
      </c>
    </row>
    <row r="1666" spans="1:9" ht="45.6" customHeight="1">
      <c r="A1666" s="11">
        <v>16939859</v>
      </c>
      <c r="B1666" s="11"/>
      <c r="C1666" s="11"/>
      <c r="D1666" s="14" t="s">
        <v>10614</v>
      </c>
      <c r="E1666" s="13">
        <v>43472</v>
      </c>
      <c r="F1666" s="12" t="s">
        <v>10145</v>
      </c>
      <c r="G1666" s="11" t="s">
        <v>20</v>
      </c>
      <c r="H1666" s="2">
        <f t="shared" si="51"/>
        <v>2019</v>
      </c>
      <c r="I1666">
        <f t="shared" ref="I1666:I1720" si="52">MONTH(E1666)</f>
        <v>1</v>
      </c>
    </row>
    <row r="1667" spans="1:9" ht="45.6" customHeight="1">
      <c r="A1667" s="11">
        <v>20527852</v>
      </c>
      <c r="B1667" s="11"/>
      <c r="C1667" s="11"/>
      <c r="D1667" s="14" t="s">
        <v>10615</v>
      </c>
      <c r="E1667" s="13">
        <v>43467</v>
      </c>
      <c r="F1667" s="12" t="s">
        <v>10145</v>
      </c>
      <c r="G1667" s="11" t="s">
        <v>20</v>
      </c>
      <c r="H1667" s="2">
        <f t="shared" ref="H1667:H1721" si="53">YEAR(E1667)</f>
        <v>2019</v>
      </c>
      <c r="I1667">
        <f t="shared" si="52"/>
        <v>1</v>
      </c>
    </row>
    <row r="1668" spans="1:9" ht="45.6" customHeight="1">
      <c r="A1668" s="11">
        <v>14891504</v>
      </c>
      <c r="B1668" s="11"/>
      <c r="C1668" s="11"/>
      <c r="D1668" s="14" t="s">
        <v>10616</v>
      </c>
      <c r="E1668" s="13">
        <v>43467</v>
      </c>
      <c r="F1668" s="12" t="s">
        <v>10145</v>
      </c>
      <c r="G1668" s="11" t="s">
        <v>20</v>
      </c>
      <c r="H1668" s="2">
        <f t="shared" si="53"/>
        <v>2019</v>
      </c>
      <c r="I1668">
        <f t="shared" si="52"/>
        <v>1</v>
      </c>
    </row>
    <row r="1669" spans="1:9" ht="45.6" customHeight="1">
      <c r="A1669" s="11">
        <v>20574513</v>
      </c>
      <c r="B1669" s="11"/>
      <c r="C1669" s="11"/>
      <c r="D1669" s="14" t="s">
        <v>10617</v>
      </c>
      <c r="E1669" s="13">
        <v>43470</v>
      </c>
      <c r="F1669" s="12" t="s">
        <v>10145</v>
      </c>
      <c r="G1669" s="11" t="s">
        <v>20</v>
      </c>
      <c r="H1669" s="2">
        <f t="shared" si="53"/>
        <v>2019</v>
      </c>
      <c r="I1669">
        <f t="shared" si="52"/>
        <v>1</v>
      </c>
    </row>
    <row r="1670" spans="1:9" ht="45.6" customHeight="1">
      <c r="A1670" s="11">
        <v>100528095</v>
      </c>
      <c r="B1670" s="11"/>
      <c r="C1670" s="11"/>
      <c r="D1670" s="14" t="s">
        <v>10618</v>
      </c>
      <c r="E1670" s="13">
        <v>43471</v>
      </c>
      <c r="F1670" s="12" t="s">
        <v>10145</v>
      </c>
      <c r="G1670" s="11" t="s">
        <v>20</v>
      </c>
      <c r="H1670" s="2">
        <f t="shared" si="53"/>
        <v>2019</v>
      </c>
      <c r="I1670">
        <f t="shared" si="52"/>
        <v>1</v>
      </c>
    </row>
    <row r="1671" spans="1:9" ht="45.6" customHeight="1">
      <c r="A1671" s="11">
        <v>20495042</v>
      </c>
      <c r="B1671" s="11"/>
      <c r="C1671" s="11"/>
      <c r="D1671" s="14" t="s">
        <v>10619</v>
      </c>
      <c r="E1671" s="13">
        <v>43469</v>
      </c>
      <c r="F1671" s="14" t="s">
        <v>10620</v>
      </c>
      <c r="G1671" s="11" t="s">
        <v>20</v>
      </c>
      <c r="H1671" s="2">
        <f t="shared" si="53"/>
        <v>2019</v>
      </c>
      <c r="I1671">
        <f t="shared" si="52"/>
        <v>1</v>
      </c>
    </row>
    <row r="1672" spans="1:9" ht="45.6" customHeight="1">
      <c r="A1672" s="11">
        <v>100530566</v>
      </c>
      <c r="B1672" s="11"/>
      <c r="C1672" s="11"/>
      <c r="D1672" s="14" t="s">
        <v>10621</v>
      </c>
      <c r="E1672" s="13">
        <v>43467</v>
      </c>
      <c r="F1672" s="12" t="s">
        <v>10145</v>
      </c>
      <c r="G1672" s="11" t="s">
        <v>20</v>
      </c>
      <c r="H1672" s="2">
        <f t="shared" si="53"/>
        <v>2019</v>
      </c>
      <c r="I1672">
        <f t="shared" si="52"/>
        <v>1</v>
      </c>
    </row>
    <row r="1673" spans="1:9" ht="45.6" customHeight="1">
      <c r="A1673" s="11">
        <v>11287007</v>
      </c>
      <c r="B1673" s="11"/>
      <c r="C1673" s="11"/>
      <c r="D1673" s="14" t="s">
        <v>10622</v>
      </c>
      <c r="E1673" s="13">
        <v>43467</v>
      </c>
      <c r="F1673" s="12" t="s">
        <v>10145</v>
      </c>
      <c r="G1673" s="11" t="s">
        <v>20</v>
      </c>
      <c r="H1673" s="2">
        <f t="shared" si="53"/>
        <v>2019</v>
      </c>
      <c r="I1673">
        <f t="shared" si="52"/>
        <v>1</v>
      </c>
    </row>
    <row r="1674" spans="1:9" ht="45.6" customHeight="1">
      <c r="A1674" s="11">
        <v>100529751</v>
      </c>
      <c r="B1674" s="11"/>
      <c r="C1674" s="11"/>
      <c r="D1674" s="14" t="s">
        <v>10623</v>
      </c>
      <c r="E1674" s="13">
        <v>43467</v>
      </c>
      <c r="F1674" s="12" t="s">
        <v>10145</v>
      </c>
      <c r="G1674" s="11" t="s">
        <v>20</v>
      </c>
      <c r="H1674" s="2">
        <f t="shared" si="53"/>
        <v>2019</v>
      </c>
      <c r="I1674">
        <f t="shared" si="52"/>
        <v>1</v>
      </c>
    </row>
    <row r="1675" spans="1:9" ht="45.6" customHeight="1">
      <c r="A1675" s="11">
        <v>20019043</v>
      </c>
      <c r="B1675" s="11"/>
      <c r="C1675" s="11"/>
      <c r="D1675" s="14" t="s">
        <v>10624</v>
      </c>
      <c r="E1675" s="13">
        <v>43467</v>
      </c>
      <c r="F1675" s="12" t="s">
        <v>10145</v>
      </c>
      <c r="G1675" s="11" t="s">
        <v>20</v>
      </c>
      <c r="H1675" s="2">
        <f t="shared" si="53"/>
        <v>2019</v>
      </c>
      <c r="I1675">
        <f t="shared" si="52"/>
        <v>1</v>
      </c>
    </row>
    <row r="1676" spans="1:9" ht="45.6" customHeight="1">
      <c r="A1676" s="11">
        <v>7136160</v>
      </c>
      <c r="B1676" s="11"/>
      <c r="C1676" s="11"/>
      <c r="D1676" s="14" t="s">
        <v>10625</v>
      </c>
      <c r="E1676" s="13">
        <v>43475</v>
      </c>
      <c r="F1676" s="12" t="s">
        <v>10145</v>
      </c>
      <c r="G1676" s="11" t="s">
        <v>20</v>
      </c>
      <c r="H1676" s="2">
        <f t="shared" si="53"/>
        <v>2019</v>
      </c>
      <c r="I1676">
        <f t="shared" si="52"/>
        <v>1</v>
      </c>
    </row>
    <row r="1677" spans="1:9" ht="45.6" customHeight="1">
      <c r="A1677" s="11">
        <v>100532171</v>
      </c>
      <c r="B1677" s="11"/>
      <c r="C1677" s="11"/>
      <c r="D1677" s="14" t="s">
        <v>10626</v>
      </c>
      <c r="E1677" s="13">
        <v>43467</v>
      </c>
      <c r="F1677" s="12" t="s">
        <v>10145</v>
      </c>
      <c r="G1677" s="11" t="s">
        <v>20</v>
      </c>
      <c r="H1677" s="2">
        <f t="shared" si="53"/>
        <v>2019</v>
      </c>
      <c r="I1677">
        <f t="shared" si="52"/>
        <v>1</v>
      </c>
    </row>
    <row r="1678" spans="1:9" ht="45.6" customHeight="1">
      <c r="A1678" s="11">
        <v>20022215</v>
      </c>
      <c r="B1678" s="11"/>
      <c r="C1678" s="11"/>
      <c r="D1678" s="14" t="s">
        <v>10627</v>
      </c>
      <c r="E1678" s="13">
        <v>43478</v>
      </c>
      <c r="F1678" s="12" t="s">
        <v>10145</v>
      </c>
      <c r="G1678" s="11" t="s">
        <v>20</v>
      </c>
      <c r="H1678" s="2">
        <f t="shared" si="53"/>
        <v>2019</v>
      </c>
      <c r="I1678">
        <f t="shared" si="52"/>
        <v>1</v>
      </c>
    </row>
    <row r="1679" spans="1:9" ht="45.6" customHeight="1">
      <c r="A1679" s="11">
        <v>9277188</v>
      </c>
      <c r="B1679" s="11"/>
      <c r="C1679" s="11"/>
      <c r="D1679" s="14" t="s">
        <v>10628</v>
      </c>
      <c r="E1679" s="13">
        <v>43467</v>
      </c>
      <c r="F1679" s="12" t="s">
        <v>10145</v>
      </c>
      <c r="G1679" s="11" t="s">
        <v>20</v>
      </c>
      <c r="H1679" s="2">
        <f t="shared" si="53"/>
        <v>2019</v>
      </c>
      <c r="I1679">
        <f t="shared" si="52"/>
        <v>1</v>
      </c>
    </row>
    <row r="1680" spans="1:9" ht="45.6" customHeight="1">
      <c r="A1680" s="11">
        <v>100405379</v>
      </c>
      <c r="B1680" s="11"/>
      <c r="C1680" s="11"/>
      <c r="D1680" s="14" t="s">
        <v>10629</v>
      </c>
      <c r="E1680" s="13">
        <v>43467</v>
      </c>
      <c r="F1680" s="12" t="s">
        <v>10145</v>
      </c>
      <c r="G1680" s="11" t="s">
        <v>20</v>
      </c>
      <c r="H1680" s="2">
        <f t="shared" si="53"/>
        <v>2019</v>
      </c>
      <c r="I1680">
        <f t="shared" si="52"/>
        <v>1</v>
      </c>
    </row>
    <row r="1681" spans="1:9" ht="45.6" customHeight="1">
      <c r="A1681" s="11">
        <v>100267243</v>
      </c>
      <c r="B1681" s="11"/>
      <c r="C1681" s="11"/>
      <c r="D1681" s="14" t="s">
        <v>10630</v>
      </c>
      <c r="E1681" s="13">
        <v>43472</v>
      </c>
      <c r="F1681" s="12" t="s">
        <v>10145</v>
      </c>
      <c r="G1681" s="11" t="s">
        <v>20</v>
      </c>
      <c r="H1681" s="2">
        <f t="shared" si="53"/>
        <v>2019</v>
      </c>
      <c r="I1681">
        <f t="shared" si="52"/>
        <v>1</v>
      </c>
    </row>
    <row r="1682" spans="1:9" ht="45.6" customHeight="1">
      <c r="A1682" s="11">
        <v>13698878</v>
      </c>
      <c r="B1682" s="11"/>
      <c r="C1682" s="11"/>
      <c r="D1682" s="14" t="s">
        <v>10631</v>
      </c>
      <c r="E1682" s="13">
        <v>43467</v>
      </c>
      <c r="F1682" s="12" t="s">
        <v>10145</v>
      </c>
      <c r="G1682" s="11" t="s">
        <v>20</v>
      </c>
      <c r="H1682" s="2">
        <f t="shared" si="53"/>
        <v>2019</v>
      </c>
      <c r="I1682">
        <f t="shared" si="52"/>
        <v>1</v>
      </c>
    </row>
    <row r="1683" spans="1:9" ht="45.6" customHeight="1">
      <c r="A1683" s="11">
        <v>20250720</v>
      </c>
      <c r="B1683" s="11"/>
      <c r="C1683" s="11"/>
      <c r="D1683" s="14" t="s">
        <v>10626</v>
      </c>
      <c r="E1683" s="13">
        <v>43445</v>
      </c>
      <c r="F1683" s="12" t="s">
        <v>10145</v>
      </c>
      <c r="G1683" s="11" t="s">
        <v>20</v>
      </c>
      <c r="H1683" s="2">
        <f t="shared" si="53"/>
        <v>2018</v>
      </c>
      <c r="I1683">
        <f t="shared" si="52"/>
        <v>12</v>
      </c>
    </row>
    <row r="1684" spans="1:9" ht="45.6" customHeight="1">
      <c r="A1684" s="11">
        <v>100489624</v>
      </c>
      <c r="B1684" s="11"/>
      <c r="C1684" s="11"/>
      <c r="D1684" s="14" t="s">
        <v>10632</v>
      </c>
      <c r="E1684" s="13">
        <v>43467</v>
      </c>
      <c r="F1684" s="12" t="s">
        <v>10145</v>
      </c>
      <c r="G1684" s="11" t="s">
        <v>20</v>
      </c>
      <c r="H1684" s="2">
        <f t="shared" si="53"/>
        <v>2019</v>
      </c>
      <c r="I1684">
        <f t="shared" si="52"/>
        <v>1</v>
      </c>
    </row>
    <row r="1685" spans="1:9" ht="45.6" customHeight="1">
      <c r="A1685" s="11">
        <v>20414018</v>
      </c>
      <c r="B1685" s="11"/>
      <c r="C1685" s="11"/>
      <c r="D1685" s="14" t="s">
        <v>10633</v>
      </c>
      <c r="E1685" s="13">
        <v>43475</v>
      </c>
      <c r="F1685" s="12" t="s">
        <v>10145</v>
      </c>
      <c r="G1685" s="11" t="s">
        <v>20</v>
      </c>
      <c r="H1685" s="2">
        <f t="shared" si="53"/>
        <v>2019</v>
      </c>
      <c r="I1685">
        <f t="shared" si="52"/>
        <v>1</v>
      </c>
    </row>
    <row r="1686" spans="1:9" ht="45.6" customHeight="1">
      <c r="A1686" s="11">
        <v>14394552</v>
      </c>
      <c r="B1686" s="11"/>
      <c r="C1686" s="11"/>
      <c r="D1686" s="14" t="s">
        <v>10634</v>
      </c>
      <c r="E1686" s="13">
        <v>43472</v>
      </c>
      <c r="F1686" s="12" t="s">
        <v>10145</v>
      </c>
      <c r="G1686" s="11" t="s">
        <v>20</v>
      </c>
      <c r="H1686" s="2">
        <f t="shared" si="53"/>
        <v>2019</v>
      </c>
      <c r="I1686">
        <f t="shared" si="52"/>
        <v>1</v>
      </c>
    </row>
    <row r="1687" spans="1:9" ht="45.6" customHeight="1">
      <c r="A1687" s="11">
        <v>14199401</v>
      </c>
      <c r="B1687" s="11"/>
      <c r="C1687" s="11"/>
      <c r="D1687" s="14" t="s">
        <v>10635</v>
      </c>
      <c r="E1687" s="13">
        <v>43472</v>
      </c>
      <c r="F1687" s="12" t="s">
        <v>10145</v>
      </c>
      <c r="G1687" s="11" t="s">
        <v>20</v>
      </c>
      <c r="H1687" s="2">
        <f t="shared" si="53"/>
        <v>2019</v>
      </c>
      <c r="I1687">
        <f t="shared" si="52"/>
        <v>1</v>
      </c>
    </row>
    <row r="1688" spans="1:9" ht="45.6" customHeight="1">
      <c r="A1688" s="11">
        <v>20094547</v>
      </c>
      <c r="B1688" s="11"/>
      <c r="C1688" s="11"/>
      <c r="D1688" s="14" t="s">
        <v>10636</v>
      </c>
      <c r="E1688" s="13">
        <v>43470</v>
      </c>
      <c r="F1688" s="12" t="s">
        <v>10145</v>
      </c>
      <c r="G1688" s="11" t="s">
        <v>20</v>
      </c>
      <c r="H1688" s="2">
        <f t="shared" si="53"/>
        <v>2019</v>
      </c>
      <c r="I1688">
        <f t="shared" si="52"/>
        <v>1</v>
      </c>
    </row>
    <row r="1689" spans="1:9" ht="45.6" customHeight="1">
      <c r="A1689" s="11">
        <v>15000330</v>
      </c>
      <c r="B1689" s="11"/>
      <c r="C1689" s="11"/>
      <c r="D1689" s="14" t="s">
        <v>10637</v>
      </c>
      <c r="E1689" s="13">
        <v>43467</v>
      </c>
      <c r="F1689" s="12" t="s">
        <v>10145</v>
      </c>
      <c r="G1689" s="11" t="s">
        <v>20</v>
      </c>
      <c r="H1689" s="2">
        <f t="shared" si="53"/>
        <v>2019</v>
      </c>
      <c r="I1689">
        <f t="shared" si="52"/>
        <v>1</v>
      </c>
    </row>
    <row r="1690" spans="1:9" ht="45.6" customHeight="1">
      <c r="A1690" s="95">
        <v>10107511</v>
      </c>
      <c r="B1690" s="95"/>
      <c r="C1690" s="95"/>
      <c r="D1690" s="96" t="s">
        <v>10267</v>
      </c>
      <c r="E1690" s="97">
        <v>43379.1652777778</v>
      </c>
      <c r="F1690" s="95" t="s">
        <v>10145</v>
      </c>
      <c r="G1690" s="95" t="s">
        <v>10638</v>
      </c>
      <c r="H1690" s="2">
        <f t="shared" si="53"/>
        <v>2018</v>
      </c>
      <c r="I1690">
        <f t="shared" si="52"/>
        <v>10</v>
      </c>
    </row>
    <row r="1691" spans="1:9" ht="45.6" customHeight="1">
      <c r="A1691" s="95">
        <v>20492876</v>
      </c>
      <c r="B1691" s="95"/>
      <c r="C1691" s="95"/>
      <c r="D1691" s="96" t="s">
        <v>10262</v>
      </c>
      <c r="E1691" s="97">
        <v>43397.159722222197</v>
      </c>
      <c r="F1691" s="95" t="s">
        <v>10145</v>
      </c>
      <c r="G1691" s="95" t="s">
        <v>10638</v>
      </c>
      <c r="H1691" s="2">
        <f t="shared" si="53"/>
        <v>2018</v>
      </c>
      <c r="I1691">
        <f t="shared" si="52"/>
        <v>10</v>
      </c>
    </row>
    <row r="1692" spans="1:9" ht="45.6" customHeight="1">
      <c r="A1692" s="95">
        <v>100514779</v>
      </c>
      <c r="B1692" s="95"/>
      <c r="C1692" s="95"/>
      <c r="D1692" s="96" t="s">
        <v>10265</v>
      </c>
      <c r="E1692" s="97">
        <v>43383.832638888904</v>
      </c>
      <c r="F1692" s="95" t="s">
        <v>10145</v>
      </c>
      <c r="G1692" s="95" t="s">
        <v>10638</v>
      </c>
      <c r="H1692" s="2">
        <f t="shared" si="53"/>
        <v>2018</v>
      </c>
      <c r="I1692">
        <f t="shared" si="52"/>
        <v>10</v>
      </c>
    </row>
    <row r="1693" spans="1:9" ht="45.6" customHeight="1">
      <c r="A1693" s="98">
        <v>100506093</v>
      </c>
      <c r="B1693" s="95"/>
      <c r="C1693" s="95"/>
      <c r="D1693" s="96" t="s">
        <v>10639</v>
      </c>
      <c r="E1693" s="97">
        <v>43336.492465277799</v>
      </c>
      <c r="F1693" s="95"/>
      <c r="G1693" s="95" t="s">
        <v>10638</v>
      </c>
      <c r="H1693" s="2">
        <f t="shared" si="53"/>
        <v>2018</v>
      </c>
      <c r="I1693">
        <f t="shared" si="52"/>
        <v>8</v>
      </c>
    </row>
    <row r="1694" spans="1:9" ht="45.6" customHeight="1">
      <c r="A1694" s="95">
        <v>10130703</v>
      </c>
      <c r="B1694" s="95"/>
      <c r="C1694" s="97">
        <v>43354</v>
      </c>
      <c r="D1694" s="96" t="s">
        <v>10262</v>
      </c>
      <c r="E1694" s="97">
        <v>43381.704166666699</v>
      </c>
      <c r="F1694" s="95" t="s">
        <v>10145</v>
      </c>
      <c r="G1694" s="95" t="s">
        <v>10638</v>
      </c>
      <c r="H1694" s="2">
        <f t="shared" si="53"/>
        <v>2018</v>
      </c>
      <c r="I1694">
        <f t="shared" si="52"/>
        <v>10</v>
      </c>
    </row>
    <row r="1695" spans="1:9" ht="45.6" customHeight="1">
      <c r="A1695" s="95">
        <v>100353268</v>
      </c>
      <c r="B1695" s="95"/>
      <c r="C1695" s="97">
        <v>43355</v>
      </c>
      <c r="D1695" s="96" t="s">
        <v>10262</v>
      </c>
      <c r="E1695" s="97">
        <v>43375.163194444402</v>
      </c>
      <c r="F1695" s="95" t="s">
        <v>10145</v>
      </c>
      <c r="G1695" s="95" t="s">
        <v>10638</v>
      </c>
      <c r="H1695" s="2">
        <f t="shared" si="53"/>
        <v>2018</v>
      </c>
      <c r="I1695">
        <f t="shared" si="52"/>
        <v>10</v>
      </c>
    </row>
    <row r="1696" spans="1:9" ht="45.6" customHeight="1">
      <c r="A1696" s="95">
        <v>100242577</v>
      </c>
      <c r="B1696" s="95"/>
      <c r="C1696" s="97">
        <v>43356</v>
      </c>
      <c r="D1696" s="96" t="s">
        <v>10262</v>
      </c>
      <c r="E1696" s="97">
        <v>43375.163194444402</v>
      </c>
      <c r="F1696" s="95" t="s">
        <v>10145</v>
      </c>
      <c r="G1696" s="95" t="s">
        <v>10638</v>
      </c>
      <c r="H1696" s="2">
        <f t="shared" si="53"/>
        <v>2018</v>
      </c>
      <c r="I1696">
        <f t="shared" si="52"/>
        <v>10</v>
      </c>
    </row>
    <row r="1697" spans="1:9" ht="45.6" customHeight="1">
      <c r="A1697" s="95">
        <v>20574933</v>
      </c>
      <c r="B1697" s="95"/>
      <c r="C1697" s="97">
        <v>43357</v>
      </c>
      <c r="D1697" s="96" t="s">
        <v>10262</v>
      </c>
      <c r="E1697" s="97">
        <v>43376.003472222197</v>
      </c>
      <c r="F1697" s="95" t="s">
        <v>10145</v>
      </c>
      <c r="G1697" s="95" t="s">
        <v>10638</v>
      </c>
      <c r="H1697" s="2">
        <f t="shared" si="53"/>
        <v>2018</v>
      </c>
      <c r="I1697">
        <f t="shared" si="52"/>
        <v>10</v>
      </c>
    </row>
    <row r="1698" spans="1:9" ht="45.6" customHeight="1">
      <c r="A1698" s="95">
        <v>450700</v>
      </c>
      <c r="B1698" s="95"/>
      <c r="C1698" s="97">
        <v>43357</v>
      </c>
      <c r="D1698" s="96" t="s">
        <v>10262</v>
      </c>
      <c r="E1698" s="97">
        <v>43375.163194444402</v>
      </c>
      <c r="F1698" s="95" t="s">
        <v>10145</v>
      </c>
      <c r="G1698" s="95" t="s">
        <v>10638</v>
      </c>
      <c r="H1698" s="2">
        <f t="shared" si="53"/>
        <v>2018</v>
      </c>
      <c r="I1698">
        <f t="shared" si="52"/>
        <v>10</v>
      </c>
    </row>
    <row r="1699" spans="1:9" ht="45.6" customHeight="1">
      <c r="A1699" s="95">
        <v>100514132</v>
      </c>
      <c r="B1699" s="95"/>
      <c r="C1699" s="97">
        <v>43357</v>
      </c>
      <c r="D1699" s="96" t="s">
        <v>10262</v>
      </c>
      <c r="E1699" s="97">
        <v>43375.163194444402</v>
      </c>
      <c r="F1699" s="95" t="s">
        <v>10145</v>
      </c>
      <c r="G1699" s="95" t="s">
        <v>10638</v>
      </c>
      <c r="H1699" s="2">
        <f t="shared" si="53"/>
        <v>2018</v>
      </c>
      <c r="I1699">
        <f t="shared" si="52"/>
        <v>10</v>
      </c>
    </row>
    <row r="1700" spans="1:9" ht="45.6" customHeight="1">
      <c r="A1700" s="95">
        <v>14762143</v>
      </c>
      <c r="B1700" s="95"/>
      <c r="C1700" s="97">
        <v>43357</v>
      </c>
      <c r="D1700" s="96" t="s">
        <v>10262</v>
      </c>
      <c r="E1700" s="97">
        <v>43376.003472222197</v>
      </c>
      <c r="F1700" s="95" t="s">
        <v>10145</v>
      </c>
      <c r="G1700" s="95" t="s">
        <v>10638</v>
      </c>
      <c r="H1700" s="2">
        <f t="shared" si="53"/>
        <v>2018</v>
      </c>
      <c r="I1700">
        <f t="shared" si="52"/>
        <v>10</v>
      </c>
    </row>
    <row r="1701" spans="1:9" ht="45.6" customHeight="1">
      <c r="A1701" s="95">
        <v>100514186</v>
      </c>
      <c r="B1701" s="95"/>
      <c r="C1701" s="97">
        <v>43360</v>
      </c>
      <c r="D1701" s="96" t="s">
        <v>10262</v>
      </c>
      <c r="E1701" s="97">
        <v>43376.003472222197</v>
      </c>
      <c r="F1701" s="95" t="s">
        <v>10145</v>
      </c>
      <c r="G1701" s="95" t="s">
        <v>10638</v>
      </c>
      <c r="H1701" s="2">
        <f t="shared" si="53"/>
        <v>2018</v>
      </c>
      <c r="I1701">
        <f t="shared" si="52"/>
        <v>10</v>
      </c>
    </row>
    <row r="1702" spans="1:9" ht="45.6" customHeight="1">
      <c r="A1702" s="95">
        <v>100514779</v>
      </c>
      <c r="B1702" s="95"/>
      <c r="C1702" s="97">
        <v>43360</v>
      </c>
      <c r="D1702" s="96" t="s">
        <v>10265</v>
      </c>
      <c r="E1702" s="97">
        <v>43376.074999999997</v>
      </c>
      <c r="F1702" s="95" t="s">
        <v>10145</v>
      </c>
      <c r="G1702" s="95" t="s">
        <v>10638</v>
      </c>
      <c r="H1702" s="2">
        <f t="shared" si="53"/>
        <v>2018</v>
      </c>
      <c r="I1702">
        <f t="shared" si="52"/>
        <v>10</v>
      </c>
    </row>
    <row r="1703" spans="1:9" ht="45.6" customHeight="1">
      <c r="A1703" s="95">
        <v>8653135</v>
      </c>
      <c r="B1703" s="95"/>
      <c r="C1703" s="97">
        <v>43362</v>
      </c>
      <c r="D1703" s="96" t="s">
        <v>10262</v>
      </c>
      <c r="E1703" s="97">
        <v>43377.079861111102</v>
      </c>
      <c r="F1703" s="95" t="s">
        <v>10145</v>
      </c>
      <c r="G1703" s="95" t="s">
        <v>10638</v>
      </c>
      <c r="H1703" s="2">
        <f t="shared" si="53"/>
        <v>2018</v>
      </c>
      <c r="I1703">
        <f t="shared" si="52"/>
        <v>10</v>
      </c>
    </row>
    <row r="1704" spans="1:9" ht="45.6" customHeight="1">
      <c r="A1704" s="95">
        <v>100514359</v>
      </c>
      <c r="B1704" s="95"/>
      <c r="C1704" s="97">
        <v>43362</v>
      </c>
      <c r="D1704" s="96" t="s">
        <v>10262</v>
      </c>
      <c r="E1704" s="97">
        <v>43377.079861111102</v>
      </c>
      <c r="F1704" s="95" t="s">
        <v>10145</v>
      </c>
      <c r="G1704" s="95" t="s">
        <v>10638</v>
      </c>
      <c r="H1704" s="2">
        <f t="shared" si="53"/>
        <v>2018</v>
      </c>
      <c r="I1704">
        <f t="shared" si="52"/>
        <v>10</v>
      </c>
    </row>
    <row r="1705" spans="1:9" ht="45.6" customHeight="1">
      <c r="A1705" s="95">
        <v>20472915</v>
      </c>
      <c r="B1705" s="95"/>
      <c r="C1705" s="97">
        <v>43363</v>
      </c>
      <c r="D1705" s="96" t="s">
        <v>10640</v>
      </c>
      <c r="E1705" s="97">
        <v>43374.921527777798</v>
      </c>
      <c r="F1705" s="95" t="s">
        <v>10145</v>
      </c>
      <c r="G1705" s="95" t="s">
        <v>10638</v>
      </c>
      <c r="H1705" s="2">
        <f t="shared" si="53"/>
        <v>2018</v>
      </c>
      <c r="I1705">
        <f t="shared" si="52"/>
        <v>10</v>
      </c>
    </row>
    <row r="1706" spans="1:9" ht="45.6" customHeight="1">
      <c r="A1706" s="95">
        <v>20535150</v>
      </c>
      <c r="B1706" s="95"/>
      <c r="C1706" s="97">
        <v>43363</v>
      </c>
      <c r="D1706" s="96" t="s">
        <v>10262</v>
      </c>
      <c r="E1706" s="97">
        <v>43375.163194444402</v>
      </c>
      <c r="F1706" s="95" t="s">
        <v>10145</v>
      </c>
      <c r="G1706" s="95" t="s">
        <v>10638</v>
      </c>
      <c r="H1706" s="2">
        <f t="shared" si="53"/>
        <v>2018</v>
      </c>
      <c r="I1706">
        <f t="shared" si="52"/>
        <v>10</v>
      </c>
    </row>
    <row r="1707" spans="1:9" ht="45.6" customHeight="1">
      <c r="A1707" s="95">
        <v>100072893</v>
      </c>
      <c r="B1707" s="95"/>
      <c r="C1707" s="97">
        <v>43363</v>
      </c>
      <c r="D1707" s="96" t="s">
        <v>10288</v>
      </c>
      <c r="E1707" s="97">
        <v>43379.1652777778</v>
      </c>
      <c r="F1707" s="95" t="s">
        <v>10145</v>
      </c>
      <c r="G1707" s="95" t="s">
        <v>10638</v>
      </c>
      <c r="H1707" s="2">
        <f t="shared" si="53"/>
        <v>2018</v>
      </c>
      <c r="I1707">
        <f t="shared" si="52"/>
        <v>10</v>
      </c>
    </row>
    <row r="1708" spans="1:9" ht="45.6" customHeight="1">
      <c r="A1708" s="95">
        <v>2240373</v>
      </c>
      <c r="B1708" s="95"/>
      <c r="C1708" s="97">
        <v>43363</v>
      </c>
      <c r="D1708" s="96" t="s">
        <v>10262</v>
      </c>
      <c r="E1708" s="97">
        <v>43375.163194444402</v>
      </c>
      <c r="F1708" s="95" t="s">
        <v>10145</v>
      </c>
      <c r="G1708" s="95" t="s">
        <v>10638</v>
      </c>
      <c r="H1708" s="2">
        <f t="shared" si="53"/>
        <v>2018</v>
      </c>
      <c r="I1708">
        <f t="shared" si="52"/>
        <v>10</v>
      </c>
    </row>
    <row r="1709" spans="1:9" ht="45.6" customHeight="1">
      <c r="A1709" s="95">
        <v>96397</v>
      </c>
      <c r="B1709" s="95"/>
      <c r="C1709" s="97">
        <v>43363</v>
      </c>
      <c r="D1709" s="96" t="s">
        <v>10267</v>
      </c>
      <c r="E1709" s="97">
        <v>43375.163194444402</v>
      </c>
      <c r="F1709" s="95" t="s">
        <v>10145</v>
      </c>
      <c r="G1709" s="95" t="s">
        <v>10638</v>
      </c>
      <c r="H1709" s="2">
        <f t="shared" si="53"/>
        <v>2018</v>
      </c>
      <c r="I1709">
        <f t="shared" si="52"/>
        <v>10</v>
      </c>
    </row>
    <row r="1710" spans="1:9" ht="45.6" customHeight="1">
      <c r="A1710" s="95">
        <v>100515584</v>
      </c>
      <c r="B1710" s="95"/>
      <c r="C1710" s="97">
        <v>43363</v>
      </c>
      <c r="D1710" s="96" t="s">
        <v>10641</v>
      </c>
      <c r="E1710" s="97">
        <v>43379.1652777778</v>
      </c>
      <c r="F1710" s="95" t="s">
        <v>10145</v>
      </c>
      <c r="G1710" s="95" t="s">
        <v>10638</v>
      </c>
      <c r="H1710" s="2">
        <f t="shared" si="53"/>
        <v>2018</v>
      </c>
      <c r="I1710">
        <f t="shared" si="52"/>
        <v>10</v>
      </c>
    </row>
    <row r="1711" spans="1:9" ht="45.6" customHeight="1">
      <c r="A1711" s="95">
        <v>2294498</v>
      </c>
      <c r="B1711" s="95"/>
      <c r="C1711" s="97">
        <v>43364</v>
      </c>
      <c r="D1711" s="96" t="s">
        <v>10262</v>
      </c>
      <c r="E1711" s="97">
        <v>43376.003472222197</v>
      </c>
      <c r="F1711" s="95" t="s">
        <v>10145</v>
      </c>
      <c r="G1711" s="95" t="s">
        <v>10638</v>
      </c>
      <c r="H1711" s="2">
        <f t="shared" si="53"/>
        <v>2018</v>
      </c>
      <c r="I1711">
        <f t="shared" si="52"/>
        <v>10</v>
      </c>
    </row>
    <row r="1712" spans="1:9" ht="45.6" customHeight="1">
      <c r="A1712" s="95">
        <v>100455355</v>
      </c>
      <c r="B1712" s="95"/>
      <c r="C1712" s="97">
        <v>43364</v>
      </c>
      <c r="D1712" s="96" t="s">
        <v>10262</v>
      </c>
      <c r="E1712" s="97">
        <v>43377.079861111102</v>
      </c>
      <c r="F1712" s="95" t="s">
        <v>10145</v>
      </c>
      <c r="G1712" s="95" t="s">
        <v>10638</v>
      </c>
      <c r="H1712" s="2">
        <f t="shared" si="53"/>
        <v>2018</v>
      </c>
      <c r="I1712">
        <f t="shared" si="52"/>
        <v>10</v>
      </c>
    </row>
    <row r="1713" spans="1:9" ht="45.6" customHeight="1">
      <c r="A1713" s="95">
        <v>100516754</v>
      </c>
      <c r="B1713" s="95"/>
      <c r="C1713" s="97">
        <v>43369</v>
      </c>
      <c r="D1713" s="96" t="s">
        <v>10262</v>
      </c>
      <c r="E1713" s="97">
        <v>43388.193749999999</v>
      </c>
      <c r="F1713" s="95" t="s">
        <v>10145</v>
      </c>
      <c r="G1713" s="95" t="s">
        <v>10638</v>
      </c>
      <c r="H1713" s="2">
        <f t="shared" si="53"/>
        <v>2018</v>
      </c>
      <c r="I1713">
        <f t="shared" si="52"/>
        <v>10</v>
      </c>
    </row>
    <row r="1714" spans="1:9" ht="45.6" customHeight="1">
      <c r="A1714" s="95">
        <v>12288559</v>
      </c>
      <c r="B1714" s="95"/>
      <c r="C1714" s="97">
        <v>43369</v>
      </c>
      <c r="D1714" s="96" t="s">
        <v>10262</v>
      </c>
      <c r="E1714" s="97">
        <v>43386.160416666702</v>
      </c>
      <c r="F1714" s="95" t="s">
        <v>10145</v>
      </c>
      <c r="G1714" s="95" t="s">
        <v>10638</v>
      </c>
      <c r="H1714" s="2">
        <f t="shared" si="53"/>
        <v>2018</v>
      </c>
      <c r="I1714">
        <f t="shared" si="52"/>
        <v>10</v>
      </c>
    </row>
    <row r="1715" spans="1:9" ht="45.6" customHeight="1">
      <c r="A1715" s="95">
        <v>20452453</v>
      </c>
      <c r="B1715" s="95"/>
      <c r="C1715" s="97">
        <v>43370</v>
      </c>
      <c r="D1715" s="96" t="s">
        <v>10262</v>
      </c>
      <c r="E1715" s="97">
        <v>43379.405555555597</v>
      </c>
      <c r="F1715" s="95" t="s">
        <v>10145</v>
      </c>
      <c r="G1715" s="95" t="s">
        <v>10638</v>
      </c>
      <c r="H1715" s="2">
        <f t="shared" si="53"/>
        <v>2018</v>
      </c>
      <c r="I1715">
        <f t="shared" si="52"/>
        <v>10</v>
      </c>
    </row>
    <row r="1716" spans="1:9" ht="45.6" customHeight="1">
      <c r="A1716" s="95">
        <v>20135719</v>
      </c>
      <c r="B1716" s="95"/>
      <c r="C1716" s="97">
        <v>43370</v>
      </c>
      <c r="D1716" s="96" t="s">
        <v>10262</v>
      </c>
      <c r="E1716" s="97">
        <v>43380.161111111098</v>
      </c>
      <c r="F1716" s="95" t="s">
        <v>10145</v>
      </c>
      <c r="G1716" s="95" t="s">
        <v>10638</v>
      </c>
      <c r="H1716" s="2">
        <f t="shared" si="53"/>
        <v>2018</v>
      </c>
      <c r="I1716">
        <f t="shared" si="52"/>
        <v>10</v>
      </c>
    </row>
    <row r="1717" spans="1:9" ht="45.6" customHeight="1">
      <c r="A1717" s="95">
        <v>100160292</v>
      </c>
      <c r="B1717" s="95"/>
      <c r="C1717" s="97">
        <v>43370</v>
      </c>
      <c r="D1717" s="96" t="s">
        <v>10262</v>
      </c>
      <c r="E1717" s="97">
        <v>43387.4465277778</v>
      </c>
      <c r="F1717" s="95" t="s">
        <v>10145</v>
      </c>
      <c r="G1717" s="95" t="s">
        <v>10638</v>
      </c>
      <c r="H1717" s="2">
        <f t="shared" si="53"/>
        <v>2018</v>
      </c>
      <c r="I1717">
        <f t="shared" si="52"/>
        <v>10</v>
      </c>
    </row>
    <row r="1718" spans="1:9" ht="45.6" customHeight="1">
      <c r="A1718" s="95">
        <v>10848646</v>
      </c>
      <c r="B1718" s="95"/>
      <c r="C1718" s="97">
        <v>43370</v>
      </c>
      <c r="D1718" s="96" t="s">
        <v>10262</v>
      </c>
      <c r="E1718" s="97">
        <v>43388.193749999999</v>
      </c>
      <c r="F1718" s="95" t="s">
        <v>10145</v>
      </c>
      <c r="G1718" s="95" t="s">
        <v>10638</v>
      </c>
      <c r="H1718" s="2">
        <f t="shared" si="53"/>
        <v>2018</v>
      </c>
      <c r="I1718">
        <f t="shared" si="52"/>
        <v>10</v>
      </c>
    </row>
    <row r="1719" spans="1:9" ht="45.6" customHeight="1">
      <c r="A1719" s="95">
        <v>100112221</v>
      </c>
      <c r="B1719" s="95"/>
      <c r="C1719" s="97">
        <v>43370</v>
      </c>
      <c r="D1719" s="96" t="s">
        <v>10262</v>
      </c>
      <c r="E1719" s="97">
        <v>43389.035416666702</v>
      </c>
      <c r="F1719" s="95" t="s">
        <v>10145</v>
      </c>
      <c r="G1719" s="95" t="s">
        <v>10638</v>
      </c>
      <c r="H1719" s="2">
        <f t="shared" si="53"/>
        <v>2018</v>
      </c>
      <c r="I1719">
        <f t="shared" si="52"/>
        <v>10</v>
      </c>
    </row>
    <row r="1720" spans="1:9" ht="45.6" customHeight="1">
      <c r="A1720" s="95">
        <v>20497996</v>
      </c>
      <c r="B1720" s="95"/>
      <c r="C1720" s="97">
        <v>43371</v>
      </c>
      <c r="D1720" s="96" t="s">
        <v>10642</v>
      </c>
      <c r="E1720" s="97">
        <v>43389.122916666704</v>
      </c>
      <c r="F1720" s="95" t="s">
        <v>10145</v>
      </c>
      <c r="G1720" s="95" t="s">
        <v>10638</v>
      </c>
      <c r="H1720" s="2">
        <f t="shared" si="53"/>
        <v>2018</v>
      </c>
      <c r="I1720">
        <f t="shared" si="52"/>
        <v>10</v>
      </c>
    </row>
    <row r="1721" spans="1:9" ht="45.6" customHeight="1">
      <c r="A1721" s="95">
        <v>100367957</v>
      </c>
      <c r="B1721" s="95"/>
      <c r="C1721" s="97">
        <v>43372</v>
      </c>
      <c r="D1721" s="96" t="s">
        <v>10262</v>
      </c>
      <c r="E1721" s="97">
        <v>43383.241666666698</v>
      </c>
      <c r="F1721" s="95" t="s">
        <v>10145</v>
      </c>
      <c r="G1721" s="95" t="s">
        <v>10638</v>
      </c>
      <c r="H1721" s="2">
        <f t="shared" si="53"/>
        <v>2018</v>
      </c>
      <c r="I1721">
        <f>MONTH(E1721)</f>
        <v>10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4CBB23544CC45C4E9432E153EF197AB2" ma:contentTypeVersion="12" ma:contentTypeDescription="Create a new document." ma:contentTypeScope="" ma:versionID="12a223ff5793c302207725d9f9dd2b39">
  <xsd:schema xmlns:xsd="http://www.w3.org/2001/XMLSchema" xmlns:xs="http://www.w3.org/2001/XMLSchema" xmlns:p="http://schemas.microsoft.com/office/2006/metadata/properties" xmlns:ns3="2ff87dfd-a3b4-4621-aa67-0026327ead3f" xmlns:ns4="14f4f559-b4fe-41e7-b823-bbf9fa863121" targetNamespace="http://schemas.microsoft.com/office/2006/metadata/properties" ma:root="true" ma:fieldsID="965bcbd28cd51ebee78d019e750d568d" ns3:_="" ns4:_="">
    <xsd:import namespace="2ff87dfd-a3b4-4621-aa67-0026327ead3f"/>
    <xsd:import namespace="14f4f559-b4fe-41e7-b823-bbf9fa863121"/>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GenerationTime" minOccurs="0"/>
                <xsd:element ref="ns3:MediaServiceEventHashCode" minOccurs="0"/>
                <xsd:element ref="ns3:MediaServiceOCR" minOccurs="0"/>
                <xsd:element ref="ns3:MediaServiceAutoKeyPoints" minOccurs="0"/>
                <xsd:element ref="ns3:MediaServiceKeyPoints"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ff87dfd-a3b4-4621-aa67-0026327ead3f"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ServiceDateTaken" ma:index="19"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4f4f559-b4fe-41e7-b823-bbf9fa863121"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F8FDD3C-E3C8-4B60-B949-5269175D9112}"/>
</file>

<file path=customXml/itemProps2.xml><?xml version="1.0" encoding="utf-8"?>
<ds:datastoreItem xmlns:ds="http://schemas.openxmlformats.org/officeDocument/2006/customXml" ds:itemID="{3A6B04D1-8B9A-487C-9806-C5779AE5D250}"/>
</file>

<file path=customXml/itemProps3.xml><?xml version="1.0" encoding="utf-8"?>
<ds:datastoreItem xmlns:ds="http://schemas.openxmlformats.org/officeDocument/2006/customXml" ds:itemID="{33654A39-700A-4CFA-8298-9134CBA80E98}"/>
</file>

<file path=docProps/app.xml><?xml version="1.0" encoding="utf-8"?>
<Properties xmlns="http://schemas.openxmlformats.org/officeDocument/2006/extended-properties" xmlns:vt="http://schemas.openxmlformats.org/officeDocument/2006/docPropsVTypes">
  <Application>Microsoft Excel Online</Application>
  <Manager/>
  <Company>Grady Health System</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Minh Nguyen</dc:creator>
  <cp:keywords/>
  <dc:description/>
  <cp:lastModifiedBy>Nguyen, Minh Ly T</cp:lastModifiedBy>
  <cp:revision/>
  <dcterms:created xsi:type="dcterms:W3CDTF">2021-08-09T20:30:19Z</dcterms:created>
  <dcterms:modified xsi:type="dcterms:W3CDTF">2021-10-03T15:38:36Z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0x0101004CBB23544CC45C4E9432E153EF197AB2</vt:lpwstr>
  </property>
</Properties>
</file>